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60" windowWidth="15195" windowHeight="7680" activeTab="12"/>
  </bookViews>
  <sheets>
    <sheet name="Feuil4" sheetId="6" r:id="rId1"/>
    <sheet name="Feuil6" sheetId="7" r:id="rId2"/>
    <sheet name="Feuil5" sheetId="5" r:id="rId3"/>
    <sheet name="Feuil1" sheetId="1" r:id="rId4"/>
    <sheet name="MAR" sheetId="2" r:id="rId5"/>
    <sheet name="MER" sheetId="3" r:id="rId6"/>
    <sheet name="JEU" sheetId="8" r:id="rId7"/>
    <sheet name="VEN" sheetId="9" r:id="rId8"/>
    <sheet name="10_06_20" sheetId="10" r:id="rId9"/>
    <sheet name="11_06_20" sheetId="11" r:id="rId10"/>
    <sheet name="12_06_20" sheetId="12" r:id="rId11"/>
    <sheet name="15_06_20" sheetId="13" r:id="rId12"/>
    <sheet name="relevé du 10_06 au 15_06" sheetId="14" r:id="rId13"/>
  </sheets>
  <definedNames>
    <definedName name="OLE_LINK1" localSheetId="3">Feuil1!#REF!</definedName>
  </definedNames>
  <calcPr calcId="124519"/>
  <pivotCaches>
    <pivotCache cacheId="0" r:id="rId14"/>
  </pivotCaches>
</workbook>
</file>

<file path=xl/calcChain.xml><?xml version="1.0" encoding="utf-8"?>
<calcChain xmlns="http://schemas.openxmlformats.org/spreadsheetml/2006/main">
  <c r="M25" i="5"/>
  <c r="L24"/>
  <c r="L23"/>
  <c r="L22"/>
  <c r="L21"/>
  <c r="F17726" i="14"/>
  <c r="F17725"/>
  <c r="F13735"/>
  <c r="F13734"/>
  <c r="F7559"/>
  <c r="F7558"/>
  <c r="F1333"/>
  <c r="F1332"/>
  <c r="F17" i="13"/>
  <c r="C17"/>
  <c r="B16"/>
  <c r="F12"/>
  <c r="K12" s="1"/>
  <c r="F11"/>
  <c r="F17" i="12"/>
  <c r="C17"/>
  <c r="B16"/>
  <c r="F12"/>
  <c r="K12" s="1"/>
  <c r="F11"/>
  <c r="F17" i="11"/>
  <c r="C17"/>
  <c r="B16"/>
  <c r="F12"/>
  <c r="K12" s="1"/>
  <c r="F11"/>
  <c r="F20" s="1"/>
  <c r="K20" s="1"/>
  <c r="I22" s="1"/>
  <c r="G7" i="5"/>
  <c r="A9"/>
  <c r="A11"/>
  <c r="E12"/>
  <c r="D12"/>
  <c r="C12"/>
  <c r="B10"/>
  <c r="B12"/>
  <c r="E10"/>
  <c r="D10"/>
  <c r="C10"/>
  <c r="F17" i="10"/>
  <c r="C17"/>
  <c r="B16"/>
  <c r="F12"/>
  <c r="K12" s="1"/>
  <c r="F11"/>
  <c r="F17" i="9"/>
  <c r="C17"/>
  <c r="B16"/>
  <c r="F12"/>
  <c r="K12" s="1"/>
  <c r="F11"/>
  <c r="F17" i="8"/>
  <c r="C17"/>
  <c r="B16"/>
  <c r="F12"/>
  <c r="K12" s="1"/>
  <c r="F11"/>
  <c r="F17" i="3"/>
  <c r="C17"/>
  <c r="B16"/>
  <c r="F12"/>
  <c r="K12" s="1"/>
  <c r="F11"/>
  <c r="B14683" i="1"/>
  <c r="B14684"/>
  <c r="B14685"/>
  <c r="B14686"/>
  <c r="B14687"/>
  <c r="B14688"/>
  <c r="B14689"/>
  <c r="B14690"/>
  <c r="B14691"/>
  <c r="B14692"/>
  <c r="B14693"/>
  <c r="B14694"/>
  <c r="B14695"/>
  <c r="B14696"/>
  <c r="B14697"/>
  <c r="B14698"/>
  <c r="B14699"/>
  <c r="B14700"/>
  <c r="B14701"/>
  <c r="B14702"/>
  <c r="B14703"/>
  <c r="B14704"/>
  <c r="B14705"/>
  <c r="B14706"/>
  <c r="B14707"/>
  <c r="B14708"/>
  <c r="B14709"/>
  <c r="B14710"/>
  <c r="B14711"/>
  <c r="B14712"/>
  <c r="B14713"/>
  <c r="B14714"/>
  <c r="B14715"/>
  <c r="B14716"/>
  <c r="B14717"/>
  <c r="B14718"/>
  <c r="B14719"/>
  <c r="B14720"/>
  <c r="B14721"/>
  <c r="B14722"/>
  <c r="B14723"/>
  <c r="B14724"/>
  <c r="B14725"/>
  <c r="B14726"/>
  <c r="B14727"/>
  <c r="B14728"/>
  <c r="B14729"/>
  <c r="B14730"/>
  <c r="B14731"/>
  <c r="B14732"/>
  <c r="B14733"/>
  <c r="B14734"/>
  <c r="B14735"/>
  <c r="B14736"/>
  <c r="B14737"/>
  <c r="B14738"/>
  <c r="B14739"/>
  <c r="B14740"/>
  <c r="B14741"/>
  <c r="B14742"/>
  <c r="B14743"/>
  <c r="B14744"/>
  <c r="B14745"/>
  <c r="B14746"/>
  <c r="B14747"/>
  <c r="B14748"/>
  <c r="B14749"/>
  <c r="B14750"/>
  <c r="B14751"/>
  <c r="B14752"/>
  <c r="B14753"/>
  <c r="B14754"/>
  <c r="B14755"/>
  <c r="B14756"/>
  <c r="B14757"/>
  <c r="B14758"/>
  <c r="B14759"/>
  <c r="B14760"/>
  <c r="B14761"/>
  <c r="B14762"/>
  <c r="B14763"/>
  <c r="B14764"/>
  <c r="B14765"/>
  <c r="B14766"/>
  <c r="B14767"/>
  <c r="B14768"/>
  <c r="B14769"/>
  <c r="B14770"/>
  <c r="B14771"/>
  <c r="B14772"/>
  <c r="B14773"/>
  <c r="B14774"/>
  <c r="B14775"/>
  <c r="B14776"/>
  <c r="B14777"/>
  <c r="B14778"/>
  <c r="B14779"/>
  <c r="B14780"/>
  <c r="B14781"/>
  <c r="B14782"/>
  <c r="B14783"/>
  <c r="B14784"/>
  <c r="B14785"/>
  <c r="B14786"/>
  <c r="B14787"/>
  <c r="B14788"/>
  <c r="B14789"/>
  <c r="B14790"/>
  <c r="B14791"/>
  <c r="B14792"/>
  <c r="B14793"/>
  <c r="B14794"/>
  <c r="B14795"/>
  <c r="B14796"/>
  <c r="B14797"/>
  <c r="B14798"/>
  <c r="B14799"/>
  <c r="B14800"/>
  <c r="B14801"/>
  <c r="B14802"/>
  <c r="B14803"/>
  <c r="B14804"/>
  <c r="B14805"/>
  <c r="B14806"/>
  <c r="B14807"/>
  <c r="B14808"/>
  <c r="B14809"/>
  <c r="B14810"/>
  <c r="B14811"/>
  <c r="B14812"/>
  <c r="B14813"/>
  <c r="B14814"/>
  <c r="B14815"/>
  <c r="B14816"/>
  <c r="B14817"/>
  <c r="B14818"/>
  <c r="B14819"/>
  <c r="B14820"/>
  <c r="B14821"/>
  <c r="B14822"/>
  <c r="B14823"/>
  <c r="B14824"/>
  <c r="B14825"/>
  <c r="B14826"/>
  <c r="B14827"/>
  <c r="B14828"/>
  <c r="B14829"/>
  <c r="B14830"/>
  <c r="B14831"/>
  <c r="B14832"/>
  <c r="B14833"/>
  <c r="B14834"/>
  <c r="B14835"/>
  <c r="B14836"/>
  <c r="B14837"/>
  <c r="B14838"/>
  <c r="B14839"/>
  <c r="B14840"/>
  <c r="B14841"/>
  <c r="B14842"/>
  <c r="B14843"/>
  <c r="B14844"/>
  <c r="B14845"/>
  <c r="B14846"/>
  <c r="B14847"/>
  <c r="B14848"/>
  <c r="B14849"/>
  <c r="B14850"/>
  <c r="B14851"/>
  <c r="B14852"/>
  <c r="B14853"/>
  <c r="B14854"/>
  <c r="B14855"/>
  <c r="B14856"/>
  <c r="B14857"/>
  <c r="B14858"/>
  <c r="B14859"/>
  <c r="B14860"/>
  <c r="B14861"/>
  <c r="B14862"/>
  <c r="B14863"/>
  <c r="B14864"/>
  <c r="B14865"/>
  <c r="B14866"/>
  <c r="B14867"/>
  <c r="B14868"/>
  <c r="B14869"/>
  <c r="B14870"/>
  <c r="B14871"/>
  <c r="B14872"/>
  <c r="B14873"/>
  <c r="B14874"/>
  <c r="B14875"/>
  <c r="B14876"/>
  <c r="B14877"/>
  <c r="B14878"/>
  <c r="B14879"/>
  <c r="B14880"/>
  <c r="B14881"/>
  <c r="B14882"/>
  <c r="B14883"/>
  <c r="B14884"/>
  <c r="B14885"/>
  <c r="B14886"/>
  <c r="B14887"/>
  <c r="B14888"/>
  <c r="B14889"/>
  <c r="B14890"/>
  <c r="B14891"/>
  <c r="B14892"/>
  <c r="B14893"/>
  <c r="B14894"/>
  <c r="B14895"/>
  <c r="B14896"/>
  <c r="B14897"/>
  <c r="B14898"/>
  <c r="B14899"/>
  <c r="B14900"/>
  <c r="B14901"/>
  <c r="B14902"/>
  <c r="B14903"/>
  <c r="B14904"/>
  <c r="B14905"/>
  <c r="B14906"/>
  <c r="B14907"/>
  <c r="B14908"/>
  <c r="B14909"/>
  <c r="B14910"/>
  <c r="B14911"/>
  <c r="B14912"/>
  <c r="B14913"/>
  <c r="B14914"/>
  <c r="B14915"/>
  <c r="B14916"/>
  <c r="B14917"/>
  <c r="B14918"/>
  <c r="B14919"/>
  <c r="B14920"/>
  <c r="B14921"/>
  <c r="B14922"/>
  <c r="B14923"/>
  <c r="B14924"/>
  <c r="B14925"/>
  <c r="B14926"/>
  <c r="B14927"/>
  <c r="B14928"/>
  <c r="B14929"/>
  <c r="B14930"/>
  <c r="B14931"/>
  <c r="B14932"/>
  <c r="B14933"/>
  <c r="B14934"/>
  <c r="B14935"/>
  <c r="B14936"/>
  <c r="B14937"/>
  <c r="B14938"/>
  <c r="B14939"/>
  <c r="B14940"/>
  <c r="B14941"/>
  <c r="B14942"/>
  <c r="B14943"/>
  <c r="B14944"/>
  <c r="B14945"/>
  <c r="B14946"/>
  <c r="B14947"/>
  <c r="B14948"/>
  <c r="B14949"/>
  <c r="B14950"/>
  <c r="B14951"/>
  <c r="B14952"/>
  <c r="B14953"/>
  <c r="B14954"/>
  <c r="B14955"/>
  <c r="B14956"/>
  <c r="B14957"/>
  <c r="B14958"/>
  <c r="B14959"/>
  <c r="B14960"/>
  <c r="B14961"/>
  <c r="B14962"/>
  <c r="B14963"/>
  <c r="B14964"/>
  <c r="B14965"/>
  <c r="B14966"/>
  <c r="B14967"/>
  <c r="B14968"/>
  <c r="B14969"/>
  <c r="B14970"/>
  <c r="B14971"/>
  <c r="B14972"/>
  <c r="B14973"/>
  <c r="B14974"/>
  <c r="B14975"/>
  <c r="B14976"/>
  <c r="B14977"/>
  <c r="B14978"/>
  <c r="B14979"/>
  <c r="B14980"/>
  <c r="B14981"/>
  <c r="B14982"/>
  <c r="B14983"/>
  <c r="B14984"/>
  <c r="B14985"/>
  <c r="B14986"/>
  <c r="B14987"/>
  <c r="B14988"/>
  <c r="B14989"/>
  <c r="B14990"/>
  <c r="B14991"/>
  <c r="B14992"/>
  <c r="B14993"/>
  <c r="B14994"/>
  <c r="B14995"/>
  <c r="B14996"/>
  <c r="B14997"/>
  <c r="B14998"/>
  <c r="B14999"/>
  <c r="B15000"/>
  <c r="B15001"/>
  <c r="B15002"/>
  <c r="B15003"/>
  <c r="B15004"/>
  <c r="B15005"/>
  <c r="B15006"/>
  <c r="B15007"/>
  <c r="B15008"/>
  <c r="B15009"/>
  <c r="B15010"/>
  <c r="B15011"/>
  <c r="B15012"/>
  <c r="B15013"/>
  <c r="B15014"/>
  <c r="B15015"/>
  <c r="B15016"/>
  <c r="B15017"/>
  <c r="B15018"/>
  <c r="B15019"/>
  <c r="B15020"/>
  <c r="B15021"/>
  <c r="B15022"/>
  <c r="B15023"/>
  <c r="B15024"/>
  <c r="B15025"/>
  <c r="B15026"/>
  <c r="B15027"/>
  <c r="B15028"/>
  <c r="B15029"/>
  <c r="B15030"/>
  <c r="B15031"/>
  <c r="B15032"/>
  <c r="B15033"/>
  <c r="B15034"/>
  <c r="B15035"/>
  <c r="B15036"/>
  <c r="B15037"/>
  <c r="B15038"/>
  <c r="B15039"/>
  <c r="B15040"/>
  <c r="B15041"/>
  <c r="B15042"/>
  <c r="B15043"/>
  <c r="B15044"/>
  <c r="B15045"/>
  <c r="B15046"/>
  <c r="B15047"/>
  <c r="B15048"/>
  <c r="B15049"/>
  <c r="B15050"/>
  <c r="B15051"/>
  <c r="B15052"/>
  <c r="B15053"/>
  <c r="B15054"/>
  <c r="B15055"/>
  <c r="B15056"/>
  <c r="B15057"/>
  <c r="B15058"/>
  <c r="B15059"/>
  <c r="B15060"/>
  <c r="B15061"/>
  <c r="B15062"/>
  <c r="B15063"/>
  <c r="B15064"/>
  <c r="B15065"/>
  <c r="B15066"/>
  <c r="B15067"/>
  <c r="B15068"/>
  <c r="B15069"/>
  <c r="B15070"/>
  <c r="B15071"/>
  <c r="B15072"/>
  <c r="B15073"/>
  <c r="B15074"/>
  <c r="B15075"/>
  <c r="B15076"/>
  <c r="B15077"/>
  <c r="B15078"/>
  <c r="B15079"/>
  <c r="B15080"/>
  <c r="B15081"/>
  <c r="B15082"/>
  <c r="B15083"/>
  <c r="B15084"/>
  <c r="B15085"/>
  <c r="B15086"/>
  <c r="B15087"/>
  <c r="B15088"/>
  <c r="B15089"/>
  <c r="B15090"/>
  <c r="B15091"/>
  <c r="B15092"/>
  <c r="B15093"/>
  <c r="B15094"/>
  <c r="B15095"/>
  <c r="B15096"/>
  <c r="B15097"/>
  <c r="B15098"/>
  <c r="B15099"/>
  <c r="B15100"/>
  <c r="B15101"/>
  <c r="B15102"/>
  <c r="B15103"/>
  <c r="B15104"/>
  <c r="B15105"/>
  <c r="B15106"/>
  <c r="B15107"/>
  <c r="B15108"/>
  <c r="B15109"/>
  <c r="B15110"/>
  <c r="B15111"/>
  <c r="B15112"/>
  <c r="B15113"/>
  <c r="B15114"/>
  <c r="B15115"/>
  <c r="B15116"/>
  <c r="B15117"/>
  <c r="B15118"/>
  <c r="B15119"/>
  <c r="B15120"/>
  <c r="B15121"/>
  <c r="B15122"/>
  <c r="B15123"/>
  <c r="B15124"/>
  <c r="B15125"/>
  <c r="B15126"/>
  <c r="B15127"/>
  <c r="B15128"/>
  <c r="B15129"/>
  <c r="B15130"/>
  <c r="B15131"/>
  <c r="B15132"/>
  <c r="B15133"/>
  <c r="B15134"/>
  <c r="B15135"/>
  <c r="B15136"/>
  <c r="B15137"/>
  <c r="B15138"/>
  <c r="B15139"/>
  <c r="B15140"/>
  <c r="B15141"/>
  <c r="B15142"/>
  <c r="B15143"/>
  <c r="B15144"/>
  <c r="B15145"/>
  <c r="B15146"/>
  <c r="B15147"/>
  <c r="B15148"/>
  <c r="B15149"/>
  <c r="B15150"/>
  <c r="B15151"/>
  <c r="B15152"/>
  <c r="B15153"/>
  <c r="B15154"/>
  <c r="B15155"/>
  <c r="B15156"/>
  <c r="B15157"/>
  <c r="B15158"/>
  <c r="B15159"/>
  <c r="B15160"/>
  <c r="B15161"/>
  <c r="B15162"/>
  <c r="B15163"/>
  <c r="B15164"/>
  <c r="B15165"/>
  <c r="B15166"/>
  <c r="B15167"/>
  <c r="B15168"/>
  <c r="B15169"/>
  <c r="B15170"/>
  <c r="B15171"/>
  <c r="B15172"/>
  <c r="B15173"/>
  <c r="B15174"/>
  <c r="B15175"/>
  <c r="B15176"/>
  <c r="B15177"/>
  <c r="B15178"/>
  <c r="B15179"/>
  <c r="B15180"/>
  <c r="B15181"/>
  <c r="B15182"/>
  <c r="B15183"/>
  <c r="B15184"/>
  <c r="B15185"/>
  <c r="B15186"/>
  <c r="B15187"/>
  <c r="B15188"/>
  <c r="B15189"/>
  <c r="B15190"/>
  <c r="B15191"/>
  <c r="B15192"/>
  <c r="B15193"/>
  <c r="B15194"/>
  <c r="B15195"/>
  <c r="B15196"/>
  <c r="B15197"/>
  <c r="B15198"/>
  <c r="B15199"/>
  <c r="B15200"/>
  <c r="B15201"/>
  <c r="B15202"/>
  <c r="B15203"/>
  <c r="B15204"/>
  <c r="B15205"/>
  <c r="B15206"/>
  <c r="B15207"/>
  <c r="B15208"/>
  <c r="B15209"/>
  <c r="B15210"/>
  <c r="B15211"/>
  <c r="B15212"/>
  <c r="B15213"/>
  <c r="B15214"/>
  <c r="B15215"/>
  <c r="B15216"/>
  <c r="B15217"/>
  <c r="B15218"/>
  <c r="B15219"/>
  <c r="B15220"/>
  <c r="B15221"/>
  <c r="B15222"/>
  <c r="B15223"/>
  <c r="B15224"/>
  <c r="B15225"/>
  <c r="B15226"/>
  <c r="B15227"/>
  <c r="B15228"/>
  <c r="B15229"/>
  <c r="B15230"/>
  <c r="B15231"/>
  <c r="B15232"/>
  <c r="B15233"/>
  <c r="B15234"/>
  <c r="B15235"/>
  <c r="B15236"/>
  <c r="B15237"/>
  <c r="B15238"/>
  <c r="B15239"/>
  <c r="B15240"/>
  <c r="B15241"/>
  <c r="B15242"/>
  <c r="B15243"/>
  <c r="B15244"/>
  <c r="B15245"/>
  <c r="B15246"/>
  <c r="B15247"/>
  <c r="B15248"/>
  <c r="B15249"/>
  <c r="B15250"/>
  <c r="B15251"/>
  <c r="B15252"/>
  <c r="B15253"/>
  <c r="B15254"/>
  <c r="B15255"/>
  <c r="B15256"/>
  <c r="B15257"/>
  <c r="B15258"/>
  <c r="B15259"/>
  <c r="B15260"/>
  <c r="B15261"/>
  <c r="B15262"/>
  <c r="B15263"/>
  <c r="B15264"/>
  <c r="B15265"/>
  <c r="B15266"/>
  <c r="B15267"/>
  <c r="B15268"/>
  <c r="B15269"/>
  <c r="B15270"/>
  <c r="B15271"/>
  <c r="B15272"/>
  <c r="B15273"/>
  <c r="B15274"/>
  <c r="B15275"/>
  <c r="B15276"/>
  <c r="B15277"/>
  <c r="B15278"/>
  <c r="B15279"/>
  <c r="B15280"/>
  <c r="B15281"/>
  <c r="B15282"/>
  <c r="B15283"/>
  <c r="B15284"/>
  <c r="B15285"/>
  <c r="B15286"/>
  <c r="B15287"/>
  <c r="B15288"/>
  <c r="B15289"/>
  <c r="B15290"/>
  <c r="B15291"/>
  <c r="B15292"/>
  <c r="B15293"/>
  <c r="B15294"/>
  <c r="B15295"/>
  <c r="B15296"/>
  <c r="B15297"/>
  <c r="B15298"/>
  <c r="B15299"/>
  <c r="B15300"/>
  <c r="B15301"/>
  <c r="B15302"/>
  <c r="B15303"/>
  <c r="B15304"/>
  <c r="B15305"/>
  <c r="B15306"/>
  <c r="B15307"/>
  <c r="B15308"/>
  <c r="B15309"/>
  <c r="B15310"/>
  <c r="B15311"/>
  <c r="B15312"/>
  <c r="B15313"/>
  <c r="B15314"/>
  <c r="B15315"/>
  <c r="B15316"/>
  <c r="B15317"/>
  <c r="B15318"/>
  <c r="B15319"/>
  <c r="B15320"/>
  <c r="B15321"/>
  <c r="B15322"/>
  <c r="B15323"/>
  <c r="B15324"/>
  <c r="B15325"/>
  <c r="B15326"/>
  <c r="B15327"/>
  <c r="B15328"/>
  <c r="B15329"/>
  <c r="B15330"/>
  <c r="B15331"/>
  <c r="B15332"/>
  <c r="B15333"/>
  <c r="B15334"/>
  <c r="B15335"/>
  <c r="B15336"/>
  <c r="B15337"/>
  <c r="B15338"/>
  <c r="B15339"/>
  <c r="B15340"/>
  <c r="B15341"/>
  <c r="B15342"/>
  <c r="B15343"/>
  <c r="B15344"/>
  <c r="B15345"/>
  <c r="B15346"/>
  <c r="B15347"/>
  <c r="B15348"/>
  <c r="B15349"/>
  <c r="B15350"/>
  <c r="B15351"/>
  <c r="B15352"/>
  <c r="B15353"/>
  <c r="B15354"/>
  <c r="B15355"/>
  <c r="B15356"/>
  <c r="B15357"/>
  <c r="B15358"/>
  <c r="B15359"/>
  <c r="B15360"/>
  <c r="B15361"/>
  <c r="B15362"/>
  <c r="B15363"/>
  <c r="B15364"/>
  <c r="B15365"/>
  <c r="B15366"/>
  <c r="B15367"/>
  <c r="B15368"/>
  <c r="B15369"/>
  <c r="B15370"/>
  <c r="B15371"/>
  <c r="B15372"/>
  <c r="B15373"/>
  <c r="B15374"/>
  <c r="B15375"/>
  <c r="B15376"/>
  <c r="B15377"/>
  <c r="B15378"/>
  <c r="B15379"/>
  <c r="B15380"/>
  <c r="B15381"/>
  <c r="B15382"/>
  <c r="B15383"/>
  <c r="B15384"/>
  <c r="B15385"/>
  <c r="B15386"/>
  <c r="B15387"/>
  <c r="B15388"/>
  <c r="B15389"/>
  <c r="B15390"/>
  <c r="B15391"/>
  <c r="B15392"/>
  <c r="B15393"/>
  <c r="B15394"/>
  <c r="B15395"/>
  <c r="B15396"/>
  <c r="B15397"/>
  <c r="B15398"/>
  <c r="B15399"/>
  <c r="B15400"/>
  <c r="B15401"/>
  <c r="B15402"/>
  <c r="B15403"/>
  <c r="B15404"/>
  <c r="B15405"/>
  <c r="B15406"/>
  <c r="B15407"/>
  <c r="B15408"/>
  <c r="B15409"/>
  <c r="B15410"/>
  <c r="B15411"/>
  <c r="B15412"/>
  <c r="B15413"/>
  <c r="B15414"/>
  <c r="B15415"/>
  <c r="B15416"/>
  <c r="B15417"/>
  <c r="B15418"/>
  <c r="B15419"/>
  <c r="B15420"/>
  <c r="B15421"/>
  <c r="B15422"/>
  <c r="B15423"/>
  <c r="B15424"/>
  <c r="B15425"/>
  <c r="B15426"/>
  <c r="B15427"/>
  <c r="B15428"/>
  <c r="B15429"/>
  <c r="B15430"/>
  <c r="B15431"/>
  <c r="B15432"/>
  <c r="B15433"/>
  <c r="B15434"/>
  <c r="B15435"/>
  <c r="B15436"/>
  <c r="B15437"/>
  <c r="B15438"/>
  <c r="B15439"/>
  <c r="B15440"/>
  <c r="B15441"/>
  <c r="B15442"/>
  <c r="B15443"/>
  <c r="B15444"/>
  <c r="B15445"/>
  <c r="B15446"/>
  <c r="B15447"/>
  <c r="B15448"/>
  <c r="B15449"/>
  <c r="B15450"/>
  <c r="B15451"/>
  <c r="B15452"/>
  <c r="B15453"/>
  <c r="B15454"/>
  <c r="B15455"/>
  <c r="B15456"/>
  <c r="B15457"/>
  <c r="B15458"/>
  <c r="B15459"/>
  <c r="B15460"/>
  <c r="B15461"/>
  <c r="B15462"/>
  <c r="B15463"/>
  <c r="B15464"/>
  <c r="B15465"/>
  <c r="B15466"/>
  <c r="B15467"/>
  <c r="B15468"/>
  <c r="B15469"/>
  <c r="B15470"/>
  <c r="B15471"/>
  <c r="B15472"/>
  <c r="B15473"/>
  <c r="B15474"/>
  <c r="B15475"/>
  <c r="B15476"/>
  <c r="B15477"/>
  <c r="B15478"/>
  <c r="B15479"/>
  <c r="B15480"/>
  <c r="B15481"/>
  <c r="B15482"/>
  <c r="B15483"/>
  <c r="B15484"/>
  <c r="B15485"/>
  <c r="B15486"/>
  <c r="B15487"/>
  <c r="B15488"/>
  <c r="B15489"/>
  <c r="B15490"/>
  <c r="B15491"/>
  <c r="B15492"/>
  <c r="B15493"/>
  <c r="B15494"/>
  <c r="B15495"/>
  <c r="B15496"/>
  <c r="B15497"/>
  <c r="B15498"/>
  <c r="B15499"/>
  <c r="B15500"/>
  <c r="B15501"/>
  <c r="B15502"/>
  <c r="B15503"/>
  <c r="B15504"/>
  <c r="B15505"/>
  <c r="B15506"/>
  <c r="B15507"/>
  <c r="B15508"/>
  <c r="B15509"/>
  <c r="B15510"/>
  <c r="B15511"/>
  <c r="B15512"/>
  <c r="B15513"/>
  <c r="B15514"/>
  <c r="B15515"/>
  <c r="B15516"/>
  <c r="B15517"/>
  <c r="B15518"/>
  <c r="B15519"/>
  <c r="B15520"/>
  <c r="B15521"/>
  <c r="B15522"/>
  <c r="B15523"/>
  <c r="B15524"/>
  <c r="B15525"/>
  <c r="B15526"/>
  <c r="B15527"/>
  <c r="B15528"/>
  <c r="B15529"/>
  <c r="B15530"/>
  <c r="B15531"/>
  <c r="B15532"/>
  <c r="B15533"/>
  <c r="B15534"/>
  <c r="B15535"/>
  <c r="B15536"/>
  <c r="B15537"/>
  <c r="B15538"/>
  <c r="B15539"/>
  <c r="B15540"/>
  <c r="B15541"/>
  <c r="B15542"/>
  <c r="B15543"/>
  <c r="B15544"/>
  <c r="B15545"/>
  <c r="B15546"/>
  <c r="B15547"/>
  <c r="B15548"/>
  <c r="B15549"/>
  <c r="B15550"/>
  <c r="B15551"/>
  <c r="B15552"/>
  <c r="B15553"/>
  <c r="B15554"/>
  <c r="B15555"/>
  <c r="B15556"/>
  <c r="B15557"/>
  <c r="B15558"/>
  <c r="B15559"/>
  <c r="B15560"/>
  <c r="B15561"/>
  <c r="B15562"/>
  <c r="B15563"/>
  <c r="B15564"/>
  <c r="B15565"/>
  <c r="B15566"/>
  <c r="B15567"/>
  <c r="B15568"/>
  <c r="B15569"/>
  <c r="B15570"/>
  <c r="B15571"/>
  <c r="B15572"/>
  <c r="B15573"/>
  <c r="B15574"/>
  <c r="B15575"/>
  <c r="B15576"/>
  <c r="B15577"/>
  <c r="B15578"/>
  <c r="B15579"/>
  <c r="B15580"/>
  <c r="B15581"/>
  <c r="B15582"/>
  <c r="B15583"/>
  <c r="B15584"/>
  <c r="B15585"/>
  <c r="B15586"/>
  <c r="B15587"/>
  <c r="B15588"/>
  <c r="B15589"/>
  <c r="B15590"/>
  <c r="B15591"/>
  <c r="B15592"/>
  <c r="B15593"/>
  <c r="B15594"/>
  <c r="B15595"/>
  <c r="B15596"/>
  <c r="B15597"/>
  <c r="B15598"/>
  <c r="B15599"/>
  <c r="B15600"/>
  <c r="B15601"/>
  <c r="B15602"/>
  <c r="B15603"/>
  <c r="B15604"/>
  <c r="B15605"/>
  <c r="B15606"/>
  <c r="B15607"/>
  <c r="B15608"/>
  <c r="B15609"/>
  <c r="B15610"/>
  <c r="B15611"/>
  <c r="B15612"/>
  <c r="B15613"/>
  <c r="B15614"/>
  <c r="B15615"/>
  <c r="B15616"/>
  <c r="B15617"/>
  <c r="B15618"/>
  <c r="B15619"/>
  <c r="B15620"/>
  <c r="B15621"/>
  <c r="B15622"/>
  <c r="B15623"/>
  <c r="B15624"/>
  <c r="B15625"/>
  <c r="B15626"/>
  <c r="B15627"/>
  <c r="B15628"/>
  <c r="B15629"/>
  <c r="B15630"/>
  <c r="B15631"/>
  <c r="B15632"/>
  <c r="B15633"/>
  <c r="B15634"/>
  <c r="B15635"/>
  <c r="B15636"/>
  <c r="B15637"/>
  <c r="B15638"/>
  <c r="B15639"/>
  <c r="B15640"/>
  <c r="B15641"/>
  <c r="B15642"/>
  <c r="B15643"/>
  <c r="B15644"/>
  <c r="B15645"/>
  <c r="B15646"/>
  <c r="B15647"/>
  <c r="B15648"/>
  <c r="B15649"/>
  <c r="B15650"/>
  <c r="B15651"/>
  <c r="B15652"/>
  <c r="B15653"/>
  <c r="B15654"/>
  <c r="B15655"/>
  <c r="B15656"/>
  <c r="B15657"/>
  <c r="B15658"/>
  <c r="B15659"/>
  <c r="B15660"/>
  <c r="B15661"/>
  <c r="B15662"/>
  <c r="B15663"/>
  <c r="B15664"/>
  <c r="B15665"/>
  <c r="B15666"/>
  <c r="B15667"/>
  <c r="B15668"/>
  <c r="B15669"/>
  <c r="B15670"/>
  <c r="B15671"/>
  <c r="B15672"/>
  <c r="B15673"/>
  <c r="B15674"/>
  <c r="B15675"/>
  <c r="B15676"/>
  <c r="B15677"/>
  <c r="B15678"/>
  <c r="B15679"/>
  <c r="B15680"/>
  <c r="B15681"/>
  <c r="B15682"/>
  <c r="B15683"/>
  <c r="B15684"/>
  <c r="B15685"/>
  <c r="B15686"/>
  <c r="B15687"/>
  <c r="B15688"/>
  <c r="B15689"/>
  <c r="B15690"/>
  <c r="B15691"/>
  <c r="B15692"/>
  <c r="B15693"/>
  <c r="B15694"/>
  <c r="B15695"/>
  <c r="B15696"/>
  <c r="B15697"/>
  <c r="B15698"/>
  <c r="B15699"/>
  <c r="B15700"/>
  <c r="B15701"/>
  <c r="B15702"/>
  <c r="B15703"/>
  <c r="B15704"/>
  <c r="B15705"/>
  <c r="B15706"/>
  <c r="B15707"/>
  <c r="B15708"/>
  <c r="B15709"/>
  <c r="B15710"/>
  <c r="B15711"/>
  <c r="B15712"/>
  <c r="B15713"/>
  <c r="B15714"/>
  <c r="B15715"/>
  <c r="B15716"/>
  <c r="B15717"/>
  <c r="B15718"/>
  <c r="B15719"/>
  <c r="B15720"/>
  <c r="B15721"/>
  <c r="B15722"/>
  <c r="B15723"/>
  <c r="B15724"/>
  <c r="B15725"/>
  <c r="B15726"/>
  <c r="B15727"/>
  <c r="B15728"/>
  <c r="B15729"/>
  <c r="B15730"/>
  <c r="B15731"/>
  <c r="B15732"/>
  <c r="B15733"/>
  <c r="B15734"/>
  <c r="B15735"/>
  <c r="B15736"/>
  <c r="B15737"/>
  <c r="B15738"/>
  <c r="B15739"/>
  <c r="B15740"/>
  <c r="B15741"/>
  <c r="B15742"/>
  <c r="B15743"/>
  <c r="B15744"/>
  <c r="B15745"/>
  <c r="B15746"/>
  <c r="B15747"/>
  <c r="B15748"/>
  <c r="B15749"/>
  <c r="B15750"/>
  <c r="B15751"/>
  <c r="B15752"/>
  <c r="B15753"/>
  <c r="B15754"/>
  <c r="B15755"/>
  <c r="B15756"/>
  <c r="B15757"/>
  <c r="B15758"/>
  <c r="B15759"/>
  <c r="B15760"/>
  <c r="B15761"/>
  <c r="B15762"/>
  <c r="B15763"/>
  <c r="B15764"/>
  <c r="B15765"/>
  <c r="B15766"/>
  <c r="B15767"/>
  <c r="B15768"/>
  <c r="B15769"/>
  <c r="B15770"/>
  <c r="B15771"/>
  <c r="B15772"/>
  <c r="B15773"/>
  <c r="B15774"/>
  <c r="B15775"/>
  <c r="B15776"/>
  <c r="B15777"/>
  <c r="B15778"/>
  <c r="B15779"/>
  <c r="B15780"/>
  <c r="B15781"/>
  <c r="B15782"/>
  <c r="B15783"/>
  <c r="B15784"/>
  <c r="B15785"/>
  <c r="B15786"/>
  <c r="B15787"/>
  <c r="B15788"/>
  <c r="B15789"/>
  <c r="B15790"/>
  <c r="B15791"/>
  <c r="B15792"/>
  <c r="B15793"/>
  <c r="B15794"/>
  <c r="B15795"/>
  <c r="B15796"/>
  <c r="B15797"/>
  <c r="B15798"/>
  <c r="B15799"/>
  <c r="B15800"/>
  <c r="B15801"/>
  <c r="B15802"/>
  <c r="B15803"/>
  <c r="B15804"/>
  <c r="B15805"/>
  <c r="B15806"/>
  <c r="B15807"/>
  <c r="B15808"/>
  <c r="B15809"/>
  <c r="B15810"/>
  <c r="B15811"/>
  <c r="B15812"/>
  <c r="B15813"/>
  <c r="B15814"/>
  <c r="B15815"/>
  <c r="B15816"/>
  <c r="B15817"/>
  <c r="B15818"/>
  <c r="B15819"/>
  <c r="B15820"/>
  <c r="B15821"/>
  <c r="B15822"/>
  <c r="B15823"/>
  <c r="B15824"/>
  <c r="B15825"/>
  <c r="B15826"/>
  <c r="B15827"/>
  <c r="B15828"/>
  <c r="B15829"/>
  <c r="B15830"/>
  <c r="B15831"/>
  <c r="B15832"/>
  <c r="B15833"/>
  <c r="B15834"/>
  <c r="B15835"/>
  <c r="B15836"/>
  <c r="B15837"/>
  <c r="B15838"/>
  <c r="B15839"/>
  <c r="B15840"/>
  <c r="B15841"/>
  <c r="B15842"/>
  <c r="B15843"/>
  <c r="B15844"/>
  <c r="B15845"/>
  <c r="B15846"/>
  <c r="B15847"/>
  <c r="B15848"/>
  <c r="B15849"/>
  <c r="B15850"/>
  <c r="B15851"/>
  <c r="B15852"/>
  <c r="B15853"/>
  <c r="B15854"/>
  <c r="B15855"/>
  <c r="B15856"/>
  <c r="B15857"/>
  <c r="B15858"/>
  <c r="B15859"/>
  <c r="B15860"/>
  <c r="B15861"/>
  <c r="B15862"/>
  <c r="B15863"/>
  <c r="B15864"/>
  <c r="B15865"/>
  <c r="B15866"/>
  <c r="B15867"/>
  <c r="B15868"/>
  <c r="B15869"/>
  <c r="B15870"/>
  <c r="B15871"/>
  <c r="B15872"/>
  <c r="B15873"/>
  <c r="B15874"/>
  <c r="B15875"/>
  <c r="B15876"/>
  <c r="B15877"/>
  <c r="B15878"/>
  <c r="B15879"/>
  <c r="B15880"/>
  <c r="B15881"/>
  <c r="B15882"/>
  <c r="B15883"/>
  <c r="B15884"/>
  <c r="B15885"/>
  <c r="B15886"/>
  <c r="B15887"/>
  <c r="B15888"/>
  <c r="B15889"/>
  <c r="B15890"/>
  <c r="B15891"/>
  <c r="B15892"/>
  <c r="B15893"/>
  <c r="B15894"/>
  <c r="B15895"/>
  <c r="B15896"/>
  <c r="B15897"/>
  <c r="B15898"/>
  <c r="B15899"/>
  <c r="B15900"/>
  <c r="B15901"/>
  <c r="B15902"/>
  <c r="B15903"/>
  <c r="B15904"/>
  <c r="B15905"/>
  <c r="B15906"/>
  <c r="B15907"/>
  <c r="B15908"/>
  <c r="B15909"/>
  <c r="B15910"/>
  <c r="B15911"/>
  <c r="B15912"/>
  <c r="B15913"/>
  <c r="B15914"/>
  <c r="B15915"/>
  <c r="B15916"/>
  <c r="B15917"/>
  <c r="B15918"/>
  <c r="B15919"/>
  <c r="B15920"/>
  <c r="B15921"/>
  <c r="B15922"/>
  <c r="B15923"/>
  <c r="B15924"/>
  <c r="B15925"/>
  <c r="B15926"/>
  <c r="B15927"/>
  <c r="B15928"/>
  <c r="B15929"/>
  <c r="B15930"/>
  <c r="B15931"/>
  <c r="B15932"/>
  <c r="B15933"/>
  <c r="B15934"/>
  <c r="B15935"/>
  <c r="B15936"/>
  <c r="B15937"/>
  <c r="B15938"/>
  <c r="B15939"/>
  <c r="B15940"/>
  <c r="B15941"/>
  <c r="B15942"/>
  <c r="B15943"/>
  <c r="B15944"/>
  <c r="B15945"/>
  <c r="B15946"/>
  <c r="B15947"/>
  <c r="B15948"/>
  <c r="B15949"/>
  <c r="B15950"/>
  <c r="B15951"/>
  <c r="B15952"/>
  <c r="B15953"/>
  <c r="B15954"/>
  <c r="B15955"/>
  <c r="B15956"/>
  <c r="B15957"/>
  <c r="B15958"/>
  <c r="B15959"/>
  <c r="B15960"/>
  <c r="B15961"/>
  <c r="B15962"/>
  <c r="B15963"/>
  <c r="B15964"/>
  <c r="B15965"/>
  <c r="B15966"/>
  <c r="B15967"/>
  <c r="B15968"/>
  <c r="B15969"/>
  <c r="B15970"/>
  <c r="B15971"/>
  <c r="B15972"/>
  <c r="B15973"/>
  <c r="B15974"/>
  <c r="B15975"/>
  <c r="B15976"/>
  <c r="B15977"/>
  <c r="B15978"/>
  <c r="B15979"/>
  <c r="B15980"/>
  <c r="B15981"/>
  <c r="B15982"/>
  <c r="B15983"/>
  <c r="B15984"/>
  <c r="B15985"/>
  <c r="B15986"/>
  <c r="B15987"/>
  <c r="B15988"/>
  <c r="B15989"/>
  <c r="B15990"/>
  <c r="B15991"/>
  <c r="B15992"/>
  <c r="B15993"/>
  <c r="B15994"/>
  <c r="B15995"/>
  <c r="B15996"/>
  <c r="B15997"/>
  <c r="B15998"/>
  <c r="B15999"/>
  <c r="B16000"/>
  <c r="B16001"/>
  <c r="B16002"/>
  <c r="B16003"/>
  <c r="B16004"/>
  <c r="B16005"/>
  <c r="B16006"/>
  <c r="B16007"/>
  <c r="B16008"/>
  <c r="B16009"/>
  <c r="B16010"/>
  <c r="B16011"/>
  <c r="B16012"/>
  <c r="B16013"/>
  <c r="B16014"/>
  <c r="B16015"/>
  <c r="B16016"/>
  <c r="B16017"/>
  <c r="B16018"/>
  <c r="B16019"/>
  <c r="B16020"/>
  <c r="B16021"/>
  <c r="B16022"/>
  <c r="B16023"/>
  <c r="B16024"/>
  <c r="B16025"/>
  <c r="B16026"/>
  <c r="B16027"/>
  <c r="B16028"/>
  <c r="B16029"/>
  <c r="B16030"/>
  <c r="B16031"/>
  <c r="B16032"/>
  <c r="B16033"/>
  <c r="B16034"/>
  <c r="B16035"/>
  <c r="B16036"/>
  <c r="B16037"/>
  <c r="B16038"/>
  <c r="B16039"/>
  <c r="B16040"/>
  <c r="B16041"/>
  <c r="B16042"/>
  <c r="B16043"/>
  <c r="B16044"/>
  <c r="B16045"/>
  <c r="B16046"/>
  <c r="B16047"/>
  <c r="B16048"/>
  <c r="B16049"/>
  <c r="B16050"/>
  <c r="B16051"/>
  <c r="B16052"/>
  <c r="B16053"/>
  <c r="B16054"/>
  <c r="B16055"/>
  <c r="B16056"/>
  <c r="B16057"/>
  <c r="B16058"/>
  <c r="B16059"/>
  <c r="B16060"/>
  <c r="B16061"/>
  <c r="B16062"/>
  <c r="B16063"/>
  <c r="B16064"/>
  <c r="B16065"/>
  <c r="B16066"/>
  <c r="B16067"/>
  <c r="B16068"/>
  <c r="B16069"/>
  <c r="B16070"/>
  <c r="B16071"/>
  <c r="B16072"/>
  <c r="B16073"/>
  <c r="B16074"/>
  <c r="B16075"/>
  <c r="B16076"/>
  <c r="B16077"/>
  <c r="B16078"/>
  <c r="B16079"/>
  <c r="B16080"/>
  <c r="B16081"/>
  <c r="B16082"/>
  <c r="B16083"/>
  <c r="B16084"/>
  <c r="B16085"/>
  <c r="B16086"/>
  <c r="B16087"/>
  <c r="B16088"/>
  <c r="B16089"/>
  <c r="B16090"/>
  <c r="B16091"/>
  <c r="B16092"/>
  <c r="B16093"/>
  <c r="B16094"/>
  <c r="B16095"/>
  <c r="B16096"/>
  <c r="B16097"/>
  <c r="B16098"/>
  <c r="B16099"/>
  <c r="B16100"/>
  <c r="B16101"/>
  <c r="B16102"/>
  <c r="B16103"/>
  <c r="B16104"/>
  <c r="B16105"/>
  <c r="B16106"/>
  <c r="B16107"/>
  <c r="B16108"/>
  <c r="B16109"/>
  <c r="B16110"/>
  <c r="B16111"/>
  <c r="B16112"/>
  <c r="B16113"/>
  <c r="B16114"/>
  <c r="B16115"/>
  <c r="B16116"/>
  <c r="B16117"/>
  <c r="B16118"/>
  <c r="B16119"/>
  <c r="B16120"/>
  <c r="B16121"/>
  <c r="B16122"/>
  <c r="B16123"/>
  <c r="B16124"/>
  <c r="B16125"/>
  <c r="B16126"/>
  <c r="B16127"/>
  <c r="B16128"/>
  <c r="B16129"/>
  <c r="B16130"/>
  <c r="B16131"/>
  <c r="B16132"/>
  <c r="B16133"/>
  <c r="B16134"/>
  <c r="B16135"/>
  <c r="B16136"/>
  <c r="B16137"/>
  <c r="B16138"/>
  <c r="B16139"/>
  <c r="B16140"/>
  <c r="B16141"/>
  <c r="B16142"/>
  <c r="B16143"/>
  <c r="B16144"/>
  <c r="B16145"/>
  <c r="B16146"/>
  <c r="B16147"/>
  <c r="B16148"/>
  <c r="B16149"/>
  <c r="B16150"/>
  <c r="B16151"/>
  <c r="B16152"/>
  <c r="B16153"/>
  <c r="B16154"/>
  <c r="B16155"/>
  <c r="B16156"/>
  <c r="B16157"/>
  <c r="B16158"/>
  <c r="B16159"/>
  <c r="B16160"/>
  <c r="B16161"/>
  <c r="B16162"/>
  <c r="B16163"/>
  <c r="B16164"/>
  <c r="B16165"/>
  <c r="B16166"/>
  <c r="B16167"/>
  <c r="B16168"/>
  <c r="B16169"/>
  <c r="B16170"/>
  <c r="B16171"/>
  <c r="B16172"/>
  <c r="B16173"/>
  <c r="B16174"/>
  <c r="B16175"/>
  <c r="B16176"/>
  <c r="B16177"/>
  <c r="B16178"/>
  <c r="B16179"/>
  <c r="B16180"/>
  <c r="B16181"/>
  <c r="B16182"/>
  <c r="B16183"/>
  <c r="B16184"/>
  <c r="B16185"/>
  <c r="B16186"/>
  <c r="B16187"/>
  <c r="B16188"/>
  <c r="B16189"/>
  <c r="B16190"/>
  <c r="B16191"/>
  <c r="B16192"/>
  <c r="B16193"/>
  <c r="B16194"/>
  <c r="B16195"/>
  <c r="B16196"/>
  <c r="B16197"/>
  <c r="B16198"/>
  <c r="B16199"/>
  <c r="B16200"/>
  <c r="B16201"/>
  <c r="B16202"/>
  <c r="B16203"/>
  <c r="B16204"/>
  <c r="B16205"/>
  <c r="B16206"/>
  <c r="B16207"/>
  <c r="B16208"/>
  <c r="B16209"/>
  <c r="B16210"/>
  <c r="B16211"/>
  <c r="B16212"/>
  <c r="B16213"/>
  <c r="B16214"/>
  <c r="B16215"/>
  <c r="B16216"/>
  <c r="B16217"/>
  <c r="B16218"/>
  <c r="B16219"/>
  <c r="B16220"/>
  <c r="B16221"/>
  <c r="B16222"/>
  <c r="B16223"/>
  <c r="B16224"/>
  <c r="B16225"/>
  <c r="B16226"/>
  <c r="B16227"/>
  <c r="B16228"/>
  <c r="B16229"/>
  <c r="B16230"/>
  <c r="B16231"/>
  <c r="B16232"/>
  <c r="B16233"/>
  <c r="B16234"/>
  <c r="B16235"/>
  <c r="B16236"/>
  <c r="B16237"/>
  <c r="B16238"/>
  <c r="B16239"/>
  <c r="B16240"/>
  <c r="B16241"/>
  <c r="B16242"/>
  <c r="B16243"/>
  <c r="B16244"/>
  <c r="B16245"/>
  <c r="B16246"/>
  <c r="B16247"/>
  <c r="B16248"/>
  <c r="B16249"/>
  <c r="B16250"/>
  <c r="B16251"/>
  <c r="B16252"/>
  <c r="B16253"/>
  <c r="B16254"/>
  <c r="B16255"/>
  <c r="B16256"/>
  <c r="B16257"/>
  <c r="B16258"/>
  <c r="B16259"/>
  <c r="B16260"/>
  <c r="B16261"/>
  <c r="B16262"/>
  <c r="B16263"/>
  <c r="B16264"/>
  <c r="B16265"/>
  <c r="B16266"/>
  <c r="B16267"/>
  <c r="B16268"/>
  <c r="B16269"/>
  <c r="B16270"/>
  <c r="B16271"/>
  <c r="B16272"/>
  <c r="B16273"/>
  <c r="B16274"/>
  <c r="B16275"/>
  <c r="B16276"/>
  <c r="B16277"/>
  <c r="B16278"/>
  <c r="B16279"/>
  <c r="B16280"/>
  <c r="B16281"/>
  <c r="B16282"/>
  <c r="B16283"/>
  <c r="B16284"/>
  <c r="B16285"/>
  <c r="B16286"/>
  <c r="B16287"/>
  <c r="B16288"/>
  <c r="B16289"/>
  <c r="B16290"/>
  <c r="B16291"/>
  <c r="B16292"/>
  <c r="B16293"/>
  <c r="B16294"/>
  <c r="B16295"/>
  <c r="B16296"/>
  <c r="B16297"/>
  <c r="B16298"/>
  <c r="B16299"/>
  <c r="B16300"/>
  <c r="B16301"/>
  <c r="B16302"/>
  <c r="B16303"/>
  <c r="B16304"/>
  <c r="B16305"/>
  <c r="B16306"/>
  <c r="B16307"/>
  <c r="B16308"/>
  <c r="B16309"/>
  <c r="B16310"/>
  <c r="B16311"/>
  <c r="B16312"/>
  <c r="B16313"/>
  <c r="B16314"/>
  <c r="B16315"/>
  <c r="B16316"/>
  <c r="B16317"/>
  <c r="B16318"/>
  <c r="B16319"/>
  <c r="B16320"/>
  <c r="B16321"/>
  <c r="B16322"/>
  <c r="B16323"/>
  <c r="B16324"/>
  <c r="B16325"/>
  <c r="B16326"/>
  <c r="B16327"/>
  <c r="B16328"/>
  <c r="B16329"/>
  <c r="B16330"/>
  <c r="B16331"/>
  <c r="B16332"/>
  <c r="B16333"/>
  <c r="B16334"/>
  <c r="B16335"/>
  <c r="B16336"/>
  <c r="B16337"/>
  <c r="B16338"/>
  <c r="B16339"/>
  <c r="B16340"/>
  <c r="B16341"/>
  <c r="B16342"/>
  <c r="B16343"/>
  <c r="B16344"/>
  <c r="B16345"/>
  <c r="B16346"/>
  <c r="B16347"/>
  <c r="B16348"/>
  <c r="B16349"/>
  <c r="B16350"/>
  <c r="B16351"/>
  <c r="B16352"/>
  <c r="B16353"/>
  <c r="B16354"/>
  <c r="B16355"/>
  <c r="B16356"/>
  <c r="B16357"/>
  <c r="B16358"/>
  <c r="B16359"/>
  <c r="B16360"/>
  <c r="B16361"/>
  <c r="B16362"/>
  <c r="B16363"/>
  <c r="B16364"/>
  <c r="B16365"/>
  <c r="B16366"/>
  <c r="B16367"/>
  <c r="B16368"/>
  <c r="B16369"/>
  <c r="B16370"/>
  <c r="B16371"/>
  <c r="B16372"/>
  <c r="B16373"/>
  <c r="B16374"/>
  <c r="B16375"/>
  <c r="B16376"/>
  <c r="B16377"/>
  <c r="B16378"/>
  <c r="B16379"/>
  <c r="B16380"/>
  <c r="B16381"/>
  <c r="B16382"/>
  <c r="B16383"/>
  <c r="B16384"/>
  <c r="B16385"/>
  <c r="B16386"/>
  <c r="B16387"/>
  <c r="B16388"/>
  <c r="B16389"/>
  <c r="B16390"/>
  <c r="B16391"/>
  <c r="B16392"/>
  <c r="B16393"/>
  <c r="B16394"/>
  <c r="B16395"/>
  <c r="B16396"/>
  <c r="B16397"/>
  <c r="B16398"/>
  <c r="B16399"/>
  <c r="B16400"/>
  <c r="B16401"/>
  <c r="B16402"/>
  <c r="B16403"/>
  <c r="B16404"/>
  <c r="B16405"/>
  <c r="B16406"/>
  <c r="B16407"/>
  <c r="B16408"/>
  <c r="B16409"/>
  <c r="B16410"/>
  <c r="B16411"/>
  <c r="B16412"/>
  <c r="B16413"/>
  <c r="B16414"/>
  <c r="B16415"/>
  <c r="B16416"/>
  <c r="B16417"/>
  <c r="B16418"/>
  <c r="B16419"/>
  <c r="B16420"/>
  <c r="B16421"/>
  <c r="B16422"/>
  <c r="B16423"/>
  <c r="B16424"/>
  <c r="B16425"/>
  <c r="B16426"/>
  <c r="B16427"/>
  <c r="B16428"/>
  <c r="B16429"/>
  <c r="B16430"/>
  <c r="B16431"/>
  <c r="B16432"/>
  <c r="B16433"/>
  <c r="B16434"/>
  <c r="B16435"/>
  <c r="B16436"/>
  <c r="B16437"/>
  <c r="B16438"/>
  <c r="B16439"/>
  <c r="B16440"/>
  <c r="B16441"/>
  <c r="B16442"/>
  <c r="B16443"/>
  <c r="B16444"/>
  <c r="B16445"/>
  <c r="B16446"/>
  <c r="B16447"/>
  <c r="B16448"/>
  <c r="B16449"/>
  <c r="B16450"/>
  <c r="B16451"/>
  <c r="B16452"/>
  <c r="B16453"/>
  <c r="B16454"/>
  <c r="B16455"/>
  <c r="B16456"/>
  <c r="B16457"/>
  <c r="B16458"/>
  <c r="B16459"/>
  <c r="B16460"/>
  <c r="B16461"/>
  <c r="B16462"/>
  <c r="B16463"/>
  <c r="B16464"/>
  <c r="B16465"/>
  <c r="B16466"/>
  <c r="B16467"/>
  <c r="B16468"/>
  <c r="B16469"/>
  <c r="B16470"/>
  <c r="B16471"/>
  <c r="B16472"/>
  <c r="B16473"/>
  <c r="B16474"/>
  <c r="B16475"/>
  <c r="B16476"/>
  <c r="B16477"/>
  <c r="B16478"/>
  <c r="B16479"/>
  <c r="B16480"/>
  <c r="B16481"/>
  <c r="B16482"/>
  <c r="B16483"/>
  <c r="B16484"/>
  <c r="B16485"/>
  <c r="B16486"/>
  <c r="B16487"/>
  <c r="B16488"/>
  <c r="B16489"/>
  <c r="B16490"/>
  <c r="B16491"/>
  <c r="B16492"/>
  <c r="B16493"/>
  <c r="B16494"/>
  <c r="B16495"/>
  <c r="B16496"/>
  <c r="B16497"/>
  <c r="B16498"/>
  <c r="B16499"/>
  <c r="B16500"/>
  <c r="B16501"/>
  <c r="B16502"/>
  <c r="B16503"/>
  <c r="B16504"/>
  <c r="B16505"/>
  <c r="B16506"/>
  <c r="B16507"/>
  <c r="B16508"/>
  <c r="B16509"/>
  <c r="B16510"/>
  <c r="B16511"/>
  <c r="B16512"/>
  <c r="B16513"/>
  <c r="B16514"/>
  <c r="B16515"/>
  <c r="B16516"/>
  <c r="B16517"/>
  <c r="B16518"/>
  <c r="B16519"/>
  <c r="B16520"/>
  <c r="B16521"/>
  <c r="B16522"/>
  <c r="B16523"/>
  <c r="B16524"/>
  <c r="B16525"/>
  <c r="B16526"/>
  <c r="B16527"/>
  <c r="B16528"/>
  <c r="B16529"/>
  <c r="B16530"/>
  <c r="B16531"/>
  <c r="B16532"/>
  <c r="B16533"/>
  <c r="B16534"/>
  <c r="B16535"/>
  <c r="B16536"/>
  <c r="B16537"/>
  <c r="B16538"/>
  <c r="B16539"/>
  <c r="B16540"/>
  <c r="B16541"/>
  <c r="B16542"/>
  <c r="B16543"/>
  <c r="B16544"/>
  <c r="B16545"/>
  <c r="B16546"/>
  <c r="B16547"/>
  <c r="B16548"/>
  <c r="B16549"/>
  <c r="B16550"/>
  <c r="B16551"/>
  <c r="B16552"/>
  <c r="B16553"/>
  <c r="B16554"/>
  <c r="B16555"/>
  <c r="B16556"/>
  <c r="B16557"/>
  <c r="B16558"/>
  <c r="B16559"/>
  <c r="B16560"/>
  <c r="B16561"/>
  <c r="B16562"/>
  <c r="B16563"/>
  <c r="B16564"/>
  <c r="B16565"/>
  <c r="B16566"/>
  <c r="B16567"/>
  <c r="B16568"/>
  <c r="B16569"/>
  <c r="B16570"/>
  <c r="B16571"/>
  <c r="B16572"/>
  <c r="B16573"/>
  <c r="B16574"/>
  <c r="B16575"/>
  <c r="B16576"/>
  <c r="B16577"/>
  <c r="B16578"/>
  <c r="B16579"/>
  <c r="B16580"/>
  <c r="B16581"/>
  <c r="B16582"/>
  <c r="B16583"/>
  <c r="B16584"/>
  <c r="B16585"/>
  <c r="B16586"/>
  <c r="B16587"/>
  <c r="B16588"/>
  <c r="B16589"/>
  <c r="B16590"/>
  <c r="B16591"/>
  <c r="B16592"/>
  <c r="B16593"/>
  <c r="B16594"/>
  <c r="B16595"/>
  <c r="B16596"/>
  <c r="B16597"/>
  <c r="B16598"/>
  <c r="B16599"/>
  <c r="B16600"/>
  <c r="B16601"/>
  <c r="B16602"/>
  <c r="B16603"/>
  <c r="B16604"/>
  <c r="B16605"/>
  <c r="B16606"/>
  <c r="B16607"/>
  <c r="B16608"/>
  <c r="B16609"/>
  <c r="B16610"/>
  <c r="B16611"/>
  <c r="B16612"/>
  <c r="B16613"/>
  <c r="B16614"/>
  <c r="B16615"/>
  <c r="B16616"/>
  <c r="B16617"/>
  <c r="B16618"/>
  <c r="B16619"/>
  <c r="B16620"/>
  <c r="B16621"/>
  <c r="B16622"/>
  <c r="B16623"/>
  <c r="B16624"/>
  <c r="B16625"/>
  <c r="B16626"/>
  <c r="B16627"/>
  <c r="B16628"/>
  <c r="B16629"/>
  <c r="B16630"/>
  <c r="B16631"/>
  <c r="B16632"/>
  <c r="B16633"/>
  <c r="B16634"/>
  <c r="B16635"/>
  <c r="B16636"/>
  <c r="B16637"/>
  <c r="B16638"/>
  <c r="B16639"/>
  <c r="B16640"/>
  <c r="B16641"/>
  <c r="B16642"/>
  <c r="B16643"/>
  <c r="B16644"/>
  <c r="B16645"/>
  <c r="B16646"/>
  <c r="B16647"/>
  <c r="B16648"/>
  <c r="B16649"/>
  <c r="B16650"/>
  <c r="B16651"/>
  <c r="B16652"/>
  <c r="B16653"/>
  <c r="B16654"/>
  <c r="B16655"/>
  <c r="B16656"/>
  <c r="B16657"/>
  <c r="B16658"/>
  <c r="B16659"/>
  <c r="B16660"/>
  <c r="B16661"/>
  <c r="B16662"/>
  <c r="B16663"/>
  <c r="B16664"/>
  <c r="B16665"/>
  <c r="B16666"/>
  <c r="B16667"/>
  <c r="B16668"/>
  <c r="B16669"/>
  <c r="B16670"/>
  <c r="B16671"/>
  <c r="B16672"/>
  <c r="B16673"/>
  <c r="B16674"/>
  <c r="B16675"/>
  <c r="B16676"/>
  <c r="B16677"/>
  <c r="B16678"/>
  <c r="B16679"/>
  <c r="B16680"/>
  <c r="B16681"/>
  <c r="B16682"/>
  <c r="B16683"/>
  <c r="B16684"/>
  <c r="B16685"/>
  <c r="B16686"/>
  <c r="B16687"/>
  <c r="B16688"/>
  <c r="B16689"/>
  <c r="B16690"/>
  <c r="B16691"/>
  <c r="B16692"/>
  <c r="B16693"/>
  <c r="B16694"/>
  <c r="B16695"/>
  <c r="B16696"/>
  <c r="B16697"/>
  <c r="B16698"/>
  <c r="B16699"/>
  <c r="B16700"/>
  <c r="B16701"/>
  <c r="B16702"/>
  <c r="B16703"/>
  <c r="B16704"/>
  <c r="B16705"/>
  <c r="B16706"/>
  <c r="B16707"/>
  <c r="B16708"/>
  <c r="B16709"/>
  <c r="B16710"/>
  <c r="B16711"/>
  <c r="B16712"/>
  <c r="B16713"/>
  <c r="B16714"/>
  <c r="B16715"/>
  <c r="B16716"/>
  <c r="B16717"/>
  <c r="B16718"/>
  <c r="B16719"/>
  <c r="B16720"/>
  <c r="B16721"/>
  <c r="B16722"/>
  <c r="B16723"/>
  <c r="B16724"/>
  <c r="B16725"/>
  <c r="B16726"/>
  <c r="B16727"/>
  <c r="B16728"/>
  <c r="B16729"/>
  <c r="B16730"/>
  <c r="B16731"/>
  <c r="B16732"/>
  <c r="B16733"/>
  <c r="B16734"/>
  <c r="B16735"/>
  <c r="B16736"/>
  <c r="B16737"/>
  <c r="B16738"/>
  <c r="B16739"/>
  <c r="B16740"/>
  <c r="B16741"/>
  <c r="B16742"/>
  <c r="B16743"/>
  <c r="B16744"/>
  <c r="B16745"/>
  <c r="B16746"/>
  <c r="B16747"/>
  <c r="B16748"/>
  <c r="B16749"/>
  <c r="B16750"/>
  <c r="B16751"/>
  <c r="B16752"/>
  <c r="B16753"/>
  <c r="B16754"/>
  <c r="B16755"/>
  <c r="B16756"/>
  <c r="B16757"/>
  <c r="B16758"/>
  <c r="B16759"/>
  <c r="B16760"/>
  <c r="B16761"/>
  <c r="B16762"/>
  <c r="B16763"/>
  <c r="B16764"/>
  <c r="B16765"/>
  <c r="B16766"/>
  <c r="B16767"/>
  <c r="B16768"/>
  <c r="B16769"/>
  <c r="B16770"/>
  <c r="B16771"/>
  <c r="B16772"/>
  <c r="B16773"/>
  <c r="B16774"/>
  <c r="B16775"/>
  <c r="B16776"/>
  <c r="B16777"/>
  <c r="B16778"/>
  <c r="B16779"/>
  <c r="B16780"/>
  <c r="B16781"/>
  <c r="B16782"/>
  <c r="B16783"/>
  <c r="B16784"/>
  <c r="B16785"/>
  <c r="B16786"/>
  <c r="B16787"/>
  <c r="B16788"/>
  <c r="B16789"/>
  <c r="B16790"/>
  <c r="B16791"/>
  <c r="B16792"/>
  <c r="B16793"/>
  <c r="B16794"/>
  <c r="B16795"/>
  <c r="B16796"/>
  <c r="B16797"/>
  <c r="B16798"/>
  <c r="B16799"/>
  <c r="B16800"/>
  <c r="B16801"/>
  <c r="B16802"/>
  <c r="B16803"/>
  <c r="B16804"/>
  <c r="B16805"/>
  <c r="B16806"/>
  <c r="B16807"/>
  <c r="B16808"/>
  <c r="B16809"/>
  <c r="B16810"/>
  <c r="B16811"/>
  <c r="B16812"/>
  <c r="B16813"/>
  <c r="B16814"/>
  <c r="B16815"/>
  <c r="B16816"/>
  <c r="B16817"/>
  <c r="B16818"/>
  <c r="B16819"/>
  <c r="B16820"/>
  <c r="B16821"/>
  <c r="B16822"/>
  <c r="B16823"/>
  <c r="B16824"/>
  <c r="B16825"/>
  <c r="B16826"/>
  <c r="B16827"/>
  <c r="B16828"/>
  <c r="B16829"/>
  <c r="B16830"/>
  <c r="B16831"/>
  <c r="B16832"/>
  <c r="B16833"/>
  <c r="B16834"/>
  <c r="B16835"/>
  <c r="B16836"/>
  <c r="B16837"/>
  <c r="B16838"/>
  <c r="B16839"/>
  <c r="B16840"/>
  <c r="B16841"/>
  <c r="B16842"/>
  <c r="B16843"/>
  <c r="B16844"/>
  <c r="B16845"/>
  <c r="B16846"/>
  <c r="B16847"/>
  <c r="B16848"/>
  <c r="B16849"/>
  <c r="B16850"/>
  <c r="B16851"/>
  <c r="B16852"/>
  <c r="B16853"/>
  <c r="B16854"/>
  <c r="B16855"/>
  <c r="B16856"/>
  <c r="B16857"/>
  <c r="B16858"/>
  <c r="B16859"/>
  <c r="B16860"/>
  <c r="B16861"/>
  <c r="B16862"/>
  <c r="B16863"/>
  <c r="B16864"/>
  <c r="B16865"/>
  <c r="B16866"/>
  <c r="B16867"/>
  <c r="B16868"/>
  <c r="B16869"/>
  <c r="B16870"/>
  <c r="B16871"/>
  <c r="B16872"/>
  <c r="B16873"/>
  <c r="B16874"/>
  <c r="B16875"/>
  <c r="B16876"/>
  <c r="B16877"/>
  <c r="B16878"/>
  <c r="B16879"/>
  <c r="B16880"/>
  <c r="B16881"/>
  <c r="B16882"/>
  <c r="B16883"/>
  <c r="B16884"/>
  <c r="B16885"/>
  <c r="B16886"/>
  <c r="B16887"/>
  <c r="B16888"/>
  <c r="B16889"/>
  <c r="B16890"/>
  <c r="B16891"/>
  <c r="B16892"/>
  <c r="B16893"/>
  <c r="B16894"/>
  <c r="B16895"/>
  <c r="B16896"/>
  <c r="B16897"/>
  <c r="B16898"/>
  <c r="B16899"/>
  <c r="B16900"/>
  <c r="B16901"/>
  <c r="B16902"/>
  <c r="B16903"/>
  <c r="B16904"/>
  <c r="B16905"/>
  <c r="B16906"/>
  <c r="B16907"/>
  <c r="B16908"/>
  <c r="B16909"/>
  <c r="B16910"/>
  <c r="B16911"/>
  <c r="B16912"/>
  <c r="B16913"/>
  <c r="B16914"/>
  <c r="B16915"/>
  <c r="B16916"/>
  <c r="B16917"/>
  <c r="B16918"/>
  <c r="B16919"/>
  <c r="B16920"/>
  <c r="B16921"/>
  <c r="B16922"/>
  <c r="B16923"/>
  <c r="B16924"/>
  <c r="B16925"/>
  <c r="B16926"/>
  <c r="B16927"/>
  <c r="B16928"/>
  <c r="B16929"/>
  <c r="B16930"/>
  <c r="B16931"/>
  <c r="B16932"/>
  <c r="B16933"/>
  <c r="B16934"/>
  <c r="B16935"/>
  <c r="B16936"/>
  <c r="B16937"/>
  <c r="B16938"/>
  <c r="B16939"/>
  <c r="B16940"/>
  <c r="B16941"/>
  <c r="B16942"/>
  <c r="B16943"/>
  <c r="B16944"/>
  <c r="B16945"/>
  <c r="B16946"/>
  <c r="B16947"/>
  <c r="B16948"/>
  <c r="B16949"/>
  <c r="B16950"/>
  <c r="B16951"/>
  <c r="B16952"/>
  <c r="B16953"/>
  <c r="B16954"/>
  <c r="B16955"/>
  <c r="B16956"/>
  <c r="B16957"/>
  <c r="B16958"/>
  <c r="B16959"/>
  <c r="B16960"/>
  <c r="B16961"/>
  <c r="B16962"/>
  <c r="B16963"/>
  <c r="B16964"/>
  <c r="B16965"/>
  <c r="B16966"/>
  <c r="B16967"/>
  <c r="B16968"/>
  <c r="B16969"/>
  <c r="B16970"/>
  <c r="B16971"/>
  <c r="B16972"/>
  <c r="B16973"/>
  <c r="B16974"/>
  <c r="B16975"/>
  <c r="B16976"/>
  <c r="B16977"/>
  <c r="B16978"/>
  <c r="B16979"/>
  <c r="B16980"/>
  <c r="B16981"/>
  <c r="B16982"/>
  <c r="B16983"/>
  <c r="B16984"/>
  <c r="B16985"/>
  <c r="B16986"/>
  <c r="B16987"/>
  <c r="B16988"/>
  <c r="B16989"/>
  <c r="B16990"/>
  <c r="B16991"/>
  <c r="B16992"/>
  <c r="B16993"/>
  <c r="B16994"/>
  <c r="B16995"/>
  <c r="B16996"/>
  <c r="B16997"/>
  <c r="B16998"/>
  <c r="B16999"/>
  <c r="B17000"/>
  <c r="B17001"/>
  <c r="B17002"/>
  <c r="B17003"/>
  <c r="B17004"/>
  <c r="B17005"/>
  <c r="B17006"/>
  <c r="B17007"/>
  <c r="B17008"/>
  <c r="B17009"/>
  <c r="B17010"/>
  <c r="B17011"/>
  <c r="B17012"/>
  <c r="B17013"/>
  <c r="B17014"/>
  <c r="B17015"/>
  <c r="B17016"/>
  <c r="B17017"/>
  <c r="B17018"/>
  <c r="B17019"/>
  <c r="B17020"/>
  <c r="B17021"/>
  <c r="B17022"/>
  <c r="B17023"/>
  <c r="B17024"/>
  <c r="B17025"/>
  <c r="B17026"/>
  <c r="B17027"/>
  <c r="B17028"/>
  <c r="B17029"/>
  <c r="B17030"/>
  <c r="B17031"/>
  <c r="B17032"/>
  <c r="B17033"/>
  <c r="B17034"/>
  <c r="B17035"/>
  <c r="B17036"/>
  <c r="B17037"/>
  <c r="B17038"/>
  <c r="B17039"/>
  <c r="B17040"/>
  <c r="B17041"/>
  <c r="B17042"/>
  <c r="B17043"/>
  <c r="B17044"/>
  <c r="B17045"/>
  <c r="B17046"/>
  <c r="B17047"/>
  <c r="B17048"/>
  <c r="B17049"/>
  <c r="B17050"/>
  <c r="B17051"/>
  <c r="B17052"/>
  <c r="B17053"/>
  <c r="B17054"/>
  <c r="B17055"/>
  <c r="B17056"/>
  <c r="B17057"/>
  <c r="B17058"/>
  <c r="B17059"/>
  <c r="B17060"/>
  <c r="B17061"/>
  <c r="B17062"/>
  <c r="B17063"/>
  <c r="B17064"/>
  <c r="B17065"/>
  <c r="B17066"/>
  <c r="B17067"/>
  <c r="B17068"/>
  <c r="B17069"/>
  <c r="B17070"/>
  <c r="B17071"/>
  <c r="B17072"/>
  <c r="B17073"/>
  <c r="B17074"/>
  <c r="B17075"/>
  <c r="B17076"/>
  <c r="B17077"/>
  <c r="B17078"/>
  <c r="B17079"/>
  <c r="B17080"/>
  <c r="B17081"/>
  <c r="B17082"/>
  <c r="B17083"/>
  <c r="B17084"/>
  <c r="B17085"/>
  <c r="B17086"/>
  <c r="B17087"/>
  <c r="B17088"/>
  <c r="B17089"/>
  <c r="B17090"/>
  <c r="B17091"/>
  <c r="B17092"/>
  <c r="B17093"/>
  <c r="B17094"/>
  <c r="B17095"/>
  <c r="B17096"/>
  <c r="B17097"/>
  <c r="B17098"/>
  <c r="B17099"/>
  <c r="B17100"/>
  <c r="B17101"/>
  <c r="B17102"/>
  <c r="B17103"/>
  <c r="B17104"/>
  <c r="B17105"/>
  <c r="B17106"/>
  <c r="B17107"/>
  <c r="B17108"/>
  <c r="B17109"/>
  <c r="B17110"/>
  <c r="B17111"/>
  <c r="B17112"/>
  <c r="B17113"/>
  <c r="B17114"/>
  <c r="B17115"/>
  <c r="B17116"/>
  <c r="B17117"/>
  <c r="B17118"/>
  <c r="B17119"/>
  <c r="B17120"/>
  <c r="B17121"/>
  <c r="B17122"/>
  <c r="B17123"/>
  <c r="B17124"/>
  <c r="B17125"/>
  <c r="B17126"/>
  <c r="B17127"/>
  <c r="B17128"/>
  <c r="B17129"/>
  <c r="B17130"/>
  <c r="B17131"/>
  <c r="B17132"/>
  <c r="B17133"/>
  <c r="B17134"/>
  <c r="B17135"/>
  <c r="B17136"/>
  <c r="B17137"/>
  <c r="B17138"/>
  <c r="B17139"/>
  <c r="B17140"/>
  <c r="B17141"/>
  <c r="B17142"/>
  <c r="B17143"/>
  <c r="B17144"/>
  <c r="B17145"/>
  <c r="B17146"/>
  <c r="B17147"/>
  <c r="B17148"/>
  <c r="B17149"/>
  <c r="B17150"/>
  <c r="B17151"/>
  <c r="B17152"/>
  <c r="B17153"/>
  <c r="B17154"/>
  <c r="B17155"/>
  <c r="B17156"/>
  <c r="B17157"/>
  <c r="B17158"/>
  <c r="B17159"/>
  <c r="B17160"/>
  <c r="B17161"/>
  <c r="B17162"/>
  <c r="B17163"/>
  <c r="B17164"/>
  <c r="B17165"/>
  <c r="B17166"/>
  <c r="B17167"/>
  <c r="B17168"/>
  <c r="B17169"/>
  <c r="B17170"/>
  <c r="B17171"/>
  <c r="B17172"/>
  <c r="B17173"/>
  <c r="B17174"/>
  <c r="B17175"/>
  <c r="B17176"/>
  <c r="B17177"/>
  <c r="B17178"/>
  <c r="B17179"/>
  <c r="B17180"/>
  <c r="B17181"/>
  <c r="B17182"/>
  <c r="B17183"/>
  <c r="B17184"/>
  <c r="B17185"/>
  <c r="B17186"/>
  <c r="B17187"/>
  <c r="B17188"/>
  <c r="B17189"/>
  <c r="B17190"/>
  <c r="B17191"/>
  <c r="B17192"/>
  <c r="B17193"/>
  <c r="B17194"/>
  <c r="B17195"/>
  <c r="B17196"/>
  <c r="B17197"/>
  <c r="B17198"/>
  <c r="B17199"/>
  <c r="B17200"/>
  <c r="B17201"/>
  <c r="B17202"/>
  <c r="B17203"/>
  <c r="B17204"/>
  <c r="B17205"/>
  <c r="B17206"/>
  <c r="B17207"/>
  <c r="B17208"/>
  <c r="B17209"/>
  <c r="B17210"/>
  <c r="B17211"/>
  <c r="B17212"/>
  <c r="B17213"/>
  <c r="B17214"/>
  <c r="B17215"/>
  <c r="B17216"/>
  <c r="B17217"/>
  <c r="B17218"/>
  <c r="B17219"/>
  <c r="B17220"/>
  <c r="B17221"/>
  <c r="B17222"/>
  <c r="B17223"/>
  <c r="B17224"/>
  <c r="B17225"/>
  <c r="B17226"/>
  <c r="B17227"/>
  <c r="B17228"/>
  <c r="B17229"/>
  <c r="B17230"/>
  <c r="B17231"/>
  <c r="B17232"/>
  <c r="B17233"/>
  <c r="B17234"/>
  <c r="B17235"/>
  <c r="B17236"/>
  <c r="B17237"/>
  <c r="B17238"/>
  <c r="B17239"/>
  <c r="B17240"/>
  <c r="B17241"/>
  <c r="B17242"/>
  <c r="B17243"/>
  <c r="B17244"/>
  <c r="B17245"/>
  <c r="B17246"/>
  <c r="B17247"/>
  <c r="B17248"/>
  <c r="B17249"/>
  <c r="B17250"/>
  <c r="B17251"/>
  <c r="B17252"/>
  <c r="B17253"/>
  <c r="B17254"/>
  <c r="B17255"/>
  <c r="B17256"/>
  <c r="B17257"/>
  <c r="B17258"/>
  <c r="B17259"/>
  <c r="B17260"/>
  <c r="B17261"/>
  <c r="B17262"/>
  <c r="B17263"/>
  <c r="B17264"/>
  <c r="B17265"/>
  <c r="B17266"/>
  <c r="B17267"/>
  <c r="B17268"/>
  <c r="B17269"/>
  <c r="B17270"/>
  <c r="B17271"/>
  <c r="B17272"/>
  <c r="B17273"/>
  <c r="B17274"/>
  <c r="B17275"/>
  <c r="B17276"/>
  <c r="B17277"/>
  <c r="B17278"/>
  <c r="B17279"/>
  <c r="B17280"/>
  <c r="B17281"/>
  <c r="B17282"/>
  <c r="B17283"/>
  <c r="B17284"/>
  <c r="B17285"/>
  <c r="B17286"/>
  <c r="B17287"/>
  <c r="B17288"/>
  <c r="B17289"/>
  <c r="B17290"/>
  <c r="B17291"/>
  <c r="B17292"/>
  <c r="B17293"/>
  <c r="B17294"/>
  <c r="B17295"/>
  <c r="B17296"/>
  <c r="B17297"/>
  <c r="B17298"/>
  <c r="B17299"/>
  <c r="B17300"/>
  <c r="B17301"/>
  <c r="B17302"/>
  <c r="B17303"/>
  <c r="B17304"/>
  <c r="B17305"/>
  <c r="B17306"/>
  <c r="B17307"/>
  <c r="B17308"/>
  <c r="B17309"/>
  <c r="B17310"/>
  <c r="B17311"/>
  <c r="B17312"/>
  <c r="B17313"/>
  <c r="B17314"/>
  <c r="B17315"/>
  <c r="B17316"/>
  <c r="B17317"/>
  <c r="B17318"/>
  <c r="B17319"/>
  <c r="B17320"/>
  <c r="B17321"/>
  <c r="B17322"/>
  <c r="B17323"/>
  <c r="B17324"/>
  <c r="B17325"/>
  <c r="B17326"/>
  <c r="B17327"/>
  <c r="B17328"/>
  <c r="B17329"/>
  <c r="B17330"/>
  <c r="B17331"/>
  <c r="B17332"/>
  <c r="B17333"/>
  <c r="B17334"/>
  <c r="B17335"/>
  <c r="B17336"/>
  <c r="B17337"/>
  <c r="B17338"/>
  <c r="B17339"/>
  <c r="B17340"/>
  <c r="B17341"/>
  <c r="B17342"/>
  <c r="B17343"/>
  <c r="B17344"/>
  <c r="B17345"/>
  <c r="B17346"/>
  <c r="B17347"/>
  <c r="B17348"/>
  <c r="B17349"/>
  <c r="B17350"/>
  <c r="B17351"/>
  <c r="B17352"/>
  <c r="B17353"/>
  <c r="B17354"/>
  <c r="B17355"/>
  <c r="B17356"/>
  <c r="B17357"/>
  <c r="B17358"/>
  <c r="B17359"/>
  <c r="B17360"/>
  <c r="B17361"/>
  <c r="B17362"/>
  <c r="B17363"/>
  <c r="B17364"/>
  <c r="B17365"/>
  <c r="B17366"/>
  <c r="B17367"/>
  <c r="B17368"/>
  <c r="B17369"/>
  <c r="B17370"/>
  <c r="B17371"/>
  <c r="B17372"/>
  <c r="B17373"/>
  <c r="B17374"/>
  <c r="B17375"/>
  <c r="B17376"/>
  <c r="B17377"/>
  <c r="B17378"/>
  <c r="B17379"/>
  <c r="B17380"/>
  <c r="B17381"/>
  <c r="B17382"/>
  <c r="B17383"/>
  <c r="B17384"/>
  <c r="B17385"/>
  <c r="B17386"/>
  <c r="B17387"/>
  <c r="B17388"/>
  <c r="B17389"/>
  <c r="B17390"/>
  <c r="B17391"/>
  <c r="B17392"/>
  <c r="B17393"/>
  <c r="B17394"/>
  <c r="B17395"/>
  <c r="B17396"/>
  <c r="B17397"/>
  <c r="B17398"/>
  <c r="B17399"/>
  <c r="B17400"/>
  <c r="B17401"/>
  <c r="B17402"/>
  <c r="B17403"/>
  <c r="B17404"/>
  <c r="B17405"/>
  <c r="B17406"/>
  <c r="B17407"/>
  <c r="B17408"/>
  <c r="B17409"/>
  <c r="B17410"/>
  <c r="B17411"/>
  <c r="B17412"/>
  <c r="B17413"/>
  <c r="B17414"/>
  <c r="B17415"/>
  <c r="B17416"/>
  <c r="B17417"/>
  <c r="B17418"/>
  <c r="B17419"/>
  <c r="B17420"/>
  <c r="B17421"/>
  <c r="B17422"/>
  <c r="B17423"/>
  <c r="B17424"/>
  <c r="B17425"/>
  <c r="B17426"/>
  <c r="B17427"/>
  <c r="B17428"/>
  <c r="B17429"/>
  <c r="B17430"/>
  <c r="B17431"/>
  <c r="B17432"/>
  <c r="B17433"/>
  <c r="B17434"/>
  <c r="B17435"/>
  <c r="B17436"/>
  <c r="B17437"/>
  <c r="B17438"/>
  <c r="B17439"/>
  <c r="B17440"/>
  <c r="B17441"/>
  <c r="B17442"/>
  <c r="B17443"/>
  <c r="B17444"/>
  <c r="B17445"/>
  <c r="B17446"/>
  <c r="B17447"/>
  <c r="B17448"/>
  <c r="B17449"/>
  <c r="B17450"/>
  <c r="B17451"/>
  <c r="B17452"/>
  <c r="B17453"/>
  <c r="B17454"/>
  <c r="B17455"/>
  <c r="B17456"/>
  <c r="B17457"/>
  <c r="B17458"/>
  <c r="B17459"/>
  <c r="B17460"/>
  <c r="B17461"/>
  <c r="B17462"/>
  <c r="B17463"/>
  <c r="B17464"/>
  <c r="B17465"/>
  <c r="B17466"/>
  <c r="B17467"/>
  <c r="B17468"/>
  <c r="B17469"/>
  <c r="B17470"/>
  <c r="B17471"/>
  <c r="B17472"/>
  <c r="B17473"/>
  <c r="B17474"/>
  <c r="B17475"/>
  <c r="B17476"/>
  <c r="B17477"/>
  <c r="B17478"/>
  <c r="B17479"/>
  <c r="B17480"/>
  <c r="B17481"/>
  <c r="B17482"/>
  <c r="B17483"/>
  <c r="B17484"/>
  <c r="B17485"/>
  <c r="B17486"/>
  <c r="B17487"/>
  <c r="B17488"/>
  <c r="B17489"/>
  <c r="B17490"/>
  <c r="B17491"/>
  <c r="B17492"/>
  <c r="B17493"/>
  <c r="B17494"/>
  <c r="B17495"/>
  <c r="B17496"/>
  <c r="B17497"/>
  <c r="B17498"/>
  <c r="B17499"/>
  <c r="B17500"/>
  <c r="B17501"/>
  <c r="B17502"/>
  <c r="B17503"/>
  <c r="B17504"/>
  <c r="B17505"/>
  <c r="B17506"/>
  <c r="B17507"/>
  <c r="B17508"/>
  <c r="B17509"/>
  <c r="B17510"/>
  <c r="B17511"/>
  <c r="B17512"/>
  <c r="B17513"/>
  <c r="B17514"/>
  <c r="B17515"/>
  <c r="B17516"/>
  <c r="B17517"/>
  <c r="B17518"/>
  <c r="B17519"/>
  <c r="B17520"/>
  <c r="B17521"/>
  <c r="B17522"/>
  <c r="B17523"/>
  <c r="B17524"/>
  <c r="B17525"/>
  <c r="B17526"/>
  <c r="B17527"/>
  <c r="B17528"/>
  <c r="B17529"/>
  <c r="B17530"/>
  <c r="B17531"/>
  <c r="B17532"/>
  <c r="B17533"/>
  <c r="B17534"/>
  <c r="B17535"/>
  <c r="B17536"/>
  <c r="B17537"/>
  <c r="B17538"/>
  <c r="B17539"/>
  <c r="B17540"/>
  <c r="B17541"/>
  <c r="B17542"/>
  <c r="B17543"/>
  <c r="B17544"/>
  <c r="B17545"/>
  <c r="B17546"/>
  <c r="B17547"/>
  <c r="B17548"/>
  <c r="B17549"/>
  <c r="B17550"/>
  <c r="B17551"/>
  <c r="B17552"/>
  <c r="B17553"/>
  <c r="B17554"/>
  <c r="B17555"/>
  <c r="B17556"/>
  <c r="B17557"/>
  <c r="B17558"/>
  <c r="B17559"/>
  <c r="B17560"/>
  <c r="B17561"/>
  <c r="B17562"/>
  <c r="B17563"/>
  <c r="B17564"/>
  <c r="B17565"/>
  <c r="B17566"/>
  <c r="B17567"/>
  <c r="B17568"/>
  <c r="B17569"/>
  <c r="B17570"/>
  <c r="B17571"/>
  <c r="B17572"/>
  <c r="B17573"/>
  <c r="B17574"/>
  <c r="B17575"/>
  <c r="B17576"/>
  <c r="B17577"/>
  <c r="B17578"/>
  <c r="B17579"/>
  <c r="B17580"/>
  <c r="B17581"/>
  <c r="B17582"/>
  <c r="B17583"/>
  <c r="B17584"/>
  <c r="B17585"/>
  <c r="B17586"/>
  <c r="B17587"/>
  <c r="B17588"/>
  <c r="B17589"/>
  <c r="B17590"/>
  <c r="B17591"/>
  <c r="B17592"/>
  <c r="B17593"/>
  <c r="B17594"/>
  <c r="B17595"/>
  <c r="B17596"/>
  <c r="B17597"/>
  <c r="B17598"/>
  <c r="B17599"/>
  <c r="B17600"/>
  <c r="B17601"/>
  <c r="B17602"/>
  <c r="B17603"/>
  <c r="B17604"/>
  <c r="B17605"/>
  <c r="B17606"/>
  <c r="B17607"/>
  <c r="B17608"/>
  <c r="B17609"/>
  <c r="B17610"/>
  <c r="B17611"/>
  <c r="B17612"/>
  <c r="B17613"/>
  <c r="B17614"/>
  <c r="B17615"/>
  <c r="B17616"/>
  <c r="B17617"/>
  <c r="B17618"/>
  <c r="B17619"/>
  <c r="B17620"/>
  <c r="B17621"/>
  <c r="B17622"/>
  <c r="B17623"/>
  <c r="B17624"/>
  <c r="B17625"/>
  <c r="B17626"/>
  <c r="B17627"/>
  <c r="B17628"/>
  <c r="B17629"/>
  <c r="B17630"/>
  <c r="B17631"/>
  <c r="B17632"/>
  <c r="B17633"/>
  <c r="B17634"/>
  <c r="B17635"/>
  <c r="B17636"/>
  <c r="B17637"/>
  <c r="B17638"/>
  <c r="B17639"/>
  <c r="B17640"/>
  <c r="B17641"/>
  <c r="B17642"/>
  <c r="B17643"/>
  <c r="B17644"/>
  <c r="B17645"/>
  <c r="B17646"/>
  <c r="B17647"/>
  <c r="B17648"/>
  <c r="B17649"/>
  <c r="B17650"/>
  <c r="B17651"/>
  <c r="B17652"/>
  <c r="B17653"/>
  <c r="B17654"/>
  <c r="B17655"/>
  <c r="B17656"/>
  <c r="B17657"/>
  <c r="B17658"/>
  <c r="B17659"/>
  <c r="B17660"/>
  <c r="B17661"/>
  <c r="B17662"/>
  <c r="B17663"/>
  <c r="B17664"/>
  <c r="B17665"/>
  <c r="B17666"/>
  <c r="B17667"/>
  <c r="B17668"/>
  <c r="B17669"/>
  <c r="B17670"/>
  <c r="B17671"/>
  <c r="B17672"/>
  <c r="B17673"/>
  <c r="B17674"/>
  <c r="B17675"/>
  <c r="B17676"/>
  <c r="B17677"/>
  <c r="B17678"/>
  <c r="B17679"/>
  <c r="B17680"/>
  <c r="B17681"/>
  <c r="B17682"/>
  <c r="B17683"/>
  <c r="B17684"/>
  <c r="B17685"/>
  <c r="B17686"/>
  <c r="B17687"/>
  <c r="B17688"/>
  <c r="B17689"/>
  <c r="B17690"/>
  <c r="B17691"/>
  <c r="B17692"/>
  <c r="B17693"/>
  <c r="B17694"/>
  <c r="B17695"/>
  <c r="B17696"/>
  <c r="B17697"/>
  <c r="B17698"/>
  <c r="B17699"/>
  <c r="B17700"/>
  <c r="B17701"/>
  <c r="B17702"/>
  <c r="B17703"/>
  <c r="B17704"/>
  <c r="B17705"/>
  <c r="B17706"/>
  <c r="B17707"/>
  <c r="B17708"/>
  <c r="B17709"/>
  <c r="B17710"/>
  <c r="B17711"/>
  <c r="B17712"/>
  <c r="B17713"/>
  <c r="B17714"/>
  <c r="B17715"/>
  <c r="B17716"/>
  <c r="B17717"/>
  <c r="B17718"/>
  <c r="B17719"/>
  <c r="B17720"/>
  <c r="B17721"/>
  <c r="B17722"/>
  <c r="B17723"/>
  <c r="B17724"/>
  <c r="B17725"/>
  <c r="B17726"/>
  <c r="B17727"/>
  <c r="B17728"/>
  <c r="B17729"/>
  <c r="B17730"/>
  <c r="B17731"/>
  <c r="B17732"/>
  <c r="B17733"/>
  <c r="B17734"/>
  <c r="B17735"/>
  <c r="B17736"/>
  <c r="B17737"/>
  <c r="B17738"/>
  <c r="B17739"/>
  <c r="B17740"/>
  <c r="B17741"/>
  <c r="B17742"/>
  <c r="B17743"/>
  <c r="B17744"/>
  <c r="B17745"/>
  <c r="B17746"/>
  <c r="B17747"/>
  <c r="B17748"/>
  <c r="B17749"/>
  <c r="B17750"/>
  <c r="B17751"/>
  <c r="B17752"/>
  <c r="B17753"/>
  <c r="B17754"/>
  <c r="B17755"/>
  <c r="B17756"/>
  <c r="B17757"/>
  <c r="B17758"/>
  <c r="B17759"/>
  <c r="B17760"/>
  <c r="B17761"/>
  <c r="B17762"/>
  <c r="B17763"/>
  <c r="B17764"/>
  <c r="B17765"/>
  <c r="B17766"/>
  <c r="B17767"/>
  <c r="B17768"/>
  <c r="B17769"/>
  <c r="B17770"/>
  <c r="B17771"/>
  <c r="B17772"/>
  <c r="B17773"/>
  <c r="B17774"/>
  <c r="B17775"/>
  <c r="B17776"/>
  <c r="B17777"/>
  <c r="B17778"/>
  <c r="B17779"/>
  <c r="B17780"/>
  <c r="B17781"/>
  <c r="B17782"/>
  <c r="B17783"/>
  <c r="B17784"/>
  <c r="B17785"/>
  <c r="B17786"/>
  <c r="B17787"/>
  <c r="B17788"/>
  <c r="B17789"/>
  <c r="B17790"/>
  <c r="B17791"/>
  <c r="B17792"/>
  <c r="B17793"/>
  <c r="B17794"/>
  <c r="B17795"/>
  <c r="B17796"/>
  <c r="B17797"/>
  <c r="B17798"/>
  <c r="B17799"/>
  <c r="B17800"/>
  <c r="B17801"/>
  <c r="B17802"/>
  <c r="B17803"/>
  <c r="B17804"/>
  <c r="B17805"/>
  <c r="B17806"/>
  <c r="B17807"/>
  <c r="B17808"/>
  <c r="B17809"/>
  <c r="B17810"/>
  <c r="B17811"/>
  <c r="B17812"/>
  <c r="B17813"/>
  <c r="B17814"/>
  <c r="B17815"/>
  <c r="B17816"/>
  <c r="B17817"/>
  <c r="B17818"/>
  <c r="B17819"/>
  <c r="B17820"/>
  <c r="B17821"/>
  <c r="B17822"/>
  <c r="B17823"/>
  <c r="B17824"/>
  <c r="B17825"/>
  <c r="B17826"/>
  <c r="B17827"/>
  <c r="B17828"/>
  <c r="B17829"/>
  <c r="B17830"/>
  <c r="B17831"/>
  <c r="B17832"/>
  <c r="B17833"/>
  <c r="B17834"/>
  <c r="B17835"/>
  <c r="B17836"/>
  <c r="B17837"/>
  <c r="B17838"/>
  <c r="B17839"/>
  <c r="B17840"/>
  <c r="B17841"/>
  <c r="B17842"/>
  <c r="B17843"/>
  <c r="B17844"/>
  <c r="B17845"/>
  <c r="B17846"/>
  <c r="B17847"/>
  <c r="B17848"/>
  <c r="B17849"/>
  <c r="B17850"/>
  <c r="B17851"/>
  <c r="B17852"/>
  <c r="B17853"/>
  <c r="B17854"/>
  <c r="B17855"/>
  <c r="B17856"/>
  <c r="B17857"/>
  <c r="B17858"/>
  <c r="B17859"/>
  <c r="B17860"/>
  <c r="B17861"/>
  <c r="B17862"/>
  <c r="B17863"/>
  <c r="B17864"/>
  <c r="B17865"/>
  <c r="B17866"/>
  <c r="B17867"/>
  <c r="B17868"/>
  <c r="B17869"/>
  <c r="B17870"/>
  <c r="B17871"/>
  <c r="B17872"/>
  <c r="B17873"/>
  <c r="B17874"/>
  <c r="B17875"/>
  <c r="B17876"/>
  <c r="B17877"/>
  <c r="B17878"/>
  <c r="B17879"/>
  <c r="B17880"/>
  <c r="B17881"/>
  <c r="B17882"/>
  <c r="B17883"/>
  <c r="B17884"/>
  <c r="B17885"/>
  <c r="B17886"/>
  <c r="B17887"/>
  <c r="B17888"/>
  <c r="B17889"/>
  <c r="B17890"/>
  <c r="B17891"/>
  <c r="B17892"/>
  <c r="B17893"/>
  <c r="B17894"/>
  <c r="B17895"/>
  <c r="B17896"/>
  <c r="B17897"/>
  <c r="B17898"/>
  <c r="B17899"/>
  <c r="B17900"/>
  <c r="B17901"/>
  <c r="B17902"/>
  <c r="B17903"/>
  <c r="B17904"/>
  <c r="B17905"/>
  <c r="B17906"/>
  <c r="B17907"/>
  <c r="B17908"/>
  <c r="B17909"/>
  <c r="B17910"/>
  <c r="B17911"/>
  <c r="B17912"/>
  <c r="B17913"/>
  <c r="B17914"/>
  <c r="B17915"/>
  <c r="B17916"/>
  <c r="B17917"/>
  <c r="B17918"/>
  <c r="B17919"/>
  <c r="B17920"/>
  <c r="B17921"/>
  <c r="B17922"/>
  <c r="B17923"/>
  <c r="B17924"/>
  <c r="B17925"/>
  <c r="B17926"/>
  <c r="B17927"/>
  <c r="B17928"/>
  <c r="B17929"/>
  <c r="B17930"/>
  <c r="B17931"/>
  <c r="B17932"/>
  <c r="B17933"/>
  <c r="B17934"/>
  <c r="B17935"/>
  <c r="B17936"/>
  <c r="B17937"/>
  <c r="B17938"/>
  <c r="B17939"/>
  <c r="B17940"/>
  <c r="B17941"/>
  <c r="B17942"/>
  <c r="B17943"/>
  <c r="B17944"/>
  <c r="B17945"/>
  <c r="B17946"/>
  <c r="B17947"/>
  <c r="B17948"/>
  <c r="B17949"/>
  <c r="B17950"/>
  <c r="B17951"/>
  <c r="B17952"/>
  <c r="B17953"/>
  <c r="B17954"/>
  <c r="B17955"/>
  <c r="B17956"/>
  <c r="B17957"/>
  <c r="B17958"/>
  <c r="B17959"/>
  <c r="B17960"/>
  <c r="B17961"/>
  <c r="B17962"/>
  <c r="B17963"/>
  <c r="B17964"/>
  <c r="B17965"/>
  <c r="B17966"/>
  <c r="B17967"/>
  <c r="B17968"/>
  <c r="B17969"/>
  <c r="B17970"/>
  <c r="B17971"/>
  <c r="B17972"/>
  <c r="B17973"/>
  <c r="B17974"/>
  <c r="B17975"/>
  <c r="B17976"/>
  <c r="B17977"/>
  <c r="B17978"/>
  <c r="B17979"/>
  <c r="B17980"/>
  <c r="B17981"/>
  <c r="B17982"/>
  <c r="B17983"/>
  <c r="B17984"/>
  <c r="B17985"/>
  <c r="B17986"/>
  <c r="B17987"/>
  <c r="B17988"/>
  <c r="B17989"/>
  <c r="B17990"/>
  <c r="B17991"/>
  <c r="B17992"/>
  <c r="B17993"/>
  <c r="B17994"/>
  <c r="B17995"/>
  <c r="B17996"/>
  <c r="B17997"/>
  <c r="B17998"/>
  <c r="B17999"/>
  <c r="B18000"/>
  <c r="B18001"/>
  <c r="B18002"/>
  <c r="B18003"/>
  <c r="B18004"/>
  <c r="B18005"/>
  <c r="B18006"/>
  <c r="B18007"/>
  <c r="B18008"/>
  <c r="B18009"/>
  <c r="B18010"/>
  <c r="B18011"/>
  <c r="B18012"/>
  <c r="B18013"/>
  <c r="B18014"/>
  <c r="B18015"/>
  <c r="B18016"/>
  <c r="B18017"/>
  <c r="B18018"/>
  <c r="B18019"/>
  <c r="B18020"/>
  <c r="B18021"/>
  <c r="B18022"/>
  <c r="B18023"/>
  <c r="B18024"/>
  <c r="B18025"/>
  <c r="B18026"/>
  <c r="B18027"/>
  <c r="B18028"/>
  <c r="B18029"/>
  <c r="B18030"/>
  <c r="B18031"/>
  <c r="B18032"/>
  <c r="B18033"/>
  <c r="B18034"/>
  <c r="B18035"/>
  <c r="B18036"/>
  <c r="B18037"/>
  <c r="B18038"/>
  <c r="B18039"/>
  <c r="B18040"/>
  <c r="B18041"/>
  <c r="B18042"/>
  <c r="B18043"/>
  <c r="B18044"/>
  <c r="B18045"/>
  <c r="B18046"/>
  <c r="B18047"/>
  <c r="B18048"/>
  <c r="B18049"/>
  <c r="B18050"/>
  <c r="B18051"/>
  <c r="B18052"/>
  <c r="B18053"/>
  <c r="B18054"/>
  <c r="B18055"/>
  <c r="B18056"/>
  <c r="B18057"/>
  <c r="B18058"/>
  <c r="B18059"/>
  <c r="B18060"/>
  <c r="B18061"/>
  <c r="B18062"/>
  <c r="B18063"/>
  <c r="B18064"/>
  <c r="B18065"/>
  <c r="B18066"/>
  <c r="B18067"/>
  <c r="B18068"/>
  <c r="B18069"/>
  <c r="B18070"/>
  <c r="B18071"/>
  <c r="B18072"/>
  <c r="B18073"/>
  <c r="B18074"/>
  <c r="B18075"/>
  <c r="B18076"/>
  <c r="B18077"/>
  <c r="B18078"/>
  <c r="B18079"/>
  <c r="B18080"/>
  <c r="B18081"/>
  <c r="B18082"/>
  <c r="B18083"/>
  <c r="B18084"/>
  <c r="B18085"/>
  <c r="B18086"/>
  <c r="B18087"/>
  <c r="B18088"/>
  <c r="B18089"/>
  <c r="B18090"/>
  <c r="B18091"/>
  <c r="B18092"/>
  <c r="B18093"/>
  <c r="B18094"/>
  <c r="B18095"/>
  <c r="B18096"/>
  <c r="B18097"/>
  <c r="B18098"/>
  <c r="B18099"/>
  <c r="B18100"/>
  <c r="B18101"/>
  <c r="B18102"/>
  <c r="B18103"/>
  <c r="B18104"/>
  <c r="B18105"/>
  <c r="B18106"/>
  <c r="B18107"/>
  <c r="B18108"/>
  <c r="B18109"/>
  <c r="B18110"/>
  <c r="B18111"/>
  <c r="B18112"/>
  <c r="B18113"/>
  <c r="B18114"/>
  <c r="B18115"/>
  <c r="B18116"/>
  <c r="B18117"/>
  <c r="B18118"/>
  <c r="B18119"/>
  <c r="B18120"/>
  <c r="B18121"/>
  <c r="B18122"/>
  <c r="B18123"/>
  <c r="B18124"/>
  <c r="B18125"/>
  <c r="B18126"/>
  <c r="B18127"/>
  <c r="B18128"/>
  <c r="B18129"/>
  <c r="B18130"/>
  <c r="B18131"/>
  <c r="B18132"/>
  <c r="B18133"/>
  <c r="B18134"/>
  <c r="B18135"/>
  <c r="B18136"/>
  <c r="B18137"/>
  <c r="B18138"/>
  <c r="B18139"/>
  <c r="B18140"/>
  <c r="B18141"/>
  <c r="B18142"/>
  <c r="B18143"/>
  <c r="B18144"/>
  <c r="B18145"/>
  <c r="B18146"/>
  <c r="B18147"/>
  <c r="B18148"/>
  <c r="B18149"/>
  <c r="B18150"/>
  <c r="B18151"/>
  <c r="B18152"/>
  <c r="B18153"/>
  <c r="B18154"/>
  <c r="B18155"/>
  <c r="B18156"/>
  <c r="B18157"/>
  <c r="B18158"/>
  <c r="B18159"/>
  <c r="B18160"/>
  <c r="B18161"/>
  <c r="B18162"/>
  <c r="B18163"/>
  <c r="B18164"/>
  <c r="B18165"/>
  <c r="B18166"/>
  <c r="B18167"/>
  <c r="B18168"/>
  <c r="B18169"/>
  <c r="B18170"/>
  <c r="B18171"/>
  <c r="B18172"/>
  <c r="B18173"/>
  <c r="B18174"/>
  <c r="B18175"/>
  <c r="B18176"/>
  <c r="B18177"/>
  <c r="B18178"/>
  <c r="B18179"/>
  <c r="B18180"/>
  <c r="B18181"/>
  <c r="B18182"/>
  <c r="B18183"/>
  <c r="B18184"/>
  <c r="B18185"/>
  <c r="B18186"/>
  <c r="B18187"/>
  <c r="B18188"/>
  <c r="B18189"/>
  <c r="B18190"/>
  <c r="B18191"/>
  <c r="B18192"/>
  <c r="B18193"/>
  <c r="B18194"/>
  <c r="B18195"/>
  <c r="B18196"/>
  <c r="B18197"/>
  <c r="B18198"/>
  <c r="B18199"/>
  <c r="B18200"/>
  <c r="B18201"/>
  <c r="B18202"/>
  <c r="B18203"/>
  <c r="B18204"/>
  <c r="B18205"/>
  <c r="B18206"/>
  <c r="B18207"/>
  <c r="B18208"/>
  <c r="B18209"/>
  <c r="B18210"/>
  <c r="B18211"/>
  <c r="B18212"/>
  <c r="B18213"/>
  <c r="B18214"/>
  <c r="B18215"/>
  <c r="B18216"/>
  <c r="B18217"/>
  <c r="B18218"/>
  <c r="B18219"/>
  <c r="B18220"/>
  <c r="B18221"/>
  <c r="B18222"/>
  <c r="B18223"/>
  <c r="B18224"/>
  <c r="B18225"/>
  <c r="B18226"/>
  <c r="B18227"/>
  <c r="B18228"/>
  <c r="B18229"/>
  <c r="B18230"/>
  <c r="B18231"/>
  <c r="B18232"/>
  <c r="B18233"/>
  <c r="B18234"/>
  <c r="B18235"/>
  <c r="B18236"/>
  <c r="B18237"/>
  <c r="B18238"/>
  <c r="B18239"/>
  <c r="B18240"/>
  <c r="B18241"/>
  <c r="B18242"/>
  <c r="B18243"/>
  <c r="B18244"/>
  <c r="B18245"/>
  <c r="B18246"/>
  <c r="B18247"/>
  <c r="B18248"/>
  <c r="B18249"/>
  <c r="B18250"/>
  <c r="B18251"/>
  <c r="B18252"/>
  <c r="B18253"/>
  <c r="B18254"/>
  <c r="B18255"/>
  <c r="B18256"/>
  <c r="B18257"/>
  <c r="B18258"/>
  <c r="B18259"/>
  <c r="B18260"/>
  <c r="B18261"/>
  <c r="B18262"/>
  <c r="B18263"/>
  <c r="B18264"/>
  <c r="B18265"/>
  <c r="B18266"/>
  <c r="B18267"/>
  <c r="B18268"/>
  <c r="B18269"/>
  <c r="B18270"/>
  <c r="B18271"/>
  <c r="B18272"/>
  <c r="B18273"/>
  <c r="B18274"/>
  <c r="B18275"/>
  <c r="B18276"/>
  <c r="B18277"/>
  <c r="B18278"/>
  <c r="B18279"/>
  <c r="B18280"/>
  <c r="B18281"/>
  <c r="B18282"/>
  <c r="B18283"/>
  <c r="B18284"/>
  <c r="B18285"/>
  <c r="B18286"/>
  <c r="B18287"/>
  <c r="B18288"/>
  <c r="B18289"/>
  <c r="B18290"/>
  <c r="B18291"/>
  <c r="B18292"/>
  <c r="B18293"/>
  <c r="B18294"/>
  <c r="B18295"/>
  <c r="B18296"/>
  <c r="B18297"/>
  <c r="B18298"/>
  <c r="B18299"/>
  <c r="B18300"/>
  <c r="B18301"/>
  <c r="B18302"/>
  <c r="B18303"/>
  <c r="B18304"/>
  <c r="B18305"/>
  <c r="B18306"/>
  <c r="B18307"/>
  <c r="B18308"/>
  <c r="B18309"/>
  <c r="B18310"/>
  <c r="B18311"/>
  <c r="B18312"/>
  <c r="B18313"/>
  <c r="B18314"/>
  <c r="B18315"/>
  <c r="B18316"/>
  <c r="B18317"/>
  <c r="B18318"/>
  <c r="B18319"/>
  <c r="B18320"/>
  <c r="B18321"/>
  <c r="B18322"/>
  <c r="B18323"/>
  <c r="B18324"/>
  <c r="B18325"/>
  <c r="B18326"/>
  <c r="B18327"/>
  <c r="B18328"/>
  <c r="B18329"/>
  <c r="B18330"/>
  <c r="B18331"/>
  <c r="B18332"/>
  <c r="B18333"/>
  <c r="B18334"/>
  <c r="B18335"/>
  <c r="B18336"/>
  <c r="B18337"/>
  <c r="B18338"/>
  <c r="B18339"/>
  <c r="B18340"/>
  <c r="B18341"/>
  <c r="B18342"/>
  <c r="B18343"/>
  <c r="B18344"/>
  <c r="B18345"/>
  <c r="B18346"/>
  <c r="B18347"/>
  <c r="B18348"/>
  <c r="B18349"/>
  <c r="B18350"/>
  <c r="B18351"/>
  <c r="B18352"/>
  <c r="B18353"/>
  <c r="B18354"/>
  <c r="B18355"/>
  <c r="B18356"/>
  <c r="B18357"/>
  <c r="B18358"/>
  <c r="B18359"/>
  <c r="B18360"/>
  <c r="B18361"/>
  <c r="B18362"/>
  <c r="B18363"/>
  <c r="B18364"/>
  <c r="B18365"/>
  <c r="B18366"/>
  <c r="B18367"/>
  <c r="B18368"/>
  <c r="B18369"/>
  <c r="B18370"/>
  <c r="B18371"/>
  <c r="B18372"/>
  <c r="B18373"/>
  <c r="B18374"/>
  <c r="B18375"/>
  <c r="B18376"/>
  <c r="B18377"/>
  <c r="B18378"/>
  <c r="B18379"/>
  <c r="B18380"/>
  <c r="B18381"/>
  <c r="B18382"/>
  <c r="B18383"/>
  <c r="B18384"/>
  <c r="B18385"/>
  <c r="B18386"/>
  <c r="B18387"/>
  <c r="B18388"/>
  <c r="B18389"/>
  <c r="B18390"/>
  <c r="B18391"/>
  <c r="B18392"/>
  <c r="B18393"/>
  <c r="B18394"/>
  <c r="B18395"/>
  <c r="B18396"/>
  <c r="B18397"/>
  <c r="B18398"/>
  <c r="B18399"/>
  <c r="B18400"/>
  <c r="B18401"/>
  <c r="B18402"/>
  <c r="B18403"/>
  <c r="B18404"/>
  <c r="B18405"/>
  <c r="B18406"/>
  <c r="B18407"/>
  <c r="B18408"/>
  <c r="B18409"/>
  <c r="B18410"/>
  <c r="B18411"/>
  <c r="B18412"/>
  <c r="B18413"/>
  <c r="B18414"/>
  <c r="B18415"/>
  <c r="B18416"/>
  <c r="B18417"/>
  <c r="B18418"/>
  <c r="B18419"/>
  <c r="B18420"/>
  <c r="B18421"/>
  <c r="B18422"/>
  <c r="B18423"/>
  <c r="B18424"/>
  <c r="B18425"/>
  <c r="B18426"/>
  <c r="B18427"/>
  <c r="B18428"/>
  <c r="B18429"/>
  <c r="B18430"/>
  <c r="B18431"/>
  <c r="B18432"/>
  <c r="B18433"/>
  <c r="B18434"/>
  <c r="B18435"/>
  <c r="B18436"/>
  <c r="B18437"/>
  <c r="B18438"/>
  <c r="B18439"/>
  <c r="B18440"/>
  <c r="B18441"/>
  <c r="B18442"/>
  <c r="B18443"/>
  <c r="B18444"/>
  <c r="B18445"/>
  <c r="B18446"/>
  <c r="B18447"/>
  <c r="B18448"/>
  <c r="B18449"/>
  <c r="B18450"/>
  <c r="B18451"/>
  <c r="B18452"/>
  <c r="B18453"/>
  <c r="B18454"/>
  <c r="B18455"/>
  <c r="B18456"/>
  <c r="B18457"/>
  <c r="B18458"/>
  <c r="B18459"/>
  <c r="B18460"/>
  <c r="B18461"/>
  <c r="B18462"/>
  <c r="B18463"/>
  <c r="B18464"/>
  <c r="B18465"/>
  <c r="B18466"/>
  <c r="B18467"/>
  <c r="B18468"/>
  <c r="B18469"/>
  <c r="B18470"/>
  <c r="B18471"/>
  <c r="B18472"/>
  <c r="B18473"/>
  <c r="B18474"/>
  <c r="B18475"/>
  <c r="B18476"/>
  <c r="B18477"/>
  <c r="B18478"/>
  <c r="B18479"/>
  <c r="B18480"/>
  <c r="B18481"/>
  <c r="B18482"/>
  <c r="B18483"/>
  <c r="B18484"/>
  <c r="B18485"/>
  <c r="B18486"/>
  <c r="B18487"/>
  <c r="B18488"/>
  <c r="B18489"/>
  <c r="B18490"/>
  <c r="B18491"/>
  <c r="B18492"/>
  <c r="B18493"/>
  <c r="B18494"/>
  <c r="B18495"/>
  <c r="B18496"/>
  <c r="B18497"/>
  <c r="B18498"/>
  <c r="B18499"/>
  <c r="B18500"/>
  <c r="B18501"/>
  <c r="B18502"/>
  <c r="B18503"/>
  <c r="B18504"/>
  <c r="B18505"/>
  <c r="B18506"/>
  <c r="B18507"/>
  <c r="B18508"/>
  <c r="B18509"/>
  <c r="B18510"/>
  <c r="B18511"/>
  <c r="B18512"/>
  <c r="B18513"/>
  <c r="B18514"/>
  <c r="B18515"/>
  <c r="B18516"/>
  <c r="B18517"/>
  <c r="B18518"/>
  <c r="B18519"/>
  <c r="B18520"/>
  <c r="B18521"/>
  <c r="B18522"/>
  <c r="B18523"/>
  <c r="B18524"/>
  <c r="B18525"/>
  <c r="B18526"/>
  <c r="B18527"/>
  <c r="B18528"/>
  <c r="B18529"/>
  <c r="B18530"/>
  <c r="B18531"/>
  <c r="B18532"/>
  <c r="B18533"/>
  <c r="B18534"/>
  <c r="B18535"/>
  <c r="B18536"/>
  <c r="B18537"/>
  <c r="B18538"/>
  <c r="B18539"/>
  <c r="B18540"/>
  <c r="B18541"/>
  <c r="B18542"/>
  <c r="B18543"/>
  <c r="B18544"/>
  <c r="B18545"/>
  <c r="B18546"/>
  <c r="B18547"/>
  <c r="B18548"/>
  <c r="B18549"/>
  <c r="B18550"/>
  <c r="B18551"/>
  <c r="B18552"/>
  <c r="B18553"/>
  <c r="B18554"/>
  <c r="B18555"/>
  <c r="B18556"/>
  <c r="B18557"/>
  <c r="B18558"/>
  <c r="B18559"/>
  <c r="B18560"/>
  <c r="B18561"/>
  <c r="B18562"/>
  <c r="B18563"/>
  <c r="B18564"/>
  <c r="B18565"/>
  <c r="B18566"/>
  <c r="B18567"/>
  <c r="B18568"/>
  <c r="B18569"/>
  <c r="B18570"/>
  <c r="B18571"/>
  <c r="B18572"/>
  <c r="B18573"/>
  <c r="B18574"/>
  <c r="B18575"/>
  <c r="B18576"/>
  <c r="B18577"/>
  <c r="B18578"/>
  <c r="B18579"/>
  <c r="B18580"/>
  <c r="B18581"/>
  <c r="B18582"/>
  <c r="B18583"/>
  <c r="B18584"/>
  <c r="B18585"/>
  <c r="B18586"/>
  <c r="B18587"/>
  <c r="B18588"/>
  <c r="B18589"/>
  <c r="B18590"/>
  <c r="B18591"/>
  <c r="B18592"/>
  <c r="B18593"/>
  <c r="B18594"/>
  <c r="B18595"/>
  <c r="B18596"/>
  <c r="B18597"/>
  <c r="B18598"/>
  <c r="B18599"/>
  <c r="B18600"/>
  <c r="B18601"/>
  <c r="B18602"/>
  <c r="B18603"/>
  <c r="B18604"/>
  <c r="B18605"/>
  <c r="B18606"/>
  <c r="B18607"/>
  <c r="B18608"/>
  <c r="B18609"/>
  <c r="B18610"/>
  <c r="B18611"/>
  <c r="B18612"/>
  <c r="B18613"/>
  <c r="B18614"/>
  <c r="B18615"/>
  <c r="B18616"/>
  <c r="B18617"/>
  <c r="B18618"/>
  <c r="B18619"/>
  <c r="B18620"/>
  <c r="B18621"/>
  <c r="B18622"/>
  <c r="B18623"/>
  <c r="B18624"/>
  <c r="B18625"/>
  <c r="B18626"/>
  <c r="B18627"/>
  <c r="B18628"/>
  <c r="B18629"/>
  <c r="B18630"/>
  <c r="B18631"/>
  <c r="B18632"/>
  <c r="B18633"/>
  <c r="B18634"/>
  <c r="B18635"/>
  <c r="B18636"/>
  <c r="B18637"/>
  <c r="B18638"/>
  <c r="B18639"/>
  <c r="B18640"/>
  <c r="B18641"/>
  <c r="B18642"/>
  <c r="B18643"/>
  <c r="B18644"/>
  <c r="B18645"/>
  <c r="B18646"/>
  <c r="B18647"/>
  <c r="B18648"/>
  <c r="B18649"/>
  <c r="B18650"/>
  <c r="B18651"/>
  <c r="B18652"/>
  <c r="B18653"/>
  <c r="B18654"/>
  <c r="B18655"/>
  <c r="B18656"/>
  <c r="B18657"/>
  <c r="B18658"/>
  <c r="B18659"/>
  <c r="B18660"/>
  <c r="B18661"/>
  <c r="B18662"/>
  <c r="B18663"/>
  <c r="B18664"/>
  <c r="B18665"/>
  <c r="B18666"/>
  <c r="B18667"/>
  <c r="B18668"/>
  <c r="B18669"/>
  <c r="B18670"/>
  <c r="B18671"/>
  <c r="B18672"/>
  <c r="B18673"/>
  <c r="B18674"/>
  <c r="B18675"/>
  <c r="B18676"/>
  <c r="B18677"/>
  <c r="B18678"/>
  <c r="B18679"/>
  <c r="B18680"/>
  <c r="B18681"/>
  <c r="B18682"/>
  <c r="B18683"/>
  <c r="B18684"/>
  <c r="B18685"/>
  <c r="B18686"/>
  <c r="B18687"/>
  <c r="B18688"/>
  <c r="B18689"/>
  <c r="B18690"/>
  <c r="B18691"/>
  <c r="B18692"/>
  <c r="B18693"/>
  <c r="B18694"/>
  <c r="B18695"/>
  <c r="B18696"/>
  <c r="B18697"/>
  <c r="B18698"/>
  <c r="B18699"/>
  <c r="B18700"/>
  <c r="B18701"/>
  <c r="B18702"/>
  <c r="B18703"/>
  <c r="B18704"/>
  <c r="B18705"/>
  <c r="B18706"/>
  <c r="B18707"/>
  <c r="B18708"/>
  <c r="B18709"/>
  <c r="B18710"/>
  <c r="B18711"/>
  <c r="B18712"/>
  <c r="B18713"/>
  <c r="B18714"/>
  <c r="B18715"/>
  <c r="B18716"/>
  <c r="B18717"/>
  <c r="B18718"/>
  <c r="B18719"/>
  <c r="B18720"/>
  <c r="B18721"/>
  <c r="B18722"/>
  <c r="B18723"/>
  <c r="B18724"/>
  <c r="B18725"/>
  <c r="B18726"/>
  <c r="B18727"/>
  <c r="B18728"/>
  <c r="B18729"/>
  <c r="B18730"/>
  <c r="B18731"/>
  <c r="B18732"/>
  <c r="B18733"/>
  <c r="B18734"/>
  <c r="B18735"/>
  <c r="B18736"/>
  <c r="B18737"/>
  <c r="B18738"/>
  <c r="B18739"/>
  <c r="B18740"/>
  <c r="B18741"/>
  <c r="B18742"/>
  <c r="B18743"/>
  <c r="B18744"/>
  <c r="B18745"/>
  <c r="B18746"/>
  <c r="B18747"/>
  <c r="B18748"/>
  <c r="B18749"/>
  <c r="B18750"/>
  <c r="B18751"/>
  <c r="B18752"/>
  <c r="B18753"/>
  <c r="B18754"/>
  <c r="B18755"/>
  <c r="B18756"/>
  <c r="B18757"/>
  <c r="B18758"/>
  <c r="B18759"/>
  <c r="B18760"/>
  <c r="B18761"/>
  <c r="B18762"/>
  <c r="B18763"/>
  <c r="B18764"/>
  <c r="B18765"/>
  <c r="B18766"/>
  <c r="B18767"/>
  <c r="B18768"/>
  <c r="B18769"/>
  <c r="B18770"/>
  <c r="B18771"/>
  <c r="B18772"/>
  <c r="B18773"/>
  <c r="B18774"/>
  <c r="B18775"/>
  <c r="B18776"/>
  <c r="B18777"/>
  <c r="B18778"/>
  <c r="B18779"/>
  <c r="B18780"/>
  <c r="B18781"/>
  <c r="B18782"/>
  <c r="B18783"/>
  <c r="B18784"/>
  <c r="B18785"/>
  <c r="B18786"/>
  <c r="B18787"/>
  <c r="B18788"/>
  <c r="B18789"/>
  <c r="B18790"/>
  <c r="B18791"/>
  <c r="B18792"/>
  <c r="B18793"/>
  <c r="B18794"/>
  <c r="B18795"/>
  <c r="B18796"/>
  <c r="B18797"/>
  <c r="B18798"/>
  <c r="B18799"/>
  <c r="B18800"/>
  <c r="B18801"/>
  <c r="B18802"/>
  <c r="B18803"/>
  <c r="B18804"/>
  <c r="B18805"/>
  <c r="B18806"/>
  <c r="B18807"/>
  <c r="B18808"/>
  <c r="B18809"/>
  <c r="B18810"/>
  <c r="B18811"/>
  <c r="B18812"/>
  <c r="B18813"/>
  <c r="B18814"/>
  <c r="B18815"/>
  <c r="B18816"/>
  <c r="B18817"/>
  <c r="B18818"/>
  <c r="B18819"/>
  <c r="B18820"/>
  <c r="B18821"/>
  <c r="B18822"/>
  <c r="B18823"/>
  <c r="B18824"/>
  <c r="B18825"/>
  <c r="B18826"/>
  <c r="B18827"/>
  <c r="B18828"/>
  <c r="B18829"/>
  <c r="B18830"/>
  <c r="B18831"/>
  <c r="B18832"/>
  <c r="B18833"/>
  <c r="B18834"/>
  <c r="B18835"/>
  <c r="B18836"/>
  <c r="B18837"/>
  <c r="B18838"/>
  <c r="B18839"/>
  <c r="B18840"/>
  <c r="B18841"/>
  <c r="B18842"/>
  <c r="B18843"/>
  <c r="B18844"/>
  <c r="B18845"/>
  <c r="B18846"/>
  <c r="B18847"/>
  <c r="B18848"/>
  <c r="B18849"/>
  <c r="B18850"/>
  <c r="B18851"/>
  <c r="B18852"/>
  <c r="B18853"/>
  <c r="B18854"/>
  <c r="B18855"/>
  <c r="B18856"/>
  <c r="B18857"/>
  <c r="B18858"/>
  <c r="B18859"/>
  <c r="B18860"/>
  <c r="B18861"/>
  <c r="B18862"/>
  <c r="B18863"/>
  <c r="B18864"/>
  <c r="B18865"/>
  <c r="B18866"/>
  <c r="B18867"/>
  <c r="B18868"/>
  <c r="B18869"/>
  <c r="B18870"/>
  <c r="B18871"/>
  <c r="B18872"/>
  <c r="B18873"/>
  <c r="B18874"/>
  <c r="B18875"/>
  <c r="B18876"/>
  <c r="B18877"/>
  <c r="B18878"/>
  <c r="B18879"/>
  <c r="B18880"/>
  <c r="B18881"/>
  <c r="B18882"/>
  <c r="B18883"/>
  <c r="B18884"/>
  <c r="B18885"/>
  <c r="B18886"/>
  <c r="B18887"/>
  <c r="B18888"/>
  <c r="B18889"/>
  <c r="B18890"/>
  <c r="B18891"/>
  <c r="B18892"/>
  <c r="B18893"/>
  <c r="B18894"/>
  <c r="B18895"/>
  <c r="B18896"/>
  <c r="B18897"/>
  <c r="B18898"/>
  <c r="B18899"/>
  <c r="B18900"/>
  <c r="B18901"/>
  <c r="B18902"/>
  <c r="B18903"/>
  <c r="B18904"/>
  <c r="B18905"/>
  <c r="B18906"/>
  <c r="B18907"/>
  <c r="B18908"/>
  <c r="B18909"/>
  <c r="B18910"/>
  <c r="B18911"/>
  <c r="B18912"/>
  <c r="B18913"/>
  <c r="B18914"/>
  <c r="B18915"/>
  <c r="B18916"/>
  <c r="B18917"/>
  <c r="B18918"/>
  <c r="B18919"/>
  <c r="B18920"/>
  <c r="B18921"/>
  <c r="B18922"/>
  <c r="B18923"/>
  <c r="B18924"/>
  <c r="B18925"/>
  <c r="B18926"/>
  <c r="B18927"/>
  <c r="B18928"/>
  <c r="B18929"/>
  <c r="B18930"/>
  <c r="B18931"/>
  <c r="B18932"/>
  <c r="B18933"/>
  <c r="B18934"/>
  <c r="B18935"/>
  <c r="B18936"/>
  <c r="B18937"/>
  <c r="B18938"/>
  <c r="B18939"/>
  <c r="B18940"/>
  <c r="B18941"/>
  <c r="B18942"/>
  <c r="B18943"/>
  <c r="B18944"/>
  <c r="B18945"/>
  <c r="B18946"/>
  <c r="B18947"/>
  <c r="B18948"/>
  <c r="B18949"/>
  <c r="B18950"/>
  <c r="B18951"/>
  <c r="B18952"/>
  <c r="B18953"/>
  <c r="B18954"/>
  <c r="B18955"/>
  <c r="B18956"/>
  <c r="B18957"/>
  <c r="B18958"/>
  <c r="B18959"/>
  <c r="B18960"/>
  <c r="B18961"/>
  <c r="B18962"/>
  <c r="B18963"/>
  <c r="B18964"/>
  <c r="B18965"/>
  <c r="B18966"/>
  <c r="B18967"/>
  <c r="B18968"/>
  <c r="B18969"/>
  <c r="B18970"/>
  <c r="B18971"/>
  <c r="B18972"/>
  <c r="B18973"/>
  <c r="B18974"/>
  <c r="B18975"/>
  <c r="B18976"/>
  <c r="B18977"/>
  <c r="B18978"/>
  <c r="B18979"/>
  <c r="B18980"/>
  <c r="B18981"/>
  <c r="B18982"/>
  <c r="B18983"/>
  <c r="B18984"/>
  <c r="B18985"/>
  <c r="B18986"/>
  <c r="B18987"/>
  <c r="B18988"/>
  <c r="B18989"/>
  <c r="B18990"/>
  <c r="B18991"/>
  <c r="B18992"/>
  <c r="B18993"/>
  <c r="B18994"/>
  <c r="B18995"/>
  <c r="B18996"/>
  <c r="B18997"/>
  <c r="B18998"/>
  <c r="B18999"/>
  <c r="B19000"/>
  <c r="B19001"/>
  <c r="B19002"/>
  <c r="B19003"/>
  <c r="B19004"/>
  <c r="B19005"/>
  <c r="B19006"/>
  <c r="B19007"/>
  <c r="B19008"/>
  <c r="B19009"/>
  <c r="B19010"/>
  <c r="B19011"/>
  <c r="B19012"/>
  <c r="B19013"/>
  <c r="B19014"/>
  <c r="B19015"/>
  <c r="B19016"/>
  <c r="B19017"/>
  <c r="B19018"/>
  <c r="B19019"/>
  <c r="B19020"/>
  <c r="B19021"/>
  <c r="B19022"/>
  <c r="B19023"/>
  <c r="B19024"/>
  <c r="B19025"/>
  <c r="B19026"/>
  <c r="B19027"/>
  <c r="B19028"/>
  <c r="B19029"/>
  <c r="B19030"/>
  <c r="B19031"/>
  <c r="B19032"/>
  <c r="B19033"/>
  <c r="B19034"/>
  <c r="B19035"/>
  <c r="B19036"/>
  <c r="B19037"/>
  <c r="B19038"/>
  <c r="B19039"/>
  <c r="B19040"/>
  <c r="B19041"/>
  <c r="B19042"/>
  <c r="B19043"/>
  <c r="B19044"/>
  <c r="B19045"/>
  <c r="B19046"/>
  <c r="B19047"/>
  <c r="B19048"/>
  <c r="B19049"/>
  <c r="B19050"/>
  <c r="B19051"/>
  <c r="B19052"/>
  <c r="B19053"/>
  <c r="B19054"/>
  <c r="B19055"/>
  <c r="B19056"/>
  <c r="B19057"/>
  <c r="B19058"/>
  <c r="B19059"/>
  <c r="B19060"/>
  <c r="B19061"/>
  <c r="B19062"/>
  <c r="B19063"/>
  <c r="B19064"/>
  <c r="B19065"/>
  <c r="B19066"/>
  <c r="B19067"/>
  <c r="B19068"/>
  <c r="B19069"/>
  <c r="B19070"/>
  <c r="B19071"/>
  <c r="B19072"/>
  <c r="B19073"/>
  <c r="B19074"/>
  <c r="B19075"/>
  <c r="B19076"/>
  <c r="B19077"/>
  <c r="B19078"/>
  <c r="B19079"/>
  <c r="B19080"/>
  <c r="B19081"/>
  <c r="B19082"/>
  <c r="B19083"/>
  <c r="B19084"/>
  <c r="B19085"/>
  <c r="B19086"/>
  <c r="B19087"/>
  <c r="B19088"/>
  <c r="B19089"/>
  <c r="B19090"/>
  <c r="B19091"/>
  <c r="B19092"/>
  <c r="B19093"/>
  <c r="B19094"/>
  <c r="B19095"/>
  <c r="B19096"/>
  <c r="B19097"/>
  <c r="B19098"/>
  <c r="B19099"/>
  <c r="B19100"/>
  <c r="B19101"/>
  <c r="B19102"/>
  <c r="B19103"/>
  <c r="B19104"/>
  <c r="B19105"/>
  <c r="B19106"/>
  <c r="B19107"/>
  <c r="B19108"/>
  <c r="B19109"/>
  <c r="B19110"/>
  <c r="B19111"/>
  <c r="B19112"/>
  <c r="B19113"/>
  <c r="B19114"/>
  <c r="B19115"/>
  <c r="B19116"/>
  <c r="B19117"/>
  <c r="B19118"/>
  <c r="B19119"/>
  <c r="B19120"/>
  <c r="B19121"/>
  <c r="B19122"/>
  <c r="B19123"/>
  <c r="B19124"/>
  <c r="B19125"/>
  <c r="B19126"/>
  <c r="B19127"/>
  <c r="B19128"/>
  <c r="B19129"/>
  <c r="B19130"/>
  <c r="B19131"/>
  <c r="B19132"/>
  <c r="B19133"/>
  <c r="B19134"/>
  <c r="B19135"/>
  <c r="B19136"/>
  <c r="B19137"/>
  <c r="B19138"/>
  <c r="B19139"/>
  <c r="B19140"/>
  <c r="B19141"/>
  <c r="B19142"/>
  <c r="B19143"/>
  <c r="B19144"/>
  <c r="B19145"/>
  <c r="B19146"/>
  <c r="B19147"/>
  <c r="B19148"/>
  <c r="B19149"/>
  <c r="B19150"/>
  <c r="B19151"/>
  <c r="B19152"/>
  <c r="B19153"/>
  <c r="B19154"/>
  <c r="B19155"/>
  <c r="B19156"/>
  <c r="B19157"/>
  <c r="B19158"/>
  <c r="B19159"/>
  <c r="B19160"/>
  <c r="B19161"/>
  <c r="B19162"/>
  <c r="B19163"/>
  <c r="B19164"/>
  <c r="B19165"/>
  <c r="B19166"/>
  <c r="B19167"/>
  <c r="B19168"/>
  <c r="B19169"/>
  <c r="B19170"/>
  <c r="B19171"/>
  <c r="B19172"/>
  <c r="B19173"/>
  <c r="B19174"/>
  <c r="B19175"/>
  <c r="B19176"/>
  <c r="B19177"/>
  <c r="B19178"/>
  <c r="B19179"/>
  <c r="B19180"/>
  <c r="B19181"/>
  <c r="B19182"/>
  <c r="B19183"/>
  <c r="B19184"/>
  <c r="B19185"/>
  <c r="B19186"/>
  <c r="B19187"/>
  <c r="B19188"/>
  <c r="B19189"/>
  <c r="B19190"/>
  <c r="B19191"/>
  <c r="B19192"/>
  <c r="B19193"/>
  <c r="B19194"/>
  <c r="B19195"/>
  <c r="B19196"/>
  <c r="B19197"/>
  <c r="B19198"/>
  <c r="B19199"/>
  <c r="B19200"/>
  <c r="B19201"/>
  <c r="B19202"/>
  <c r="B19203"/>
  <c r="B19204"/>
  <c r="B19205"/>
  <c r="B19206"/>
  <c r="B19207"/>
  <c r="B19208"/>
  <c r="B19209"/>
  <c r="B19210"/>
  <c r="B19211"/>
  <c r="B19212"/>
  <c r="B19213"/>
  <c r="B19214"/>
  <c r="B19215"/>
  <c r="B19216"/>
  <c r="B19217"/>
  <c r="B19218"/>
  <c r="B19219"/>
  <c r="B19220"/>
  <c r="B19221"/>
  <c r="B19222"/>
  <c r="B19223"/>
  <c r="B19224"/>
  <c r="B19225"/>
  <c r="B19226"/>
  <c r="B19227"/>
  <c r="B19228"/>
  <c r="B19229"/>
  <c r="B19230"/>
  <c r="B19231"/>
  <c r="B19232"/>
  <c r="B19233"/>
  <c r="B19234"/>
  <c r="B19235"/>
  <c r="B19236"/>
  <c r="B19237"/>
  <c r="B19238"/>
  <c r="B19239"/>
  <c r="B19240"/>
  <c r="B19241"/>
  <c r="B19242"/>
  <c r="B19243"/>
  <c r="B19244"/>
  <c r="B19245"/>
  <c r="B19246"/>
  <c r="B19247"/>
  <c r="B19248"/>
  <c r="B19249"/>
  <c r="B19250"/>
  <c r="B19251"/>
  <c r="B19252"/>
  <c r="B19253"/>
  <c r="B19254"/>
  <c r="B19255"/>
  <c r="B19256"/>
  <c r="B19257"/>
  <c r="B19258"/>
  <c r="B19259"/>
  <c r="B19260"/>
  <c r="B19261"/>
  <c r="B19262"/>
  <c r="B19263"/>
  <c r="B19264"/>
  <c r="B19265"/>
  <c r="B19266"/>
  <c r="B19267"/>
  <c r="B19268"/>
  <c r="B19269"/>
  <c r="B19270"/>
  <c r="B19271"/>
  <c r="B19272"/>
  <c r="B19273"/>
  <c r="B19274"/>
  <c r="B19275"/>
  <c r="B19276"/>
  <c r="B19277"/>
  <c r="B19278"/>
  <c r="B19279"/>
  <c r="B19280"/>
  <c r="B19281"/>
  <c r="B19282"/>
  <c r="B19283"/>
  <c r="B19284"/>
  <c r="B19285"/>
  <c r="B19286"/>
  <c r="B19287"/>
  <c r="B19288"/>
  <c r="B19289"/>
  <c r="B19290"/>
  <c r="B19291"/>
  <c r="B19292"/>
  <c r="B19293"/>
  <c r="B19294"/>
  <c r="B19295"/>
  <c r="B19296"/>
  <c r="B19297"/>
  <c r="B19298"/>
  <c r="B19299"/>
  <c r="B19300"/>
  <c r="B19301"/>
  <c r="B19302"/>
  <c r="B19303"/>
  <c r="B19304"/>
  <c r="B19305"/>
  <c r="B19306"/>
  <c r="B19307"/>
  <c r="B19308"/>
  <c r="B19309"/>
  <c r="B19310"/>
  <c r="B19311"/>
  <c r="B19312"/>
  <c r="B19313"/>
  <c r="B19314"/>
  <c r="B19315"/>
  <c r="B19316"/>
  <c r="B19317"/>
  <c r="B19318"/>
  <c r="B19319"/>
  <c r="B19320"/>
  <c r="B19321"/>
  <c r="B19322"/>
  <c r="B19323"/>
  <c r="B19324"/>
  <c r="B19325"/>
  <c r="B19326"/>
  <c r="B19327"/>
  <c r="B19328"/>
  <c r="B19329"/>
  <c r="B19330"/>
  <c r="B19331"/>
  <c r="B19332"/>
  <c r="B19333"/>
  <c r="B19334"/>
  <c r="B19335"/>
  <c r="B19336"/>
  <c r="B19337"/>
  <c r="B19338"/>
  <c r="B19339"/>
  <c r="B19340"/>
  <c r="B19341"/>
  <c r="B19342"/>
  <c r="B19343"/>
  <c r="B19344"/>
  <c r="B19345"/>
  <c r="B19346"/>
  <c r="B19347"/>
  <c r="B19348"/>
  <c r="B19349"/>
  <c r="B19350"/>
  <c r="B19351"/>
  <c r="B19352"/>
  <c r="B19353"/>
  <c r="B19354"/>
  <c r="B19355"/>
  <c r="B19356"/>
  <c r="B19357"/>
  <c r="B19358"/>
  <c r="B19359"/>
  <c r="B19360"/>
  <c r="B19361"/>
  <c r="B19362"/>
  <c r="B19363"/>
  <c r="B19364"/>
  <c r="B19365"/>
  <c r="B19366"/>
  <c r="B19367"/>
  <c r="B19368"/>
  <c r="B19369"/>
  <c r="B19370"/>
  <c r="B19371"/>
  <c r="B19372"/>
  <c r="B19373"/>
  <c r="B19374"/>
  <c r="B19375"/>
  <c r="B19376"/>
  <c r="B19377"/>
  <c r="B19378"/>
  <c r="B19379"/>
  <c r="B19380"/>
  <c r="B19381"/>
  <c r="B19382"/>
  <c r="B19383"/>
  <c r="B19384"/>
  <c r="B19385"/>
  <c r="B19386"/>
  <c r="B19387"/>
  <c r="B19388"/>
  <c r="B19389"/>
  <c r="B19390"/>
  <c r="B19391"/>
  <c r="B19392"/>
  <c r="B19393"/>
  <c r="B19394"/>
  <c r="B19395"/>
  <c r="B19396"/>
  <c r="B19397"/>
  <c r="B19398"/>
  <c r="B19399"/>
  <c r="B19400"/>
  <c r="B19401"/>
  <c r="B19402"/>
  <c r="B19403"/>
  <c r="B19404"/>
  <c r="B19405"/>
  <c r="B19406"/>
  <c r="B19407"/>
  <c r="B19408"/>
  <c r="B19409"/>
  <c r="B19410"/>
  <c r="B19411"/>
  <c r="B19412"/>
  <c r="B19413"/>
  <c r="B19414"/>
  <c r="B19415"/>
  <c r="B19416"/>
  <c r="B19417"/>
  <c r="B19418"/>
  <c r="B19419"/>
  <c r="B19420"/>
  <c r="B19421"/>
  <c r="B19422"/>
  <c r="B19423"/>
  <c r="B19424"/>
  <c r="B19425"/>
  <c r="B19426"/>
  <c r="B19427"/>
  <c r="B19428"/>
  <c r="B19429"/>
  <c r="B19430"/>
  <c r="B19431"/>
  <c r="B19432"/>
  <c r="B19433"/>
  <c r="B19434"/>
  <c r="B19435"/>
  <c r="B19436"/>
  <c r="B19437"/>
  <c r="B19438"/>
  <c r="B19439"/>
  <c r="B19440"/>
  <c r="B19441"/>
  <c r="B19442"/>
  <c r="B19443"/>
  <c r="B19444"/>
  <c r="B19445"/>
  <c r="B19446"/>
  <c r="B19447"/>
  <c r="B19448"/>
  <c r="B19449"/>
  <c r="B19450"/>
  <c r="B19451"/>
  <c r="B19452"/>
  <c r="B19453"/>
  <c r="B19454"/>
  <c r="B19455"/>
  <c r="B19456"/>
  <c r="B19457"/>
  <c r="B19458"/>
  <c r="B19459"/>
  <c r="B19460"/>
  <c r="B19461"/>
  <c r="B19462"/>
  <c r="B19463"/>
  <c r="B19464"/>
  <c r="B19465"/>
  <c r="B19466"/>
  <c r="B19467"/>
  <c r="B19468"/>
  <c r="B19469"/>
  <c r="B19470"/>
  <c r="B19471"/>
  <c r="B19472"/>
  <c r="B19473"/>
  <c r="B19474"/>
  <c r="B19475"/>
  <c r="B19476"/>
  <c r="B19477"/>
  <c r="B19478"/>
  <c r="B19479"/>
  <c r="B19480"/>
  <c r="B19481"/>
  <c r="B19482"/>
  <c r="B19483"/>
  <c r="B19484"/>
  <c r="B19485"/>
  <c r="B19486"/>
  <c r="B19487"/>
  <c r="B19488"/>
  <c r="B19489"/>
  <c r="B19490"/>
  <c r="B19491"/>
  <c r="B19492"/>
  <c r="B19493"/>
  <c r="B19494"/>
  <c r="B19495"/>
  <c r="B19496"/>
  <c r="B19497"/>
  <c r="B19498"/>
  <c r="B19499"/>
  <c r="B19500"/>
  <c r="B19501"/>
  <c r="B19502"/>
  <c r="B19503"/>
  <c r="B19504"/>
  <c r="B19505"/>
  <c r="B19506"/>
  <c r="B19507"/>
  <c r="B19508"/>
  <c r="B19509"/>
  <c r="B19510"/>
  <c r="B19511"/>
  <c r="B19512"/>
  <c r="B19513"/>
  <c r="B19514"/>
  <c r="B19515"/>
  <c r="B19516"/>
  <c r="B19517"/>
  <c r="B19518"/>
  <c r="B19519"/>
  <c r="B19520"/>
  <c r="B19521"/>
  <c r="B19522"/>
  <c r="B19523"/>
  <c r="B19524"/>
  <c r="B19525"/>
  <c r="B19526"/>
  <c r="B19527"/>
  <c r="B19528"/>
  <c r="B19529"/>
  <c r="B19530"/>
  <c r="B19531"/>
  <c r="B19532"/>
  <c r="B19533"/>
  <c r="B19534"/>
  <c r="B19535"/>
  <c r="B19536"/>
  <c r="B19537"/>
  <c r="B19538"/>
  <c r="B19539"/>
  <c r="B19540"/>
  <c r="B19541"/>
  <c r="B19542"/>
  <c r="B19543"/>
  <c r="B19544"/>
  <c r="B19545"/>
  <c r="B19546"/>
  <c r="B19547"/>
  <c r="B19548"/>
  <c r="B19549"/>
  <c r="B19550"/>
  <c r="B19551"/>
  <c r="B19552"/>
  <c r="B19553"/>
  <c r="B19554"/>
  <c r="B19555"/>
  <c r="B19556"/>
  <c r="B19557"/>
  <c r="B19558"/>
  <c r="B19559"/>
  <c r="B19560"/>
  <c r="B19561"/>
  <c r="B19562"/>
  <c r="B19563"/>
  <c r="B19564"/>
  <c r="B19565"/>
  <c r="B19566"/>
  <c r="B19567"/>
  <c r="B19568"/>
  <c r="B19569"/>
  <c r="B19570"/>
  <c r="B19571"/>
  <c r="B19572"/>
  <c r="B19573"/>
  <c r="B19574"/>
  <c r="B19575"/>
  <c r="B19576"/>
  <c r="B19577"/>
  <c r="B19578"/>
  <c r="B19579"/>
  <c r="B19580"/>
  <c r="B19581"/>
  <c r="B19582"/>
  <c r="B19583"/>
  <c r="B19584"/>
  <c r="B19585"/>
  <c r="B19586"/>
  <c r="B19587"/>
  <c r="B19588"/>
  <c r="B19589"/>
  <c r="B19590"/>
  <c r="B19591"/>
  <c r="B19592"/>
  <c r="B19593"/>
  <c r="B19594"/>
  <c r="B19595"/>
  <c r="B19596"/>
  <c r="B19597"/>
  <c r="B19598"/>
  <c r="B19599"/>
  <c r="B19600"/>
  <c r="B19601"/>
  <c r="B19602"/>
  <c r="B19603"/>
  <c r="B19604"/>
  <c r="B19605"/>
  <c r="B19606"/>
  <c r="B19607"/>
  <c r="B19608"/>
  <c r="B19609"/>
  <c r="B19610"/>
  <c r="B19611"/>
  <c r="B19612"/>
  <c r="B19613"/>
  <c r="B19614"/>
  <c r="B19615"/>
  <c r="B19616"/>
  <c r="B19617"/>
  <c r="B19618"/>
  <c r="B19619"/>
  <c r="B19620"/>
  <c r="B19621"/>
  <c r="B19622"/>
  <c r="B19623"/>
  <c r="B19624"/>
  <c r="B19625"/>
  <c r="B19626"/>
  <c r="B19627"/>
  <c r="B19628"/>
  <c r="B19629"/>
  <c r="B19630"/>
  <c r="B19631"/>
  <c r="B19632"/>
  <c r="B19633"/>
  <c r="B19634"/>
  <c r="B19635"/>
  <c r="B19636"/>
  <c r="B19637"/>
  <c r="B19638"/>
  <c r="B19639"/>
  <c r="B19640"/>
  <c r="B19641"/>
  <c r="B19642"/>
  <c r="B19643"/>
  <c r="B19644"/>
  <c r="B19645"/>
  <c r="B19646"/>
  <c r="B19647"/>
  <c r="B19648"/>
  <c r="B19649"/>
  <c r="B19650"/>
  <c r="B19651"/>
  <c r="B19652"/>
  <c r="B19653"/>
  <c r="B19654"/>
  <c r="B19655"/>
  <c r="B19656"/>
  <c r="B19657"/>
  <c r="B19658"/>
  <c r="B19659"/>
  <c r="B19660"/>
  <c r="B19661"/>
  <c r="B19662"/>
  <c r="B19663"/>
  <c r="B19664"/>
  <c r="B19665"/>
  <c r="B19666"/>
  <c r="B19667"/>
  <c r="B19668"/>
  <c r="B19669"/>
  <c r="B19670"/>
  <c r="B19671"/>
  <c r="B19672"/>
  <c r="B19673"/>
  <c r="B19674"/>
  <c r="B19675"/>
  <c r="B19676"/>
  <c r="B19677"/>
  <c r="B19678"/>
  <c r="B19679"/>
  <c r="B19680"/>
  <c r="B19681"/>
  <c r="B19682"/>
  <c r="B19683"/>
  <c r="B19684"/>
  <c r="B19685"/>
  <c r="B19686"/>
  <c r="B19687"/>
  <c r="B19688"/>
  <c r="B19689"/>
  <c r="B19690"/>
  <c r="B19691"/>
  <c r="B19692"/>
  <c r="B19693"/>
  <c r="B19694"/>
  <c r="B19695"/>
  <c r="B19696"/>
  <c r="B19697"/>
  <c r="B19698"/>
  <c r="B19699"/>
  <c r="B19700"/>
  <c r="B19701"/>
  <c r="B19702"/>
  <c r="B19703"/>
  <c r="B19704"/>
  <c r="B19705"/>
  <c r="B19706"/>
  <c r="B19707"/>
  <c r="B19708"/>
  <c r="B19709"/>
  <c r="B19710"/>
  <c r="B19711"/>
  <c r="B19712"/>
  <c r="B19713"/>
  <c r="B19714"/>
  <c r="B19715"/>
  <c r="B19716"/>
  <c r="B19717"/>
  <c r="B19718"/>
  <c r="B19719"/>
  <c r="B19720"/>
  <c r="B19721"/>
  <c r="B19722"/>
  <c r="B19723"/>
  <c r="B19724"/>
  <c r="B19725"/>
  <c r="B19726"/>
  <c r="B19727"/>
  <c r="B19728"/>
  <c r="B19729"/>
  <c r="B19730"/>
  <c r="B19731"/>
  <c r="B19732"/>
  <c r="B19733"/>
  <c r="B19734"/>
  <c r="B19735"/>
  <c r="B19736"/>
  <c r="B19737"/>
  <c r="B19738"/>
  <c r="B19739"/>
  <c r="B19740"/>
  <c r="B19741"/>
  <c r="B19742"/>
  <c r="B19743"/>
  <c r="B19744"/>
  <c r="B19745"/>
  <c r="B19746"/>
  <c r="B19747"/>
  <c r="B19748"/>
  <c r="B19749"/>
  <c r="B19750"/>
  <c r="B19751"/>
  <c r="B19752"/>
  <c r="B19753"/>
  <c r="B19754"/>
  <c r="B19755"/>
  <c r="B19756"/>
  <c r="B19757"/>
  <c r="B19758"/>
  <c r="B19759"/>
  <c r="B19760"/>
  <c r="B19761"/>
  <c r="B19762"/>
  <c r="B19763"/>
  <c r="B19764"/>
  <c r="B19765"/>
  <c r="B19766"/>
  <c r="B19767"/>
  <c r="B19768"/>
  <c r="B19769"/>
  <c r="B19770"/>
  <c r="B19771"/>
  <c r="B19772"/>
  <c r="B19773"/>
  <c r="B19774"/>
  <c r="B19775"/>
  <c r="B19776"/>
  <c r="B19777"/>
  <c r="B19778"/>
  <c r="B19779"/>
  <c r="B19780"/>
  <c r="B19781"/>
  <c r="B19782"/>
  <c r="B19783"/>
  <c r="B19784"/>
  <c r="B19785"/>
  <c r="B19786"/>
  <c r="B19787"/>
  <c r="B19788"/>
  <c r="B19789"/>
  <c r="B19790"/>
  <c r="B19791"/>
  <c r="B19792"/>
  <c r="B19793"/>
  <c r="B19794"/>
  <c r="B19795"/>
  <c r="B19796"/>
  <c r="B19797"/>
  <c r="B19798"/>
  <c r="B19799"/>
  <c r="B19800"/>
  <c r="B19801"/>
  <c r="B19802"/>
  <c r="B19803"/>
  <c r="B19804"/>
  <c r="B19805"/>
  <c r="B19806"/>
  <c r="B19807"/>
  <c r="B19808"/>
  <c r="B19809"/>
  <c r="B19810"/>
  <c r="B19811"/>
  <c r="B19812"/>
  <c r="B19813"/>
  <c r="B19814"/>
  <c r="B19815"/>
  <c r="B19816"/>
  <c r="B19817"/>
  <c r="B19818"/>
  <c r="B19819"/>
  <c r="B19820"/>
  <c r="B19821"/>
  <c r="B19822"/>
  <c r="B19823"/>
  <c r="B19824"/>
  <c r="B19825"/>
  <c r="B19826"/>
  <c r="B19827"/>
  <c r="B19828"/>
  <c r="B19829"/>
  <c r="B19830"/>
  <c r="B19831"/>
  <c r="B19832"/>
  <c r="B19833"/>
  <c r="B19834"/>
  <c r="B19835"/>
  <c r="B19836"/>
  <c r="B19837"/>
  <c r="B19838"/>
  <c r="B19839"/>
  <c r="B19840"/>
  <c r="B19841"/>
  <c r="B19842"/>
  <c r="B19843"/>
  <c r="B19844"/>
  <c r="B19845"/>
  <c r="B19846"/>
  <c r="B19847"/>
  <c r="B19848"/>
  <c r="B19849"/>
  <c r="B19850"/>
  <c r="B19851"/>
  <c r="B19852"/>
  <c r="B19853"/>
  <c r="B19854"/>
  <c r="B19855"/>
  <c r="B19856"/>
  <c r="B19857"/>
  <c r="B19858"/>
  <c r="B19859"/>
  <c r="B19860"/>
  <c r="B19861"/>
  <c r="B19862"/>
  <c r="B19863"/>
  <c r="B19864"/>
  <c r="B19865"/>
  <c r="B19866"/>
  <c r="B19867"/>
  <c r="B19868"/>
  <c r="B19869"/>
  <c r="B19870"/>
  <c r="B19871"/>
  <c r="B19872"/>
  <c r="B19873"/>
  <c r="B19874"/>
  <c r="B19875"/>
  <c r="B19876"/>
  <c r="B19877"/>
  <c r="B19878"/>
  <c r="B19879"/>
  <c r="B19880"/>
  <c r="B19881"/>
  <c r="B19882"/>
  <c r="B19883"/>
  <c r="B19884"/>
  <c r="B19885"/>
  <c r="B19886"/>
  <c r="B19887"/>
  <c r="B19888"/>
  <c r="B19889"/>
  <c r="B19890"/>
  <c r="B19891"/>
  <c r="B19892"/>
  <c r="B19893"/>
  <c r="B19894"/>
  <c r="B19895"/>
  <c r="B19896"/>
  <c r="B19897"/>
  <c r="B19898"/>
  <c r="B19899"/>
  <c r="B19900"/>
  <c r="B19901"/>
  <c r="B19902"/>
  <c r="B19903"/>
  <c r="B19904"/>
  <c r="B19905"/>
  <c r="B19906"/>
  <c r="B19907"/>
  <c r="B19908"/>
  <c r="B19909"/>
  <c r="B19910"/>
  <c r="B19911"/>
  <c r="B19912"/>
  <c r="B19913"/>
  <c r="B19914"/>
  <c r="B19915"/>
  <c r="B19916"/>
  <c r="B19917"/>
  <c r="B19918"/>
  <c r="B19919"/>
  <c r="B19920"/>
  <c r="B19921"/>
  <c r="B19922"/>
  <c r="B19923"/>
  <c r="B19924"/>
  <c r="B19925"/>
  <c r="B19926"/>
  <c r="B19927"/>
  <c r="B19928"/>
  <c r="B19929"/>
  <c r="B19930"/>
  <c r="B19931"/>
  <c r="B19932"/>
  <c r="B19933"/>
  <c r="B19934"/>
  <c r="B19935"/>
  <c r="B19936"/>
  <c r="B19937"/>
  <c r="B19938"/>
  <c r="B19939"/>
  <c r="B19940"/>
  <c r="B19941"/>
  <c r="B19942"/>
  <c r="B19943"/>
  <c r="B19944"/>
  <c r="B19945"/>
  <c r="B19946"/>
  <c r="B19947"/>
  <c r="B19948"/>
  <c r="B19949"/>
  <c r="B19950"/>
  <c r="B19951"/>
  <c r="B19952"/>
  <c r="B19953"/>
  <c r="B19954"/>
  <c r="B19955"/>
  <c r="B19956"/>
  <c r="B19957"/>
  <c r="B19958"/>
  <c r="B19959"/>
  <c r="B19960"/>
  <c r="B19961"/>
  <c r="B19962"/>
  <c r="B19963"/>
  <c r="B19964"/>
  <c r="B19965"/>
  <c r="B19966"/>
  <c r="B19967"/>
  <c r="B19968"/>
  <c r="B19969"/>
  <c r="B19970"/>
  <c r="B19971"/>
  <c r="B19972"/>
  <c r="B19973"/>
  <c r="B19974"/>
  <c r="B19975"/>
  <c r="B19976"/>
  <c r="B19977"/>
  <c r="B19978"/>
  <c r="B19979"/>
  <c r="B19980"/>
  <c r="B19981"/>
  <c r="B19982"/>
  <c r="B19983"/>
  <c r="B19984"/>
  <c r="B19985"/>
  <c r="B19986"/>
  <c r="B19987"/>
  <c r="B19988"/>
  <c r="B19989"/>
  <c r="B19990"/>
  <c r="B19991"/>
  <c r="B19992"/>
  <c r="B19993"/>
  <c r="B19994"/>
  <c r="B19995"/>
  <c r="B19996"/>
  <c r="B19997"/>
  <c r="B19998"/>
  <c r="B19999"/>
  <c r="B20000"/>
  <c r="B20001"/>
  <c r="B20002"/>
  <c r="B20003"/>
  <c r="B20004"/>
  <c r="B20005"/>
  <c r="B20006"/>
  <c r="B20007"/>
  <c r="B20008"/>
  <c r="B20009"/>
  <c r="B20010"/>
  <c r="B20011"/>
  <c r="B20012"/>
  <c r="B20013"/>
  <c r="B20014"/>
  <c r="B20015"/>
  <c r="B20016"/>
  <c r="B20017"/>
  <c r="B20018"/>
  <c r="B20019"/>
  <c r="B20020"/>
  <c r="B20021"/>
  <c r="B20022"/>
  <c r="B20023"/>
  <c r="B20024"/>
  <c r="B20025"/>
  <c r="B20026"/>
  <c r="B20027"/>
  <c r="B20028"/>
  <c r="B20029"/>
  <c r="B20030"/>
  <c r="B20031"/>
  <c r="B20032"/>
  <c r="B20033"/>
  <c r="B20034"/>
  <c r="B20035"/>
  <c r="B20036"/>
  <c r="B20037"/>
  <c r="B20038"/>
  <c r="B20039"/>
  <c r="B20040"/>
  <c r="B20041"/>
  <c r="B20042"/>
  <c r="B20043"/>
  <c r="B20044"/>
  <c r="B20045"/>
  <c r="B20046"/>
  <c r="B20047"/>
  <c r="B20048"/>
  <c r="B20049"/>
  <c r="B20050"/>
  <c r="B20051"/>
  <c r="B20052"/>
  <c r="B20053"/>
  <c r="B20054"/>
  <c r="B20055"/>
  <c r="B20056"/>
  <c r="B20057"/>
  <c r="B20058"/>
  <c r="B20059"/>
  <c r="B20060"/>
  <c r="B20061"/>
  <c r="B20062"/>
  <c r="B20063"/>
  <c r="B20064"/>
  <c r="B20065"/>
  <c r="B20066"/>
  <c r="B20067"/>
  <c r="B20068"/>
  <c r="B20069"/>
  <c r="B20070"/>
  <c r="B20071"/>
  <c r="B20072"/>
  <c r="B20073"/>
  <c r="B20074"/>
  <c r="B20075"/>
  <c r="B20076"/>
  <c r="B20077"/>
  <c r="B20078"/>
  <c r="B20079"/>
  <c r="B20080"/>
  <c r="B20081"/>
  <c r="B20082"/>
  <c r="B20083"/>
  <c r="B20084"/>
  <c r="B20085"/>
  <c r="B20086"/>
  <c r="B20087"/>
  <c r="B20088"/>
  <c r="B20089"/>
  <c r="B20090"/>
  <c r="B20091"/>
  <c r="B20092"/>
  <c r="B20093"/>
  <c r="B20094"/>
  <c r="B20095"/>
  <c r="B20096"/>
  <c r="B20097"/>
  <c r="B20098"/>
  <c r="B20099"/>
  <c r="B20100"/>
  <c r="B20101"/>
  <c r="B20102"/>
  <c r="B20103"/>
  <c r="B20104"/>
  <c r="B20105"/>
  <c r="B20106"/>
  <c r="B20107"/>
  <c r="B20108"/>
  <c r="B20109"/>
  <c r="B20110"/>
  <c r="B20111"/>
  <c r="B20112"/>
  <c r="B20113"/>
  <c r="B20114"/>
  <c r="B20115"/>
  <c r="B20116"/>
  <c r="B20117"/>
  <c r="B20118"/>
  <c r="B20119"/>
  <c r="B20120"/>
  <c r="B20121"/>
  <c r="B20122"/>
  <c r="B20123"/>
  <c r="B20124"/>
  <c r="B20125"/>
  <c r="B20126"/>
  <c r="B20127"/>
  <c r="B20128"/>
  <c r="B20129"/>
  <c r="B20130"/>
  <c r="B20131"/>
  <c r="B20132"/>
  <c r="B20133"/>
  <c r="B20134"/>
  <c r="B20135"/>
  <c r="B20136"/>
  <c r="B20137"/>
  <c r="B20138"/>
  <c r="B20139"/>
  <c r="B20140"/>
  <c r="B20141"/>
  <c r="B20142"/>
  <c r="B20143"/>
  <c r="B20144"/>
  <c r="B20145"/>
  <c r="B20146"/>
  <c r="B20147"/>
  <c r="B20148"/>
  <c r="B20149"/>
  <c r="B20150"/>
  <c r="B20151"/>
  <c r="B20152"/>
  <c r="B20153"/>
  <c r="B20154"/>
  <c r="B20155"/>
  <c r="B20156"/>
  <c r="B20157"/>
  <c r="B20158"/>
  <c r="B20159"/>
  <c r="B20160"/>
  <c r="B20161"/>
  <c r="B20162"/>
  <c r="B20163"/>
  <c r="B20164"/>
  <c r="B20165"/>
  <c r="B20166"/>
  <c r="B20167"/>
  <c r="B20168"/>
  <c r="B20169"/>
  <c r="B20170"/>
  <c r="B20171"/>
  <c r="B20172"/>
  <c r="B20173"/>
  <c r="B20174"/>
  <c r="B20175"/>
  <c r="B20176"/>
  <c r="B20177"/>
  <c r="B20178"/>
  <c r="B20179"/>
  <c r="B20180"/>
  <c r="B20181"/>
  <c r="B20182"/>
  <c r="B20183"/>
  <c r="B20184"/>
  <c r="B20185"/>
  <c r="B20186"/>
  <c r="B20187"/>
  <c r="B20188"/>
  <c r="B20189"/>
  <c r="B20190"/>
  <c r="B20191"/>
  <c r="B20192"/>
  <c r="B20193"/>
  <c r="B20194"/>
  <c r="B20195"/>
  <c r="B20196"/>
  <c r="B20197"/>
  <c r="B20198"/>
  <c r="B20199"/>
  <c r="B20200"/>
  <c r="B20201"/>
  <c r="B20202"/>
  <c r="B20203"/>
  <c r="B20204"/>
  <c r="B20205"/>
  <c r="B20206"/>
  <c r="B20207"/>
  <c r="B20208"/>
  <c r="B20209"/>
  <c r="B20210"/>
  <c r="B20211"/>
  <c r="B20212"/>
  <c r="B20213"/>
  <c r="B20214"/>
  <c r="B20215"/>
  <c r="B20216"/>
  <c r="B20217"/>
  <c r="B20218"/>
  <c r="B20219"/>
  <c r="B20220"/>
  <c r="B20221"/>
  <c r="B20222"/>
  <c r="B20223"/>
  <c r="B20224"/>
  <c r="B20225"/>
  <c r="B20226"/>
  <c r="B20227"/>
  <c r="B20228"/>
  <c r="B20229"/>
  <c r="B20230"/>
  <c r="B20231"/>
  <c r="B20232"/>
  <c r="B20233"/>
  <c r="B20234"/>
  <c r="B20235"/>
  <c r="B20236"/>
  <c r="B20237"/>
  <c r="B20238"/>
  <c r="B20239"/>
  <c r="B20240"/>
  <c r="B20241"/>
  <c r="B20242"/>
  <c r="B20243"/>
  <c r="B20244"/>
  <c r="B20245"/>
  <c r="B20246"/>
  <c r="B20247"/>
  <c r="B20248"/>
  <c r="B20249"/>
  <c r="B20250"/>
  <c r="B20251"/>
  <c r="B20252"/>
  <c r="B20253"/>
  <c r="B20254"/>
  <c r="B20255"/>
  <c r="B20256"/>
  <c r="B20257"/>
  <c r="B20258"/>
  <c r="B20259"/>
  <c r="B20260"/>
  <c r="B20261"/>
  <c r="B20262"/>
  <c r="B20263"/>
  <c r="B20264"/>
  <c r="B20265"/>
  <c r="B20266"/>
  <c r="B20267"/>
  <c r="B20268"/>
  <c r="B20269"/>
  <c r="B20270"/>
  <c r="B20271"/>
  <c r="B20272"/>
  <c r="B20273"/>
  <c r="B20274"/>
  <c r="B20275"/>
  <c r="B20276"/>
  <c r="B20277"/>
  <c r="B20278"/>
  <c r="B20279"/>
  <c r="B20280"/>
  <c r="B20281"/>
  <c r="B20282"/>
  <c r="B20283"/>
  <c r="B20284"/>
  <c r="B20285"/>
  <c r="B20286"/>
  <c r="B20287"/>
  <c r="B20288"/>
  <c r="B20289"/>
  <c r="B20290"/>
  <c r="B20291"/>
  <c r="B20292"/>
  <c r="B20293"/>
  <c r="B20294"/>
  <c r="B20295"/>
  <c r="B20296"/>
  <c r="B20297"/>
  <c r="B20298"/>
  <c r="B20299"/>
  <c r="B20300"/>
  <c r="B20301"/>
  <c r="B20302"/>
  <c r="B20303"/>
  <c r="B20304"/>
  <c r="B20305"/>
  <c r="B20306"/>
  <c r="B20307"/>
  <c r="B20308"/>
  <c r="B20309"/>
  <c r="B20310"/>
  <c r="B20311"/>
  <c r="B20312"/>
  <c r="B20313"/>
  <c r="B20314"/>
  <c r="B20315"/>
  <c r="B20316"/>
  <c r="B20317"/>
  <c r="B20318"/>
  <c r="B20319"/>
  <c r="B20320"/>
  <c r="B20321"/>
  <c r="B20322"/>
  <c r="B20323"/>
  <c r="B20324"/>
  <c r="B20325"/>
  <c r="B20326"/>
  <c r="B20327"/>
  <c r="B20328"/>
  <c r="B20329"/>
  <c r="B20330"/>
  <c r="B20331"/>
  <c r="B20332"/>
  <c r="B20333"/>
  <c r="B20334"/>
  <c r="B20335"/>
  <c r="B20336"/>
  <c r="B20337"/>
  <c r="B20338"/>
  <c r="B20339"/>
  <c r="B20340"/>
  <c r="B20341"/>
  <c r="B20342"/>
  <c r="B20343"/>
  <c r="B20344"/>
  <c r="B20345"/>
  <c r="B20346"/>
  <c r="B20347"/>
  <c r="B20348"/>
  <c r="B20349"/>
  <c r="B20350"/>
  <c r="B20351"/>
  <c r="B20352"/>
  <c r="B20353"/>
  <c r="B20354"/>
  <c r="B20355"/>
  <c r="B20356"/>
  <c r="B20357"/>
  <c r="B20358"/>
  <c r="B20359"/>
  <c r="B20360"/>
  <c r="B20361"/>
  <c r="B20362"/>
  <c r="B20363"/>
  <c r="B20364"/>
  <c r="B20365"/>
  <c r="B20366"/>
  <c r="B20367"/>
  <c r="B20368"/>
  <c r="B20369"/>
  <c r="B20370"/>
  <c r="B20371"/>
  <c r="B20372"/>
  <c r="B20373"/>
  <c r="B20374"/>
  <c r="B20375"/>
  <c r="B20376"/>
  <c r="B20377"/>
  <c r="B20378"/>
  <c r="B20379"/>
  <c r="B20380"/>
  <c r="B20381"/>
  <c r="B20382"/>
  <c r="B20383"/>
  <c r="B20384"/>
  <c r="B20385"/>
  <c r="B20386"/>
  <c r="B20387"/>
  <c r="B20388"/>
  <c r="B20389"/>
  <c r="B20390"/>
  <c r="B20391"/>
  <c r="B20392"/>
  <c r="B20393"/>
  <c r="B20394"/>
  <c r="B20395"/>
  <c r="B20396"/>
  <c r="B20397"/>
  <c r="B20398"/>
  <c r="B20399"/>
  <c r="B20400"/>
  <c r="B20401"/>
  <c r="B20402"/>
  <c r="B20403"/>
  <c r="B20404"/>
  <c r="B20405"/>
  <c r="B20406"/>
  <c r="B20407"/>
  <c r="B20408"/>
  <c r="B20409"/>
  <c r="B20410"/>
  <c r="B20411"/>
  <c r="B20412"/>
  <c r="B20413"/>
  <c r="B20414"/>
  <c r="B20415"/>
  <c r="B20416"/>
  <c r="B20417"/>
  <c r="B20418"/>
  <c r="B20419"/>
  <c r="B20420"/>
  <c r="B20421"/>
  <c r="B20422"/>
  <c r="B20423"/>
  <c r="B20424"/>
  <c r="B20425"/>
  <c r="B20426"/>
  <c r="B20427"/>
  <c r="B20428"/>
  <c r="B20429"/>
  <c r="B20430"/>
  <c r="B20431"/>
  <c r="B20432"/>
  <c r="B20433"/>
  <c r="B20434"/>
  <c r="B20435"/>
  <c r="B20436"/>
  <c r="B20437"/>
  <c r="B20438"/>
  <c r="B20439"/>
  <c r="B20440"/>
  <c r="B20441"/>
  <c r="B20442"/>
  <c r="B20443"/>
  <c r="B20444"/>
  <c r="B20445"/>
  <c r="B20446"/>
  <c r="B20447"/>
  <c r="B20448"/>
  <c r="B20449"/>
  <c r="B20450"/>
  <c r="B20451"/>
  <c r="B20452"/>
  <c r="B20453"/>
  <c r="B20454"/>
  <c r="B20455"/>
  <c r="B20456"/>
  <c r="B20457"/>
  <c r="B20458"/>
  <c r="B20459"/>
  <c r="B20460"/>
  <c r="B20461"/>
  <c r="B20462"/>
  <c r="B20463"/>
  <c r="B20464"/>
  <c r="B20465"/>
  <c r="B20466"/>
  <c r="B20467"/>
  <c r="B20468"/>
  <c r="B20469"/>
  <c r="B20470"/>
  <c r="B20471"/>
  <c r="B20472"/>
  <c r="B20473"/>
  <c r="B20474"/>
  <c r="B20475"/>
  <c r="B20476"/>
  <c r="B20477"/>
  <c r="B20478"/>
  <c r="B20479"/>
  <c r="B20480"/>
  <c r="B20481"/>
  <c r="B20482"/>
  <c r="B20483"/>
  <c r="B20484"/>
  <c r="B20485"/>
  <c r="B20486"/>
  <c r="B20487"/>
  <c r="B20488"/>
  <c r="B20489"/>
  <c r="B20490"/>
  <c r="B20491"/>
  <c r="B20492"/>
  <c r="B20493"/>
  <c r="B20494"/>
  <c r="B20495"/>
  <c r="B20496"/>
  <c r="B20497"/>
  <c r="B20498"/>
  <c r="B20499"/>
  <c r="B20500"/>
  <c r="B20501"/>
  <c r="B20502"/>
  <c r="B20503"/>
  <c r="B20504"/>
  <c r="B20505"/>
  <c r="B20506"/>
  <c r="B20507"/>
  <c r="B20508"/>
  <c r="B20509"/>
  <c r="B20510"/>
  <c r="B20511"/>
  <c r="B20512"/>
  <c r="B20513"/>
  <c r="B20514"/>
  <c r="B20515"/>
  <c r="B20516"/>
  <c r="B20517"/>
  <c r="B20518"/>
  <c r="B20519"/>
  <c r="B20520"/>
  <c r="B20521"/>
  <c r="B20522"/>
  <c r="B20523"/>
  <c r="B20524"/>
  <c r="B20525"/>
  <c r="B20526"/>
  <c r="B20527"/>
  <c r="B20528"/>
  <c r="B20529"/>
  <c r="B20530"/>
  <c r="B20531"/>
  <c r="B20532"/>
  <c r="B20533"/>
  <c r="B20534"/>
  <c r="B20535"/>
  <c r="B20536"/>
  <c r="B20537"/>
  <c r="B20538"/>
  <c r="B20539"/>
  <c r="B20540"/>
  <c r="B20541"/>
  <c r="B20542"/>
  <c r="B20543"/>
  <c r="B20544"/>
  <c r="B20545"/>
  <c r="B20546"/>
  <c r="B20547"/>
  <c r="B20548"/>
  <c r="B20549"/>
  <c r="B20550"/>
  <c r="B20551"/>
  <c r="B20552"/>
  <c r="B20553"/>
  <c r="B20554"/>
  <c r="B20555"/>
  <c r="B20556"/>
  <c r="B20557"/>
  <c r="B20558"/>
  <c r="B20559"/>
  <c r="B20560"/>
  <c r="B20561"/>
  <c r="B20562"/>
  <c r="B20563"/>
  <c r="B20564"/>
  <c r="B20565"/>
  <c r="B20566"/>
  <c r="B20567"/>
  <c r="B20568"/>
  <c r="B20569"/>
  <c r="B20570"/>
  <c r="B20571"/>
  <c r="B20572"/>
  <c r="B20573"/>
  <c r="B20574"/>
  <c r="B20575"/>
  <c r="B20576"/>
  <c r="B20577"/>
  <c r="B20578"/>
  <c r="B20579"/>
  <c r="B20580"/>
  <c r="B20581"/>
  <c r="B20582"/>
  <c r="B20583"/>
  <c r="B20584"/>
  <c r="B20585"/>
  <c r="B20586"/>
  <c r="B20587"/>
  <c r="B20588"/>
  <c r="B20589"/>
  <c r="B20590"/>
  <c r="B20591"/>
  <c r="B20592"/>
  <c r="B20593"/>
  <c r="B20594"/>
  <c r="B20595"/>
  <c r="B20596"/>
  <c r="B20597"/>
  <c r="B20598"/>
  <c r="B20599"/>
  <c r="B20600"/>
  <c r="B20601"/>
  <c r="B20602"/>
  <c r="B20603"/>
  <c r="B20604"/>
  <c r="B20605"/>
  <c r="B20606"/>
  <c r="B20607"/>
  <c r="B20608"/>
  <c r="B20609"/>
  <c r="B20610"/>
  <c r="B20611"/>
  <c r="B20612"/>
  <c r="B20613"/>
  <c r="B20614"/>
  <c r="B20615"/>
  <c r="B20616"/>
  <c r="B20617"/>
  <c r="B20618"/>
  <c r="B20619"/>
  <c r="B20620"/>
  <c r="B20621"/>
  <c r="B20622"/>
  <c r="B20623"/>
  <c r="B20624"/>
  <c r="B20625"/>
  <c r="B20626"/>
  <c r="B20627"/>
  <c r="B20628"/>
  <c r="B20629"/>
  <c r="B20630"/>
  <c r="B20631"/>
  <c r="B20632"/>
  <c r="B20633"/>
  <c r="B20634"/>
  <c r="B20635"/>
  <c r="B20636"/>
  <c r="B20637"/>
  <c r="B20638"/>
  <c r="B20639"/>
  <c r="B20640"/>
  <c r="B20641"/>
  <c r="B20642"/>
  <c r="B20643"/>
  <c r="B20644"/>
  <c r="B20645"/>
  <c r="B20646"/>
  <c r="B20647"/>
  <c r="B20648"/>
  <c r="B20649"/>
  <c r="B20650"/>
  <c r="B20651"/>
  <c r="B20652"/>
  <c r="B20653"/>
  <c r="B20654"/>
  <c r="B20655"/>
  <c r="B20656"/>
  <c r="B20657"/>
  <c r="B20658"/>
  <c r="B20659"/>
  <c r="B20660"/>
  <c r="B20661"/>
  <c r="B20662"/>
  <c r="B20663"/>
  <c r="B20664"/>
  <c r="B20665"/>
  <c r="B20666"/>
  <c r="B20667"/>
  <c r="B20668"/>
  <c r="B20669"/>
  <c r="B20670"/>
  <c r="B20671"/>
  <c r="B20672"/>
  <c r="B20673"/>
  <c r="B20674"/>
  <c r="B20675"/>
  <c r="B20676"/>
  <c r="B20677"/>
  <c r="B20678"/>
  <c r="B20679"/>
  <c r="B20680"/>
  <c r="B20681"/>
  <c r="B20682"/>
  <c r="B20683"/>
  <c r="B20684"/>
  <c r="B20685"/>
  <c r="B20686"/>
  <c r="B20687"/>
  <c r="B20688"/>
  <c r="B20689"/>
  <c r="B20690"/>
  <c r="B20691"/>
  <c r="B20692"/>
  <c r="B20693"/>
  <c r="B20694"/>
  <c r="B20695"/>
  <c r="B20696"/>
  <c r="B20697"/>
  <c r="B20698"/>
  <c r="B20699"/>
  <c r="B20700"/>
  <c r="B20701"/>
  <c r="B20702"/>
  <c r="B20703"/>
  <c r="B20704"/>
  <c r="B20705"/>
  <c r="B20706"/>
  <c r="B20707"/>
  <c r="B20708"/>
  <c r="B20709"/>
  <c r="B20710"/>
  <c r="B20711"/>
  <c r="B20712"/>
  <c r="B20713"/>
  <c r="B20714"/>
  <c r="B20715"/>
  <c r="B20716"/>
  <c r="B20717"/>
  <c r="B20718"/>
  <c r="B20719"/>
  <c r="B20720"/>
  <c r="B20721"/>
  <c r="B20722"/>
  <c r="B20723"/>
  <c r="B20724"/>
  <c r="B20725"/>
  <c r="B20726"/>
  <c r="B20727"/>
  <c r="B20728"/>
  <c r="B20729"/>
  <c r="B20730"/>
  <c r="B20731"/>
  <c r="B20732"/>
  <c r="B20733"/>
  <c r="B20734"/>
  <c r="B20735"/>
  <c r="B20736"/>
  <c r="B20737"/>
  <c r="B20738"/>
  <c r="B20739"/>
  <c r="B20740"/>
  <c r="B20741"/>
  <c r="B20742"/>
  <c r="B20743"/>
  <c r="B20744"/>
  <c r="B20745"/>
  <c r="B20746"/>
  <c r="B20747"/>
  <c r="B20748"/>
  <c r="B20749"/>
  <c r="B20750"/>
  <c r="B20751"/>
  <c r="B20752"/>
  <c r="B20753"/>
  <c r="B20754"/>
  <c r="B20755"/>
  <c r="B20756"/>
  <c r="B20757"/>
  <c r="B20758"/>
  <c r="B20759"/>
  <c r="B20760"/>
  <c r="B20761"/>
  <c r="B20762"/>
  <c r="B20763"/>
  <c r="B20764"/>
  <c r="B20765"/>
  <c r="B20766"/>
  <c r="B20767"/>
  <c r="B20768"/>
  <c r="B20769"/>
  <c r="B20770"/>
  <c r="B20771"/>
  <c r="B20772"/>
  <c r="B20773"/>
  <c r="B20774"/>
  <c r="B20775"/>
  <c r="B20776"/>
  <c r="B20777"/>
  <c r="B20778"/>
  <c r="B20779"/>
  <c r="B20780"/>
  <c r="B20781"/>
  <c r="B20782"/>
  <c r="B20783"/>
  <c r="B20784"/>
  <c r="B20785"/>
  <c r="B20786"/>
  <c r="B20787"/>
  <c r="B20788"/>
  <c r="B20789"/>
  <c r="B20790"/>
  <c r="B20791"/>
  <c r="B20792"/>
  <c r="B20793"/>
  <c r="B20794"/>
  <c r="B20795"/>
  <c r="B20796"/>
  <c r="B20797"/>
  <c r="B20798"/>
  <c r="B20799"/>
  <c r="B20800"/>
  <c r="B20801"/>
  <c r="B20802"/>
  <c r="B20803"/>
  <c r="B20804"/>
  <c r="B20805"/>
  <c r="B20806"/>
  <c r="B20807"/>
  <c r="B20808"/>
  <c r="B20809"/>
  <c r="B20810"/>
  <c r="B20811"/>
  <c r="B20812"/>
  <c r="B20813"/>
  <c r="B20814"/>
  <c r="B20815"/>
  <c r="B20816"/>
  <c r="B20817"/>
  <c r="B20818"/>
  <c r="B20819"/>
  <c r="B20820"/>
  <c r="B20821"/>
  <c r="B20822"/>
  <c r="B20823"/>
  <c r="B20824"/>
  <c r="B20825"/>
  <c r="B20826"/>
  <c r="B20827"/>
  <c r="B20828"/>
  <c r="B20829"/>
  <c r="B20830"/>
  <c r="B20831"/>
  <c r="B20832"/>
  <c r="B20833"/>
  <c r="B20834"/>
  <c r="B20835"/>
  <c r="B20836"/>
  <c r="B20837"/>
  <c r="B20838"/>
  <c r="B20839"/>
  <c r="B20840"/>
  <c r="B20841"/>
  <c r="B20842"/>
  <c r="B20843"/>
  <c r="B20844"/>
  <c r="B20845"/>
  <c r="B20846"/>
  <c r="B20847"/>
  <c r="B20848"/>
  <c r="B20849"/>
  <c r="B20850"/>
  <c r="B20851"/>
  <c r="B20852"/>
  <c r="B20853"/>
  <c r="B20854"/>
  <c r="B20855"/>
  <c r="B20856"/>
  <c r="B20857"/>
  <c r="B20858"/>
  <c r="B20859"/>
  <c r="B20860"/>
  <c r="B20861"/>
  <c r="B20862"/>
  <c r="B20863"/>
  <c r="B20864"/>
  <c r="B20865"/>
  <c r="B20866"/>
  <c r="B20867"/>
  <c r="B20868"/>
  <c r="B20869"/>
  <c r="B20870"/>
  <c r="B20871"/>
  <c r="B20872"/>
  <c r="B20873"/>
  <c r="B20874"/>
  <c r="B20875"/>
  <c r="B20876"/>
  <c r="B20877"/>
  <c r="B20878"/>
  <c r="B20879"/>
  <c r="B20880"/>
  <c r="B20881"/>
  <c r="B20882"/>
  <c r="B20883"/>
  <c r="B20884"/>
  <c r="B20885"/>
  <c r="B20886"/>
  <c r="B20887"/>
  <c r="B20888"/>
  <c r="B20889"/>
  <c r="B20890"/>
  <c r="B20891"/>
  <c r="B20892"/>
  <c r="B20893"/>
  <c r="B20894"/>
  <c r="B20895"/>
  <c r="B20896"/>
  <c r="B20897"/>
  <c r="B20898"/>
  <c r="B20899"/>
  <c r="B20900"/>
  <c r="B20901"/>
  <c r="B20902"/>
  <c r="B20903"/>
  <c r="B20904"/>
  <c r="B20905"/>
  <c r="B20906"/>
  <c r="B20907"/>
  <c r="B20908"/>
  <c r="B20909"/>
  <c r="B20910"/>
  <c r="B20911"/>
  <c r="B20912"/>
  <c r="B20913"/>
  <c r="B20914"/>
  <c r="B20915"/>
  <c r="B20916"/>
  <c r="B20917"/>
  <c r="B20918"/>
  <c r="B20919"/>
  <c r="B20920"/>
  <c r="B20921"/>
  <c r="B20922"/>
  <c r="B20923"/>
  <c r="B20924"/>
  <c r="B20925"/>
  <c r="B20926"/>
  <c r="B20927"/>
  <c r="B20928"/>
  <c r="B20929"/>
  <c r="B20930"/>
  <c r="B20931"/>
  <c r="B20932"/>
  <c r="B20933"/>
  <c r="B20934"/>
  <c r="B20935"/>
  <c r="B20936"/>
  <c r="B20937"/>
  <c r="B20938"/>
  <c r="B20939"/>
  <c r="B20940"/>
  <c r="B20941"/>
  <c r="B20942"/>
  <c r="B20943"/>
  <c r="B20944"/>
  <c r="B20945"/>
  <c r="B20946"/>
  <c r="B20947"/>
  <c r="B20948"/>
  <c r="B20949"/>
  <c r="B20950"/>
  <c r="B20951"/>
  <c r="B20952"/>
  <c r="B20953"/>
  <c r="B20954"/>
  <c r="B20955"/>
  <c r="B20956"/>
  <c r="B20957"/>
  <c r="B20958"/>
  <c r="B20959"/>
  <c r="B20960"/>
  <c r="B20961"/>
  <c r="B20962"/>
  <c r="B20963"/>
  <c r="B20964"/>
  <c r="B20965"/>
  <c r="B20966"/>
  <c r="B20967"/>
  <c r="B20968"/>
  <c r="B20969"/>
  <c r="B20970"/>
  <c r="B20971"/>
  <c r="B20972"/>
  <c r="B20973"/>
  <c r="B20974"/>
  <c r="B20975"/>
  <c r="B20976"/>
  <c r="B20977"/>
  <c r="B20978"/>
  <c r="B20979"/>
  <c r="B20980"/>
  <c r="B20981"/>
  <c r="B20982"/>
  <c r="B20983"/>
  <c r="B20984"/>
  <c r="B20985"/>
  <c r="B20986"/>
  <c r="B20987"/>
  <c r="B20988"/>
  <c r="B20989"/>
  <c r="B20990"/>
  <c r="B20991"/>
  <c r="B20992"/>
  <c r="B20993"/>
  <c r="B20994"/>
  <c r="B20995"/>
  <c r="B20996"/>
  <c r="B20997"/>
  <c r="B20998"/>
  <c r="B20999"/>
  <c r="B21000"/>
  <c r="B21001"/>
  <c r="B21002"/>
  <c r="B21003"/>
  <c r="B21004"/>
  <c r="B21005"/>
  <c r="B21006"/>
  <c r="B21007"/>
  <c r="B21008"/>
  <c r="B21009"/>
  <c r="B21010"/>
  <c r="B21011"/>
  <c r="B21012"/>
  <c r="B21013"/>
  <c r="B21014"/>
  <c r="B21015"/>
  <c r="B21016"/>
  <c r="B21017"/>
  <c r="B21018"/>
  <c r="B21019"/>
  <c r="B21020"/>
  <c r="B21021"/>
  <c r="B21022"/>
  <c r="B21023"/>
  <c r="B21024"/>
  <c r="B21025"/>
  <c r="B21026"/>
  <c r="B21027"/>
  <c r="B21028"/>
  <c r="B21029"/>
  <c r="B21030"/>
  <c r="B21031"/>
  <c r="B21032"/>
  <c r="B21033"/>
  <c r="B21034"/>
  <c r="B21035"/>
  <c r="B21036"/>
  <c r="B21037"/>
  <c r="B21038"/>
  <c r="B21039"/>
  <c r="B21040"/>
  <c r="B21041"/>
  <c r="B21042"/>
  <c r="B21043"/>
  <c r="B21044"/>
  <c r="B21045"/>
  <c r="B21046"/>
  <c r="B21047"/>
  <c r="B21048"/>
  <c r="B21049"/>
  <c r="B21050"/>
  <c r="B21051"/>
  <c r="B21052"/>
  <c r="B21053"/>
  <c r="B21054"/>
  <c r="B21055"/>
  <c r="B21056"/>
  <c r="B21057"/>
  <c r="B21058"/>
  <c r="B21059"/>
  <c r="B21060"/>
  <c r="B21061"/>
  <c r="B21062"/>
  <c r="B21063"/>
  <c r="B21064"/>
  <c r="B21065"/>
  <c r="B21066"/>
  <c r="B21067"/>
  <c r="B21068"/>
  <c r="B21069"/>
  <c r="B21070"/>
  <c r="B21071"/>
  <c r="B21072"/>
  <c r="B21073"/>
  <c r="B21074"/>
  <c r="B21075"/>
  <c r="B21076"/>
  <c r="B21077"/>
  <c r="B21078"/>
  <c r="B21079"/>
  <c r="B21080"/>
  <c r="B21081"/>
  <c r="B21082"/>
  <c r="B21083"/>
  <c r="B21084"/>
  <c r="B21085"/>
  <c r="B21086"/>
  <c r="B21087"/>
  <c r="B21088"/>
  <c r="B21089"/>
  <c r="B21090"/>
  <c r="B21091"/>
  <c r="B21092"/>
  <c r="B21093"/>
  <c r="B21094"/>
  <c r="B21095"/>
  <c r="B21096"/>
  <c r="B21097"/>
  <c r="B21098"/>
  <c r="B21099"/>
  <c r="B21100"/>
  <c r="B21101"/>
  <c r="B21102"/>
  <c r="B21103"/>
  <c r="B21104"/>
  <c r="B21105"/>
  <c r="B21106"/>
  <c r="B21107"/>
  <c r="B21108"/>
  <c r="B21109"/>
  <c r="B21110"/>
  <c r="B21111"/>
  <c r="B21112"/>
  <c r="B21113"/>
  <c r="B21114"/>
  <c r="B21115"/>
  <c r="B21116"/>
  <c r="B21117"/>
  <c r="B21118"/>
  <c r="B21119"/>
  <c r="B21120"/>
  <c r="B21121"/>
  <c r="B21122"/>
  <c r="B21123"/>
  <c r="B21124"/>
  <c r="B21125"/>
  <c r="B21126"/>
  <c r="B21127"/>
  <c r="B21128"/>
  <c r="B21129"/>
  <c r="B21130"/>
  <c r="B21131"/>
  <c r="B21132"/>
  <c r="B21133"/>
  <c r="B21134"/>
  <c r="B21135"/>
  <c r="B21136"/>
  <c r="B21137"/>
  <c r="B21138"/>
  <c r="B21139"/>
  <c r="B21140"/>
  <c r="B21141"/>
  <c r="B21142"/>
  <c r="B21143"/>
  <c r="B21144"/>
  <c r="B21145"/>
  <c r="B21146"/>
  <c r="B21147"/>
  <c r="B21148"/>
  <c r="B21149"/>
  <c r="B21150"/>
  <c r="B21151"/>
  <c r="B21152"/>
  <c r="B21153"/>
  <c r="B21154"/>
  <c r="B21155"/>
  <c r="B21156"/>
  <c r="B21157"/>
  <c r="B21158"/>
  <c r="B21159"/>
  <c r="B21160"/>
  <c r="B21161"/>
  <c r="B21162"/>
  <c r="B21163"/>
  <c r="B21164"/>
  <c r="B21165"/>
  <c r="B21166"/>
  <c r="B21167"/>
  <c r="B21168"/>
  <c r="B21169"/>
  <c r="B21170"/>
  <c r="B21171"/>
  <c r="B21172"/>
  <c r="B21173"/>
  <c r="B21174"/>
  <c r="B21175"/>
  <c r="B21176"/>
  <c r="B21177"/>
  <c r="B21178"/>
  <c r="B21179"/>
  <c r="B21180"/>
  <c r="B21181"/>
  <c r="B21182"/>
  <c r="B21183"/>
  <c r="B21184"/>
  <c r="B21185"/>
  <c r="B21186"/>
  <c r="B21187"/>
  <c r="B21188"/>
  <c r="B21189"/>
  <c r="B21190"/>
  <c r="B21191"/>
  <c r="B21192"/>
  <c r="B21193"/>
  <c r="B21194"/>
  <c r="B21195"/>
  <c r="B21196"/>
  <c r="B21197"/>
  <c r="B21198"/>
  <c r="B21199"/>
  <c r="B21200"/>
  <c r="B21201"/>
  <c r="B21202"/>
  <c r="B21203"/>
  <c r="B21204"/>
  <c r="B21205"/>
  <c r="B21206"/>
  <c r="B21207"/>
  <c r="B21208"/>
  <c r="B21209"/>
  <c r="B21210"/>
  <c r="B21211"/>
  <c r="B21212"/>
  <c r="B21213"/>
  <c r="B21214"/>
  <c r="B21215"/>
  <c r="B21216"/>
  <c r="B21217"/>
  <c r="B21218"/>
  <c r="B21219"/>
  <c r="B21220"/>
  <c r="B21221"/>
  <c r="B21222"/>
  <c r="B21223"/>
  <c r="B21224"/>
  <c r="B21225"/>
  <c r="B21226"/>
  <c r="B21227"/>
  <c r="B21228"/>
  <c r="B21229"/>
  <c r="B21230"/>
  <c r="B21231"/>
  <c r="B21232"/>
  <c r="B21233"/>
  <c r="B21234"/>
  <c r="B21235"/>
  <c r="B21236"/>
  <c r="B21237"/>
  <c r="B21238"/>
  <c r="B21239"/>
  <c r="B21240"/>
  <c r="B21241"/>
  <c r="B21242"/>
  <c r="B21243"/>
  <c r="B21244"/>
  <c r="B21245"/>
  <c r="B21246"/>
  <c r="B21247"/>
  <c r="B21248"/>
  <c r="B21249"/>
  <c r="B21250"/>
  <c r="B21251"/>
  <c r="B21252"/>
  <c r="B21253"/>
  <c r="B21254"/>
  <c r="L17" i="5"/>
  <c r="L18"/>
  <c r="L19"/>
  <c r="L20"/>
  <c r="F20" i="13" l="1"/>
  <c r="K20" s="1"/>
  <c r="I22" s="1"/>
  <c r="F20" i="12"/>
  <c r="K20" s="1"/>
  <c r="I22" s="1"/>
  <c r="K11" i="13"/>
  <c r="K14" s="1"/>
  <c r="F14"/>
  <c r="K15" s="1"/>
  <c r="I17"/>
  <c r="K17" s="1"/>
  <c r="F22" s="1"/>
  <c r="K22" s="1"/>
  <c r="F24" s="1"/>
  <c r="K24" s="1"/>
  <c r="F25" s="1"/>
  <c r="K25" s="1"/>
  <c r="K27" s="1"/>
  <c r="K11" i="12"/>
  <c r="K14" s="1"/>
  <c r="F14"/>
  <c r="K15" s="1"/>
  <c r="I17"/>
  <c r="K17" s="1"/>
  <c r="F22" s="1"/>
  <c r="K22" s="1"/>
  <c r="F25" s="1"/>
  <c r="K25" s="1"/>
  <c r="F26" s="1"/>
  <c r="K26" s="1"/>
  <c r="K28" s="1"/>
  <c r="K11" i="11"/>
  <c r="K14" s="1"/>
  <c r="F14"/>
  <c r="K15" s="1"/>
  <c r="I17"/>
  <c r="K17" s="1"/>
  <c r="F22" s="1"/>
  <c r="K22" s="1"/>
  <c r="F25" s="1"/>
  <c r="K25" s="1"/>
  <c r="F26" s="1"/>
  <c r="K26" s="1"/>
  <c r="K28" s="1"/>
  <c r="F20" i="10"/>
  <c r="K20" s="1"/>
  <c r="I22" s="1"/>
  <c r="K11"/>
  <c r="K14" s="1"/>
  <c r="F14"/>
  <c r="K15" s="1"/>
  <c r="I17"/>
  <c r="K17" s="1"/>
  <c r="F22" s="1"/>
  <c r="K22" s="1"/>
  <c r="F25" s="1"/>
  <c r="K25" s="1"/>
  <c r="F26" s="1"/>
  <c r="K26" s="1"/>
  <c r="K28" s="1"/>
  <c r="F20" i="9"/>
  <c r="K20" s="1"/>
  <c r="I22" s="1"/>
  <c r="K11"/>
  <c r="K14" s="1"/>
  <c r="F14"/>
  <c r="K15" s="1"/>
  <c r="I17"/>
  <c r="K17" s="1"/>
  <c r="F22" s="1"/>
  <c r="F20" i="8"/>
  <c r="K20" s="1"/>
  <c r="I22" s="1"/>
  <c r="K11"/>
  <c r="K14" s="1"/>
  <c r="F14"/>
  <c r="K15" s="1"/>
  <c r="I17"/>
  <c r="K17" s="1"/>
  <c r="F22" s="1"/>
  <c r="K22" s="1"/>
  <c r="F25" s="1"/>
  <c r="K25" s="1"/>
  <c r="F26" s="1"/>
  <c r="K26" s="1"/>
  <c r="K28" s="1"/>
  <c r="F20" i="3"/>
  <c r="K20" s="1"/>
  <c r="I22" s="1"/>
  <c r="K11"/>
  <c r="K14" s="1"/>
  <c r="F14"/>
  <c r="K15" s="1"/>
  <c r="I17"/>
  <c r="K17" s="1"/>
  <c r="F22" s="1"/>
  <c r="F10" i="5"/>
  <c r="H10" s="1"/>
  <c r="F12"/>
  <c r="G6"/>
  <c r="G5"/>
  <c r="B9714" i="1"/>
  <c r="B9715"/>
  <c r="B9716"/>
  <c r="B9717"/>
  <c r="B9718"/>
  <c r="B9719"/>
  <c r="B9720"/>
  <c r="B9721"/>
  <c r="B9722"/>
  <c r="B9723"/>
  <c r="B9724"/>
  <c r="B9725"/>
  <c r="B9726"/>
  <c r="B9727"/>
  <c r="B9728"/>
  <c r="B9729"/>
  <c r="B9730"/>
  <c r="B9731"/>
  <c r="B9732"/>
  <c r="B9733"/>
  <c r="B9734"/>
  <c r="B9735"/>
  <c r="B9736"/>
  <c r="B9737"/>
  <c r="B9738"/>
  <c r="B9739"/>
  <c r="B9740"/>
  <c r="B9741"/>
  <c r="B9742"/>
  <c r="B9743"/>
  <c r="B9744"/>
  <c r="B9745"/>
  <c r="B9746"/>
  <c r="B9747"/>
  <c r="B9748"/>
  <c r="B9749"/>
  <c r="B9750"/>
  <c r="B9751"/>
  <c r="B9752"/>
  <c r="B9753"/>
  <c r="B9754"/>
  <c r="B9755"/>
  <c r="B9756"/>
  <c r="B9757"/>
  <c r="B9758"/>
  <c r="B9759"/>
  <c r="B9760"/>
  <c r="B9761"/>
  <c r="B9762"/>
  <c r="B9763"/>
  <c r="B9764"/>
  <c r="B9765"/>
  <c r="B9766"/>
  <c r="B9767"/>
  <c r="B9768"/>
  <c r="B9769"/>
  <c r="B9770"/>
  <c r="B9771"/>
  <c r="B9772"/>
  <c r="B9773"/>
  <c r="B9774"/>
  <c r="B9775"/>
  <c r="B9776"/>
  <c r="B9777"/>
  <c r="B9778"/>
  <c r="B9779"/>
  <c r="B9780"/>
  <c r="B9781"/>
  <c r="B9782"/>
  <c r="B9783"/>
  <c r="B9784"/>
  <c r="B9785"/>
  <c r="B9786"/>
  <c r="B9787"/>
  <c r="B9788"/>
  <c r="B9789"/>
  <c r="B9790"/>
  <c r="B9791"/>
  <c r="B9792"/>
  <c r="B9793"/>
  <c r="B9794"/>
  <c r="B9795"/>
  <c r="B9796"/>
  <c r="B9797"/>
  <c r="B9798"/>
  <c r="B9799"/>
  <c r="B9800"/>
  <c r="B9801"/>
  <c r="B9802"/>
  <c r="B9803"/>
  <c r="B9804"/>
  <c r="B9805"/>
  <c r="B9806"/>
  <c r="B9807"/>
  <c r="B9808"/>
  <c r="B9809"/>
  <c r="B9810"/>
  <c r="B9811"/>
  <c r="B9812"/>
  <c r="B9813"/>
  <c r="B9814"/>
  <c r="B9815"/>
  <c r="B9816"/>
  <c r="B9817"/>
  <c r="B9818"/>
  <c r="B9819"/>
  <c r="B9820"/>
  <c r="B9821"/>
  <c r="B9822"/>
  <c r="B9823"/>
  <c r="B9824"/>
  <c r="B9825"/>
  <c r="B9826"/>
  <c r="B9827"/>
  <c r="B9828"/>
  <c r="B9829"/>
  <c r="B9830"/>
  <c r="B9831"/>
  <c r="B9832"/>
  <c r="B9833"/>
  <c r="B9834"/>
  <c r="B9835"/>
  <c r="B9836"/>
  <c r="B9837"/>
  <c r="B9838"/>
  <c r="B9839"/>
  <c r="B9840"/>
  <c r="B9841"/>
  <c r="B9842"/>
  <c r="B9843"/>
  <c r="B9844"/>
  <c r="B9845"/>
  <c r="B9846"/>
  <c r="B9847"/>
  <c r="B9848"/>
  <c r="B9849"/>
  <c r="B9850"/>
  <c r="B9851"/>
  <c r="B9852"/>
  <c r="B9853"/>
  <c r="B9854"/>
  <c r="B9855"/>
  <c r="B9856"/>
  <c r="B9857"/>
  <c r="B9858"/>
  <c r="B9859"/>
  <c r="B9860"/>
  <c r="B9861"/>
  <c r="B9862"/>
  <c r="B9863"/>
  <c r="B9864"/>
  <c r="B9865"/>
  <c r="B9866"/>
  <c r="B9867"/>
  <c r="B9868"/>
  <c r="B9869"/>
  <c r="B9870"/>
  <c r="B9871"/>
  <c r="B9872"/>
  <c r="B9873"/>
  <c r="B9874"/>
  <c r="B9875"/>
  <c r="B9876"/>
  <c r="B9877"/>
  <c r="B9878"/>
  <c r="B9879"/>
  <c r="B9880"/>
  <c r="B9881"/>
  <c r="B9882"/>
  <c r="B9883"/>
  <c r="B9884"/>
  <c r="B9885"/>
  <c r="B9886"/>
  <c r="B9887"/>
  <c r="B9888"/>
  <c r="B9889"/>
  <c r="B9890"/>
  <c r="B9891"/>
  <c r="B9892"/>
  <c r="B9893"/>
  <c r="B9894"/>
  <c r="B9895"/>
  <c r="B9896"/>
  <c r="B9897"/>
  <c r="B9898"/>
  <c r="B9899"/>
  <c r="B9900"/>
  <c r="B9901"/>
  <c r="B9902"/>
  <c r="B9903"/>
  <c r="B9904"/>
  <c r="B9905"/>
  <c r="B9906"/>
  <c r="B9907"/>
  <c r="B9908"/>
  <c r="B9909"/>
  <c r="B9910"/>
  <c r="B9911"/>
  <c r="B9912"/>
  <c r="B9913"/>
  <c r="B9914"/>
  <c r="B9915"/>
  <c r="B9916"/>
  <c r="B9917"/>
  <c r="B9918"/>
  <c r="B9919"/>
  <c r="B9920"/>
  <c r="B9921"/>
  <c r="B9922"/>
  <c r="B9923"/>
  <c r="B9924"/>
  <c r="B9925"/>
  <c r="B9926"/>
  <c r="B9927"/>
  <c r="B9928"/>
  <c r="B9929"/>
  <c r="B9930"/>
  <c r="B9931"/>
  <c r="B9932"/>
  <c r="B9933"/>
  <c r="B9934"/>
  <c r="B9935"/>
  <c r="B9936"/>
  <c r="B9937"/>
  <c r="B9938"/>
  <c r="B9939"/>
  <c r="B9940"/>
  <c r="B9941"/>
  <c r="B9942"/>
  <c r="B9943"/>
  <c r="B9944"/>
  <c r="B9945"/>
  <c r="B9946"/>
  <c r="B9947"/>
  <c r="B9948"/>
  <c r="B9949"/>
  <c r="B9950"/>
  <c r="B9951"/>
  <c r="B9952"/>
  <c r="B9953"/>
  <c r="B9954"/>
  <c r="B9955"/>
  <c r="B9956"/>
  <c r="B9957"/>
  <c r="B9958"/>
  <c r="B9959"/>
  <c r="B9960"/>
  <c r="B9961"/>
  <c r="B9962"/>
  <c r="B9963"/>
  <c r="B9964"/>
  <c r="B9965"/>
  <c r="B9966"/>
  <c r="B9967"/>
  <c r="B9968"/>
  <c r="B9969"/>
  <c r="B9970"/>
  <c r="B9971"/>
  <c r="B9972"/>
  <c r="B9973"/>
  <c r="B9974"/>
  <c r="B9975"/>
  <c r="B9976"/>
  <c r="B9977"/>
  <c r="B9978"/>
  <c r="B9979"/>
  <c r="B9980"/>
  <c r="B9981"/>
  <c r="B9982"/>
  <c r="B9983"/>
  <c r="B9984"/>
  <c r="B9985"/>
  <c r="B9986"/>
  <c r="B9987"/>
  <c r="B9988"/>
  <c r="B9989"/>
  <c r="B9990"/>
  <c r="B9991"/>
  <c r="B9992"/>
  <c r="B9993"/>
  <c r="B9994"/>
  <c r="B9995"/>
  <c r="B9996"/>
  <c r="B9997"/>
  <c r="B9998"/>
  <c r="B9999"/>
  <c r="B10000"/>
  <c r="B10001"/>
  <c r="B10002"/>
  <c r="B10003"/>
  <c r="B10004"/>
  <c r="B10005"/>
  <c r="B10006"/>
  <c r="B10007"/>
  <c r="B10008"/>
  <c r="B10009"/>
  <c r="B10010"/>
  <c r="B10011"/>
  <c r="B10012"/>
  <c r="B10013"/>
  <c r="B10014"/>
  <c r="B10015"/>
  <c r="B10016"/>
  <c r="B10017"/>
  <c r="B10018"/>
  <c r="B10019"/>
  <c r="B10020"/>
  <c r="B10021"/>
  <c r="B10022"/>
  <c r="B10023"/>
  <c r="B10024"/>
  <c r="B10025"/>
  <c r="B10026"/>
  <c r="B10027"/>
  <c r="B10028"/>
  <c r="B10029"/>
  <c r="B10030"/>
  <c r="B10031"/>
  <c r="B10032"/>
  <c r="B10033"/>
  <c r="B10034"/>
  <c r="B10035"/>
  <c r="B10036"/>
  <c r="B10037"/>
  <c r="B10038"/>
  <c r="B10039"/>
  <c r="B10040"/>
  <c r="B10041"/>
  <c r="B10042"/>
  <c r="B10043"/>
  <c r="B10044"/>
  <c r="B10045"/>
  <c r="B10046"/>
  <c r="B10047"/>
  <c r="B10048"/>
  <c r="B10049"/>
  <c r="B10050"/>
  <c r="B10051"/>
  <c r="B10052"/>
  <c r="B10053"/>
  <c r="B10054"/>
  <c r="B10055"/>
  <c r="B10056"/>
  <c r="B10057"/>
  <c r="B10058"/>
  <c r="B10059"/>
  <c r="B10060"/>
  <c r="B10061"/>
  <c r="B10062"/>
  <c r="B10063"/>
  <c r="B10064"/>
  <c r="B10065"/>
  <c r="B10066"/>
  <c r="B10067"/>
  <c r="B10068"/>
  <c r="B10069"/>
  <c r="B10070"/>
  <c r="B10071"/>
  <c r="B10072"/>
  <c r="B10073"/>
  <c r="B10074"/>
  <c r="B10075"/>
  <c r="B10076"/>
  <c r="B10077"/>
  <c r="B10078"/>
  <c r="B10079"/>
  <c r="B10080"/>
  <c r="B10081"/>
  <c r="B10082"/>
  <c r="B10083"/>
  <c r="B10084"/>
  <c r="B10085"/>
  <c r="B10086"/>
  <c r="B10087"/>
  <c r="B10088"/>
  <c r="B10089"/>
  <c r="B10090"/>
  <c r="B10091"/>
  <c r="B10092"/>
  <c r="B10093"/>
  <c r="B10094"/>
  <c r="B10095"/>
  <c r="B10096"/>
  <c r="B10097"/>
  <c r="B10098"/>
  <c r="B10099"/>
  <c r="B10100"/>
  <c r="B10101"/>
  <c r="B10102"/>
  <c r="B10103"/>
  <c r="B10104"/>
  <c r="B10105"/>
  <c r="B10106"/>
  <c r="B10107"/>
  <c r="B10108"/>
  <c r="B10109"/>
  <c r="B10110"/>
  <c r="B10111"/>
  <c r="B10112"/>
  <c r="B10113"/>
  <c r="B10114"/>
  <c r="B10115"/>
  <c r="B10116"/>
  <c r="B10117"/>
  <c r="B10118"/>
  <c r="B10119"/>
  <c r="B10120"/>
  <c r="B10121"/>
  <c r="B10122"/>
  <c r="B10123"/>
  <c r="B10124"/>
  <c r="B10125"/>
  <c r="B10126"/>
  <c r="B10127"/>
  <c r="B10128"/>
  <c r="B10129"/>
  <c r="B10130"/>
  <c r="B10131"/>
  <c r="B10132"/>
  <c r="B10133"/>
  <c r="B10134"/>
  <c r="B10135"/>
  <c r="B10136"/>
  <c r="B10137"/>
  <c r="B10138"/>
  <c r="B10139"/>
  <c r="B10140"/>
  <c r="B10141"/>
  <c r="B10142"/>
  <c r="B10143"/>
  <c r="B10144"/>
  <c r="B10145"/>
  <c r="B10146"/>
  <c r="B10147"/>
  <c r="B10148"/>
  <c r="B10149"/>
  <c r="B10150"/>
  <c r="B10151"/>
  <c r="B10152"/>
  <c r="B10153"/>
  <c r="B10154"/>
  <c r="B10155"/>
  <c r="B10156"/>
  <c r="B10157"/>
  <c r="B10158"/>
  <c r="B10159"/>
  <c r="B10160"/>
  <c r="B10161"/>
  <c r="B10162"/>
  <c r="B10163"/>
  <c r="B10164"/>
  <c r="B10165"/>
  <c r="B10166"/>
  <c r="B10167"/>
  <c r="B10168"/>
  <c r="B10169"/>
  <c r="B10170"/>
  <c r="B10171"/>
  <c r="B10172"/>
  <c r="B10173"/>
  <c r="B10174"/>
  <c r="B10175"/>
  <c r="B10176"/>
  <c r="B10177"/>
  <c r="B10178"/>
  <c r="B10179"/>
  <c r="B10180"/>
  <c r="B10181"/>
  <c r="B10182"/>
  <c r="B10183"/>
  <c r="B10184"/>
  <c r="B10185"/>
  <c r="B10186"/>
  <c r="B10187"/>
  <c r="B10188"/>
  <c r="B10189"/>
  <c r="B10190"/>
  <c r="B10191"/>
  <c r="B10192"/>
  <c r="B10193"/>
  <c r="B10194"/>
  <c r="B10195"/>
  <c r="B10196"/>
  <c r="B10197"/>
  <c r="B10198"/>
  <c r="B10199"/>
  <c r="B10200"/>
  <c r="B10201"/>
  <c r="B10202"/>
  <c r="B10203"/>
  <c r="B10204"/>
  <c r="B10205"/>
  <c r="B10206"/>
  <c r="B10207"/>
  <c r="B10208"/>
  <c r="B10209"/>
  <c r="B10210"/>
  <c r="B10211"/>
  <c r="B10212"/>
  <c r="B10213"/>
  <c r="B10214"/>
  <c r="B10215"/>
  <c r="B10216"/>
  <c r="B10217"/>
  <c r="B10218"/>
  <c r="B10219"/>
  <c r="B10220"/>
  <c r="B10221"/>
  <c r="B10222"/>
  <c r="B10223"/>
  <c r="B10224"/>
  <c r="B10225"/>
  <c r="B10226"/>
  <c r="B10227"/>
  <c r="B10228"/>
  <c r="B10229"/>
  <c r="B10230"/>
  <c r="B10231"/>
  <c r="B10232"/>
  <c r="B10233"/>
  <c r="B10234"/>
  <c r="B10235"/>
  <c r="B10236"/>
  <c r="B10237"/>
  <c r="B10238"/>
  <c r="B10239"/>
  <c r="B10240"/>
  <c r="B10241"/>
  <c r="B10242"/>
  <c r="B10243"/>
  <c r="B10244"/>
  <c r="B10245"/>
  <c r="B10246"/>
  <c r="B10247"/>
  <c r="B10248"/>
  <c r="B10249"/>
  <c r="B10250"/>
  <c r="B10251"/>
  <c r="B10252"/>
  <c r="B10253"/>
  <c r="B10254"/>
  <c r="B10255"/>
  <c r="B10256"/>
  <c r="B10257"/>
  <c r="B10258"/>
  <c r="B10259"/>
  <c r="B10260"/>
  <c r="B10261"/>
  <c r="B10262"/>
  <c r="B10263"/>
  <c r="B10264"/>
  <c r="B10265"/>
  <c r="B10266"/>
  <c r="B10267"/>
  <c r="B10268"/>
  <c r="B10269"/>
  <c r="B10270"/>
  <c r="B10271"/>
  <c r="B10272"/>
  <c r="B10273"/>
  <c r="B10274"/>
  <c r="B10275"/>
  <c r="B10276"/>
  <c r="B10277"/>
  <c r="B10278"/>
  <c r="B10279"/>
  <c r="B10280"/>
  <c r="B10281"/>
  <c r="B10282"/>
  <c r="B10283"/>
  <c r="B10284"/>
  <c r="B10285"/>
  <c r="B10286"/>
  <c r="B10287"/>
  <c r="B10288"/>
  <c r="B10289"/>
  <c r="B10290"/>
  <c r="B10291"/>
  <c r="B10292"/>
  <c r="B10293"/>
  <c r="B10294"/>
  <c r="B10295"/>
  <c r="B10296"/>
  <c r="B10297"/>
  <c r="B10298"/>
  <c r="B10299"/>
  <c r="B10300"/>
  <c r="B10301"/>
  <c r="B10302"/>
  <c r="B10303"/>
  <c r="B10304"/>
  <c r="B10305"/>
  <c r="B10306"/>
  <c r="B10307"/>
  <c r="B10308"/>
  <c r="B10309"/>
  <c r="B10310"/>
  <c r="B10311"/>
  <c r="B10312"/>
  <c r="B10313"/>
  <c r="B10314"/>
  <c r="B10315"/>
  <c r="B10316"/>
  <c r="B10317"/>
  <c r="B10318"/>
  <c r="B10319"/>
  <c r="B10320"/>
  <c r="B10321"/>
  <c r="B10322"/>
  <c r="B10323"/>
  <c r="B10324"/>
  <c r="B10325"/>
  <c r="B10326"/>
  <c r="B10327"/>
  <c r="B10328"/>
  <c r="B10329"/>
  <c r="B10330"/>
  <c r="B10331"/>
  <c r="B10332"/>
  <c r="B10333"/>
  <c r="B10334"/>
  <c r="B10335"/>
  <c r="B10336"/>
  <c r="B10337"/>
  <c r="B10338"/>
  <c r="B10339"/>
  <c r="B10340"/>
  <c r="B10341"/>
  <c r="B10342"/>
  <c r="B10343"/>
  <c r="B10344"/>
  <c r="B10345"/>
  <c r="B10346"/>
  <c r="B10347"/>
  <c r="B10348"/>
  <c r="B10349"/>
  <c r="B10350"/>
  <c r="B10351"/>
  <c r="B10352"/>
  <c r="B10353"/>
  <c r="B10354"/>
  <c r="B10355"/>
  <c r="B10356"/>
  <c r="B10357"/>
  <c r="B10358"/>
  <c r="B10359"/>
  <c r="B10360"/>
  <c r="B10361"/>
  <c r="B10362"/>
  <c r="B10363"/>
  <c r="B10364"/>
  <c r="B10365"/>
  <c r="B10366"/>
  <c r="B10367"/>
  <c r="B10368"/>
  <c r="B10369"/>
  <c r="B10370"/>
  <c r="B10371"/>
  <c r="B10372"/>
  <c r="B10373"/>
  <c r="B10374"/>
  <c r="B10375"/>
  <c r="B10376"/>
  <c r="B10377"/>
  <c r="B10378"/>
  <c r="B10379"/>
  <c r="B10380"/>
  <c r="B10381"/>
  <c r="B10382"/>
  <c r="B10383"/>
  <c r="B10384"/>
  <c r="B10385"/>
  <c r="B10386"/>
  <c r="B10387"/>
  <c r="B10388"/>
  <c r="B10389"/>
  <c r="B10390"/>
  <c r="B10391"/>
  <c r="B10392"/>
  <c r="B10393"/>
  <c r="B10394"/>
  <c r="B10395"/>
  <c r="B10396"/>
  <c r="B10397"/>
  <c r="B10398"/>
  <c r="B10399"/>
  <c r="B10400"/>
  <c r="B10401"/>
  <c r="B10402"/>
  <c r="B10403"/>
  <c r="B10404"/>
  <c r="B10405"/>
  <c r="B10406"/>
  <c r="B10407"/>
  <c r="B10408"/>
  <c r="B10409"/>
  <c r="B10410"/>
  <c r="B10411"/>
  <c r="B10412"/>
  <c r="B10413"/>
  <c r="B10414"/>
  <c r="B10415"/>
  <c r="B10416"/>
  <c r="B10417"/>
  <c r="B10418"/>
  <c r="B10419"/>
  <c r="B10420"/>
  <c r="B10421"/>
  <c r="B10422"/>
  <c r="B10423"/>
  <c r="B10424"/>
  <c r="B10425"/>
  <c r="B10426"/>
  <c r="B10427"/>
  <c r="B10428"/>
  <c r="B10429"/>
  <c r="B10430"/>
  <c r="B10431"/>
  <c r="B10432"/>
  <c r="B10433"/>
  <c r="B10434"/>
  <c r="B10435"/>
  <c r="B10436"/>
  <c r="B10437"/>
  <c r="B10438"/>
  <c r="B10439"/>
  <c r="B10440"/>
  <c r="B10441"/>
  <c r="B10442"/>
  <c r="B10443"/>
  <c r="B10444"/>
  <c r="B10445"/>
  <c r="B10446"/>
  <c r="B10447"/>
  <c r="B10448"/>
  <c r="B10449"/>
  <c r="B10450"/>
  <c r="B10451"/>
  <c r="B10452"/>
  <c r="B10453"/>
  <c r="B10454"/>
  <c r="B10455"/>
  <c r="B10456"/>
  <c r="B10457"/>
  <c r="B10458"/>
  <c r="B10459"/>
  <c r="B10460"/>
  <c r="B10461"/>
  <c r="B10462"/>
  <c r="B10463"/>
  <c r="B10464"/>
  <c r="B10465"/>
  <c r="B10466"/>
  <c r="B10467"/>
  <c r="B10468"/>
  <c r="B10469"/>
  <c r="B10470"/>
  <c r="B10471"/>
  <c r="B10472"/>
  <c r="B10473"/>
  <c r="B10474"/>
  <c r="B10475"/>
  <c r="B10476"/>
  <c r="B10477"/>
  <c r="B10478"/>
  <c r="B10479"/>
  <c r="B10480"/>
  <c r="B10481"/>
  <c r="B10482"/>
  <c r="B10483"/>
  <c r="B10484"/>
  <c r="B10485"/>
  <c r="B10486"/>
  <c r="B10487"/>
  <c r="B10488"/>
  <c r="B10489"/>
  <c r="B10490"/>
  <c r="B10491"/>
  <c r="B10492"/>
  <c r="B10493"/>
  <c r="B10494"/>
  <c r="B10495"/>
  <c r="B10496"/>
  <c r="B10497"/>
  <c r="B10498"/>
  <c r="B10499"/>
  <c r="B10500"/>
  <c r="B10501"/>
  <c r="B10502"/>
  <c r="B10503"/>
  <c r="B10504"/>
  <c r="B10505"/>
  <c r="B10506"/>
  <c r="B10507"/>
  <c r="B10508"/>
  <c r="B10509"/>
  <c r="B10510"/>
  <c r="B10511"/>
  <c r="B10512"/>
  <c r="B10513"/>
  <c r="B10514"/>
  <c r="B10515"/>
  <c r="B10516"/>
  <c r="B10517"/>
  <c r="B10518"/>
  <c r="B10519"/>
  <c r="B10520"/>
  <c r="B10521"/>
  <c r="B10522"/>
  <c r="B10523"/>
  <c r="B10524"/>
  <c r="B10525"/>
  <c r="B10526"/>
  <c r="B10527"/>
  <c r="B10528"/>
  <c r="B10529"/>
  <c r="B10530"/>
  <c r="B10531"/>
  <c r="B10532"/>
  <c r="B10533"/>
  <c r="B10534"/>
  <c r="B10535"/>
  <c r="B10536"/>
  <c r="B10537"/>
  <c r="B10538"/>
  <c r="B10539"/>
  <c r="B10540"/>
  <c r="B10541"/>
  <c r="B10542"/>
  <c r="B10543"/>
  <c r="B10544"/>
  <c r="B10545"/>
  <c r="B10546"/>
  <c r="B10547"/>
  <c r="B10548"/>
  <c r="B10549"/>
  <c r="B10550"/>
  <c r="B10551"/>
  <c r="B10552"/>
  <c r="B10553"/>
  <c r="B10554"/>
  <c r="B10555"/>
  <c r="B10556"/>
  <c r="B10557"/>
  <c r="B10558"/>
  <c r="B10559"/>
  <c r="B10560"/>
  <c r="B10561"/>
  <c r="B10562"/>
  <c r="B10563"/>
  <c r="B10564"/>
  <c r="B10565"/>
  <c r="B10566"/>
  <c r="B10567"/>
  <c r="B10568"/>
  <c r="B10569"/>
  <c r="B10570"/>
  <c r="B10571"/>
  <c r="B10572"/>
  <c r="B10573"/>
  <c r="B10574"/>
  <c r="B10575"/>
  <c r="B10576"/>
  <c r="B10577"/>
  <c r="B10578"/>
  <c r="B10579"/>
  <c r="B10580"/>
  <c r="B10581"/>
  <c r="B10582"/>
  <c r="B10583"/>
  <c r="B10584"/>
  <c r="B10585"/>
  <c r="B10586"/>
  <c r="B10587"/>
  <c r="B10588"/>
  <c r="B10589"/>
  <c r="B10590"/>
  <c r="B10591"/>
  <c r="B10592"/>
  <c r="B10593"/>
  <c r="B10594"/>
  <c r="B10595"/>
  <c r="B10596"/>
  <c r="B10597"/>
  <c r="B10598"/>
  <c r="B10599"/>
  <c r="B10600"/>
  <c r="B10601"/>
  <c r="B10602"/>
  <c r="B10603"/>
  <c r="B10604"/>
  <c r="B10605"/>
  <c r="B10606"/>
  <c r="B10607"/>
  <c r="B10608"/>
  <c r="B10609"/>
  <c r="B10610"/>
  <c r="B10611"/>
  <c r="B10612"/>
  <c r="B10613"/>
  <c r="B10614"/>
  <c r="B10615"/>
  <c r="B10616"/>
  <c r="B10617"/>
  <c r="B10618"/>
  <c r="B10619"/>
  <c r="B10620"/>
  <c r="B10621"/>
  <c r="B10622"/>
  <c r="B10623"/>
  <c r="B10624"/>
  <c r="B10625"/>
  <c r="B10626"/>
  <c r="B10627"/>
  <c r="B10628"/>
  <c r="B10629"/>
  <c r="B10630"/>
  <c r="B10631"/>
  <c r="B10632"/>
  <c r="B10633"/>
  <c r="B10634"/>
  <c r="B10635"/>
  <c r="B10636"/>
  <c r="B10637"/>
  <c r="B10638"/>
  <c r="B10639"/>
  <c r="B10640"/>
  <c r="B10641"/>
  <c r="B10642"/>
  <c r="B10643"/>
  <c r="B10644"/>
  <c r="B10645"/>
  <c r="B10646"/>
  <c r="B10647"/>
  <c r="B10648"/>
  <c r="B10649"/>
  <c r="B10650"/>
  <c r="B10651"/>
  <c r="B10652"/>
  <c r="B10653"/>
  <c r="B10654"/>
  <c r="B10655"/>
  <c r="B10656"/>
  <c r="B10657"/>
  <c r="B10658"/>
  <c r="B10659"/>
  <c r="B10660"/>
  <c r="B10661"/>
  <c r="B10662"/>
  <c r="B10663"/>
  <c r="B10664"/>
  <c r="B10665"/>
  <c r="B10666"/>
  <c r="B10667"/>
  <c r="B10668"/>
  <c r="B10669"/>
  <c r="B10670"/>
  <c r="B10671"/>
  <c r="B10672"/>
  <c r="B10673"/>
  <c r="B10674"/>
  <c r="B10675"/>
  <c r="B10676"/>
  <c r="B10677"/>
  <c r="B10678"/>
  <c r="B10679"/>
  <c r="B10680"/>
  <c r="B10681"/>
  <c r="B10682"/>
  <c r="B10683"/>
  <c r="B10684"/>
  <c r="B10685"/>
  <c r="B10686"/>
  <c r="B10687"/>
  <c r="B10688"/>
  <c r="B10689"/>
  <c r="B10690"/>
  <c r="B10691"/>
  <c r="B10692"/>
  <c r="B10693"/>
  <c r="B10694"/>
  <c r="B10695"/>
  <c r="B10696"/>
  <c r="B10697"/>
  <c r="B10698"/>
  <c r="B10699"/>
  <c r="B10700"/>
  <c r="B10701"/>
  <c r="B10702"/>
  <c r="B10703"/>
  <c r="B10704"/>
  <c r="B10705"/>
  <c r="B10706"/>
  <c r="B10707"/>
  <c r="B10708"/>
  <c r="B10709"/>
  <c r="B10710"/>
  <c r="B10711"/>
  <c r="B10712"/>
  <c r="B10713"/>
  <c r="B10714"/>
  <c r="B10715"/>
  <c r="B10716"/>
  <c r="B10717"/>
  <c r="B10718"/>
  <c r="B10719"/>
  <c r="B10720"/>
  <c r="B10721"/>
  <c r="B10722"/>
  <c r="B10723"/>
  <c r="B10724"/>
  <c r="B10725"/>
  <c r="B10726"/>
  <c r="B10727"/>
  <c r="B10728"/>
  <c r="B10729"/>
  <c r="B10730"/>
  <c r="B10731"/>
  <c r="B10732"/>
  <c r="B10733"/>
  <c r="B10734"/>
  <c r="B10735"/>
  <c r="B10736"/>
  <c r="B10737"/>
  <c r="B10738"/>
  <c r="B10739"/>
  <c r="B10740"/>
  <c r="B10741"/>
  <c r="B10742"/>
  <c r="B10743"/>
  <c r="B10744"/>
  <c r="B10745"/>
  <c r="B10746"/>
  <c r="B10747"/>
  <c r="B10748"/>
  <c r="B10749"/>
  <c r="B10750"/>
  <c r="B10751"/>
  <c r="B10752"/>
  <c r="B10753"/>
  <c r="B10754"/>
  <c r="B10755"/>
  <c r="B10756"/>
  <c r="B10757"/>
  <c r="B10758"/>
  <c r="B10759"/>
  <c r="B10760"/>
  <c r="B10761"/>
  <c r="B10762"/>
  <c r="B10763"/>
  <c r="B10764"/>
  <c r="B10765"/>
  <c r="B10766"/>
  <c r="B10767"/>
  <c r="B10768"/>
  <c r="B10769"/>
  <c r="B10770"/>
  <c r="B10771"/>
  <c r="B10772"/>
  <c r="B10773"/>
  <c r="B10774"/>
  <c r="B10775"/>
  <c r="B10776"/>
  <c r="B10777"/>
  <c r="B10778"/>
  <c r="B10779"/>
  <c r="B10780"/>
  <c r="B10781"/>
  <c r="B10782"/>
  <c r="B10783"/>
  <c r="B10784"/>
  <c r="B10785"/>
  <c r="B10786"/>
  <c r="B10787"/>
  <c r="B10788"/>
  <c r="B10789"/>
  <c r="B10790"/>
  <c r="B10791"/>
  <c r="B10792"/>
  <c r="B10793"/>
  <c r="B10794"/>
  <c r="B10795"/>
  <c r="B10796"/>
  <c r="B10797"/>
  <c r="B10798"/>
  <c r="B10799"/>
  <c r="B10800"/>
  <c r="B10801"/>
  <c r="B10802"/>
  <c r="B10803"/>
  <c r="B10804"/>
  <c r="B10805"/>
  <c r="B10806"/>
  <c r="B10807"/>
  <c r="B10808"/>
  <c r="B10809"/>
  <c r="B10810"/>
  <c r="B10811"/>
  <c r="B10812"/>
  <c r="B10813"/>
  <c r="B10814"/>
  <c r="B10815"/>
  <c r="B10816"/>
  <c r="B10817"/>
  <c r="B10818"/>
  <c r="B10819"/>
  <c r="B10820"/>
  <c r="B10821"/>
  <c r="B10822"/>
  <c r="B10823"/>
  <c r="B10824"/>
  <c r="B10825"/>
  <c r="B10826"/>
  <c r="B10827"/>
  <c r="B10828"/>
  <c r="B10829"/>
  <c r="B10830"/>
  <c r="B10831"/>
  <c r="B10832"/>
  <c r="B10833"/>
  <c r="B10834"/>
  <c r="B10835"/>
  <c r="B10836"/>
  <c r="B10837"/>
  <c r="B10838"/>
  <c r="B10839"/>
  <c r="B10840"/>
  <c r="B10841"/>
  <c r="B10842"/>
  <c r="B10843"/>
  <c r="B10844"/>
  <c r="B10845"/>
  <c r="B10846"/>
  <c r="B10847"/>
  <c r="B10848"/>
  <c r="B10849"/>
  <c r="B10850"/>
  <c r="B10851"/>
  <c r="B10852"/>
  <c r="B10853"/>
  <c r="B10854"/>
  <c r="B10855"/>
  <c r="B10856"/>
  <c r="B10857"/>
  <c r="B10858"/>
  <c r="B10859"/>
  <c r="B10860"/>
  <c r="B10861"/>
  <c r="B10862"/>
  <c r="B10863"/>
  <c r="B10864"/>
  <c r="B10865"/>
  <c r="B10866"/>
  <c r="B10867"/>
  <c r="B10868"/>
  <c r="B10869"/>
  <c r="B10870"/>
  <c r="B10871"/>
  <c r="B10872"/>
  <c r="B10873"/>
  <c r="B10874"/>
  <c r="B10875"/>
  <c r="B10876"/>
  <c r="B10877"/>
  <c r="B10878"/>
  <c r="B10879"/>
  <c r="B10880"/>
  <c r="B10881"/>
  <c r="B10882"/>
  <c r="B10883"/>
  <c r="B10884"/>
  <c r="B10885"/>
  <c r="B10886"/>
  <c r="B10887"/>
  <c r="B10888"/>
  <c r="B10889"/>
  <c r="B10890"/>
  <c r="B10891"/>
  <c r="B10892"/>
  <c r="B10893"/>
  <c r="B10894"/>
  <c r="B10895"/>
  <c r="B10896"/>
  <c r="B10897"/>
  <c r="B10898"/>
  <c r="B10899"/>
  <c r="B10900"/>
  <c r="B10901"/>
  <c r="B10902"/>
  <c r="B10903"/>
  <c r="B10904"/>
  <c r="B10905"/>
  <c r="B10906"/>
  <c r="B10907"/>
  <c r="B10908"/>
  <c r="B10909"/>
  <c r="B10910"/>
  <c r="B10911"/>
  <c r="B10912"/>
  <c r="B10913"/>
  <c r="B10914"/>
  <c r="B10915"/>
  <c r="B10916"/>
  <c r="B10917"/>
  <c r="B10918"/>
  <c r="B10919"/>
  <c r="B10920"/>
  <c r="B10921"/>
  <c r="B10922"/>
  <c r="B10923"/>
  <c r="B10924"/>
  <c r="B10925"/>
  <c r="B10926"/>
  <c r="B10927"/>
  <c r="B10928"/>
  <c r="B10929"/>
  <c r="B10930"/>
  <c r="B10931"/>
  <c r="B10932"/>
  <c r="B10933"/>
  <c r="B10934"/>
  <c r="B10935"/>
  <c r="B10936"/>
  <c r="B10937"/>
  <c r="B10938"/>
  <c r="B10939"/>
  <c r="B10940"/>
  <c r="B10941"/>
  <c r="B10942"/>
  <c r="B10943"/>
  <c r="B10944"/>
  <c r="B10945"/>
  <c r="B10946"/>
  <c r="B10947"/>
  <c r="B10948"/>
  <c r="B10949"/>
  <c r="B10950"/>
  <c r="B10951"/>
  <c r="B10952"/>
  <c r="B10953"/>
  <c r="B10954"/>
  <c r="B10955"/>
  <c r="B10956"/>
  <c r="B10957"/>
  <c r="B10958"/>
  <c r="B10959"/>
  <c r="B10960"/>
  <c r="B10961"/>
  <c r="B10962"/>
  <c r="B10963"/>
  <c r="B10964"/>
  <c r="B10965"/>
  <c r="B10966"/>
  <c r="B10967"/>
  <c r="B10968"/>
  <c r="B10969"/>
  <c r="B10970"/>
  <c r="B10971"/>
  <c r="B10972"/>
  <c r="B10973"/>
  <c r="B10974"/>
  <c r="B10975"/>
  <c r="B10976"/>
  <c r="B10977"/>
  <c r="B10978"/>
  <c r="B10979"/>
  <c r="B10980"/>
  <c r="B10981"/>
  <c r="B10982"/>
  <c r="B10983"/>
  <c r="B10984"/>
  <c r="B10985"/>
  <c r="B10986"/>
  <c r="B10987"/>
  <c r="B10988"/>
  <c r="B10989"/>
  <c r="B10990"/>
  <c r="B10991"/>
  <c r="B10992"/>
  <c r="B10993"/>
  <c r="B10994"/>
  <c r="B10995"/>
  <c r="B10996"/>
  <c r="B10997"/>
  <c r="B10998"/>
  <c r="B10999"/>
  <c r="B11000"/>
  <c r="B11001"/>
  <c r="B11002"/>
  <c r="B11003"/>
  <c r="B11004"/>
  <c r="B11005"/>
  <c r="B11006"/>
  <c r="B11007"/>
  <c r="B11008"/>
  <c r="B11009"/>
  <c r="B11010"/>
  <c r="B11011"/>
  <c r="B11012"/>
  <c r="B11013"/>
  <c r="B11014"/>
  <c r="B11015"/>
  <c r="B11016"/>
  <c r="B11017"/>
  <c r="B11018"/>
  <c r="B11019"/>
  <c r="B11020"/>
  <c r="B11021"/>
  <c r="B11022"/>
  <c r="B11023"/>
  <c r="B11024"/>
  <c r="B11025"/>
  <c r="B11026"/>
  <c r="B11027"/>
  <c r="B11028"/>
  <c r="B11029"/>
  <c r="B11030"/>
  <c r="B11031"/>
  <c r="B11032"/>
  <c r="B11033"/>
  <c r="B11034"/>
  <c r="B11035"/>
  <c r="B11036"/>
  <c r="B11037"/>
  <c r="B11038"/>
  <c r="B11039"/>
  <c r="B11040"/>
  <c r="B11041"/>
  <c r="B11042"/>
  <c r="B11043"/>
  <c r="B11044"/>
  <c r="B11045"/>
  <c r="B11046"/>
  <c r="B11047"/>
  <c r="B11048"/>
  <c r="B11049"/>
  <c r="B11050"/>
  <c r="B11051"/>
  <c r="B11052"/>
  <c r="B11053"/>
  <c r="B11054"/>
  <c r="B11055"/>
  <c r="B11056"/>
  <c r="B11057"/>
  <c r="B11058"/>
  <c r="B11059"/>
  <c r="B11060"/>
  <c r="B11061"/>
  <c r="B11062"/>
  <c r="B11063"/>
  <c r="B11064"/>
  <c r="B11065"/>
  <c r="B11066"/>
  <c r="B11067"/>
  <c r="B11068"/>
  <c r="B11069"/>
  <c r="B11070"/>
  <c r="B11071"/>
  <c r="B11072"/>
  <c r="B11073"/>
  <c r="B11074"/>
  <c r="B11075"/>
  <c r="B11076"/>
  <c r="B11077"/>
  <c r="B11078"/>
  <c r="B11079"/>
  <c r="B11080"/>
  <c r="B11081"/>
  <c r="B11082"/>
  <c r="B11083"/>
  <c r="B11084"/>
  <c r="B11085"/>
  <c r="B11086"/>
  <c r="B11087"/>
  <c r="B11088"/>
  <c r="B11089"/>
  <c r="B11090"/>
  <c r="B11091"/>
  <c r="B11092"/>
  <c r="B11093"/>
  <c r="B11094"/>
  <c r="B11095"/>
  <c r="B11096"/>
  <c r="B11097"/>
  <c r="B11098"/>
  <c r="B11099"/>
  <c r="B11100"/>
  <c r="B11101"/>
  <c r="B11102"/>
  <c r="B11103"/>
  <c r="B11104"/>
  <c r="B11105"/>
  <c r="B11106"/>
  <c r="B11107"/>
  <c r="B11108"/>
  <c r="B11109"/>
  <c r="B11110"/>
  <c r="B11111"/>
  <c r="B11112"/>
  <c r="B11113"/>
  <c r="B11114"/>
  <c r="B11115"/>
  <c r="B11116"/>
  <c r="B11117"/>
  <c r="B11118"/>
  <c r="B11119"/>
  <c r="B11120"/>
  <c r="B11121"/>
  <c r="B11122"/>
  <c r="B11123"/>
  <c r="B11124"/>
  <c r="B11125"/>
  <c r="B11126"/>
  <c r="B11127"/>
  <c r="B11128"/>
  <c r="B11129"/>
  <c r="B11130"/>
  <c r="B11131"/>
  <c r="B11132"/>
  <c r="B11133"/>
  <c r="B11134"/>
  <c r="B11135"/>
  <c r="B11136"/>
  <c r="B11137"/>
  <c r="B11138"/>
  <c r="B11139"/>
  <c r="B11140"/>
  <c r="B11141"/>
  <c r="B11142"/>
  <c r="B11143"/>
  <c r="B11144"/>
  <c r="B11145"/>
  <c r="B11146"/>
  <c r="B11147"/>
  <c r="B11148"/>
  <c r="B11149"/>
  <c r="B11150"/>
  <c r="B11151"/>
  <c r="B11152"/>
  <c r="B11153"/>
  <c r="B11154"/>
  <c r="B11155"/>
  <c r="B11156"/>
  <c r="B11157"/>
  <c r="B11158"/>
  <c r="B11159"/>
  <c r="B11160"/>
  <c r="B11161"/>
  <c r="B11162"/>
  <c r="B11163"/>
  <c r="B11164"/>
  <c r="B11165"/>
  <c r="B11166"/>
  <c r="B11167"/>
  <c r="B11168"/>
  <c r="B11169"/>
  <c r="B11170"/>
  <c r="B11171"/>
  <c r="B11172"/>
  <c r="B11173"/>
  <c r="B11174"/>
  <c r="B11175"/>
  <c r="B11176"/>
  <c r="B11177"/>
  <c r="B11178"/>
  <c r="B11179"/>
  <c r="B11180"/>
  <c r="B11181"/>
  <c r="B11182"/>
  <c r="B11183"/>
  <c r="B11184"/>
  <c r="B11185"/>
  <c r="B11186"/>
  <c r="B11187"/>
  <c r="B11188"/>
  <c r="B11189"/>
  <c r="B11190"/>
  <c r="B11191"/>
  <c r="B11192"/>
  <c r="B11193"/>
  <c r="B11194"/>
  <c r="B11195"/>
  <c r="B11196"/>
  <c r="B11197"/>
  <c r="B11198"/>
  <c r="B11199"/>
  <c r="B11200"/>
  <c r="B11201"/>
  <c r="B11202"/>
  <c r="B11203"/>
  <c r="B11204"/>
  <c r="B11205"/>
  <c r="B11206"/>
  <c r="B11207"/>
  <c r="B11208"/>
  <c r="B11209"/>
  <c r="B11210"/>
  <c r="B11211"/>
  <c r="B11212"/>
  <c r="B11213"/>
  <c r="B11214"/>
  <c r="B11215"/>
  <c r="B11216"/>
  <c r="B11217"/>
  <c r="B11218"/>
  <c r="B11219"/>
  <c r="B11220"/>
  <c r="B11221"/>
  <c r="B11222"/>
  <c r="B11223"/>
  <c r="B11224"/>
  <c r="B11225"/>
  <c r="B11226"/>
  <c r="B11227"/>
  <c r="B11228"/>
  <c r="B11229"/>
  <c r="B11230"/>
  <c r="B11231"/>
  <c r="B11232"/>
  <c r="B11233"/>
  <c r="B11234"/>
  <c r="B11235"/>
  <c r="B11236"/>
  <c r="B11237"/>
  <c r="B11238"/>
  <c r="B11239"/>
  <c r="B11240"/>
  <c r="B11241"/>
  <c r="B11242"/>
  <c r="B11243"/>
  <c r="B11244"/>
  <c r="B11245"/>
  <c r="B11246"/>
  <c r="B11247"/>
  <c r="B11248"/>
  <c r="B11249"/>
  <c r="B11250"/>
  <c r="B11251"/>
  <c r="B11252"/>
  <c r="B11253"/>
  <c r="B11254"/>
  <c r="B11255"/>
  <c r="B11256"/>
  <c r="B11257"/>
  <c r="B11258"/>
  <c r="B11259"/>
  <c r="B11260"/>
  <c r="B11261"/>
  <c r="B11262"/>
  <c r="B11263"/>
  <c r="B11264"/>
  <c r="B11265"/>
  <c r="B11266"/>
  <c r="B11267"/>
  <c r="B11268"/>
  <c r="B11269"/>
  <c r="B11270"/>
  <c r="B11271"/>
  <c r="B11272"/>
  <c r="B11273"/>
  <c r="B11274"/>
  <c r="B11275"/>
  <c r="B11276"/>
  <c r="B11277"/>
  <c r="B11278"/>
  <c r="B11279"/>
  <c r="B11280"/>
  <c r="B11281"/>
  <c r="B11282"/>
  <c r="B11283"/>
  <c r="B11284"/>
  <c r="B11285"/>
  <c r="B11286"/>
  <c r="B11287"/>
  <c r="B11288"/>
  <c r="B11289"/>
  <c r="B11290"/>
  <c r="B11291"/>
  <c r="B11292"/>
  <c r="B11293"/>
  <c r="B11294"/>
  <c r="B11295"/>
  <c r="B11296"/>
  <c r="B11297"/>
  <c r="B11298"/>
  <c r="B11299"/>
  <c r="B11300"/>
  <c r="B11301"/>
  <c r="B11302"/>
  <c r="B11303"/>
  <c r="B11304"/>
  <c r="B11305"/>
  <c r="B11306"/>
  <c r="B11307"/>
  <c r="B11308"/>
  <c r="B11309"/>
  <c r="B11310"/>
  <c r="B11311"/>
  <c r="B11312"/>
  <c r="B11313"/>
  <c r="B11314"/>
  <c r="B11315"/>
  <c r="B11316"/>
  <c r="B11317"/>
  <c r="B11318"/>
  <c r="B11319"/>
  <c r="B11320"/>
  <c r="B11321"/>
  <c r="B11322"/>
  <c r="B11323"/>
  <c r="B11324"/>
  <c r="B11325"/>
  <c r="B11326"/>
  <c r="B11327"/>
  <c r="B11328"/>
  <c r="B11329"/>
  <c r="B11330"/>
  <c r="B11331"/>
  <c r="B11332"/>
  <c r="B11333"/>
  <c r="B11334"/>
  <c r="B11335"/>
  <c r="B11336"/>
  <c r="B11337"/>
  <c r="B11338"/>
  <c r="B11339"/>
  <c r="B11340"/>
  <c r="B11341"/>
  <c r="B11342"/>
  <c r="B11343"/>
  <c r="B11344"/>
  <c r="B11345"/>
  <c r="B11346"/>
  <c r="B11347"/>
  <c r="B11348"/>
  <c r="B11349"/>
  <c r="B11350"/>
  <c r="B11351"/>
  <c r="B11352"/>
  <c r="B11353"/>
  <c r="B11354"/>
  <c r="B11355"/>
  <c r="B11356"/>
  <c r="B11357"/>
  <c r="B11358"/>
  <c r="B11359"/>
  <c r="B11360"/>
  <c r="B11361"/>
  <c r="B11362"/>
  <c r="B11363"/>
  <c r="B11364"/>
  <c r="B11365"/>
  <c r="B11366"/>
  <c r="B11367"/>
  <c r="B11368"/>
  <c r="B11369"/>
  <c r="B11370"/>
  <c r="B11371"/>
  <c r="B11372"/>
  <c r="B11373"/>
  <c r="B11374"/>
  <c r="B11375"/>
  <c r="B11376"/>
  <c r="B11377"/>
  <c r="B11378"/>
  <c r="B11379"/>
  <c r="B11380"/>
  <c r="B11381"/>
  <c r="B11382"/>
  <c r="B11383"/>
  <c r="B11384"/>
  <c r="B11385"/>
  <c r="B11386"/>
  <c r="B11387"/>
  <c r="B11388"/>
  <c r="B11389"/>
  <c r="B11390"/>
  <c r="B11391"/>
  <c r="B11392"/>
  <c r="B11393"/>
  <c r="B11394"/>
  <c r="B11395"/>
  <c r="B11396"/>
  <c r="B11397"/>
  <c r="B11398"/>
  <c r="B11399"/>
  <c r="B11400"/>
  <c r="B11401"/>
  <c r="B11402"/>
  <c r="B11403"/>
  <c r="B11404"/>
  <c r="B11405"/>
  <c r="B11406"/>
  <c r="B11407"/>
  <c r="B11408"/>
  <c r="B11409"/>
  <c r="B11410"/>
  <c r="B11411"/>
  <c r="B11412"/>
  <c r="B11413"/>
  <c r="B11414"/>
  <c r="B11415"/>
  <c r="B11416"/>
  <c r="B11417"/>
  <c r="B11418"/>
  <c r="B11419"/>
  <c r="B11420"/>
  <c r="B11421"/>
  <c r="B11422"/>
  <c r="B11423"/>
  <c r="B11424"/>
  <c r="B11425"/>
  <c r="B11426"/>
  <c r="B11427"/>
  <c r="B11428"/>
  <c r="B11429"/>
  <c r="B11430"/>
  <c r="B11431"/>
  <c r="B11432"/>
  <c r="B11433"/>
  <c r="B11434"/>
  <c r="B11435"/>
  <c r="B11436"/>
  <c r="B11437"/>
  <c r="B11438"/>
  <c r="B11439"/>
  <c r="B11440"/>
  <c r="B11441"/>
  <c r="B11442"/>
  <c r="B11443"/>
  <c r="B11444"/>
  <c r="B11445"/>
  <c r="B11446"/>
  <c r="B11447"/>
  <c r="B11448"/>
  <c r="B11449"/>
  <c r="B11450"/>
  <c r="B11451"/>
  <c r="B11452"/>
  <c r="B11453"/>
  <c r="B11454"/>
  <c r="B11455"/>
  <c r="B11456"/>
  <c r="B11457"/>
  <c r="B11458"/>
  <c r="B11459"/>
  <c r="B11460"/>
  <c r="B11461"/>
  <c r="B11462"/>
  <c r="B11463"/>
  <c r="B11464"/>
  <c r="B11465"/>
  <c r="B11466"/>
  <c r="B11467"/>
  <c r="B11468"/>
  <c r="B11469"/>
  <c r="B11470"/>
  <c r="B11471"/>
  <c r="B11472"/>
  <c r="B11473"/>
  <c r="B11474"/>
  <c r="B11475"/>
  <c r="B11476"/>
  <c r="B11477"/>
  <c r="B11478"/>
  <c r="B11479"/>
  <c r="B11480"/>
  <c r="B11481"/>
  <c r="B11482"/>
  <c r="B11483"/>
  <c r="B11484"/>
  <c r="B11485"/>
  <c r="B11486"/>
  <c r="B11487"/>
  <c r="B11488"/>
  <c r="B11489"/>
  <c r="B11490"/>
  <c r="B11491"/>
  <c r="B11492"/>
  <c r="B11493"/>
  <c r="B11494"/>
  <c r="B11495"/>
  <c r="B11496"/>
  <c r="B11497"/>
  <c r="B11498"/>
  <c r="B11499"/>
  <c r="B11500"/>
  <c r="B11501"/>
  <c r="B11502"/>
  <c r="B11503"/>
  <c r="B11504"/>
  <c r="B11505"/>
  <c r="B11506"/>
  <c r="B11507"/>
  <c r="B11508"/>
  <c r="B11509"/>
  <c r="B11510"/>
  <c r="B11511"/>
  <c r="B11512"/>
  <c r="B11513"/>
  <c r="B11514"/>
  <c r="B11515"/>
  <c r="B11516"/>
  <c r="B11517"/>
  <c r="B11518"/>
  <c r="B11519"/>
  <c r="B11520"/>
  <c r="B11521"/>
  <c r="B11522"/>
  <c r="B11523"/>
  <c r="B11524"/>
  <c r="B11525"/>
  <c r="B11526"/>
  <c r="B11527"/>
  <c r="B11528"/>
  <c r="B11529"/>
  <c r="B11530"/>
  <c r="B11531"/>
  <c r="B11532"/>
  <c r="B11533"/>
  <c r="B11534"/>
  <c r="B11535"/>
  <c r="B11536"/>
  <c r="B11537"/>
  <c r="B11538"/>
  <c r="B11539"/>
  <c r="B11540"/>
  <c r="B11541"/>
  <c r="B11542"/>
  <c r="B11543"/>
  <c r="B11544"/>
  <c r="B11545"/>
  <c r="B11546"/>
  <c r="B11547"/>
  <c r="B11548"/>
  <c r="B11549"/>
  <c r="B11550"/>
  <c r="B11551"/>
  <c r="B11552"/>
  <c r="B11553"/>
  <c r="B11554"/>
  <c r="B11555"/>
  <c r="B11556"/>
  <c r="B11557"/>
  <c r="B11558"/>
  <c r="B11559"/>
  <c r="B11560"/>
  <c r="B11561"/>
  <c r="B11562"/>
  <c r="B11563"/>
  <c r="B11564"/>
  <c r="B11565"/>
  <c r="B11566"/>
  <c r="B11567"/>
  <c r="B11568"/>
  <c r="B11569"/>
  <c r="B11570"/>
  <c r="B11571"/>
  <c r="B11572"/>
  <c r="B11573"/>
  <c r="B11574"/>
  <c r="B11575"/>
  <c r="B11576"/>
  <c r="B11577"/>
  <c r="B11578"/>
  <c r="B11579"/>
  <c r="B11580"/>
  <c r="B11581"/>
  <c r="B11582"/>
  <c r="B11583"/>
  <c r="B11584"/>
  <c r="B11585"/>
  <c r="B11586"/>
  <c r="B11587"/>
  <c r="B11588"/>
  <c r="B11589"/>
  <c r="B11590"/>
  <c r="B11591"/>
  <c r="B11592"/>
  <c r="B11593"/>
  <c r="B11594"/>
  <c r="B11595"/>
  <c r="B11596"/>
  <c r="B11597"/>
  <c r="B11598"/>
  <c r="B11599"/>
  <c r="B11600"/>
  <c r="B11601"/>
  <c r="B11602"/>
  <c r="B11603"/>
  <c r="B11604"/>
  <c r="B11605"/>
  <c r="B11606"/>
  <c r="B11607"/>
  <c r="B11608"/>
  <c r="B11609"/>
  <c r="B11610"/>
  <c r="B11611"/>
  <c r="B11612"/>
  <c r="B11613"/>
  <c r="B11614"/>
  <c r="B11615"/>
  <c r="B11616"/>
  <c r="B11617"/>
  <c r="B11618"/>
  <c r="B11619"/>
  <c r="B11620"/>
  <c r="B11621"/>
  <c r="B11622"/>
  <c r="B11623"/>
  <c r="B11624"/>
  <c r="B11625"/>
  <c r="B11626"/>
  <c r="B11627"/>
  <c r="B11628"/>
  <c r="B11629"/>
  <c r="B11630"/>
  <c r="B11631"/>
  <c r="B11632"/>
  <c r="B11633"/>
  <c r="B11634"/>
  <c r="B11635"/>
  <c r="B11636"/>
  <c r="B11637"/>
  <c r="B11638"/>
  <c r="B11639"/>
  <c r="B11640"/>
  <c r="B11641"/>
  <c r="B11642"/>
  <c r="B11643"/>
  <c r="B11644"/>
  <c r="B11645"/>
  <c r="B11646"/>
  <c r="B11647"/>
  <c r="B11648"/>
  <c r="B11649"/>
  <c r="B11650"/>
  <c r="B11651"/>
  <c r="B11652"/>
  <c r="B11653"/>
  <c r="B11654"/>
  <c r="B11655"/>
  <c r="B11656"/>
  <c r="B11657"/>
  <c r="B11658"/>
  <c r="B11659"/>
  <c r="B11660"/>
  <c r="B11661"/>
  <c r="B11662"/>
  <c r="B11663"/>
  <c r="B11664"/>
  <c r="B11665"/>
  <c r="B11666"/>
  <c r="B11667"/>
  <c r="B11668"/>
  <c r="B11669"/>
  <c r="B11670"/>
  <c r="B11671"/>
  <c r="B11672"/>
  <c r="B11673"/>
  <c r="B11674"/>
  <c r="B11675"/>
  <c r="B11676"/>
  <c r="B11677"/>
  <c r="B11678"/>
  <c r="B11679"/>
  <c r="B11680"/>
  <c r="B11681"/>
  <c r="B11682"/>
  <c r="B11683"/>
  <c r="B11684"/>
  <c r="B11685"/>
  <c r="B11686"/>
  <c r="B11687"/>
  <c r="B11688"/>
  <c r="B11689"/>
  <c r="B11690"/>
  <c r="B11691"/>
  <c r="B11692"/>
  <c r="B11693"/>
  <c r="B11694"/>
  <c r="B11695"/>
  <c r="B11696"/>
  <c r="B11697"/>
  <c r="B11698"/>
  <c r="B11699"/>
  <c r="B11700"/>
  <c r="B11701"/>
  <c r="B11702"/>
  <c r="B11703"/>
  <c r="B11704"/>
  <c r="B11705"/>
  <c r="B11706"/>
  <c r="B11707"/>
  <c r="B11708"/>
  <c r="B11709"/>
  <c r="B11710"/>
  <c r="B11711"/>
  <c r="B11712"/>
  <c r="B11713"/>
  <c r="B11714"/>
  <c r="B11715"/>
  <c r="B11716"/>
  <c r="B11717"/>
  <c r="B11718"/>
  <c r="B11719"/>
  <c r="B11720"/>
  <c r="B11721"/>
  <c r="B11722"/>
  <c r="B11723"/>
  <c r="B11724"/>
  <c r="B11725"/>
  <c r="B11726"/>
  <c r="B11727"/>
  <c r="B11728"/>
  <c r="B11729"/>
  <c r="B11730"/>
  <c r="B11731"/>
  <c r="B11732"/>
  <c r="B11733"/>
  <c r="B11734"/>
  <c r="B11735"/>
  <c r="B11736"/>
  <c r="B11737"/>
  <c r="B11738"/>
  <c r="B11739"/>
  <c r="B11740"/>
  <c r="B11741"/>
  <c r="B11742"/>
  <c r="B11743"/>
  <c r="B11744"/>
  <c r="B11745"/>
  <c r="B11746"/>
  <c r="B11747"/>
  <c r="B11748"/>
  <c r="B11749"/>
  <c r="B11750"/>
  <c r="B11751"/>
  <c r="B11752"/>
  <c r="B11753"/>
  <c r="B11754"/>
  <c r="B11755"/>
  <c r="B11756"/>
  <c r="B11757"/>
  <c r="B11758"/>
  <c r="B11759"/>
  <c r="B11760"/>
  <c r="B11761"/>
  <c r="B11762"/>
  <c r="B11763"/>
  <c r="B11764"/>
  <c r="B11765"/>
  <c r="B11766"/>
  <c r="B11767"/>
  <c r="B11768"/>
  <c r="B11769"/>
  <c r="B11770"/>
  <c r="B11771"/>
  <c r="B11772"/>
  <c r="B11773"/>
  <c r="B11774"/>
  <c r="B11775"/>
  <c r="B11776"/>
  <c r="B11777"/>
  <c r="B11778"/>
  <c r="B11779"/>
  <c r="B11780"/>
  <c r="B11781"/>
  <c r="B11782"/>
  <c r="B11783"/>
  <c r="B11784"/>
  <c r="B11785"/>
  <c r="B11786"/>
  <c r="B11787"/>
  <c r="B11788"/>
  <c r="B11789"/>
  <c r="B11790"/>
  <c r="B11791"/>
  <c r="B11792"/>
  <c r="B11793"/>
  <c r="B11794"/>
  <c r="B11795"/>
  <c r="B11796"/>
  <c r="B11797"/>
  <c r="B11798"/>
  <c r="B11799"/>
  <c r="B11800"/>
  <c r="B11801"/>
  <c r="B11802"/>
  <c r="B11803"/>
  <c r="B11804"/>
  <c r="B11805"/>
  <c r="B11806"/>
  <c r="B11807"/>
  <c r="B11808"/>
  <c r="B11809"/>
  <c r="B11810"/>
  <c r="B11811"/>
  <c r="B11812"/>
  <c r="B11813"/>
  <c r="B11814"/>
  <c r="B11815"/>
  <c r="B11816"/>
  <c r="B11817"/>
  <c r="B11818"/>
  <c r="B11819"/>
  <c r="B11820"/>
  <c r="B11821"/>
  <c r="B11822"/>
  <c r="B11823"/>
  <c r="B11824"/>
  <c r="B11825"/>
  <c r="B11826"/>
  <c r="B11827"/>
  <c r="B11828"/>
  <c r="B11829"/>
  <c r="B11830"/>
  <c r="B11831"/>
  <c r="B11832"/>
  <c r="B11833"/>
  <c r="B11834"/>
  <c r="B11835"/>
  <c r="B11836"/>
  <c r="B11837"/>
  <c r="B11838"/>
  <c r="B11839"/>
  <c r="B11840"/>
  <c r="B11841"/>
  <c r="B11842"/>
  <c r="B11843"/>
  <c r="B11844"/>
  <c r="B11845"/>
  <c r="B11846"/>
  <c r="B11847"/>
  <c r="B11848"/>
  <c r="B11849"/>
  <c r="B11850"/>
  <c r="B11851"/>
  <c r="B11852"/>
  <c r="B11853"/>
  <c r="B11854"/>
  <c r="B11855"/>
  <c r="B11856"/>
  <c r="B11857"/>
  <c r="B11858"/>
  <c r="B11859"/>
  <c r="B11860"/>
  <c r="B11861"/>
  <c r="B11862"/>
  <c r="B11863"/>
  <c r="B11864"/>
  <c r="B11865"/>
  <c r="B11866"/>
  <c r="B11867"/>
  <c r="B11868"/>
  <c r="B11869"/>
  <c r="B11870"/>
  <c r="B11871"/>
  <c r="B11872"/>
  <c r="B11873"/>
  <c r="B11874"/>
  <c r="B11875"/>
  <c r="B11876"/>
  <c r="B11877"/>
  <c r="B11878"/>
  <c r="B11879"/>
  <c r="B11880"/>
  <c r="B11881"/>
  <c r="B11882"/>
  <c r="B11883"/>
  <c r="B11884"/>
  <c r="B11885"/>
  <c r="B11886"/>
  <c r="B11887"/>
  <c r="B11888"/>
  <c r="B11889"/>
  <c r="B11890"/>
  <c r="B11891"/>
  <c r="B11892"/>
  <c r="B11893"/>
  <c r="B11894"/>
  <c r="B11895"/>
  <c r="B11896"/>
  <c r="B11897"/>
  <c r="B11898"/>
  <c r="B11899"/>
  <c r="B11900"/>
  <c r="B11901"/>
  <c r="B11902"/>
  <c r="B11903"/>
  <c r="B11904"/>
  <c r="B11905"/>
  <c r="B11906"/>
  <c r="B11907"/>
  <c r="B11908"/>
  <c r="B11909"/>
  <c r="B11910"/>
  <c r="B11911"/>
  <c r="B11912"/>
  <c r="B11913"/>
  <c r="B11914"/>
  <c r="B11915"/>
  <c r="B11916"/>
  <c r="B11917"/>
  <c r="B11918"/>
  <c r="B11919"/>
  <c r="B11920"/>
  <c r="B11921"/>
  <c r="B11922"/>
  <c r="B11923"/>
  <c r="B11924"/>
  <c r="B11925"/>
  <c r="B11926"/>
  <c r="B11927"/>
  <c r="B11928"/>
  <c r="B11929"/>
  <c r="B11930"/>
  <c r="B11931"/>
  <c r="B11932"/>
  <c r="B11933"/>
  <c r="B11934"/>
  <c r="B11935"/>
  <c r="B11936"/>
  <c r="B11937"/>
  <c r="B11938"/>
  <c r="B11939"/>
  <c r="B11940"/>
  <c r="B11941"/>
  <c r="B11942"/>
  <c r="B11943"/>
  <c r="B11944"/>
  <c r="B11945"/>
  <c r="B11946"/>
  <c r="B11947"/>
  <c r="B11948"/>
  <c r="B11949"/>
  <c r="B11950"/>
  <c r="B11951"/>
  <c r="B11952"/>
  <c r="B11953"/>
  <c r="B11954"/>
  <c r="B11955"/>
  <c r="B11956"/>
  <c r="B11957"/>
  <c r="B11958"/>
  <c r="B11959"/>
  <c r="B11960"/>
  <c r="B11961"/>
  <c r="B11962"/>
  <c r="B11963"/>
  <c r="B11964"/>
  <c r="B11965"/>
  <c r="B11966"/>
  <c r="B11967"/>
  <c r="B11968"/>
  <c r="B11969"/>
  <c r="B11970"/>
  <c r="B11971"/>
  <c r="B11972"/>
  <c r="B11973"/>
  <c r="B11974"/>
  <c r="B11975"/>
  <c r="B11976"/>
  <c r="B11977"/>
  <c r="B11978"/>
  <c r="B11979"/>
  <c r="B11980"/>
  <c r="B11981"/>
  <c r="B11982"/>
  <c r="B11983"/>
  <c r="B11984"/>
  <c r="B11985"/>
  <c r="B11986"/>
  <c r="B11987"/>
  <c r="B11988"/>
  <c r="B11989"/>
  <c r="B11990"/>
  <c r="B11991"/>
  <c r="B11992"/>
  <c r="B11993"/>
  <c r="B11994"/>
  <c r="B11995"/>
  <c r="B11996"/>
  <c r="B11997"/>
  <c r="B11998"/>
  <c r="B11999"/>
  <c r="B12000"/>
  <c r="B12001"/>
  <c r="B12002"/>
  <c r="B12003"/>
  <c r="B12004"/>
  <c r="B12005"/>
  <c r="B12006"/>
  <c r="B12007"/>
  <c r="B12008"/>
  <c r="B12009"/>
  <c r="B12010"/>
  <c r="B12011"/>
  <c r="B12012"/>
  <c r="B12013"/>
  <c r="B12014"/>
  <c r="B12015"/>
  <c r="B12016"/>
  <c r="B12017"/>
  <c r="B12018"/>
  <c r="B12019"/>
  <c r="B12020"/>
  <c r="B12021"/>
  <c r="B12022"/>
  <c r="B12023"/>
  <c r="B12024"/>
  <c r="B12025"/>
  <c r="B12026"/>
  <c r="B12027"/>
  <c r="B12028"/>
  <c r="B12029"/>
  <c r="B12030"/>
  <c r="B12031"/>
  <c r="B12032"/>
  <c r="B12033"/>
  <c r="B12034"/>
  <c r="B12035"/>
  <c r="B12036"/>
  <c r="B12037"/>
  <c r="B12038"/>
  <c r="B12039"/>
  <c r="B12040"/>
  <c r="B12041"/>
  <c r="B12042"/>
  <c r="B12043"/>
  <c r="B12044"/>
  <c r="B12045"/>
  <c r="B12046"/>
  <c r="B12047"/>
  <c r="B12048"/>
  <c r="B12049"/>
  <c r="B12050"/>
  <c r="B12051"/>
  <c r="B12052"/>
  <c r="B12053"/>
  <c r="B12054"/>
  <c r="B12055"/>
  <c r="B12056"/>
  <c r="B12057"/>
  <c r="B12058"/>
  <c r="B12059"/>
  <c r="B12060"/>
  <c r="B12061"/>
  <c r="B12062"/>
  <c r="B12063"/>
  <c r="B12064"/>
  <c r="B12065"/>
  <c r="B12066"/>
  <c r="B12067"/>
  <c r="B12068"/>
  <c r="B12069"/>
  <c r="B12070"/>
  <c r="B12071"/>
  <c r="B12072"/>
  <c r="B12073"/>
  <c r="B12074"/>
  <c r="B12075"/>
  <c r="B12076"/>
  <c r="B12077"/>
  <c r="B12078"/>
  <c r="B12079"/>
  <c r="B12080"/>
  <c r="B12081"/>
  <c r="B12082"/>
  <c r="B12083"/>
  <c r="B12084"/>
  <c r="B12085"/>
  <c r="B12086"/>
  <c r="B12087"/>
  <c r="B12088"/>
  <c r="B12089"/>
  <c r="B12090"/>
  <c r="B12091"/>
  <c r="B12092"/>
  <c r="B12093"/>
  <c r="B12094"/>
  <c r="B12095"/>
  <c r="B12096"/>
  <c r="B12097"/>
  <c r="B12098"/>
  <c r="B12099"/>
  <c r="B12100"/>
  <c r="B12101"/>
  <c r="B12102"/>
  <c r="B12103"/>
  <c r="B12104"/>
  <c r="B12105"/>
  <c r="B12106"/>
  <c r="B12107"/>
  <c r="B12108"/>
  <c r="B12109"/>
  <c r="B12110"/>
  <c r="B12111"/>
  <c r="B12112"/>
  <c r="B12113"/>
  <c r="B12114"/>
  <c r="B12115"/>
  <c r="B12116"/>
  <c r="B12117"/>
  <c r="B12118"/>
  <c r="B12119"/>
  <c r="B12120"/>
  <c r="B12121"/>
  <c r="B12122"/>
  <c r="B12123"/>
  <c r="B12124"/>
  <c r="B12125"/>
  <c r="B12126"/>
  <c r="B12127"/>
  <c r="B12128"/>
  <c r="B12129"/>
  <c r="B12130"/>
  <c r="B12131"/>
  <c r="B12132"/>
  <c r="B12133"/>
  <c r="B12134"/>
  <c r="B12135"/>
  <c r="B12136"/>
  <c r="B12137"/>
  <c r="B12138"/>
  <c r="B12139"/>
  <c r="B12140"/>
  <c r="B12141"/>
  <c r="B12142"/>
  <c r="B12143"/>
  <c r="B12144"/>
  <c r="B12145"/>
  <c r="B12146"/>
  <c r="B12147"/>
  <c r="B12148"/>
  <c r="B12149"/>
  <c r="B12150"/>
  <c r="B12151"/>
  <c r="B12152"/>
  <c r="B12153"/>
  <c r="B12154"/>
  <c r="B12155"/>
  <c r="B12156"/>
  <c r="B12157"/>
  <c r="B12158"/>
  <c r="B12159"/>
  <c r="B12160"/>
  <c r="B12161"/>
  <c r="B12162"/>
  <c r="B12163"/>
  <c r="B12164"/>
  <c r="B12165"/>
  <c r="B12166"/>
  <c r="B12167"/>
  <c r="B12168"/>
  <c r="B12169"/>
  <c r="B12170"/>
  <c r="B12171"/>
  <c r="B12172"/>
  <c r="B12173"/>
  <c r="B12174"/>
  <c r="B12175"/>
  <c r="B12176"/>
  <c r="B12177"/>
  <c r="B12178"/>
  <c r="B12179"/>
  <c r="B12180"/>
  <c r="B12181"/>
  <c r="B12182"/>
  <c r="B12183"/>
  <c r="B12184"/>
  <c r="B12185"/>
  <c r="B12186"/>
  <c r="B12187"/>
  <c r="B12188"/>
  <c r="B12189"/>
  <c r="B12190"/>
  <c r="B12191"/>
  <c r="B12192"/>
  <c r="B12193"/>
  <c r="B12194"/>
  <c r="B12195"/>
  <c r="B12196"/>
  <c r="B12197"/>
  <c r="B12198"/>
  <c r="B12199"/>
  <c r="B12200"/>
  <c r="B12201"/>
  <c r="B12202"/>
  <c r="B12203"/>
  <c r="B12204"/>
  <c r="B12205"/>
  <c r="B12206"/>
  <c r="B12207"/>
  <c r="B12208"/>
  <c r="B12209"/>
  <c r="B12210"/>
  <c r="B12211"/>
  <c r="B12212"/>
  <c r="B12213"/>
  <c r="B12214"/>
  <c r="B12215"/>
  <c r="B12216"/>
  <c r="B12217"/>
  <c r="B12218"/>
  <c r="B12219"/>
  <c r="B12220"/>
  <c r="B12221"/>
  <c r="B12222"/>
  <c r="B12223"/>
  <c r="B12224"/>
  <c r="B12225"/>
  <c r="B12226"/>
  <c r="B12227"/>
  <c r="B12228"/>
  <c r="B12229"/>
  <c r="B12230"/>
  <c r="B12231"/>
  <c r="B12232"/>
  <c r="B12233"/>
  <c r="B12234"/>
  <c r="B12235"/>
  <c r="B12236"/>
  <c r="B12237"/>
  <c r="B12238"/>
  <c r="B12239"/>
  <c r="B12240"/>
  <c r="B12241"/>
  <c r="B12242"/>
  <c r="B12243"/>
  <c r="B12244"/>
  <c r="B12245"/>
  <c r="B12246"/>
  <c r="B12247"/>
  <c r="B12248"/>
  <c r="B12249"/>
  <c r="B12250"/>
  <c r="B12251"/>
  <c r="B12252"/>
  <c r="B12253"/>
  <c r="B12254"/>
  <c r="B12255"/>
  <c r="B12256"/>
  <c r="B12257"/>
  <c r="B12258"/>
  <c r="B12259"/>
  <c r="B12260"/>
  <c r="B12261"/>
  <c r="B12262"/>
  <c r="B12263"/>
  <c r="B12264"/>
  <c r="B12265"/>
  <c r="B12266"/>
  <c r="B12267"/>
  <c r="B12268"/>
  <c r="B12269"/>
  <c r="B12270"/>
  <c r="B12271"/>
  <c r="B12272"/>
  <c r="B12273"/>
  <c r="B12274"/>
  <c r="B12275"/>
  <c r="B12276"/>
  <c r="B12277"/>
  <c r="B12278"/>
  <c r="B12279"/>
  <c r="B12280"/>
  <c r="B12281"/>
  <c r="B12282"/>
  <c r="B12283"/>
  <c r="B12284"/>
  <c r="B12285"/>
  <c r="B12286"/>
  <c r="B12287"/>
  <c r="B12288"/>
  <c r="B12289"/>
  <c r="B12290"/>
  <c r="B12291"/>
  <c r="B12292"/>
  <c r="B12293"/>
  <c r="B12294"/>
  <c r="B12295"/>
  <c r="B12296"/>
  <c r="B12297"/>
  <c r="B12298"/>
  <c r="B12299"/>
  <c r="B12300"/>
  <c r="B12301"/>
  <c r="B12302"/>
  <c r="B12303"/>
  <c r="B12304"/>
  <c r="B12305"/>
  <c r="B12306"/>
  <c r="B12307"/>
  <c r="B12308"/>
  <c r="B12309"/>
  <c r="B12310"/>
  <c r="B12311"/>
  <c r="B12312"/>
  <c r="B12313"/>
  <c r="B12314"/>
  <c r="B12315"/>
  <c r="B12316"/>
  <c r="B12317"/>
  <c r="B12318"/>
  <c r="B12319"/>
  <c r="B12320"/>
  <c r="B12321"/>
  <c r="B12322"/>
  <c r="B12323"/>
  <c r="B12324"/>
  <c r="B12325"/>
  <c r="B12326"/>
  <c r="B12327"/>
  <c r="B12328"/>
  <c r="B12329"/>
  <c r="B12330"/>
  <c r="B12331"/>
  <c r="B12332"/>
  <c r="B12333"/>
  <c r="B12334"/>
  <c r="B12335"/>
  <c r="B12336"/>
  <c r="B12337"/>
  <c r="B12338"/>
  <c r="B12339"/>
  <c r="B12340"/>
  <c r="B12341"/>
  <c r="B12342"/>
  <c r="B12343"/>
  <c r="B12344"/>
  <c r="B12345"/>
  <c r="B12346"/>
  <c r="B12347"/>
  <c r="B12348"/>
  <c r="B12349"/>
  <c r="B12350"/>
  <c r="B12351"/>
  <c r="B12352"/>
  <c r="B12353"/>
  <c r="B12354"/>
  <c r="B12355"/>
  <c r="B12356"/>
  <c r="B12357"/>
  <c r="B12358"/>
  <c r="B12359"/>
  <c r="B12360"/>
  <c r="B12361"/>
  <c r="B12362"/>
  <c r="B12363"/>
  <c r="B12364"/>
  <c r="B12365"/>
  <c r="B12366"/>
  <c r="B12367"/>
  <c r="B12368"/>
  <c r="B12369"/>
  <c r="B12370"/>
  <c r="B12371"/>
  <c r="B12372"/>
  <c r="B12373"/>
  <c r="B12374"/>
  <c r="B12375"/>
  <c r="B12376"/>
  <c r="B12377"/>
  <c r="B12378"/>
  <c r="B12379"/>
  <c r="B12380"/>
  <c r="B12381"/>
  <c r="B12382"/>
  <c r="B12383"/>
  <c r="B12384"/>
  <c r="B12385"/>
  <c r="B12386"/>
  <c r="B12387"/>
  <c r="B12388"/>
  <c r="B12389"/>
  <c r="B12390"/>
  <c r="B12391"/>
  <c r="B12392"/>
  <c r="B12393"/>
  <c r="B12394"/>
  <c r="B12395"/>
  <c r="B12396"/>
  <c r="B12397"/>
  <c r="B12398"/>
  <c r="B12399"/>
  <c r="B12400"/>
  <c r="B12401"/>
  <c r="B12402"/>
  <c r="B12403"/>
  <c r="B12404"/>
  <c r="B12405"/>
  <c r="B12406"/>
  <c r="B12407"/>
  <c r="B12408"/>
  <c r="B12409"/>
  <c r="B12410"/>
  <c r="B12411"/>
  <c r="B12412"/>
  <c r="B12413"/>
  <c r="B12414"/>
  <c r="B12415"/>
  <c r="B12416"/>
  <c r="B12417"/>
  <c r="B12418"/>
  <c r="B12419"/>
  <c r="B12420"/>
  <c r="B12421"/>
  <c r="B12422"/>
  <c r="B12423"/>
  <c r="B12424"/>
  <c r="B12425"/>
  <c r="B12426"/>
  <c r="B12427"/>
  <c r="B12428"/>
  <c r="B12429"/>
  <c r="B12430"/>
  <c r="B12431"/>
  <c r="B12432"/>
  <c r="B12433"/>
  <c r="B12434"/>
  <c r="B12435"/>
  <c r="B12436"/>
  <c r="B12437"/>
  <c r="B12438"/>
  <c r="B12439"/>
  <c r="B12440"/>
  <c r="B12441"/>
  <c r="B12442"/>
  <c r="B12443"/>
  <c r="B12444"/>
  <c r="B12445"/>
  <c r="B12446"/>
  <c r="B12447"/>
  <c r="B12448"/>
  <c r="B12449"/>
  <c r="B12450"/>
  <c r="B12451"/>
  <c r="B12452"/>
  <c r="B12453"/>
  <c r="B12454"/>
  <c r="B12455"/>
  <c r="B12456"/>
  <c r="B12457"/>
  <c r="B12458"/>
  <c r="B12459"/>
  <c r="B12460"/>
  <c r="B12461"/>
  <c r="B12462"/>
  <c r="B12463"/>
  <c r="B12464"/>
  <c r="B12465"/>
  <c r="B12466"/>
  <c r="B12467"/>
  <c r="B12468"/>
  <c r="B12469"/>
  <c r="B12470"/>
  <c r="B12471"/>
  <c r="B12472"/>
  <c r="B12473"/>
  <c r="B12474"/>
  <c r="B12475"/>
  <c r="B12476"/>
  <c r="B12477"/>
  <c r="B12478"/>
  <c r="B12479"/>
  <c r="B12480"/>
  <c r="B12481"/>
  <c r="B12482"/>
  <c r="B12483"/>
  <c r="B12484"/>
  <c r="B12485"/>
  <c r="B12486"/>
  <c r="B12487"/>
  <c r="B12488"/>
  <c r="B12489"/>
  <c r="B12490"/>
  <c r="B12491"/>
  <c r="B12492"/>
  <c r="B12493"/>
  <c r="B12494"/>
  <c r="B12495"/>
  <c r="B12496"/>
  <c r="B12497"/>
  <c r="B12498"/>
  <c r="B12499"/>
  <c r="B12500"/>
  <c r="B12501"/>
  <c r="B12502"/>
  <c r="B12503"/>
  <c r="B12504"/>
  <c r="B12505"/>
  <c r="B12506"/>
  <c r="B12507"/>
  <c r="B12508"/>
  <c r="B12509"/>
  <c r="B12510"/>
  <c r="B12511"/>
  <c r="B12512"/>
  <c r="B12513"/>
  <c r="B12514"/>
  <c r="B12515"/>
  <c r="B12516"/>
  <c r="B12517"/>
  <c r="B12518"/>
  <c r="B12519"/>
  <c r="B12520"/>
  <c r="B12521"/>
  <c r="B12522"/>
  <c r="B12523"/>
  <c r="B12524"/>
  <c r="B12525"/>
  <c r="B12526"/>
  <c r="B12527"/>
  <c r="B12528"/>
  <c r="B12529"/>
  <c r="B12530"/>
  <c r="B12531"/>
  <c r="B12532"/>
  <c r="B12533"/>
  <c r="B12534"/>
  <c r="B12535"/>
  <c r="B12536"/>
  <c r="B12537"/>
  <c r="B12538"/>
  <c r="B12539"/>
  <c r="B12540"/>
  <c r="B12541"/>
  <c r="B12542"/>
  <c r="B12543"/>
  <c r="B12544"/>
  <c r="B12545"/>
  <c r="B12546"/>
  <c r="B12547"/>
  <c r="B12548"/>
  <c r="B12549"/>
  <c r="B12550"/>
  <c r="B12551"/>
  <c r="B12552"/>
  <c r="B12553"/>
  <c r="B12554"/>
  <c r="B12555"/>
  <c r="B12556"/>
  <c r="B12557"/>
  <c r="B12558"/>
  <c r="B12559"/>
  <c r="B12560"/>
  <c r="B12561"/>
  <c r="B12562"/>
  <c r="B12563"/>
  <c r="B12564"/>
  <c r="B12565"/>
  <c r="B12566"/>
  <c r="B12567"/>
  <c r="B12568"/>
  <c r="B12569"/>
  <c r="B12570"/>
  <c r="B12571"/>
  <c r="B12572"/>
  <c r="B12573"/>
  <c r="B12574"/>
  <c r="B12575"/>
  <c r="B12576"/>
  <c r="B12577"/>
  <c r="B12578"/>
  <c r="B12579"/>
  <c r="B12580"/>
  <c r="B12581"/>
  <c r="B12582"/>
  <c r="B12583"/>
  <c r="B12584"/>
  <c r="B12585"/>
  <c r="B12586"/>
  <c r="B12587"/>
  <c r="B12588"/>
  <c r="B12589"/>
  <c r="B12590"/>
  <c r="B12591"/>
  <c r="B12592"/>
  <c r="B12593"/>
  <c r="B12594"/>
  <c r="B12595"/>
  <c r="B12596"/>
  <c r="B12597"/>
  <c r="B12598"/>
  <c r="B12599"/>
  <c r="B12600"/>
  <c r="B12601"/>
  <c r="B12602"/>
  <c r="B12603"/>
  <c r="B12604"/>
  <c r="B12605"/>
  <c r="B12606"/>
  <c r="B12607"/>
  <c r="B12608"/>
  <c r="B12609"/>
  <c r="B12610"/>
  <c r="B12611"/>
  <c r="B12612"/>
  <c r="B12613"/>
  <c r="B12614"/>
  <c r="B12615"/>
  <c r="B12616"/>
  <c r="B12617"/>
  <c r="B12618"/>
  <c r="B12619"/>
  <c r="B12620"/>
  <c r="B12621"/>
  <c r="B12622"/>
  <c r="B12623"/>
  <c r="B12624"/>
  <c r="B12625"/>
  <c r="B12626"/>
  <c r="B12627"/>
  <c r="B12628"/>
  <c r="B12629"/>
  <c r="B12630"/>
  <c r="B12631"/>
  <c r="B12632"/>
  <c r="B12633"/>
  <c r="B12634"/>
  <c r="B12635"/>
  <c r="B12636"/>
  <c r="B12637"/>
  <c r="B12638"/>
  <c r="B12639"/>
  <c r="B12640"/>
  <c r="B12641"/>
  <c r="B12642"/>
  <c r="B12643"/>
  <c r="B12644"/>
  <c r="B12645"/>
  <c r="B12646"/>
  <c r="B12647"/>
  <c r="B12648"/>
  <c r="B12649"/>
  <c r="B12650"/>
  <c r="B12651"/>
  <c r="B12652"/>
  <c r="B12653"/>
  <c r="B12654"/>
  <c r="B12655"/>
  <c r="B12656"/>
  <c r="B12657"/>
  <c r="B12658"/>
  <c r="B12659"/>
  <c r="B12660"/>
  <c r="B12661"/>
  <c r="B12662"/>
  <c r="B12663"/>
  <c r="B12664"/>
  <c r="B12665"/>
  <c r="B12666"/>
  <c r="B12667"/>
  <c r="B12668"/>
  <c r="B12669"/>
  <c r="B12670"/>
  <c r="B12671"/>
  <c r="B12672"/>
  <c r="B12673"/>
  <c r="B12674"/>
  <c r="B12675"/>
  <c r="B12676"/>
  <c r="B12677"/>
  <c r="B12678"/>
  <c r="B12679"/>
  <c r="B12680"/>
  <c r="B12681"/>
  <c r="B12682"/>
  <c r="B12683"/>
  <c r="B12684"/>
  <c r="B12685"/>
  <c r="B12686"/>
  <c r="B12687"/>
  <c r="B12688"/>
  <c r="B12689"/>
  <c r="B12690"/>
  <c r="B12691"/>
  <c r="B12692"/>
  <c r="B12693"/>
  <c r="B12694"/>
  <c r="B12695"/>
  <c r="B12696"/>
  <c r="B12697"/>
  <c r="B12698"/>
  <c r="B12699"/>
  <c r="B12700"/>
  <c r="B12701"/>
  <c r="B12702"/>
  <c r="B12703"/>
  <c r="B12704"/>
  <c r="B12705"/>
  <c r="B12706"/>
  <c r="B12707"/>
  <c r="B12708"/>
  <c r="B12709"/>
  <c r="B12710"/>
  <c r="B12711"/>
  <c r="B12712"/>
  <c r="B12713"/>
  <c r="B12714"/>
  <c r="B12715"/>
  <c r="B12716"/>
  <c r="B12717"/>
  <c r="B12718"/>
  <c r="B12719"/>
  <c r="B12720"/>
  <c r="B12721"/>
  <c r="B12722"/>
  <c r="B12723"/>
  <c r="B12724"/>
  <c r="B12725"/>
  <c r="B12726"/>
  <c r="B12727"/>
  <c r="B12728"/>
  <c r="B12729"/>
  <c r="B12730"/>
  <c r="B12731"/>
  <c r="B12732"/>
  <c r="B12733"/>
  <c r="B12734"/>
  <c r="B12735"/>
  <c r="B12736"/>
  <c r="B12737"/>
  <c r="B12738"/>
  <c r="B12739"/>
  <c r="B12740"/>
  <c r="B12741"/>
  <c r="B12742"/>
  <c r="B12743"/>
  <c r="B12744"/>
  <c r="B12745"/>
  <c r="B12746"/>
  <c r="B12747"/>
  <c r="B12748"/>
  <c r="B12749"/>
  <c r="B12750"/>
  <c r="B12751"/>
  <c r="B12752"/>
  <c r="B12753"/>
  <c r="B12754"/>
  <c r="B12755"/>
  <c r="B12756"/>
  <c r="B12757"/>
  <c r="B12758"/>
  <c r="B12759"/>
  <c r="B12760"/>
  <c r="B12761"/>
  <c r="B12762"/>
  <c r="B12763"/>
  <c r="B12764"/>
  <c r="B12765"/>
  <c r="B12766"/>
  <c r="B12767"/>
  <c r="B12768"/>
  <c r="B12769"/>
  <c r="B12770"/>
  <c r="B12771"/>
  <c r="B12772"/>
  <c r="B12773"/>
  <c r="B12774"/>
  <c r="B12775"/>
  <c r="B12776"/>
  <c r="B12777"/>
  <c r="B12778"/>
  <c r="B12779"/>
  <c r="B12780"/>
  <c r="B12781"/>
  <c r="B12782"/>
  <c r="B12783"/>
  <c r="B12784"/>
  <c r="B12785"/>
  <c r="B12786"/>
  <c r="B12787"/>
  <c r="B12788"/>
  <c r="B12789"/>
  <c r="B12790"/>
  <c r="B12791"/>
  <c r="B12792"/>
  <c r="B12793"/>
  <c r="B12794"/>
  <c r="B12795"/>
  <c r="B12796"/>
  <c r="B12797"/>
  <c r="B12798"/>
  <c r="B12799"/>
  <c r="B12800"/>
  <c r="B12801"/>
  <c r="B12802"/>
  <c r="B12803"/>
  <c r="B12804"/>
  <c r="B12805"/>
  <c r="B12806"/>
  <c r="B12807"/>
  <c r="B12808"/>
  <c r="B12809"/>
  <c r="B12810"/>
  <c r="B12811"/>
  <c r="B12812"/>
  <c r="B12813"/>
  <c r="B12814"/>
  <c r="B12815"/>
  <c r="B12816"/>
  <c r="B12817"/>
  <c r="B12818"/>
  <c r="B12819"/>
  <c r="B12820"/>
  <c r="B12821"/>
  <c r="B12822"/>
  <c r="B12823"/>
  <c r="B12824"/>
  <c r="B12825"/>
  <c r="B12826"/>
  <c r="B12827"/>
  <c r="B12828"/>
  <c r="B12829"/>
  <c r="B12830"/>
  <c r="B12831"/>
  <c r="B12832"/>
  <c r="B12833"/>
  <c r="B12834"/>
  <c r="B12835"/>
  <c r="B12836"/>
  <c r="B12837"/>
  <c r="B12838"/>
  <c r="B12839"/>
  <c r="B12840"/>
  <c r="B12841"/>
  <c r="B12842"/>
  <c r="B12843"/>
  <c r="B12844"/>
  <c r="B12845"/>
  <c r="B12846"/>
  <c r="B12847"/>
  <c r="B12848"/>
  <c r="B12849"/>
  <c r="B12850"/>
  <c r="B12851"/>
  <c r="B12852"/>
  <c r="B12853"/>
  <c r="B12854"/>
  <c r="B12855"/>
  <c r="B12856"/>
  <c r="B12857"/>
  <c r="B12858"/>
  <c r="B12859"/>
  <c r="B12860"/>
  <c r="B12861"/>
  <c r="B12862"/>
  <c r="B12863"/>
  <c r="B12864"/>
  <c r="B12865"/>
  <c r="B12866"/>
  <c r="B12867"/>
  <c r="B12868"/>
  <c r="B12869"/>
  <c r="B12870"/>
  <c r="B12871"/>
  <c r="B12872"/>
  <c r="B12873"/>
  <c r="B12874"/>
  <c r="B12875"/>
  <c r="B12876"/>
  <c r="B12877"/>
  <c r="B12878"/>
  <c r="B12879"/>
  <c r="B12880"/>
  <c r="B12881"/>
  <c r="B12882"/>
  <c r="B12883"/>
  <c r="B12884"/>
  <c r="B12885"/>
  <c r="B12886"/>
  <c r="B12887"/>
  <c r="B12888"/>
  <c r="B12889"/>
  <c r="B12890"/>
  <c r="B12891"/>
  <c r="B12892"/>
  <c r="B12893"/>
  <c r="B12894"/>
  <c r="B12895"/>
  <c r="B12896"/>
  <c r="B12897"/>
  <c r="B12898"/>
  <c r="B12899"/>
  <c r="B12900"/>
  <c r="B12901"/>
  <c r="B12902"/>
  <c r="B12903"/>
  <c r="B12904"/>
  <c r="B12905"/>
  <c r="B12906"/>
  <c r="B12907"/>
  <c r="B12908"/>
  <c r="B12909"/>
  <c r="B12910"/>
  <c r="B12911"/>
  <c r="B12912"/>
  <c r="B12913"/>
  <c r="B12914"/>
  <c r="B12915"/>
  <c r="B12916"/>
  <c r="B12917"/>
  <c r="B12918"/>
  <c r="B12919"/>
  <c r="B12920"/>
  <c r="B12921"/>
  <c r="B12922"/>
  <c r="B12923"/>
  <c r="B12924"/>
  <c r="B12925"/>
  <c r="B12926"/>
  <c r="B12927"/>
  <c r="B12928"/>
  <c r="B12929"/>
  <c r="B12930"/>
  <c r="B12931"/>
  <c r="B12932"/>
  <c r="B12933"/>
  <c r="B12934"/>
  <c r="B12935"/>
  <c r="B12936"/>
  <c r="B12937"/>
  <c r="B12938"/>
  <c r="B12939"/>
  <c r="B12940"/>
  <c r="B12941"/>
  <c r="B12942"/>
  <c r="B12943"/>
  <c r="B12944"/>
  <c r="B12945"/>
  <c r="B12946"/>
  <c r="B12947"/>
  <c r="B12948"/>
  <c r="B12949"/>
  <c r="B12950"/>
  <c r="B12951"/>
  <c r="B12952"/>
  <c r="B12953"/>
  <c r="B12954"/>
  <c r="B12955"/>
  <c r="B12956"/>
  <c r="B12957"/>
  <c r="B12958"/>
  <c r="B12959"/>
  <c r="B12960"/>
  <c r="B12961"/>
  <c r="B12962"/>
  <c r="B12963"/>
  <c r="B12964"/>
  <c r="B12965"/>
  <c r="B12966"/>
  <c r="B12967"/>
  <c r="B12968"/>
  <c r="B12969"/>
  <c r="B12970"/>
  <c r="B12971"/>
  <c r="B12972"/>
  <c r="B12973"/>
  <c r="B12974"/>
  <c r="B12975"/>
  <c r="B12976"/>
  <c r="B12977"/>
  <c r="B12978"/>
  <c r="B12979"/>
  <c r="B12980"/>
  <c r="B12981"/>
  <c r="B12982"/>
  <c r="B12983"/>
  <c r="B12984"/>
  <c r="B12985"/>
  <c r="B12986"/>
  <c r="B12987"/>
  <c r="B12988"/>
  <c r="B12989"/>
  <c r="B12990"/>
  <c r="B12991"/>
  <c r="B12992"/>
  <c r="B12993"/>
  <c r="B12994"/>
  <c r="B12995"/>
  <c r="B12996"/>
  <c r="B12997"/>
  <c r="B12998"/>
  <c r="B12999"/>
  <c r="B13000"/>
  <c r="B13001"/>
  <c r="B13002"/>
  <c r="B13003"/>
  <c r="B13004"/>
  <c r="B13005"/>
  <c r="B13006"/>
  <c r="B13007"/>
  <c r="B13008"/>
  <c r="B13009"/>
  <c r="B13010"/>
  <c r="B13011"/>
  <c r="B13012"/>
  <c r="B13013"/>
  <c r="B13014"/>
  <c r="B13015"/>
  <c r="B13016"/>
  <c r="B13017"/>
  <c r="B13018"/>
  <c r="B13019"/>
  <c r="B13020"/>
  <c r="B13021"/>
  <c r="B13022"/>
  <c r="B13023"/>
  <c r="B13024"/>
  <c r="B13025"/>
  <c r="B13026"/>
  <c r="B13027"/>
  <c r="B13028"/>
  <c r="B13029"/>
  <c r="B13030"/>
  <c r="B13031"/>
  <c r="B13032"/>
  <c r="B13033"/>
  <c r="B13034"/>
  <c r="B13035"/>
  <c r="B13036"/>
  <c r="B13037"/>
  <c r="B13038"/>
  <c r="B13039"/>
  <c r="B13040"/>
  <c r="B13041"/>
  <c r="B13042"/>
  <c r="B13043"/>
  <c r="B13044"/>
  <c r="B13045"/>
  <c r="B13046"/>
  <c r="B13047"/>
  <c r="B13048"/>
  <c r="B13049"/>
  <c r="B13050"/>
  <c r="B13051"/>
  <c r="B13052"/>
  <c r="B13053"/>
  <c r="B13054"/>
  <c r="B13055"/>
  <c r="B13056"/>
  <c r="B13057"/>
  <c r="B13058"/>
  <c r="B13059"/>
  <c r="B13060"/>
  <c r="B13061"/>
  <c r="B13062"/>
  <c r="B13063"/>
  <c r="B13064"/>
  <c r="B13065"/>
  <c r="B13066"/>
  <c r="B13067"/>
  <c r="B13068"/>
  <c r="B13069"/>
  <c r="B13070"/>
  <c r="B13071"/>
  <c r="B13072"/>
  <c r="B13073"/>
  <c r="B13074"/>
  <c r="B13075"/>
  <c r="B13076"/>
  <c r="B13077"/>
  <c r="B13078"/>
  <c r="B13079"/>
  <c r="B13080"/>
  <c r="B13081"/>
  <c r="B13082"/>
  <c r="B13083"/>
  <c r="B13084"/>
  <c r="B13085"/>
  <c r="B13086"/>
  <c r="B13087"/>
  <c r="B13088"/>
  <c r="B13089"/>
  <c r="B13090"/>
  <c r="B13091"/>
  <c r="B13092"/>
  <c r="B13093"/>
  <c r="B13094"/>
  <c r="B13095"/>
  <c r="B13096"/>
  <c r="B13097"/>
  <c r="B13098"/>
  <c r="B13099"/>
  <c r="B13100"/>
  <c r="B13101"/>
  <c r="B13102"/>
  <c r="B13103"/>
  <c r="B13104"/>
  <c r="B13105"/>
  <c r="B13106"/>
  <c r="B13107"/>
  <c r="B13108"/>
  <c r="B13109"/>
  <c r="B13110"/>
  <c r="B13111"/>
  <c r="B13112"/>
  <c r="B13113"/>
  <c r="B13114"/>
  <c r="B13115"/>
  <c r="B13116"/>
  <c r="B13117"/>
  <c r="B13118"/>
  <c r="B13119"/>
  <c r="B13120"/>
  <c r="B13121"/>
  <c r="B13122"/>
  <c r="B13123"/>
  <c r="B13124"/>
  <c r="B13125"/>
  <c r="B13126"/>
  <c r="B13127"/>
  <c r="B13128"/>
  <c r="B13129"/>
  <c r="B13130"/>
  <c r="B13131"/>
  <c r="B13132"/>
  <c r="B13133"/>
  <c r="B13134"/>
  <c r="B13135"/>
  <c r="B13136"/>
  <c r="B13137"/>
  <c r="B13138"/>
  <c r="B13139"/>
  <c r="B13140"/>
  <c r="B13141"/>
  <c r="B13142"/>
  <c r="B13143"/>
  <c r="B13144"/>
  <c r="B13145"/>
  <c r="B13146"/>
  <c r="B13147"/>
  <c r="B13148"/>
  <c r="B13149"/>
  <c r="B13150"/>
  <c r="B13151"/>
  <c r="B13152"/>
  <c r="B13153"/>
  <c r="B13154"/>
  <c r="B13155"/>
  <c r="B13156"/>
  <c r="B13157"/>
  <c r="B13158"/>
  <c r="B13159"/>
  <c r="B13160"/>
  <c r="B13161"/>
  <c r="B13162"/>
  <c r="B13163"/>
  <c r="B13164"/>
  <c r="B13165"/>
  <c r="B13166"/>
  <c r="B13167"/>
  <c r="B13168"/>
  <c r="B13169"/>
  <c r="B13170"/>
  <c r="B13171"/>
  <c r="B13172"/>
  <c r="B13173"/>
  <c r="B13174"/>
  <c r="B13175"/>
  <c r="B13176"/>
  <c r="B13177"/>
  <c r="B13178"/>
  <c r="B13179"/>
  <c r="B13180"/>
  <c r="B13181"/>
  <c r="B13182"/>
  <c r="B13183"/>
  <c r="B13184"/>
  <c r="B13185"/>
  <c r="B13186"/>
  <c r="B13187"/>
  <c r="B13188"/>
  <c r="B13189"/>
  <c r="B13190"/>
  <c r="B13191"/>
  <c r="B13192"/>
  <c r="B13193"/>
  <c r="B13194"/>
  <c r="B13195"/>
  <c r="B13196"/>
  <c r="B13197"/>
  <c r="B13198"/>
  <c r="B13199"/>
  <c r="B13200"/>
  <c r="B13201"/>
  <c r="B13202"/>
  <c r="B13203"/>
  <c r="B13204"/>
  <c r="B13205"/>
  <c r="B13206"/>
  <c r="B13207"/>
  <c r="B13208"/>
  <c r="B13209"/>
  <c r="B13210"/>
  <c r="B13211"/>
  <c r="B13212"/>
  <c r="B13213"/>
  <c r="B13214"/>
  <c r="B13215"/>
  <c r="B13216"/>
  <c r="B13217"/>
  <c r="B13218"/>
  <c r="B13219"/>
  <c r="B13220"/>
  <c r="B13221"/>
  <c r="B13222"/>
  <c r="B13223"/>
  <c r="B13224"/>
  <c r="B13225"/>
  <c r="B13226"/>
  <c r="B13227"/>
  <c r="B13228"/>
  <c r="B13229"/>
  <c r="B13230"/>
  <c r="B13231"/>
  <c r="B13232"/>
  <c r="B13233"/>
  <c r="B13234"/>
  <c r="B13235"/>
  <c r="B13236"/>
  <c r="B13237"/>
  <c r="B13238"/>
  <c r="B13239"/>
  <c r="B13240"/>
  <c r="B13241"/>
  <c r="B13242"/>
  <c r="B13243"/>
  <c r="B13244"/>
  <c r="B13245"/>
  <c r="B13246"/>
  <c r="B13247"/>
  <c r="B13248"/>
  <c r="B13249"/>
  <c r="B13250"/>
  <c r="B13251"/>
  <c r="B13252"/>
  <c r="B13253"/>
  <c r="B13254"/>
  <c r="B13255"/>
  <c r="B13256"/>
  <c r="B13257"/>
  <c r="B13258"/>
  <c r="B13259"/>
  <c r="B13260"/>
  <c r="B13261"/>
  <c r="B13262"/>
  <c r="B13263"/>
  <c r="B13264"/>
  <c r="B13265"/>
  <c r="B13266"/>
  <c r="B13267"/>
  <c r="B13268"/>
  <c r="B13269"/>
  <c r="B13270"/>
  <c r="B13271"/>
  <c r="B13272"/>
  <c r="B13273"/>
  <c r="B13274"/>
  <c r="B13275"/>
  <c r="B13276"/>
  <c r="B13277"/>
  <c r="B13278"/>
  <c r="B13279"/>
  <c r="B13280"/>
  <c r="B13281"/>
  <c r="B13282"/>
  <c r="B13283"/>
  <c r="B13284"/>
  <c r="B13285"/>
  <c r="B13286"/>
  <c r="B13287"/>
  <c r="B13288"/>
  <c r="B13289"/>
  <c r="B13290"/>
  <c r="B13291"/>
  <c r="B13292"/>
  <c r="B13293"/>
  <c r="B13294"/>
  <c r="B13295"/>
  <c r="B13296"/>
  <c r="B13297"/>
  <c r="B13298"/>
  <c r="B13299"/>
  <c r="B13300"/>
  <c r="B13301"/>
  <c r="B13302"/>
  <c r="B13303"/>
  <c r="B13304"/>
  <c r="B13305"/>
  <c r="B13306"/>
  <c r="B13307"/>
  <c r="B13308"/>
  <c r="B13309"/>
  <c r="B13310"/>
  <c r="B13311"/>
  <c r="B13312"/>
  <c r="B13313"/>
  <c r="B13314"/>
  <c r="B13315"/>
  <c r="B13316"/>
  <c r="B13317"/>
  <c r="B13318"/>
  <c r="B13319"/>
  <c r="B13320"/>
  <c r="B13321"/>
  <c r="B13322"/>
  <c r="B13323"/>
  <c r="B13324"/>
  <c r="B13325"/>
  <c r="B13326"/>
  <c r="B13327"/>
  <c r="B13328"/>
  <c r="B13329"/>
  <c r="B13330"/>
  <c r="B13331"/>
  <c r="B13332"/>
  <c r="B13333"/>
  <c r="B13334"/>
  <c r="B13335"/>
  <c r="B13336"/>
  <c r="B13337"/>
  <c r="B13338"/>
  <c r="B13339"/>
  <c r="B13340"/>
  <c r="B13341"/>
  <c r="B13342"/>
  <c r="B13343"/>
  <c r="B13344"/>
  <c r="B13345"/>
  <c r="B13346"/>
  <c r="B13347"/>
  <c r="B13348"/>
  <c r="B13349"/>
  <c r="B13350"/>
  <c r="B13351"/>
  <c r="B13352"/>
  <c r="B13353"/>
  <c r="B13354"/>
  <c r="B13355"/>
  <c r="B13356"/>
  <c r="B13357"/>
  <c r="B13358"/>
  <c r="B13359"/>
  <c r="B13360"/>
  <c r="B13361"/>
  <c r="B13362"/>
  <c r="B13363"/>
  <c r="B13364"/>
  <c r="B13365"/>
  <c r="B13366"/>
  <c r="B13367"/>
  <c r="B13368"/>
  <c r="B13369"/>
  <c r="B13370"/>
  <c r="B13371"/>
  <c r="B13372"/>
  <c r="B13373"/>
  <c r="B13374"/>
  <c r="B13375"/>
  <c r="B13376"/>
  <c r="B13377"/>
  <c r="B13378"/>
  <c r="B13379"/>
  <c r="B13380"/>
  <c r="B13381"/>
  <c r="B13382"/>
  <c r="B13383"/>
  <c r="B13384"/>
  <c r="B13385"/>
  <c r="B13386"/>
  <c r="B13387"/>
  <c r="B13388"/>
  <c r="B13389"/>
  <c r="B13390"/>
  <c r="B13391"/>
  <c r="B13392"/>
  <c r="B13393"/>
  <c r="B13394"/>
  <c r="B13395"/>
  <c r="B13396"/>
  <c r="B13397"/>
  <c r="B13398"/>
  <c r="B13399"/>
  <c r="B13400"/>
  <c r="B13401"/>
  <c r="B13402"/>
  <c r="B13403"/>
  <c r="B13404"/>
  <c r="B13405"/>
  <c r="B13406"/>
  <c r="B13407"/>
  <c r="B13408"/>
  <c r="B13409"/>
  <c r="B13410"/>
  <c r="B13411"/>
  <c r="B13412"/>
  <c r="B13413"/>
  <c r="B13414"/>
  <c r="B13415"/>
  <c r="B13416"/>
  <c r="B13417"/>
  <c r="B13418"/>
  <c r="B13419"/>
  <c r="B13420"/>
  <c r="B13421"/>
  <c r="B13422"/>
  <c r="B13423"/>
  <c r="B13424"/>
  <c r="B13425"/>
  <c r="B13426"/>
  <c r="B13427"/>
  <c r="B13428"/>
  <c r="B13429"/>
  <c r="B13430"/>
  <c r="B13431"/>
  <c r="B13432"/>
  <c r="B13433"/>
  <c r="B13434"/>
  <c r="B13435"/>
  <c r="B13436"/>
  <c r="B13437"/>
  <c r="B13438"/>
  <c r="B13439"/>
  <c r="B13440"/>
  <c r="B13441"/>
  <c r="B13442"/>
  <c r="B13443"/>
  <c r="B13444"/>
  <c r="B13445"/>
  <c r="B13446"/>
  <c r="B13447"/>
  <c r="B13448"/>
  <c r="B13449"/>
  <c r="B13450"/>
  <c r="B13451"/>
  <c r="B13452"/>
  <c r="B13453"/>
  <c r="B13454"/>
  <c r="B13455"/>
  <c r="B13456"/>
  <c r="B13457"/>
  <c r="B13458"/>
  <c r="B13459"/>
  <c r="B13460"/>
  <c r="B13461"/>
  <c r="B13462"/>
  <c r="B13463"/>
  <c r="B13464"/>
  <c r="B13465"/>
  <c r="B13466"/>
  <c r="B13467"/>
  <c r="B13468"/>
  <c r="B13469"/>
  <c r="B13470"/>
  <c r="B13471"/>
  <c r="B13472"/>
  <c r="B13473"/>
  <c r="B13474"/>
  <c r="B13475"/>
  <c r="B13476"/>
  <c r="B13477"/>
  <c r="B13478"/>
  <c r="B13479"/>
  <c r="B13480"/>
  <c r="B13481"/>
  <c r="B13482"/>
  <c r="B13483"/>
  <c r="B13484"/>
  <c r="B13485"/>
  <c r="B13486"/>
  <c r="B13487"/>
  <c r="B13488"/>
  <c r="B13489"/>
  <c r="B13490"/>
  <c r="B13491"/>
  <c r="B13492"/>
  <c r="B13493"/>
  <c r="B13494"/>
  <c r="B13495"/>
  <c r="B13496"/>
  <c r="B13497"/>
  <c r="B13498"/>
  <c r="B13499"/>
  <c r="B13500"/>
  <c r="B13501"/>
  <c r="B13502"/>
  <c r="B13503"/>
  <c r="B13504"/>
  <c r="B13505"/>
  <c r="B13506"/>
  <c r="B13507"/>
  <c r="B13508"/>
  <c r="B13509"/>
  <c r="B13510"/>
  <c r="B13511"/>
  <c r="B13512"/>
  <c r="B13513"/>
  <c r="B13514"/>
  <c r="B13515"/>
  <c r="B13516"/>
  <c r="B13517"/>
  <c r="B13518"/>
  <c r="B13519"/>
  <c r="B13520"/>
  <c r="B13521"/>
  <c r="B13522"/>
  <c r="B13523"/>
  <c r="B13524"/>
  <c r="B13525"/>
  <c r="B13526"/>
  <c r="B13527"/>
  <c r="B13528"/>
  <c r="B13529"/>
  <c r="B13530"/>
  <c r="B13531"/>
  <c r="B13532"/>
  <c r="B13533"/>
  <c r="B13534"/>
  <c r="B13535"/>
  <c r="B13536"/>
  <c r="B13537"/>
  <c r="B13538"/>
  <c r="B13539"/>
  <c r="B13540"/>
  <c r="B13541"/>
  <c r="B13542"/>
  <c r="B13543"/>
  <c r="B13544"/>
  <c r="B13545"/>
  <c r="B13546"/>
  <c r="B13547"/>
  <c r="B13548"/>
  <c r="B13549"/>
  <c r="B13550"/>
  <c r="B13551"/>
  <c r="B13552"/>
  <c r="B13553"/>
  <c r="B13554"/>
  <c r="B13555"/>
  <c r="B13556"/>
  <c r="B13557"/>
  <c r="B13558"/>
  <c r="B13559"/>
  <c r="B13560"/>
  <c r="B13561"/>
  <c r="B13562"/>
  <c r="B13563"/>
  <c r="B13564"/>
  <c r="B13565"/>
  <c r="B13566"/>
  <c r="B13567"/>
  <c r="B13568"/>
  <c r="B13569"/>
  <c r="B13570"/>
  <c r="B13571"/>
  <c r="B13572"/>
  <c r="B13573"/>
  <c r="B13574"/>
  <c r="B13575"/>
  <c r="B13576"/>
  <c r="B13577"/>
  <c r="B13578"/>
  <c r="B13579"/>
  <c r="B13580"/>
  <c r="B13581"/>
  <c r="B13582"/>
  <c r="B13583"/>
  <c r="B13584"/>
  <c r="B13585"/>
  <c r="B13586"/>
  <c r="B13587"/>
  <c r="B13588"/>
  <c r="B13589"/>
  <c r="B13590"/>
  <c r="B13591"/>
  <c r="B13592"/>
  <c r="B13593"/>
  <c r="B13594"/>
  <c r="B13595"/>
  <c r="B13596"/>
  <c r="B13597"/>
  <c r="B13598"/>
  <c r="B13599"/>
  <c r="B13600"/>
  <c r="B13601"/>
  <c r="B13602"/>
  <c r="B13603"/>
  <c r="B13604"/>
  <c r="B13605"/>
  <c r="B13606"/>
  <c r="B13607"/>
  <c r="B13608"/>
  <c r="B13609"/>
  <c r="B13610"/>
  <c r="B13611"/>
  <c r="B13612"/>
  <c r="B13613"/>
  <c r="B13614"/>
  <c r="B13615"/>
  <c r="B13616"/>
  <c r="B13617"/>
  <c r="B13618"/>
  <c r="B13619"/>
  <c r="B13620"/>
  <c r="B13621"/>
  <c r="B13622"/>
  <c r="B13623"/>
  <c r="B13624"/>
  <c r="B13625"/>
  <c r="B13626"/>
  <c r="B13627"/>
  <c r="B13628"/>
  <c r="B13629"/>
  <c r="B13630"/>
  <c r="B13631"/>
  <c r="B13632"/>
  <c r="B13633"/>
  <c r="B13634"/>
  <c r="B13635"/>
  <c r="B13636"/>
  <c r="B13637"/>
  <c r="B13638"/>
  <c r="B13639"/>
  <c r="B13640"/>
  <c r="B13641"/>
  <c r="B13642"/>
  <c r="B13643"/>
  <c r="B13644"/>
  <c r="B13645"/>
  <c r="B13646"/>
  <c r="B13647"/>
  <c r="B13648"/>
  <c r="B13649"/>
  <c r="B13650"/>
  <c r="B13651"/>
  <c r="B13652"/>
  <c r="B13653"/>
  <c r="B13654"/>
  <c r="B13655"/>
  <c r="B13656"/>
  <c r="B13657"/>
  <c r="B13658"/>
  <c r="B13659"/>
  <c r="B13660"/>
  <c r="B13661"/>
  <c r="B13662"/>
  <c r="B13663"/>
  <c r="B13664"/>
  <c r="B13665"/>
  <c r="B13666"/>
  <c r="B13667"/>
  <c r="B13668"/>
  <c r="B13669"/>
  <c r="B13670"/>
  <c r="B13671"/>
  <c r="B13672"/>
  <c r="B13673"/>
  <c r="B13674"/>
  <c r="B13675"/>
  <c r="B13676"/>
  <c r="B13677"/>
  <c r="B13678"/>
  <c r="B13679"/>
  <c r="B13680"/>
  <c r="B13681"/>
  <c r="B13682"/>
  <c r="B13683"/>
  <c r="B13684"/>
  <c r="B13685"/>
  <c r="B13686"/>
  <c r="B13687"/>
  <c r="B13688"/>
  <c r="B13689"/>
  <c r="B13690"/>
  <c r="B13691"/>
  <c r="B13692"/>
  <c r="B13693"/>
  <c r="B13694"/>
  <c r="B13695"/>
  <c r="B13696"/>
  <c r="B13697"/>
  <c r="B13698"/>
  <c r="B13699"/>
  <c r="B13700"/>
  <c r="B13701"/>
  <c r="B13702"/>
  <c r="B13703"/>
  <c r="B13704"/>
  <c r="B13705"/>
  <c r="B13706"/>
  <c r="B13707"/>
  <c r="B13708"/>
  <c r="B13709"/>
  <c r="B13710"/>
  <c r="B13711"/>
  <c r="B13712"/>
  <c r="B13713"/>
  <c r="B13714"/>
  <c r="B13715"/>
  <c r="B13716"/>
  <c r="B13717"/>
  <c r="B13718"/>
  <c r="B13719"/>
  <c r="B13720"/>
  <c r="B13721"/>
  <c r="B13722"/>
  <c r="B13723"/>
  <c r="B13724"/>
  <c r="B13725"/>
  <c r="B13726"/>
  <c r="B13727"/>
  <c r="B13728"/>
  <c r="B13729"/>
  <c r="B13730"/>
  <c r="B13731"/>
  <c r="B13732"/>
  <c r="B13733"/>
  <c r="B13734"/>
  <c r="B13735"/>
  <c r="B13736"/>
  <c r="B13737"/>
  <c r="B13738"/>
  <c r="B13739"/>
  <c r="B13740"/>
  <c r="B13741"/>
  <c r="B13742"/>
  <c r="B13743"/>
  <c r="B13744"/>
  <c r="B13745"/>
  <c r="B13746"/>
  <c r="B13747"/>
  <c r="B13748"/>
  <c r="B13749"/>
  <c r="B13750"/>
  <c r="B13751"/>
  <c r="B13752"/>
  <c r="B13753"/>
  <c r="B13754"/>
  <c r="B13755"/>
  <c r="B13756"/>
  <c r="B13757"/>
  <c r="B13758"/>
  <c r="B13759"/>
  <c r="B13760"/>
  <c r="B13761"/>
  <c r="B13762"/>
  <c r="B13763"/>
  <c r="B13764"/>
  <c r="B13765"/>
  <c r="B13766"/>
  <c r="B13767"/>
  <c r="B13768"/>
  <c r="B13769"/>
  <c r="B13770"/>
  <c r="B13771"/>
  <c r="B13772"/>
  <c r="B13773"/>
  <c r="B13774"/>
  <c r="B13775"/>
  <c r="B13776"/>
  <c r="B13777"/>
  <c r="B13778"/>
  <c r="B13779"/>
  <c r="B13780"/>
  <c r="B13781"/>
  <c r="B13782"/>
  <c r="B13783"/>
  <c r="B13784"/>
  <c r="B13785"/>
  <c r="B13786"/>
  <c r="B13787"/>
  <c r="B13788"/>
  <c r="B13789"/>
  <c r="B13790"/>
  <c r="B13791"/>
  <c r="B13792"/>
  <c r="B13793"/>
  <c r="B13794"/>
  <c r="B13795"/>
  <c r="B13796"/>
  <c r="B13797"/>
  <c r="B13798"/>
  <c r="B13799"/>
  <c r="B13800"/>
  <c r="B13801"/>
  <c r="B13802"/>
  <c r="B13803"/>
  <c r="B13804"/>
  <c r="B13805"/>
  <c r="B13806"/>
  <c r="B13807"/>
  <c r="B13808"/>
  <c r="B13809"/>
  <c r="B13810"/>
  <c r="B13811"/>
  <c r="B13812"/>
  <c r="B13813"/>
  <c r="B13814"/>
  <c r="B13815"/>
  <c r="B13816"/>
  <c r="B13817"/>
  <c r="B13818"/>
  <c r="B13819"/>
  <c r="B13820"/>
  <c r="B13821"/>
  <c r="B13822"/>
  <c r="B13823"/>
  <c r="B13824"/>
  <c r="B13825"/>
  <c r="B13826"/>
  <c r="B13827"/>
  <c r="B13828"/>
  <c r="B13829"/>
  <c r="B13830"/>
  <c r="B13831"/>
  <c r="B13832"/>
  <c r="B13833"/>
  <c r="B13834"/>
  <c r="B13835"/>
  <c r="B13836"/>
  <c r="B13837"/>
  <c r="B13838"/>
  <c r="B13839"/>
  <c r="B13840"/>
  <c r="B13841"/>
  <c r="B13842"/>
  <c r="B13843"/>
  <c r="B13844"/>
  <c r="B13845"/>
  <c r="B13846"/>
  <c r="B13847"/>
  <c r="B13848"/>
  <c r="B13849"/>
  <c r="B13850"/>
  <c r="B13851"/>
  <c r="B13852"/>
  <c r="B13853"/>
  <c r="B13854"/>
  <c r="B13855"/>
  <c r="B13856"/>
  <c r="B13857"/>
  <c r="B13858"/>
  <c r="B13859"/>
  <c r="B13860"/>
  <c r="B13861"/>
  <c r="B13862"/>
  <c r="B13863"/>
  <c r="B13864"/>
  <c r="B13865"/>
  <c r="B13866"/>
  <c r="B13867"/>
  <c r="B13868"/>
  <c r="B13869"/>
  <c r="B13870"/>
  <c r="B13871"/>
  <c r="B13872"/>
  <c r="B13873"/>
  <c r="B13874"/>
  <c r="B13875"/>
  <c r="B13876"/>
  <c r="B13877"/>
  <c r="B13878"/>
  <c r="B13879"/>
  <c r="B13880"/>
  <c r="B13881"/>
  <c r="B13882"/>
  <c r="B13883"/>
  <c r="B13884"/>
  <c r="B13885"/>
  <c r="B13886"/>
  <c r="B13887"/>
  <c r="B13888"/>
  <c r="B13889"/>
  <c r="B13890"/>
  <c r="B13891"/>
  <c r="B13892"/>
  <c r="B13893"/>
  <c r="B13894"/>
  <c r="B13895"/>
  <c r="B13896"/>
  <c r="B13897"/>
  <c r="B13898"/>
  <c r="B13899"/>
  <c r="B13900"/>
  <c r="B13901"/>
  <c r="B13902"/>
  <c r="B13903"/>
  <c r="B13904"/>
  <c r="B13905"/>
  <c r="B13906"/>
  <c r="B13907"/>
  <c r="B13908"/>
  <c r="B13909"/>
  <c r="B13910"/>
  <c r="B13911"/>
  <c r="B13912"/>
  <c r="B13913"/>
  <c r="B13914"/>
  <c r="B13915"/>
  <c r="B13916"/>
  <c r="B13917"/>
  <c r="B13918"/>
  <c r="B13919"/>
  <c r="B13920"/>
  <c r="B13921"/>
  <c r="B13922"/>
  <c r="B13923"/>
  <c r="B13924"/>
  <c r="B13925"/>
  <c r="B13926"/>
  <c r="B13927"/>
  <c r="B13928"/>
  <c r="B13929"/>
  <c r="B13930"/>
  <c r="B13931"/>
  <c r="B13932"/>
  <c r="B13933"/>
  <c r="B13934"/>
  <c r="B13935"/>
  <c r="B13936"/>
  <c r="B13937"/>
  <c r="B13938"/>
  <c r="B13939"/>
  <c r="B13940"/>
  <c r="B13941"/>
  <c r="B13942"/>
  <c r="B13943"/>
  <c r="B13944"/>
  <c r="B13945"/>
  <c r="B13946"/>
  <c r="B13947"/>
  <c r="B13948"/>
  <c r="B13949"/>
  <c r="B13950"/>
  <c r="B13951"/>
  <c r="B13952"/>
  <c r="B13953"/>
  <c r="B13954"/>
  <c r="B13955"/>
  <c r="B13956"/>
  <c r="B13957"/>
  <c r="B13958"/>
  <c r="B13959"/>
  <c r="B13960"/>
  <c r="B13961"/>
  <c r="B13962"/>
  <c r="B13963"/>
  <c r="B13964"/>
  <c r="B13965"/>
  <c r="B13966"/>
  <c r="B13967"/>
  <c r="B13968"/>
  <c r="B13969"/>
  <c r="B13970"/>
  <c r="B13971"/>
  <c r="B13972"/>
  <c r="B13973"/>
  <c r="B13974"/>
  <c r="B13975"/>
  <c r="B13976"/>
  <c r="B13977"/>
  <c r="B13978"/>
  <c r="B13979"/>
  <c r="B13980"/>
  <c r="B13981"/>
  <c r="B13982"/>
  <c r="B13983"/>
  <c r="B13984"/>
  <c r="B13985"/>
  <c r="B13986"/>
  <c r="B13987"/>
  <c r="B13988"/>
  <c r="B13989"/>
  <c r="B13990"/>
  <c r="B13991"/>
  <c r="B13992"/>
  <c r="B13993"/>
  <c r="B13994"/>
  <c r="B13995"/>
  <c r="B13996"/>
  <c r="B13997"/>
  <c r="B13998"/>
  <c r="B13999"/>
  <c r="B14000"/>
  <c r="B14001"/>
  <c r="B14002"/>
  <c r="B14003"/>
  <c r="B14004"/>
  <c r="B14005"/>
  <c r="B14006"/>
  <c r="B14007"/>
  <c r="B14008"/>
  <c r="B14009"/>
  <c r="B14010"/>
  <c r="B14011"/>
  <c r="B14012"/>
  <c r="B14013"/>
  <c r="B14014"/>
  <c r="B14015"/>
  <c r="B14016"/>
  <c r="B14017"/>
  <c r="B14018"/>
  <c r="B14019"/>
  <c r="B14020"/>
  <c r="B14021"/>
  <c r="B14022"/>
  <c r="B14023"/>
  <c r="B14024"/>
  <c r="B14025"/>
  <c r="B14026"/>
  <c r="B14027"/>
  <c r="B14028"/>
  <c r="B14029"/>
  <c r="B14030"/>
  <c r="B14031"/>
  <c r="B14032"/>
  <c r="B14033"/>
  <c r="B14034"/>
  <c r="B14035"/>
  <c r="B14036"/>
  <c r="B14037"/>
  <c r="B14038"/>
  <c r="B14039"/>
  <c r="B14040"/>
  <c r="B14041"/>
  <c r="B14042"/>
  <c r="B14043"/>
  <c r="B14044"/>
  <c r="B14045"/>
  <c r="B14046"/>
  <c r="B14047"/>
  <c r="B14048"/>
  <c r="B14049"/>
  <c r="B14050"/>
  <c r="B14051"/>
  <c r="B14052"/>
  <c r="B14053"/>
  <c r="B14054"/>
  <c r="B14055"/>
  <c r="B14056"/>
  <c r="B14057"/>
  <c r="B14058"/>
  <c r="B14059"/>
  <c r="B14060"/>
  <c r="B14061"/>
  <c r="B14062"/>
  <c r="B14063"/>
  <c r="B14064"/>
  <c r="B14065"/>
  <c r="B14066"/>
  <c r="B14067"/>
  <c r="B14068"/>
  <c r="B14069"/>
  <c r="B14070"/>
  <c r="B14071"/>
  <c r="B14072"/>
  <c r="B14073"/>
  <c r="B14074"/>
  <c r="B14075"/>
  <c r="B14076"/>
  <c r="B14077"/>
  <c r="B14078"/>
  <c r="B14079"/>
  <c r="B14080"/>
  <c r="B14081"/>
  <c r="B14082"/>
  <c r="B14083"/>
  <c r="B14084"/>
  <c r="B14085"/>
  <c r="B14086"/>
  <c r="B14087"/>
  <c r="B14088"/>
  <c r="B14089"/>
  <c r="B14090"/>
  <c r="B14091"/>
  <c r="B14092"/>
  <c r="B14093"/>
  <c r="B14094"/>
  <c r="B14095"/>
  <c r="B14096"/>
  <c r="B14097"/>
  <c r="B14098"/>
  <c r="B14099"/>
  <c r="B14100"/>
  <c r="B14101"/>
  <c r="B14102"/>
  <c r="B14103"/>
  <c r="B14104"/>
  <c r="B14105"/>
  <c r="B14106"/>
  <c r="B14107"/>
  <c r="B14108"/>
  <c r="B14109"/>
  <c r="B14110"/>
  <c r="B14111"/>
  <c r="B14112"/>
  <c r="B14113"/>
  <c r="B14114"/>
  <c r="B14115"/>
  <c r="B14116"/>
  <c r="B14117"/>
  <c r="B14118"/>
  <c r="B14119"/>
  <c r="B14120"/>
  <c r="B14121"/>
  <c r="B14122"/>
  <c r="B14123"/>
  <c r="B14124"/>
  <c r="B14125"/>
  <c r="B14126"/>
  <c r="B14127"/>
  <c r="B14128"/>
  <c r="B14129"/>
  <c r="B14130"/>
  <c r="B14131"/>
  <c r="B14132"/>
  <c r="B14133"/>
  <c r="B14134"/>
  <c r="B14135"/>
  <c r="B14136"/>
  <c r="B14137"/>
  <c r="B14138"/>
  <c r="B14139"/>
  <c r="B14140"/>
  <c r="B14141"/>
  <c r="B14142"/>
  <c r="B14143"/>
  <c r="B14144"/>
  <c r="B14145"/>
  <c r="B14146"/>
  <c r="B14147"/>
  <c r="B14148"/>
  <c r="B14149"/>
  <c r="B14150"/>
  <c r="B14151"/>
  <c r="B14152"/>
  <c r="B14153"/>
  <c r="B14154"/>
  <c r="B14155"/>
  <c r="B14156"/>
  <c r="B14157"/>
  <c r="B14158"/>
  <c r="B14159"/>
  <c r="B14160"/>
  <c r="B14161"/>
  <c r="B14162"/>
  <c r="B14163"/>
  <c r="B14164"/>
  <c r="B14165"/>
  <c r="B14166"/>
  <c r="B14167"/>
  <c r="B14168"/>
  <c r="B14169"/>
  <c r="B14170"/>
  <c r="B14171"/>
  <c r="B14172"/>
  <c r="B14173"/>
  <c r="B14174"/>
  <c r="B14175"/>
  <c r="B14176"/>
  <c r="B14177"/>
  <c r="B14178"/>
  <c r="B14179"/>
  <c r="B14180"/>
  <c r="B14181"/>
  <c r="B14182"/>
  <c r="B14183"/>
  <c r="B14184"/>
  <c r="B14185"/>
  <c r="B14186"/>
  <c r="B14187"/>
  <c r="B14188"/>
  <c r="B14189"/>
  <c r="B14190"/>
  <c r="B14191"/>
  <c r="B14192"/>
  <c r="B14193"/>
  <c r="B14194"/>
  <c r="B14195"/>
  <c r="B14196"/>
  <c r="B14197"/>
  <c r="B14198"/>
  <c r="B14199"/>
  <c r="B14200"/>
  <c r="B14201"/>
  <c r="B14202"/>
  <c r="B14203"/>
  <c r="B14204"/>
  <c r="B14205"/>
  <c r="B14206"/>
  <c r="B14207"/>
  <c r="B14208"/>
  <c r="B14209"/>
  <c r="B14210"/>
  <c r="B14211"/>
  <c r="B14212"/>
  <c r="B14213"/>
  <c r="B14214"/>
  <c r="B14215"/>
  <c r="B14216"/>
  <c r="B14217"/>
  <c r="B14218"/>
  <c r="B14219"/>
  <c r="B14220"/>
  <c r="B14221"/>
  <c r="B14222"/>
  <c r="B14223"/>
  <c r="B14224"/>
  <c r="B14225"/>
  <c r="B14226"/>
  <c r="B14227"/>
  <c r="B14228"/>
  <c r="B14229"/>
  <c r="B14230"/>
  <c r="B14231"/>
  <c r="B14232"/>
  <c r="B14233"/>
  <c r="B14234"/>
  <c r="B14235"/>
  <c r="B14236"/>
  <c r="B14237"/>
  <c r="B14238"/>
  <c r="B14239"/>
  <c r="B14240"/>
  <c r="B14241"/>
  <c r="B14242"/>
  <c r="B14243"/>
  <c r="B14244"/>
  <c r="B14245"/>
  <c r="B14246"/>
  <c r="B14247"/>
  <c r="B14248"/>
  <c r="B14249"/>
  <c r="B14250"/>
  <c r="B14251"/>
  <c r="B14252"/>
  <c r="B14253"/>
  <c r="B14254"/>
  <c r="B14255"/>
  <c r="B14256"/>
  <c r="B14257"/>
  <c r="B14258"/>
  <c r="B14259"/>
  <c r="B14260"/>
  <c r="B14261"/>
  <c r="B14262"/>
  <c r="B14263"/>
  <c r="B14264"/>
  <c r="B14265"/>
  <c r="B14266"/>
  <c r="B14267"/>
  <c r="B14268"/>
  <c r="B14269"/>
  <c r="B14270"/>
  <c r="B14271"/>
  <c r="B14272"/>
  <c r="B14273"/>
  <c r="B14274"/>
  <c r="B14275"/>
  <c r="B14276"/>
  <c r="B14277"/>
  <c r="B14278"/>
  <c r="B14279"/>
  <c r="B14280"/>
  <c r="B14281"/>
  <c r="B14282"/>
  <c r="B14283"/>
  <c r="B14284"/>
  <c r="B14285"/>
  <c r="B14286"/>
  <c r="B14287"/>
  <c r="B14288"/>
  <c r="B14289"/>
  <c r="B14290"/>
  <c r="B14291"/>
  <c r="B14292"/>
  <c r="B14293"/>
  <c r="B14294"/>
  <c r="B14295"/>
  <c r="B14296"/>
  <c r="B14297"/>
  <c r="B14298"/>
  <c r="B14299"/>
  <c r="B14300"/>
  <c r="B14301"/>
  <c r="B14302"/>
  <c r="B14303"/>
  <c r="B14304"/>
  <c r="B14305"/>
  <c r="B14306"/>
  <c r="B14307"/>
  <c r="B14308"/>
  <c r="B14309"/>
  <c r="B14310"/>
  <c r="B14311"/>
  <c r="B14312"/>
  <c r="B14313"/>
  <c r="B14314"/>
  <c r="B14315"/>
  <c r="B14316"/>
  <c r="B14317"/>
  <c r="B14318"/>
  <c r="B14319"/>
  <c r="B14320"/>
  <c r="B14321"/>
  <c r="B14322"/>
  <c r="B14323"/>
  <c r="B14324"/>
  <c r="B14325"/>
  <c r="B14326"/>
  <c r="B14327"/>
  <c r="B14328"/>
  <c r="B14329"/>
  <c r="B14330"/>
  <c r="B14331"/>
  <c r="B14332"/>
  <c r="B14333"/>
  <c r="B14334"/>
  <c r="B14335"/>
  <c r="B14336"/>
  <c r="B14337"/>
  <c r="B14338"/>
  <c r="B14339"/>
  <c r="B14340"/>
  <c r="B14341"/>
  <c r="B14342"/>
  <c r="B14343"/>
  <c r="B14344"/>
  <c r="B14345"/>
  <c r="B14346"/>
  <c r="B14347"/>
  <c r="B14348"/>
  <c r="B14349"/>
  <c r="B14350"/>
  <c r="B14351"/>
  <c r="B14352"/>
  <c r="B14353"/>
  <c r="B14354"/>
  <c r="B14355"/>
  <c r="B14356"/>
  <c r="B14357"/>
  <c r="B14358"/>
  <c r="B14359"/>
  <c r="B14360"/>
  <c r="B14361"/>
  <c r="B14362"/>
  <c r="B14363"/>
  <c r="B14364"/>
  <c r="B14365"/>
  <c r="B14366"/>
  <c r="B14367"/>
  <c r="B14368"/>
  <c r="B14369"/>
  <c r="B14370"/>
  <c r="B14371"/>
  <c r="B14372"/>
  <c r="B14373"/>
  <c r="B14374"/>
  <c r="B14375"/>
  <c r="B14376"/>
  <c r="B14377"/>
  <c r="B14378"/>
  <c r="B14379"/>
  <c r="B14380"/>
  <c r="B14381"/>
  <c r="B14382"/>
  <c r="B14383"/>
  <c r="B14384"/>
  <c r="B14385"/>
  <c r="B14386"/>
  <c r="B14387"/>
  <c r="B14388"/>
  <c r="B14389"/>
  <c r="B14390"/>
  <c r="B14391"/>
  <c r="B14392"/>
  <c r="B14393"/>
  <c r="B14394"/>
  <c r="B14395"/>
  <c r="B14396"/>
  <c r="B14397"/>
  <c r="B14398"/>
  <c r="B14399"/>
  <c r="B14400"/>
  <c r="B14401"/>
  <c r="B14402"/>
  <c r="B14403"/>
  <c r="B14404"/>
  <c r="B14405"/>
  <c r="B14406"/>
  <c r="B14407"/>
  <c r="B14408"/>
  <c r="B14409"/>
  <c r="B14410"/>
  <c r="B14411"/>
  <c r="B14412"/>
  <c r="B14413"/>
  <c r="B14414"/>
  <c r="B14415"/>
  <c r="B14416"/>
  <c r="B14417"/>
  <c r="B14418"/>
  <c r="B14419"/>
  <c r="B14420"/>
  <c r="B14421"/>
  <c r="B14422"/>
  <c r="B14423"/>
  <c r="B14424"/>
  <c r="B14425"/>
  <c r="B14426"/>
  <c r="B14427"/>
  <c r="B14428"/>
  <c r="B14429"/>
  <c r="B14430"/>
  <c r="B14431"/>
  <c r="B14432"/>
  <c r="B14433"/>
  <c r="B14434"/>
  <c r="B14435"/>
  <c r="B14436"/>
  <c r="B14437"/>
  <c r="B14438"/>
  <c r="B14439"/>
  <c r="B14440"/>
  <c r="B14441"/>
  <c r="B14442"/>
  <c r="B14443"/>
  <c r="B14444"/>
  <c r="B14445"/>
  <c r="B14446"/>
  <c r="B14447"/>
  <c r="B14448"/>
  <c r="B14449"/>
  <c r="B14450"/>
  <c r="B14451"/>
  <c r="B14452"/>
  <c r="B14453"/>
  <c r="B14454"/>
  <c r="B14455"/>
  <c r="B14456"/>
  <c r="B14457"/>
  <c r="B14458"/>
  <c r="B14459"/>
  <c r="B14460"/>
  <c r="B14461"/>
  <c r="B14462"/>
  <c r="B14463"/>
  <c r="B14464"/>
  <c r="B14465"/>
  <c r="B14466"/>
  <c r="B14467"/>
  <c r="B14468"/>
  <c r="B14469"/>
  <c r="B14470"/>
  <c r="B14471"/>
  <c r="B14472"/>
  <c r="B14473"/>
  <c r="B14474"/>
  <c r="B14475"/>
  <c r="B14476"/>
  <c r="B14477"/>
  <c r="B14478"/>
  <c r="B14479"/>
  <c r="B14480"/>
  <c r="B14481"/>
  <c r="B14482"/>
  <c r="B14483"/>
  <c r="B14484"/>
  <c r="B14485"/>
  <c r="B14486"/>
  <c r="B14487"/>
  <c r="B14488"/>
  <c r="B14489"/>
  <c r="B14490"/>
  <c r="B14491"/>
  <c r="B14492"/>
  <c r="B14493"/>
  <c r="B14494"/>
  <c r="B14495"/>
  <c r="B14496"/>
  <c r="B14497"/>
  <c r="B14498"/>
  <c r="B14499"/>
  <c r="B14500"/>
  <c r="B14501"/>
  <c r="B14502"/>
  <c r="B14503"/>
  <c r="B14504"/>
  <c r="B14505"/>
  <c r="B14506"/>
  <c r="B14507"/>
  <c r="B14508"/>
  <c r="B14509"/>
  <c r="B14510"/>
  <c r="B14511"/>
  <c r="B14512"/>
  <c r="B14513"/>
  <c r="B14514"/>
  <c r="B14515"/>
  <c r="B14516"/>
  <c r="B14517"/>
  <c r="B14518"/>
  <c r="B14519"/>
  <c r="B14520"/>
  <c r="B14521"/>
  <c r="B14522"/>
  <c r="B14523"/>
  <c r="B14524"/>
  <c r="B14525"/>
  <c r="B14526"/>
  <c r="B14527"/>
  <c r="B14528"/>
  <c r="B14529"/>
  <c r="B14530"/>
  <c r="B14531"/>
  <c r="B14532"/>
  <c r="B14533"/>
  <c r="B14534"/>
  <c r="B14535"/>
  <c r="B14536"/>
  <c r="B14537"/>
  <c r="B14538"/>
  <c r="B14539"/>
  <c r="B14540"/>
  <c r="B14541"/>
  <c r="B14542"/>
  <c r="B14543"/>
  <c r="B14544"/>
  <c r="B14545"/>
  <c r="B14546"/>
  <c r="B14547"/>
  <c r="B14548"/>
  <c r="B14549"/>
  <c r="B14550"/>
  <c r="B14551"/>
  <c r="B14552"/>
  <c r="B14553"/>
  <c r="B14554"/>
  <c r="B14555"/>
  <c r="B14556"/>
  <c r="B14557"/>
  <c r="B14558"/>
  <c r="B14559"/>
  <c r="B14560"/>
  <c r="B14561"/>
  <c r="B14562"/>
  <c r="B14563"/>
  <c r="B14564"/>
  <c r="B14565"/>
  <c r="B14566"/>
  <c r="B14567"/>
  <c r="B14568"/>
  <c r="B14569"/>
  <c r="B14570"/>
  <c r="B14571"/>
  <c r="B14572"/>
  <c r="B14573"/>
  <c r="B14574"/>
  <c r="B14575"/>
  <c r="B14576"/>
  <c r="B14577"/>
  <c r="B14578"/>
  <c r="B14579"/>
  <c r="B14580"/>
  <c r="B14581"/>
  <c r="B14582"/>
  <c r="B14583"/>
  <c r="B14584"/>
  <c r="B14585"/>
  <c r="B14586"/>
  <c r="B14587"/>
  <c r="B14588"/>
  <c r="B14589"/>
  <c r="B14590"/>
  <c r="B14591"/>
  <c r="B14592"/>
  <c r="B14593"/>
  <c r="B14594"/>
  <c r="B14595"/>
  <c r="B14596"/>
  <c r="B14597"/>
  <c r="B14598"/>
  <c r="B14599"/>
  <c r="B14600"/>
  <c r="B14601"/>
  <c r="B14602"/>
  <c r="B14603"/>
  <c r="B14604"/>
  <c r="B14605"/>
  <c r="B14606"/>
  <c r="B14607"/>
  <c r="B14608"/>
  <c r="B14609"/>
  <c r="B14610"/>
  <c r="B14611"/>
  <c r="B14612"/>
  <c r="B14613"/>
  <c r="B14614"/>
  <c r="B14615"/>
  <c r="B14616"/>
  <c r="B14617"/>
  <c r="B14618"/>
  <c r="B14619"/>
  <c r="B14620"/>
  <c r="B14621"/>
  <c r="B14622"/>
  <c r="B14623"/>
  <c r="B14624"/>
  <c r="B14625"/>
  <c r="B14626"/>
  <c r="B14627"/>
  <c r="B14628"/>
  <c r="B14629"/>
  <c r="B14630"/>
  <c r="B14631"/>
  <c r="B14632"/>
  <c r="B14633"/>
  <c r="B14634"/>
  <c r="B14635"/>
  <c r="B14636"/>
  <c r="B14637"/>
  <c r="B14638"/>
  <c r="B14639"/>
  <c r="B14640"/>
  <c r="B14641"/>
  <c r="B14642"/>
  <c r="B14643"/>
  <c r="B14644"/>
  <c r="B14645"/>
  <c r="B14646"/>
  <c r="B14647"/>
  <c r="B14648"/>
  <c r="B14649"/>
  <c r="B14650"/>
  <c r="B14651"/>
  <c r="B14652"/>
  <c r="B14653"/>
  <c r="B14654"/>
  <c r="B14655"/>
  <c r="B14656"/>
  <c r="B14657"/>
  <c r="B14658"/>
  <c r="B14659"/>
  <c r="B14660"/>
  <c r="B14661"/>
  <c r="B14662"/>
  <c r="B14663"/>
  <c r="B14664"/>
  <c r="B14665"/>
  <c r="B14666"/>
  <c r="B14667"/>
  <c r="B14668"/>
  <c r="B14669"/>
  <c r="B14670"/>
  <c r="B14671"/>
  <c r="B14672"/>
  <c r="B14673"/>
  <c r="B14674"/>
  <c r="B14675"/>
  <c r="B14676"/>
  <c r="B14677"/>
  <c r="B14678"/>
  <c r="B14679"/>
  <c r="B14680"/>
  <c r="B14681"/>
  <c r="B14682"/>
  <c r="B8513"/>
  <c r="B8514"/>
  <c r="B8515"/>
  <c r="B8516"/>
  <c r="B8517"/>
  <c r="B8518"/>
  <c r="B8519"/>
  <c r="B8520"/>
  <c r="B8521"/>
  <c r="B8522"/>
  <c r="B8523"/>
  <c r="B8524"/>
  <c r="B8525"/>
  <c r="B8526"/>
  <c r="B8527"/>
  <c r="B8528"/>
  <c r="B8529"/>
  <c r="B8530"/>
  <c r="B8531"/>
  <c r="B8532"/>
  <c r="B8533"/>
  <c r="B8534"/>
  <c r="B8535"/>
  <c r="B8536"/>
  <c r="B8537"/>
  <c r="B8538"/>
  <c r="B8539"/>
  <c r="B8540"/>
  <c r="B8541"/>
  <c r="B8542"/>
  <c r="B8543"/>
  <c r="B8544"/>
  <c r="B8545"/>
  <c r="B8546"/>
  <c r="B8547"/>
  <c r="B8548"/>
  <c r="B8549"/>
  <c r="B8550"/>
  <c r="B8551"/>
  <c r="B8552"/>
  <c r="B8553"/>
  <c r="B8554"/>
  <c r="B8555"/>
  <c r="B8556"/>
  <c r="B8557"/>
  <c r="B8558"/>
  <c r="B8559"/>
  <c r="B8560"/>
  <c r="B8561"/>
  <c r="B8562"/>
  <c r="B8563"/>
  <c r="B8564"/>
  <c r="B8565"/>
  <c r="B8566"/>
  <c r="B8567"/>
  <c r="B8568"/>
  <c r="B8569"/>
  <c r="B8570"/>
  <c r="B8571"/>
  <c r="B8572"/>
  <c r="B8573"/>
  <c r="B8574"/>
  <c r="B8575"/>
  <c r="B8576"/>
  <c r="B8577"/>
  <c r="B8578"/>
  <c r="B8579"/>
  <c r="B8580"/>
  <c r="B8581"/>
  <c r="B8582"/>
  <c r="B8583"/>
  <c r="B8584"/>
  <c r="B8585"/>
  <c r="B8586"/>
  <c r="B8587"/>
  <c r="B8588"/>
  <c r="B8589"/>
  <c r="B8590"/>
  <c r="B8591"/>
  <c r="B8592"/>
  <c r="B8593"/>
  <c r="B8594"/>
  <c r="B8595"/>
  <c r="B8596"/>
  <c r="B8597"/>
  <c r="B8598"/>
  <c r="B8599"/>
  <c r="B8600"/>
  <c r="B8601"/>
  <c r="B8602"/>
  <c r="B8603"/>
  <c r="B8604"/>
  <c r="B8605"/>
  <c r="B8606"/>
  <c r="B8607"/>
  <c r="B8608"/>
  <c r="B8609"/>
  <c r="B8610"/>
  <c r="B8611"/>
  <c r="B8612"/>
  <c r="B8613"/>
  <c r="B8614"/>
  <c r="B8615"/>
  <c r="B8616"/>
  <c r="B8617"/>
  <c r="B8618"/>
  <c r="B8619"/>
  <c r="B8620"/>
  <c r="B8621"/>
  <c r="B8622"/>
  <c r="B8623"/>
  <c r="B8624"/>
  <c r="B8625"/>
  <c r="B8626"/>
  <c r="B8627"/>
  <c r="B8628"/>
  <c r="B8629"/>
  <c r="B8630"/>
  <c r="B8631"/>
  <c r="B8632"/>
  <c r="B8633"/>
  <c r="B8634"/>
  <c r="B8635"/>
  <c r="B8636"/>
  <c r="B8637"/>
  <c r="B8638"/>
  <c r="B8639"/>
  <c r="B8640"/>
  <c r="B8641"/>
  <c r="B8642"/>
  <c r="B8643"/>
  <c r="B8644"/>
  <c r="B8645"/>
  <c r="B8646"/>
  <c r="B8647"/>
  <c r="B8648"/>
  <c r="B8649"/>
  <c r="B8650"/>
  <c r="B8651"/>
  <c r="B8652"/>
  <c r="B8653"/>
  <c r="B8654"/>
  <c r="B8655"/>
  <c r="B8656"/>
  <c r="B8657"/>
  <c r="B8658"/>
  <c r="B8659"/>
  <c r="B8660"/>
  <c r="B8661"/>
  <c r="B8662"/>
  <c r="B8663"/>
  <c r="B8664"/>
  <c r="B8665"/>
  <c r="B8666"/>
  <c r="B8667"/>
  <c r="B8668"/>
  <c r="B8669"/>
  <c r="B8670"/>
  <c r="B8671"/>
  <c r="B8672"/>
  <c r="B8673"/>
  <c r="B8674"/>
  <c r="B8675"/>
  <c r="B8676"/>
  <c r="B8677"/>
  <c r="B8678"/>
  <c r="B8679"/>
  <c r="B8680"/>
  <c r="B8681"/>
  <c r="B8682"/>
  <c r="B8683"/>
  <c r="B8684"/>
  <c r="B8685"/>
  <c r="B8686"/>
  <c r="B8687"/>
  <c r="B8688"/>
  <c r="B8689"/>
  <c r="B8690"/>
  <c r="B8691"/>
  <c r="B8692"/>
  <c r="B8693"/>
  <c r="B8694"/>
  <c r="B8695"/>
  <c r="B8696"/>
  <c r="B8697"/>
  <c r="B8698"/>
  <c r="B8699"/>
  <c r="B8700"/>
  <c r="B8701"/>
  <c r="B8702"/>
  <c r="B8703"/>
  <c r="B8704"/>
  <c r="B8705"/>
  <c r="B8706"/>
  <c r="B8707"/>
  <c r="B8708"/>
  <c r="B8709"/>
  <c r="B8710"/>
  <c r="B8711"/>
  <c r="B8712"/>
  <c r="B8713"/>
  <c r="B8714"/>
  <c r="B8715"/>
  <c r="B8716"/>
  <c r="B8717"/>
  <c r="B8718"/>
  <c r="B8719"/>
  <c r="B8720"/>
  <c r="B8721"/>
  <c r="B8722"/>
  <c r="B8723"/>
  <c r="B8724"/>
  <c r="B8725"/>
  <c r="B8726"/>
  <c r="B8727"/>
  <c r="B8728"/>
  <c r="B8729"/>
  <c r="B8730"/>
  <c r="B8731"/>
  <c r="B8732"/>
  <c r="B8733"/>
  <c r="B8734"/>
  <c r="B8735"/>
  <c r="B8736"/>
  <c r="B8737"/>
  <c r="B8738"/>
  <c r="B8739"/>
  <c r="B8740"/>
  <c r="B8741"/>
  <c r="B8742"/>
  <c r="B8743"/>
  <c r="B8744"/>
  <c r="B8745"/>
  <c r="B8746"/>
  <c r="B8747"/>
  <c r="B8748"/>
  <c r="B8749"/>
  <c r="B8750"/>
  <c r="B8751"/>
  <c r="B8752"/>
  <c r="B8753"/>
  <c r="B8754"/>
  <c r="B8755"/>
  <c r="B8756"/>
  <c r="B8757"/>
  <c r="B8758"/>
  <c r="B8759"/>
  <c r="B8760"/>
  <c r="B8761"/>
  <c r="B8762"/>
  <c r="B8763"/>
  <c r="B8764"/>
  <c r="B8765"/>
  <c r="B8766"/>
  <c r="B8767"/>
  <c r="B8768"/>
  <c r="B8769"/>
  <c r="B8770"/>
  <c r="B8771"/>
  <c r="B8772"/>
  <c r="B8773"/>
  <c r="B8774"/>
  <c r="B8775"/>
  <c r="B8776"/>
  <c r="B8777"/>
  <c r="B8778"/>
  <c r="B8779"/>
  <c r="B8780"/>
  <c r="B8781"/>
  <c r="B8782"/>
  <c r="B8783"/>
  <c r="B8784"/>
  <c r="B8785"/>
  <c r="B8786"/>
  <c r="B8787"/>
  <c r="B8788"/>
  <c r="B8789"/>
  <c r="B8790"/>
  <c r="B8791"/>
  <c r="B8792"/>
  <c r="B8793"/>
  <c r="B8794"/>
  <c r="B8795"/>
  <c r="B8796"/>
  <c r="B8797"/>
  <c r="B8798"/>
  <c r="B8799"/>
  <c r="B8800"/>
  <c r="B8801"/>
  <c r="B8802"/>
  <c r="B8803"/>
  <c r="B8804"/>
  <c r="B8805"/>
  <c r="B8806"/>
  <c r="B8807"/>
  <c r="B8808"/>
  <c r="B8809"/>
  <c r="B8810"/>
  <c r="B8811"/>
  <c r="B8812"/>
  <c r="B8813"/>
  <c r="B8814"/>
  <c r="B8815"/>
  <c r="B8816"/>
  <c r="B8817"/>
  <c r="B8818"/>
  <c r="B8819"/>
  <c r="B8820"/>
  <c r="B8821"/>
  <c r="B8822"/>
  <c r="B8823"/>
  <c r="B8824"/>
  <c r="B8825"/>
  <c r="B8826"/>
  <c r="B8827"/>
  <c r="B8828"/>
  <c r="B8829"/>
  <c r="B8830"/>
  <c r="B8831"/>
  <c r="B8832"/>
  <c r="B8833"/>
  <c r="B8834"/>
  <c r="B8835"/>
  <c r="B8836"/>
  <c r="B8837"/>
  <c r="B8838"/>
  <c r="B8839"/>
  <c r="B8840"/>
  <c r="B8841"/>
  <c r="B8842"/>
  <c r="B8843"/>
  <c r="B8844"/>
  <c r="B8845"/>
  <c r="B8846"/>
  <c r="B8847"/>
  <c r="B8848"/>
  <c r="B8849"/>
  <c r="B8850"/>
  <c r="B8851"/>
  <c r="B8852"/>
  <c r="B8853"/>
  <c r="B8854"/>
  <c r="B8855"/>
  <c r="B8856"/>
  <c r="B8857"/>
  <c r="B8858"/>
  <c r="B8859"/>
  <c r="B8860"/>
  <c r="B8861"/>
  <c r="B8862"/>
  <c r="B8863"/>
  <c r="B8864"/>
  <c r="B8865"/>
  <c r="B8866"/>
  <c r="B8867"/>
  <c r="B8868"/>
  <c r="B8869"/>
  <c r="B8870"/>
  <c r="B8871"/>
  <c r="B8872"/>
  <c r="B8873"/>
  <c r="B8874"/>
  <c r="B8875"/>
  <c r="B8876"/>
  <c r="B8877"/>
  <c r="B8878"/>
  <c r="B8879"/>
  <c r="B8880"/>
  <c r="B8881"/>
  <c r="B8882"/>
  <c r="B8883"/>
  <c r="B8884"/>
  <c r="B8885"/>
  <c r="B8886"/>
  <c r="B8887"/>
  <c r="B8888"/>
  <c r="B8889"/>
  <c r="B8890"/>
  <c r="B8891"/>
  <c r="B8892"/>
  <c r="B8893"/>
  <c r="B8894"/>
  <c r="B8895"/>
  <c r="B8896"/>
  <c r="B8897"/>
  <c r="B8898"/>
  <c r="B8899"/>
  <c r="B8900"/>
  <c r="B8901"/>
  <c r="B8902"/>
  <c r="B8903"/>
  <c r="B8904"/>
  <c r="B8905"/>
  <c r="B8906"/>
  <c r="B8907"/>
  <c r="B8908"/>
  <c r="B8909"/>
  <c r="B8910"/>
  <c r="B8911"/>
  <c r="B8912"/>
  <c r="B8913"/>
  <c r="B8914"/>
  <c r="B8915"/>
  <c r="B8916"/>
  <c r="B8917"/>
  <c r="B8918"/>
  <c r="B8919"/>
  <c r="B8920"/>
  <c r="B8921"/>
  <c r="B8922"/>
  <c r="B8923"/>
  <c r="B8924"/>
  <c r="B8925"/>
  <c r="B8926"/>
  <c r="B8927"/>
  <c r="B8928"/>
  <c r="B8929"/>
  <c r="B8930"/>
  <c r="B8931"/>
  <c r="B8932"/>
  <c r="B8933"/>
  <c r="B8934"/>
  <c r="B8935"/>
  <c r="B8936"/>
  <c r="B8937"/>
  <c r="B8938"/>
  <c r="B8939"/>
  <c r="B8940"/>
  <c r="B8941"/>
  <c r="B8942"/>
  <c r="B8943"/>
  <c r="B8944"/>
  <c r="B8945"/>
  <c r="B8946"/>
  <c r="B8947"/>
  <c r="B8948"/>
  <c r="B8949"/>
  <c r="B8950"/>
  <c r="B8951"/>
  <c r="B8952"/>
  <c r="B8953"/>
  <c r="B8954"/>
  <c r="B8955"/>
  <c r="B8956"/>
  <c r="B8957"/>
  <c r="B8958"/>
  <c r="B8959"/>
  <c r="B8960"/>
  <c r="B8961"/>
  <c r="B8962"/>
  <c r="B8963"/>
  <c r="B8964"/>
  <c r="B8965"/>
  <c r="B8966"/>
  <c r="B8967"/>
  <c r="B8968"/>
  <c r="B8969"/>
  <c r="B8970"/>
  <c r="B8971"/>
  <c r="B8972"/>
  <c r="B8973"/>
  <c r="B8974"/>
  <c r="B8975"/>
  <c r="B8976"/>
  <c r="B8977"/>
  <c r="B8978"/>
  <c r="B8979"/>
  <c r="B8980"/>
  <c r="B8981"/>
  <c r="B8982"/>
  <c r="B8983"/>
  <c r="B8984"/>
  <c r="B8985"/>
  <c r="B8986"/>
  <c r="B8987"/>
  <c r="B8988"/>
  <c r="B8989"/>
  <c r="B8990"/>
  <c r="B8991"/>
  <c r="B8992"/>
  <c r="B8993"/>
  <c r="B8994"/>
  <c r="B8995"/>
  <c r="B8996"/>
  <c r="B8997"/>
  <c r="B8998"/>
  <c r="B8999"/>
  <c r="B9000"/>
  <c r="B9001"/>
  <c r="B9002"/>
  <c r="B9003"/>
  <c r="B9004"/>
  <c r="B9005"/>
  <c r="B9006"/>
  <c r="B9007"/>
  <c r="B9008"/>
  <c r="B9009"/>
  <c r="B9010"/>
  <c r="B9011"/>
  <c r="B9012"/>
  <c r="B9013"/>
  <c r="B9014"/>
  <c r="B9015"/>
  <c r="B9016"/>
  <c r="B9017"/>
  <c r="B9018"/>
  <c r="B9019"/>
  <c r="B9020"/>
  <c r="B9021"/>
  <c r="B9022"/>
  <c r="B9023"/>
  <c r="B9024"/>
  <c r="B9025"/>
  <c r="B9026"/>
  <c r="B9027"/>
  <c r="B9028"/>
  <c r="B9029"/>
  <c r="B9030"/>
  <c r="B9031"/>
  <c r="B9032"/>
  <c r="B9033"/>
  <c r="B9034"/>
  <c r="B9035"/>
  <c r="B9036"/>
  <c r="B9037"/>
  <c r="B9038"/>
  <c r="B9039"/>
  <c r="B9040"/>
  <c r="B9041"/>
  <c r="B9042"/>
  <c r="B9043"/>
  <c r="B9044"/>
  <c r="B9045"/>
  <c r="B9046"/>
  <c r="B9047"/>
  <c r="B9048"/>
  <c r="B9049"/>
  <c r="B9050"/>
  <c r="B9051"/>
  <c r="B9052"/>
  <c r="B9053"/>
  <c r="B9054"/>
  <c r="B9055"/>
  <c r="B9056"/>
  <c r="B9057"/>
  <c r="B9058"/>
  <c r="B9059"/>
  <c r="B9060"/>
  <c r="B9061"/>
  <c r="B9062"/>
  <c r="B9063"/>
  <c r="B9064"/>
  <c r="B9065"/>
  <c r="B9066"/>
  <c r="B9067"/>
  <c r="B9068"/>
  <c r="B9069"/>
  <c r="B9070"/>
  <c r="B9071"/>
  <c r="B9072"/>
  <c r="B9073"/>
  <c r="B9074"/>
  <c r="B9075"/>
  <c r="B9076"/>
  <c r="B9077"/>
  <c r="B9078"/>
  <c r="B9079"/>
  <c r="B9080"/>
  <c r="B9081"/>
  <c r="B9082"/>
  <c r="B9083"/>
  <c r="B9084"/>
  <c r="B9085"/>
  <c r="B9086"/>
  <c r="B9087"/>
  <c r="B9088"/>
  <c r="B9089"/>
  <c r="B9090"/>
  <c r="B9091"/>
  <c r="B9092"/>
  <c r="B9093"/>
  <c r="B9094"/>
  <c r="B9095"/>
  <c r="B9096"/>
  <c r="B9097"/>
  <c r="B9098"/>
  <c r="B9099"/>
  <c r="B9100"/>
  <c r="B9101"/>
  <c r="B9102"/>
  <c r="B9103"/>
  <c r="B9104"/>
  <c r="B9105"/>
  <c r="B9106"/>
  <c r="B9107"/>
  <c r="B9108"/>
  <c r="B9109"/>
  <c r="B9110"/>
  <c r="B9111"/>
  <c r="B9112"/>
  <c r="B9113"/>
  <c r="B9114"/>
  <c r="B9115"/>
  <c r="B9116"/>
  <c r="B9117"/>
  <c r="B9118"/>
  <c r="B9119"/>
  <c r="B9120"/>
  <c r="B9121"/>
  <c r="B9122"/>
  <c r="B9123"/>
  <c r="B9124"/>
  <c r="B9125"/>
  <c r="B9126"/>
  <c r="B9127"/>
  <c r="B9128"/>
  <c r="B9129"/>
  <c r="B9130"/>
  <c r="B9131"/>
  <c r="B9132"/>
  <c r="B9133"/>
  <c r="B9134"/>
  <c r="B9135"/>
  <c r="B9136"/>
  <c r="B9137"/>
  <c r="B9138"/>
  <c r="B9139"/>
  <c r="B9140"/>
  <c r="B9141"/>
  <c r="B9142"/>
  <c r="B9143"/>
  <c r="B9144"/>
  <c r="B9145"/>
  <c r="B9146"/>
  <c r="B9147"/>
  <c r="B9148"/>
  <c r="B9149"/>
  <c r="B9150"/>
  <c r="B9151"/>
  <c r="B9152"/>
  <c r="B9153"/>
  <c r="B9154"/>
  <c r="B9155"/>
  <c r="B9156"/>
  <c r="B9157"/>
  <c r="B9158"/>
  <c r="B9159"/>
  <c r="B9160"/>
  <c r="B9161"/>
  <c r="B9162"/>
  <c r="B9163"/>
  <c r="B9164"/>
  <c r="B9165"/>
  <c r="B9166"/>
  <c r="B9167"/>
  <c r="B9168"/>
  <c r="B9169"/>
  <c r="B9170"/>
  <c r="B9171"/>
  <c r="B9172"/>
  <c r="B9173"/>
  <c r="B9174"/>
  <c r="B9175"/>
  <c r="B9176"/>
  <c r="B9177"/>
  <c r="B9178"/>
  <c r="B9179"/>
  <c r="B9180"/>
  <c r="B9181"/>
  <c r="B9182"/>
  <c r="B9183"/>
  <c r="B9184"/>
  <c r="B9185"/>
  <c r="B9186"/>
  <c r="B9187"/>
  <c r="B9188"/>
  <c r="B9189"/>
  <c r="B9190"/>
  <c r="B9191"/>
  <c r="B9192"/>
  <c r="B9193"/>
  <c r="B9194"/>
  <c r="B9195"/>
  <c r="B9196"/>
  <c r="B9197"/>
  <c r="B9198"/>
  <c r="B9199"/>
  <c r="B9200"/>
  <c r="B9201"/>
  <c r="B9202"/>
  <c r="B9203"/>
  <c r="B9204"/>
  <c r="B9205"/>
  <c r="B9206"/>
  <c r="B9207"/>
  <c r="B9208"/>
  <c r="B9209"/>
  <c r="B9210"/>
  <c r="B9211"/>
  <c r="B9212"/>
  <c r="B9213"/>
  <c r="B9214"/>
  <c r="B9215"/>
  <c r="B9216"/>
  <c r="B9217"/>
  <c r="B9218"/>
  <c r="B9219"/>
  <c r="B9220"/>
  <c r="B9221"/>
  <c r="B9222"/>
  <c r="B9223"/>
  <c r="B9224"/>
  <c r="B9225"/>
  <c r="B9226"/>
  <c r="B9227"/>
  <c r="B9228"/>
  <c r="B9229"/>
  <c r="B9230"/>
  <c r="B9231"/>
  <c r="B9232"/>
  <c r="B9233"/>
  <c r="B9234"/>
  <c r="B9235"/>
  <c r="B9236"/>
  <c r="B9237"/>
  <c r="B9238"/>
  <c r="B9239"/>
  <c r="B9240"/>
  <c r="B9241"/>
  <c r="B9242"/>
  <c r="B9243"/>
  <c r="B9244"/>
  <c r="B9245"/>
  <c r="B9246"/>
  <c r="B9247"/>
  <c r="B9248"/>
  <c r="B9249"/>
  <c r="B9250"/>
  <c r="B9251"/>
  <c r="B9252"/>
  <c r="B9253"/>
  <c r="B9254"/>
  <c r="B9255"/>
  <c r="B9256"/>
  <c r="B9257"/>
  <c r="B9258"/>
  <c r="B9259"/>
  <c r="B9260"/>
  <c r="B9261"/>
  <c r="B9262"/>
  <c r="B9263"/>
  <c r="B9264"/>
  <c r="B9265"/>
  <c r="B9266"/>
  <c r="B9267"/>
  <c r="B9268"/>
  <c r="B9269"/>
  <c r="B9270"/>
  <c r="B9271"/>
  <c r="B9272"/>
  <c r="B9273"/>
  <c r="B9274"/>
  <c r="B9275"/>
  <c r="B9276"/>
  <c r="B9277"/>
  <c r="B9278"/>
  <c r="B9279"/>
  <c r="B9280"/>
  <c r="B9281"/>
  <c r="B9282"/>
  <c r="B9283"/>
  <c r="B9284"/>
  <c r="B9285"/>
  <c r="B9286"/>
  <c r="B9287"/>
  <c r="B9288"/>
  <c r="B9289"/>
  <c r="B9290"/>
  <c r="B9291"/>
  <c r="B9292"/>
  <c r="B9293"/>
  <c r="B9294"/>
  <c r="B9295"/>
  <c r="B9296"/>
  <c r="B9297"/>
  <c r="B9298"/>
  <c r="B9299"/>
  <c r="B9300"/>
  <c r="B9301"/>
  <c r="B9302"/>
  <c r="B9303"/>
  <c r="B9304"/>
  <c r="B9305"/>
  <c r="B9306"/>
  <c r="B9307"/>
  <c r="B9308"/>
  <c r="B9309"/>
  <c r="B9310"/>
  <c r="B9311"/>
  <c r="B9312"/>
  <c r="B9313"/>
  <c r="B9314"/>
  <c r="B9315"/>
  <c r="B9316"/>
  <c r="B9317"/>
  <c r="B9318"/>
  <c r="B9319"/>
  <c r="B9320"/>
  <c r="B9321"/>
  <c r="B9322"/>
  <c r="B9323"/>
  <c r="B9324"/>
  <c r="B9325"/>
  <c r="B9326"/>
  <c r="B9327"/>
  <c r="B9328"/>
  <c r="B9329"/>
  <c r="B9330"/>
  <c r="B9331"/>
  <c r="B9332"/>
  <c r="B9333"/>
  <c r="B9334"/>
  <c r="B9335"/>
  <c r="B9336"/>
  <c r="B9337"/>
  <c r="B9338"/>
  <c r="B9339"/>
  <c r="B9340"/>
  <c r="B9341"/>
  <c r="B9342"/>
  <c r="B9343"/>
  <c r="B9344"/>
  <c r="B9345"/>
  <c r="B9346"/>
  <c r="B9347"/>
  <c r="B9348"/>
  <c r="B9349"/>
  <c r="B9350"/>
  <c r="B9351"/>
  <c r="B9352"/>
  <c r="B9353"/>
  <c r="B9354"/>
  <c r="B9355"/>
  <c r="B9356"/>
  <c r="B9357"/>
  <c r="B9358"/>
  <c r="B9359"/>
  <c r="B9360"/>
  <c r="B9361"/>
  <c r="B9362"/>
  <c r="B9363"/>
  <c r="B9364"/>
  <c r="B9365"/>
  <c r="B9366"/>
  <c r="B9367"/>
  <c r="B9368"/>
  <c r="B9369"/>
  <c r="B9370"/>
  <c r="B9371"/>
  <c r="B9372"/>
  <c r="B9373"/>
  <c r="B9374"/>
  <c r="B9375"/>
  <c r="B9376"/>
  <c r="B9377"/>
  <c r="B9378"/>
  <c r="B9379"/>
  <c r="B9380"/>
  <c r="B9381"/>
  <c r="B9382"/>
  <c r="B9383"/>
  <c r="B9384"/>
  <c r="B9385"/>
  <c r="B9386"/>
  <c r="B9387"/>
  <c r="B9388"/>
  <c r="B9389"/>
  <c r="B9390"/>
  <c r="B9391"/>
  <c r="B9392"/>
  <c r="B9393"/>
  <c r="B9394"/>
  <c r="B9395"/>
  <c r="B9396"/>
  <c r="B9397"/>
  <c r="B9398"/>
  <c r="B9399"/>
  <c r="B9400"/>
  <c r="B9401"/>
  <c r="B9402"/>
  <c r="B9403"/>
  <c r="B9404"/>
  <c r="B9405"/>
  <c r="B9406"/>
  <c r="B9407"/>
  <c r="B9408"/>
  <c r="B9409"/>
  <c r="B9410"/>
  <c r="B9411"/>
  <c r="B9412"/>
  <c r="B9413"/>
  <c r="B9414"/>
  <c r="B9415"/>
  <c r="B9416"/>
  <c r="B9417"/>
  <c r="B9418"/>
  <c r="B9419"/>
  <c r="B9420"/>
  <c r="B9421"/>
  <c r="B9422"/>
  <c r="B9423"/>
  <c r="B9424"/>
  <c r="B9425"/>
  <c r="B9426"/>
  <c r="B9427"/>
  <c r="B9428"/>
  <c r="B9429"/>
  <c r="B9430"/>
  <c r="B9431"/>
  <c r="B9432"/>
  <c r="B9433"/>
  <c r="B9434"/>
  <c r="B9435"/>
  <c r="B9436"/>
  <c r="B9437"/>
  <c r="B9438"/>
  <c r="B9439"/>
  <c r="B9440"/>
  <c r="B9441"/>
  <c r="B9442"/>
  <c r="B9443"/>
  <c r="B9444"/>
  <c r="B9445"/>
  <c r="B9446"/>
  <c r="B9447"/>
  <c r="B9448"/>
  <c r="B9449"/>
  <c r="B9450"/>
  <c r="B9451"/>
  <c r="B9452"/>
  <c r="B9453"/>
  <c r="B9454"/>
  <c r="B9455"/>
  <c r="B9456"/>
  <c r="B9457"/>
  <c r="B9458"/>
  <c r="B9459"/>
  <c r="B9460"/>
  <c r="B9461"/>
  <c r="B9462"/>
  <c r="B9463"/>
  <c r="B9464"/>
  <c r="B9465"/>
  <c r="B9466"/>
  <c r="B9467"/>
  <c r="B9468"/>
  <c r="B9469"/>
  <c r="B9470"/>
  <c r="B9471"/>
  <c r="B9472"/>
  <c r="B9473"/>
  <c r="B9474"/>
  <c r="B9475"/>
  <c r="B9476"/>
  <c r="B9477"/>
  <c r="B9478"/>
  <c r="B9479"/>
  <c r="B9480"/>
  <c r="B9481"/>
  <c r="B9482"/>
  <c r="B9483"/>
  <c r="B9484"/>
  <c r="B9485"/>
  <c r="B9486"/>
  <c r="B9487"/>
  <c r="B9488"/>
  <c r="B9489"/>
  <c r="B9490"/>
  <c r="B9491"/>
  <c r="B9492"/>
  <c r="B9493"/>
  <c r="B9494"/>
  <c r="B9495"/>
  <c r="B9496"/>
  <c r="B9497"/>
  <c r="B9498"/>
  <c r="B9499"/>
  <c r="B9500"/>
  <c r="B9501"/>
  <c r="B9502"/>
  <c r="B9503"/>
  <c r="B9504"/>
  <c r="B9505"/>
  <c r="B9506"/>
  <c r="B9507"/>
  <c r="B9508"/>
  <c r="B9509"/>
  <c r="B9510"/>
  <c r="B9511"/>
  <c r="B9512"/>
  <c r="B9513"/>
  <c r="B9514"/>
  <c r="B9515"/>
  <c r="B9516"/>
  <c r="B9517"/>
  <c r="B9518"/>
  <c r="B9519"/>
  <c r="B9520"/>
  <c r="B9521"/>
  <c r="B9522"/>
  <c r="B9523"/>
  <c r="B9524"/>
  <c r="B9525"/>
  <c r="B9526"/>
  <c r="B9527"/>
  <c r="B9528"/>
  <c r="B9529"/>
  <c r="B9530"/>
  <c r="B9531"/>
  <c r="B9532"/>
  <c r="B9533"/>
  <c r="B9534"/>
  <c r="B9535"/>
  <c r="B9536"/>
  <c r="B9537"/>
  <c r="B9538"/>
  <c r="B9539"/>
  <c r="B9540"/>
  <c r="B9541"/>
  <c r="B9542"/>
  <c r="B9543"/>
  <c r="B9544"/>
  <c r="B9545"/>
  <c r="B9546"/>
  <c r="B9547"/>
  <c r="B9548"/>
  <c r="B9549"/>
  <c r="B9550"/>
  <c r="B9551"/>
  <c r="B9552"/>
  <c r="B9553"/>
  <c r="B9554"/>
  <c r="B9555"/>
  <c r="B9556"/>
  <c r="B9557"/>
  <c r="B9558"/>
  <c r="B9559"/>
  <c r="B9560"/>
  <c r="B9561"/>
  <c r="B9562"/>
  <c r="B9563"/>
  <c r="B9564"/>
  <c r="B9565"/>
  <c r="B9566"/>
  <c r="B9567"/>
  <c r="B9568"/>
  <c r="B9569"/>
  <c r="B9570"/>
  <c r="B9571"/>
  <c r="B9572"/>
  <c r="B9573"/>
  <c r="B9574"/>
  <c r="B9575"/>
  <c r="B9576"/>
  <c r="B9577"/>
  <c r="B9578"/>
  <c r="B9579"/>
  <c r="B9580"/>
  <c r="B9581"/>
  <c r="B9582"/>
  <c r="B9583"/>
  <c r="B9584"/>
  <c r="B9585"/>
  <c r="B9586"/>
  <c r="B9587"/>
  <c r="B9588"/>
  <c r="B9589"/>
  <c r="B9590"/>
  <c r="B9591"/>
  <c r="B9592"/>
  <c r="B9593"/>
  <c r="B9594"/>
  <c r="B9595"/>
  <c r="B9596"/>
  <c r="B9597"/>
  <c r="B9598"/>
  <c r="B9599"/>
  <c r="B9600"/>
  <c r="B9601"/>
  <c r="B9602"/>
  <c r="B9603"/>
  <c r="B9604"/>
  <c r="B9605"/>
  <c r="B9606"/>
  <c r="B9607"/>
  <c r="B9608"/>
  <c r="B9609"/>
  <c r="B9610"/>
  <c r="B9611"/>
  <c r="B9612"/>
  <c r="B9613"/>
  <c r="B9614"/>
  <c r="B9615"/>
  <c r="B9616"/>
  <c r="B9617"/>
  <c r="B9618"/>
  <c r="B9619"/>
  <c r="B9620"/>
  <c r="B9621"/>
  <c r="B9622"/>
  <c r="B9623"/>
  <c r="B9624"/>
  <c r="B9625"/>
  <c r="B9626"/>
  <c r="B9627"/>
  <c r="B9628"/>
  <c r="B9629"/>
  <c r="B9630"/>
  <c r="B9631"/>
  <c r="B9632"/>
  <c r="B9633"/>
  <c r="B9634"/>
  <c r="B9635"/>
  <c r="B9636"/>
  <c r="B9637"/>
  <c r="B9638"/>
  <c r="B9639"/>
  <c r="B9640"/>
  <c r="B9641"/>
  <c r="B9642"/>
  <c r="B9643"/>
  <c r="B9644"/>
  <c r="B9645"/>
  <c r="B9646"/>
  <c r="B9647"/>
  <c r="B9648"/>
  <c r="B9649"/>
  <c r="B9650"/>
  <c r="B9651"/>
  <c r="B9652"/>
  <c r="B9653"/>
  <c r="B9654"/>
  <c r="B9655"/>
  <c r="B9656"/>
  <c r="B9657"/>
  <c r="B9658"/>
  <c r="B9659"/>
  <c r="B9660"/>
  <c r="B9661"/>
  <c r="B9662"/>
  <c r="B9663"/>
  <c r="B9664"/>
  <c r="B9665"/>
  <c r="B9666"/>
  <c r="B9667"/>
  <c r="B9668"/>
  <c r="B9669"/>
  <c r="B9670"/>
  <c r="B9671"/>
  <c r="B9672"/>
  <c r="B9673"/>
  <c r="B9674"/>
  <c r="B9675"/>
  <c r="B9676"/>
  <c r="B9677"/>
  <c r="B9678"/>
  <c r="B9679"/>
  <c r="B9680"/>
  <c r="B9681"/>
  <c r="B9682"/>
  <c r="B9683"/>
  <c r="B9684"/>
  <c r="B9685"/>
  <c r="B9686"/>
  <c r="B9687"/>
  <c r="B9688"/>
  <c r="B9689"/>
  <c r="B9690"/>
  <c r="B9691"/>
  <c r="B9692"/>
  <c r="B9693"/>
  <c r="B9694"/>
  <c r="B9695"/>
  <c r="B9696"/>
  <c r="B9697"/>
  <c r="B9698"/>
  <c r="B9699"/>
  <c r="B9700"/>
  <c r="B9701"/>
  <c r="B9702"/>
  <c r="B9703"/>
  <c r="B9704"/>
  <c r="B9705"/>
  <c r="B9706"/>
  <c r="B9707"/>
  <c r="B9708"/>
  <c r="B9709"/>
  <c r="B9710"/>
  <c r="B9711"/>
  <c r="B9712"/>
  <c r="B9713"/>
  <c r="F17" i="2"/>
  <c r="B5913" i="1"/>
  <c r="B5914"/>
  <c r="B5915"/>
  <c r="B5916"/>
  <c r="B5917"/>
  <c r="B5918"/>
  <c r="B5919"/>
  <c r="B5920"/>
  <c r="B5921"/>
  <c r="B5922"/>
  <c r="B5923"/>
  <c r="B5924"/>
  <c r="B5925"/>
  <c r="B5926"/>
  <c r="B5927"/>
  <c r="B5928"/>
  <c r="B5929"/>
  <c r="B5930"/>
  <c r="B5931"/>
  <c r="B5932"/>
  <c r="B5933"/>
  <c r="B5934"/>
  <c r="B5935"/>
  <c r="B5936"/>
  <c r="B5937"/>
  <c r="B5938"/>
  <c r="B5939"/>
  <c r="B5940"/>
  <c r="B5941"/>
  <c r="B5942"/>
  <c r="B5943"/>
  <c r="B5944"/>
  <c r="B5945"/>
  <c r="B5946"/>
  <c r="B5947"/>
  <c r="B5948"/>
  <c r="B5949"/>
  <c r="B5950"/>
  <c r="B5951"/>
  <c r="B5952"/>
  <c r="B5953"/>
  <c r="B5954"/>
  <c r="B5955"/>
  <c r="B5956"/>
  <c r="B5957"/>
  <c r="B5958"/>
  <c r="B5959"/>
  <c r="B5960"/>
  <c r="B5961"/>
  <c r="B5962"/>
  <c r="B5963"/>
  <c r="B5964"/>
  <c r="B5965"/>
  <c r="B5966"/>
  <c r="B5967"/>
  <c r="B5968"/>
  <c r="B5969"/>
  <c r="B5970"/>
  <c r="B5971"/>
  <c r="B5972"/>
  <c r="B5973"/>
  <c r="B5974"/>
  <c r="B5975"/>
  <c r="B5976"/>
  <c r="B5977"/>
  <c r="B5978"/>
  <c r="B5979"/>
  <c r="B5980"/>
  <c r="B5981"/>
  <c r="B5982"/>
  <c r="B5983"/>
  <c r="B5984"/>
  <c r="B5985"/>
  <c r="B5986"/>
  <c r="B5987"/>
  <c r="B5988"/>
  <c r="B5989"/>
  <c r="B5990"/>
  <c r="B5991"/>
  <c r="B5992"/>
  <c r="B5993"/>
  <c r="B5994"/>
  <c r="B5995"/>
  <c r="B5996"/>
  <c r="B5997"/>
  <c r="B5998"/>
  <c r="B5999"/>
  <c r="B6000"/>
  <c r="B6001"/>
  <c r="B6002"/>
  <c r="B6003"/>
  <c r="B6004"/>
  <c r="B6005"/>
  <c r="B6006"/>
  <c r="B6007"/>
  <c r="B6008"/>
  <c r="B6009"/>
  <c r="B6010"/>
  <c r="B6011"/>
  <c r="B6012"/>
  <c r="B6013"/>
  <c r="B6014"/>
  <c r="B6015"/>
  <c r="B6016"/>
  <c r="B6017"/>
  <c r="B6018"/>
  <c r="B6019"/>
  <c r="B6020"/>
  <c r="B6021"/>
  <c r="B6022"/>
  <c r="B6023"/>
  <c r="B6024"/>
  <c r="B6025"/>
  <c r="B6026"/>
  <c r="B6027"/>
  <c r="B6028"/>
  <c r="B6029"/>
  <c r="B6030"/>
  <c r="B6031"/>
  <c r="B6032"/>
  <c r="B6033"/>
  <c r="B6034"/>
  <c r="B6035"/>
  <c r="B6036"/>
  <c r="B6037"/>
  <c r="B6038"/>
  <c r="B6039"/>
  <c r="B6040"/>
  <c r="B6041"/>
  <c r="B6042"/>
  <c r="B6043"/>
  <c r="B6044"/>
  <c r="B6045"/>
  <c r="B6046"/>
  <c r="B6047"/>
  <c r="B6048"/>
  <c r="B6049"/>
  <c r="B6050"/>
  <c r="B6051"/>
  <c r="B6052"/>
  <c r="B6053"/>
  <c r="B6054"/>
  <c r="B6055"/>
  <c r="B6056"/>
  <c r="B6057"/>
  <c r="B6058"/>
  <c r="B6059"/>
  <c r="B6060"/>
  <c r="B6061"/>
  <c r="B6062"/>
  <c r="B6063"/>
  <c r="B6064"/>
  <c r="B6065"/>
  <c r="B6066"/>
  <c r="B6067"/>
  <c r="B6068"/>
  <c r="B6069"/>
  <c r="B6070"/>
  <c r="B6071"/>
  <c r="B6072"/>
  <c r="B6073"/>
  <c r="B6074"/>
  <c r="B6075"/>
  <c r="B6076"/>
  <c r="B6077"/>
  <c r="B6078"/>
  <c r="B6079"/>
  <c r="B6080"/>
  <c r="B6081"/>
  <c r="B6082"/>
  <c r="B6083"/>
  <c r="B6084"/>
  <c r="B6085"/>
  <c r="B6086"/>
  <c r="B6087"/>
  <c r="B6088"/>
  <c r="B6089"/>
  <c r="B6090"/>
  <c r="B6091"/>
  <c r="B6092"/>
  <c r="B6093"/>
  <c r="B6094"/>
  <c r="B6095"/>
  <c r="B6096"/>
  <c r="B6097"/>
  <c r="B6098"/>
  <c r="B6099"/>
  <c r="B6100"/>
  <c r="B6101"/>
  <c r="B6102"/>
  <c r="B6103"/>
  <c r="B6104"/>
  <c r="B6105"/>
  <c r="B6106"/>
  <c r="B6107"/>
  <c r="B6108"/>
  <c r="B6109"/>
  <c r="B6110"/>
  <c r="B6111"/>
  <c r="B6112"/>
  <c r="B6113"/>
  <c r="B6114"/>
  <c r="B6115"/>
  <c r="B6116"/>
  <c r="B6117"/>
  <c r="B6118"/>
  <c r="B6119"/>
  <c r="B6120"/>
  <c r="B6121"/>
  <c r="B6122"/>
  <c r="B6123"/>
  <c r="B6124"/>
  <c r="B6125"/>
  <c r="B6126"/>
  <c r="B6127"/>
  <c r="B6128"/>
  <c r="B6129"/>
  <c r="B6130"/>
  <c r="B6131"/>
  <c r="B6132"/>
  <c r="B6133"/>
  <c r="B6134"/>
  <c r="B6135"/>
  <c r="B6136"/>
  <c r="B6137"/>
  <c r="B6138"/>
  <c r="B6139"/>
  <c r="B6140"/>
  <c r="B6141"/>
  <c r="B6142"/>
  <c r="B6143"/>
  <c r="B6144"/>
  <c r="B6145"/>
  <c r="B6146"/>
  <c r="B6147"/>
  <c r="B6148"/>
  <c r="B6149"/>
  <c r="B6150"/>
  <c r="B6151"/>
  <c r="B6152"/>
  <c r="B6153"/>
  <c r="B6154"/>
  <c r="B6155"/>
  <c r="B6156"/>
  <c r="B6157"/>
  <c r="B6158"/>
  <c r="B6159"/>
  <c r="B6160"/>
  <c r="B6161"/>
  <c r="B6162"/>
  <c r="B6163"/>
  <c r="B6164"/>
  <c r="B6165"/>
  <c r="B6166"/>
  <c r="B6167"/>
  <c r="B6168"/>
  <c r="B6169"/>
  <c r="B6170"/>
  <c r="B6171"/>
  <c r="B6172"/>
  <c r="B6173"/>
  <c r="B6174"/>
  <c r="B6175"/>
  <c r="B6176"/>
  <c r="B6177"/>
  <c r="B6178"/>
  <c r="B6179"/>
  <c r="B6180"/>
  <c r="B6181"/>
  <c r="B6182"/>
  <c r="B6183"/>
  <c r="B6184"/>
  <c r="B6185"/>
  <c r="B6186"/>
  <c r="B6187"/>
  <c r="B6188"/>
  <c r="B6189"/>
  <c r="B6190"/>
  <c r="B6191"/>
  <c r="B6192"/>
  <c r="B6193"/>
  <c r="B6194"/>
  <c r="B6195"/>
  <c r="B6196"/>
  <c r="B6197"/>
  <c r="B6198"/>
  <c r="B6199"/>
  <c r="B6200"/>
  <c r="B6201"/>
  <c r="B6202"/>
  <c r="B6203"/>
  <c r="B6204"/>
  <c r="B6205"/>
  <c r="B6206"/>
  <c r="B6207"/>
  <c r="B6208"/>
  <c r="B6209"/>
  <c r="B6210"/>
  <c r="B6211"/>
  <c r="B6212"/>
  <c r="B6213"/>
  <c r="B6214"/>
  <c r="B6215"/>
  <c r="B6216"/>
  <c r="B6217"/>
  <c r="B6218"/>
  <c r="B6219"/>
  <c r="B6220"/>
  <c r="B6221"/>
  <c r="B6222"/>
  <c r="B6223"/>
  <c r="B6224"/>
  <c r="B6225"/>
  <c r="B6226"/>
  <c r="B6227"/>
  <c r="B6228"/>
  <c r="B6229"/>
  <c r="B6230"/>
  <c r="B6231"/>
  <c r="B6232"/>
  <c r="B6233"/>
  <c r="B6234"/>
  <c r="B6235"/>
  <c r="B6236"/>
  <c r="B6237"/>
  <c r="B6238"/>
  <c r="B6239"/>
  <c r="B6240"/>
  <c r="B6241"/>
  <c r="B6242"/>
  <c r="B6243"/>
  <c r="B6244"/>
  <c r="B6245"/>
  <c r="B6246"/>
  <c r="B6247"/>
  <c r="B6248"/>
  <c r="B6249"/>
  <c r="B6250"/>
  <c r="B6251"/>
  <c r="B6252"/>
  <c r="B6253"/>
  <c r="B6254"/>
  <c r="B6255"/>
  <c r="B6256"/>
  <c r="B6257"/>
  <c r="B6258"/>
  <c r="B6259"/>
  <c r="B6260"/>
  <c r="B6261"/>
  <c r="B6262"/>
  <c r="B6263"/>
  <c r="B6264"/>
  <c r="B6265"/>
  <c r="B6266"/>
  <c r="B6267"/>
  <c r="B6268"/>
  <c r="B6269"/>
  <c r="B6270"/>
  <c r="B6271"/>
  <c r="B6272"/>
  <c r="B6273"/>
  <c r="B6274"/>
  <c r="B6275"/>
  <c r="B6276"/>
  <c r="B6277"/>
  <c r="B6278"/>
  <c r="B6279"/>
  <c r="B6280"/>
  <c r="B6281"/>
  <c r="B6282"/>
  <c r="B6283"/>
  <c r="B6284"/>
  <c r="B6285"/>
  <c r="B6286"/>
  <c r="B6287"/>
  <c r="B6288"/>
  <c r="B6289"/>
  <c r="B6290"/>
  <c r="B6291"/>
  <c r="B6292"/>
  <c r="B6293"/>
  <c r="B6294"/>
  <c r="B6295"/>
  <c r="B6296"/>
  <c r="B6297"/>
  <c r="B6298"/>
  <c r="B6299"/>
  <c r="B6300"/>
  <c r="B6301"/>
  <c r="B6302"/>
  <c r="B6303"/>
  <c r="B6304"/>
  <c r="B6305"/>
  <c r="B6306"/>
  <c r="B6307"/>
  <c r="B6308"/>
  <c r="B6309"/>
  <c r="B6310"/>
  <c r="B6311"/>
  <c r="B6312"/>
  <c r="B6313"/>
  <c r="B6314"/>
  <c r="B6315"/>
  <c r="B6316"/>
  <c r="B6317"/>
  <c r="B6318"/>
  <c r="B6319"/>
  <c r="B6320"/>
  <c r="B6321"/>
  <c r="B6322"/>
  <c r="B6323"/>
  <c r="B6324"/>
  <c r="B6325"/>
  <c r="B6326"/>
  <c r="B6327"/>
  <c r="B6328"/>
  <c r="B6329"/>
  <c r="B6330"/>
  <c r="B6331"/>
  <c r="B6332"/>
  <c r="B6333"/>
  <c r="B6334"/>
  <c r="B6335"/>
  <c r="B6336"/>
  <c r="B6337"/>
  <c r="B6338"/>
  <c r="B6339"/>
  <c r="B6340"/>
  <c r="B6341"/>
  <c r="B6342"/>
  <c r="B6343"/>
  <c r="B6344"/>
  <c r="B6345"/>
  <c r="B6346"/>
  <c r="B6347"/>
  <c r="B6348"/>
  <c r="B6349"/>
  <c r="B6350"/>
  <c r="B6351"/>
  <c r="B6352"/>
  <c r="B6353"/>
  <c r="B6354"/>
  <c r="B6355"/>
  <c r="B6356"/>
  <c r="B6357"/>
  <c r="B6358"/>
  <c r="B6359"/>
  <c r="B6360"/>
  <c r="B6361"/>
  <c r="B6362"/>
  <c r="B6363"/>
  <c r="B6364"/>
  <c r="B6365"/>
  <c r="B6366"/>
  <c r="B6367"/>
  <c r="B6368"/>
  <c r="B6369"/>
  <c r="B6370"/>
  <c r="B6371"/>
  <c r="B6372"/>
  <c r="B6373"/>
  <c r="B6374"/>
  <c r="B6375"/>
  <c r="B6376"/>
  <c r="B6377"/>
  <c r="B6378"/>
  <c r="B6379"/>
  <c r="B6380"/>
  <c r="B6381"/>
  <c r="B6382"/>
  <c r="B6383"/>
  <c r="B6384"/>
  <c r="B6385"/>
  <c r="B6386"/>
  <c r="B6387"/>
  <c r="B6388"/>
  <c r="B6389"/>
  <c r="B6390"/>
  <c r="B6391"/>
  <c r="B6392"/>
  <c r="B6393"/>
  <c r="B6394"/>
  <c r="B6395"/>
  <c r="B6396"/>
  <c r="B6397"/>
  <c r="B6398"/>
  <c r="B6399"/>
  <c r="B6400"/>
  <c r="B6401"/>
  <c r="B6402"/>
  <c r="B6403"/>
  <c r="B6404"/>
  <c r="B6405"/>
  <c r="B6406"/>
  <c r="B6407"/>
  <c r="B6408"/>
  <c r="B6409"/>
  <c r="B6410"/>
  <c r="B6411"/>
  <c r="B6412"/>
  <c r="B6413"/>
  <c r="B6414"/>
  <c r="B6415"/>
  <c r="B6416"/>
  <c r="B6417"/>
  <c r="B6418"/>
  <c r="B6419"/>
  <c r="B6420"/>
  <c r="B6421"/>
  <c r="B6422"/>
  <c r="B6423"/>
  <c r="B6424"/>
  <c r="B6425"/>
  <c r="B6426"/>
  <c r="B6427"/>
  <c r="B6428"/>
  <c r="B6429"/>
  <c r="B6430"/>
  <c r="B6431"/>
  <c r="B6432"/>
  <c r="B6433"/>
  <c r="B6434"/>
  <c r="B6435"/>
  <c r="B6436"/>
  <c r="B6437"/>
  <c r="B6438"/>
  <c r="B6439"/>
  <c r="B6440"/>
  <c r="B6441"/>
  <c r="B6442"/>
  <c r="B6443"/>
  <c r="B6444"/>
  <c r="B6445"/>
  <c r="B6446"/>
  <c r="B6447"/>
  <c r="B6448"/>
  <c r="B6449"/>
  <c r="B6450"/>
  <c r="B6451"/>
  <c r="B6452"/>
  <c r="B6453"/>
  <c r="B6454"/>
  <c r="B6455"/>
  <c r="B6456"/>
  <c r="B6457"/>
  <c r="B6458"/>
  <c r="B6459"/>
  <c r="B6460"/>
  <c r="B6461"/>
  <c r="B6462"/>
  <c r="B6463"/>
  <c r="B6464"/>
  <c r="B6465"/>
  <c r="B6466"/>
  <c r="B6467"/>
  <c r="B6468"/>
  <c r="B6469"/>
  <c r="B6470"/>
  <c r="B6471"/>
  <c r="B6472"/>
  <c r="B6473"/>
  <c r="B6474"/>
  <c r="B6475"/>
  <c r="B6476"/>
  <c r="B6477"/>
  <c r="B6478"/>
  <c r="B6479"/>
  <c r="B6480"/>
  <c r="B6481"/>
  <c r="B6482"/>
  <c r="B6483"/>
  <c r="B6484"/>
  <c r="B6485"/>
  <c r="B6486"/>
  <c r="B6487"/>
  <c r="B6488"/>
  <c r="B6489"/>
  <c r="B6490"/>
  <c r="B6491"/>
  <c r="B6492"/>
  <c r="B6493"/>
  <c r="B6494"/>
  <c r="B6495"/>
  <c r="B6496"/>
  <c r="B6497"/>
  <c r="B6498"/>
  <c r="B6499"/>
  <c r="B6500"/>
  <c r="B6501"/>
  <c r="B6502"/>
  <c r="B6503"/>
  <c r="B6504"/>
  <c r="B6505"/>
  <c r="B6506"/>
  <c r="B6507"/>
  <c r="B6508"/>
  <c r="B6509"/>
  <c r="B6510"/>
  <c r="B6511"/>
  <c r="B6512"/>
  <c r="B6513"/>
  <c r="B6514"/>
  <c r="B6515"/>
  <c r="B6516"/>
  <c r="B6517"/>
  <c r="B6518"/>
  <c r="B6519"/>
  <c r="B6520"/>
  <c r="B6521"/>
  <c r="B6522"/>
  <c r="B6523"/>
  <c r="B6524"/>
  <c r="B6525"/>
  <c r="B6526"/>
  <c r="B6527"/>
  <c r="B6528"/>
  <c r="B6529"/>
  <c r="B6530"/>
  <c r="B6531"/>
  <c r="B6532"/>
  <c r="B6533"/>
  <c r="B6534"/>
  <c r="B6535"/>
  <c r="B6536"/>
  <c r="B6537"/>
  <c r="B6538"/>
  <c r="B6539"/>
  <c r="B6540"/>
  <c r="B6541"/>
  <c r="B6542"/>
  <c r="B6543"/>
  <c r="B6544"/>
  <c r="B6545"/>
  <c r="B6546"/>
  <c r="B6547"/>
  <c r="B6548"/>
  <c r="B6549"/>
  <c r="B6550"/>
  <c r="B6551"/>
  <c r="B6552"/>
  <c r="B6553"/>
  <c r="B6554"/>
  <c r="B6555"/>
  <c r="B6556"/>
  <c r="B6557"/>
  <c r="B6558"/>
  <c r="B6559"/>
  <c r="B6560"/>
  <c r="B6561"/>
  <c r="B6562"/>
  <c r="B6563"/>
  <c r="B6564"/>
  <c r="B6565"/>
  <c r="B6566"/>
  <c r="B6567"/>
  <c r="B6568"/>
  <c r="B6569"/>
  <c r="B6570"/>
  <c r="B6571"/>
  <c r="B6572"/>
  <c r="B6573"/>
  <c r="B6574"/>
  <c r="B6575"/>
  <c r="B6576"/>
  <c r="B6577"/>
  <c r="B6578"/>
  <c r="B6579"/>
  <c r="B6580"/>
  <c r="B6581"/>
  <c r="B6582"/>
  <c r="B6583"/>
  <c r="B6584"/>
  <c r="B6585"/>
  <c r="B6586"/>
  <c r="B6587"/>
  <c r="B6588"/>
  <c r="B6589"/>
  <c r="B6590"/>
  <c r="B6591"/>
  <c r="B6592"/>
  <c r="B6593"/>
  <c r="B6594"/>
  <c r="B6595"/>
  <c r="B6596"/>
  <c r="B6597"/>
  <c r="B6598"/>
  <c r="B6599"/>
  <c r="B6600"/>
  <c r="B6601"/>
  <c r="B6602"/>
  <c r="B6603"/>
  <c r="B6604"/>
  <c r="B6605"/>
  <c r="B6606"/>
  <c r="B6607"/>
  <c r="B6608"/>
  <c r="B6609"/>
  <c r="B6610"/>
  <c r="B6611"/>
  <c r="B6612"/>
  <c r="B6613"/>
  <c r="B6614"/>
  <c r="B6615"/>
  <c r="B6616"/>
  <c r="B6617"/>
  <c r="B6618"/>
  <c r="B6619"/>
  <c r="B6620"/>
  <c r="B6621"/>
  <c r="B6622"/>
  <c r="B6623"/>
  <c r="B6624"/>
  <c r="B6625"/>
  <c r="B6626"/>
  <c r="B6627"/>
  <c r="B6628"/>
  <c r="B6629"/>
  <c r="B6630"/>
  <c r="B6631"/>
  <c r="B6632"/>
  <c r="B6633"/>
  <c r="B6634"/>
  <c r="B6635"/>
  <c r="B6636"/>
  <c r="B6637"/>
  <c r="B6638"/>
  <c r="B6639"/>
  <c r="B6640"/>
  <c r="B6641"/>
  <c r="B6642"/>
  <c r="B6643"/>
  <c r="B6644"/>
  <c r="B6645"/>
  <c r="B6646"/>
  <c r="B6647"/>
  <c r="B6648"/>
  <c r="B6649"/>
  <c r="B6650"/>
  <c r="B6651"/>
  <c r="B6652"/>
  <c r="B6653"/>
  <c r="B6654"/>
  <c r="B6655"/>
  <c r="B6656"/>
  <c r="B6657"/>
  <c r="B6658"/>
  <c r="B6659"/>
  <c r="B6660"/>
  <c r="B6661"/>
  <c r="B6662"/>
  <c r="B6663"/>
  <c r="B6664"/>
  <c r="B6665"/>
  <c r="B6666"/>
  <c r="B6667"/>
  <c r="B6668"/>
  <c r="B6669"/>
  <c r="B6670"/>
  <c r="B6671"/>
  <c r="B6672"/>
  <c r="B6673"/>
  <c r="B6674"/>
  <c r="B6675"/>
  <c r="B6676"/>
  <c r="B6677"/>
  <c r="B6678"/>
  <c r="B6679"/>
  <c r="B6680"/>
  <c r="B6681"/>
  <c r="B6682"/>
  <c r="B6683"/>
  <c r="B6684"/>
  <c r="B6685"/>
  <c r="B6686"/>
  <c r="B6687"/>
  <c r="B6688"/>
  <c r="B6689"/>
  <c r="B6690"/>
  <c r="B6691"/>
  <c r="B6692"/>
  <c r="B6693"/>
  <c r="B6694"/>
  <c r="B6695"/>
  <c r="B6696"/>
  <c r="B6697"/>
  <c r="B6698"/>
  <c r="B6699"/>
  <c r="B6700"/>
  <c r="B6701"/>
  <c r="B6702"/>
  <c r="B6703"/>
  <c r="B6704"/>
  <c r="B6705"/>
  <c r="B6706"/>
  <c r="B6707"/>
  <c r="B6708"/>
  <c r="B6709"/>
  <c r="B6710"/>
  <c r="B6711"/>
  <c r="B6712"/>
  <c r="B6713"/>
  <c r="B6714"/>
  <c r="B6715"/>
  <c r="B6716"/>
  <c r="B6717"/>
  <c r="B6718"/>
  <c r="B6719"/>
  <c r="B6720"/>
  <c r="B6721"/>
  <c r="B6722"/>
  <c r="B6723"/>
  <c r="B6724"/>
  <c r="B6725"/>
  <c r="B6726"/>
  <c r="B6727"/>
  <c r="B6728"/>
  <c r="B6729"/>
  <c r="B6730"/>
  <c r="B6731"/>
  <c r="B6732"/>
  <c r="B6733"/>
  <c r="B6734"/>
  <c r="B6735"/>
  <c r="B6736"/>
  <c r="B6737"/>
  <c r="B6738"/>
  <c r="B6739"/>
  <c r="B6740"/>
  <c r="B6741"/>
  <c r="B6742"/>
  <c r="B6743"/>
  <c r="B6744"/>
  <c r="B6745"/>
  <c r="B6746"/>
  <c r="B6747"/>
  <c r="B6748"/>
  <c r="B6749"/>
  <c r="B6750"/>
  <c r="B6751"/>
  <c r="B6752"/>
  <c r="B6753"/>
  <c r="B6754"/>
  <c r="B6755"/>
  <c r="B6756"/>
  <c r="B6757"/>
  <c r="B6758"/>
  <c r="B6759"/>
  <c r="B6760"/>
  <c r="B6761"/>
  <c r="B6762"/>
  <c r="B6763"/>
  <c r="B6764"/>
  <c r="B6765"/>
  <c r="B6766"/>
  <c r="B6767"/>
  <c r="B6768"/>
  <c r="B6769"/>
  <c r="B6770"/>
  <c r="B6771"/>
  <c r="B6772"/>
  <c r="B6773"/>
  <c r="B6774"/>
  <c r="B6775"/>
  <c r="B6776"/>
  <c r="B6777"/>
  <c r="B6778"/>
  <c r="B6779"/>
  <c r="B6780"/>
  <c r="B6781"/>
  <c r="B6782"/>
  <c r="B6783"/>
  <c r="B6784"/>
  <c r="B6785"/>
  <c r="B6786"/>
  <c r="B6787"/>
  <c r="B6788"/>
  <c r="B6789"/>
  <c r="B6790"/>
  <c r="B6791"/>
  <c r="B6792"/>
  <c r="B6793"/>
  <c r="B6794"/>
  <c r="B6795"/>
  <c r="B6796"/>
  <c r="B6797"/>
  <c r="B6798"/>
  <c r="B6799"/>
  <c r="B6800"/>
  <c r="B6801"/>
  <c r="B6802"/>
  <c r="B6803"/>
  <c r="B6804"/>
  <c r="B6805"/>
  <c r="B6806"/>
  <c r="B6807"/>
  <c r="B6808"/>
  <c r="B6809"/>
  <c r="B6810"/>
  <c r="B6811"/>
  <c r="B6812"/>
  <c r="B6813"/>
  <c r="B6814"/>
  <c r="B6815"/>
  <c r="B6816"/>
  <c r="B6817"/>
  <c r="B6818"/>
  <c r="B6819"/>
  <c r="B6820"/>
  <c r="B6821"/>
  <c r="B6822"/>
  <c r="B6823"/>
  <c r="B6824"/>
  <c r="B6825"/>
  <c r="B6826"/>
  <c r="B6827"/>
  <c r="B6828"/>
  <c r="B6829"/>
  <c r="B6830"/>
  <c r="B6831"/>
  <c r="B6832"/>
  <c r="B6833"/>
  <c r="B6834"/>
  <c r="B6835"/>
  <c r="B6836"/>
  <c r="B6837"/>
  <c r="B6838"/>
  <c r="B6839"/>
  <c r="B6840"/>
  <c r="B6841"/>
  <c r="B6842"/>
  <c r="B6843"/>
  <c r="B6844"/>
  <c r="B6845"/>
  <c r="B6846"/>
  <c r="B6847"/>
  <c r="B6848"/>
  <c r="B6849"/>
  <c r="B6850"/>
  <c r="B6851"/>
  <c r="B6852"/>
  <c r="B6853"/>
  <c r="B6854"/>
  <c r="B6855"/>
  <c r="B6856"/>
  <c r="B6857"/>
  <c r="B6858"/>
  <c r="B6859"/>
  <c r="B6860"/>
  <c r="B6861"/>
  <c r="B6862"/>
  <c r="B6863"/>
  <c r="B6864"/>
  <c r="B6865"/>
  <c r="B6866"/>
  <c r="B6867"/>
  <c r="B6868"/>
  <c r="B6869"/>
  <c r="B6870"/>
  <c r="B6871"/>
  <c r="B6872"/>
  <c r="B6873"/>
  <c r="B6874"/>
  <c r="B6875"/>
  <c r="B6876"/>
  <c r="B6877"/>
  <c r="B6878"/>
  <c r="B6879"/>
  <c r="B6880"/>
  <c r="B6881"/>
  <c r="B6882"/>
  <c r="B6883"/>
  <c r="B6884"/>
  <c r="B6885"/>
  <c r="B6886"/>
  <c r="B6887"/>
  <c r="B6888"/>
  <c r="B6889"/>
  <c r="B6890"/>
  <c r="B6891"/>
  <c r="B6892"/>
  <c r="B6893"/>
  <c r="B6894"/>
  <c r="B6895"/>
  <c r="B6896"/>
  <c r="B6897"/>
  <c r="B6898"/>
  <c r="B6899"/>
  <c r="B6900"/>
  <c r="B6901"/>
  <c r="B6902"/>
  <c r="B6903"/>
  <c r="B6904"/>
  <c r="B6905"/>
  <c r="B6906"/>
  <c r="B6907"/>
  <c r="B6908"/>
  <c r="B6909"/>
  <c r="B6910"/>
  <c r="B6911"/>
  <c r="B6912"/>
  <c r="B6913"/>
  <c r="B6914"/>
  <c r="B6915"/>
  <c r="B6916"/>
  <c r="B6917"/>
  <c r="B6918"/>
  <c r="B6919"/>
  <c r="B6920"/>
  <c r="B6921"/>
  <c r="B6922"/>
  <c r="B6923"/>
  <c r="B6924"/>
  <c r="B6925"/>
  <c r="B6926"/>
  <c r="B6927"/>
  <c r="B6928"/>
  <c r="B6929"/>
  <c r="B6930"/>
  <c r="B6931"/>
  <c r="B6932"/>
  <c r="B6933"/>
  <c r="B6934"/>
  <c r="B6935"/>
  <c r="B6936"/>
  <c r="B6937"/>
  <c r="B6938"/>
  <c r="B6939"/>
  <c r="B6940"/>
  <c r="B6941"/>
  <c r="B6942"/>
  <c r="B6943"/>
  <c r="B6944"/>
  <c r="B6945"/>
  <c r="B6946"/>
  <c r="B6947"/>
  <c r="B6948"/>
  <c r="B6949"/>
  <c r="B6950"/>
  <c r="B6951"/>
  <c r="B6952"/>
  <c r="B6953"/>
  <c r="B6954"/>
  <c r="B6955"/>
  <c r="B6956"/>
  <c r="B6957"/>
  <c r="B6958"/>
  <c r="B6959"/>
  <c r="B6960"/>
  <c r="B6961"/>
  <c r="B6962"/>
  <c r="B6963"/>
  <c r="B6964"/>
  <c r="B6965"/>
  <c r="B6966"/>
  <c r="B6967"/>
  <c r="B6968"/>
  <c r="B6969"/>
  <c r="B6970"/>
  <c r="B6971"/>
  <c r="B6972"/>
  <c r="B6973"/>
  <c r="B6974"/>
  <c r="B6975"/>
  <c r="B6976"/>
  <c r="B6977"/>
  <c r="B6978"/>
  <c r="B6979"/>
  <c r="B6980"/>
  <c r="B6981"/>
  <c r="B6982"/>
  <c r="B6983"/>
  <c r="B6984"/>
  <c r="B6985"/>
  <c r="B6986"/>
  <c r="B6987"/>
  <c r="B6988"/>
  <c r="B6989"/>
  <c r="B6990"/>
  <c r="B6991"/>
  <c r="B6992"/>
  <c r="B6993"/>
  <c r="B6994"/>
  <c r="B6995"/>
  <c r="B6996"/>
  <c r="B6997"/>
  <c r="B6998"/>
  <c r="B6999"/>
  <c r="B7000"/>
  <c r="B7001"/>
  <c r="B7002"/>
  <c r="B7003"/>
  <c r="B7004"/>
  <c r="B7005"/>
  <c r="B7006"/>
  <c r="B7007"/>
  <c r="B7008"/>
  <c r="B7009"/>
  <c r="B7010"/>
  <c r="B7011"/>
  <c r="B7012"/>
  <c r="B7013"/>
  <c r="B7014"/>
  <c r="B7015"/>
  <c r="B7016"/>
  <c r="B7017"/>
  <c r="B7018"/>
  <c r="B7019"/>
  <c r="B7020"/>
  <c r="B7021"/>
  <c r="B7022"/>
  <c r="B7023"/>
  <c r="B7024"/>
  <c r="B7025"/>
  <c r="B7026"/>
  <c r="B7027"/>
  <c r="B7028"/>
  <c r="B7029"/>
  <c r="B7030"/>
  <c r="B7031"/>
  <c r="B7032"/>
  <c r="B7033"/>
  <c r="B7034"/>
  <c r="B7035"/>
  <c r="B7036"/>
  <c r="B7037"/>
  <c r="B7038"/>
  <c r="B7039"/>
  <c r="B7040"/>
  <c r="B7041"/>
  <c r="B7042"/>
  <c r="B7043"/>
  <c r="B7044"/>
  <c r="B7045"/>
  <c r="B7046"/>
  <c r="B7047"/>
  <c r="B7048"/>
  <c r="B7049"/>
  <c r="B7050"/>
  <c r="B7051"/>
  <c r="B7052"/>
  <c r="B7053"/>
  <c r="B7054"/>
  <c r="B7055"/>
  <c r="B7056"/>
  <c r="B7057"/>
  <c r="B7058"/>
  <c r="B7059"/>
  <c r="B7060"/>
  <c r="B7061"/>
  <c r="B7062"/>
  <c r="B7063"/>
  <c r="B7064"/>
  <c r="B7065"/>
  <c r="B7066"/>
  <c r="B7067"/>
  <c r="B7068"/>
  <c r="B7069"/>
  <c r="B7070"/>
  <c r="B7071"/>
  <c r="B7072"/>
  <c r="B7073"/>
  <c r="B7074"/>
  <c r="B7075"/>
  <c r="B7076"/>
  <c r="B7077"/>
  <c r="B7078"/>
  <c r="B7079"/>
  <c r="B7080"/>
  <c r="B7081"/>
  <c r="B7082"/>
  <c r="B7083"/>
  <c r="B7084"/>
  <c r="B7085"/>
  <c r="B7086"/>
  <c r="B7087"/>
  <c r="B7088"/>
  <c r="B7089"/>
  <c r="B7090"/>
  <c r="B7091"/>
  <c r="B7092"/>
  <c r="B7093"/>
  <c r="B7094"/>
  <c r="B7095"/>
  <c r="B7096"/>
  <c r="B7097"/>
  <c r="B7098"/>
  <c r="B7099"/>
  <c r="B7100"/>
  <c r="B7101"/>
  <c r="B7102"/>
  <c r="B7103"/>
  <c r="B7104"/>
  <c r="B7105"/>
  <c r="B7106"/>
  <c r="B7107"/>
  <c r="B7108"/>
  <c r="B7109"/>
  <c r="B7110"/>
  <c r="B7111"/>
  <c r="B7112"/>
  <c r="B7113"/>
  <c r="B7114"/>
  <c r="B7115"/>
  <c r="B7116"/>
  <c r="B7117"/>
  <c r="B7118"/>
  <c r="B7119"/>
  <c r="B7120"/>
  <c r="B7121"/>
  <c r="B7122"/>
  <c r="B7123"/>
  <c r="B7124"/>
  <c r="B7125"/>
  <c r="B7126"/>
  <c r="B7127"/>
  <c r="B7128"/>
  <c r="B7129"/>
  <c r="B7130"/>
  <c r="B7131"/>
  <c r="B7132"/>
  <c r="B7133"/>
  <c r="B7134"/>
  <c r="B7135"/>
  <c r="B7136"/>
  <c r="B7137"/>
  <c r="B7138"/>
  <c r="B7139"/>
  <c r="B7140"/>
  <c r="B7141"/>
  <c r="B7142"/>
  <c r="B7143"/>
  <c r="B7144"/>
  <c r="B7145"/>
  <c r="B7146"/>
  <c r="B7147"/>
  <c r="B7148"/>
  <c r="B7149"/>
  <c r="B7150"/>
  <c r="B7151"/>
  <c r="B7152"/>
  <c r="B7153"/>
  <c r="B7154"/>
  <c r="B7155"/>
  <c r="B7156"/>
  <c r="B7157"/>
  <c r="B7158"/>
  <c r="B7159"/>
  <c r="B7160"/>
  <c r="B7161"/>
  <c r="B7162"/>
  <c r="B7163"/>
  <c r="B7164"/>
  <c r="B7165"/>
  <c r="B7166"/>
  <c r="B7167"/>
  <c r="B7168"/>
  <c r="B7169"/>
  <c r="B7170"/>
  <c r="B7171"/>
  <c r="B7172"/>
  <c r="B7173"/>
  <c r="B7174"/>
  <c r="B7175"/>
  <c r="B7176"/>
  <c r="B7177"/>
  <c r="B7178"/>
  <c r="B7179"/>
  <c r="B7180"/>
  <c r="B7181"/>
  <c r="B7182"/>
  <c r="B7183"/>
  <c r="B7184"/>
  <c r="B7185"/>
  <c r="B7186"/>
  <c r="B7187"/>
  <c r="B7188"/>
  <c r="B7189"/>
  <c r="B7190"/>
  <c r="B7191"/>
  <c r="B7192"/>
  <c r="B7193"/>
  <c r="B7194"/>
  <c r="B7195"/>
  <c r="B7196"/>
  <c r="B7197"/>
  <c r="B7198"/>
  <c r="B7199"/>
  <c r="B7200"/>
  <c r="B7201"/>
  <c r="B7202"/>
  <c r="B7203"/>
  <c r="B7204"/>
  <c r="B7205"/>
  <c r="B7206"/>
  <c r="B7207"/>
  <c r="B7208"/>
  <c r="B7209"/>
  <c r="B7210"/>
  <c r="B7211"/>
  <c r="B7212"/>
  <c r="B7213"/>
  <c r="B7214"/>
  <c r="B7215"/>
  <c r="B7216"/>
  <c r="B7217"/>
  <c r="B7218"/>
  <c r="B7219"/>
  <c r="B7220"/>
  <c r="B7221"/>
  <c r="B7222"/>
  <c r="B7223"/>
  <c r="B7224"/>
  <c r="B7225"/>
  <c r="B7226"/>
  <c r="B7227"/>
  <c r="B7228"/>
  <c r="B7229"/>
  <c r="B7230"/>
  <c r="B7231"/>
  <c r="B7232"/>
  <c r="B7233"/>
  <c r="B7234"/>
  <c r="B7235"/>
  <c r="B7236"/>
  <c r="B7237"/>
  <c r="B7238"/>
  <c r="B7239"/>
  <c r="B7240"/>
  <c r="B7241"/>
  <c r="B7242"/>
  <c r="B7243"/>
  <c r="B7244"/>
  <c r="B7245"/>
  <c r="B7246"/>
  <c r="B7247"/>
  <c r="B7248"/>
  <c r="B7249"/>
  <c r="B7250"/>
  <c r="B7251"/>
  <c r="B7252"/>
  <c r="B7253"/>
  <c r="B7254"/>
  <c r="B7255"/>
  <c r="B7256"/>
  <c r="B7257"/>
  <c r="B7258"/>
  <c r="B7259"/>
  <c r="B7260"/>
  <c r="B7261"/>
  <c r="B7262"/>
  <c r="B7263"/>
  <c r="B7264"/>
  <c r="B7265"/>
  <c r="B7266"/>
  <c r="B7267"/>
  <c r="B7268"/>
  <c r="B7269"/>
  <c r="B7270"/>
  <c r="B7271"/>
  <c r="B7272"/>
  <c r="B7273"/>
  <c r="B7274"/>
  <c r="B7275"/>
  <c r="B7276"/>
  <c r="B7277"/>
  <c r="B7278"/>
  <c r="B7279"/>
  <c r="B7280"/>
  <c r="B7281"/>
  <c r="B7282"/>
  <c r="B7283"/>
  <c r="B7284"/>
  <c r="B7285"/>
  <c r="B7286"/>
  <c r="B7287"/>
  <c r="B7288"/>
  <c r="B7289"/>
  <c r="B7290"/>
  <c r="B7291"/>
  <c r="B7292"/>
  <c r="B7293"/>
  <c r="B7294"/>
  <c r="B7295"/>
  <c r="B7296"/>
  <c r="B7297"/>
  <c r="B7298"/>
  <c r="B7299"/>
  <c r="B7300"/>
  <c r="B7301"/>
  <c r="B7302"/>
  <c r="B7303"/>
  <c r="B7304"/>
  <c r="B7305"/>
  <c r="B7306"/>
  <c r="B7307"/>
  <c r="B7308"/>
  <c r="B7309"/>
  <c r="B7310"/>
  <c r="B7311"/>
  <c r="B7312"/>
  <c r="B7313"/>
  <c r="B7314"/>
  <c r="B7315"/>
  <c r="B7316"/>
  <c r="B7317"/>
  <c r="B7318"/>
  <c r="B7319"/>
  <c r="B7320"/>
  <c r="B7321"/>
  <c r="B7322"/>
  <c r="B7323"/>
  <c r="B7324"/>
  <c r="B7325"/>
  <c r="B7326"/>
  <c r="B7327"/>
  <c r="B7328"/>
  <c r="B7329"/>
  <c r="B7330"/>
  <c r="B7331"/>
  <c r="B7332"/>
  <c r="B7333"/>
  <c r="B7334"/>
  <c r="B7335"/>
  <c r="B7336"/>
  <c r="B7337"/>
  <c r="B7338"/>
  <c r="B7339"/>
  <c r="B7340"/>
  <c r="B7341"/>
  <c r="B7342"/>
  <c r="B7343"/>
  <c r="B7344"/>
  <c r="B7345"/>
  <c r="B7346"/>
  <c r="B7347"/>
  <c r="B7348"/>
  <c r="B7349"/>
  <c r="B7350"/>
  <c r="B7351"/>
  <c r="B7352"/>
  <c r="B7353"/>
  <c r="B7354"/>
  <c r="B7355"/>
  <c r="B7356"/>
  <c r="B7357"/>
  <c r="B7358"/>
  <c r="B7359"/>
  <c r="B7360"/>
  <c r="B7361"/>
  <c r="B7362"/>
  <c r="B7363"/>
  <c r="B7364"/>
  <c r="B7365"/>
  <c r="B7366"/>
  <c r="B7367"/>
  <c r="B7368"/>
  <c r="B7369"/>
  <c r="B7370"/>
  <c r="B7371"/>
  <c r="B7372"/>
  <c r="B7373"/>
  <c r="B7374"/>
  <c r="B7375"/>
  <c r="B7376"/>
  <c r="B7377"/>
  <c r="B7378"/>
  <c r="B7379"/>
  <c r="B7380"/>
  <c r="B7381"/>
  <c r="B7382"/>
  <c r="B7383"/>
  <c r="B7384"/>
  <c r="B7385"/>
  <c r="B7386"/>
  <c r="B7387"/>
  <c r="B7388"/>
  <c r="B7389"/>
  <c r="B7390"/>
  <c r="B7391"/>
  <c r="B7392"/>
  <c r="B7393"/>
  <c r="B7394"/>
  <c r="B7395"/>
  <c r="B7396"/>
  <c r="B7397"/>
  <c r="B7398"/>
  <c r="B7399"/>
  <c r="B7400"/>
  <c r="B7401"/>
  <c r="B7402"/>
  <c r="B7403"/>
  <c r="B7404"/>
  <c r="B7405"/>
  <c r="B7406"/>
  <c r="B7407"/>
  <c r="B7408"/>
  <c r="B7409"/>
  <c r="B7410"/>
  <c r="B7411"/>
  <c r="B7412"/>
  <c r="B7413"/>
  <c r="B7414"/>
  <c r="B7415"/>
  <c r="B7416"/>
  <c r="B7417"/>
  <c r="B7418"/>
  <c r="B7419"/>
  <c r="B7420"/>
  <c r="B7421"/>
  <c r="B7422"/>
  <c r="B7423"/>
  <c r="B7424"/>
  <c r="B7425"/>
  <c r="B7426"/>
  <c r="B7427"/>
  <c r="B7428"/>
  <c r="B7429"/>
  <c r="B7430"/>
  <c r="B7431"/>
  <c r="B7432"/>
  <c r="B7433"/>
  <c r="B7434"/>
  <c r="B7435"/>
  <c r="B7436"/>
  <c r="B7437"/>
  <c r="B7438"/>
  <c r="B7439"/>
  <c r="B7440"/>
  <c r="B7441"/>
  <c r="B7442"/>
  <c r="B7443"/>
  <c r="B7444"/>
  <c r="B7445"/>
  <c r="B7446"/>
  <c r="B7447"/>
  <c r="B7448"/>
  <c r="B7449"/>
  <c r="B7450"/>
  <c r="B7451"/>
  <c r="B7452"/>
  <c r="B7453"/>
  <c r="B7454"/>
  <c r="B7455"/>
  <c r="B7456"/>
  <c r="B7457"/>
  <c r="B7458"/>
  <c r="B7459"/>
  <c r="B7460"/>
  <c r="B7461"/>
  <c r="B7462"/>
  <c r="B7463"/>
  <c r="B7464"/>
  <c r="B7465"/>
  <c r="B7466"/>
  <c r="B7467"/>
  <c r="B7468"/>
  <c r="B7469"/>
  <c r="B7470"/>
  <c r="B7471"/>
  <c r="B7472"/>
  <c r="B7473"/>
  <c r="B7474"/>
  <c r="B7475"/>
  <c r="B7476"/>
  <c r="B7477"/>
  <c r="B7478"/>
  <c r="B7479"/>
  <c r="B7480"/>
  <c r="B7481"/>
  <c r="B7482"/>
  <c r="B7483"/>
  <c r="B7484"/>
  <c r="B7485"/>
  <c r="B7486"/>
  <c r="B7487"/>
  <c r="B7488"/>
  <c r="B7489"/>
  <c r="B7490"/>
  <c r="B7491"/>
  <c r="B7492"/>
  <c r="B7493"/>
  <c r="B7494"/>
  <c r="B7495"/>
  <c r="B7496"/>
  <c r="B7497"/>
  <c r="B7498"/>
  <c r="B7499"/>
  <c r="B7500"/>
  <c r="B7501"/>
  <c r="B7502"/>
  <c r="B7503"/>
  <c r="B7504"/>
  <c r="B7505"/>
  <c r="B7506"/>
  <c r="B7507"/>
  <c r="B7508"/>
  <c r="B7509"/>
  <c r="B7510"/>
  <c r="B7511"/>
  <c r="B7512"/>
  <c r="B7513"/>
  <c r="B7514"/>
  <c r="B7515"/>
  <c r="B7516"/>
  <c r="B7517"/>
  <c r="B7518"/>
  <c r="B7519"/>
  <c r="B7520"/>
  <c r="B7521"/>
  <c r="B7522"/>
  <c r="B7523"/>
  <c r="B7524"/>
  <c r="B7525"/>
  <c r="B7526"/>
  <c r="B7527"/>
  <c r="B7528"/>
  <c r="B7529"/>
  <c r="B7530"/>
  <c r="B7531"/>
  <c r="B7532"/>
  <c r="B7533"/>
  <c r="B7534"/>
  <c r="B7535"/>
  <c r="B7536"/>
  <c r="B7537"/>
  <c r="B7538"/>
  <c r="B7539"/>
  <c r="B7540"/>
  <c r="B7541"/>
  <c r="B7542"/>
  <c r="B7543"/>
  <c r="B7544"/>
  <c r="B7545"/>
  <c r="B7546"/>
  <c r="B7547"/>
  <c r="B7548"/>
  <c r="B7549"/>
  <c r="B7550"/>
  <c r="B7551"/>
  <c r="B7552"/>
  <c r="B7553"/>
  <c r="B7554"/>
  <c r="B7555"/>
  <c r="B7556"/>
  <c r="B7557"/>
  <c r="B7558"/>
  <c r="B7559"/>
  <c r="B7560"/>
  <c r="B7561"/>
  <c r="B7562"/>
  <c r="B7563"/>
  <c r="B7564"/>
  <c r="B7565"/>
  <c r="B7566"/>
  <c r="B7567"/>
  <c r="B7568"/>
  <c r="B7569"/>
  <c r="B7570"/>
  <c r="B7571"/>
  <c r="B7572"/>
  <c r="B7573"/>
  <c r="B7574"/>
  <c r="B7575"/>
  <c r="B7576"/>
  <c r="B7577"/>
  <c r="B7578"/>
  <c r="B7579"/>
  <c r="B7580"/>
  <c r="B7581"/>
  <c r="B7582"/>
  <c r="B7583"/>
  <c r="B7584"/>
  <c r="B7585"/>
  <c r="B7586"/>
  <c r="B7587"/>
  <c r="B7588"/>
  <c r="B7589"/>
  <c r="B7590"/>
  <c r="B7591"/>
  <c r="B7592"/>
  <c r="B7593"/>
  <c r="B7594"/>
  <c r="B7595"/>
  <c r="B7596"/>
  <c r="B7597"/>
  <c r="B7598"/>
  <c r="B7599"/>
  <c r="B7600"/>
  <c r="B7601"/>
  <c r="B7602"/>
  <c r="B7603"/>
  <c r="B7604"/>
  <c r="B7605"/>
  <c r="B7606"/>
  <c r="B7607"/>
  <c r="B7608"/>
  <c r="B7609"/>
  <c r="B7610"/>
  <c r="B7611"/>
  <c r="B7612"/>
  <c r="B7613"/>
  <c r="B7614"/>
  <c r="B7615"/>
  <c r="B7616"/>
  <c r="B7617"/>
  <c r="B7618"/>
  <c r="B7619"/>
  <c r="B7620"/>
  <c r="B7621"/>
  <c r="B7622"/>
  <c r="B7623"/>
  <c r="B7624"/>
  <c r="B7625"/>
  <c r="B7626"/>
  <c r="B7627"/>
  <c r="B7628"/>
  <c r="B7629"/>
  <c r="B7630"/>
  <c r="B7631"/>
  <c r="B7632"/>
  <c r="B7633"/>
  <c r="B7634"/>
  <c r="B7635"/>
  <c r="B7636"/>
  <c r="B7637"/>
  <c r="B7638"/>
  <c r="B7639"/>
  <c r="B7640"/>
  <c r="B7641"/>
  <c r="B7642"/>
  <c r="B7643"/>
  <c r="B7644"/>
  <c r="B7645"/>
  <c r="B7646"/>
  <c r="B7647"/>
  <c r="B7648"/>
  <c r="B7649"/>
  <c r="B7650"/>
  <c r="B7651"/>
  <c r="B7652"/>
  <c r="B7653"/>
  <c r="B7654"/>
  <c r="B7655"/>
  <c r="B7656"/>
  <c r="B7657"/>
  <c r="B7658"/>
  <c r="B7659"/>
  <c r="B7660"/>
  <c r="B7661"/>
  <c r="B7662"/>
  <c r="B7663"/>
  <c r="B7664"/>
  <c r="B7665"/>
  <c r="B7666"/>
  <c r="B7667"/>
  <c r="B7668"/>
  <c r="B7669"/>
  <c r="B7670"/>
  <c r="B7671"/>
  <c r="B7672"/>
  <c r="B7673"/>
  <c r="B7674"/>
  <c r="B7675"/>
  <c r="B7676"/>
  <c r="B7677"/>
  <c r="B7678"/>
  <c r="B7679"/>
  <c r="B7680"/>
  <c r="B7681"/>
  <c r="B7682"/>
  <c r="B7683"/>
  <c r="B7684"/>
  <c r="B7685"/>
  <c r="B7686"/>
  <c r="B7687"/>
  <c r="B7688"/>
  <c r="B7689"/>
  <c r="B7690"/>
  <c r="B7691"/>
  <c r="B7692"/>
  <c r="B7693"/>
  <c r="B7694"/>
  <c r="B7695"/>
  <c r="B7696"/>
  <c r="B7697"/>
  <c r="B7698"/>
  <c r="B7699"/>
  <c r="B7700"/>
  <c r="B7701"/>
  <c r="B7702"/>
  <c r="B7703"/>
  <c r="B7704"/>
  <c r="B7705"/>
  <c r="B7706"/>
  <c r="B7707"/>
  <c r="B7708"/>
  <c r="B7709"/>
  <c r="B7710"/>
  <c r="B7711"/>
  <c r="B7712"/>
  <c r="B7713"/>
  <c r="B7714"/>
  <c r="B7715"/>
  <c r="B7716"/>
  <c r="B7717"/>
  <c r="B7718"/>
  <c r="B7719"/>
  <c r="B7720"/>
  <c r="B7721"/>
  <c r="B7722"/>
  <c r="B7723"/>
  <c r="B7724"/>
  <c r="B7725"/>
  <c r="B7726"/>
  <c r="B7727"/>
  <c r="B7728"/>
  <c r="B7729"/>
  <c r="B7730"/>
  <c r="B7731"/>
  <c r="B7732"/>
  <c r="B7733"/>
  <c r="B7734"/>
  <c r="B7735"/>
  <c r="B7736"/>
  <c r="B7737"/>
  <c r="B7738"/>
  <c r="B7739"/>
  <c r="B7740"/>
  <c r="B7741"/>
  <c r="B7742"/>
  <c r="B7743"/>
  <c r="B7744"/>
  <c r="B7745"/>
  <c r="B7746"/>
  <c r="B7747"/>
  <c r="B7748"/>
  <c r="B7749"/>
  <c r="B7750"/>
  <c r="B7751"/>
  <c r="B7752"/>
  <c r="B7753"/>
  <c r="B7754"/>
  <c r="B7755"/>
  <c r="B7756"/>
  <c r="B7757"/>
  <c r="B7758"/>
  <c r="B7759"/>
  <c r="B7760"/>
  <c r="B7761"/>
  <c r="B7762"/>
  <c r="B7763"/>
  <c r="B7764"/>
  <c r="B7765"/>
  <c r="B7766"/>
  <c r="B7767"/>
  <c r="B7768"/>
  <c r="B7769"/>
  <c r="B7770"/>
  <c r="B7771"/>
  <c r="B7772"/>
  <c r="B7773"/>
  <c r="B7774"/>
  <c r="B7775"/>
  <c r="B7776"/>
  <c r="B7777"/>
  <c r="B7778"/>
  <c r="B7779"/>
  <c r="B7780"/>
  <c r="B7781"/>
  <c r="B7782"/>
  <c r="B7783"/>
  <c r="B7784"/>
  <c r="B7785"/>
  <c r="B7786"/>
  <c r="B7787"/>
  <c r="B7788"/>
  <c r="B7789"/>
  <c r="B7790"/>
  <c r="B7791"/>
  <c r="B7792"/>
  <c r="B7793"/>
  <c r="B7794"/>
  <c r="B7795"/>
  <c r="B7796"/>
  <c r="B7797"/>
  <c r="B7798"/>
  <c r="B7799"/>
  <c r="B7800"/>
  <c r="B7801"/>
  <c r="B7802"/>
  <c r="B7803"/>
  <c r="B7804"/>
  <c r="B7805"/>
  <c r="B7806"/>
  <c r="B7807"/>
  <c r="B7808"/>
  <c r="B7809"/>
  <c r="B7810"/>
  <c r="B7811"/>
  <c r="B7812"/>
  <c r="B7813"/>
  <c r="B7814"/>
  <c r="B7815"/>
  <c r="B7816"/>
  <c r="B7817"/>
  <c r="B7818"/>
  <c r="B7819"/>
  <c r="B7820"/>
  <c r="B7821"/>
  <c r="B7822"/>
  <c r="B7823"/>
  <c r="B7824"/>
  <c r="B7825"/>
  <c r="B7826"/>
  <c r="B7827"/>
  <c r="B7828"/>
  <c r="B7829"/>
  <c r="B7830"/>
  <c r="B7831"/>
  <c r="B7832"/>
  <c r="B7833"/>
  <c r="B7834"/>
  <c r="B7835"/>
  <c r="B7836"/>
  <c r="B7837"/>
  <c r="B7838"/>
  <c r="B7839"/>
  <c r="B7840"/>
  <c r="B7841"/>
  <c r="B7842"/>
  <c r="B7843"/>
  <c r="B7844"/>
  <c r="B7845"/>
  <c r="B7846"/>
  <c r="B7847"/>
  <c r="B7848"/>
  <c r="B7849"/>
  <c r="B7850"/>
  <c r="B7851"/>
  <c r="B7852"/>
  <c r="B7853"/>
  <c r="B7854"/>
  <c r="B7855"/>
  <c r="B7856"/>
  <c r="B7857"/>
  <c r="B7858"/>
  <c r="B7859"/>
  <c r="B7860"/>
  <c r="B7861"/>
  <c r="B7862"/>
  <c r="B7863"/>
  <c r="B7864"/>
  <c r="B7865"/>
  <c r="B7866"/>
  <c r="B7867"/>
  <c r="B7868"/>
  <c r="B7869"/>
  <c r="B7870"/>
  <c r="B7871"/>
  <c r="B7872"/>
  <c r="B7873"/>
  <c r="B7874"/>
  <c r="B7875"/>
  <c r="B7876"/>
  <c r="B7877"/>
  <c r="B7878"/>
  <c r="B7879"/>
  <c r="B7880"/>
  <c r="B7881"/>
  <c r="B7882"/>
  <c r="B7883"/>
  <c r="B7884"/>
  <c r="B7885"/>
  <c r="B7886"/>
  <c r="B7887"/>
  <c r="B7888"/>
  <c r="B7889"/>
  <c r="B7890"/>
  <c r="B7891"/>
  <c r="B7892"/>
  <c r="B7893"/>
  <c r="B7894"/>
  <c r="B7895"/>
  <c r="B7896"/>
  <c r="B7897"/>
  <c r="B7898"/>
  <c r="B7899"/>
  <c r="B7900"/>
  <c r="B7901"/>
  <c r="B7902"/>
  <c r="B7903"/>
  <c r="B7904"/>
  <c r="B7905"/>
  <c r="B7906"/>
  <c r="B7907"/>
  <c r="B7908"/>
  <c r="B7909"/>
  <c r="B7910"/>
  <c r="B7911"/>
  <c r="B7912"/>
  <c r="B7913"/>
  <c r="B7914"/>
  <c r="B7915"/>
  <c r="B7916"/>
  <c r="B7917"/>
  <c r="B7918"/>
  <c r="B7919"/>
  <c r="B7920"/>
  <c r="B7921"/>
  <c r="B7922"/>
  <c r="B7923"/>
  <c r="B7924"/>
  <c r="B7925"/>
  <c r="B7926"/>
  <c r="B7927"/>
  <c r="B7928"/>
  <c r="B7929"/>
  <c r="B7930"/>
  <c r="B7931"/>
  <c r="B7932"/>
  <c r="B7933"/>
  <c r="B7934"/>
  <c r="B7935"/>
  <c r="B7936"/>
  <c r="B7937"/>
  <c r="B7938"/>
  <c r="B7939"/>
  <c r="B7940"/>
  <c r="B7941"/>
  <c r="B7942"/>
  <c r="B7943"/>
  <c r="B7944"/>
  <c r="B7945"/>
  <c r="B7946"/>
  <c r="B7947"/>
  <c r="B7948"/>
  <c r="B7949"/>
  <c r="B7950"/>
  <c r="B7951"/>
  <c r="B7952"/>
  <c r="B7953"/>
  <c r="B7954"/>
  <c r="B7955"/>
  <c r="B7956"/>
  <c r="B7957"/>
  <c r="B7958"/>
  <c r="B7959"/>
  <c r="B7960"/>
  <c r="B7961"/>
  <c r="B7962"/>
  <c r="B7963"/>
  <c r="B7964"/>
  <c r="B7965"/>
  <c r="B7966"/>
  <c r="B7967"/>
  <c r="B7968"/>
  <c r="B7969"/>
  <c r="B7970"/>
  <c r="B7971"/>
  <c r="B7972"/>
  <c r="B7973"/>
  <c r="B7974"/>
  <c r="B7975"/>
  <c r="B7976"/>
  <c r="B7977"/>
  <c r="B7978"/>
  <c r="B7979"/>
  <c r="B7980"/>
  <c r="B7981"/>
  <c r="B7982"/>
  <c r="B7983"/>
  <c r="B7984"/>
  <c r="B7985"/>
  <c r="B7986"/>
  <c r="B7987"/>
  <c r="B7988"/>
  <c r="B7989"/>
  <c r="B7990"/>
  <c r="B7991"/>
  <c r="B7992"/>
  <c r="B7993"/>
  <c r="B7994"/>
  <c r="B7995"/>
  <c r="B7996"/>
  <c r="B7997"/>
  <c r="B7998"/>
  <c r="B7999"/>
  <c r="B8000"/>
  <c r="B8001"/>
  <c r="B8002"/>
  <c r="B8003"/>
  <c r="B8004"/>
  <c r="B8005"/>
  <c r="B8006"/>
  <c r="B8007"/>
  <c r="B8008"/>
  <c r="B8009"/>
  <c r="B8010"/>
  <c r="B8011"/>
  <c r="B8012"/>
  <c r="B8013"/>
  <c r="B8014"/>
  <c r="B8015"/>
  <c r="B8016"/>
  <c r="B8017"/>
  <c r="B8018"/>
  <c r="B8019"/>
  <c r="B8020"/>
  <c r="B8021"/>
  <c r="B8022"/>
  <c r="B8023"/>
  <c r="B8024"/>
  <c r="B8025"/>
  <c r="B8026"/>
  <c r="B8027"/>
  <c r="B8028"/>
  <c r="B8029"/>
  <c r="B8030"/>
  <c r="B8031"/>
  <c r="B8032"/>
  <c r="B8033"/>
  <c r="B8034"/>
  <c r="B8035"/>
  <c r="B8036"/>
  <c r="B8037"/>
  <c r="B8038"/>
  <c r="B8039"/>
  <c r="B8040"/>
  <c r="B8041"/>
  <c r="B8042"/>
  <c r="B8043"/>
  <c r="B8044"/>
  <c r="B8045"/>
  <c r="B8046"/>
  <c r="B8047"/>
  <c r="B8048"/>
  <c r="B8049"/>
  <c r="B8050"/>
  <c r="B8051"/>
  <c r="B8052"/>
  <c r="B8053"/>
  <c r="B8054"/>
  <c r="B8055"/>
  <c r="B8056"/>
  <c r="B8057"/>
  <c r="B8058"/>
  <c r="B8059"/>
  <c r="B8060"/>
  <c r="B8061"/>
  <c r="B8062"/>
  <c r="B8063"/>
  <c r="B8064"/>
  <c r="B8065"/>
  <c r="B8066"/>
  <c r="B8067"/>
  <c r="B8068"/>
  <c r="B8069"/>
  <c r="B8070"/>
  <c r="B8071"/>
  <c r="B8072"/>
  <c r="B8073"/>
  <c r="B8074"/>
  <c r="B8075"/>
  <c r="B8076"/>
  <c r="B8077"/>
  <c r="B8078"/>
  <c r="B8079"/>
  <c r="B8080"/>
  <c r="B8081"/>
  <c r="B8082"/>
  <c r="B8083"/>
  <c r="B8084"/>
  <c r="B8085"/>
  <c r="B8086"/>
  <c r="B8087"/>
  <c r="B8088"/>
  <c r="B8089"/>
  <c r="B8090"/>
  <c r="B8091"/>
  <c r="B8092"/>
  <c r="B8093"/>
  <c r="B8094"/>
  <c r="B8095"/>
  <c r="B8096"/>
  <c r="B8097"/>
  <c r="B8098"/>
  <c r="B8099"/>
  <c r="B8100"/>
  <c r="B8101"/>
  <c r="B8102"/>
  <c r="B8103"/>
  <c r="B8104"/>
  <c r="B8105"/>
  <c r="B8106"/>
  <c r="B8107"/>
  <c r="B8108"/>
  <c r="B8109"/>
  <c r="B8110"/>
  <c r="B8111"/>
  <c r="B8112"/>
  <c r="B8113"/>
  <c r="B8114"/>
  <c r="B8115"/>
  <c r="B8116"/>
  <c r="B8117"/>
  <c r="B8118"/>
  <c r="B8119"/>
  <c r="B8120"/>
  <c r="B8121"/>
  <c r="B8122"/>
  <c r="B8123"/>
  <c r="B8124"/>
  <c r="B8125"/>
  <c r="B8126"/>
  <c r="B8127"/>
  <c r="B8128"/>
  <c r="B8129"/>
  <c r="B8130"/>
  <c r="B8131"/>
  <c r="B8132"/>
  <c r="B8133"/>
  <c r="B8134"/>
  <c r="B8135"/>
  <c r="B8136"/>
  <c r="B8137"/>
  <c r="B8138"/>
  <c r="B8139"/>
  <c r="B8140"/>
  <c r="B8141"/>
  <c r="B8142"/>
  <c r="B8143"/>
  <c r="B8144"/>
  <c r="B8145"/>
  <c r="B8146"/>
  <c r="B8147"/>
  <c r="B8148"/>
  <c r="B8149"/>
  <c r="B8150"/>
  <c r="B8151"/>
  <c r="B8152"/>
  <c r="B8153"/>
  <c r="B8154"/>
  <c r="B8155"/>
  <c r="B8156"/>
  <c r="B8157"/>
  <c r="B8158"/>
  <c r="B8159"/>
  <c r="B8160"/>
  <c r="B8161"/>
  <c r="B8162"/>
  <c r="B8163"/>
  <c r="B8164"/>
  <c r="B8165"/>
  <c r="B8166"/>
  <c r="B8167"/>
  <c r="B8168"/>
  <c r="B8169"/>
  <c r="B8170"/>
  <c r="B8171"/>
  <c r="B8172"/>
  <c r="B8173"/>
  <c r="B8174"/>
  <c r="B8175"/>
  <c r="B8176"/>
  <c r="B8177"/>
  <c r="B8178"/>
  <c r="B8179"/>
  <c r="B8180"/>
  <c r="B8181"/>
  <c r="B8182"/>
  <c r="B8183"/>
  <c r="B8184"/>
  <c r="B8185"/>
  <c r="B8186"/>
  <c r="B8187"/>
  <c r="B8188"/>
  <c r="B8189"/>
  <c r="B8190"/>
  <c r="B8191"/>
  <c r="B8192"/>
  <c r="B8193"/>
  <c r="B8194"/>
  <c r="B8195"/>
  <c r="B8196"/>
  <c r="B8197"/>
  <c r="B8198"/>
  <c r="B8199"/>
  <c r="B8200"/>
  <c r="B8201"/>
  <c r="B8202"/>
  <c r="B8203"/>
  <c r="B8204"/>
  <c r="B8205"/>
  <c r="B8206"/>
  <c r="B8207"/>
  <c r="B8208"/>
  <c r="B8209"/>
  <c r="B8210"/>
  <c r="B8211"/>
  <c r="B8212"/>
  <c r="B8213"/>
  <c r="B8214"/>
  <c r="B8215"/>
  <c r="B8216"/>
  <c r="B8217"/>
  <c r="B8218"/>
  <c r="B8219"/>
  <c r="B8220"/>
  <c r="B8221"/>
  <c r="B8222"/>
  <c r="B8223"/>
  <c r="B8224"/>
  <c r="B8225"/>
  <c r="B8226"/>
  <c r="B8227"/>
  <c r="B8228"/>
  <c r="B8229"/>
  <c r="B8230"/>
  <c r="B8231"/>
  <c r="B8232"/>
  <c r="B8233"/>
  <c r="B8234"/>
  <c r="B8235"/>
  <c r="B8236"/>
  <c r="B8237"/>
  <c r="B8238"/>
  <c r="B8239"/>
  <c r="B8240"/>
  <c r="B8241"/>
  <c r="B8242"/>
  <c r="B8243"/>
  <c r="B8244"/>
  <c r="B8245"/>
  <c r="B8246"/>
  <c r="B8247"/>
  <c r="B8248"/>
  <c r="B8249"/>
  <c r="B8250"/>
  <c r="B8251"/>
  <c r="B8252"/>
  <c r="B8253"/>
  <c r="B8254"/>
  <c r="B8255"/>
  <c r="B8256"/>
  <c r="B8257"/>
  <c r="B8258"/>
  <c r="B8259"/>
  <c r="B8260"/>
  <c r="B8261"/>
  <c r="B8262"/>
  <c r="B8263"/>
  <c r="B8264"/>
  <c r="B8265"/>
  <c r="B8266"/>
  <c r="B8267"/>
  <c r="B8268"/>
  <c r="B8269"/>
  <c r="B8270"/>
  <c r="B8271"/>
  <c r="B8272"/>
  <c r="B8273"/>
  <c r="B8274"/>
  <c r="B8275"/>
  <c r="B8276"/>
  <c r="B8277"/>
  <c r="B8278"/>
  <c r="B8279"/>
  <c r="B8280"/>
  <c r="B8281"/>
  <c r="B8282"/>
  <c r="B8283"/>
  <c r="B8284"/>
  <c r="B8285"/>
  <c r="B8286"/>
  <c r="B8287"/>
  <c r="B8288"/>
  <c r="B8289"/>
  <c r="B8290"/>
  <c r="B8291"/>
  <c r="B8292"/>
  <c r="B8293"/>
  <c r="B8294"/>
  <c r="B8295"/>
  <c r="B8296"/>
  <c r="B8297"/>
  <c r="B8298"/>
  <c r="B8299"/>
  <c r="B8300"/>
  <c r="B8301"/>
  <c r="B8302"/>
  <c r="B8303"/>
  <c r="B8304"/>
  <c r="B8305"/>
  <c r="B8306"/>
  <c r="B8307"/>
  <c r="B8308"/>
  <c r="B8309"/>
  <c r="B8310"/>
  <c r="B8311"/>
  <c r="B8312"/>
  <c r="B8313"/>
  <c r="B8314"/>
  <c r="B8315"/>
  <c r="B8316"/>
  <c r="B8317"/>
  <c r="B8318"/>
  <c r="B8319"/>
  <c r="B8320"/>
  <c r="B8321"/>
  <c r="B8322"/>
  <c r="B8323"/>
  <c r="B8324"/>
  <c r="B8325"/>
  <c r="B8326"/>
  <c r="B8327"/>
  <c r="B8328"/>
  <c r="B8329"/>
  <c r="B8330"/>
  <c r="B8331"/>
  <c r="B8332"/>
  <c r="B8333"/>
  <c r="B8334"/>
  <c r="B8335"/>
  <c r="B8336"/>
  <c r="B8337"/>
  <c r="B8338"/>
  <c r="B8339"/>
  <c r="B8340"/>
  <c r="B8341"/>
  <c r="B8342"/>
  <c r="B8343"/>
  <c r="B8344"/>
  <c r="B8345"/>
  <c r="B8346"/>
  <c r="B8347"/>
  <c r="B8348"/>
  <c r="B8349"/>
  <c r="B8350"/>
  <c r="B8351"/>
  <c r="B8352"/>
  <c r="B8353"/>
  <c r="B8354"/>
  <c r="B8355"/>
  <c r="B8356"/>
  <c r="B8357"/>
  <c r="B8358"/>
  <c r="B8359"/>
  <c r="B8360"/>
  <c r="B8361"/>
  <c r="B8362"/>
  <c r="B8363"/>
  <c r="B8364"/>
  <c r="B8365"/>
  <c r="B8366"/>
  <c r="B8367"/>
  <c r="B8368"/>
  <c r="B8369"/>
  <c r="B8370"/>
  <c r="B8371"/>
  <c r="B8372"/>
  <c r="B8373"/>
  <c r="B8374"/>
  <c r="B8375"/>
  <c r="B8376"/>
  <c r="B8377"/>
  <c r="B8378"/>
  <c r="B8379"/>
  <c r="B8380"/>
  <c r="B8381"/>
  <c r="B8382"/>
  <c r="B8383"/>
  <c r="B8384"/>
  <c r="B8385"/>
  <c r="B8386"/>
  <c r="B8387"/>
  <c r="B8388"/>
  <c r="B8389"/>
  <c r="B8390"/>
  <c r="B8391"/>
  <c r="B8392"/>
  <c r="B8393"/>
  <c r="B8394"/>
  <c r="B8395"/>
  <c r="B8396"/>
  <c r="B8397"/>
  <c r="B8398"/>
  <c r="B8399"/>
  <c r="B8400"/>
  <c r="B8401"/>
  <c r="B8402"/>
  <c r="B8403"/>
  <c r="B8404"/>
  <c r="B8405"/>
  <c r="B8406"/>
  <c r="B8407"/>
  <c r="B8408"/>
  <c r="B8409"/>
  <c r="B8410"/>
  <c r="B8411"/>
  <c r="B8412"/>
  <c r="B8413"/>
  <c r="B8414"/>
  <c r="B8415"/>
  <c r="B8416"/>
  <c r="B8417"/>
  <c r="B8418"/>
  <c r="B8419"/>
  <c r="B8420"/>
  <c r="B8421"/>
  <c r="B8422"/>
  <c r="B8423"/>
  <c r="B8424"/>
  <c r="B8425"/>
  <c r="B8426"/>
  <c r="B8427"/>
  <c r="B8428"/>
  <c r="B8429"/>
  <c r="B8430"/>
  <c r="B8431"/>
  <c r="B8432"/>
  <c r="B8433"/>
  <c r="B8434"/>
  <c r="B8435"/>
  <c r="B8436"/>
  <c r="B8437"/>
  <c r="B8438"/>
  <c r="B8439"/>
  <c r="B8440"/>
  <c r="B8441"/>
  <c r="B8442"/>
  <c r="B8443"/>
  <c r="B8444"/>
  <c r="B8445"/>
  <c r="B8446"/>
  <c r="B8447"/>
  <c r="B8448"/>
  <c r="B8449"/>
  <c r="B8450"/>
  <c r="B8451"/>
  <c r="B8452"/>
  <c r="B8453"/>
  <c r="B8454"/>
  <c r="B8455"/>
  <c r="B8456"/>
  <c r="B8457"/>
  <c r="B8458"/>
  <c r="B8459"/>
  <c r="B8460"/>
  <c r="B8461"/>
  <c r="B8462"/>
  <c r="B8463"/>
  <c r="B8464"/>
  <c r="B8465"/>
  <c r="B8466"/>
  <c r="B8467"/>
  <c r="B8468"/>
  <c r="B8469"/>
  <c r="B8470"/>
  <c r="B8471"/>
  <c r="B8472"/>
  <c r="B8473"/>
  <c r="B8474"/>
  <c r="B8475"/>
  <c r="B8476"/>
  <c r="B8477"/>
  <c r="B8478"/>
  <c r="B8479"/>
  <c r="B8480"/>
  <c r="B8481"/>
  <c r="B8482"/>
  <c r="B8483"/>
  <c r="B8484"/>
  <c r="B8485"/>
  <c r="B8486"/>
  <c r="B8487"/>
  <c r="B8488"/>
  <c r="B8489"/>
  <c r="B8490"/>
  <c r="B8491"/>
  <c r="B8492"/>
  <c r="B8493"/>
  <c r="B8494"/>
  <c r="B8495"/>
  <c r="B8496"/>
  <c r="B8497"/>
  <c r="B8498"/>
  <c r="B8499"/>
  <c r="B8500"/>
  <c r="B8501"/>
  <c r="B8502"/>
  <c r="B8503"/>
  <c r="B8504"/>
  <c r="B8505"/>
  <c r="B8506"/>
  <c r="B8507"/>
  <c r="B8508"/>
  <c r="B8509"/>
  <c r="B8510"/>
  <c r="B8511"/>
  <c r="B8512"/>
  <c r="B2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1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5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5398"/>
  <c r="B5399"/>
  <c r="B5400"/>
  <c r="B5401"/>
  <c r="B5402"/>
  <c r="B5403"/>
  <c r="B5404"/>
  <c r="B5405"/>
  <c r="B5406"/>
  <c r="B5407"/>
  <c r="B5408"/>
  <c r="B5409"/>
  <c r="B5410"/>
  <c r="B5411"/>
  <c r="B5412"/>
  <c r="B5413"/>
  <c r="B5414"/>
  <c r="B5415"/>
  <c r="B5416"/>
  <c r="B5417"/>
  <c r="B5418"/>
  <c r="B5419"/>
  <c r="B5420"/>
  <c r="B5421"/>
  <c r="B5422"/>
  <c r="B5423"/>
  <c r="B5424"/>
  <c r="B5425"/>
  <c r="B5426"/>
  <c r="B5427"/>
  <c r="B5428"/>
  <c r="B5429"/>
  <c r="B5430"/>
  <c r="B5431"/>
  <c r="B5432"/>
  <c r="B5433"/>
  <c r="B5434"/>
  <c r="B5435"/>
  <c r="B5436"/>
  <c r="B5437"/>
  <c r="B5438"/>
  <c r="B5439"/>
  <c r="B5440"/>
  <c r="B5441"/>
  <c r="B5442"/>
  <c r="B5443"/>
  <c r="B5444"/>
  <c r="B5445"/>
  <c r="B5446"/>
  <c r="B5447"/>
  <c r="B5448"/>
  <c r="B5449"/>
  <c r="B5450"/>
  <c r="B5451"/>
  <c r="B5452"/>
  <c r="B5453"/>
  <c r="B5454"/>
  <c r="B5455"/>
  <c r="B5456"/>
  <c r="B5457"/>
  <c r="B5458"/>
  <c r="B5459"/>
  <c r="B5460"/>
  <c r="B5461"/>
  <c r="B5462"/>
  <c r="B5463"/>
  <c r="B5464"/>
  <c r="B5465"/>
  <c r="B5466"/>
  <c r="B5467"/>
  <c r="B5468"/>
  <c r="B5469"/>
  <c r="B5470"/>
  <c r="B5471"/>
  <c r="B5472"/>
  <c r="B5473"/>
  <c r="B5474"/>
  <c r="B5475"/>
  <c r="B5476"/>
  <c r="B5477"/>
  <c r="B5478"/>
  <c r="B5479"/>
  <c r="B5480"/>
  <c r="B5481"/>
  <c r="B5482"/>
  <c r="B5483"/>
  <c r="B5484"/>
  <c r="B5485"/>
  <c r="B5486"/>
  <c r="B5487"/>
  <c r="B5488"/>
  <c r="B5489"/>
  <c r="B5490"/>
  <c r="B5491"/>
  <c r="B5492"/>
  <c r="B5493"/>
  <c r="B5494"/>
  <c r="B5495"/>
  <c r="B5496"/>
  <c r="B5497"/>
  <c r="B5498"/>
  <c r="B5499"/>
  <c r="B5500"/>
  <c r="B5501"/>
  <c r="B5502"/>
  <c r="B5503"/>
  <c r="B5504"/>
  <c r="B5505"/>
  <c r="B5506"/>
  <c r="B5507"/>
  <c r="B5508"/>
  <c r="B5509"/>
  <c r="B5510"/>
  <c r="B5511"/>
  <c r="B5512"/>
  <c r="B5513"/>
  <c r="B5514"/>
  <c r="B5515"/>
  <c r="B5516"/>
  <c r="B5517"/>
  <c r="B5518"/>
  <c r="B5519"/>
  <c r="B5520"/>
  <c r="B5521"/>
  <c r="B5522"/>
  <c r="B5523"/>
  <c r="B5524"/>
  <c r="B5525"/>
  <c r="B5526"/>
  <c r="B5527"/>
  <c r="B5528"/>
  <c r="B5529"/>
  <c r="B5530"/>
  <c r="B5531"/>
  <c r="B5532"/>
  <c r="B5533"/>
  <c r="B5534"/>
  <c r="B5535"/>
  <c r="B5536"/>
  <c r="B5537"/>
  <c r="B5538"/>
  <c r="B5539"/>
  <c r="B5540"/>
  <c r="B5541"/>
  <c r="B5542"/>
  <c r="B5543"/>
  <c r="B5544"/>
  <c r="B5545"/>
  <c r="B5546"/>
  <c r="B5547"/>
  <c r="B5548"/>
  <c r="B5549"/>
  <c r="B5550"/>
  <c r="B5551"/>
  <c r="B5552"/>
  <c r="B5553"/>
  <c r="B5554"/>
  <c r="B5555"/>
  <c r="B5556"/>
  <c r="B5557"/>
  <c r="B5558"/>
  <c r="B5559"/>
  <c r="B5560"/>
  <c r="B5561"/>
  <c r="B5562"/>
  <c r="B5563"/>
  <c r="B5564"/>
  <c r="B5565"/>
  <c r="B5566"/>
  <c r="B5567"/>
  <c r="B5568"/>
  <c r="B5569"/>
  <c r="B5570"/>
  <c r="B5571"/>
  <c r="B5572"/>
  <c r="B5573"/>
  <c r="B5574"/>
  <c r="B5575"/>
  <c r="B5576"/>
  <c r="B5577"/>
  <c r="B5578"/>
  <c r="B5579"/>
  <c r="B5580"/>
  <c r="B5581"/>
  <c r="B5582"/>
  <c r="B5583"/>
  <c r="B5584"/>
  <c r="B5585"/>
  <c r="B5586"/>
  <c r="B5587"/>
  <c r="B5588"/>
  <c r="B5589"/>
  <c r="B5590"/>
  <c r="B5591"/>
  <c r="B5592"/>
  <c r="B5593"/>
  <c r="B5594"/>
  <c r="B5595"/>
  <c r="B5596"/>
  <c r="B5597"/>
  <c r="B5598"/>
  <c r="B5599"/>
  <c r="B5600"/>
  <c r="B5601"/>
  <c r="B5602"/>
  <c r="B5603"/>
  <c r="B5604"/>
  <c r="B5605"/>
  <c r="B5606"/>
  <c r="B5607"/>
  <c r="B5608"/>
  <c r="B5609"/>
  <c r="B5610"/>
  <c r="B5611"/>
  <c r="B5612"/>
  <c r="B5613"/>
  <c r="B5614"/>
  <c r="B5615"/>
  <c r="B5616"/>
  <c r="B5617"/>
  <c r="B5618"/>
  <c r="B5619"/>
  <c r="B5620"/>
  <c r="B5621"/>
  <c r="B5622"/>
  <c r="B5623"/>
  <c r="B5624"/>
  <c r="B5625"/>
  <c r="B5626"/>
  <c r="B5627"/>
  <c r="B5628"/>
  <c r="B5629"/>
  <c r="B5630"/>
  <c r="B5631"/>
  <c r="B5632"/>
  <c r="B5633"/>
  <c r="B5634"/>
  <c r="B5635"/>
  <c r="B5636"/>
  <c r="B5637"/>
  <c r="B5638"/>
  <c r="B5639"/>
  <c r="B5640"/>
  <c r="B5641"/>
  <c r="B5642"/>
  <c r="B5643"/>
  <c r="B5644"/>
  <c r="B5645"/>
  <c r="B5646"/>
  <c r="B5647"/>
  <c r="B5648"/>
  <c r="B5649"/>
  <c r="B5650"/>
  <c r="B5651"/>
  <c r="B5652"/>
  <c r="B5653"/>
  <c r="B5654"/>
  <c r="B5655"/>
  <c r="B5656"/>
  <c r="B5657"/>
  <c r="B5658"/>
  <c r="B5659"/>
  <c r="B5660"/>
  <c r="B5661"/>
  <c r="B5662"/>
  <c r="B5663"/>
  <c r="B5664"/>
  <c r="B5665"/>
  <c r="B5666"/>
  <c r="B5667"/>
  <c r="B5668"/>
  <c r="B5669"/>
  <c r="B5670"/>
  <c r="B5671"/>
  <c r="B5672"/>
  <c r="B5673"/>
  <c r="B5674"/>
  <c r="B5675"/>
  <c r="B5676"/>
  <c r="B5677"/>
  <c r="B5678"/>
  <c r="B5679"/>
  <c r="B5680"/>
  <c r="B5681"/>
  <c r="B5682"/>
  <c r="B5683"/>
  <c r="B5684"/>
  <c r="B5685"/>
  <c r="B5686"/>
  <c r="B5687"/>
  <c r="B5688"/>
  <c r="B5689"/>
  <c r="B5690"/>
  <c r="B5691"/>
  <c r="B5692"/>
  <c r="B5693"/>
  <c r="B5694"/>
  <c r="B5695"/>
  <c r="B5696"/>
  <c r="B5697"/>
  <c r="B5698"/>
  <c r="B5699"/>
  <c r="B5700"/>
  <c r="B5701"/>
  <c r="B5702"/>
  <c r="B5703"/>
  <c r="B5704"/>
  <c r="B5705"/>
  <c r="B5706"/>
  <c r="B5707"/>
  <c r="B5708"/>
  <c r="B5709"/>
  <c r="B5710"/>
  <c r="B5711"/>
  <c r="B5712"/>
  <c r="B5713"/>
  <c r="B5714"/>
  <c r="B5715"/>
  <c r="B5716"/>
  <c r="B5717"/>
  <c r="B5718"/>
  <c r="B5719"/>
  <c r="B5720"/>
  <c r="B5721"/>
  <c r="B5722"/>
  <c r="B5723"/>
  <c r="B5724"/>
  <c r="B5725"/>
  <c r="B5726"/>
  <c r="B5727"/>
  <c r="B5728"/>
  <c r="B5729"/>
  <c r="B5730"/>
  <c r="B5731"/>
  <c r="B5732"/>
  <c r="B5733"/>
  <c r="B5734"/>
  <c r="B5735"/>
  <c r="B5736"/>
  <c r="B5737"/>
  <c r="B5738"/>
  <c r="B5739"/>
  <c r="B5740"/>
  <c r="B5741"/>
  <c r="B5742"/>
  <c r="B5743"/>
  <c r="B5744"/>
  <c r="B5745"/>
  <c r="B5746"/>
  <c r="B5747"/>
  <c r="B5748"/>
  <c r="B5749"/>
  <c r="B5750"/>
  <c r="B5751"/>
  <c r="B5752"/>
  <c r="B5753"/>
  <c r="B5754"/>
  <c r="B5755"/>
  <c r="B5756"/>
  <c r="B5757"/>
  <c r="B5758"/>
  <c r="B5759"/>
  <c r="B5760"/>
  <c r="B5761"/>
  <c r="B5762"/>
  <c r="B5763"/>
  <c r="B5764"/>
  <c r="B5765"/>
  <c r="B5766"/>
  <c r="B5767"/>
  <c r="B5768"/>
  <c r="B5769"/>
  <c r="B5770"/>
  <c r="B5771"/>
  <c r="B5772"/>
  <c r="B5773"/>
  <c r="B5774"/>
  <c r="B5775"/>
  <c r="B5776"/>
  <c r="B5777"/>
  <c r="B5778"/>
  <c r="B5779"/>
  <c r="B5780"/>
  <c r="B5781"/>
  <c r="B5782"/>
  <c r="B5783"/>
  <c r="B5784"/>
  <c r="B5785"/>
  <c r="B5786"/>
  <c r="B5787"/>
  <c r="B5788"/>
  <c r="B5789"/>
  <c r="B5790"/>
  <c r="B5791"/>
  <c r="B5792"/>
  <c r="B5793"/>
  <c r="B5794"/>
  <c r="B5795"/>
  <c r="B5796"/>
  <c r="B5797"/>
  <c r="B5798"/>
  <c r="B5799"/>
  <c r="B5800"/>
  <c r="B5801"/>
  <c r="B5802"/>
  <c r="B5803"/>
  <c r="B5804"/>
  <c r="B5805"/>
  <c r="B5806"/>
  <c r="B5807"/>
  <c r="B5808"/>
  <c r="B5809"/>
  <c r="B5810"/>
  <c r="B5811"/>
  <c r="B5812"/>
  <c r="B5813"/>
  <c r="B5814"/>
  <c r="B5815"/>
  <c r="B5816"/>
  <c r="B5817"/>
  <c r="B5818"/>
  <c r="B5819"/>
  <c r="B5820"/>
  <c r="B5821"/>
  <c r="B5822"/>
  <c r="B5823"/>
  <c r="B5824"/>
  <c r="B5825"/>
  <c r="B5826"/>
  <c r="B5827"/>
  <c r="B5828"/>
  <c r="B5829"/>
  <c r="B5830"/>
  <c r="B5831"/>
  <c r="B5832"/>
  <c r="B5833"/>
  <c r="B5834"/>
  <c r="B5835"/>
  <c r="B5836"/>
  <c r="B5837"/>
  <c r="B5838"/>
  <c r="B5839"/>
  <c r="B5840"/>
  <c r="B5841"/>
  <c r="B5842"/>
  <c r="B5843"/>
  <c r="B5844"/>
  <c r="B5845"/>
  <c r="B5846"/>
  <c r="B5847"/>
  <c r="B5848"/>
  <c r="B5849"/>
  <c r="B5850"/>
  <c r="B5851"/>
  <c r="B5852"/>
  <c r="B5853"/>
  <c r="B5854"/>
  <c r="B5855"/>
  <c r="B5856"/>
  <c r="B5857"/>
  <c r="B5858"/>
  <c r="B5859"/>
  <c r="B5860"/>
  <c r="B5861"/>
  <c r="B5862"/>
  <c r="B5863"/>
  <c r="B5864"/>
  <c r="B5865"/>
  <c r="B5866"/>
  <c r="B5867"/>
  <c r="B5868"/>
  <c r="B5869"/>
  <c r="B5870"/>
  <c r="B5871"/>
  <c r="B5872"/>
  <c r="B5873"/>
  <c r="B5874"/>
  <c r="B5875"/>
  <c r="B5876"/>
  <c r="B5877"/>
  <c r="B5878"/>
  <c r="B5879"/>
  <c r="B5880"/>
  <c r="B5881"/>
  <c r="B5882"/>
  <c r="B5883"/>
  <c r="B5884"/>
  <c r="B5885"/>
  <c r="B5886"/>
  <c r="B5887"/>
  <c r="B5888"/>
  <c r="B5889"/>
  <c r="B5890"/>
  <c r="B5891"/>
  <c r="B5892"/>
  <c r="B5893"/>
  <c r="B5894"/>
  <c r="B5895"/>
  <c r="B5896"/>
  <c r="B5897"/>
  <c r="B5898"/>
  <c r="B5899"/>
  <c r="B5900"/>
  <c r="B5901"/>
  <c r="B5902"/>
  <c r="B5903"/>
  <c r="B5904"/>
  <c r="B5905"/>
  <c r="B5906"/>
  <c r="B5907"/>
  <c r="B5908"/>
  <c r="B5909"/>
  <c r="B5910"/>
  <c r="B5911"/>
  <c r="B5912"/>
  <c r="F12" i="2"/>
  <c r="K22" i="9" l="1"/>
  <c r="F25" s="1"/>
  <c r="K25" s="1"/>
  <c r="F26" s="1"/>
  <c r="K26" s="1"/>
  <c r="K28" s="1"/>
  <c r="K22" i="3"/>
  <c r="F25" s="1"/>
  <c r="K25" s="1"/>
  <c r="F26" s="1"/>
  <c r="K26" s="1"/>
  <c r="K28" s="1"/>
  <c r="G5912" i="1"/>
  <c r="F5912"/>
  <c r="G5908"/>
  <c r="F5908"/>
  <c r="G5904"/>
  <c r="F5904"/>
  <c r="G5900"/>
  <c r="F5900"/>
  <c r="G5896"/>
  <c r="F5896"/>
  <c r="G5892"/>
  <c r="F5892"/>
  <c r="G5888"/>
  <c r="F5888"/>
  <c r="G5884"/>
  <c r="F5884"/>
  <c r="G5878"/>
  <c r="F5878"/>
  <c r="G5874"/>
  <c r="F5874"/>
  <c r="G5870"/>
  <c r="F5870"/>
  <c r="G5866"/>
  <c r="F5866"/>
  <c r="G5862"/>
  <c r="F5862"/>
  <c r="G5858"/>
  <c r="F5858"/>
  <c r="G5854"/>
  <c r="F5854"/>
  <c r="G5850"/>
  <c r="F5850"/>
  <c r="G5846"/>
  <c r="F5846"/>
  <c r="G5840"/>
  <c r="F5840"/>
  <c r="G5836"/>
  <c r="F5836"/>
  <c r="G5832"/>
  <c r="F5832"/>
  <c r="G5828"/>
  <c r="F5828"/>
  <c r="G5824"/>
  <c r="F5824"/>
  <c r="G5820"/>
  <c r="F5820"/>
  <c r="G5816"/>
  <c r="F5816"/>
  <c r="G5812"/>
  <c r="F5812"/>
  <c r="G5808"/>
  <c r="F5808"/>
  <c r="G5804"/>
  <c r="F5804"/>
  <c r="G5800"/>
  <c r="F5800"/>
  <c r="G5796"/>
  <c r="F5796"/>
  <c r="G5792"/>
  <c r="F5792"/>
  <c r="G5788"/>
  <c r="F5788"/>
  <c r="G5784"/>
  <c r="F5784"/>
  <c r="G5780"/>
  <c r="F5780"/>
  <c r="G5774"/>
  <c r="F5774"/>
  <c r="G5770"/>
  <c r="F5770"/>
  <c r="G5766"/>
  <c r="F5766"/>
  <c r="G5762"/>
  <c r="F5762"/>
  <c r="G5758"/>
  <c r="F5758"/>
  <c r="G5754"/>
  <c r="F5754"/>
  <c r="G5750"/>
  <c r="F5750"/>
  <c r="G5744"/>
  <c r="F5744"/>
  <c r="G5740"/>
  <c r="F5740"/>
  <c r="G5736"/>
  <c r="F5736"/>
  <c r="G5732"/>
  <c r="F5732"/>
  <c r="G5728"/>
  <c r="F5728"/>
  <c r="G5726"/>
  <c r="F5726"/>
  <c r="G5724"/>
  <c r="F5724"/>
  <c r="G5720"/>
  <c r="F5720"/>
  <c r="G5718"/>
  <c r="F5718"/>
  <c r="G5716"/>
  <c r="F5716"/>
  <c r="G5714"/>
  <c r="F5714"/>
  <c r="G5712"/>
  <c r="F5712"/>
  <c r="G5710"/>
  <c r="F5710"/>
  <c r="G5708"/>
  <c r="F5708"/>
  <c r="G5706"/>
  <c r="F5706"/>
  <c r="G5704"/>
  <c r="F5704"/>
  <c r="G5702"/>
  <c r="F5702"/>
  <c r="G5700"/>
  <c r="F5700"/>
  <c r="G5698"/>
  <c r="F5698"/>
  <c r="G5696"/>
  <c r="F5696"/>
  <c r="G5694"/>
  <c r="F5694"/>
  <c r="G5692"/>
  <c r="F5692"/>
  <c r="G5690"/>
  <c r="F5690"/>
  <c r="G5688"/>
  <c r="F5688"/>
  <c r="G5686"/>
  <c r="F5686"/>
  <c r="G5684"/>
  <c r="F5684"/>
  <c r="G5682"/>
  <c r="F5682"/>
  <c r="G5680"/>
  <c r="F5680"/>
  <c r="G5678"/>
  <c r="F5678"/>
  <c r="G5676"/>
  <c r="F5676"/>
  <c r="G5674"/>
  <c r="F5674"/>
  <c r="G5672"/>
  <c r="F5672"/>
  <c r="G5670"/>
  <c r="F5670"/>
  <c r="G5668"/>
  <c r="F5668"/>
  <c r="G5666"/>
  <c r="F5666"/>
  <c r="G5664"/>
  <c r="F5664"/>
  <c r="G5662"/>
  <c r="F5662"/>
  <c r="G5660"/>
  <c r="F5660"/>
  <c r="G5658"/>
  <c r="F5658"/>
  <c r="G5656"/>
  <c r="F5656"/>
  <c r="G5654"/>
  <c r="F5654"/>
  <c r="G5652"/>
  <c r="F5652"/>
  <c r="G5650"/>
  <c r="F5650"/>
  <c r="G5648"/>
  <c r="F5648"/>
  <c r="G5646"/>
  <c r="F5646"/>
  <c r="G5644"/>
  <c r="F5644"/>
  <c r="G5642"/>
  <c r="F5642"/>
  <c r="G5640"/>
  <c r="F5640"/>
  <c r="G5638"/>
  <c r="F5638"/>
  <c r="G5636"/>
  <c r="F5636"/>
  <c r="G5634"/>
  <c r="F5634"/>
  <c r="G5632"/>
  <c r="F5632"/>
  <c r="G5630"/>
  <c r="F5630"/>
  <c r="G5628"/>
  <c r="F5628"/>
  <c r="G5626"/>
  <c r="F5626"/>
  <c r="G5624"/>
  <c r="F5624"/>
  <c r="G5622"/>
  <c r="F5622"/>
  <c r="G5620"/>
  <c r="F5620"/>
  <c r="G5618"/>
  <c r="F5618"/>
  <c r="G5616"/>
  <c r="F5616"/>
  <c r="G5614"/>
  <c r="F5614"/>
  <c r="G5612"/>
  <c r="F5612"/>
  <c r="G5610"/>
  <c r="F5610"/>
  <c r="G5608"/>
  <c r="F5608"/>
  <c r="G5606"/>
  <c r="F5606"/>
  <c r="G5604"/>
  <c r="F5604"/>
  <c r="G5602"/>
  <c r="F5602"/>
  <c r="G5600"/>
  <c r="F5600"/>
  <c r="G5598"/>
  <c r="F5598"/>
  <c r="G5596"/>
  <c r="F5596"/>
  <c r="G5594"/>
  <c r="F5594"/>
  <c r="G5592"/>
  <c r="F5592"/>
  <c r="G5590"/>
  <c r="F5590"/>
  <c r="G5588"/>
  <c r="F5588"/>
  <c r="G5586"/>
  <c r="F5586"/>
  <c r="F5584"/>
  <c r="G5584"/>
  <c r="F5582"/>
  <c r="G5582"/>
  <c r="F5580"/>
  <c r="G5580"/>
  <c r="F5578"/>
  <c r="G5578"/>
  <c r="F5576"/>
  <c r="G5576"/>
  <c r="F5574"/>
  <c r="G5574"/>
  <c r="F5572"/>
  <c r="G5572"/>
  <c r="F5570"/>
  <c r="G5570"/>
  <c r="F5568"/>
  <c r="G5568"/>
  <c r="F5566"/>
  <c r="G5566"/>
  <c r="F5564"/>
  <c r="G5564"/>
  <c r="F5562"/>
  <c r="G5562"/>
  <c r="F5560"/>
  <c r="G5560"/>
  <c r="F5558"/>
  <c r="G5558"/>
  <c r="F5556"/>
  <c r="G5556"/>
  <c r="F5554"/>
  <c r="G5554"/>
  <c r="F5552"/>
  <c r="G5552"/>
  <c r="F5550"/>
  <c r="G5550"/>
  <c r="F5548"/>
  <c r="G5548"/>
  <c r="F5546"/>
  <c r="G5546"/>
  <c r="F5544"/>
  <c r="G5544"/>
  <c r="F5542"/>
  <c r="G5542"/>
  <c r="F5540"/>
  <c r="G5540"/>
  <c r="F5538"/>
  <c r="G5538"/>
  <c r="F5536"/>
  <c r="G5536"/>
  <c r="F5534"/>
  <c r="G5534"/>
  <c r="F5532"/>
  <c r="G5532"/>
  <c r="F5530"/>
  <c r="G5530"/>
  <c r="F5528"/>
  <c r="G5528"/>
  <c r="F5526"/>
  <c r="G5526"/>
  <c r="F5524"/>
  <c r="G5524"/>
  <c r="F5522"/>
  <c r="G5522"/>
  <c r="F5520"/>
  <c r="G5520"/>
  <c r="F5518"/>
  <c r="G5518"/>
  <c r="F5516"/>
  <c r="G5516"/>
  <c r="F5514"/>
  <c r="G5514"/>
  <c r="F5512"/>
  <c r="G5512"/>
  <c r="F5510"/>
  <c r="G5510"/>
  <c r="F5508"/>
  <c r="G5508"/>
  <c r="F5506"/>
  <c r="G5506"/>
  <c r="F5504"/>
  <c r="G5504"/>
  <c r="F5502"/>
  <c r="G5502"/>
  <c r="F5500"/>
  <c r="G5500"/>
  <c r="F5498"/>
  <c r="G5498"/>
  <c r="F5496"/>
  <c r="G5496"/>
  <c r="F5494"/>
  <c r="G5494"/>
  <c r="F5492"/>
  <c r="G5492"/>
  <c r="F5490"/>
  <c r="G5490"/>
  <c r="F5488"/>
  <c r="G5488"/>
  <c r="F5486"/>
  <c r="G5486"/>
  <c r="F5484"/>
  <c r="G5484"/>
  <c r="F5482"/>
  <c r="G5482"/>
  <c r="F5480"/>
  <c r="G5480"/>
  <c r="F5478"/>
  <c r="G5478"/>
  <c r="F5476"/>
  <c r="G5476"/>
  <c r="F5474"/>
  <c r="G5474"/>
  <c r="F5472"/>
  <c r="G5472"/>
  <c r="F5470"/>
  <c r="G5470"/>
  <c r="F5468"/>
  <c r="G5468"/>
  <c r="F5466"/>
  <c r="G5466"/>
  <c r="F5464"/>
  <c r="G5464"/>
  <c r="F5462"/>
  <c r="G5462"/>
  <c r="F5460"/>
  <c r="G5460"/>
  <c r="F5458"/>
  <c r="G5458"/>
  <c r="F5456"/>
  <c r="G5456"/>
  <c r="F5454"/>
  <c r="G5454"/>
  <c r="F5452"/>
  <c r="G5452"/>
  <c r="F5450"/>
  <c r="G5450"/>
  <c r="F5448"/>
  <c r="G5448"/>
  <c r="F5446"/>
  <c r="G5446"/>
  <c r="F5444"/>
  <c r="G5444"/>
  <c r="F5442"/>
  <c r="G5442"/>
  <c r="F5440"/>
  <c r="G5440"/>
  <c r="F5438"/>
  <c r="G5438"/>
  <c r="F5436"/>
  <c r="G5436"/>
  <c r="F5434"/>
  <c r="G5434"/>
  <c r="F5432"/>
  <c r="G5432"/>
  <c r="F5430"/>
  <c r="G5430"/>
  <c r="F5428"/>
  <c r="G5428"/>
  <c r="F5426"/>
  <c r="G5426"/>
  <c r="F5424"/>
  <c r="G5424"/>
  <c r="F5422"/>
  <c r="G5422"/>
  <c r="F5420"/>
  <c r="G5420"/>
  <c r="F5418"/>
  <c r="G5418"/>
  <c r="F5416"/>
  <c r="G5416"/>
  <c r="F5414"/>
  <c r="G5414"/>
  <c r="F5412"/>
  <c r="G5412"/>
  <c r="F5410"/>
  <c r="G5410"/>
  <c r="F5408"/>
  <c r="G5408"/>
  <c r="F5406"/>
  <c r="G5406"/>
  <c r="F5404"/>
  <c r="G5404"/>
  <c r="F5402"/>
  <c r="G5402"/>
  <c r="F5400"/>
  <c r="G5400"/>
  <c r="F5398"/>
  <c r="G5398"/>
  <c r="F5396"/>
  <c r="G5396"/>
  <c r="F5394"/>
  <c r="G5394"/>
  <c r="F5392"/>
  <c r="G5392"/>
  <c r="F5390"/>
  <c r="G5390"/>
  <c r="F5388"/>
  <c r="G5388"/>
  <c r="F5386"/>
  <c r="G5386"/>
  <c r="F5384"/>
  <c r="G5384"/>
  <c r="F5382"/>
  <c r="G5382"/>
  <c r="F5380"/>
  <c r="G5380"/>
  <c r="F5378"/>
  <c r="G5378"/>
  <c r="F5376"/>
  <c r="G5376"/>
  <c r="F5374"/>
  <c r="G5374"/>
  <c r="F5372"/>
  <c r="G5372"/>
  <c r="F5370"/>
  <c r="G5370"/>
  <c r="F5368"/>
  <c r="G5368"/>
  <c r="F5366"/>
  <c r="G5366"/>
  <c r="F5364"/>
  <c r="G5364"/>
  <c r="F5362"/>
  <c r="G5362"/>
  <c r="F5360"/>
  <c r="G5360"/>
  <c r="F5358"/>
  <c r="G5358"/>
  <c r="F5356"/>
  <c r="G5356"/>
  <c r="F5354"/>
  <c r="G5354"/>
  <c r="F5352"/>
  <c r="G5352"/>
  <c r="F5350"/>
  <c r="G5350"/>
  <c r="F5348"/>
  <c r="G5348"/>
  <c r="F5346"/>
  <c r="G5346"/>
  <c r="F5344"/>
  <c r="G5344"/>
  <c r="F5342"/>
  <c r="G5342"/>
  <c r="F5340"/>
  <c r="G5340"/>
  <c r="F5338"/>
  <c r="G5338"/>
  <c r="F5336"/>
  <c r="G5336"/>
  <c r="F5334"/>
  <c r="G5334"/>
  <c r="F5332"/>
  <c r="G5332"/>
  <c r="F5330"/>
  <c r="G5330"/>
  <c r="F5328"/>
  <c r="G5328"/>
  <c r="F5326"/>
  <c r="G5326"/>
  <c r="F5324"/>
  <c r="G5324"/>
  <c r="F5322"/>
  <c r="G5322"/>
  <c r="G5910"/>
  <c r="F5910"/>
  <c r="G5906"/>
  <c r="F5906"/>
  <c r="G5902"/>
  <c r="F5902"/>
  <c r="G5898"/>
  <c r="F5898"/>
  <c r="G5894"/>
  <c r="F5894"/>
  <c r="G5890"/>
  <c r="F5890"/>
  <c r="G5886"/>
  <c r="F5886"/>
  <c r="G5882"/>
  <c r="F5882"/>
  <c r="G5880"/>
  <c r="F5880"/>
  <c r="G5876"/>
  <c r="F5876"/>
  <c r="G5872"/>
  <c r="F5872"/>
  <c r="G5868"/>
  <c r="F5868"/>
  <c r="G5864"/>
  <c r="F5864"/>
  <c r="G5860"/>
  <c r="F5860"/>
  <c r="G5856"/>
  <c r="F5856"/>
  <c r="G5852"/>
  <c r="F5852"/>
  <c r="G5848"/>
  <c r="F5848"/>
  <c r="G5844"/>
  <c r="F5844"/>
  <c r="G5842"/>
  <c r="F5842"/>
  <c r="G5838"/>
  <c r="F5838"/>
  <c r="G5834"/>
  <c r="F5834"/>
  <c r="G5830"/>
  <c r="F5830"/>
  <c r="G5826"/>
  <c r="F5826"/>
  <c r="G5822"/>
  <c r="F5822"/>
  <c r="G5818"/>
  <c r="F5818"/>
  <c r="G5814"/>
  <c r="F5814"/>
  <c r="G5810"/>
  <c r="F5810"/>
  <c r="G5806"/>
  <c r="F5806"/>
  <c r="G5802"/>
  <c r="F5802"/>
  <c r="G5798"/>
  <c r="F5798"/>
  <c r="G5794"/>
  <c r="F5794"/>
  <c r="G5790"/>
  <c r="F5790"/>
  <c r="G5786"/>
  <c r="F5786"/>
  <c r="G5782"/>
  <c r="F5782"/>
  <c r="G5778"/>
  <c r="F5778"/>
  <c r="G5776"/>
  <c r="F5776"/>
  <c r="G5772"/>
  <c r="F5772"/>
  <c r="G5768"/>
  <c r="F5768"/>
  <c r="G5764"/>
  <c r="F5764"/>
  <c r="G5760"/>
  <c r="F5760"/>
  <c r="G5756"/>
  <c r="F5756"/>
  <c r="G5752"/>
  <c r="F5752"/>
  <c r="G5748"/>
  <c r="F5748"/>
  <c r="G5746"/>
  <c r="F5746"/>
  <c r="G5742"/>
  <c r="F5742"/>
  <c r="G5738"/>
  <c r="F5738"/>
  <c r="G5734"/>
  <c r="F5734"/>
  <c r="G5730"/>
  <c r="F5730"/>
  <c r="G5722"/>
  <c r="F5722"/>
  <c r="G5911"/>
  <c r="F5911"/>
  <c r="G5909"/>
  <c r="F5909"/>
  <c r="G5907"/>
  <c r="F5907"/>
  <c r="G5905"/>
  <c r="F5905"/>
  <c r="G5903"/>
  <c r="F5903"/>
  <c r="G5901"/>
  <c r="F5901"/>
  <c r="G5899"/>
  <c r="F5899"/>
  <c r="G5897"/>
  <c r="F5897"/>
  <c r="G5895"/>
  <c r="F5895"/>
  <c r="G5893"/>
  <c r="F5893"/>
  <c r="G5891"/>
  <c r="F5891"/>
  <c r="G5889"/>
  <c r="F5889"/>
  <c r="G5887"/>
  <c r="F5887"/>
  <c r="G5885"/>
  <c r="F5885"/>
  <c r="G5883"/>
  <c r="F5883"/>
  <c r="G5881"/>
  <c r="F5881"/>
  <c r="G5879"/>
  <c r="F5879"/>
  <c r="G5877"/>
  <c r="F5877"/>
  <c r="G5875"/>
  <c r="F5875"/>
  <c r="G5873"/>
  <c r="F5873"/>
  <c r="G5871"/>
  <c r="F5871"/>
  <c r="G5869"/>
  <c r="F5869"/>
  <c r="G5867"/>
  <c r="F5867"/>
  <c r="G5865"/>
  <c r="F5865"/>
  <c r="G5863"/>
  <c r="F5863"/>
  <c r="G5861"/>
  <c r="F5861"/>
  <c r="G5859"/>
  <c r="F5859"/>
  <c r="G5857"/>
  <c r="F5857"/>
  <c r="G5855"/>
  <c r="F5855"/>
  <c r="G5853"/>
  <c r="F5853"/>
  <c r="G5851"/>
  <c r="F5851"/>
  <c r="G5849"/>
  <c r="F5849"/>
  <c r="G5847"/>
  <c r="F5847"/>
  <c r="G5845"/>
  <c r="F5845"/>
  <c r="G5843"/>
  <c r="F5843"/>
  <c r="G5841"/>
  <c r="F5841"/>
  <c r="G5839"/>
  <c r="F5839"/>
  <c r="G5837"/>
  <c r="F5837"/>
  <c r="G5835"/>
  <c r="F5835"/>
  <c r="G5833"/>
  <c r="F5833"/>
  <c r="G5831"/>
  <c r="F5831"/>
  <c r="G5829"/>
  <c r="F5829"/>
  <c r="G5827"/>
  <c r="F5827"/>
  <c r="G5825"/>
  <c r="F5825"/>
  <c r="G5823"/>
  <c r="F5823"/>
  <c r="G5821"/>
  <c r="F5821"/>
  <c r="G5819"/>
  <c r="F5819"/>
  <c r="G5817"/>
  <c r="F5817"/>
  <c r="G5815"/>
  <c r="F5815"/>
  <c r="G5813"/>
  <c r="F5813"/>
  <c r="G5811"/>
  <c r="F5811"/>
  <c r="G5809"/>
  <c r="F5809"/>
  <c r="G5807"/>
  <c r="F5807"/>
  <c r="G5805"/>
  <c r="F5805"/>
  <c r="G5803"/>
  <c r="F5803"/>
  <c r="G5801"/>
  <c r="F5801"/>
  <c r="G5799"/>
  <c r="F5799"/>
  <c r="G5797"/>
  <c r="F5797"/>
  <c r="G5795"/>
  <c r="F5795"/>
  <c r="G5793"/>
  <c r="F5793"/>
  <c r="G5791"/>
  <c r="F5791"/>
  <c r="G5789"/>
  <c r="F5789"/>
  <c r="G5787"/>
  <c r="F5787"/>
  <c r="G5785"/>
  <c r="F5785"/>
  <c r="G5783"/>
  <c r="F5783"/>
  <c r="G5781"/>
  <c r="F5781"/>
  <c r="G5779"/>
  <c r="F5779"/>
  <c r="G5777"/>
  <c r="F5777"/>
  <c r="G5775"/>
  <c r="F5775"/>
  <c r="G5773"/>
  <c r="F5773"/>
  <c r="G5771"/>
  <c r="F5771"/>
  <c r="G5769"/>
  <c r="F5769"/>
  <c r="G5767"/>
  <c r="F5767"/>
  <c r="G5765"/>
  <c r="F5765"/>
  <c r="G5763"/>
  <c r="F5763"/>
  <c r="G5761"/>
  <c r="F5761"/>
  <c r="G5759"/>
  <c r="F5759"/>
  <c r="G5757"/>
  <c r="F5757"/>
  <c r="G5755"/>
  <c r="F5755"/>
  <c r="G5753"/>
  <c r="F5753"/>
  <c r="G5751"/>
  <c r="F5751"/>
  <c r="G5749"/>
  <c r="F5749"/>
  <c r="G5747"/>
  <c r="F5747"/>
  <c r="G5745"/>
  <c r="F5745"/>
  <c r="G5743"/>
  <c r="F5743"/>
  <c r="G5741"/>
  <c r="F5741"/>
  <c r="G5739"/>
  <c r="F5739"/>
  <c r="G5737"/>
  <c r="F5737"/>
  <c r="G5735"/>
  <c r="F5735"/>
  <c r="G5733"/>
  <c r="F5733"/>
  <c r="G5731"/>
  <c r="F5731"/>
  <c r="G5729"/>
  <c r="F5729"/>
  <c r="G5727"/>
  <c r="F5727"/>
  <c r="G5725"/>
  <c r="F5725"/>
  <c r="G5723"/>
  <c r="F5723"/>
  <c r="G5721"/>
  <c r="F5721"/>
  <c r="G5719"/>
  <c r="F5719"/>
  <c r="G5717"/>
  <c r="F5717"/>
  <c r="G5715"/>
  <c r="F5715"/>
  <c r="G5713"/>
  <c r="F5713"/>
  <c r="G5711"/>
  <c r="F5711"/>
  <c r="G5709"/>
  <c r="F5709"/>
  <c r="G5707"/>
  <c r="F5707"/>
  <c r="G5705"/>
  <c r="F5705"/>
  <c r="G5703"/>
  <c r="F5703"/>
  <c r="G5701"/>
  <c r="F5701"/>
  <c r="G5699"/>
  <c r="F5699"/>
  <c r="G5697"/>
  <c r="F5697"/>
  <c r="G5695"/>
  <c r="F5695"/>
  <c r="G5693"/>
  <c r="F5693"/>
  <c r="G5691"/>
  <c r="F5691"/>
  <c r="G5689"/>
  <c r="F5689"/>
  <c r="G5687"/>
  <c r="F5687"/>
  <c r="G5685"/>
  <c r="F5685"/>
  <c r="G5683"/>
  <c r="F5683"/>
  <c r="G5681"/>
  <c r="F5681"/>
  <c r="G5679"/>
  <c r="F5679"/>
  <c r="G5677"/>
  <c r="F5677"/>
  <c r="G5675"/>
  <c r="F5675"/>
  <c r="G5673"/>
  <c r="F5673"/>
  <c r="G5671"/>
  <c r="F5671"/>
  <c r="G5669"/>
  <c r="F5669"/>
  <c r="G5667"/>
  <c r="F5667"/>
  <c r="G5665"/>
  <c r="F5665"/>
  <c r="G5663"/>
  <c r="F5663"/>
  <c r="G5661"/>
  <c r="F5661"/>
  <c r="G5659"/>
  <c r="F5659"/>
  <c r="G5657"/>
  <c r="F5657"/>
  <c r="G5655"/>
  <c r="F5655"/>
  <c r="G5653"/>
  <c r="F5653"/>
  <c r="G5651"/>
  <c r="F5651"/>
  <c r="G5649"/>
  <c r="F5649"/>
  <c r="G5647"/>
  <c r="F5647"/>
  <c r="G5645"/>
  <c r="F5645"/>
  <c r="G5643"/>
  <c r="F5643"/>
  <c r="G5641"/>
  <c r="F5641"/>
  <c r="G5639"/>
  <c r="F5639"/>
  <c r="G5637"/>
  <c r="F5637"/>
  <c r="G5635"/>
  <c r="F5635"/>
  <c r="G5633"/>
  <c r="F5633"/>
  <c r="G5631"/>
  <c r="F5631"/>
  <c r="G5629"/>
  <c r="F5629"/>
  <c r="G5627"/>
  <c r="F5627"/>
  <c r="G5625"/>
  <c r="F5625"/>
  <c r="G5623"/>
  <c r="F5623"/>
  <c r="G5621"/>
  <c r="F5621"/>
  <c r="G5619"/>
  <c r="F5619"/>
  <c r="G5617"/>
  <c r="F5617"/>
  <c r="G5615"/>
  <c r="F5615"/>
  <c r="G5613"/>
  <c r="F5613"/>
  <c r="G5611"/>
  <c r="F5611"/>
  <c r="G5609"/>
  <c r="F5609"/>
  <c r="G5607"/>
  <c r="F5607"/>
  <c r="G5605"/>
  <c r="F5605"/>
  <c r="G5603"/>
  <c r="F5603"/>
  <c r="G5601"/>
  <c r="F5601"/>
  <c r="G5599"/>
  <c r="F5599"/>
  <c r="G5597"/>
  <c r="F5597"/>
  <c r="G5595"/>
  <c r="F5595"/>
  <c r="G5593"/>
  <c r="F5593"/>
  <c r="G5591"/>
  <c r="F5591"/>
  <c r="G5589"/>
  <c r="F5589"/>
  <c r="G5587"/>
  <c r="F5587"/>
  <c r="G5585"/>
  <c r="F5585"/>
  <c r="F5583"/>
  <c r="G5583"/>
  <c r="F5581"/>
  <c r="G5581"/>
  <c r="F5579"/>
  <c r="G5579"/>
  <c r="F5577"/>
  <c r="G5577"/>
  <c r="F5575"/>
  <c r="G5575"/>
  <c r="F5573"/>
  <c r="G5573"/>
  <c r="F5571"/>
  <c r="G5571"/>
  <c r="F5569"/>
  <c r="G5569"/>
  <c r="F5567"/>
  <c r="G5567"/>
  <c r="F5565"/>
  <c r="G5565"/>
  <c r="F5563"/>
  <c r="G5563"/>
  <c r="F5561"/>
  <c r="G5561"/>
  <c r="F5320"/>
  <c r="G5320"/>
  <c r="F5318"/>
  <c r="G5318"/>
  <c r="F5316"/>
  <c r="G5316"/>
  <c r="F5314"/>
  <c r="G5314"/>
  <c r="F5312"/>
  <c r="G5312"/>
  <c r="F5310"/>
  <c r="G5310"/>
  <c r="F5308"/>
  <c r="G5308"/>
  <c r="F5306"/>
  <c r="G5306"/>
  <c r="F5304"/>
  <c r="G5304"/>
  <c r="F5302"/>
  <c r="G5302"/>
  <c r="F5300"/>
  <c r="G5300"/>
  <c r="F5298"/>
  <c r="G5298"/>
  <c r="F5296"/>
  <c r="G5296"/>
  <c r="F5294"/>
  <c r="G5294"/>
  <c r="F5292"/>
  <c r="G5292"/>
  <c r="F5290"/>
  <c r="G5290"/>
  <c r="F5288"/>
  <c r="G5288"/>
  <c r="F5286"/>
  <c r="G5286"/>
  <c r="F5284"/>
  <c r="G5284"/>
  <c r="F5282"/>
  <c r="G5282"/>
  <c r="F5280"/>
  <c r="G5280"/>
  <c r="F5278"/>
  <c r="G5278"/>
  <c r="F5276"/>
  <c r="G5276"/>
  <c r="F5274"/>
  <c r="G5274"/>
  <c r="F5272"/>
  <c r="G5272"/>
  <c r="F5270"/>
  <c r="G5270"/>
  <c r="F5268"/>
  <c r="G5268"/>
  <c r="F5266"/>
  <c r="G5266"/>
  <c r="F5264"/>
  <c r="G5264"/>
  <c r="F5262"/>
  <c r="G5262"/>
  <c r="F5260"/>
  <c r="G5260"/>
  <c r="F5258"/>
  <c r="G5258"/>
  <c r="F5256"/>
  <c r="G5256"/>
  <c r="F5254"/>
  <c r="G5254"/>
  <c r="F5252"/>
  <c r="G5252"/>
  <c r="F5250"/>
  <c r="G5250"/>
  <c r="F5248"/>
  <c r="G5248"/>
  <c r="F5246"/>
  <c r="G5246"/>
  <c r="F5244"/>
  <c r="G5244"/>
  <c r="F5242"/>
  <c r="G5242"/>
  <c r="F5240"/>
  <c r="G5240"/>
  <c r="F5238"/>
  <c r="G5238"/>
  <c r="F5236"/>
  <c r="G5236"/>
  <c r="F5234"/>
  <c r="G5234"/>
  <c r="F5232"/>
  <c r="G5232"/>
  <c r="F5230"/>
  <c r="G5230"/>
  <c r="F5228"/>
  <c r="G5228"/>
  <c r="F5226"/>
  <c r="G5226"/>
  <c r="F5224"/>
  <c r="G5224"/>
  <c r="F5222"/>
  <c r="G5222"/>
  <c r="F5220"/>
  <c r="G5220"/>
  <c r="F5218"/>
  <c r="G5218"/>
  <c r="F5216"/>
  <c r="G5216"/>
  <c r="F5214"/>
  <c r="G5214"/>
  <c r="F5212"/>
  <c r="G5212"/>
  <c r="F5210"/>
  <c r="G5210"/>
  <c r="F5208"/>
  <c r="G5208"/>
  <c r="F5206"/>
  <c r="G5206"/>
  <c r="F5204"/>
  <c r="G5204"/>
  <c r="F5202"/>
  <c r="G5202"/>
  <c r="F5200"/>
  <c r="G5200"/>
  <c r="F5198"/>
  <c r="G5198"/>
  <c r="F5196"/>
  <c r="G5196"/>
  <c r="F5194"/>
  <c r="G5194"/>
  <c r="F5192"/>
  <c r="G5192"/>
  <c r="F5190"/>
  <c r="G5190"/>
  <c r="F5188"/>
  <c r="G5188"/>
  <c r="F5186"/>
  <c r="G5186"/>
  <c r="F5184"/>
  <c r="G5184"/>
  <c r="F5182"/>
  <c r="G5182"/>
  <c r="F5180"/>
  <c r="G5180"/>
  <c r="F5178"/>
  <c r="G5178"/>
  <c r="F5176"/>
  <c r="G5176"/>
  <c r="F5174"/>
  <c r="G5174"/>
  <c r="F5172"/>
  <c r="G5172"/>
  <c r="F5170"/>
  <c r="G5170"/>
  <c r="F5168"/>
  <c r="G5168"/>
  <c r="F5166"/>
  <c r="G5166"/>
  <c r="F5164"/>
  <c r="G5164"/>
  <c r="F5162"/>
  <c r="G5162"/>
  <c r="F5160"/>
  <c r="G5160"/>
  <c r="F5158"/>
  <c r="G5158"/>
  <c r="F5156"/>
  <c r="G5156"/>
  <c r="F5154"/>
  <c r="G5154"/>
  <c r="F5152"/>
  <c r="G5152"/>
  <c r="F5150"/>
  <c r="G5150"/>
  <c r="F5148"/>
  <c r="G5148"/>
  <c r="F5146"/>
  <c r="G5146"/>
  <c r="F5144"/>
  <c r="G5144"/>
  <c r="F5142"/>
  <c r="G5142"/>
  <c r="F5140"/>
  <c r="G5140"/>
  <c r="F5138"/>
  <c r="G5138"/>
  <c r="F5136"/>
  <c r="G5136"/>
  <c r="F5134"/>
  <c r="G5134"/>
  <c r="F5132"/>
  <c r="G5132"/>
  <c r="F5130"/>
  <c r="G5130"/>
  <c r="F5128"/>
  <c r="G5128"/>
  <c r="F5126"/>
  <c r="G5126"/>
  <c r="F5124"/>
  <c r="G5124"/>
  <c r="F5122"/>
  <c r="G5122"/>
  <c r="F5120"/>
  <c r="G5120"/>
  <c r="F5118"/>
  <c r="G5118"/>
  <c r="F5116"/>
  <c r="G5116"/>
  <c r="F5114"/>
  <c r="G5114"/>
  <c r="F5112"/>
  <c r="G5112"/>
  <c r="F5110"/>
  <c r="G5110"/>
  <c r="F5108"/>
  <c r="G5108"/>
  <c r="F5106"/>
  <c r="G5106"/>
  <c r="F5104"/>
  <c r="G5104"/>
  <c r="F5102"/>
  <c r="G5102"/>
  <c r="F5100"/>
  <c r="G5100"/>
  <c r="F5098"/>
  <c r="G5098"/>
  <c r="F5096"/>
  <c r="G5096"/>
  <c r="F5094"/>
  <c r="G5094"/>
  <c r="F5092"/>
  <c r="G5092"/>
  <c r="F5090"/>
  <c r="G5090"/>
  <c r="F5088"/>
  <c r="G5088"/>
  <c r="F5086"/>
  <c r="G5086"/>
  <c r="F5084"/>
  <c r="G5084"/>
  <c r="F5082"/>
  <c r="G5082"/>
  <c r="F5080"/>
  <c r="G5080"/>
  <c r="F5078"/>
  <c r="G5078"/>
  <c r="F5076"/>
  <c r="G5076"/>
  <c r="F5074"/>
  <c r="G5074"/>
  <c r="F5072"/>
  <c r="G5072"/>
  <c r="F5070"/>
  <c r="G5070"/>
  <c r="F5068"/>
  <c r="G5068"/>
  <c r="F5066"/>
  <c r="G5066"/>
  <c r="F5064"/>
  <c r="G5064"/>
  <c r="F5062"/>
  <c r="G5062"/>
  <c r="F5060"/>
  <c r="G5060"/>
  <c r="F5058"/>
  <c r="G5058"/>
  <c r="F5056"/>
  <c r="G5056"/>
  <c r="F5054"/>
  <c r="G5054"/>
  <c r="F5052"/>
  <c r="G5052"/>
  <c r="F5050"/>
  <c r="G5050"/>
  <c r="F5048"/>
  <c r="G5048"/>
  <c r="F5046"/>
  <c r="G5046"/>
  <c r="F5044"/>
  <c r="G5044"/>
  <c r="F5042"/>
  <c r="G5042"/>
  <c r="F5040"/>
  <c r="G5040"/>
  <c r="F5038"/>
  <c r="G5038"/>
  <c r="F5036"/>
  <c r="G5036"/>
  <c r="F5034"/>
  <c r="G5034"/>
  <c r="F5032"/>
  <c r="G5032"/>
  <c r="F5030"/>
  <c r="G5030"/>
  <c r="F5028"/>
  <c r="G5028"/>
  <c r="F5026"/>
  <c r="G5026"/>
  <c r="F5024"/>
  <c r="G5024"/>
  <c r="F5022"/>
  <c r="G5022"/>
  <c r="F5020"/>
  <c r="G5020"/>
  <c r="F5018"/>
  <c r="G5018"/>
  <c r="F5016"/>
  <c r="G5016"/>
  <c r="F5014"/>
  <c r="G5014"/>
  <c r="F5012"/>
  <c r="G5012"/>
  <c r="F5010"/>
  <c r="G5010"/>
  <c r="F5008"/>
  <c r="G5008"/>
  <c r="F5006"/>
  <c r="G5006"/>
  <c r="F5004"/>
  <c r="G5004"/>
  <c r="F5002"/>
  <c r="G5002"/>
  <c r="F5000"/>
  <c r="G5000"/>
  <c r="F4998"/>
  <c r="G4998"/>
  <c r="F4996"/>
  <c r="G4996"/>
  <c r="F4994"/>
  <c r="G4994"/>
  <c r="F4992"/>
  <c r="G4992"/>
  <c r="F4990"/>
  <c r="G4990"/>
  <c r="F4988"/>
  <c r="G4988"/>
  <c r="F4986"/>
  <c r="G4986"/>
  <c r="F4984"/>
  <c r="G4984"/>
  <c r="F4982"/>
  <c r="G4982"/>
  <c r="F4980"/>
  <c r="G4980"/>
  <c r="F4978"/>
  <c r="G4978"/>
  <c r="F4976"/>
  <c r="G4976"/>
  <c r="F4974"/>
  <c r="G4974"/>
  <c r="F4972"/>
  <c r="G4972"/>
  <c r="F4970"/>
  <c r="G4970"/>
  <c r="F4968"/>
  <c r="G4968"/>
  <c r="F4966"/>
  <c r="G4966"/>
  <c r="F4964"/>
  <c r="G4964"/>
  <c r="F4962"/>
  <c r="G4962"/>
  <c r="F4960"/>
  <c r="G4960"/>
  <c r="F4958"/>
  <c r="G4958"/>
  <c r="F4956"/>
  <c r="G4956"/>
  <c r="F4954"/>
  <c r="G4954"/>
  <c r="F4952"/>
  <c r="G4952"/>
  <c r="F4950"/>
  <c r="G4950"/>
  <c r="F4948"/>
  <c r="G4948"/>
  <c r="F4946"/>
  <c r="G4946"/>
  <c r="F4944"/>
  <c r="G4944"/>
  <c r="F4942"/>
  <c r="G4942"/>
  <c r="F4940"/>
  <c r="G4940"/>
  <c r="F4938"/>
  <c r="G4938"/>
  <c r="F4936"/>
  <c r="G4936"/>
  <c r="F4934"/>
  <c r="G4934"/>
  <c r="F4932"/>
  <c r="G4932"/>
  <c r="F4930"/>
  <c r="G4930"/>
  <c r="F4928"/>
  <c r="G4928"/>
  <c r="F4926"/>
  <c r="G4926"/>
  <c r="F4924"/>
  <c r="G4924"/>
  <c r="F4922"/>
  <c r="G4922"/>
  <c r="F4920"/>
  <c r="G4920"/>
  <c r="F4918"/>
  <c r="G4918"/>
  <c r="F4916"/>
  <c r="G4916"/>
  <c r="F4914"/>
  <c r="G4914"/>
  <c r="F4912"/>
  <c r="G4912"/>
  <c r="F4910"/>
  <c r="G4910"/>
  <c r="F4908"/>
  <c r="G4908"/>
  <c r="F4906"/>
  <c r="G4906"/>
  <c r="F4904"/>
  <c r="G4904"/>
  <c r="F4902"/>
  <c r="G4902"/>
  <c r="F4900"/>
  <c r="G4900"/>
  <c r="F4898"/>
  <c r="G4898"/>
  <c r="F4896"/>
  <c r="G4896"/>
  <c r="F4894"/>
  <c r="G4894"/>
  <c r="F4892"/>
  <c r="G4892"/>
  <c r="F4890"/>
  <c r="G4890"/>
  <c r="F4888"/>
  <c r="G4888"/>
  <c r="F4886"/>
  <c r="G4886"/>
  <c r="F4884"/>
  <c r="G4884"/>
  <c r="F4882"/>
  <c r="G4882"/>
  <c r="F4880"/>
  <c r="G4880"/>
  <c r="F4878"/>
  <c r="G4878"/>
  <c r="F4876"/>
  <c r="G4876"/>
  <c r="F4874"/>
  <c r="G4874"/>
  <c r="F4872"/>
  <c r="G4872"/>
  <c r="F4870"/>
  <c r="G4870"/>
  <c r="F4868"/>
  <c r="G4868"/>
  <c r="F4866"/>
  <c r="G4866"/>
  <c r="F4864"/>
  <c r="G4864"/>
  <c r="F4862"/>
  <c r="G4862"/>
  <c r="F4860"/>
  <c r="G4860"/>
  <c r="F4858"/>
  <c r="G4858"/>
  <c r="F4856"/>
  <c r="G4856"/>
  <c r="F4854"/>
  <c r="G4854"/>
  <c r="F4852"/>
  <c r="G4852"/>
  <c r="F4850"/>
  <c r="G4850"/>
  <c r="F4848"/>
  <c r="G4848"/>
  <c r="F4846"/>
  <c r="G4846"/>
  <c r="F4844"/>
  <c r="G4844"/>
  <c r="F4842"/>
  <c r="G4842"/>
  <c r="F4840"/>
  <c r="G4840"/>
  <c r="F4838"/>
  <c r="G4838"/>
  <c r="F4836"/>
  <c r="G4836"/>
  <c r="F4834"/>
  <c r="G4834"/>
  <c r="F4832"/>
  <c r="G4832"/>
  <c r="F4830"/>
  <c r="G4830"/>
  <c r="F4828"/>
  <c r="G4828"/>
  <c r="F4826"/>
  <c r="G4826"/>
  <c r="F4824"/>
  <c r="G4824"/>
  <c r="F4822"/>
  <c r="G4822"/>
  <c r="F4820"/>
  <c r="G4820"/>
  <c r="F4818"/>
  <c r="G4818"/>
  <c r="F4816"/>
  <c r="G4816"/>
  <c r="F4814"/>
  <c r="G4814"/>
  <c r="F4812"/>
  <c r="G4812"/>
  <c r="F4810"/>
  <c r="G4810"/>
  <c r="F4808"/>
  <c r="G4808"/>
  <c r="F4806"/>
  <c r="G4806"/>
  <c r="F4804"/>
  <c r="G4804"/>
  <c r="F4802"/>
  <c r="G4802"/>
  <c r="F4800"/>
  <c r="G4800"/>
  <c r="F4798"/>
  <c r="G4798"/>
  <c r="F4796"/>
  <c r="G4796"/>
  <c r="F4794"/>
  <c r="G4794"/>
  <c r="F4792"/>
  <c r="G4792"/>
  <c r="F4790"/>
  <c r="G4790"/>
  <c r="F4788"/>
  <c r="G4788"/>
  <c r="F4786"/>
  <c r="G4786"/>
  <c r="F4784"/>
  <c r="G4784"/>
  <c r="F4782"/>
  <c r="G4782"/>
  <c r="F4780"/>
  <c r="G4780"/>
  <c r="F4778"/>
  <c r="G4778"/>
  <c r="F4776"/>
  <c r="G4776"/>
  <c r="F4774"/>
  <c r="G4774"/>
  <c r="F4772"/>
  <c r="G4772"/>
  <c r="F4770"/>
  <c r="G4770"/>
  <c r="F4768"/>
  <c r="G4768"/>
  <c r="F4766"/>
  <c r="G4766"/>
  <c r="F4764"/>
  <c r="G4764"/>
  <c r="F4762"/>
  <c r="G4762"/>
  <c r="F4760"/>
  <c r="G4760"/>
  <c r="F4758"/>
  <c r="G4758"/>
  <c r="F4756"/>
  <c r="G4756"/>
  <c r="F4754"/>
  <c r="G4754"/>
  <c r="F4752"/>
  <c r="G4752"/>
  <c r="F4750"/>
  <c r="G4750"/>
  <c r="F4748"/>
  <c r="G4748"/>
  <c r="F4746"/>
  <c r="G4746"/>
  <c r="F4744"/>
  <c r="G4744"/>
  <c r="F4742"/>
  <c r="G4742"/>
  <c r="F4740"/>
  <c r="G4740"/>
  <c r="F4738"/>
  <c r="G4738"/>
  <c r="F4736"/>
  <c r="G4736"/>
  <c r="F4734"/>
  <c r="G4734"/>
  <c r="F4732"/>
  <c r="G4732"/>
  <c r="F4730"/>
  <c r="G4730"/>
  <c r="F4728"/>
  <c r="G4728"/>
  <c r="F4726"/>
  <c r="G4726"/>
  <c r="F4724"/>
  <c r="G4724"/>
  <c r="F4722"/>
  <c r="G4722"/>
  <c r="F4720"/>
  <c r="G4720"/>
  <c r="F4718"/>
  <c r="G4718"/>
  <c r="F4716"/>
  <c r="G4716"/>
  <c r="F4714"/>
  <c r="G4714"/>
  <c r="F4712"/>
  <c r="G4712"/>
  <c r="F4710"/>
  <c r="G4710"/>
  <c r="F4708"/>
  <c r="G4708"/>
  <c r="F4706"/>
  <c r="G4706"/>
  <c r="F4704"/>
  <c r="G4704"/>
  <c r="F4702"/>
  <c r="G4702"/>
  <c r="F4700"/>
  <c r="G4700"/>
  <c r="F4698"/>
  <c r="G4698"/>
  <c r="F4696"/>
  <c r="G4696"/>
  <c r="F4694"/>
  <c r="G4694"/>
  <c r="F4692"/>
  <c r="G4692"/>
  <c r="F4690"/>
  <c r="G4690"/>
  <c r="F4688"/>
  <c r="G4688"/>
  <c r="F4686"/>
  <c r="G4686"/>
  <c r="F4684"/>
  <c r="G4684"/>
  <c r="F4682"/>
  <c r="G4682"/>
  <c r="F4680"/>
  <c r="G4680"/>
  <c r="F4678"/>
  <c r="G4678"/>
  <c r="F4676"/>
  <c r="G4676"/>
  <c r="F4674"/>
  <c r="G4674"/>
  <c r="F4672"/>
  <c r="G4672"/>
  <c r="F4670"/>
  <c r="G4670"/>
  <c r="F4668"/>
  <c r="G4668"/>
  <c r="F4666"/>
  <c r="G4666"/>
  <c r="F4664"/>
  <c r="G4664"/>
  <c r="F4662"/>
  <c r="G4662"/>
  <c r="F4660"/>
  <c r="G4660"/>
  <c r="F4658"/>
  <c r="G4658"/>
  <c r="F4656"/>
  <c r="G4656"/>
  <c r="F4654"/>
  <c r="G4654"/>
  <c r="F4652"/>
  <c r="G4652"/>
  <c r="F4650"/>
  <c r="G4650"/>
  <c r="F4648"/>
  <c r="G4648"/>
  <c r="F4646"/>
  <c r="G4646"/>
  <c r="F4644"/>
  <c r="G4644"/>
  <c r="F4642"/>
  <c r="G4642"/>
  <c r="F4640"/>
  <c r="G4640"/>
  <c r="F4638"/>
  <c r="G4638"/>
  <c r="F4636"/>
  <c r="G4636"/>
  <c r="F4634"/>
  <c r="G4634"/>
  <c r="F4632"/>
  <c r="G4632"/>
  <c r="F4630"/>
  <c r="G4630"/>
  <c r="F4628"/>
  <c r="G4628"/>
  <c r="F4626"/>
  <c r="G4626"/>
  <c r="F4624"/>
  <c r="G4624"/>
  <c r="F4622"/>
  <c r="G4622"/>
  <c r="F4620"/>
  <c r="G4620"/>
  <c r="F4618"/>
  <c r="G4618"/>
  <c r="F4616"/>
  <c r="G4616"/>
  <c r="F4614"/>
  <c r="G4614"/>
  <c r="F4612"/>
  <c r="G4612"/>
  <c r="F4610"/>
  <c r="G4610"/>
  <c r="F4608"/>
  <c r="G4608"/>
  <c r="F4606"/>
  <c r="G4606"/>
  <c r="F4604"/>
  <c r="G4604"/>
  <c r="F4602"/>
  <c r="G4602"/>
  <c r="F4600"/>
  <c r="G4600"/>
  <c r="F4598"/>
  <c r="G4598"/>
  <c r="F4596"/>
  <c r="G4596"/>
  <c r="F4594"/>
  <c r="G4594"/>
  <c r="F4592"/>
  <c r="G4592"/>
  <c r="F4590"/>
  <c r="G4590"/>
  <c r="F4588"/>
  <c r="G4588"/>
  <c r="F4586"/>
  <c r="G4586"/>
  <c r="F4584"/>
  <c r="G4584"/>
  <c r="F4582"/>
  <c r="G4582"/>
  <c r="F4580"/>
  <c r="G4580"/>
  <c r="F4578"/>
  <c r="G4578"/>
  <c r="F4576"/>
  <c r="G4576"/>
  <c r="F4574"/>
  <c r="G4574"/>
  <c r="F4572"/>
  <c r="G4572"/>
  <c r="F4570"/>
  <c r="G4570"/>
  <c r="F4568"/>
  <c r="G4568"/>
  <c r="F4566"/>
  <c r="G4566"/>
  <c r="F4564"/>
  <c r="G4564"/>
  <c r="F4562"/>
  <c r="G4562"/>
  <c r="F4560"/>
  <c r="G4560"/>
  <c r="F4558"/>
  <c r="G4558"/>
  <c r="F4556"/>
  <c r="G4556"/>
  <c r="F4554"/>
  <c r="G4554"/>
  <c r="F4552"/>
  <c r="G4552"/>
  <c r="F4550"/>
  <c r="G4550"/>
  <c r="F4548"/>
  <c r="G4548"/>
  <c r="F4546"/>
  <c r="G4546"/>
  <c r="F4544"/>
  <c r="G4544"/>
  <c r="F4542"/>
  <c r="G4542"/>
  <c r="F4540"/>
  <c r="G4540"/>
  <c r="F4538"/>
  <c r="G4538"/>
  <c r="F4536"/>
  <c r="G4536"/>
  <c r="F4534"/>
  <c r="G4534"/>
  <c r="F4532"/>
  <c r="G4532"/>
  <c r="F4530"/>
  <c r="G4530"/>
  <c r="F4528"/>
  <c r="G4528"/>
  <c r="F4526"/>
  <c r="G4526"/>
  <c r="G4524"/>
  <c r="F4524"/>
  <c r="G4522"/>
  <c r="F4522"/>
  <c r="G4520"/>
  <c r="F4520"/>
  <c r="G4518"/>
  <c r="F4518"/>
  <c r="G4516"/>
  <c r="F4516"/>
  <c r="G4514"/>
  <c r="F4514"/>
  <c r="G4512"/>
  <c r="F4512"/>
  <c r="G4510"/>
  <c r="F4510"/>
  <c r="G4508"/>
  <c r="F4508"/>
  <c r="G4506"/>
  <c r="F4506"/>
  <c r="G4504"/>
  <c r="F4504"/>
  <c r="G4502"/>
  <c r="F4502"/>
  <c r="G4500"/>
  <c r="F4500"/>
  <c r="G4498"/>
  <c r="F4498"/>
  <c r="G4496"/>
  <c r="F4496"/>
  <c r="G4494"/>
  <c r="F4494"/>
  <c r="G4492"/>
  <c r="F4492"/>
  <c r="G4490"/>
  <c r="F4490"/>
  <c r="G4488"/>
  <c r="F4488"/>
  <c r="G4486"/>
  <c r="F4486"/>
  <c r="G4484"/>
  <c r="F4484"/>
  <c r="G4482"/>
  <c r="F4482"/>
  <c r="G4480"/>
  <c r="F4480"/>
  <c r="G4478"/>
  <c r="F4478"/>
  <c r="G4476"/>
  <c r="F4476"/>
  <c r="G4474"/>
  <c r="F4474"/>
  <c r="G4472"/>
  <c r="F4472"/>
  <c r="G4470"/>
  <c r="F4470"/>
  <c r="G4468"/>
  <c r="F4468"/>
  <c r="G4466"/>
  <c r="F4466"/>
  <c r="G4464"/>
  <c r="F4464"/>
  <c r="G4462"/>
  <c r="F4462"/>
  <c r="G4460"/>
  <c r="F4460"/>
  <c r="G4458"/>
  <c r="F4458"/>
  <c r="G4456"/>
  <c r="F4456"/>
  <c r="G4454"/>
  <c r="F4454"/>
  <c r="G4452"/>
  <c r="F4452"/>
  <c r="G4450"/>
  <c r="F4450"/>
  <c r="G4448"/>
  <c r="F4448"/>
  <c r="G4446"/>
  <c r="F4446"/>
  <c r="G4444"/>
  <c r="F4444"/>
  <c r="G4442"/>
  <c r="F4442"/>
  <c r="G4440"/>
  <c r="F4440"/>
  <c r="G4438"/>
  <c r="F4438"/>
  <c r="G4436"/>
  <c r="F4436"/>
  <c r="G4434"/>
  <c r="F4434"/>
  <c r="G4432"/>
  <c r="F4432"/>
  <c r="G4430"/>
  <c r="F4430"/>
  <c r="G4428"/>
  <c r="F4428"/>
  <c r="G4426"/>
  <c r="F4426"/>
  <c r="G4424"/>
  <c r="F4424"/>
  <c r="G4422"/>
  <c r="F4422"/>
  <c r="G4420"/>
  <c r="F4420"/>
  <c r="G4418"/>
  <c r="F4418"/>
  <c r="G4416"/>
  <c r="F4416"/>
  <c r="G4414"/>
  <c r="F4414"/>
  <c r="G4412"/>
  <c r="F4412"/>
  <c r="G4410"/>
  <c r="F4410"/>
  <c r="G4408"/>
  <c r="F4408"/>
  <c r="G4406"/>
  <c r="F4406"/>
  <c r="G4404"/>
  <c r="F4404"/>
  <c r="G4402"/>
  <c r="F4402"/>
  <c r="G4400"/>
  <c r="F4400"/>
  <c r="G4398"/>
  <c r="F4398"/>
  <c r="G4396"/>
  <c r="F4396"/>
  <c r="G4394"/>
  <c r="F4394"/>
  <c r="G4392"/>
  <c r="F4392"/>
  <c r="G4390"/>
  <c r="F4390"/>
  <c r="G4388"/>
  <c r="F4388"/>
  <c r="G4386"/>
  <c r="F4386"/>
  <c r="G4384"/>
  <c r="F4384"/>
  <c r="G4382"/>
  <c r="F4382"/>
  <c r="G4380"/>
  <c r="F4380"/>
  <c r="G4378"/>
  <c r="F4378"/>
  <c r="G4376"/>
  <c r="F4376"/>
  <c r="G4374"/>
  <c r="F4374"/>
  <c r="G4372"/>
  <c r="F4372"/>
  <c r="G4370"/>
  <c r="F4370"/>
  <c r="G4368"/>
  <c r="F4368"/>
  <c r="G4366"/>
  <c r="F4366"/>
  <c r="G4364"/>
  <c r="F4364"/>
  <c r="G4362"/>
  <c r="F4362"/>
  <c r="G4360"/>
  <c r="F4360"/>
  <c r="G4358"/>
  <c r="F4358"/>
  <c r="G4356"/>
  <c r="F4356"/>
  <c r="G4354"/>
  <c r="F4354"/>
  <c r="G4352"/>
  <c r="F4352"/>
  <c r="G4350"/>
  <c r="F4350"/>
  <c r="G4348"/>
  <c r="F4348"/>
  <c r="G4346"/>
  <c r="F4346"/>
  <c r="G4344"/>
  <c r="F4344"/>
  <c r="G4342"/>
  <c r="F4342"/>
  <c r="G4340"/>
  <c r="F4340"/>
  <c r="G4338"/>
  <c r="F4338"/>
  <c r="G4336"/>
  <c r="F4336"/>
  <c r="G4334"/>
  <c r="F4334"/>
  <c r="G4332"/>
  <c r="F4332"/>
  <c r="G4330"/>
  <c r="F4330"/>
  <c r="G4328"/>
  <c r="F4328"/>
  <c r="G4326"/>
  <c r="F4326"/>
  <c r="G4324"/>
  <c r="F4324"/>
  <c r="G4322"/>
  <c r="F4322"/>
  <c r="G4320"/>
  <c r="F4320"/>
  <c r="G4318"/>
  <c r="F4318"/>
  <c r="G4316"/>
  <c r="F4316"/>
  <c r="G4314"/>
  <c r="F4314"/>
  <c r="G4312"/>
  <c r="F4312"/>
  <c r="G4310"/>
  <c r="F4310"/>
  <c r="G4308"/>
  <c r="F4308"/>
  <c r="G4306"/>
  <c r="F4306"/>
  <c r="G4304"/>
  <c r="F4304"/>
  <c r="G4302"/>
  <c r="F4302"/>
  <c r="G4300"/>
  <c r="F4300"/>
  <c r="G4298"/>
  <c r="F4298"/>
  <c r="G4296"/>
  <c r="F4296"/>
  <c r="G4294"/>
  <c r="F4294"/>
  <c r="G4292"/>
  <c r="F4292"/>
  <c r="G4290"/>
  <c r="F4290"/>
  <c r="G4288"/>
  <c r="F4288"/>
  <c r="G4286"/>
  <c r="F4286"/>
  <c r="G4284"/>
  <c r="F4284"/>
  <c r="G4282"/>
  <c r="F4282"/>
  <c r="G4280"/>
  <c r="F4280"/>
  <c r="G4278"/>
  <c r="F4278"/>
  <c r="G4276"/>
  <c r="F4276"/>
  <c r="G4274"/>
  <c r="F4274"/>
  <c r="G4272"/>
  <c r="F4272"/>
  <c r="G4270"/>
  <c r="F4270"/>
  <c r="G4268"/>
  <c r="F4268"/>
  <c r="G4266"/>
  <c r="F4266"/>
  <c r="G4264"/>
  <c r="F4264"/>
  <c r="G4262"/>
  <c r="F4262"/>
  <c r="G4260"/>
  <c r="F4260"/>
  <c r="G4258"/>
  <c r="F4258"/>
  <c r="G4256"/>
  <c r="F4256"/>
  <c r="G4254"/>
  <c r="F4254"/>
  <c r="G4252"/>
  <c r="F4252"/>
  <c r="G4250"/>
  <c r="F4250"/>
  <c r="G4248"/>
  <c r="F4248"/>
  <c r="G4246"/>
  <c r="F4246"/>
  <c r="G4244"/>
  <c r="F4244"/>
  <c r="G4242"/>
  <c r="F4242"/>
  <c r="G4240"/>
  <c r="F4240"/>
  <c r="G4238"/>
  <c r="F4238"/>
  <c r="G4236"/>
  <c r="F4236"/>
  <c r="G4234"/>
  <c r="F4234"/>
  <c r="G4232"/>
  <c r="F4232"/>
  <c r="G4230"/>
  <c r="F4230"/>
  <c r="G4228"/>
  <c r="F4228"/>
  <c r="G4226"/>
  <c r="F4226"/>
  <c r="G4224"/>
  <c r="F4224"/>
  <c r="G4222"/>
  <c r="F4222"/>
  <c r="G4220"/>
  <c r="F4220"/>
  <c r="G4218"/>
  <c r="F4218"/>
  <c r="G4216"/>
  <c r="F4216"/>
  <c r="G4214"/>
  <c r="F4214"/>
  <c r="G4212"/>
  <c r="F4212"/>
  <c r="G4210"/>
  <c r="F4210"/>
  <c r="G4208"/>
  <c r="F4208"/>
  <c r="G4206"/>
  <c r="F4206"/>
  <c r="G4204"/>
  <c r="F4204"/>
  <c r="G4202"/>
  <c r="F4202"/>
  <c r="G4200"/>
  <c r="F4200"/>
  <c r="G4198"/>
  <c r="F4198"/>
  <c r="G4196"/>
  <c r="F4196"/>
  <c r="G4194"/>
  <c r="F4194"/>
  <c r="G4192"/>
  <c r="F4192"/>
  <c r="G4190"/>
  <c r="F4190"/>
  <c r="G4188"/>
  <c r="F4188"/>
  <c r="G4186"/>
  <c r="F4186"/>
  <c r="G4184"/>
  <c r="F4184"/>
  <c r="G4182"/>
  <c r="F4182"/>
  <c r="G4180"/>
  <c r="F4180"/>
  <c r="G4178"/>
  <c r="F4178"/>
  <c r="G4176"/>
  <c r="F4176"/>
  <c r="G4174"/>
  <c r="F4174"/>
  <c r="G4172"/>
  <c r="F4172"/>
  <c r="G4170"/>
  <c r="F4170"/>
  <c r="G4168"/>
  <c r="F4168"/>
  <c r="G4166"/>
  <c r="F4166"/>
  <c r="G4164"/>
  <c r="F4164"/>
  <c r="G4162"/>
  <c r="F4162"/>
  <c r="G4160"/>
  <c r="F4160"/>
  <c r="G4158"/>
  <c r="F4158"/>
  <c r="G4156"/>
  <c r="F4156"/>
  <c r="G4154"/>
  <c r="F4154"/>
  <c r="G4152"/>
  <c r="F4152"/>
  <c r="G4150"/>
  <c r="F4150"/>
  <c r="G4148"/>
  <c r="F4148"/>
  <c r="G4146"/>
  <c r="F4146"/>
  <c r="G4144"/>
  <c r="F4144"/>
  <c r="G4142"/>
  <c r="F4142"/>
  <c r="G4140"/>
  <c r="F4140"/>
  <c r="G4138"/>
  <c r="F4138"/>
  <c r="G4136"/>
  <c r="F4136"/>
  <c r="G4134"/>
  <c r="F4134"/>
  <c r="G4132"/>
  <c r="F4132"/>
  <c r="G4130"/>
  <c r="F4130"/>
  <c r="G4128"/>
  <c r="F4128"/>
  <c r="G4126"/>
  <c r="F4126"/>
  <c r="G4124"/>
  <c r="F4124"/>
  <c r="G4122"/>
  <c r="F4122"/>
  <c r="G4120"/>
  <c r="F4120"/>
  <c r="G4118"/>
  <c r="F4118"/>
  <c r="G4116"/>
  <c r="F4116"/>
  <c r="G4114"/>
  <c r="F4114"/>
  <c r="G4112"/>
  <c r="F4112"/>
  <c r="G4110"/>
  <c r="F4110"/>
  <c r="G4108"/>
  <c r="F4108"/>
  <c r="G4106"/>
  <c r="F4106"/>
  <c r="G4104"/>
  <c r="F4104"/>
  <c r="G4102"/>
  <c r="F4102"/>
  <c r="G4100"/>
  <c r="F4100"/>
  <c r="G4098"/>
  <c r="F4098"/>
  <c r="G4096"/>
  <c r="F4096"/>
  <c r="G4094"/>
  <c r="F4094"/>
  <c r="G4092"/>
  <c r="F4092"/>
  <c r="G4090"/>
  <c r="F4090"/>
  <c r="G4088"/>
  <c r="F4088"/>
  <c r="G4086"/>
  <c r="F4086"/>
  <c r="G4084"/>
  <c r="F4084"/>
  <c r="G4082"/>
  <c r="F4082"/>
  <c r="G4080"/>
  <c r="F4080"/>
  <c r="G4078"/>
  <c r="F4078"/>
  <c r="G4076"/>
  <c r="F4076"/>
  <c r="G4074"/>
  <c r="F4074"/>
  <c r="G4072"/>
  <c r="F4072"/>
  <c r="G4070"/>
  <c r="F4070"/>
  <c r="G4068"/>
  <c r="F4068"/>
  <c r="G4066"/>
  <c r="F4066"/>
  <c r="G4064"/>
  <c r="F4064"/>
  <c r="G4062"/>
  <c r="F4062"/>
  <c r="G4060"/>
  <c r="F4060"/>
  <c r="G4058"/>
  <c r="F4058"/>
  <c r="G4056"/>
  <c r="F4056"/>
  <c r="G4054"/>
  <c r="F4054"/>
  <c r="G4052"/>
  <c r="F4052"/>
  <c r="G4050"/>
  <c r="F4050"/>
  <c r="G4048"/>
  <c r="F4048"/>
  <c r="G4046"/>
  <c r="F4046"/>
  <c r="G4044"/>
  <c r="F4044"/>
  <c r="G4042"/>
  <c r="F4042"/>
  <c r="G4040"/>
  <c r="F4040"/>
  <c r="G4038"/>
  <c r="F4038"/>
  <c r="G4036"/>
  <c r="F4036"/>
  <c r="G4034"/>
  <c r="F4034"/>
  <c r="G4032"/>
  <c r="F4032"/>
  <c r="G4030"/>
  <c r="F4030"/>
  <c r="G4028"/>
  <c r="F4028"/>
  <c r="G4026"/>
  <c r="F4026"/>
  <c r="G4024"/>
  <c r="F4024"/>
  <c r="G4022"/>
  <c r="F4022"/>
  <c r="G4020"/>
  <c r="F4020"/>
  <c r="G4018"/>
  <c r="F4018"/>
  <c r="G4016"/>
  <c r="F4016"/>
  <c r="G4014"/>
  <c r="F4014"/>
  <c r="G4012"/>
  <c r="F4012"/>
  <c r="G4010"/>
  <c r="F4010"/>
  <c r="G4008"/>
  <c r="F4008"/>
  <c r="G4006"/>
  <c r="F4006"/>
  <c r="G4004"/>
  <c r="F4004"/>
  <c r="G4002"/>
  <c r="F4002"/>
  <c r="G4000"/>
  <c r="F4000"/>
  <c r="G3998"/>
  <c r="F3998"/>
  <c r="G3996"/>
  <c r="F3996"/>
  <c r="G3994"/>
  <c r="F3994"/>
  <c r="G3992"/>
  <c r="F3992"/>
  <c r="G3990"/>
  <c r="F3990"/>
  <c r="G3988"/>
  <c r="F3988"/>
  <c r="G3986"/>
  <c r="F3986"/>
  <c r="G3984"/>
  <c r="F3984"/>
  <c r="G3982"/>
  <c r="F3982"/>
  <c r="G3980"/>
  <c r="F3980"/>
  <c r="G3978"/>
  <c r="F3978"/>
  <c r="G3976"/>
  <c r="F3976"/>
  <c r="G3974"/>
  <c r="F3974"/>
  <c r="G3972"/>
  <c r="F3972"/>
  <c r="G3970"/>
  <c r="F3970"/>
  <c r="G3968"/>
  <c r="F3968"/>
  <c r="G3966"/>
  <c r="F3966"/>
  <c r="G3964"/>
  <c r="F3964"/>
  <c r="G3962"/>
  <c r="F3962"/>
  <c r="G3960"/>
  <c r="F3960"/>
  <c r="G3958"/>
  <c r="F3958"/>
  <c r="G3956"/>
  <c r="F3956"/>
  <c r="G3954"/>
  <c r="F3954"/>
  <c r="G3952"/>
  <c r="F3952"/>
  <c r="G3950"/>
  <c r="F3950"/>
  <c r="G3948"/>
  <c r="F3948"/>
  <c r="G3946"/>
  <c r="F3946"/>
  <c r="G3944"/>
  <c r="F3944"/>
  <c r="G3942"/>
  <c r="F3942"/>
  <c r="G3940"/>
  <c r="F3940"/>
  <c r="G3938"/>
  <c r="F3938"/>
  <c r="G3936"/>
  <c r="F3936"/>
  <c r="G3934"/>
  <c r="F3934"/>
  <c r="G3932"/>
  <c r="F3932"/>
  <c r="G3930"/>
  <c r="F3930"/>
  <c r="G3928"/>
  <c r="F3928"/>
  <c r="G3926"/>
  <c r="F3926"/>
  <c r="G3924"/>
  <c r="F3924"/>
  <c r="G3922"/>
  <c r="F3922"/>
  <c r="G3920"/>
  <c r="F3920"/>
  <c r="G3918"/>
  <c r="F3918"/>
  <c r="G3916"/>
  <c r="F3916"/>
  <c r="G3914"/>
  <c r="F3914"/>
  <c r="G3912"/>
  <c r="F3912"/>
  <c r="G3910"/>
  <c r="F3910"/>
  <c r="G3908"/>
  <c r="F3908"/>
  <c r="G3906"/>
  <c r="F3906"/>
  <c r="G3904"/>
  <c r="F3904"/>
  <c r="G3902"/>
  <c r="F3902"/>
  <c r="G3900"/>
  <c r="F3900"/>
  <c r="G3898"/>
  <c r="F3898"/>
  <c r="G3896"/>
  <c r="F3896"/>
  <c r="G3894"/>
  <c r="F3894"/>
  <c r="G3892"/>
  <c r="F3892"/>
  <c r="G3890"/>
  <c r="F3890"/>
  <c r="G3888"/>
  <c r="F3888"/>
  <c r="G3886"/>
  <c r="F3886"/>
  <c r="G3884"/>
  <c r="F3884"/>
  <c r="G3882"/>
  <c r="F3882"/>
  <c r="G3880"/>
  <c r="F3880"/>
  <c r="G3878"/>
  <c r="F3878"/>
  <c r="G3876"/>
  <c r="F3876"/>
  <c r="G3874"/>
  <c r="F3874"/>
  <c r="G3872"/>
  <c r="F3872"/>
  <c r="G3870"/>
  <c r="F3870"/>
  <c r="G3868"/>
  <c r="F3868"/>
  <c r="G3866"/>
  <c r="F3866"/>
  <c r="G3864"/>
  <c r="F3864"/>
  <c r="G3862"/>
  <c r="F3862"/>
  <c r="G3860"/>
  <c r="F3860"/>
  <c r="G3858"/>
  <c r="F3858"/>
  <c r="G3856"/>
  <c r="F3856"/>
  <c r="G3854"/>
  <c r="F3854"/>
  <c r="G3852"/>
  <c r="F3852"/>
  <c r="G3850"/>
  <c r="F3850"/>
  <c r="G3848"/>
  <c r="F3848"/>
  <c r="G3846"/>
  <c r="F3846"/>
  <c r="G3844"/>
  <c r="F3844"/>
  <c r="G3842"/>
  <c r="F3842"/>
  <c r="G3840"/>
  <c r="F3840"/>
  <c r="G3838"/>
  <c r="F3838"/>
  <c r="G3836"/>
  <c r="F3836"/>
  <c r="G3834"/>
  <c r="F3834"/>
  <c r="G3832"/>
  <c r="F3832"/>
  <c r="G3830"/>
  <c r="F3830"/>
  <c r="G3828"/>
  <c r="F3828"/>
  <c r="F3826"/>
  <c r="G3826"/>
  <c r="F3824"/>
  <c r="G3824"/>
  <c r="F3822"/>
  <c r="G3822"/>
  <c r="F3820"/>
  <c r="G3820"/>
  <c r="F3818"/>
  <c r="G3818"/>
  <c r="F3816"/>
  <c r="G3816"/>
  <c r="F3814"/>
  <c r="G3814"/>
  <c r="F3812"/>
  <c r="G3812"/>
  <c r="F3810"/>
  <c r="G3810"/>
  <c r="F3808"/>
  <c r="G3808"/>
  <c r="F3806"/>
  <c r="G3806"/>
  <c r="F3804"/>
  <c r="G3804"/>
  <c r="F3802"/>
  <c r="G3802"/>
  <c r="F3800"/>
  <c r="G3800"/>
  <c r="F3798"/>
  <c r="G3798"/>
  <c r="F3796"/>
  <c r="G3796"/>
  <c r="F3794"/>
  <c r="G3794"/>
  <c r="F3792"/>
  <c r="G3792"/>
  <c r="F3790"/>
  <c r="G3790"/>
  <c r="F3788"/>
  <c r="G3788"/>
  <c r="F3786"/>
  <c r="G3786"/>
  <c r="F3784"/>
  <c r="G3784"/>
  <c r="F3782"/>
  <c r="G3782"/>
  <c r="F3780"/>
  <c r="G3780"/>
  <c r="F3778"/>
  <c r="G3778"/>
  <c r="F3776"/>
  <c r="G3776"/>
  <c r="F3774"/>
  <c r="G3774"/>
  <c r="F3772"/>
  <c r="G3772"/>
  <c r="F3770"/>
  <c r="G3770"/>
  <c r="F3768"/>
  <c r="G3768"/>
  <c r="F3766"/>
  <c r="G3766"/>
  <c r="F3764"/>
  <c r="G3764"/>
  <c r="F3762"/>
  <c r="G3762"/>
  <c r="F3760"/>
  <c r="G3760"/>
  <c r="F3758"/>
  <c r="G3758"/>
  <c r="F3756"/>
  <c r="G3756"/>
  <c r="F3754"/>
  <c r="G3754"/>
  <c r="F3752"/>
  <c r="G3752"/>
  <c r="F3750"/>
  <c r="G3750"/>
  <c r="F3748"/>
  <c r="G3748"/>
  <c r="F3746"/>
  <c r="G3746"/>
  <c r="F3744"/>
  <c r="G3744"/>
  <c r="F3742"/>
  <c r="G3742"/>
  <c r="F3740"/>
  <c r="G3740"/>
  <c r="F3738"/>
  <c r="G3738"/>
  <c r="F3736"/>
  <c r="G3736"/>
  <c r="F3734"/>
  <c r="G3734"/>
  <c r="F3732"/>
  <c r="G3732"/>
  <c r="F3730"/>
  <c r="G3730"/>
  <c r="F3728"/>
  <c r="G3728"/>
  <c r="F3726"/>
  <c r="G3726"/>
  <c r="F3724"/>
  <c r="G3724"/>
  <c r="F3722"/>
  <c r="G3722"/>
  <c r="F3720"/>
  <c r="G3720"/>
  <c r="F3718"/>
  <c r="G3718"/>
  <c r="F3716"/>
  <c r="G3716"/>
  <c r="F3714"/>
  <c r="G3714"/>
  <c r="F3712"/>
  <c r="G3712"/>
  <c r="F3710"/>
  <c r="G3710"/>
  <c r="F3708"/>
  <c r="G3708"/>
  <c r="F3706"/>
  <c r="G3706"/>
  <c r="F3704"/>
  <c r="G3704"/>
  <c r="F3702"/>
  <c r="G3702"/>
  <c r="F3700"/>
  <c r="G3700"/>
  <c r="F3698"/>
  <c r="G3698"/>
  <c r="F3696"/>
  <c r="G3696"/>
  <c r="F3694"/>
  <c r="G3694"/>
  <c r="F3692"/>
  <c r="G3692"/>
  <c r="F3690"/>
  <c r="G3690"/>
  <c r="F3688"/>
  <c r="G3688"/>
  <c r="F3686"/>
  <c r="G3686"/>
  <c r="F3684"/>
  <c r="G3684"/>
  <c r="F3682"/>
  <c r="G3682"/>
  <c r="F3680"/>
  <c r="G3680"/>
  <c r="F3678"/>
  <c r="G3678"/>
  <c r="F3676"/>
  <c r="G3676"/>
  <c r="F3674"/>
  <c r="G3674"/>
  <c r="F3672"/>
  <c r="G3672"/>
  <c r="F3670"/>
  <c r="G3670"/>
  <c r="F3668"/>
  <c r="G3668"/>
  <c r="F3666"/>
  <c r="G3666"/>
  <c r="F3664"/>
  <c r="G3664"/>
  <c r="F3662"/>
  <c r="G3662"/>
  <c r="F3660"/>
  <c r="G3660"/>
  <c r="F3658"/>
  <c r="G3658"/>
  <c r="F3656"/>
  <c r="G3656"/>
  <c r="F3654"/>
  <c r="G3654"/>
  <c r="F3652"/>
  <c r="G3652"/>
  <c r="F3650"/>
  <c r="G3650"/>
  <c r="F3648"/>
  <c r="G3648"/>
  <c r="F3646"/>
  <c r="G3646"/>
  <c r="F3644"/>
  <c r="G3644"/>
  <c r="F3642"/>
  <c r="G3642"/>
  <c r="F3640"/>
  <c r="G3640"/>
  <c r="F3638"/>
  <c r="G3638"/>
  <c r="F3636"/>
  <c r="G3636"/>
  <c r="F3634"/>
  <c r="G3634"/>
  <c r="F3632"/>
  <c r="G3632"/>
  <c r="F3630"/>
  <c r="G3630"/>
  <c r="F3628"/>
  <c r="G3628"/>
  <c r="F3626"/>
  <c r="G3626"/>
  <c r="F3624"/>
  <c r="G3624"/>
  <c r="F3622"/>
  <c r="G3622"/>
  <c r="F3620"/>
  <c r="G3620"/>
  <c r="F3618"/>
  <c r="G3618"/>
  <c r="F3616"/>
  <c r="G3616"/>
  <c r="F3614"/>
  <c r="G3614"/>
  <c r="F3612"/>
  <c r="G3612"/>
  <c r="F3610"/>
  <c r="G3610"/>
  <c r="F3608"/>
  <c r="G3608"/>
  <c r="F3606"/>
  <c r="G3606"/>
  <c r="F3604"/>
  <c r="G3604"/>
  <c r="F3602"/>
  <c r="G3602"/>
  <c r="F3600"/>
  <c r="G3600"/>
  <c r="F3598"/>
  <c r="G3598"/>
  <c r="F3596"/>
  <c r="G3596"/>
  <c r="F3594"/>
  <c r="G3594"/>
  <c r="F3592"/>
  <c r="G3592"/>
  <c r="F3590"/>
  <c r="G3590"/>
  <c r="F3588"/>
  <c r="G3588"/>
  <c r="F3586"/>
  <c r="G3586"/>
  <c r="F3584"/>
  <c r="G3584"/>
  <c r="F3582"/>
  <c r="G3582"/>
  <c r="F3580"/>
  <c r="G3580"/>
  <c r="F3578"/>
  <c r="G3578"/>
  <c r="F3576"/>
  <c r="G3576"/>
  <c r="F3574"/>
  <c r="G3574"/>
  <c r="F3572"/>
  <c r="G3572"/>
  <c r="F3570"/>
  <c r="G3570"/>
  <c r="F3568"/>
  <c r="G3568"/>
  <c r="F3566"/>
  <c r="G3566"/>
  <c r="F3564"/>
  <c r="G3564"/>
  <c r="F3562"/>
  <c r="G3562"/>
  <c r="F3560"/>
  <c r="G3560"/>
  <c r="F3558"/>
  <c r="G3558"/>
  <c r="F3556"/>
  <c r="G3556"/>
  <c r="F3554"/>
  <c r="G3554"/>
  <c r="F3552"/>
  <c r="G3552"/>
  <c r="F3550"/>
  <c r="G3550"/>
  <c r="F3548"/>
  <c r="G3548"/>
  <c r="F3546"/>
  <c r="G3546"/>
  <c r="F3544"/>
  <c r="G3544"/>
  <c r="F3542"/>
  <c r="G3542"/>
  <c r="F3540"/>
  <c r="G3540"/>
  <c r="F3538"/>
  <c r="G3538"/>
  <c r="F3536"/>
  <c r="G3536"/>
  <c r="F3534"/>
  <c r="G3534"/>
  <c r="F3532"/>
  <c r="G3532"/>
  <c r="F3530"/>
  <c r="G3530"/>
  <c r="F3528"/>
  <c r="G3528"/>
  <c r="F3526"/>
  <c r="G3526"/>
  <c r="F3524"/>
  <c r="G3524"/>
  <c r="F3522"/>
  <c r="G3522"/>
  <c r="F3520"/>
  <c r="G3520"/>
  <c r="F3518"/>
  <c r="G3518"/>
  <c r="F3516"/>
  <c r="G3516"/>
  <c r="F3514"/>
  <c r="G3514"/>
  <c r="F3512"/>
  <c r="G3512"/>
  <c r="F3510"/>
  <c r="G3510"/>
  <c r="F3508"/>
  <c r="G3508"/>
  <c r="F3506"/>
  <c r="G3506"/>
  <c r="F3504"/>
  <c r="G3504"/>
  <c r="F3502"/>
  <c r="G3502"/>
  <c r="F3500"/>
  <c r="G3500"/>
  <c r="F3498"/>
  <c r="G3498"/>
  <c r="F3496"/>
  <c r="G3496"/>
  <c r="F3494"/>
  <c r="G3494"/>
  <c r="F3492"/>
  <c r="G3492"/>
  <c r="F3490"/>
  <c r="G3490"/>
  <c r="F3488"/>
  <c r="G3488"/>
  <c r="F3486"/>
  <c r="G3486"/>
  <c r="F3484"/>
  <c r="G3484"/>
  <c r="F3482"/>
  <c r="G3482"/>
  <c r="F3480"/>
  <c r="G3480"/>
  <c r="F3478"/>
  <c r="G3478"/>
  <c r="F3476"/>
  <c r="G3476"/>
  <c r="F3474"/>
  <c r="G3474"/>
  <c r="F3472"/>
  <c r="G3472"/>
  <c r="F3470"/>
  <c r="G3470"/>
  <c r="F3468"/>
  <c r="G3468"/>
  <c r="F3466"/>
  <c r="G3466"/>
  <c r="F3464"/>
  <c r="G3464"/>
  <c r="F3462"/>
  <c r="G3462"/>
  <c r="F3460"/>
  <c r="G3460"/>
  <c r="F3458"/>
  <c r="G3458"/>
  <c r="F3456"/>
  <c r="G3456"/>
  <c r="F3454"/>
  <c r="G3454"/>
  <c r="F3452"/>
  <c r="G3452"/>
  <c r="F3450"/>
  <c r="G3450"/>
  <c r="F3448"/>
  <c r="G3448"/>
  <c r="F3446"/>
  <c r="G3446"/>
  <c r="F3444"/>
  <c r="G3444"/>
  <c r="F3442"/>
  <c r="G3442"/>
  <c r="F3440"/>
  <c r="G3440"/>
  <c r="F3438"/>
  <c r="G3438"/>
  <c r="F3436"/>
  <c r="G3436"/>
  <c r="F3434"/>
  <c r="G3434"/>
  <c r="F3432"/>
  <c r="G3432"/>
  <c r="F3430"/>
  <c r="G3430"/>
  <c r="F3428"/>
  <c r="G3428"/>
  <c r="F3426"/>
  <c r="G3426"/>
  <c r="F3424"/>
  <c r="G3424"/>
  <c r="F3422"/>
  <c r="G3422"/>
  <c r="F3420"/>
  <c r="G3420"/>
  <c r="F3418"/>
  <c r="G3418"/>
  <c r="G3416"/>
  <c r="F3416"/>
  <c r="G3414"/>
  <c r="F3414"/>
  <c r="G3412"/>
  <c r="F3412"/>
  <c r="G3410"/>
  <c r="F3410"/>
  <c r="G3408"/>
  <c r="F3408"/>
  <c r="G3406"/>
  <c r="F3406"/>
  <c r="G3404"/>
  <c r="F3404"/>
  <c r="G3402"/>
  <c r="F3402"/>
  <c r="G3400"/>
  <c r="F3400"/>
  <c r="G3398"/>
  <c r="F3398"/>
  <c r="G3396"/>
  <c r="F3396"/>
  <c r="G3394"/>
  <c r="F3394"/>
  <c r="G3392"/>
  <c r="F3392"/>
  <c r="G3390"/>
  <c r="F3390"/>
  <c r="G3388"/>
  <c r="F3388"/>
  <c r="G3386"/>
  <c r="F3386"/>
  <c r="G3384"/>
  <c r="F3384"/>
  <c r="G3382"/>
  <c r="F3382"/>
  <c r="G3380"/>
  <c r="F3380"/>
  <c r="G3378"/>
  <c r="F3378"/>
  <c r="G3376"/>
  <c r="F3376"/>
  <c r="G3374"/>
  <c r="F3374"/>
  <c r="G3372"/>
  <c r="F3372"/>
  <c r="G3370"/>
  <c r="F3370"/>
  <c r="G3368"/>
  <c r="F3368"/>
  <c r="G3366"/>
  <c r="F3366"/>
  <c r="G3364"/>
  <c r="F3364"/>
  <c r="G3362"/>
  <c r="F3362"/>
  <c r="G3360"/>
  <c r="F3360"/>
  <c r="G3358"/>
  <c r="F3358"/>
  <c r="G3356"/>
  <c r="F3356"/>
  <c r="G3354"/>
  <c r="F3354"/>
  <c r="G3352"/>
  <c r="F3352"/>
  <c r="G3350"/>
  <c r="F3350"/>
  <c r="G3348"/>
  <c r="F3348"/>
  <c r="G3346"/>
  <c r="F3346"/>
  <c r="G3344"/>
  <c r="F3344"/>
  <c r="G3342"/>
  <c r="F3342"/>
  <c r="G3340"/>
  <c r="F3340"/>
  <c r="G3338"/>
  <c r="F3338"/>
  <c r="G3336"/>
  <c r="F3336"/>
  <c r="G3334"/>
  <c r="F3334"/>
  <c r="G3332"/>
  <c r="F3332"/>
  <c r="G3330"/>
  <c r="F3330"/>
  <c r="G3328"/>
  <c r="F3328"/>
  <c r="G3326"/>
  <c r="F3326"/>
  <c r="G3324"/>
  <c r="F3324"/>
  <c r="G3322"/>
  <c r="F3322"/>
  <c r="G3320"/>
  <c r="F3320"/>
  <c r="G3318"/>
  <c r="F3318"/>
  <c r="G3316"/>
  <c r="F3316"/>
  <c r="G3314"/>
  <c r="F3314"/>
  <c r="G3312"/>
  <c r="F3312"/>
  <c r="G3310"/>
  <c r="F3310"/>
  <c r="G3308"/>
  <c r="F3308"/>
  <c r="G3306"/>
  <c r="F3306"/>
  <c r="G3304"/>
  <c r="F3304"/>
  <c r="G3302"/>
  <c r="F3302"/>
  <c r="G3300"/>
  <c r="F3300"/>
  <c r="G3298"/>
  <c r="F3298"/>
  <c r="G3296"/>
  <c r="F3296"/>
  <c r="G3294"/>
  <c r="F3294"/>
  <c r="G3292"/>
  <c r="F3292"/>
  <c r="G3290"/>
  <c r="F3290"/>
  <c r="G3288"/>
  <c r="F3288"/>
  <c r="G3286"/>
  <c r="F3286"/>
  <c r="G3284"/>
  <c r="F3284"/>
  <c r="G3282"/>
  <c r="F3282"/>
  <c r="G3280"/>
  <c r="F3280"/>
  <c r="G3278"/>
  <c r="F3278"/>
  <c r="G3276"/>
  <c r="F3276"/>
  <c r="G3274"/>
  <c r="F3274"/>
  <c r="G3272"/>
  <c r="F3272"/>
  <c r="G3270"/>
  <c r="F3270"/>
  <c r="G3268"/>
  <c r="F3268"/>
  <c r="G3266"/>
  <c r="F3266"/>
  <c r="G3264"/>
  <c r="F3264"/>
  <c r="G3262"/>
  <c r="F3262"/>
  <c r="G3260"/>
  <c r="F3260"/>
  <c r="G3258"/>
  <c r="F3258"/>
  <c r="G3256"/>
  <c r="F3256"/>
  <c r="G3254"/>
  <c r="F3254"/>
  <c r="G3252"/>
  <c r="F3252"/>
  <c r="G3250"/>
  <c r="F3250"/>
  <c r="G3248"/>
  <c r="F3248"/>
  <c r="G3246"/>
  <c r="F3246"/>
  <c r="G3244"/>
  <c r="F3244"/>
  <c r="G3242"/>
  <c r="F3242"/>
  <c r="G3240"/>
  <c r="F3240"/>
  <c r="G3238"/>
  <c r="F3238"/>
  <c r="G3236"/>
  <c r="F3236"/>
  <c r="G3234"/>
  <c r="F3234"/>
  <c r="G3232"/>
  <c r="F3232"/>
  <c r="G3230"/>
  <c r="F3230"/>
  <c r="G3228"/>
  <c r="F3228"/>
  <c r="G3226"/>
  <c r="F3226"/>
  <c r="G3224"/>
  <c r="F3224"/>
  <c r="G3222"/>
  <c r="F3222"/>
  <c r="G3220"/>
  <c r="F3220"/>
  <c r="G3218"/>
  <c r="F3218"/>
  <c r="G3216"/>
  <c r="F3216"/>
  <c r="G3214"/>
  <c r="F3214"/>
  <c r="F3212"/>
  <c r="G3212"/>
  <c r="F3210"/>
  <c r="G3210"/>
  <c r="F3208"/>
  <c r="G3208"/>
  <c r="F3206"/>
  <c r="G3206"/>
  <c r="F3204"/>
  <c r="G3204"/>
  <c r="F3202"/>
  <c r="G3202"/>
  <c r="F3200"/>
  <c r="G3200"/>
  <c r="F3198"/>
  <c r="G3198"/>
  <c r="F3196"/>
  <c r="G3196"/>
  <c r="F3194"/>
  <c r="G3194"/>
  <c r="F3192"/>
  <c r="G3192"/>
  <c r="F3190"/>
  <c r="G3190"/>
  <c r="F3188"/>
  <c r="G3188"/>
  <c r="F3186"/>
  <c r="G3186"/>
  <c r="F3184"/>
  <c r="G3184"/>
  <c r="F3182"/>
  <c r="G3182"/>
  <c r="F3180"/>
  <c r="G3180"/>
  <c r="F3178"/>
  <c r="G3178"/>
  <c r="F3176"/>
  <c r="G3176"/>
  <c r="F3174"/>
  <c r="G3174"/>
  <c r="F3172"/>
  <c r="G3172"/>
  <c r="F3170"/>
  <c r="G3170"/>
  <c r="F3168"/>
  <c r="G3168"/>
  <c r="F3166"/>
  <c r="G3166"/>
  <c r="F3164"/>
  <c r="G3164"/>
  <c r="F3162"/>
  <c r="G3162"/>
  <c r="F3160"/>
  <c r="G3160"/>
  <c r="F3158"/>
  <c r="G3158"/>
  <c r="F3156"/>
  <c r="G3156"/>
  <c r="F3154"/>
  <c r="G3154"/>
  <c r="F3152"/>
  <c r="G3152"/>
  <c r="F3150"/>
  <c r="G3150"/>
  <c r="F3148"/>
  <c r="G3148"/>
  <c r="F3146"/>
  <c r="G3146"/>
  <c r="F3144"/>
  <c r="G3144"/>
  <c r="F3142"/>
  <c r="G3142"/>
  <c r="F3140"/>
  <c r="G3140"/>
  <c r="F3138"/>
  <c r="G3138"/>
  <c r="F3136"/>
  <c r="G3136"/>
  <c r="F3134"/>
  <c r="G3134"/>
  <c r="F3132"/>
  <c r="G3132"/>
  <c r="F3130"/>
  <c r="G3130"/>
  <c r="F3128"/>
  <c r="G3128"/>
  <c r="F3126"/>
  <c r="G3126"/>
  <c r="F3124"/>
  <c r="G3124"/>
  <c r="F3122"/>
  <c r="G3122"/>
  <c r="F3120"/>
  <c r="G3120"/>
  <c r="F3118"/>
  <c r="G3118"/>
  <c r="F3116"/>
  <c r="G3116"/>
  <c r="F3114"/>
  <c r="G3114"/>
  <c r="F3112"/>
  <c r="G3112"/>
  <c r="G3110"/>
  <c r="F3110"/>
  <c r="G3108"/>
  <c r="F3108"/>
  <c r="G3106"/>
  <c r="F3106"/>
  <c r="G3104"/>
  <c r="F3104"/>
  <c r="G3102"/>
  <c r="F3102"/>
  <c r="G3100"/>
  <c r="F3100"/>
  <c r="G3098"/>
  <c r="F3098"/>
  <c r="G3096"/>
  <c r="F3096"/>
  <c r="G3094"/>
  <c r="F3094"/>
  <c r="G3092"/>
  <c r="F3092"/>
  <c r="G3090"/>
  <c r="F3090"/>
  <c r="G3088"/>
  <c r="F3088"/>
  <c r="G3086"/>
  <c r="F3086"/>
  <c r="G3084"/>
  <c r="F3084"/>
  <c r="G3082"/>
  <c r="F3082"/>
  <c r="G3080"/>
  <c r="F3080"/>
  <c r="G3078"/>
  <c r="F3078"/>
  <c r="G3076"/>
  <c r="F3076"/>
  <c r="G3074"/>
  <c r="F3074"/>
  <c r="G3072"/>
  <c r="F3072"/>
  <c r="G3070"/>
  <c r="F3070"/>
  <c r="G3068"/>
  <c r="F3068"/>
  <c r="G3066"/>
  <c r="F3066"/>
  <c r="G3064"/>
  <c r="F3064"/>
  <c r="G3062"/>
  <c r="F3062"/>
  <c r="G3060"/>
  <c r="F3060"/>
  <c r="G3058"/>
  <c r="F3058"/>
  <c r="G3056"/>
  <c r="F3056"/>
  <c r="G3054"/>
  <c r="F3054"/>
  <c r="G3052"/>
  <c r="F3052"/>
  <c r="G3050"/>
  <c r="F3050"/>
  <c r="G3048"/>
  <c r="F3048"/>
  <c r="G3046"/>
  <c r="F3046"/>
  <c r="G3044"/>
  <c r="F3044"/>
  <c r="G3042"/>
  <c r="F3042"/>
  <c r="G3040"/>
  <c r="F3040"/>
  <c r="G3038"/>
  <c r="F3038"/>
  <c r="G3036"/>
  <c r="F3036"/>
  <c r="G3034"/>
  <c r="F3034"/>
  <c r="G3032"/>
  <c r="F3032"/>
  <c r="G3030"/>
  <c r="F3030"/>
  <c r="G3028"/>
  <c r="F3028"/>
  <c r="G3026"/>
  <c r="F3026"/>
  <c r="G3024"/>
  <c r="F3024"/>
  <c r="G3022"/>
  <c r="F3022"/>
  <c r="G3020"/>
  <c r="F3020"/>
  <c r="G3018"/>
  <c r="F3018"/>
  <c r="G3016"/>
  <c r="F3016"/>
  <c r="G3014"/>
  <c r="F3014"/>
  <c r="G3012"/>
  <c r="F3012"/>
  <c r="G3010"/>
  <c r="F3010"/>
  <c r="G3008"/>
  <c r="F3008"/>
  <c r="G3006"/>
  <c r="F3006"/>
  <c r="G3004"/>
  <c r="F3004"/>
  <c r="G3002"/>
  <c r="F3002"/>
  <c r="G3000"/>
  <c r="F3000"/>
  <c r="G2998"/>
  <c r="F2998"/>
  <c r="G2996"/>
  <c r="F2996"/>
  <c r="G2994"/>
  <c r="F2994"/>
  <c r="G2992"/>
  <c r="F2992"/>
  <c r="G2990"/>
  <c r="F2990"/>
  <c r="G2988"/>
  <c r="F2988"/>
  <c r="G2986"/>
  <c r="F2986"/>
  <c r="G2984"/>
  <c r="F2984"/>
  <c r="G2982"/>
  <c r="F2982"/>
  <c r="G2980"/>
  <c r="F2980"/>
  <c r="G2978"/>
  <c r="F2978"/>
  <c r="G2976"/>
  <c r="F2976"/>
  <c r="G2974"/>
  <c r="F2974"/>
  <c r="G2972"/>
  <c r="F2972"/>
  <c r="G2970"/>
  <c r="F2970"/>
  <c r="G2968"/>
  <c r="F2968"/>
  <c r="G2966"/>
  <c r="F2966"/>
  <c r="G2964"/>
  <c r="F2964"/>
  <c r="G2962"/>
  <c r="F2962"/>
  <c r="G2960"/>
  <c r="F2960"/>
  <c r="G2958"/>
  <c r="F2958"/>
  <c r="G2956"/>
  <c r="F2956"/>
  <c r="G2954"/>
  <c r="F2954"/>
  <c r="G2952"/>
  <c r="F2952"/>
  <c r="G2950"/>
  <c r="F2950"/>
  <c r="G2948"/>
  <c r="F2948"/>
  <c r="G2946"/>
  <c r="F2946"/>
  <c r="G2944"/>
  <c r="F2944"/>
  <c r="G2942"/>
  <c r="F2942"/>
  <c r="G2940"/>
  <c r="F2940"/>
  <c r="G2938"/>
  <c r="F2938"/>
  <c r="G2936"/>
  <c r="F2936"/>
  <c r="G2934"/>
  <c r="F2934"/>
  <c r="G2932"/>
  <c r="F2932"/>
  <c r="G2930"/>
  <c r="F2930"/>
  <c r="G2928"/>
  <c r="F2928"/>
  <c r="G2926"/>
  <c r="F2926"/>
  <c r="G2924"/>
  <c r="F2924"/>
  <c r="G2922"/>
  <c r="F2922"/>
  <c r="G2920"/>
  <c r="F2920"/>
  <c r="G2918"/>
  <c r="F2918"/>
  <c r="G2916"/>
  <c r="F2916"/>
  <c r="G2914"/>
  <c r="F2914"/>
  <c r="G2912"/>
  <c r="F2912"/>
  <c r="G2910"/>
  <c r="F2910"/>
  <c r="G2908"/>
  <c r="F2908"/>
  <c r="G2906"/>
  <c r="F2906"/>
  <c r="G2904"/>
  <c r="F2904"/>
  <c r="G2902"/>
  <c r="F2902"/>
  <c r="G2900"/>
  <c r="F2900"/>
  <c r="G2898"/>
  <c r="F2898"/>
  <c r="G2896"/>
  <c r="F2896"/>
  <c r="G2894"/>
  <c r="F2894"/>
  <c r="G2892"/>
  <c r="F2892"/>
  <c r="G2890"/>
  <c r="F2890"/>
  <c r="G2888"/>
  <c r="F2888"/>
  <c r="G2886"/>
  <c r="F2886"/>
  <c r="G2884"/>
  <c r="F2884"/>
  <c r="G2882"/>
  <c r="F2882"/>
  <c r="G2880"/>
  <c r="F2880"/>
  <c r="G2878"/>
  <c r="F2878"/>
  <c r="G2876"/>
  <c r="F2876"/>
  <c r="G2874"/>
  <c r="F2874"/>
  <c r="G2872"/>
  <c r="F2872"/>
  <c r="G2870"/>
  <c r="F2870"/>
  <c r="G2868"/>
  <c r="F2868"/>
  <c r="G2866"/>
  <c r="F2866"/>
  <c r="G2864"/>
  <c r="F2864"/>
  <c r="G2862"/>
  <c r="F2862"/>
  <c r="G2860"/>
  <c r="F2860"/>
  <c r="G2858"/>
  <c r="F2858"/>
  <c r="G2856"/>
  <c r="F2856"/>
  <c r="G2854"/>
  <c r="F2854"/>
  <c r="G2852"/>
  <c r="F2852"/>
  <c r="G2850"/>
  <c r="F2850"/>
  <c r="G2848"/>
  <c r="F2848"/>
  <c r="G2846"/>
  <c r="F2846"/>
  <c r="G2844"/>
  <c r="F2844"/>
  <c r="G2842"/>
  <c r="F2842"/>
  <c r="G2840"/>
  <c r="F2840"/>
  <c r="G2838"/>
  <c r="F2838"/>
  <c r="G2836"/>
  <c r="F2836"/>
  <c r="G2834"/>
  <c r="F2834"/>
  <c r="G2832"/>
  <c r="F2832"/>
  <c r="G2830"/>
  <c r="F2830"/>
  <c r="G2828"/>
  <c r="F2828"/>
  <c r="G2826"/>
  <c r="F2826"/>
  <c r="G2824"/>
  <c r="F2824"/>
  <c r="G2822"/>
  <c r="F2822"/>
  <c r="G2820"/>
  <c r="F2820"/>
  <c r="G2818"/>
  <c r="F2818"/>
  <c r="G2816"/>
  <c r="F2816"/>
  <c r="G2814"/>
  <c r="F2814"/>
  <c r="G2812"/>
  <c r="F2812"/>
  <c r="G2810"/>
  <c r="F2810"/>
  <c r="G2808"/>
  <c r="F2808"/>
  <c r="G2806"/>
  <c r="F2806"/>
  <c r="G2804"/>
  <c r="F2804"/>
  <c r="G2802"/>
  <c r="F2802"/>
  <c r="F2800"/>
  <c r="G2800"/>
  <c r="F2798"/>
  <c r="G2798"/>
  <c r="F2796"/>
  <c r="G2796"/>
  <c r="F2794"/>
  <c r="G2794"/>
  <c r="F2792"/>
  <c r="G2792"/>
  <c r="F2790"/>
  <c r="G2790"/>
  <c r="F2788"/>
  <c r="G2788"/>
  <c r="F2786"/>
  <c r="G2786"/>
  <c r="F2784"/>
  <c r="G2784"/>
  <c r="F2782"/>
  <c r="G2782"/>
  <c r="F2780"/>
  <c r="G2780"/>
  <c r="F2778"/>
  <c r="G2778"/>
  <c r="F2776"/>
  <c r="G2776"/>
  <c r="F2774"/>
  <c r="G2774"/>
  <c r="F2772"/>
  <c r="G2772"/>
  <c r="F2770"/>
  <c r="G2770"/>
  <c r="F2768"/>
  <c r="G2768"/>
  <c r="F2766"/>
  <c r="G2766"/>
  <c r="F2764"/>
  <c r="G2764"/>
  <c r="F2762"/>
  <c r="G2762"/>
  <c r="F2760"/>
  <c r="G2760"/>
  <c r="F2758"/>
  <c r="G2758"/>
  <c r="F2756"/>
  <c r="G2756"/>
  <c r="F2754"/>
  <c r="G2754"/>
  <c r="F2752"/>
  <c r="G2752"/>
  <c r="F2750"/>
  <c r="G2750"/>
  <c r="F2748"/>
  <c r="G2748"/>
  <c r="F2746"/>
  <c r="G2746"/>
  <c r="F2744"/>
  <c r="G2744"/>
  <c r="F2742"/>
  <c r="G2742"/>
  <c r="F2740"/>
  <c r="G2740"/>
  <c r="F2738"/>
  <c r="G2738"/>
  <c r="F2736"/>
  <c r="G2736"/>
  <c r="F2734"/>
  <c r="G2734"/>
  <c r="F2732"/>
  <c r="G2732"/>
  <c r="F2730"/>
  <c r="G2730"/>
  <c r="F2728"/>
  <c r="G2728"/>
  <c r="F2726"/>
  <c r="G2726"/>
  <c r="F2724"/>
  <c r="G2724"/>
  <c r="F2722"/>
  <c r="G2722"/>
  <c r="F2720"/>
  <c r="G2720"/>
  <c r="F2718"/>
  <c r="G2718"/>
  <c r="F2716"/>
  <c r="G2716"/>
  <c r="F2714"/>
  <c r="G2714"/>
  <c r="F2712"/>
  <c r="G2712"/>
  <c r="F2710"/>
  <c r="G2710"/>
  <c r="F2708"/>
  <c r="G2708"/>
  <c r="F2706"/>
  <c r="G2706"/>
  <c r="F2704"/>
  <c r="G2704"/>
  <c r="F2702"/>
  <c r="G2702"/>
  <c r="F2700"/>
  <c r="G2700"/>
  <c r="F2698"/>
  <c r="G2698"/>
  <c r="F2696"/>
  <c r="G2696"/>
  <c r="F2694"/>
  <c r="G2694"/>
  <c r="F2692"/>
  <c r="G2692"/>
  <c r="F2690"/>
  <c r="G2690"/>
  <c r="F2688"/>
  <c r="G2688"/>
  <c r="F2686"/>
  <c r="G2686"/>
  <c r="F2684"/>
  <c r="G2684"/>
  <c r="F2682"/>
  <c r="G2682"/>
  <c r="F2680"/>
  <c r="G2680"/>
  <c r="F2678"/>
  <c r="G2678"/>
  <c r="F2676"/>
  <c r="G2676"/>
  <c r="F2674"/>
  <c r="G2674"/>
  <c r="F2672"/>
  <c r="G2672"/>
  <c r="F2670"/>
  <c r="G2670"/>
  <c r="F2668"/>
  <c r="G2668"/>
  <c r="F2666"/>
  <c r="G2666"/>
  <c r="F2664"/>
  <c r="G2664"/>
  <c r="F2662"/>
  <c r="G2662"/>
  <c r="F2660"/>
  <c r="G2660"/>
  <c r="F2658"/>
  <c r="G2658"/>
  <c r="F2656"/>
  <c r="G2656"/>
  <c r="F2654"/>
  <c r="G2654"/>
  <c r="F2652"/>
  <c r="G2652"/>
  <c r="F2650"/>
  <c r="G2650"/>
  <c r="F2648"/>
  <c r="G2648"/>
  <c r="F2646"/>
  <c r="G2646"/>
  <c r="F2644"/>
  <c r="G2644"/>
  <c r="F2642"/>
  <c r="G2642"/>
  <c r="F2640"/>
  <c r="G2640"/>
  <c r="F2638"/>
  <c r="G2638"/>
  <c r="F2636"/>
  <c r="G2636"/>
  <c r="F2634"/>
  <c r="G2634"/>
  <c r="F2632"/>
  <c r="G2632"/>
  <c r="F2630"/>
  <c r="G2630"/>
  <c r="F2628"/>
  <c r="G2628"/>
  <c r="F2626"/>
  <c r="G2626"/>
  <c r="F2624"/>
  <c r="G2624"/>
  <c r="F2622"/>
  <c r="G2622"/>
  <c r="F2620"/>
  <c r="G2620"/>
  <c r="F2618"/>
  <c r="G2618"/>
  <c r="F2616"/>
  <c r="G2616"/>
  <c r="F2614"/>
  <c r="G2614"/>
  <c r="F2612"/>
  <c r="G2612"/>
  <c r="F2610"/>
  <c r="G2610"/>
  <c r="F2608"/>
  <c r="G2608"/>
  <c r="F2606"/>
  <c r="G2606"/>
  <c r="F2604"/>
  <c r="G2604"/>
  <c r="F2602"/>
  <c r="G2602"/>
  <c r="F2600"/>
  <c r="G2600"/>
  <c r="F2598"/>
  <c r="G2598"/>
  <c r="F2596"/>
  <c r="G2596"/>
  <c r="F2594"/>
  <c r="G2594"/>
  <c r="F2592"/>
  <c r="G2592"/>
  <c r="F2590"/>
  <c r="G2590"/>
  <c r="F2588"/>
  <c r="G2588"/>
  <c r="F2586"/>
  <c r="G2586"/>
  <c r="F2584"/>
  <c r="G2584"/>
  <c r="F2582"/>
  <c r="G2582"/>
  <c r="F2580"/>
  <c r="G2580"/>
  <c r="F2578"/>
  <c r="G2578"/>
  <c r="F2576"/>
  <c r="G2576"/>
  <c r="F2574"/>
  <c r="G2574"/>
  <c r="F2572"/>
  <c r="G2572"/>
  <c r="F2570"/>
  <c r="G2570"/>
  <c r="F2568"/>
  <c r="G2568"/>
  <c r="F2566"/>
  <c r="G2566"/>
  <c r="F2564"/>
  <c r="G2564"/>
  <c r="F2562"/>
  <c r="G2562"/>
  <c r="F2560"/>
  <c r="G2560"/>
  <c r="F2558"/>
  <c r="G2558"/>
  <c r="F2556"/>
  <c r="G2556"/>
  <c r="F2554"/>
  <c r="G2554"/>
  <c r="F2552"/>
  <c r="G2552"/>
  <c r="F2550"/>
  <c r="G2550"/>
  <c r="F2548"/>
  <c r="G2548"/>
  <c r="F2546"/>
  <c r="G2546"/>
  <c r="F2544"/>
  <c r="G2544"/>
  <c r="G2542"/>
  <c r="F2542"/>
  <c r="G2540"/>
  <c r="F2540"/>
  <c r="G2538"/>
  <c r="F2538"/>
  <c r="G2536"/>
  <c r="F2536"/>
  <c r="G2534"/>
  <c r="F2534"/>
  <c r="G2532"/>
  <c r="F2532"/>
  <c r="G2530"/>
  <c r="F2530"/>
  <c r="G2528"/>
  <c r="F2528"/>
  <c r="G2526"/>
  <c r="F2526"/>
  <c r="G2524"/>
  <c r="F2524"/>
  <c r="G2522"/>
  <c r="F2522"/>
  <c r="G2520"/>
  <c r="F2520"/>
  <c r="G2518"/>
  <c r="F2518"/>
  <c r="G2516"/>
  <c r="F2516"/>
  <c r="G2514"/>
  <c r="F2514"/>
  <c r="G2512"/>
  <c r="F2512"/>
  <c r="G2510"/>
  <c r="F2510"/>
  <c r="G2508"/>
  <c r="F2508"/>
  <c r="G2506"/>
  <c r="F2506"/>
  <c r="G2504"/>
  <c r="F2504"/>
  <c r="G2502"/>
  <c r="F2502"/>
  <c r="G2500"/>
  <c r="F2500"/>
  <c r="G2498"/>
  <c r="F2498"/>
  <c r="G2496"/>
  <c r="F2496"/>
  <c r="G2494"/>
  <c r="F2494"/>
  <c r="G2492"/>
  <c r="F2492"/>
  <c r="G2490"/>
  <c r="F2490"/>
  <c r="G2488"/>
  <c r="F2488"/>
  <c r="G2486"/>
  <c r="F2486"/>
  <c r="G2484"/>
  <c r="F2484"/>
  <c r="G2482"/>
  <c r="F2482"/>
  <c r="G2480"/>
  <c r="F2480"/>
  <c r="G2478"/>
  <c r="F2478"/>
  <c r="G2476"/>
  <c r="F2476"/>
  <c r="G2474"/>
  <c r="F2474"/>
  <c r="G2472"/>
  <c r="F2472"/>
  <c r="G2470"/>
  <c r="F2470"/>
  <c r="G2468"/>
  <c r="F2468"/>
  <c r="G2466"/>
  <c r="F2466"/>
  <c r="G2464"/>
  <c r="F2464"/>
  <c r="G2462"/>
  <c r="F2462"/>
  <c r="G2460"/>
  <c r="F2460"/>
  <c r="G2458"/>
  <c r="F2458"/>
  <c r="G2456"/>
  <c r="F2456"/>
  <c r="G2454"/>
  <c r="F2454"/>
  <c r="G2452"/>
  <c r="F2452"/>
  <c r="G2450"/>
  <c r="F2450"/>
  <c r="G2448"/>
  <c r="F2448"/>
  <c r="G2446"/>
  <c r="F2446"/>
  <c r="G2444"/>
  <c r="F2444"/>
  <c r="G2442"/>
  <c r="F2442"/>
  <c r="G2440"/>
  <c r="F2440"/>
  <c r="G2438"/>
  <c r="F2438"/>
  <c r="G2436"/>
  <c r="F2436"/>
  <c r="G2434"/>
  <c r="F2434"/>
  <c r="G2432"/>
  <c r="F2432"/>
  <c r="G2430"/>
  <c r="F2430"/>
  <c r="G2428"/>
  <c r="F2428"/>
  <c r="G2426"/>
  <c r="F2426"/>
  <c r="G2424"/>
  <c r="F2424"/>
  <c r="G2422"/>
  <c r="F2422"/>
  <c r="G2420"/>
  <c r="F2420"/>
  <c r="G2418"/>
  <c r="F2418"/>
  <c r="G2416"/>
  <c r="F2416"/>
  <c r="G2414"/>
  <c r="F2414"/>
  <c r="G2412"/>
  <c r="F2412"/>
  <c r="G2410"/>
  <c r="F2410"/>
  <c r="G2408"/>
  <c r="F2408"/>
  <c r="G2406"/>
  <c r="F2406"/>
  <c r="G2404"/>
  <c r="F2404"/>
  <c r="G2402"/>
  <c r="F2402"/>
  <c r="G2400"/>
  <c r="F2400"/>
  <c r="G2398"/>
  <c r="F2398"/>
  <c r="G2396"/>
  <c r="F2396"/>
  <c r="G2394"/>
  <c r="F2394"/>
  <c r="G2392"/>
  <c r="F2392"/>
  <c r="G2390"/>
  <c r="F2390"/>
  <c r="G2388"/>
  <c r="F2388"/>
  <c r="G2386"/>
  <c r="F2386"/>
  <c r="G2384"/>
  <c r="F2384"/>
  <c r="G2382"/>
  <c r="F2382"/>
  <c r="G2380"/>
  <c r="F2380"/>
  <c r="G2378"/>
  <c r="F2378"/>
  <c r="G2376"/>
  <c r="F2376"/>
  <c r="G2374"/>
  <c r="F2374"/>
  <c r="G2372"/>
  <c r="F2372"/>
  <c r="G2370"/>
  <c r="F2370"/>
  <c r="G2368"/>
  <c r="F2368"/>
  <c r="G2366"/>
  <c r="F2366"/>
  <c r="G2364"/>
  <c r="F2364"/>
  <c r="G2362"/>
  <c r="F2362"/>
  <c r="G2360"/>
  <c r="F2360"/>
  <c r="G2358"/>
  <c r="F2358"/>
  <c r="G2356"/>
  <c r="F2356"/>
  <c r="G2354"/>
  <c r="F2354"/>
  <c r="G2352"/>
  <c r="F2352"/>
  <c r="G2350"/>
  <c r="F2350"/>
  <c r="G2348"/>
  <c r="F2348"/>
  <c r="G2346"/>
  <c r="F2346"/>
  <c r="G2344"/>
  <c r="F2344"/>
  <c r="G2342"/>
  <c r="F2342"/>
  <c r="G2340"/>
  <c r="F2340"/>
  <c r="G2338"/>
  <c r="F2338"/>
  <c r="G2336"/>
  <c r="F2336"/>
  <c r="G2334"/>
  <c r="F2334"/>
  <c r="G2332"/>
  <c r="F2332"/>
  <c r="G2330"/>
  <c r="F2330"/>
  <c r="G2328"/>
  <c r="F2328"/>
  <c r="G2326"/>
  <c r="F2326"/>
  <c r="G2324"/>
  <c r="F2324"/>
  <c r="G2322"/>
  <c r="F2322"/>
  <c r="G2320"/>
  <c r="F2320"/>
  <c r="G2318"/>
  <c r="F2318"/>
  <c r="G2316"/>
  <c r="F2316"/>
  <c r="G2314"/>
  <c r="F2314"/>
  <c r="G2312"/>
  <c r="F2312"/>
  <c r="G2310"/>
  <c r="F2310"/>
  <c r="G2308"/>
  <c r="F2308"/>
  <c r="G2306"/>
  <c r="F2306"/>
  <c r="G2304"/>
  <c r="F2304"/>
  <c r="G2302"/>
  <c r="F2302"/>
  <c r="G2300"/>
  <c r="F2300"/>
  <c r="G2298"/>
  <c r="F2298"/>
  <c r="G2296"/>
  <c r="F2296"/>
  <c r="G2294"/>
  <c r="F2294"/>
  <c r="G2292"/>
  <c r="F2292"/>
  <c r="G2290"/>
  <c r="F2290"/>
  <c r="G2288"/>
  <c r="F2288"/>
  <c r="G2286"/>
  <c r="F2286"/>
  <c r="G2284"/>
  <c r="F2284"/>
  <c r="G2282"/>
  <c r="F2282"/>
  <c r="G2280"/>
  <c r="F2280"/>
  <c r="G2278"/>
  <c r="F2278"/>
  <c r="G2276"/>
  <c r="F2276"/>
  <c r="G2274"/>
  <c r="F2274"/>
  <c r="G2272"/>
  <c r="F2272"/>
  <c r="G2270"/>
  <c r="F2270"/>
  <c r="G2268"/>
  <c r="F2268"/>
  <c r="G2266"/>
  <c r="F2266"/>
  <c r="G2264"/>
  <c r="F2264"/>
  <c r="G2262"/>
  <c r="F2262"/>
  <c r="G2260"/>
  <c r="F2260"/>
  <c r="G2258"/>
  <c r="F2258"/>
  <c r="G2256"/>
  <c r="F2256"/>
  <c r="G2254"/>
  <c r="F2254"/>
  <c r="G2252"/>
  <c r="F2252"/>
  <c r="G2250"/>
  <c r="F2250"/>
  <c r="G2248"/>
  <c r="F2248"/>
  <c r="G2246"/>
  <c r="F2246"/>
  <c r="G2244"/>
  <c r="F2244"/>
  <c r="G2242"/>
  <c r="F2242"/>
  <c r="G2240"/>
  <c r="F2240"/>
  <c r="G2238"/>
  <c r="F2238"/>
  <c r="G2236"/>
  <c r="F2236"/>
  <c r="G2234"/>
  <c r="F2234"/>
  <c r="G2232"/>
  <c r="F2232"/>
  <c r="G2230"/>
  <c r="F2230"/>
  <c r="G2228"/>
  <c r="F2228"/>
  <c r="G2226"/>
  <c r="F2226"/>
  <c r="G2224"/>
  <c r="F2224"/>
  <c r="G2222"/>
  <c r="F2222"/>
  <c r="G2220"/>
  <c r="F2220"/>
  <c r="G2218"/>
  <c r="F2218"/>
  <c r="G2216"/>
  <c r="F2216"/>
  <c r="G2214"/>
  <c r="F2214"/>
  <c r="G2212"/>
  <c r="F2212"/>
  <c r="G2210"/>
  <c r="F2210"/>
  <c r="G2208"/>
  <c r="F2208"/>
  <c r="G2206"/>
  <c r="F2206"/>
  <c r="G2204"/>
  <c r="F2204"/>
  <c r="G2202"/>
  <c r="F2202"/>
  <c r="G2200"/>
  <c r="F2200"/>
  <c r="G2198"/>
  <c r="F2198"/>
  <c r="G2196"/>
  <c r="F2196"/>
  <c r="G2194"/>
  <c r="F2194"/>
  <c r="G2192"/>
  <c r="F2192"/>
  <c r="G2190"/>
  <c r="F2190"/>
  <c r="G2188"/>
  <c r="F2188"/>
  <c r="G2186"/>
  <c r="F2186"/>
  <c r="G2184"/>
  <c r="F2184"/>
  <c r="G2182"/>
  <c r="F2182"/>
  <c r="G2180"/>
  <c r="F2180"/>
  <c r="G2178"/>
  <c r="F2178"/>
  <c r="G2176"/>
  <c r="F2176"/>
  <c r="G2174"/>
  <c r="F2174"/>
  <c r="G2172"/>
  <c r="F2172"/>
  <c r="G2170"/>
  <c r="F2170"/>
  <c r="G2168"/>
  <c r="F2168"/>
  <c r="G2166"/>
  <c r="F2166"/>
  <c r="G2164"/>
  <c r="F2164"/>
  <c r="G2162"/>
  <c r="F2162"/>
  <c r="G2160"/>
  <c r="F2160"/>
  <c r="G2158"/>
  <c r="F2158"/>
  <c r="G2156"/>
  <c r="F2156"/>
  <c r="G2154"/>
  <c r="F2154"/>
  <c r="G2152"/>
  <c r="F2152"/>
  <c r="G2150"/>
  <c r="F2150"/>
  <c r="G2148"/>
  <c r="F2148"/>
  <c r="G2146"/>
  <c r="F2146"/>
  <c r="G2144"/>
  <c r="F2144"/>
  <c r="G2142"/>
  <c r="F2142"/>
  <c r="G2140"/>
  <c r="F2140"/>
  <c r="G2138"/>
  <c r="F2138"/>
  <c r="G2136"/>
  <c r="F2136"/>
  <c r="G2134"/>
  <c r="F2134"/>
  <c r="F5559"/>
  <c r="G5559"/>
  <c r="F5557"/>
  <c r="G5557"/>
  <c r="F5555"/>
  <c r="G5555"/>
  <c r="F5553"/>
  <c r="G5553"/>
  <c r="F5551"/>
  <c r="G5551"/>
  <c r="F5549"/>
  <c r="G5549"/>
  <c r="F5547"/>
  <c r="G5547"/>
  <c r="F5545"/>
  <c r="G5545"/>
  <c r="F5543"/>
  <c r="G5543"/>
  <c r="F5541"/>
  <c r="G5541"/>
  <c r="F5539"/>
  <c r="G5539"/>
  <c r="F5537"/>
  <c r="G5537"/>
  <c r="F5535"/>
  <c r="G5535"/>
  <c r="F5533"/>
  <c r="G5533"/>
  <c r="F5531"/>
  <c r="G5531"/>
  <c r="F5529"/>
  <c r="G5529"/>
  <c r="F5527"/>
  <c r="G5527"/>
  <c r="F5525"/>
  <c r="G5525"/>
  <c r="F5523"/>
  <c r="G5523"/>
  <c r="F5521"/>
  <c r="G5521"/>
  <c r="F5519"/>
  <c r="G5519"/>
  <c r="F5517"/>
  <c r="G5517"/>
  <c r="F5515"/>
  <c r="G5515"/>
  <c r="F5513"/>
  <c r="G5513"/>
  <c r="F5511"/>
  <c r="G5511"/>
  <c r="F5509"/>
  <c r="G5509"/>
  <c r="F5507"/>
  <c r="G5507"/>
  <c r="F5505"/>
  <c r="G5505"/>
  <c r="F5503"/>
  <c r="G5503"/>
  <c r="F5501"/>
  <c r="G5501"/>
  <c r="F5499"/>
  <c r="G5499"/>
  <c r="F5497"/>
  <c r="G5497"/>
  <c r="F5495"/>
  <c r="G5495"/>
  <c r="F5493"/>
  <c r="G5493"/>
  <c r="F5491"/>
  <c r="G5491"/>
  <c r="F5489"/>
  <c r="G5489"/>
  <c r="F5487"/>
  <c r="G5487"/>
  <c r="F5485"/>
  <c r="G5485"/>
  <c r="F5483"/>
  <c r="G5483"/>
  <c r="F5481"/>
  <c r="G5481"/>
  <c r="F5479"/>
  <c r="G5479"/>
  <c r="F5477"/>
  <c r="G5477"/>
  <c r="F5475"/>
  <c r="G5475"/>
  <c r="F5473"/>
  <c r="G5473"/>
  <c r="F5471"/>
  <c r="G5471"/>
  <c r="F5469"/>
  <c r="G5469"/>
  <c r="F5467"/>
  <c r="G5467"/>
  <c r="F5465"/>
  <c r="G5465"/>
  <c r="F5463"/>
  <c r="G5463"/>
  <c r="F5461"/>
  <c r="G5461"/>
  <c r="F5459"/>
  <c r="G5459"/>
  <c r="F5457"/>
  <c r="G5457"/>
  <c r="F5455"/>
  <c r="G5455"/>
  <c r="F5453"/>
  <c r="G5453"/>
  <c r="F5451"/>
  <c r="G5451"/>
  <c r="F5449"/>
  <c r="G5449"/>
  <c r="F5447"/>
  <c r="G5447"/>
  <c r="F5445"/>
  <c r="G5445"/>
  <c r="F5443"/>
  <c r="G5443"/>
  <c r="F5441"/>
  <c r="G5441"/>
  <c r="F5439"/>
  <c r="G5439"/>
  <c r="F5437"/>
  <c r="G5437"/>
  <c r="F5435"/>
  <c r="G5435"/>
  <c r="F5433"/>
  <c r="G5433"/>
  <c r="F5431"/>
  <c r="G5431"/>
  <c r="F5429"/>
  <c r="G5429"/>
  <c r="F5427"/>
  <c r="G5427"/>
  <c r="F5425"/>
  <c r="G5425"/>
  <c r="F5423"/>
  <c r="G5423"/>
  <c r="F5421"/>
  <c r="G5421"/>
  <c r="F5419"/>
  <c r="G5419"/>
  <c r="F5417"/>
  <c r="G5417"/>
  <c r="F5415"/>
  <c r="G5415"/>
  <c r="F5413"/>
  <c r="G5413"/>
  <c r="F5411"/>
  <c r="G5411"/>
  <c r="F5409"/>
  <c r="G5409"/>
  <c r="F5407"/>
  <c r="G5407"/>
  <c r="F5405"/>
  <c r="G5405"/>
  <c r="F5403"/>
  <c r="G5403"/>
  <c r="F5401"/>
  <c r="G5401"/>
  <c r="F5399"/>
  <c r="G5399"/>
  <c r="F5397"/>
  <c r="G5397"/>
  <c r="F5395"/>
  <c r="G5395"/>
  <c r="F5393"/>
  <c r="G5393"/>
  <c r="F5391"/>
  <c r="G5391"/>
  <c r="F5389"/>
  <c r="G5389"/>
  <c r="F5387"/>
  <c r="G5387"/>
  <c r="F5385"/>
  <c r="G5385"/>
  <c r="F5383"/>
  <c r="G5383"/>
  <c r="F5381"/>
  <c r="G5381"/>
  <c r="F5379"/>
  <c r="G5379"/>
  <c r="F5377"/>
  <c r="G5377"/>
  <c r="F5375"/>
  <c r="G5375"/>
  <c r="F5373"/>
  <c r="G5373"/>
  <c r="F5371"/>
  <c r="G5371"/>
  <c r="F5369"/>
  <c r="G5369"/>
  <c r="F5367"/>
  <c r="G5367"/>
  <c r="F5365"/>
  <c r="G5365"/>
  <c r="F5363"/>
  <c r="G5363"/>
  <c r="F5361"/>
  <c r="G5361"/>
  <c r="F5359"/>
  <c r="G5359"/>
  <c r="F5357"/>
  <c r="G5357"/>
  <c r="F5355"/>
  <c r="G5355"/>
  <c r="F5353"/>
  <c r="G5353"/>
  <c r="F5351"/>
  <c r="G5351"/>
  <c r="F5349"/>
  <c r="G5349"/>
  <c r="F5347"/>
  <c r="G5347"/>
  <c r="F5345"/>
  <c r="G5345"/>
  <c r="F5343"/>
  <c r="G5343"/>
  <c r="F5341"/>
  <c r="G5341"/>
  <c r="F5339"/>
  <c r="G5339"/>
  <c r="F5337"/>
  <c r="G5337"/>
  <c r="F5335"/>
  <c r="G5335"/>
  <c r="F5333"/>
  <c r="G5333"/>
  <c r="F5331"/>
  <c r="G5331"/>
  <c r="F5329"/>
  <c r="G5329"/>
  <c r="F5327"/>
  <c r="G5327"/>
  <c r="F5325"/>
  <c r="G5325"/>
  <c r="F5323"/>
  <c r="G5323"/>
  <c r="F5321"/>
  <c r="G5321"/>
  <c r="F5319"/>
  <c r="G5319"/>
  <c r="F5317"/>
  <c r="G5317"/>
  <c r="F5315"/>
  <c r="G5315"/>
  <c r="F5313"/>
  <c r="G5313"/>
  <c r="F5311"/>
  <c r="G5311"/>
  <c r="F5309"/>
  <c r="G5309"/>
  <c r="F5307"/>
  <c r="G5307"/>
  <c r="F5305"/>
  <c r="G5305"/>
  <c r="F5303"/>
  <c r="G5303"/>
  <c r="F5301"/>
  <c r="G5301"/>
  <c r="F5299"/>
  <c r="G5299"/>
  <c r="F5297"/>
  <c r="G5297"/>
  <c r="F5295"/>
  <c r="G5295"/>
  <c r="F5293"/>
  <c r="G5293"/>
  <c r="F5291"/>
  <c r="G5291"/>
  <c r="F5289"/>
  <c r="G5289"/>
  <c r="F5287"/>
  <c r="G5287"/>
  <c r="F5285"/>
  <c r="G5285"/>
  <c r="F5283"/>
  <c r="G5283"/>
  <c r="F5281"/>
  <c r="G5281"/>
  <c r="F5279"/>
  <c r="G5279"/>
  <c r="F5277"/>
  <c r="G5277"/>
  <c r="F5275"/>
  <c r="G5275"/>
  <c r="F5273"/>
  <c r="G5273"/>
  <c r="F5271"/>
  <c r="G5271"/>
  <c r="F5269"/>
  <c r="G5269"/>
  <c r="F5267"/>
  <c r="G5267"/>
  <c r="F5265"/>
  <c r="G5265"/>
  <c r="F5263"/>
  <c r="G5263"/>
  <c r="F5261"/>
  <c r="G5261"/>
  <c r="F5259"/>
  <c r="G5259"/>
  <c r="F5257"/>
  <c r="G5257"/>
  <c r="F5255"/>
  <c r="G5255"/>
  <c r="F5253"/>
  <c r="G5253"/>
  <c r="F5251"/>
  <c r="G5251"/>
  <c r="F5249"/>
  <c r="G5249"/>
  <c r="F5247"/>
  <c r="G5247"/>
  <c r="F5245"/>
  <c r="G5245"/>
  <c r="F5243"/>
  <c r="G5243"/>
  <c r="F5241"/>
  <c r="G5241"/>
  <c r="F5239"/>
  <c r="G5239"/>
  <c r="F5237"/>
  <c r="G5237"/>
  <c r="F5235"/>
  <c r="G5235"/>
  <c r="F5233"/>
  <c r="G5233"/>
  <c r="F5231"/>
  <c r="G5231"/>
  <c r="F5229"/>
  <c r="G5229"/>
  <c r="F5227"/>
  <c r="G5227"/>
  <c r="F5225"/>
  <c r="G5225"/>
  <c r="F5223"/>
  <c r="G5223"/>
  <c r="F5221"/>
  <c r="G5221"/>
  <c r="F5219"/>
  <c r="G5219"/>
  <c r="F5217"/>
  <c r="G5217"/>
  <c r="F5215"/>
  <c r="G5215"/>
  <c r="F5213"/>
  <c r="G5213"/>
  <c r="F5211"/>
  <c r="G5211"/>
  <c r="F5209"/>
  <c r="G5209"/>
  <c r="F5207"/>
  <c r="G5207"/>
  <c r="F5205"/>
  <c r="G5205"/>
  <c r="F5203"/>
  <c r="G5203"/>
  <c r="F5201"/>
  <c r="G5201"/>
  <c r="F5199"/>
  <c r="G5199"/>
  <c r="F5197"/>
  <c r="G5197"/>
  <c r="F5195"/>
  <c r="G5195"/>
  <c r="F5193"/>
  <c r="G5193"/>
  <c r="F5191"/>
  <c r="G5191"/>
  <c r="F5189"/>
  <c r="G5189"/>
  <c r="F5187"/>
  <c r="G5187"/>
  <c r="F5185"/>
  <c r="G5185"/>
  <c r="F5183"/>
  <c r="G5183"/>
  <c r="F5181"/>
  <c r="G5181"/>
  <c r="F5179"/>
  <c r="G5179"/>
  <c r="F5177"/>
  <c r="G5177"/>
  <c r="F5175"/>
  <c r="G5175"/>
  <c r="F5173"/>
  <c r="G5173"/>
  <c r="F5171"/>
  <c r="G5171"/>
  <c r="F5169"/>
  <c r="G5169"/>
  <c r="F5167"/>
  <c r="G5167"/>
  <c r="F5165"/>
  <c r="G5165"/>
  <c r="F5163"/>
  <c r="G5163"/>
  <c r="F5161"/>
  <c r="G5161"/>
  <c r="F5159"/>
  <c r="G5159"/>
  <c r="F5157"/>
  <c r="G5157"/>
  <c r="F5155"/>
  <c r="G5155"/>
  <c r="F5153"/>
  <c r="G5153"/>
  <c r="F5151"/>
  <c r="G5151"/>
  <c r="F5149"/>
  <c r="G5149"/>
  <c r="F5147"/>
  <c r="G5147"/>
  <c r="F5145"/>
  <c r="G5145"/>
  <c r="F5143"/>
  <c r="G5143"/>
  <c r="F5141"/>
  <c r="G5141"/>
  <c r="F5139"/>
  <c r="G5139"/>
  <c r="F5137"/>
  <c r="G5137"/>
  <c r="F5135"/>
  <c r="G5135"/>
  <c r="F5133"/>
  <c r="G5133"/>
  <c r="F5131"/>
  <c r="G5131"/>
  <c r="F5129"/>
  <c r="G5129"/>
  <c r="F5127"/>
  <c r="G5127"/>
  <c r="F5125"/>
  <c r="G5125"/>
  <c r="F5123"/>
  <c r="G5123"/>
  <c r="F5121"/>
  <c r="G5121"/>
  <c r="F5119"/>
  <c r="G5119"/>
  <c r="F5117"/>
  <c r="G5117"/>
  <c r="F5115"/>
  <c r="G5115"/>
  <c r="F5113"/>
  <c r="G5113"/>
  <c r="F5111"/>
  <c r="G5111"/>
  <c r="F5109"/>
  <c r="G5109"/>
  <c r="F5107"/>
  <c r="G5107"/>
  <c r="F5105"/>
  <c r="G5105"/>
  <c r="F5103"/>
  <c r="G5103"/>
  <c r="F5101"/>
  <c r="G5101"/>
  <c r="F5099"/>
  <c r="G5099"/>
  <c r="F5097"/>
  <c r="G5097"/>
  <c r="F5095"/>
  <c r="G5095"/>
  <c r="F5093"/>
  <c r="G5093"/>
  <c r="F5091"/>
  <c r="G5091"/>
  <c r="F5089"/>
  <c r="G5089"/>
  <c r="F5087"/>
  <c r="G5087"/>
  <c r="F5085"/>
  <c r="G5085"/>
  <c r="F5083"/>
  <c r="G5083"/>
  <c r="F5081"/>
  <c r="G5081"/>
  <c r="F5079"/>
  <c r="G5079"/>
  <c r="F5077"/>
  <c r="G5077"/>
  <c r="F5075"/>
  <c r="G5075"/>
  <c r="F5073"/>
  <c r="G5073"/>
  <c r="F5071"/>
  <c r="G5071"/>
  <c r="F5069"/>
  <c r="G5069"/>
  <c r="F5067"/>
  <c r="G5067"/>
  <c r="F5065"/>
  <c r="G5065"/>
  <c r="F5063"/>
  <c r="G5063"/>
  <c r="F5061"/>
  <c r="G5061"/>
  <c r="F5059"/>
  <c r="G5059"/>
  <c r="F5057"/>
  <c r="G5057"/>
  <c r="F5055"/>
  <c r="G5055"/>
  <c r="F5053"/>
  <c r="G5053"/>
  <c r="F5051"/>
  <c r="G5051"/>
  <c r="F5049"/>
  <c r="G5049"/>
  <c r="F5047"/>
  <c r="G5047"/>
  <c r="F5045"/>
  <c r="G5045"/>
  <c r="F5043"/>
  <c r="G5043"/>
  <c r="F5041"/>
  <c r="G5041"/>
  <c r="F5039"/>
  <c r="G5039"/>
  <c r="F5037"/>
  <c r="G5037"/>
  <c r="F5035"/>
  <c r="G5035"/>
  <c r="F5033"/>
  <c r="G5033"/>
  <c r="F5031"/>
  <c r="G5031"/>
  <c r="F5029"/>
  <c r="G5029"/>
  <c r="F5027"/>
  <c r="G5027"/>
  <c r="F5025"/>
  <c r="G5025"/>
  <c r="F5023"/>
  <c r="G5023"/>
  <c r="F5021"/>
  <c r="G5021"/>
  <c r="F5019"/>
  <c r="G5019"/>
  <c r="F5017"/>
  <c r="G5017"/>
  <c r="F5015"/>
  <c r="G5015"/>
  <c r="F5013"/>
  <c r="G5013"/>
  <c r="F5011"/>
  <c r="G5011"/>
  <c r="F5009"/>
  <c r="G5009"/>
  <c r="F5007"/>
  <c r="G5007"/>
  <c r="F5005"/>
  <c r="G5005"/>
  <c r="F5003"/>
  <c r="G5003"/>
  <c r="F5001"/>
  <c r="G5001"/>
  <c r="F4999"/>
  <c r="G4999"/>
  <c r="F4997"/>
  <c r="G4997"/>
  <c r="F4995"/>
  <c r="G4995"/>
  <c r="F4993"/>
  <c r="G4993"/>
  <c r="F4991"/>
  <c r="G4991"/>
  <c r="F4989"/>
  <c r="G4989"/>
  <c r="F4987"/>
  <c r="G4987"/>
  <c r="F4985"/>
  <c r="G4985"/>
  <c r="F4983"/>
  <c r="G4983"/>
  <c r="F4981"/>
  <c r="G4981"/>
  <c r="F4979"/>
  <c r="G4979"/>
  <c r="F4977"/>
  <c r="G4977"/>
  <c r="F4975"/>
  <c r="G4975"/>
  <c r="F4973"/>
  <c r="G4973"/>
  <c r="F4971"/>
  <c r="G4971"/>
  <c r="F4969"/>
  <c r="G4969"/>
  <c r="F4967"/>
  <c r="G4967"/>
  <c r="F4965"/>
  <c r="G4965"/>
  <c r="F4963"/>
  <c r="G4963"/>
  <c r="F4961"/>
  <c r="G4961"/>
  <c r="F4959"/>
  <c r="G4959"/>
  <c r="F4957"/>
  <c r="G4957"/>
  <c r="F4955"/>
  <c r="G4955"/>
  <c r="F4953"/>
  <c r="G4953"/>
  <c r="F4951"/>
  <c r="G4951"/>
  <c r="F4949"/>
  <c r="G4949"/>
  <c r="F4947"/>
  <c r="G4947"/>
  <c r="F4945"/>
  <c r="G4945"/>
  <c r="F4943"/>
  <c r="G4943"/>
  <c r="F4941"/>
  <c r="G4941"/>
  <c r="F4939"/>
  <c r="G4939"/>
  <c r="F4937"/>
  <c r="G4937"/>
  <c r="F4935"/>
  <c r="G4935"/>
  <c r="F4933"/>
  <c r="G4933"/>
  <c r="F4931"/>
  <c r="G4931"/>
  <c r="F4929"/>
  <c r="G4929"/>
  <c r="F4927"/>
  <c r="G4927"/>
  <c r="F4925"/>
  <c r="G4925"/>
  <c r="F4923"/>
  <c r="G4923"/>
  <c r="F4921"/>
  <c r="G4921"/>
  <c r="F4919"/>
  <c r="G4919"/>
  <c r="F4917"/>
  <c r="G4917"/>
  <c r="F4915"/>
  <c r="G4915"/>
  <c r="F4913"/>
  <c r="G4913"/>
  <c r="F4911"/>
  <c r="G4911"/>
  <c r="F4909"/>
  <c r="G4909"/>
  <c r="F4907"/>
  <c r="G4907"/>
  <c r="F4905"/>
  <c r="G4905"/>
  <c r="F4903"/>
  <c r="G4903"/>
  <c r="F4901"/>
  <c r="G4901"/>
  <c r="F4899"/>
  <c r="G4899"/>
  <c r="F4897"/>
  <c r="G4897"/>
  <c r="F4895"/>
  <c r="G4895"/>
  <c r="F4893"/>
  <c r="G4893"/>
  <c r="F4891"/>
  <c r="G4891"/>
  <c r="F4889"/>
  <c r="G4889"/>
  <c r="F4887"/>
  <c r="G4887"/>
  <c r="F4885"/>
  <c r="G4885"/>
  <c r="F4883"/>
  <c r="G4883"/>
  <c r="F4881"/>
  <c r="G4881"/>
  <c r="F4879"/>
  <c r="G4879"/>
  <c r="F4877"/>
  <c r="G4877"/>
  <c r="F4875"/>
  <c r="G4875"/>
  <c r="F4873"/>
  <c r="G4873"/>
  <c r="F4871"/>
  <c r="G4871"/>
  <c r="F4869"/>
  <c r="G4869"/>
  <c r="F4867"/>
  <c r="G4867"/>
  <c r="F4865"/>
  <c r="G4865"/>
  <c r="F4863"/>
  <c r="G4863"/>
  <c r="F4861"/>
  <c r="G4861"/>
  <c r="F4859"/>
  <c r="G4859"/>
  <c r="F4857"/>
  <c r="G4857"/>
  <c r="F4855"/>
  <c r="G4855"/>
  <c r="F4853"/>
  <c r="G4853"/>
  <c r="F4851"/>
  <c r="G4851"/>
  <c r="F4849"/>
  <c r="G4849"/>
  <c r="F4847"/>
  <c r="G4847"/>
  <c r="F4845"/>
  <c r="G4845"/>
  <c r="F4843"/>
  <c r="G4843"/>
  <c r="F4841"/>
  <c r="G4841"/>
  <c r="F4839"/>
  <c r="G4839"/>
  <c r="F4837"/>
  <c r="G4837"/>
  <c r="F4835"/>
  <c r="G4835"/>
  <c r="F4833"/>
  <c r="G4833"/>
  <c r="F4831"/>
  <c r="G4831"/>
  <c r="F4829"/>
  <c r="G4829"/>
  <c r="F4827"/>
  <c r="G4827"/>
  <c r="F4825"/>
  <c r="G4825"/>
  <c r="F4823"/>
  <c r="G4823"/>
  <c r="F4821"/>
  <c r="G4821"/>
  <c r="F4819"/>
  <c r="G4819"/>
  <c r="F4817"/>
  <c r="G4817"/>
  <c r="F4815"/>
  <c r="G4815"/>
  <c r="F4813"/>
  <c r="G4813"/>
  <c r="F4811"/>
  <c r="G4811"/>
  <c r="F4809"/>
  <c r="G4809"/>
  <c r="F4807"/>
  <c r="G4807"/>
  <c r="F4805"/>
  <c r="G4805"/>
  <c r="F4803"/>
  <c r="G4803"/>
  <c r="F4801"/>
  <c r="G4801"/>
  <c r="F4799"/>
  <c r="G4799"/>
  <c r="F4797"/>
  <c r="G4797"/>
  <c r="F4795"/>
  <c r="G4795"/>
  <c r="F4793"/>
  <c r="G4793"/>
  <c r="F4791"/>
  <c r="G4791"/>
  <c r="F4789"/>
  <c r="G4789"/>
  <c r="F4787"/>
  <c r="G4787"/>
  <c r="F4785"/>
  <c r="G4785"/>
  <c r="F4783"/>
  <c r="G4783"/>
  <c r="F4781"/>
  <c r="G4781"/>
  <c r="F4779"/>
  <c r="G4779"/>
  <c r="F4777"/>
  <c r="G4777"/>
  <c r="F4775"/>
  <c r="G4775"/>
  <c r="F4773"/>
  <c r="G4773"/>
  <c r="F4771"/>
  <c r="G4771"/>
  <c r="F4769"/>
  <c r="G4769"/>
  <c r="F4767"/>
  <c r="G4767"/>
  <c r="F4765"/>
  <c r="G4765"/>
  <c r="F4763"/>
  <c r="G4763"/>
  <c r="F4761"/>
  <c r="G4761"/>
  <c r="F4759"/>
  <c r="G4759"/>
  <c r="F4757"/>
  <c r="G4757"/>
  <c r="F4755"/>
  <c r="G4755"/>
  <c r="F4753"/>
  <c r="G4753"/>
  <c r="F4751"/>
  <c r="G4751"/>
  <c r="F4749"/>
  <c r="G4749"/>
  <c r="F4747"/>
  <c r="G4747"/>
  <c r="F4745"/>
  <c r="G4745"/>
  <c r="F4743"/>
  <c r="G4743"/>
  <c r="F4741"/>
  <c r="G4741"/>
  <c r="F4739"/>
  <c r="G4739"/>
  <c r="F4737"/>
  <c r="G4737"/>
  <c r="F4735"/>
  <c r="G4735"/>
  <c r="F4733"/>
  <c r="G4733"/>
  <c r="F4731"/>
  <c r="G4731"/>
  <c r="F4729"/>
  <c r="G4729"/>
  <c r="F4727"/>
  <c r="G4727"/>
  <c r="F4725"/>
  <c r="G4725"/>
  <c r="F4723"/>
  <c r="G4723"/>
  <c r="F4721"/>
  <c r="G4721"/>
  <c r="F4719"/>
  <c r="G4719"/>
  <c r="F4717"/>
  <c r="G4717"/>
  <c r="F4715"/>
  <c r="G4715"/>
  <c r="F4713"/>
  <c r="G4713"/>
  <c r="F4711"/>
  <c r="G4711"/>
  <c r="F4709"/>
  <c r="G4709"/>
  <c r="F4707"/>
  <c r="G4707"/>
  <c r="F4705"/>
  <c r="G4705"/>
  <c r="F4703"/>
  <c r="G4703"/>
  <c r="F4701"/>
  <c r="G4701"/>
  <c r="F4699"/>
  <c r="G4699"/>
  <c r="F4697"/>
  <c r="G4697"/>
  <c r="F4695"/>
  <c r="G4695"/>
  <c r="F4693"/>
  <c r="G4693"/>
  <c r="F4691"/>
  <c r="G4691"/>
  <c r="F4689"/>
  <c r="G4689"/>
  <c r="F4687"/>
  <c r="G4687"/>
  <c r="F4685"/>
  <c r="G4685"/>
  <c r="F4683"/>
  <c r="G4683"/>
  <c r="F4681"/>
  <c r="G4681"/>
  <c r="F4679"/>
  <c r="G4679"/>
  <c r="F4677"/>
  <c r="G4677"/>
  <c r="F4675"/>
  <c r="G4675"/>
  <c r="F4673"/>
  <c r="G4673"/>
  <c r="F4671"/>
  <c r="G4671"/>
  <c r="F4669"/>
  <c r="G4669"/>
  <c r="F4667"/>
  <c r="G4667"/>
  <c r="F4665"/>
  <c r="G4665"/>
  <c r="F4663"/>
  <c r="G4663"/>
  <c r="F4661"/>
  <c r="G4661"/>
  <c r="F4659"/>
  <c r="G4659"/>
  <c r="F4657"/>
  <c r="G4657"/>
  <c r="F4655"/>
  <c r="G4655"/>
  <c r="F4653"/>
  <c r="G4653"/>
  <c r="F4651"/>
  <c r="G4651"/>
  <c r="F4649"/>
  <c r="G4649"/>
  <c r="F4647"/>
  <c r="G4647"/>
  <c r="F4645"/>
  <c r="G4645"/>
  <c r="F4643"/>
  <c r="G4643"/>
  <c r="F4641"/>
  <c r="G4641"/>
  <c r="F4639"/>
  <c r="G4639"/>
  <c r="F4637"/>
  <c r="G4637"/>
  <c r="F4635"/>
  <c r="G4635"/>
  <c r="F4633"/>
  <c r="G4633"/>
  <c r="F4631"/>
  <c r="G4631"/>
  <c r="F4629"/>
  <c r="G4629"/>
  <c r="F4627"/>
  <c r="G4627"/>
  <c r="F4625"/>
  <c r="G4625"/>
  <c r="F4623"/>
  <c r="G4623"/>
  <c r="F4621"/>
  <c r="G4621"/>
  <c r="F4619"/>
  <c r="G4619"/>
  <c r="F4617"/>
  <c r="G4617"/>
  <c r="F4615"/>
  <c r="G4615"/>
  <c r="F4613"/>
  <c r="G4613"/>
  <c r="F4611"/>
  <c r="G4611"/>
  <c r="F4609"/>
  <c r="G4609"/>
  <c r="F4607"/>
  <c r="G4607"/>
  <c r="F4605"/>
  <c r="G4605"/>
  <c r="F4603"/>
  <c r="G4603"/>
  <c r="F4601"/>
  <c r="G4601"/>
  <c r="F4599"/>
  <c r="G4599"/>
  <c r="F4597"/>
  <c r="G4597"/>
  <c r="F4595"/>
  <c r="G4595"/>
  <c r="F4593"/>
  <c r="G4593"/>
  <c r="F4591"/>
  <c r="G4591"/>
  <c r="F4589"/>
  <c r="G4589"/>
  <c r="F4587"/>
  <c r="G4587"/>
  <c r="F4585"/>
  <c r="G4585"/>
  <c r="F4583"/>
  <c r="G4583"/>
  <c r="F4581"/>
  <c r="G4581"/>
  <c r="F4579"/>
  <c r="G4579"/>
  <c r="F4577"/>
  <c r="G4577"/>
  <c r="F4575"/>
  <c r="G4575"/>
  <c r="F4573"/>
  <c r="G4573"/>
  <c r="F4571"/>
  <c r="G4571"/>
  <c r="F4569"/>
  <c r="G4569"/>
  <c r="F4567"/>
  <c r="G4567"/>
  <c r="F4565"/>
  <c r="G4565"/>
  <c r="F4563"/>
  <c r="G4563"/>
  <c r="F4561"/>
  <c r="G4561"/>
  <c r="F4559"/>
  <c r="G4559"/>
  <c r="F4557"/>
  <c r="G4557"/>
  <c r="F4555"/>
  <c r="G4555"/>
  <c r="F4553"/>
  <c r="G4553"/>
  <c r="F4551"/>
  <c r="G4551"/>
  <c r="F4549"/>
  <c r="G4549"/>
  <c r="F4547"/>
  <c r="G4547"/>
  <c r="F4545"/>
  <c r="G4545"/>
  <c r="F4543"/>
  <c r="G4543"/>
  <c r="F4541"/>
  <c r="G4541"/>
  <c r="F4539"/>
  <c r="G4539"/>
  <c r="F4537"/>
  <c r="G4537"/>
  <c r="F4535"/>
  <c r="G4535"/>
  <c r="F4533"/>
  <c r="G4533"/>
  <c r="F4531"/>
  <c r="G4531"/>
  <c r="F4529"/>
  <c r="G4529"/>
  <c r="F4527"/>
  <c r="G4527"/>
  <c r="F4525"/>
  <c r="G4525"/>
  <c r="G4523"/>
  <c r="F4523"/>
  <c r="G4521"/>
  <c r="F4521"/>
  <c r="G4519"/>
  <c r="F4519"/>
  <c r="G4517"/>
  <c r="F4517"/>
  <c r="G4515"/>
  <c r="F4515"/>
  <c r="G4513"/>
  <c r="F4513"/>
  <c r="G4511"/>
  <c r="F4511"/>
  <c r="G4509"/>
  <c r="F4509"/>
  <c r="G4507"/>
  <c r="F4507"/>
  <c r="G4505"/>
  <c r="F4505"/>
  <c r="G4503"/>
  <c r="F4503"/>
  <c r="G4501"/>
  <c r="F4501"/>
  <c r="G4499"/>
  <c r="F4499"/>
  <c r="G4497"/>
  <c r="F4497"/>
  <c r="G4495"/>
  <c r="F4495"/>
  <c r="G4493"/>
  <c r="F4493"/>
  <c r="G4491"/>
  <c r="F4491"/>
  <c r="G4489"/>
  <c r="F4489"/>
  <c r="G4487"/>
  <c r="F4487"/>
  <c r="G4485"/>
  <c r="F4485"/>
  <c r="G4483"/>
  <c r="F4483"/>
  <c r="G4481"/>
  <c r="F4481"/>
  <c r="G4479"/>
  <c r="F4479"/>
  <c r="G4477"/>
  <c r="F4477"/>
  <c r="G4475"/>
  <c r="F4475"/>
  <c r="G4473"/>
  <c r="F4473"/>
  <c r="G4471"/>
  <c r="F4471"/>
  <c r="G4469"/>
  <c r="F4469"/>
  <c r="G4467"/>
  <c r="F4467"/>
  <c r="G4465"/>
  <c r="F4465"/>
  <c r="G4463"/>
  <c r="F4463"/>
  <c r="G4461"/>
  <c r="F4461"/>
  <c r="G4459"/>
  <c r="F4459"/>
  <c r="G4457"/>
  <c r="F4457"/>
  <c r="G4455"/>
  <c r="F4455"/>
  <c r="G4453"/>
  <c r="F4453"/>
  <c r="G4451"/>
  <c r="F4451"/>
  <c r="G4449"/>
  <c r="F4449"/>
  <c r="G4447"/>
  <c r="F4447"/>
  <c r="G4445"/>
  <c r="F4445"/>
  <c r="G4443"/>
  <c r="F4443"/>
  <c r="G4441"/>
  <c r="F4441"/>
  <c r="G4439"/>
  <c r="F4439"/>
  <c r="G4437"/>
  <c r="F4437"/>
  <c r="G4435"/>
  <c r="F4435"/>
  <c r="G4433"/>
  <c r="F4433"/>
  <c r="G4431"/>
  <c r="F4431"/>
  <c r="G4429"/>
  <c r="F4429"/>
  <c r="G4427"/>
  <c r="F4427"/>
  <c r="G4425"/>
  <c r="F4425"/>
  <c r="G4423"/>
  <c r="F4423"/>
  <c r="G4421"/>
  <c r="F4421"/>
  <c r="G4419"/>
  <c r="F4419"/>
  <c r="G4417"/>
  <c r="F4417"/>
  <c r="G4415"/>
  <c r="F4415"/>
  <c r="G4413"/>
  <c r="F4413"/>
  <c r="G4411"/>
  <c r="F4411"/>
  <c r="G4409"/>
  <c r="F4409"/>
  <c r="G4407"/>
  <c r="F4407"/>
  <c r="G4405"/>
  <c r="F4405"/>
  <c r="G4403"/>
  <c r="F4403"/>
  <c r="G4401"/>
  <c r="F4401"/>
  <c r="G4399"/>
  <c r="F4399"/>
  <c r="G4397"/>
  <c r="F4397"/>
  <c r="G4395"/>
  <c r="F4395"/>
  <c r="G4393"/>
  <c r="F4393"/>
  <c r="G4391"/>
  <c r="F4391"/>
  <c r="G4389"/>
  <c r="F4389"/>
  <c r="G4387"/>
  <c r="F4387"/>
  <c r="G4385"/>
  <c r="F4385"/>
  <c r="G4383"/>
  <c r="F4383"/>
  <c r="G4381"/>
  <c r="F4381"/>
  <c r="G4379"/>
  <c r="F4379"/>
  <c r="G4377"/>
  <c r="F4377"/>
  <c r="G4375"/>
  <c r="F4375"/>
  <c r="G4373"/>
  <c r="F4373"/>
  <c r="G4371"/>
  <c r="F4371"/>
  <c r="G4369"/>
  <c r="F4369"/>
  <c r="G4367"/>
  <c r="F4367"/>
  <c r="G4365"/>
  <c r="F4365"/>
  <c r="G4363"/>
  <c r="F4363"/>
  <c r="G4361"/>
  <c r="F4361"/>
  <c r="G4359"/>
  <c r="F4359"/>
  <c r="G4357"/>
  <c r="F4357"/>
  <c r="G4355"/>
  <c r="F4355"/>
  <c r="G4353"/>
  <c r="F4353"/>
  <c r="G4351"/>
  <c r="F4351"/>
  <c r="G4349"/>
  <c r="F4349"/>
  <c r="G4347"/>
  <c r="F4347"/>
  <c r="G4345"/>
  <c r="F4345"/>
  <c r="G4343"/>
  <c r="F4343"/>
  <c r="G4341"/>
  <c r="F4341"/>
  <c r="G4339"/>
  <c r="F4339"/>
  <c r="G4337"/>
  <c r="F4337"/>
  <c r="G4335"/>
  <c r="F4335"/>
  <c r="G4333"/>
  <c r="F4333"/>
  <c r="G4331"/>
  <c r="F4331"/>
  <c r="G4329"/>
  <c r="F4329"/>
  <c r="G4327"/>
  <c r="F4327"/>
  <c r="G4325"/>
  <c r="F4325"/>
  <c r="G4323"/>
  <c r="F4323"/>
  <c r="G4321"/>
  <c r="F4321"/>
  <c r="G4319"/>
  <c r="F4319"/>
  <c r="G4317"/>
  <c r="F4317"/>
  <c r="G4315"/>
  <c r="F4315"/>
  <c r="G4313"/>
  <c r="F4313"/>
  <c r="G4311"/>
  <c r="F4311"/>
  <c r="G4309"/>
  <c r="F4309"/>
  <c r="G4307"/>
  <c r="F4307"/>
  <c r="G4305"/>
  <c r="F4305"/>
  <c r="G4303"/>
  <c r="F4303"/>
  <c r="G4301"/>
  <c r="F4301"/>
  <c r="G4299"/>
  <c r="F4299"/>
  <c r="G4297"/>
  <c r="F4297"/>
  <c r="G4295"/>
  <c r="F4295"/>
  <c r="G4293"/>
  <c r="F4293"/>
  <c r="G4291"/>
  <c r="F4291"/>
  <c r="G4289"/>
  <c r="F4289"/>
  <c r="G4287"/>
  <c r="F4287"/>
  <c r="G4285"/>
  <c r="F4285"/>
  <c r="G4283"/>
  <c r="F4283"/>
  <c r="G4281"/>
  <c r="F4281"/>
  <c r="G4279"/>
  <c r="F4279"/>
  <c r="G4277"/>
  <c r="F4277"/>
  <c r="G4275"/>
  <c r="F4275"/>
  <c r="G4273"/>
  <c r="F4273"/>
  <c r="G4271"/>
  <c r="F4271"/>
  <c r="G4269"/>
  <c r="F4269"/>
  <c r="G4267"/>
  <c r="F4267"/>
  <c r="G4265"/>
  <c r="F4265"/>
  <c r="G4263"/>
  <c r="F4263"/>
  <c r="G4261"/>
  <c r="F4261"/>
  <c r="G4259"/>
  <c r="F4259"/>
  <c r="G4257"/>
  <c r="F4257"/>
  <c r="G4255"/>
  <c r="F4255"/>
  <c r="G4253"/>
  <c r="F4253"/>
  <c r="G4251"/>
  <c r="F4251"/>
  <c r="G4249"/>
  <c r="F4249"/>
  <c r="G4247"/>
  <c r="F4247"/>
  <c r="G4245"/>
  <c r="F4245"/>
  <c r="G4243"/>
  <c r="F4243"/>
  <c r="G4241"/>
  <c r="F4241"/>
  <c r="G4239"/>
  <c r="F4239"/>
  <c r="G4237"/>
  <c r="F4237"/>
  <c r="G4235"/>
  <c r="F4235"/>
  <c r="G4233"/>
  <c r="F4233"/>
  <c r="G4231"/>
  <c r="F4231"/>
  <c r="G4229"/>
  <c r="F4229"/>
  <c r="G4227"/>
  <c r="F4227"/>
  <c r="G4225"/>
  <c r="F4225"/>
  <c r="G4223"/>
  <c r="F4223"/>
  <c r="G4221"/>
  <c r="F4221"/>
  <c r="G4219"/>
  <c r="F4219"/>
  <c r="G4217"/>
  <c r="F4217"/>
  <c r="G4215"/>
  <c r="F4215"/>
  <c r="G4213"/>
  <c r="F4213"/>
  <c r="G4211"/>
  <c r="F4211"/>
  <c r="G4209"/>
  <c r="F4209"/>
  <c r="G4207"/>
  <c r="F4207"/>
  <c r="G4205"/>
  <c r="F4205"/>
  <c r="G4203"/>
  <c r="F4203"/>
  <c r="G4201"/>
  <c r="F4201"/>
  <c r="G4199"/>
  <c r="F4199"/>
  <c r="G4197"/>
  <c r="F4197"/>
  <c r="G4195"/>
  <c r="F4195"/>
  <c r="G4193"/>
  <c r="F4193"/>
  <c r="G4191"/>
  <c r="F4191"/>
  <c r="G4189"/>
  <c r="F4189"/>
  <c r="G4187"/>
  <c r="F4187"/>
  <c r="G4185"/>
  <c r="F4185"/>
  <c r="G4183"/>
  <c r="F4183"/>
  <c r="G4181"/>
  <c r="F4181"/>
  <c r="G4179"/>
  <c r="F4179"/>
  <c r="G4177"/>
  <c r="F4177"/>
  <c r="G4175"/>
  <c r="F4175"/>
  <c r="G4173"/>
  <c r="F4173"/>
  <c r="G4171"/>
  <c r="F4171"/>
  <c r="G4169"/>
  <c r="F4169"/>
  <c r="G4167"/>
  <c r="F4167"/>
  <c r="G4165"/>
  <c r="F4165"/>
  <c r="G4163"/>
  <c r="F4163"/>
  <c r="G4161"/>
  <c r="F4161"/>
  <c r="G4159"/>
  <c r="F4159"/>
  <c r="G4157"/>
  <c r="F4157"/>
  <c r="G4155"/>
  <c r="F4155"/>
  <c r="G4153"/>
  <c r="F4153"/>
  <c r="G4151"/>
  <c r="F4151"/>
  <c r="G4149"/>
  <c r="F4149"/>
  <c r="G4147"/>
  <c r="F4147"/>
  <c r="G4145"/>
  <c r="F4145"/>
  <c r="G4143"/>
  <c r="F4143"/>
  <c r="G4141"/>
  <c r="F4141"/>
  <c r="G4139"/>
  <c r="F4139"/>
  <c r="G4137"/>
  <c r="F4137"/>
  <c r="G4135"/>
  <c r="F4135"/>
  <c r="G4133"/>
  <c r="F4133"/>
  <c r="G4131"/>
  <c r="F4131"/>
  <c r="G4129"/>
  <c r="F4129"/>
  <c r="G4127"/>
  <c r="F4127"/>
  <c r="G4125"/>
  <c r="F4125"/>
  <c r="G4123"/>
  <c r="F4123"/>
  <c r="G4121"/>
  <c r="F4121"/>
  <c r="G4119"/>
  <c r="F4119"/>
  <c r="G4117"/>
  <c r="F4117"/>
  <c r="G4115"/>
  <c r="F4115"/>
  <c r="G4113"/>
  <c r="F4113"/>
  <c r="G4111"/>
  <c r="F4111"/>
  <c r="G4109"/>
  <c r="F4109"/>
  <c r="G4107"/>
  <c r="F4107"/>
  <c r="G4105"/>
  <c r="F4105"/>
  <c r="G4103"/>
  <c r="F4103"/>
  <c r="G4101"/>
  <c r="F4101"/>
  <c r="G4099"/>
  <c r="F4099"/>
  <c r="G4097"/>
  <c r="F4097"/>
  <c r="G4095"/>
  <c r="F4095"/>
  <c r="G4093"/>
  <c r="F4093"/>
  <c r="G4091"/>
  <c r="F4091"/>
  <c r="G4089"/>
  <c r="F4089"/>
  <c r="G4087"/>
  <c r="F4087"/>
  <c r="G4085"/>
  <c r="F4085"/>
  <c r="G4083"/>
  <c r="F4083"/>
  <c r="G4081"/>
  <c r="F4081"/>
  <c r="G4079"/>
  <c r="F4079"/>
  <c r="G4077"/>
  <c r="F4077"/>
  <c r="G4075"/>
  <c r="F4075"/>
  <c r="G4073"/>
  <c r="F4073"/>
  <c r="G4071"/>
  <c r="F4071"/>
  <c r="G4069"/>
  <c r="F4069"/>
  <c r="G4067"/>
  <c r="F4067"/>
  <c r="G4065"/>
  <c r="F4065"/>
  <c r="G4063"/>
  <c r="F4063"/>
  <c r="G4061"/>
  <c r="F4061"/>
  <c r="G4059"/>
  <c r="F4059"/>
  <c r="G4057"/>
  <c r="F4057"/>
  <c r="G4055"/>
  <c r="F4055"/>
  <c r="G4053"/>
  <c r="F4053"/>
  <c r="G4051"/>
  <c r="F4051"/>
  <c r="G4049"/>
  <c r="F4049"/>
  <c r="G4047"/>
  <c r="F4047"/>
  <c r="G4045"/>
  <c r="F4045"/>
  <c r="G4043"/>
  <c r="F4043"/>
  <c r="G4041"/>
  <c r="F4041"/>
  <c r="G4039"/>
  <c r="F4039"/>
  <c r="G4037"/>
  <c r="F4037"/>
  <c r="G4035"/>
  <c r="F4035"/>
  <c r="G4033"/>
  <c r="F4033"/>
  <c r="G4031"/>
  <c r="F4031"/>
  <c r="G4029"/>
  <c r="F4029"/>
  <c r="G4027"/>
  <c r="F4027"/>
  <c r="G4025"/>
  <c r="F4025"/>
  <c r="G4023"/>
  <c r="F4023"/>
  <c r="G4021"/>
  <c r="F4021"/>
  <c r="G4019"/>
  <c r="F4019"/>
  <c r="G4017"/>
  <c r="F4017"/>
  <c r="G4015"/>
  <c r="F4015"/>
  <c r="G4013"/>
  <c r="F4013"/>
  <c r="G4011"/>
  <c r="F4011"/>
  <c r="G4009"/>
  <c r="F4009"/>
  <c r="G4007"/>
  <c r="F4007"/>
  <c r="G4005"/>
  <c r="F4005"/>
  <c r="G4003"/>
  <c r="F4003"/>
  <c r="G4001"/>
  <c r="F4001"/>
  <c r="G3999"/>
  <c r="F3999"/>
  <c r="G3997"/>
  <c r="F3997"/>
  <c r="G3995"/>
  <c r="F3995"/>
  <c r="G3993"/>
  <c r="F3993"/>
  <c r="G3991"/>
  <c r="F3991"/>
  <c r="G3989"/>
  <c r="F3989"/>
  <c r="G3987"/>
  <c r="F3987"/>
  <c r="G3985"/>
  <c r="F3985"/>
  <c r="G3983"/>
  <c r="F3983"/>
  <c r="G3981"/>
  <c r="F3981"/>
  <c r="G3979"/>
  <c r="F3979"/>
  <c r="G3977"/>
  <c r="F3977"/>
  <c r="G3975"/>
  <c r="F3975"/>
  <c r="G3973"/>
  <c r="F3973"/>
  <c r="G3971"/>
  <c r="F3971"/>
  <c r="G3969"/>
  <c r="F3969"/>
  <c r="G3967"/>
  <c r="F3967"/>
  <c r="G3965"/>
  <c r="F3965"/>
  <c r="G3963"/>
  <c r="F3963"/>
  <c r="G3961"/>
  <c r="F3961"/>
  <c r="G3959"/>
  <c r="F3959"/>
  <c r="G3957"/>
  <c r="F3957"/>
  <c r="G3955"/>
  <c r="F3955"/>
  <c r="G3953"/>
  <c r="F3953"/>
  <c r="G3951"/>
  <c r="F3951"/>
  <c r="G3949"/>
  <c r="F3949"/>
  <c r="G3947"/>
  <c r="F3947"/>
  <c r="G3945"/>
  <c r="F3945"/>
  <c r="G3943"/>
  <c r="F3943"/>
  <c r="G3941"/>
  <c r="F3941"/>
  <c r="G3939"/>
  <c r="F3939"/>
  <c r="G3937"/>
  <c r="F3937"/>
  <c r="G3935"/>
  <c r="F3935"/>
  <c r="G3933"/>
  <c r="F3933"/>
  <c r="G3931"/>
  <c r="F3931"/>
  <c r="G3929"/>
  <c r="F3929"/>
  <c r="G3927"/>
  <c r="F3927"/>
  <c r="G3925"/>
  <c r="F3925"/>
  <c r="G3923"/>
  <c r="F3923"/>
  <c r="G3921"/>
  <c r="F3921"/>
  <c r="G3919"/>
  <c r="F3919"/>
  <c r="G3917"/>
  <c r="F3917"/>
  <c r="G3915"/>
  <c r="F3915"/>
  <c r="G3913"/>
  <c r="F3913"/>
  <c r="G3911"/>
  <c r="F3911"/>
  <c r="G3909"/>
  <c r="F3909"/>
  <c r="G3907"/>
  <c r="F3907"/>
  <c r="G3905"/>
  <c r="F3905"/>
  <c r="G3903"/>
  <c r="F3903"/>
  <c r="G3901"/>
  <c r="F3901"/>
  <c r="G3899"/>
  <c r="F3899"/>
  <c r="G3897"/>
  <c r="F3897"/>
  <c r="G3895"/>
  <c r="F3895"/>
  <c r="G3893"/>
  <c r="F3893"/>
  <c r="G3891"/>
  <c r="F3891"/>
  <c r="G3889"/>
  <c r="F3889"/>
  <c r="G3887"/>
  <c r="F3887"/>
  <c r="G3885"/>
  <c r="F3885"/>
  <c r="G3883"/>
  <c r="F3883"/>
  <c r="G3881"/>
  <c r="F3881"/>
  <c r="G3879"/>
  <c r="F3879"/>
  <c r="G3877"/>
  <c r="F3877"/>
  <c r="G3875"/>
  <c r="F3875"/>
  <c r="G3873"/>
  <c r="F3873"/>
  <c r="G3871"/>
  <c r="F3871"/>
  <c r="G3869"/>
  <c r="F3869"/>
  <c r="G3867"/>
  <c r="F3867"/>
  <c r="G3865"/>
  <c r="F3865"/>
  <c r="G3863"/>
  <c r="F3863"/>
  <c r="G3861"/>
  <c r="F3861"/>
  <c r="G3859"/>
  <c r="F3859"/>
  <c r="G3857"/>
  <c r="F3857"/>
  <c r="G3855"/>
  <c r="F3855"/>
  <c r="G3853"/>
  <c r="F3853"/>
  <c r="G3851"/>
  <c r="F3851"/>
  <c r="G3849"/>
  <c r="F3849"/>
  <c r="G3847"/>
  <c r="F3847"/>
  <c r="G3845"/>
  <c r="F3845"/>
  <c r="G3843"/>
  <c r="F3843"/>
  <c r="G3841"/>
  <c r="F3841"/>
  <c r="G3839"/>
  <c r="F3839"/>
  <c r="G3837"/>
  <c r="F3837"/>
  <c r="G3835"/>
  <c r="F3835"/>
  <c r="G3833"/>
  <c r="F3833"/>
  <c r="G3831"/>
  <c r="F3831"/>
  <c r="G3829"/>
  <c r="F3829"/>
  <c r="F3827"/>
  <c r="G3827"/>
  <c r="F3825"/>
  <c r="G3825"/>
  <c r="F3823"/>
  <c r="G3823"/>
  <c r="F3821"/>
  <c r="G3821"/>
  <c r="F3819"/>
  <c r="G3819"/>
  <c r="F3817"/>
  <c r="G3817"/>
  <c r="F3815"/>
  <c r="G3815"/>
  <c r="F3813"/>
  <c r="G3813"/>
  <c r="F3811"/>
  <c r="G3811"/>
  <c r="F3809"/>
  <c r="G3809"/>
  <c r="F3807"/>
  <c r="G3807"/>
  <c r="F3805"/>
  <c r="G3805"/>
  <c r="F3803"/>
  <c r="G3803"/>
  <c r="F3801"/>
  <c r="G3801"/>
  <c r="F3799"/>
  <c r="G3799"/>
  <c r="F3797"/>
  <c r="G3797"/>
  <c r="F3795"/>
  <c r="G3795"/>
  <c r="F3793"/>
  <c r="G3793"/>
  <c r="F3791"/>
  <c r="G3791"/>
  <c r="F3789"/>
  <c r="G3789"/>
  <c r="F3787"/>
  <c r="G3787"/>
  <c r="F3785"/>
  <c r="G3785"/>
  <c r="F3783"/>
  <c r="G3783"/>
  <c r="F3781"/>
  <c r="G3781"/>
  <c r="F3779"/>
  <c r="G3779"/>
  <c r="F3777"/>
  <c r="G3777"/>
  <c r="F3775"/>
  <c r="G3775"/>
  <c r="F3773"/>
  <c r="G3773"/>
  <c r="F3771"/>
  <c r="G3771"/>
  <c r="F3769"/>
  <c r="G3769"/>
  <c r="F3767"/>
  <c r="G3767"/>
  <c r="F3765"/>
  <c r="G3765"/>
  <c r="F3763"/>
  <c r="G3763"/>
  <c r="F3761"/>
  <c r="G3761"/>
  <c r="F3759"/>
  <c r="G3759"/>
  <c r="F3757"/>
  <c r="G3757"/>
  <c r="F3755"/>
  <c r="G3755"/>
  <c r="F3753"/>
  <c r="G3753"/>
  <c r="F3751"/>
  <c r="G3751"/>
  <c r="F3749"/>
  <c r="G3749"/>
  <c r="F3747"/>
  <c r="G3747"/>
  <c r="F3745"/>
  <c r="G3745"/>
  <c r="F3743"/>
  <c r="G3743"/>
  <c r="F3741"/>
  <c r="G3741"/>
  <c r="F3739"/>
  <c r="G3739"/>
  <c r="F3737"/>
  <c r="G3737"/>
  <c r="F3735"/>
  <c r="G3735"/>
  <c r="F3733"/>
  <c r="G3733"/>
  <c r="F3731"/>
  <c r="G3731"/>
  <c r="F3729"/>
  <c r="G3729"/>
  <c r="F3727"/>
  <c r="G3727"/>
  <c r="F3725"/>
  <c r="G3725"/>
  <c r="F3723"/>
  <c r="G3723"/>
  <c r="F3721"/>
  <c r="G3721"/>
  <c r="F3719"/>
  <c r="G3719"/>
  <c r="F3717"/>
  <c r="G3717"/>
  <c r="F3715"/>
  <c r="G3715"/>
  <c r="F3713"/>
  <c r="G3713"/>
  <c r="F3711"/>
  <c r="G3711"/>
  <c r="F3709"/>
  <c r="G3709"/>
  <c r="F3707"/>
  <c r="G3707"/>
  <c r="F3705"/>
  <c r="G3705"/>
  <c r="F3703"/>
  <c r="G3703"/>
  <c r="F3701"/>
  <c r="G3701"/>
  <c r="F3699"/>
  <c r="G3699"/>
  <c r="F3697"/>
  <c r="G3697"/>
  <c r="F3695"/>
  <c r="G3695"/>
  <c r="F3693"/>
  <c r="G3693"/>
  <c r="F3691"/>
  <c r="G3691"/>
  <c r="F3689"/>
  <c r="G3689"/>
  <c r="F3687"/>
  <c r="G3687"/>
  <c r="F3685"/>
  <c r="G3685"/>
  <c r="F3683"/>
  <c r="G3683"/>
  <c r="F3681"/>
  <c r="G3681"/>
  <c r="F3679"/>
  <c r="G3679"/>
  <c r="F3677"/>
  <c r="G3677"/>
  <c r="F3675"/>
  <c r="G3675"/>
  <c r="F3673"/>
  <c r="G3673"/>
  <c r="F3671"/>
  <c r="G3671"/>
  <c r="F3669"/>
  <c r="G3669"/>
  <c r="F3667"/>
  <c r="G3667"/>
  <c r="F3665"/>
  <c r="G3665"/>
  <c r="F3663"/>
  <c r="G3663"/>
  <c r="F3661"/>
  <c r="G3661"/>
  <c r="F3659"/>
  <c r="G3659"/>
  <c r="F3657"/>
  <c r="G3657"/>
  <c r="F3655"/>
  <c r="G3655"/>
  <c r="F3653"/>
  <c r="G3653"/>
  <c r="F3651"/>
  <c r="G3651"/>
  <c r="F3649"/>
  <c r="G3649"/>
  <c r="F3647"/>
  <c r="G3647"/>
  <c r="F3645"/>
  <c r="G3645"/>
  <c r="F3643"/>
  <c r="G3643"/>
  <c r="F3641"/>
  <c r="G3641"/>
  <c r="F3639"/>
  <c r="G3639"/>
  <c r="F3637"/>
  <c r="G3637"/>
  <c r="F3635"/>
  <c r="G3635"/>
  <c r="F3633"/>
  <c r="G3633"/>
  <c r="F3631"/>
  <c r="G3631"/>
  <c r="F3629"/>
  <c r="G3629"/>
  <c r="F3627"/>
  <c r="G3627"/>
  <c r="F3625"/>
  <c r="G3625"/>
  <c r="F3623"/>
  <c r="G3623"/>
  <c r="F3621"/>
  <c r="G3621"/>
  <c r="F3619"/>
  <c r="G3619"/>
  <c r="F3617"/>
  <c r="G3617"/>
  <c r="F3615"/>
  <c r="G3615"/>
  <c r="F3613"/>
  <c r="G3613"/>
  <c r="F3611"/>
  <c r="G3611"/>
  <c r="F3609"/>
  <c r="G3609"/>
  <c r="F3607"/>
  <c r="G3607"/>
  <c r="F3605"/>
  <c r="G3605"/>
  <c r="F3603"/>
  <c r="G3603"/>
  <c r="F3601"/>
  <c r="G3601"/>
  <c r="F3599"/>
  <c r="G3599"/>
  <c r="F3597"/>
  <c r="G3597"/>
  <c r="F3595"/>
  <c r="G3595"/>
  <c r="F3593"/>
  <c r="G3593"/>
  <c r="F3591"/>
  <c r="G3591"/>
  <c r="F3589"/>
  <c r="G3589"/>
  <c r="F3587"/>
  <c r="G3587"/>
  <c r="F3585"/>
  <c r="G3585"/>
  <c r="F3583"/>
  <c r="G3583"/>
  <c r="F3581"/>
  <c r="G3581"/>
  <c r="F3579"/>
  <c r="G3579"/>
  <c r="F3577"/>
  <c r="G3577"/>
  <c r="F3575"/>
  <c r="G3575"/>
  <c r="F3573"/>
  <c r="G3573"/>
  <c r="F3571"/>
  <c r="G3571"/>
  <c r="F3569"/>
  <c r="G3569"/>
  <c r="F3567"/>
  <c r="G3567"/>
  <c r="F3565"/>
  <c r="G3565"/>
  <c r="F3563"/>
  <c r="G3563"/>
  <c r="F3561"/>
  <c r="G3561"/>
  <c r="F3559"/>
  <c r="G3559"/>
  <c r="F3557"/>
  <c r="G3557"/>
  <c r="F3555"/>
  <c r="G3555"/>
  <c r="F3553"/>
  <c r="G3553"/>
  <c r="F3551"/>
  <c r="G3551"/>
  <c r="F3549"/>
  <c r="G3549"/>
  <c r="F3547"/>
  <c r="G3547"/>
  <c r="F3545"/>
  <c r="G3545"/>
  <c r="F3543"/>
  <c r="G3543"/>
  <c r="F3541"/>
  <c r="G3541"/>
  <c r="F3539"/>
  <c r="G3539"/>
  <c r="F3537"/>
  <c r="G3537"/>
  <c r="F3535"/>
  <c r="G3535"/>
  <c r="F3533"/>
  <c r="G3533"/>
  <c r="F3531"/>
  <c r="G3531"/>
  <c r="F3529"/>
  <c r="G3529"/>
  <c r="F3527"/>
  <c r="G3527"/>
  <c r="F3525"/>
  <c r="G3525"/>
  <c r="F3523"/>
  <c r="G3523"/>
  <c r="F3521"/>
  <c r="G3521"/>
  <c r="F3519"/>
  <c r="G3519"/>
  <c r="F3517"/>
  <c r="G3517"/>
  <c r="F3515"/>
  <c r="G3515"/>
  <c r="F3513"/>
  <c r="G3513"/>
  <c r="F3511"/>
  <c r="G3511"/>
  <c r="F3509"/>
  <c r="G3509"/>
  <c r="F3507"/>
  <c r="G3507"/>
  <c r="F3505"/>
  <c r="G3505"/>
  <c r="F3503"/>
  <c r="G3503"/>
  <c r="F3501"/>
  <c r="G3501"/>
  <c r="F3499"/>
  <c r="G3499"/>
  <c r="F3497"/>
  <c r="G3497"/>
  <c r="F3495"/>
  <c r="G3495"/>
  <c r="F3493"/>
  <c r="G3493"/>
  <c r="F3491"/>
  <c r="G3491"/>
  <c r="F3489"/>
  <c r="G3489"/>
  <c r="F3487"/>
  <c r="G3487"/>
  <c r="F3485"/>
  <c r="G3485"/>
  <c r="F3483"/>
  <c r="G3483"/>
  <c r="F3481"/>
  <c r="G3481"/>
  <c r="F3479"/>
  <c r="G3479"/>
  <c r="F3477"/>
  <c r="G3477"/>
  <c r="F3475"/>
  <c r="G3475"/>
  <c r="F3473"/>
  <c r="G3473"/>
  <c r="F3471"/>
  <c r="G3471"/>
  <c r="F3469"/>
  <c r="G3469"/>
  <c r="F3467"/>
  <c r="G3467"/>
  <c r="F3465"/>
  <c r="G3465"/>
  <c r="F3463"/>
  <c r="G3463"/>
  <c r="F3461"/>
  <c r="G3461"/>
  <c r="F3459"/>
  <c r="G3459"/>
  <c r="F3457"/>
  <c r="G3457"/>
  <c r="F3455"/>
  <c r="G3455"/>
  <c r="F3453"/>
  <c r="G3453"/>
  <c r="F3451"/>
  <c r="G3451"/>
  <c r="F3449"/>
  <c r="G3449"/>
  <c r="F3447"/>
  <c r="G3447"/>
  <c r="F3445"/>
  <c r="G3445"/>
  <c r="F3443"/>
  <c r="G3443"/>
  <c r="F3441"/>
  <c r="G3441"/>
  <c r="F3439"/>
  <c r="G3439"/>
  <c r="F3437"/>
  <c r="G3437"/>
  <c r="F3435"/>
  <c r="G3435"/>
  <c r="F3433"/>
  <c r="G3433"/>
  <c r="F3431"/>
  <c r="G3431"/>
  <c r="F3429"/>
  <c r="G3429"/>
  <c r="F3427"/>
  <c r="G3427"/>
  <c r="F3425"/>
  <c r="G3425"/>
  <c r="F3423"/>
  <c r="G3423"/>
  <c r="F3421"/>
  <c r="G3421"/>
  <c r="F3419"/>
  <c r="G3419"/>
  <c r="G3417"/>
  <c r="F3417"/>
  <c r="G3415"/>
  <c r="F3415"/>
  <c r="G3413"/>
  <c r="F3413"/>
  <c r="G3411"/>
  <c r="F3411"/>
  <c r="G3409"/>
  <c r="F3409"/>
  <c r="G3407"/>
  <c r="F3407"/>
  <c r="G3405"/>
  <c r="F3405"/>
  <c r="G3403"/>
  <c r="F3403"/>
  <c r="G3401"/>
  <c r="F3401"/>
  <c r="G3399"/>
  <c r="F3399"/>
  <c r="G3397"/>
  <c r="F3397"/>
  <c r="G3395"/>
  <c r="F3395"/>
  <c r="G3393"/>
  <c r="F3393"/>
  <c r="G3391"/>
  <c r="F3391"/>
  <c r="G3389"/>
  <c r="F3389"/>
  <c r="G3387"/>
  <c r="F3387"/>
  <c r="G3385"/>
  <c r="F3385"/>
  <c r="G3383"/>
  <c r="F3383"/>
  <c r="G3381"/>
  <c r="F3381"/>
  <c r="G3379"/>
  <c r="F3379"/>
  <c r="G3377"/>
  <c r="F3377"/>
  <c r="G3375"/>
  <c r="F3375"/>
  <c r="G3373"/>
  <c r="F3373"/>
  <c r="G3371"/>
  <c r="F3371"/>
  <c r="G3369"/>
  <c r="F3369"/>
  <c r="G3367"/>
  <c r="F3367"/>
  <c r="G3365"/>
  <c r="F3365"/>
  <c r="G3363"/>
  <c r="F3363"/>
  <c r="G3361"/>
  <c r="F3361"/>
  <c r="G3359"/>
  <c r="F3359"/>
  <c r="G3357"/>
  <c r="F3357"/>
  <c r="G3355"/>
  <c r="F3355"/>
  <c r="G3353"/>
  <c r="F3353"/>
  <c r="G3351"/>
  <c r="F3351"/>
  <c r="G3349"/>
  <c r="F3349"/>
  <c r="G3347"/>
  <c r="F3347"/>
  <c r="G3345"/>
  <c r="F3345"/>
  <c r="G3343"/>
  <c r="F3343"/>
  <c r="G3341"/>
  <c r="F3341"/>
  <c r="G3339"/>
  <c r="F3339"/>
  <c r="G3337"/>
  <c r="F3337"/>
  <c r="G3335"/>
  <c r="F3335"/>
  <c r="G3333"/>
  <c r="F3333"/>
  <c r="G3331"/>
  <c r="F3331"/>
  <c r="G3329"/>
  <c r="F3329"/>
  <c r="G3327"/>
  <c r="F3327"/>
  <c r="G3325"/>
  <c r="F3325"/>
  <c r="G3323"/>
  <c r="F3323"/>
  <c r="G3321"/>
  <c r="F3321"/>
  <c r="G3319"/>
  <c r="F3319"/>
  <c r="G3317"/>
  <c r="F3317"/>
  <c r="G3315"/>
  <c r="F3315"/>
  <c r="G3313"/>
  <c r="F3313"/>
  <c r="G3311"/>
  <c r="F3311"/>
  <c r="G3309"/>
  <c r="F3309"/>
  <c r="G3307"/>
  <c r="F3307"/>
  <c r="G3305"/>
  <c r="F3305"/>
  <c r="G3303"/>
  <c r="F3303"/>
  <c r="G3301"/>
  <c r="F3301"/>
  <c r="G3299"/>
  <c r="F3299"/>
  <c r="G3297"/>
  <c r="F3297"/>
  <c r="G3295"/>
  <c r="F3295"/>
  <c r="G3293"/>
  <c r="F3293"/>
  <c r="G3291"/>
  <c r="F3291"/>
  <c r="G3289"/>
  <c r="F3289"/>
  <c r="G3287"/>
  <c r="F3287"/>
  <c r="G3285"/>
  <c r="F3285"/>
  <c r="G3283"/>
  <c r="F3283"/>
  <c r="G3281"/>
  <c r="F3281"/>
  <c r="G3279"/>
  <c r="F3279"/>
  <c r="G3277"/>
  <c r="F3277"/>
  <c r="G3275"/>
  <c r="F3275"/>
  <c r="G3273"/>
  <c r="F3273"/>
  <c r="G3271"/>
  <c r="F3271"/>
  <c r="G3269"/>
  <c r="F3269"/>
  <c r="G3267"/>
  <c r="F3267"/>
  <c r="G3265"/>
  <c r="F3265"/>
  <c r="G3263"/>
  <c r="F3263"/>
  <c r="G3261"/>
  <c r="F3261"/>
  <c r="G3259"/>
  <c r="F3259"/>
  <c r="G3257"/>
  <c r="F3257"/>
  <c r="G3255"/>
  <c r="F3255"/>
  <c r="G3253"/>
  <c r="F3253"/>
  <c r="G3251"/>
  <c r="F3251"/>
  <c r="G3249"/>
  <c r="F3249"/>
  <c r="G3247"/>
  <c r="F3247"/>
  <c r="G3245"/>
  <c r="F3245"/>
  <c r="G3243"/>
  <c r="F3243"/>
  <c r="G3241"/>
  <c r="F3241"/>
  <c r="G3239"/>
  <c r="F3239"/>
  <c r="G3237"/>
  <c r="F3237"/>
  <c r="G3235"/>
  <c r="F3235"/>
  <c r="G3233"/>
  <c r="F3233"/>
  <c r="G3231"/>
  <c r="F3231"/>
  <c r="G3229"/>
  <c r="F3229"/>
  <c r="G3227"/>
  <c r="F3227"/>
  <c r="G3225"/>
  <c r="F3225"/>
  <c r="G3223"/>
  <c r="F3223"/>
  <c r="G3221"/>
  <c r="F3221"/>
  <c r="G3219"/>
  <c r="F3219"/>
  <c r="G3217"/>
  <c r="F3217"/>
  <c r="G3215"/>
  <c r="F3215"/>
  <c r="G3213"/>
  <c r="F3213"/>
  <c r="F3211"/>
  <c r="G3211"/>
  <c r="F3209"/>
  <c r="G3209"/>
  <c r="F3207"/>
  <c r="G3207"/>
  <c r="F3205"/>
  <c r="G3205"/>
  <c r="F3203"/>
  <c r="G3203"/>
  <c r="F3201"/>
  <c r="G3201"/>
  <c r="F3199"/>
  <c r="G3199"/>
  <c r="F3197"/>
  <c r="G3197"/>
  <c r="F3195"/>
  <c r="G3195"/>
  <c r="F3193"/>
  <c r="G3193"/>
  <c r="F3191"/>
  <c r="G3191"/>
  <c r="F3189"/>
  <c r="G3189"/>
  <c r="F3187"/>
  <c r="G3187"/>
  <c r="F3185"/>
  <c r="G3185"/>
  <c r="F3183"/>
  <c r="G3183"/>
  <c r="F3181"/>
  <c r="G3181"/>
  <c r="F3179"/>
  <c r="G3179"/>
  <c r="F3177"/>
  <c r="G3177"/>
  <c r="F3175"/>
  <c r="G3175"/>
  <c r="F3173"/>
  <c r="G3173"/>
  <c r="F3171"/>
  <c r="G3171"/>
  <c r="F3169"/>
  <c r="G3169"/>
  <c r="F3167"/>
  <c r="G3167"/>
  <c r="F3165"/>
  <c r="G3165"/>
  <c r="F3163"/>
  <c r="G3163"/>
  <c r="F3161"/>
  <c r="G3161"/>
  <c r="F3159"/>
  <c r="G3159"/>
  <c r="F3157"/>
  <c r="G3157"/>
  <c r="F3155"/>
  <c r="G3155"/>
  <c r="F3153"/>
  <c r="G3153"/>
  <c r="F3151"/>
  <c r="G3151"/>
  <c r="F3149"/>
  <c r="G3149"/>
  <c r="F3147"/>
  <c r="G3147"/>
  <c r="F3145"/>
  <c r="G3145"/>
  <c r="F3143"/>
  <c r="G3143"/>
  <c r="F3141"/>
  <c r="G3141"/>
  <c r="F3139"/>
  <c r="G3139"/>
  <c r="F3137"/>
  <c r="G3137"/>
  <c r="F3135"/>
  <c r="G3135"/>
  <c r="F3133"/>
  <c r="G3133"/>
  <c r="F3131"/>
  <c r="G3131"/>
  <c r="F3129"/>
  <c r="G3129"/>
  <c r="F3127"/>
  <c r="G3127"/>
  <c r="F3125"/>
  <c r="G3125"/>
  <c r="F3123"/>
  <c r="G3123"/>
  <c r="F3121"/>
  <c r="G3121"/>
  <c r="F3119"/>
  <c r="G3119"/>
  <c r="F3117"/>
  <c r="G3117"/>
  <c r="F3115"/>
  <c r="G3115"/>
  <c r="F3113"/>
  <c r="G3113"/>
  <c r="F3111"/>
  <c r="G3111"/>
  <c r="G3109"/>
  <c r="F3109"/>
  <c r="G3107"/>
  <c r="F3107"/>
  <c r="G3105"/>
  <c r="F3105"/>
  <c r="G3103"/>
  <c r="F3103"/>
  <c r="G3101"/>
  <c r="F3101"/>
  <c r="G3099"/>
  <c r="F3099"/>
  <c r="G3097"/>
  <c r="F3097"/>
  <c r="G3095"/>
  <c r="F3095"/>
  <c r="G3093"/>
  <c r="F3093"/>
  <c r="G3091"/>
  <c r="F3091"/>
  <c r="G3089"/>
  <c r="F3089"/>
  <c r="G3087"/>
  <c r="F3087"/>
  <c r="G3085"/>
  <c r="F3085"/>
  <c r="G3083"/>
  <c r="F3083"/>
  <c r="G3081"/>
  <c r="F3081"/>
  <c r="G3079"/>
  <c r="F3079"/>
  <c r="G3077"/>
  <c r="F3077"/>
  <c r="G3075"/>
  <c r="F3075"/>
  <c r="G3073"/>
  <c r="F3073"/>
  <c r="G3071"/>
  <c r="F3071"/>
  <c r="G3069"/>
  <c r="F3069"/>
  <c r="G3067"/>
  <c r="F3067"/>
  <c r="G3065"/>
  <c r="F3065"/>
  <c r="G3063"/>
  <c r="F3063"/>
  <c r="G3061"/>
  <c r="F3061"/>
  <c r="G3059"/>
  <c r="F3059"/>
  <c r="G3057"/>
  <c r="F3057"/>
  <c r="G3055"/>
  <c r="F3055"/>
  <c r="G3053"/>
  <c r="F3053"/>
  <c r="G3051"/>
  <c r="F3051"/>
  <c r="G3049"/>
  <c r="F3049"/>
  <c r="G3047"/>
  <c r="F3047"/>
  <c r="G3045"/>
  <c r="F3045"/>
  <c r="G3043"/>
  <c r="F3043"/>
  <c r="G3041"/>
  <c r="F3041"/>
  <c r="G3039"/>
  <c r="F3039"/>
  <c r="G3037"/>
  <c r="F3037"/>
  <c r="G3035"/>
  <c r="F3035"/>
  <c r="G3033"/>
  <c r="F3033"/>
  <c r="G3031"/>
  <c r="F3031"/>
  <c r="G3029"/>
  <c r="F3029"/>
  <c r="G3027"/>
  <c r="F3027"/>
  <c r="G3025"/>
  <c r="F3025"/>
  <c r="G3023"/>
  <c r="F3023"/>
  <c r="G3021"/>
  <c r="F3021"/>
  <c r="G3019"/>
  <c r="F3019"/>
  <c r="G3017"/>
  <c r="F3017"/>
  <c r="G3015"/>
  <c r="F3015"/>
  <c r="G3013"/>
  <c r="F3013"/>
  <c r="G3011"/>
  <c r="F3011"/>
  <c r="G3009"/>
  <c r="F3009"/>
  <c r="G3007"/>
  <c r="F3007"/>
  <c r="G3005"/>
  <c r="F3005"/>
  <c r="G3003"/>
  <c r="F3003"/>
  <c r="G3001"/>
  <c r="F3001"/>
  <c r="G2999"/>
  <c r="F2999"/>
  <c r="G2997"/>
  <c r="F2997"/>
  <c r="G2995"/>
  <c r="F2995"/>
  <c r="G2993"/>
  <c r="F2993"/>
  <c r="G2991"/>
  <c r="F2991"/>
  <c r="G2989"/>
  <c r="F2989"/>
  <c r="G2987"/>
  <c r="F2987"/>
  <c r="G2985"/>
  <c r="F2985"/>
  <c r="G2983"/>
  <c r="F2983"/>
  <c r="G2981"/>
  <c r="F2981"/>
  <c r="G2979"/>
  <c r="F2979"/>
  <c r="G2977"/>
  <c r="F2977"/>
  <c r="G2975"/>
  <c r="F2975"/>
  <c r="G2973"/>
  <c r="F2973"/>
  <c r="G2971"/>
  <c r="F2971"/>
  <c r="G2969"/>
  <c r="F2969"/>
  <c r="G2967"/>
  <c r="F2967"/>
  <c r="G2965"/>
  <c r="F2965"/>
  <c r="G2963"/>
  <c r="F2963"/>
  <c r="G2961"/>
  <c r="F2961"/>
  <c r="G2959"/>
  <c r="F2959"/>
  <c r="G2957"/>
  <c r="F2957"/>
  <c r="G2955"/>
  <c r="F2955"/>
  <c r="G2953"/>
  <c r="F2953"/>
  <c r="G2951"/>
  <c r="F2951"/>
  <c r="G2949"/>
  <c r="F2949"/>
  <c r="G2947"/>
  <c r="F2947"/>
  <c r="G2945"/>
  <c r="F2945"/>
  <c r="G2943"/>
  <c r="F2943"/>
  <c r="G2941"/>
  <c r="F2941"/>
  <c r="G2939"/>
  <c r="F2939"/>
  <c r="G2937"/>
  <c r="F2937"/>
  <c r="G2935"/>
  <c r="F2935"/>
  <c r="G2933"/>
  <c r="F2933"/>
  <c r="G2931"/>
  <c r="F2931"/>
  <c r="G2929"/>
  <c r="F2929"/>
  <c r="G2927"/>
  <c r="F2927"/>
  <c r="G2925"/>
  <c r="F2925"/>
  <c r="G2923"/>
  <c r="F2923"/>
  <c r="G2921"/>
  <c r="F2921"/>
  <c r="G2919"/>
  <c r="F2919"/>
  <c r="G2917"/>
  <c r="F2917"/>
  <c r="G2915"/>
  <c r="F2915"/>
  <c r="G2913"/>
  <c r="F2913"/>
  <c r="G2911"/>
  <c r="F2911"/>
  <c r="G2909"/>
  <c r="F2909"/>
  <c r="G2907"/>
  <c r="F2907"/>
  <c r="G2905"/>
  <c r="F2905"/>
  <c r="G2903"/>
  <c r="F2903"/>
  <c r="G2901"/>
  <c r="F2901"/>
  <c r="G2899"/>
  <c r="F2899"/>
  <c r="G2897"/>
  <c r="F2897"/>
  <c r="G2895"/>
  <c r="F2895"/>
  <c r="G2893"/>
  <c r="F2893"/>
  <c r="G2891"/>
  <c r="F2891"/>
  <c r="G2889"/>
  <c r="F2889"/>
  <c r="G2887"/>
  <c r="F2887"/>
  <c r="G2885"/>
  <c r="F2885"/>
  <c r="G2883"/>
  <c r="F2883"/>
  <c r="G2881"/>
  <c r="F2881"/>
  <c r="G2879"/>
  <c r="F2879"/>
  <c r="G2877"/>
  <c r="F2877"/>
  <c r="G2875"/>
  <c r="F2875"/>
  <c r="G2873"/>
  <c r="F2873"/>
  <c r="G2871"/>
  <c r="F2871"/>
  <c r="G2869"/>
  <c r="F2869"/>
  <c r="G2867"/>
  <c r="F2867"/>
  <c r="G2865"/>
  <c r="F2865"/>
  <c r="G2863"/>
  <c r="F2863"/>
  <c r="G2861"/>
  <c r="F2861"/>
  <c r="G2859"/>
  <c r="F2859"/>
  <c r="G2857"/>
  <c r="F2857"/>
  <c r="G2855"/>
  <c r="F2855"/>
  <c r="G2853"/>
  <c r="F2853"/>
  <c r="G2851"/>
  <c r="F2851"/>
  <c r="G2849"/>
  <c r="F2849"/>
  <c r="G2847"/>
  <c r="F2847"/>
  <c r="G2845"/>
  <c r="F2845"/>
  <c r="G2843"/>
  <c r="F2843"/>
  <c r="G2841"/>
  <c r="F2841"/>
  <c r="G2839"/>
  <c r="F2839"/>
  <c r="G2837"/>
  <c r="F2837"/>
  <c r="G2835"/>
  <c r="F2835"/>
  <c r="G2833"/>
  <c r="F2833"/>
  <c r="G2831"/>
  <c r="F2831"/>
  <c r="G2829"/>
  <c r="F2829"/>
  <c r="G2827"/>
  <c r="F2827"/>
  <c r="G2825"/>
  <c r="F2825"/>
  <c r="G2823"/>
  <c r="F2823"/>
  <c r="G2821"/>
  <c r="F2821"/>
  <c r="G2819"/>
  <c r="F2819"/>
  <c r="G2817"/>
  <c r="F2817"/>
  <c r="G2815"/>
  <c r="F2815"/>
  <c r="G2813"/>
  <c r="F2813"/>
  <c r="G2811"/>
  <c r="F2811"/>
  <c r="G2809"/>
  <c r="F2809"/>
  <c r="G2807"/>
  <c r="F2807"/>
  <c r="G2805"/>
  <c r="F2805"/>
  <c r="G2803"/>
  <c r="F2803"/>
  <c r="F2801"/>
  <c r="G2801"/>
  <c r="F2799"/>
  <c r="G2799"/>
  <c r="F2797"/>
  <c r="G2797"/>
  <c r="F2795"/>
  <c r="G2795"/>
  <c r="F2793"/>
  <c r="G2793"/>
  <c r="F2791"/>
  <c r="G2791"/>
  <c r="F2789"/>
  <c r="G2789"/>
  <c r="F2787"/>
  <c r="G2787"/>
  <c r="F2785"/>
  <c r="G2785"/>
  <c r="F2783"/>
  <c r="G2783"/>
  <c r="F2781"/>
  <c r="G2781"/>
  <c r="F2779"/>
  <c r="G2779"/>
  <c r="F2777"/>
  <c r="G2777"/>
  <c r="F2775"/>
  <c r="G2775"/>
  <c r="F2773"/>
  <c r="G2773"/>
  <c r="F2771"/>
  <c r="G2771"/>
  <c r="F2769"/>
  <c r="G2769"/>
  <c r="F2767"/>
  <c r="G2767"/>
  <c r="F2765"/>
  <c r="G2765"/>
  <c r="F2763"/>
  <c r="G2763"/>
  <c r="F2761"/>
  <c r="G2761"/>
  <c r="F2759"/>
  <c r="G2759"/>
  <c r="F2757"/>
  <c r="G2757"/>
  <c r="F2755"/>
  <c r="G2755"/>
  <c r="F2753"/>
  <c r="G2753"/>
  <c r="F2751"/>
  <c r="G2751"/>
  <c r="F2749"/>
  <c r="G2749"/>
  <c r="F2747"/>
  <c r="G2747"/>
  <c r="F2745"/>
  <c r="G2745"/>
  <c r="F2743"/>
  <c r="G2743"/>
  <c r="F2741"/>
  <c r="G2741"/>
  <c r="F2739"/>
  <c r="G2739"/>
  <c r="F2737"/>
  <c r="G2737"/>
  <c r="F2735"/>
  <c r="G2735"/>
  <c r="F2733"/>
  <c r="G2733"/>
  <c r="F2731"/>
  <c r="G2731"/>
  <c r="F2729"/>
  <c r="G2729"/>
  <c r="F2727"/>
  <c r="G2727"/>
  <c r="F2725"/>
  <c r="G2725"/>
  <c r="F2723"/>
  <c r="G2723"/>
  <c r="F2721"/>
  <c r="G2721"/>
  <c r="F2719"/>
  <c r="G2719"/>
  <c r="F2717"/>
  <c r="G2717"/>
  <c r="F2715"/>
  <c r="G2715"/>
  <c r="F2713"/>
  <c r="G2713"/>
  <c r="F2711"/>
  <c r="G2711"/>
  <c r="F2709"/>
  <c r="G2709"/>
  <c r="F2707"/>
  <c r="G2707"/>
  <c r="F2705"/>
  <c r="G2705"/>
  <c r="F2703"/>
  <c r="G2703"/>
  <c r="F2701"/>
  <c r="G2701"/>
  <c r="F2699"/>
  <c r="G2699"/>
  <c r="F2697"/>
  <c r="G2697"/>
  <c r="F2695"/>
  <c r="G2695"/>
  <c r="F2693"/>
  <c r="G2693"/>
  <c r="F2691"/>
  <c r="G2691"/>
  <c r="F2689"/>
  <c r="G2689"/>
  <c r="F2687"/>
  <c r="G2687"/>
  <c r="F2685"/>
  <c r="G2685"/>
  <c r="F2683"/>
  <c r="G2683"/>
  <c r="F2681"/>
  <c r="G2681"/>
  <c r="F2679"/>
  <c r="G2679"/>
  <c r="F2677"/>
  <c r="G2677"/>
  <c r="F2675"/>
  <c r="G2675"/>
  <c r="F2673"/>
  <c r="G2673"/>
  <c r="F2671"/>
  <c r="G2671"/>
  <c r="F2669"/>
  <c r="G2669"/>
  <c r="F2667"/>
  <c r="G2667"/>
  <c r="F2665"/>
  <c r="G2665"/>
  <c r="F2663"/>
  <c r="G2663"/>
  <c r="F2661"/>
  <c r="G2661"/>
  <c r="F2659"/>
  <c r="G2659"/>
  <c r="F2657"/>
  <c r="G2657"/>
  <c r="F2655"/>
  <c r="G2655"/>
  <c r="F2653"/>
  <c r="G2653"/>
  <c r="F2651"/>
  <c r="G2651"/>
  <c r="F2649"/>
  <c r="G2649"/>
  <c r="F2647"/>
  <c r="G2647"/>
  <c r="F2645"/>
  <c r="G2645"/>
  <c r="F2643"/>
  <c r="G2643"/>
  <c r="F2641"/>
  <c r="G2641"/>
  <c r="F2639"/>
  <c r="G2639"/>
  <c r="F2637"/>
  <c r="G2637"/>
  <c r="F2635"/>
  <c r="G2635"/>
  <c r="F2633"/>
  <c r="G2633"/>
  <c r="F2631"/>
  <c r="G2631"/>
  <c r="F2629"/>
  <c r="G2629"/>
  <c r="F2627"/>
  <c r="G2627"/>
  <c r="F2625"/>
  <c r="G2625"/>
  <c r="F2623"/>
  <c r="G2623"/>
  <c r="F2621"/>
  <c r="G2621"/>
  <c r="F2619"/>
  <c r="G2619"/>
  <c r="F2617"/>
  <c r="G2617"/>
  <c r="F2615"/>
  <c r="G2615"/>
  <c r="F2613"/>
  <c r="G2613"/>
  <c r="F2611"/>
  <c r="G2611"/>
  <c r="F2609"/>
  <c r="G2609"/>
  <c r="F2607"/>
  <c r="G2607"/>
  <c r="F2605"/>
  <c r="G2605"/>
  <c r="F2603"/>
  <c r="G2603"/>
  <c r="F2601"/>
  <c r="G2601"/>
  <c r="F2599"/>
  <c r="G2599"/>
  <c r="F2597"/>
  <c r="G2597"/>
  <c r="F2595"/>
  <c r="G2595"/>
  <c r="F2593"/>
  <c r="G2593"/>
  <c r="F2591"/>
  <c r="G2591"/>
  <c r="F2589"/>
  <c r="G2589"/>
  <c r="F2587"/>
  <c r="G2587"/>
  <c r="F2585"/>
  <c r="G2585"/>
  <c r="F2583"/>
  <c r="G2583"/>
  <c r="F2581"/>
  <c r="G2581"/>
  <c r="F2579"/>
  <c r="G2579"/>
  <c r="F2577"/>
  <c r="G2577"/>
  <c r="F2575"/>
  <c r="G2575"/>
  <c r="F2573"/>
  <c r="G2573"/>
  <c r="F2571"/>
  <c r="G2571"/>
  <c r="F2569"/>
  <c r="G2569"/>
  <c r="F2567"/>
  <c r="G2567"/>
  <c r="F2565"/>
  <c r="G2565"/>
  <c r="F2563"/>
  <c r="G2563"/>
  <c r="F2561"/>
  <c r="G2561"/>
  <c r="F2559"/>
  <c r="G2559"/>
  <c r="F2557"/>
  <c r="G2557"/>
  <c r="F2555"/>
  <c r="G2555"/>
  <c r="F2553"/>
  <c r="G2553"/>
  <c r="F2551"/>
  <c r="G2551"/>
  <c r="F2549"/>
  <c r="G2549"/>
  <c r="F2547"/>
  <c r="G2547"/>
  <c r="F2545"/>
  <c r="G2545"/>
  <c r="G2543"/>
  <c r="F2543"/>
  <c r="G2541"/>
  <c r="F2541"/>
  <c r="G2539"/>
  <c r="F2539"/>
  <c r="G2537"/>
  <c r="F2537"/>
  <c r="G2535"/>
  <c r="F2535"/>
  <c r="G2533"/>
  <c r="F2533"/>
  <c r="G2531"/>
  <c r="F2531"/>
  <c r="G2529"/>
  <c r="F2529"/>
  <c r="G2527"/>
  <c r="F2527"/>
  <c r="G2525"/>
  <c r="F2525"/>
  <c r="G2523"/>
  <c r="F2523"/>
  <c r="G2521"/>
  <c r="F2521"/>
  <c r="G2519"/>
  <c r="F2519"/>
  <c r="G2517"/>
  <c r="F2517"/>
  <c r="G2515"/>
  <c r="F2515"/>
  <c r="G2513"/>
  <c r="F2513"/>
  <c r="G2511"/>
  <c r="F2511"/>
  <c r="G2509"/>
  <c r="F2509"/>
  <c r="G2507"/>
  <c r="F2507"/>
  <c r="G2505"/>
  <c r="F2505"/>
  <c r="G2503"/>
  <c r="F2503"/>
  <c r="G2501"/>
  <c r="F2501"/>
  <c r="G2499"/>
  <c r="F2499"/>
  <c r="G2497"/>
  <c r="F2497"/>
  <c r="G2495"/>
  <c r="F2495"/>
  <c r="G2493"/>
  <c r="F2493"/>
  <c r="G2491"/>
  <c r="F2491"/>
  <c r="G2489"/>
  <c r="F2489"/>
  <c r="G2487"/>
  <c r="F2487"/>
  <c r="G2485"/>
  <c r="F2485"/>
  <c r="G2483"/>
  <c r="F2483"/>
  <c r="G2481"/>
  <c r="F2481"/>
  <c r="G2479"/>
  <c r="F2479"/>
  <c r="G2477"/>
  <c r="F2477"/>
  <c r="G2475"/>
  <c r="F2475"/>
  <c r="G2473"/>
  <c r="F2473"/>
  <c r="G2471"/>
  <c r="F2471"/>
  <c r="G2469"/>
  <c r="F2469"/>
  <c r="G2467"/>
  <c r="F2467"/>
  <c r="G2465"/>
  <c r="F2465"/>
  <c r="G2463"/>
  <c r="F2463"/>
  <c r="G2461"/>
  <c r="F2461"/>
  <c r="G2459"/>
  <c r="F2459"/>
  <c r="G2457"/>
  <c r="F2457"/>
  <c r="G2455"/>
  <c r="F2455"/>
  <c r="G2453"/>
  <c r="F2453"/>
  <c r="G2451"/>
  <c r="F2451"/>
  <c r="G2449"/>
  <c r="F2449"/>
  <c r="G2447"/>
  <c r="F2447"/>
  <c r="G2445"/>
  <c r="F2445"/>
  <c r="G2443"/>
  <c r="F2443"/>
  <c r="G2441"/>
  <c r="F2441"/>
  <c r="G2439"/>
  <c r="F2439"/>
  <c r="G2437"/>
  <c r="F2437"/>
  <c r="G2435"/>
  <c r="F2435"/>
  <c r="G2433"/>
  <c r="F2433"/>
  <c r="G2431"/>
  <c r="F2431"/>
  <c r="G2429"/>
  <c r="F2429"/>
  <c r="G2427"/>
  <c r="F2427"/>
  <c r="G2425"/>
  <c r="F2425"/>
  <c r="G2423"/>
  <c r="F2423"/>
  <c r="G2421"/>
  <c r="F2421"/>
  <c r="G2419"/>
  <c r="F2419"/>
  <c r="G2417"/>
  <c r="F2417"/>
  <c r="G2415"/>
  <c r="F2415"/>
  <c r="G2413"/>
  <c r="F2413"/>
  <c r="G2411"/>
  <c r="F2411"/>
  <c r="G2409"/>
  <c r="F2409"/>
  <c r="G2407"/>
  <c r="F2407"/>
  <c r="G2405"/>
  <c r="F2405"/>
  <c r="G2403"/>
  <c r="F2403"/>
  <c r="G2401"/>
  <c r="F2401"/>
  <c r="G2399"/>
  <c r="F2399"/>
  <c r="G2397"/>
  <c r="F2397"/>
  <c r="G2395"/>
  <c r="F2395"/>
  <c r="G2393"/>
  <c r="F2393"/>
  <c r="G2391"/>
  <c r="F2391"/>
  <c r="G2389"/>
  <c r="F2389"/>
  <c r="G2387"/>
  <c r="F2387"/>
  <c r="G2385"/>
  <c r="F2385"/>
  <c r="G2383"/>
  <c r="F2383"/>
  <c r="G2381"/>
  <c r="F2381"/>
  <c r="G2379"/>
  <c r="F2379"/>
  <c r="G2377"/>
  <c r="F2377"/>
  <c r="G2375"/>
  <c r="F2375"/>
  <c r="G2373"/>
  <c r="F2373"/>
  <c r="G2371"/>
  <c r="F2371"/>
  <c r="G2369"/>
  <c r="F2369"/>
  <c r="G2367"/>
  <c r="F2367"/>
  <c r="G2365"/>
  <c r="F2365"/>
  <c r="G2363"/>
  <c r="F2363"/>
  <c r="G2361"/>
  <c r="F2361"/>
  <c r="G2359"/>
  <c r="F2359"/>
  <c r="G2357"/>
  <c r="F2357"/>
  <c r="G2355"/>
  <c r="F2355"/>
  <c r="G2353"/>
  <c r="F2353"/>
  <c r="G2351"/>
  <c r="F2351"/>
  <c r="G2349"/>
  <c r="F2349"/>
  <c r="G2347"/>
  <c r="F2347"/>
  <c r="G2345"/>
  <c r="F2345"/>
  <c r="G2343"/>
  <c r="F2343"/>
  <c r="G2341"/>
  <c r="F2341"/>
  <c r="G2339"/>
  <c r="F2339"/>
  <c r="G2337"/>
  <c r="F2337"/>
  <c r="G2335"/>
  <c r="F2335"/>
  <c r="G2333"/>
  <c r="F2333"/>
  <c r="G2331"/>
  <c r="F2331"/>
  <c r="G2329"/>
  <c r="F2329"/>
  <c r="G2327"/>
  <c r="F2327"/>
  <c r="G2325"/>
  <c r="F2325"/>
  <c r="G2323"/>
  <c r="F2323"/>
  <c r="G2321"/>
  <c r="F2321"/>
  <c r="G2319"/>
  <c r="F2319"/>
  <c r="G2317"/>
  <c r="F2317"/>
  <c r="G2315"/>
  <c r="F2315"/>
  <c r="G2313"/>
  <c r="F2313"/>
  <c r="G2311"/>
  <c r="F2311"/>
  <c r="G2309"/>
  <c r="F2309"/>
  <c r="G2307"/>
  <c r="F2307"/>
  <c r="G2305"/>
  <c r="F2305"/>
  <c r="G2303"/>
  <c r="F2303"/>
  <c r="G2301"/>
  <c r="F2301"/>
  <c r="G2299"/>
  <c r="F2299"/>
  <c r="G2297"/>
  <c r="F2297"/>
  <c r="G2295"/>
  <c r="F2295"/>
  <c r="G2293"/>
  <c r="F2293"/>
  <c r="G2291"/>
  <c r="F2291"/>
  <c r="G2289"/>
  <c r="F2289"/>
  <c r="G2287"/>
  <c r="F2287"/>
  <c r="G2285"/>
  <c r="F2285"/>
  <c r="G2283"/>
  <c r="F2283"/>
  <c r="G2281"/>
  <c r="F2281"/>
  <c r="G2279"/>
  <c r="F2279"/>
  <c r="G2277"/>
  <c r="F2277"/>
  <c r="G2275"/>
  <c r="F2275"/>
  <c r="G2273"/>
  <c r="F2273"/>
  <c r="G2271"/>
  <c r="F2271"/>
  <c r="G2269"/>
  <c r="F2269"/>
  <c r="G2267"/>
  <c r="F2267"/>
  <c r="G2265"/>
  <c r="F2265"/>
  <c r="G2263"/>
  <c r="F2263"/>
  <c r="G2261"/>
  <c r="F2261"/>
  <c r="G2259"/>
  <c r="F2259"/>
  <c r="G2257"/>
  <c r="F2257"/>
  <c r="G2255"/>
  <c r="F2255"/>
  <c r="G2253"/>
  <c r="F2253"/>
  <c r="G2251"/>
  <c r="F2251"/>
  <c r="G2249"/>
  <c r="F2249"/>
  <c r="G2247"/>
  <c r="F2247"/>
  <c r="G2245"/>
  <c r="F2245"/>
  <c r="G2243"/>
  <c r="F2243"/>
  <c r="G2241"/>
  <c r="F2241"/>
  <c r="G2239"/>
  <c r="F2239"/>
  <c r="G2237"/>
  <c r="F2237"/>
  <c r="G2235"/>
  <c r="F2235"/>
  <c r="G2233"/>
  <c r="F2233"/>
  <c r="G2231"/>
  <c r="F2231"/>
  <c r="G2229"/>
  <c r="F2229"/>
  <c r="G2227"/>
  <c r="F2227"/>
  <c r="G2225"/>
  <c r="F2225"/>
  <c r="G2223"/>
  <c r="F2223"/>
  <c r="G2221"/>
  <c r="F2221"/>
  <c r="G2219"/>
  <c r="F2219"/>
  <c r="G2217"/>
  <c r="F2217"/>
  <c r="G2215"/>
  <c r="F2215"/>
  <c r="G2213"/>
  <c r="F2213"/>
  <c r="G2211"/>
  <c r="F2211"/>
  <c r="G2209"/>
  <c r="F2209"/>
  <c r="G2207"/>
  <c r="F2207"/>
  <c r="G2205"/>
  <c r="F2205"/>
  <c r="G2203"/>
  <c r="F2203"/>
  <c r="G2201"/>
  <c r="F2201"/>
  <c r="G2199"/>
  <c r="F2199"/>
  <c r="G2197"/>
  <c r="F2197"/>
  <c r="G2195"/>
  <c r="F2195"/>
  <c r="G2193"/>
  <c r="F2193"/>
  <c r="G2191"/>
  <c r="F2191"/>
  <c r="G2189"/>
  <c r="F2189"/>
  <c r="G2187"/>
  <c r="F2187"/>
  <c r="G2185"/>
  <c r="F2185"/>
  <c r="G2183"/>
  <c r="F2183"/>
  <c r="G2181"/>
  <c r="F2181"/>
  <c r="G2179"/>
  <c r="F2179"/>
  <c r="G2177"/>
  <c r="F2177"/>
  <c r="G2175"/>
  <c r="F2175"/>
  <c r="G2173"/>
  <c r="F2173"/>
  <c r="G2171"/>
  <c r="F2171"/>
  <c r="G2169"/>
  <c r="F2169"/>
  <c r="G2167"/>
  <c r="F2167"/>
  <c r="G2165"/>
  <c r="F2165"/>
  <c r="G2163"/>
  <c r="F2163"/>
  <c r="G2161"/>
  <c r="F2161"/>
  <c r="G2159"/>
  <c r="F2159"/>
  <c r="G2157"/>
  <c r="F2157"/>
  <c r="G2155"/>
  <c r="F2155"/>
  <c r="G2153"/>
  <c r="F2153"/>
  <c r="G2151"/>
  <c r="F2151"/>
  <c r="G2149"/>
  <c r="F2149"/>
  <c r="G2147"/>
  <c r="F2147"/>
  <c r="G2145"/>
  <c r="F2145"/>
  <c r="G2143"/>
  <c r="F2143"/>
  <c r="G2141"/>
  <c r="F2141"/>
  <c r="G2139"/>
  <c r="F2139"/>
  <c r="G2137"/>
  <c r="F2137"/>
  <c r="G2135"/>
  <c r="F2135"/>
  <c r="G2133"/>
  <c r="F2133"/>
  <c r="G2131"/>
  <c r="F2131"/>
  <c r="G2129"/>
  <c r="F2129"/>
  <c r="G2127"/>
  <c r="F2127"/>
  <c r="G2125"/>
  <c r="F2125"/>
  <c r="G2123"/>
  <c r="F2123"/>
  <c r="G2121"/>
  <c r="F2121"/>
  <c r="G2119"/>
  <c r="F2119"/>
  <c r="G2117"/>
  <c r="F2117"/>
  <c r="G2115"/>
  <c r="F2115"/>
  <c r="G2113"/>
  <c r="F2113"/>
  <c r="G2111"/>
  <c r="F2111"/>
  <c r="G2109"/>
  <c r="F2109"/>
  <c r="G2107"/>
  <c r="F2107"/>
  <c r="G2105"/>
  <c r="F2105"/>
  <c r="G2103"/>
  <c r="F2103"/>
  <c r="G2101"/>
  <c r="F2101"/>
  <c r="G2099"/>
  <c r="F2099"/>
  <c r="G2097"/>
  <c r="F2097"/>
  <c r="G2095"/>
  <c r="F2095"/>
  <c r="G2093"/>
  <c r="F2093"/>
  <c r="G2091"/>
  <c r="F2091"/>
  <c r="G2089"/>
  <c r="F2089"/>
  <c r="G2087"/>
  <c r="F2087"/>
  <c r="G2085"/>
  <c r="F2085"/>
  <c r="G2083"/>
  <c r="F2083"/>
  <c r="G2081"/>
  <c r="F2081"/>
  <c r="G2079"/>
  <c r="F2079"/>
  <c r="G2077"/>
  <c r="F2077"/>
  <c r="G2075"/>
  <c r="F2075"/>
  <c r="G2073"/>
  <c r="F2073"/>
  <c r="G2071"/>
  <c r="F2071"/>
  <c r="G2069"/>
  <c r="F2069"/>
  <c r="G2067"/>
  <c r="F2067"/>
  <c r="G2065"/>
  <c r="F2065"/>
  <c r="G2063"/>
  <c r="F2063"/>
  <c r="G2061"/>
  <c r="F2061"/>
  <c r="G2059"/>
  <c r="F2059"/>
  <c r="G2057"/>
  <c r="F2057"/>
  <c r="G2055"/>
  <c r="F2055"/>
  <c r="G2053"/>
  <c r="F2053"/>
  <c r="G2051"/>
  <c r="F2051"/>
  <c r="G2049"/>
  <c r="F2049"/>
  <c r="G2047"/>
  <c r="F2047"/>
  <c r="G2045"/>
  <c r="F2045"/>
  <c r="G2043"/>
  <c r="F2043"/>
  <c r="G2041"/>
  <c r="F2041"/>
  <c r="G2039"/>
  <c r="F2039"/>
  <c r="G2037"/>
  <c r="F2037"/>
  <c r="G2035"/>
  <c r="F2035"/>
  <c r="G2033"/>
  <c r="F2033"/>
  <c r="G2031"/>
  <c r="F2031"/>
  <c r="G2029"/>
  <c r="F2029"/>
  <c r="G2027"/>
  <c r="F2027"/>
  <c r="G2025"/>
  <c r="F2025"/>
  <c r="G2023"/>
  <c r="F2023"/>
  <c r="G2021"/>
  <c r="F2021"/>
  <c r="G2019"/>
  <c r="F2019"/>
  <c r="G2017"/>
  <c r="F2017"/>
  <c r="G2015"/>
  <c r="F2015"/>
  <c r="G2013"/>
  <c r="F2013"/>
  <c r="G2011"/>
  <c r="F2011"/>
  <c r="G2009"/>
  <c r="F2009"/>
  <c r="G2007"/>
  <c r="F2007"/>
  <c r="G2005"/>
  <c r="F2005"/>
  <c r="G2003"/>
  <c r="F2003"/>
  <c r="G2001"/>
  <c r="F2001"/>
  <c r="G1999"/>
  <c r="F1999"/>
  <c r="G1997"/>
  <c r="F1997"/>
  <c r="G1995"/>
  <c r="F1995"/>
  <c r="G1993"/>
  <c r="F1993"/>
  <c r="G1991"/>
  <c r="F1991"/>
  <c r="G1989"/>
  <c r="F1989"/>
  <c r="G1987"/>
  <c r="F1987"/>
  <c r="G1985"/>
  <c r="F1985"/>
  <c r="G1983"/>
  <c r="F1983"/>
  <c r="G1981"/>
  <c r="F1981"/>
  <c r="G1979"/>
  <c r="F1979"/>
  <c r="G1977"/>
  <c r="F1977"/>
  <c r="G1975"/>
  <c r="F1975"/>
  <c r="G1973"/>
  <c r="F1973"/>
  <c r="G1971"/>
  <c r="F1971"/>
  <c r="G1969"/>
  <c r="F1969"/>
  <c r="G1967"/>
  <c r="F1967"/>
  <c r="G1965"/>
  <c r="F1965"/>
  <c r="G1963"/>
  <c r="F1963"/>
  <c r="G1961"/>
  <c r="F1961"/>
  <c r="G1959"/>
  <c r="F1959"/>
  <c r="G1957"/>
  <c r="F1957"/>
  <c r="G1955"/>
  <c r="F1955"/>
  <c r="G1953"/>
  <c r="F1953"/>
  <c r="G1951"/>
  <c r="F1951"/>
  <c r="G1949"/>
  <c r="F1949"/>
  <c r="G1947"/>
  <c r="F1947"/>
  <c r="G1945"/>
  <c r="F1945"/>
  <c r="G1943"/>
  <c r="F1943"/>
  <c r="G1941"/>
  <c r="F1941"/>
  <c r="G1939"/>
  <c r="F1939"/>
  <c r="G1937"/>
  <c r="F1937"/>
  <c r="G1935"/>
  <c r="F1935"/>
  <c r="G1933"/>
  <c r="F1933"/>
  <c r="G1931"/>
  <c r="F1931"/>
  <c r="G1929"/>
  <c r="F1929"/>
  <c r="G1927"/>
  <c r="F1927"/>
  <c r="G1925"/>
  <c r="F1925"/>
  <c r="G1923"/>
  <c r="F1923"/>
  <c r="G1921"/>
  <c r="F1921"/>
  <c r="G1919"/>
  <c r="F1919"/>
  <c r="G1917"/>
  <c r="F1917"/>
  <c r="G1915"/>
  <c r="F1915"/>
  <c r="G1913"/>
  <c r="F1913"/>
  <c r="G1911"/>
  <c r="F1911"/>
  <c r="G1909"/>
  <c r="F1909"/>
  <c r="G1907"/>
  <c r="F1907"/>
  <c r="G1905"/>
  <c r="F1905"/>
  <c r="G1903"/>
  <c r="F1903"/>
  <c r="G1901"/>
  <c r="F1901"/>
  <c r="G1899"/>
  <c r="F1899"/>
  <c r="G1897"/>
  <c r="F1897"/>
  <c r="G1895"/>
  <c r="F1895"/>
  <c r="G1893"/>
  <c r="F1893"/>
  <c r="G1891"/>
  <c r="F1891"/>
  <c r="G1889"/>
  <c r="F1889"/>
  <c r="G1887"/>
  <c r="F1887"/>
  <c r="G1885"/>
  <c r="F1885"/>
  <c r="G1883"/>
  <c r="F1883"/>
  <c r="G1881"/>
  <c r="F1881"/>
  <c r="G1879"/>
  <c r="F1879"/>
  <c r="G1877"/>
  <c r="F1877"/>
  <c r="G1875"/>
  <c r="F1875"/>
  <c r="G1873"/>
  <c r="F1873"/>
  <c r="G1871"/>
  <c r="F1871"/>
  <c r="G1869"/>
  <c r="F1869"/>
  <c r="G1867"/>
  <c r="F1867"/>
  <c r="G1865"/>
  <c r="F1865"/>
  <c r="G1863"/>
  <c r="F1863"/>
  <c r="G1861"/>
  <c r="F1861"/>
  <c r="G1859"/>
  <c r="F1859"/>
  <c r="G1857"/>
  <c r="F1857"/>
  <c r="G1855"/>
  <c r="F1855"/>
  <c r="G1853"/>
  <c r="F1853"/>
  <c r="G1851"/>
  <c r="F1851"/>
  <c r="G1849"/>
  <c r="F1849"/>
  <c r="G1847"/>
  <c r="F1847"/>
  <c r="G1845"/>
  <c r="F1845"/>
  <c r="G1843"/>
  <c r="F1843"/>
  <c r="G1841"/>
  <c r="F1841"/>
  <c r="G1839"/>
  <c r="F1839"/>
  <c r="G1837"/>
  <c r="F1837"/>
  <c r="G1835"/>
  <c r="F1835"/>
  <c r="G1833"/>
  <c r="F1833"/>
  <c r="G1831"/>
  <c r="F1831"/>
  <c r="G1829"/>
  <c r="F1829"/>
  <c r="G1827"/>
  <c r="F1827"/>
  <c r="G1825"/>
  <c r="F1825"/>
  <c r="G1823"/>
  <c r="F1823"/>
  <c r="G1821"/>
  <c r="F1821"/>
  <c r="G1819"/>
  <c r="F1819"/>
  <c r="G1817"/>
  <c r="F1817"/>
  <c r="G1815"/>
  <c r="F1815"/>
  <c r="G1813"/>
  <c r="F1813"/>
  <c r="G1811"/>
  <c r="F1811"/>
  <c r="G1809"/>
  <c r="F1809"/>
  <c r="G1807"/>
  <c r="F1807"/>
  <c r="G1805"/>
  <c r="F1805"/>
  <c r="G1803"/>
  <c r="F1803"/>
  <c r="G1801"/>
  <c r="F1801"/>
  <c r="G1799"/>
  <c r="F1799"/>
  <c r="G1797"/>
  <c r="F1797"/>
  <c r="G1795"/>
  <c r="F1795"/>
  <c r="G1793"/>
  <c r="F1793"/>
  <c r="G1791"/>
  <c r="F1791"/>
  <c r="G1789"/>
  <c r="F1789"/>
  <c r="G1787"/>
  <c r="F1787"/>
  <c r="G1785"/>
  <c r="F1785"/>
  <c r="G1783"/>
  <c r="F1783"/>
  <c r="G1781"/>
  <c r="F1781"/>
  <c r="G1779"/>
  <c r="F1779"/>
  <c r="G1777"/>
  <c r="F1777"/>
  <c r="G1775"/>
  <c r="F1775"/>
  <c r="G1773"/>
  <c r="F1773"/>
  <c r="G1771"/>
  <c r="F1771"/>
  <c r="G1769"/>
  <c r="F1769"/>
  <c r="G1767"/>
  <c r="F1767"/>
  <c r="G1765"/>
  <c r="F1765"/>
  <c r="G1763"/>
  <c r="F1763"/>
  <c r="G1761"/>
  <c r="F1761"/>
  <c r="G1759"/>
  <c r="F1759"/>
  <c r="G1757"/>
  <c r="F1757"/>
  <c r="G1755"/>
  <c r="F1755"/>
  <c r="G1753"/>
  <c r="F1753"/>
  <c r="G1751"/>
  <c r="F1751"/>
  <c r="G1749"/>
  <c r="F1749"/>
  <c r="G1747"/>
  <c r="F1747"/>
  <c r="G1745"/>
  <c r="F1745"/>
  <c r="G1743"/>
  <c r="F1743"/>
  <c r="G1741"/>
  <c r="F1741"/>
  <c r="G1739"/>
  <c r="F1739"/>
  <c r="G1737"/>
  <c r="F1737"/>
  <c r="G1735"/>
  <c r="F1735"/>
  <c r="G1733"/>
  <c r="F1733"/>
  <c r="G1731"/>
  <c r="F1731"/>
  <c r="G1729"/>
  <c r="F1729"/>
  <c r="G1727"/>
  <c r="F1727"/>
  <c r="G1725"/>
  <c r="F1725"/>
  <c r="G1723"/>
  <c r="F1723"/>
  <c r="G1721"/>
  <c r="F1721"/>
  <c r="G1719"/>
  <c r="F1719"/>
  <c r="G1717"/>
  <c r="F1717"/>
  <c r="G1715"/>
  <c r="F1715"/>
  <c r="G1713"/>
  <c r="F1713"/>
  <c r="G1711"/>
  <c r="F1711"/>
  <c r="G1709"/>
  <c r="F1709"/>
  <c r="G1707"/>
  <c r="F1707"/>
  <c r="G1705"/>
  <c r="F1705"/>
  <c r="G1703"/>
  <c r="F1703"/>
  <c r="G1701"/>
  <c r="F1701"/>
  <c r="G1699"/>
  <c r="F1699"/>
  <c r="G1697"/>
  <c r="F1697"/>
  <c r="G1695"/>
  <c r="F1695"/>
  <c r="G1693"/>
  <c r="F1693"/>
  <c r="G1691"/>
  <c r="F1691"/>
  <c r="G1689"/>
  <c r="F1689"/>
  <c r="G1687"/>
  <c r="F1687"/>
  <c r="G1685"/>
  <c r="F1685"/>
  <c r="G1683"/>
  <c r="F1683"/>
  <c r="G1681"/>
  <c r="F1681"/>
  <c r="G1679"/>
  <c r="F1679"/>
  <c r="G1677"/>
  <c r="F1677"/>
  <c r="G1675"/>
  <c r="F1675"/>
  <c r="G1673"/>
  <c r="F1673"/>
  <c r="G1671"/>
  <c r="F1671"/>
  <c r="G1669"/>
  <c r="F1669"/>
  <c r="G1667"/>
  <c r="F1667"/>
  <c r="G1665"/>
  <c r="F1665"/>
  <c r="G1663"/>
  <c r="F1663"/>
  <c r="G1661"/>
  <c r="F1661"/>
  <c r="G1659"/>
  <c r="F1659"/>
  <c r="G1657"/>
  <c r="F1657"/>
  <c r="G1655"/>
  <c r="F1655"/>
  <c r="G1653"/>
  <c r="F1653"/>
  <c r="G1651"/>
  <c r="F1651"/>
  <c r="G1649"/>
  <c r="F1649"/>
  <c r="G1647"/>
  <c r="F1647"/>
  <c r="G1645"/>
  <c r="F1645"/>
  <c r="G1643"/>
  <c r="F1643"/>
  <c r="G1641"/>
  <c r="F1641"/>
  <c r="G1639"/>
  <c r="F1639"/>
  <c r="G1637"/>
  <c r="F1637"/>
  <c r="G1635"/>
  <c r="F1635"/>
  <c r="G1633"/>
  <c r="F1633"/>
  <c r="G1631"/>
  <c r="F1631"/>
  <c r="G1629"/>
  <c r="F1629"/>
  <c r="G1627"/>
  <c r="F1627"/>
  <c r="G1625"/>
  <c r="F1625"/>
  <c r="G1623"/>
  <c r="F1623"/>
  <c r="G1621"/>
  <c r="F1621"/>
  <c r="G1619"/>
  <c r="F1619"/>
  <c r="G1617"/>
  <c r="F1617"/>
  <c r="G1615"/>
  <c r="F1615"/>
  <c r="G1613"/>
  <c r="F1613"/>
  <c r="G1611"/>
  <c r="F1611"/>
  <c r="G1609"/>
  <c r="F1609"/>
  <c r="G1607"/>
  <c r="F1607"/>
  <c r="G1605"/>
  <c r="F1605"/>
  <c r="G1603"/>
  <c r="F1603"/>
  <c r="G1601"/>
  <c r="F1601"/>
  <c r="G1599"/>
  <c r="F1599"/>
  <c r="G1597"/>
  <c r="F1597"/>
  <c r="G1595"/>
  <c r="F1595"/>
  <c r="G1593"/>
  <c r="F1593"/>
  <c r="G1591"/>
  <c r="F1591"/>
  <c r="G1589"/>
  <c r="F1589"/>
  <c r="G1587"/>
  <c r="F1587"/>
  <c r="G1585"/>
  <c r="F1585"/>
  <c r="G1583"/>
  <c r="F1583"/>
  <c r="G1581"/>
  <c r="F1581"/>
  <c r="G1579"/>
  <c r="F1579"/>
  <c r="G1577"/>
  <c r="F1577"/>
  <c r="G1575"/>
  <c r="F1575"/>
  <c r="G1573"/>
  <c r="F1573"/>
  <c r="G1571"/>
  <c r="F1571"/>
  <c r="G1569"/>
  <c r="F1569"/>
  <c r="G1567"/>
  <c r="F1567"/>
  <c r="G1565"/>
  <c r="F1565"/>
  <c r="G1563"/>
  <c r="F1563"/>
  <c r="G1561"/>
  <c r="F1561"/>
  <c r="G1559"/>
  <c r="F1559"/>
  <c r="G1557"/>
  <c r="F1557"/>
  <c r="G1555"/>
  <c r="F1555"/>
  <c r="G1553"/>
  <c r="F1553"/>
  <c r="G1551"/>
  <c r="F1551"/>
  <c r="G1549"/>
  <c r="F1549"/>
  <c r="G1547"/>
  <c r="F1547"/>
  <c r="G1545"/>
  <c r="F1545"/>
  <c r="G1543"/>
  <c r="F1543"/>
  <c r="G1541"/>
  <c r="F1541"/>
  <c r="G1539"/>
  <c r="F1539"/>
  <c r="G1537"/>
  <c r="F1537"/>
  <c r="G1535"/>
  <c r="F1535"/>
  <c r="G1533"/>
  <c r="F1533"/>
  <c r="G1531"/>
  <c r="F1531"/>
  <c r="G1529"/>
  <c r="F1529"/>
  <c r="G1527"/>
  <c r="F1527"/>
  <c r="G1525"/>
  <c r="F1525"/>
  <c r="G1523"/>
  <c r="F1523"/>
  <c r="G1521"/>
  <c r="F1521"/>
  <c r="G1519"/>
  <c r="F1519"/>
  <c r="G1517"/>
  <c r="F1517"/>
  <c r="G1515"/>
  <c r="F1515"/>
  <c r="G1513"/>
  <c r="F1513"/>
  <c r="G1511"/>
  <c r="F1511"/>
  <c r="G1509"/>
  <c r="F1509"/>
  <c r="G1507"/>
  <c r="F1507"/>
  <c r="G1505"/>
  <c r="F1505"/>
  <c r="G1503"/>
  <c r="F1503"/>
  <c r="G1501"/>
  <c r="F1501"/>
  <c r="G1499"/>
  <c r="F1499"/>
  <c r="G1497"/>
  <c r="F1497"/>
  <c r="G1495"/>
  <c r="F1495"/>
  <c r="G1493"/>
  <c r="F1493"/>
  <c r="G1491"/>
  <c r="F1491"/>
  <c r="G1489"/>
  <c r="F1489"/>
  <c r="G1487"/>
  <c r="F1487"/>
  <c r="G1485"/>
  <c r="F1485"/>
  <c r="G1483"/>
  <c r="F1483"/>
  <c r="G1481"/>
  <c r="F1481"/>
  <c r="G1479"/>
  <c r="F1479"/>
  <c r="G1477"/>
  <c r="F1477"/>
  <c r="G1475"/>
  <c r="F1475"/>
  <c r="G1473"/>
  <c r="F1473"/>
  <c r="G1471"/>
  <c r="F1471"/>
  <c r="G1469"/>
  <c r="F1469"/>
  <c r="G1467"/>
  <c r="F1467"/>
  <c r="G1465"/>
  <c r="F1465"/>
  <c r="G2132"/>
  <c r="F2132"/>
  <c r="G2130"/>
  <c r="F2130"/>
  <c r="G2128"/>
  <c r="F2128"/>
  <c r="G2126"/>
  <c r="F2126"/>
  <c r="G2124"/>
  <c r="F2124"/>
  <c r="G2122"/>
  <c r="F2122"/>
  <c r="G2120"/>
  <c r="F2120"/>
  <c r="G2118"/>
  <c r="F2118"/>
  <c r="G2116"/>
  <c r="F2116"/>
  <c r="G2114"/>
  <c r="F2114"/>
  <c r="G2112"/>
  <c r="F2112"/>
  <c r="G2110"/>
  <c r="F2110"/>
  <c r="G2108"/>
  <c r="F2108"/>
  <c r="G2106"/>
  <c r="F2106"/>
  <c r="G2104"/>
  <c r="F2104"/>
  <c r="G2102"/>
  <c r="F2102"/>
  <c r="G2100"/>
  <c r="F2100"/>
  <c r="G2098"/>
  <c r="F2098"/>
  <c r="G2096"/>
  <c r="F2096"/>
  <c r="G2094"/>
  <c r="F2094"/>
  <c r="G2092"/>
  <c r="F2092"/>
  <c r="G2090"/>
  <c r="F2090"/>
  <c r="G2088"/>
  <c r="F2088"/>
  <c r="G2086"/>
  <c r="F2086"/>
  <c r="G2084"/>
  <c r="F2084"/>
  <c r="G2082"/>
  <c r="F2082"/>
  <c r="G2080"/>
  <c r="F2080"/>
  <c r="G2078"/>
  <c r="F2078"/>
  <c r="G2076"/>
  <c r="F2076"/>
  <c r="G2074"/>
  <c r="F2074"/>
  <c r="G2072"/>
  <c r="F2072"/>
  <c r="G2070"/>
  <c r="F2070"/>
  <c r="G2068"/>
  <c r="F2068"/>
  <c r="G2066"/>
  <c r="F2066"/>
  <c r="G2064"/>
  <c r="F2064"/>
  <c r="G2062"/>
  <c r="F2062"/>
  <c r="G2060"/>
  <c r="F2060"/>
  <c r="G2058"/>
  <c r="F2058"/>
  <c r="G2056"/>
  <c r="F2056"/>
  <c r="G2054"/>
  <c r="F2054"/>
  <c r="G2052"/>
  <c r="F2052"/>
  <c r="G2050"/>
  <c r="F2050"/>
  <c r="G2048"/>
  <c r="F2048"/>
  <c r="G2046"/>
  <c r="F2046"/>
  <c r="G2044"/>
  <c r="F2044"/>
  <c r="G2042"/>
  <c r="F2042"/>
  <c r="G2040"/>
  <c r="F2040"/>
  <c r="G2038"/>
  <c r="F2038"/>
  <c r="G2036"/>
  <c r="F2036"/>
  <c r="G2034"/>
  <c r="F2034"/>
  <c r="G2032"/>
  <c r="F2032"/>
  <c r="G2030"/>
  <c r="F2030"/>
  <c r="G2028"/>
  <c r="F2028"/>
  <c r="G2026"/>
  <c r="F2026"/>
  <c r="G2024"/>
  <c r="F2024"/>
  <c r="G2022"/>
  <c r="F2022"/>
  <c r="G2020"/>
  <c r="F2020"/>
  <c r="G2018"/>
  <c r="F2018"/>
  <c r="G2016"/>
  <c r="F2016"/>
  <c r="G2014"/>
  <c r="F2014"/>
  <c r="G2012"/>
  <c r="F2012"/>
  <c r="G2010"/>
  <c r="F2010"/>
  <c r="G2008"/>
  <c r="F2008"/>
  <c r="G2006"/>
  <c r="F2006"/>
  <c r="G2004"/>
  <c r="F2004"/>
  <c r="G2002"/>
  <c r="F2002"/>
  <c r="G2000"/>
  <c r="F2000"/>
  <c r="G1998"/>
  <c r="F1998"/>
  <c r="G1996"/>
  <c r="F1996"/>
  <c r="G1994"/>
  <c r="F1994"/>
  <c r="G1992"/>
  <c r="F1992"/>
  <c r="G1990"/>
  <c r="F1990"/>
  <c r="G1988"/>
  <c r="F1988"/>
  <c r="G1986"/>
  <c r="F1986"/>
  <c r="G1984"/>
  <c r="F1984"/>
  <c r="G1982"/>
  <c r="F1982"/>
  <c r="G1980"/>
  <c r="F1980"/>
  <c r="G1978"/>
  <c r="F1978"/>
  <c r="G1976"/>
  <c r="F1976"/>
  <c r="G1974"/>
  <c r="F1974"/>
  <c r="G1972"/>
  <c r="F1972"/>
  <c r="G1970"/>
  <c r="F1970"/>
  <c r="G1968"/>
  <c r="F1968"/>
  <c r="G1966"/>
  <c r="F1966"/>
  <c r="G1964"/>
  <c r="F1964"/>
  <c r="G1962"/>
  <c r="F1962"/>
  <c r="G1960"/>
  <c r="F1960"/>
  <c r="G1958"/>
  <c r="F1958"/>
  <c r="G1956"/>
  <c r="F1956"/>
  <c r="G1954"/>
  <c r="F1954"/>
  <c r="G1952"/>
  <c r="F1952"/>
  <c r="G1950"/>
  <c r="F1950"/>
  <c r="G1948"/>
  <c r="F1948"/>
  <c r="G1946"/>
  <c r="F1946"/>
  <c r="G1944"/>
  <c r="F1944"/>
  <c r="G1942"/>
  <c r="F1942"/>
  <c r="G1940"/>
  <c r="F1940"/>
  <c r="G1938"/>
  <c r="F1938"/>
  <c r="G1936"/>
  <c r="F1936"/>
  <c r="G1934"/>
  <c r="F1934"/>
  <c r="G1932"/>
  <c r="F1932"/>
  <c r="G1930"/>
  <c r="F1930"/>
  <c r="G1928"/>
  <c r="F1928"/>
  <c r="G1926"/>
  <c r="F1926"/>
  <c r="G1924"/>
  <c r="F1924"/>
  <c r="G1922"/>
  <c r="F1922"/>
  <c r="G1920"/>
  <c r="F1920"/>
  <c r="G1918"/>
  <c r="F1918"/>
  <c r="G1916"/>
  <c r="F1916"/>
  <c r="G1914"/>
  <c r="F1914"/>
  <c r="G1912"/>
  <c r="F1912"/>
  <c r="G1910"/>
  <c r="F1910"/>
  <c r="G1908"/>
  <c r="F1908"/>
  <c r="G1906"/>
  <c r="F1906"/>
  <c r="G1904"/>
  <c r="F1904"/>
  <c r="G1902"/>
  <c r="F1902"/>
  <c r="G1900"/>
  <c r="F1900"/>
  <c r="G1898"/>
  <c r="F1898"/>
  <c r="G1896"/>
  <c r="F1896"/>
  <c r="G1894"/>
  <c r="F1894"/>
  <c r="G1892"/>
  <c r="F1892"/>
  <c r="G1890"/>
  <c r="F1890"/>
  <c r="G1888"/>
  <c r="F1888"/>
  <c r="G1886"/>
  <c r="F1886"/>
  <c r="G1884"/>
  <c r="F1884"/>
  <c r="G1882"/>
  <c r="F1882"/>
  <c r="G1880"/>
  <c r="F1880"/>
  <c r="G1878"/>
  <c r="F1878"/>
  <c r="G1876"/>
  <c r="F1876"/>
  <c r="G1874"/>
  <c r="F1874"/>
  <c r="G1872"/>
  <c r="F1872"/>
  <c r="G1870"/>
  <c r="F1870"/>
  <c r="G1868"/>
  <c r="F1868"/>
  <c r="G1866"/>
  <c r="F1866"/>
  <c r="G1864"/>
  <c r="F1864"/>
  <c r="G1862"/>
  <c r="F1862"/>
  <c r="G1860"/>
  <c r="F1860"/>
  <c r="G1858"/>
  <c r="F1858"/>
  <c r="G1856"/>
  <c r="F1856"/>
  <c r="G1854"/>
  <c r="F1854"/>
  <c r="G1852"/>
  <c r="F1852"/>
  <c r="G1850"/>
  <c r="F1850"/>
  <c r="G1848"/>
  <c r="F1848"/>
  <c r="G1846"/>
  <c r="F1846"/>
  <c r="G1844"/>
  <c r="F1844"/>
  <c r="G1842"/>
  <c r="F1842"/>
  <c r="G1840"/>
  <c r="F1840"/>
  <c r="G1838"/>
  <c r="F1838"/>
  <c r="G1836"/>
  <c r="F1836"/>
  <c r="G1834"/>
  <c r="F1834"/>
  <c r="G1832"/>
  <c r="F1832"/>
  <c r="G1830"/>
  <c r="F1830"/>
  <c r="G1828"/>
  <c r="F1828"/>
  <c r="G1826"/>
  <c r="F1826"/>
  <c r="G1824"/>
  <c r="F1824"/>
  <c r="G1822"/>
  <c r="F1822"/>
  <c r="G1820"/>
  <c r="F1820"/>
  <c r="G1818"/>
  <c r="F1818"/>
  <c r="G1816"/>
  <c r="F1816"/>
  <c r="G1814"/>
  <c r="F1814"/>
  <c r="G1812"/>
  <c r="F1812"/>
  <c r="G1810"/>
  <c r="F1810"/>
  <c r="G1808"/>
  <c r="F1808"/>
  <c r="G1806"/>
  <c r="F1806"/>
  <c r="G1804"/>
  <c r="F1804"/>
  <c r="G1802"/>
  <c r="F1802"/>
  <c r="G1800"/>
  <c r="F1800"/>
  <c r="G1798"/>
  <c r="F1798"/>
  <c r="G1796"/>
  <c r="F1796"/>
  <c r="G1794"/>
  <c r="F1794"/>
  <c r="G1792"/>
  <c r="F1792"/>
  <c r="G1790"/>
  <c r="F1790"/>
  <c r="G1788"/>
  <c r="F1788"/>
  <c r="G1786"/>
  <c r="F1786"/>
  <c r="G1784"/>
  <c r="F1784"/>
  <c r="G1782"/>
  <c r="F1782"/>
  <c r="G1780"/>
  <c r="F1780"/>
  <c r="G1778"/>
  <c r="F1778"/>
  <c r="G1776"/>
  <c r="F1776"/>
  <c r="G1774"/>
  <c r="F1774"/>
  <c r="G1772"/>
  <c r="F1772"/>
  <c r="G1770"/>
  <c r="F1770"/>
  <c r="G1768"/>
  <c r="F1768"/>
  <c r="G1766"/>
  <c r="F1766"/>
  <c r="G1764"/>
  <c r="F1764"/>
  <c r="G1762"/>
  <c r="F1762"/>
  <c r="G1760"/>
  <c r="F1760"/>
  <c r="G1758"/>
  <c r="F1758"/>
  <c r="G1756"/>
  <c r="F1756"/>
  <c r="G1754"/>
  <c r="F1754"/>
  <c r="G1752"/>
  <c r="F1752"/>
  <c r="G1750"/>
  <c r="F1750"/>
  <c r="G1748"/>
  <c r="F1748"/>
  <c r="G1746"/>
  <c r="F1746"/>
  <c r="G1744"/>
  <c r="F1744"/>
  <c r="G1742"/>
  <c r="F1742"/>
  <c r="G1740"/>
  <c r="F1740"/>
  <c r="G1738"/>
  <c r="F1738"/>
  <c r="G1736"/>
  <c r="F1736"/>
  <c r="G1734"/>
  <c r="F1734"/>
  <c r="G1732"/>
  <c r="F1732"/>
  <c r="G1730"/>
  <c r="F1730"/>
  <c r="G1728"/>
  <c r="F1728"/>
  <c r="G1726"/>
  <c r="F1726"/>
  <c r="G1724"/>
  <c r="F1724"/>
  <c r="G1722"/>
  <c r="F1722"/>
  <c r="G1720"/>
  <c r="F1720"/>
  <c r="G1718"/>
  <c r="F1718"/>
  <c r="G1716"/>
  <c r="F1716"/>
  <c r="G1714"/>
  <c r="F1714"/>
  <c r="G1712"/>
  <c r="F1712"/>
  <c r="G1710"/>
  <c r="F1710"/>
  <c r="G1708"/>
  <c r="F1708"/>
  <c r="G1706"/>
  <c r="F1706"/>
  <c r="G1704"/>
  <c r="F1704"/>
  <c r="G1702"/>
  <c r="F1702"/>
  <c r="G1700"/>
  <c r="F1700"/>
  <c r="G1698"/>
  <c r="F1698"/>
  <c r="G1696"/>
  <c r="F1696"/>
  <c r="G1694"/>
  <c r="F1694"/>
  <c r="G1692"/>
  <c r="F1692"/>
  <c r="G1690"/>
  <c r="F1690"/>
  <c r="G1688"/>
  <c r="F1688"/>
  <c r="G1686"/>
  <c r="F1686"/>
  <c r="G1684"/>
  <c r="F1684"/>
  <c r="G1682"/>
  <c r="F1682"/>
  <c r="G1680"/>
  <c r="F1680"/>
  <c r="G1678"/>
  <c r="F1678"/>
  <c r="G1676"/>
  <c r="F1676"/>
  <c r="G1674"/>
  <c r="F1674"/>
  <c r="G1672"/>
  <c r="F1672"/>
  <c r="G1670"/>
  <c r="F1670"/>
  <c r="G1668"/>
  <c r="F1668"/>
  <c r="G1666"/>
  <c r="F1666"/>
  <c r="G1664"/>
  <c r="F1664"/>
  <c r="G1662"/>
  <c r="F1662"/>
  <c r="G1660"/>
  <c r="F1660"/>
  <c r="G1658"/>
  <c r="F1658"/>
  <c r="G1656"/>
  <c r="F1656"/>
  <c r="G1654"/>
  <c r="F1654"/>
  <c r="G1652"/>
  <c r="F1652"/>
  <c r="G1650"/>
  <c r="F1650"/>
  <c r="G1648"/>
  <c r="F1648"/>
  <c r="G1646"/>
  <c r="F1646"/>
  <c r="G1644"/>
  <c r="F1644"/>
  <c r="G1642"/>
  <c r="F1642"/>
  <c r="G1640"/>
  <c r="F1640"/>
  <c r="G1638"/>
  <c r="F1638"/>
  <c r="G1636"/>
  <c r="F1636"/>
  <c r="G1634"/>
  <c r="F1634"/>
  <c r="G1632"/>
  <c r="F1632"/>
  <c r="G1630"/>
  <c r="F1630"/>
  <c r="G1628"/>
  <c r="F1628"/>
  <c r="G1626"/>
  <c r="F1626"/>
  <c r="G1624"/>
  <c r="F1624"/>
  <c r="G1622"/>
  <c r="F1622"/>
  <c r="G1620"/>
  <c r="F1620"/>
  <c r="G1618"/>
  <c r="F1618"/>
  <c r="G1616"/>
  <c r="F1616"/>
  <c r="G1614"/>
  <c r="F1614"/>
  <c r="G1612"/>
  <c r="F1612"/>
  <c r="G1610"/>
  <c r="F1610"/>
  <c r="G1608"/>
  <c r="F1608"/>
  <c r="G1606"/>
  <c r="F1606"/>
  <c r="G1604"/>
  <c r="F1604"/>
  <c r="G1602"/>
  <c r="F1602"/>
  <c r="G1600"/>
  <c r="F1600"/>
  <c r="G1598"/>
  <c r="F1598"/>
  <c r="G1596"/>
  <c r="F1596"/>
  <c r="G1594"/>
  <c r="F1594"/>
  <c r="G1592"/>
  <c r="F1592"/>
  <c r="G1590"/>
  <c r="F1590"/>
  <c r="G1588"/>
  <c r="F1588"/>
  <c r="G1586"/>
  <c r="F1586"/>
  <c r="G1584"/>
  <c r="F1584"/>
  <c r="G1582"/>
  <c r="F1582"/>
  <c r="G1580"/>
  <c r="F1580"/>
  <c r="G1578"/>
  <c r="F1578"/>
  <c r="G1576"/>
  <c r="F1576"/>
  <c r="G1574"/>
  <c r="F1574"/>
  <c r="G1572"/>
  <c r="F1572"/>
  <c r="G1570"/>
  <c r="F1570"/>
  <c r="G1568"/>
  <c r="F1568"/>
  <c r="G1566"/>
  <c r="F1566"/>
  <c r="G1564"/>
  <c r="F1564"/>
  <c r="G1562"/>
  <c r="F1562"/>
  <c r="G1560"/>
  <c r="F1560"/>
  <c r="G1558"/>
  <c r="F1558"/>
  <c r="G1556"/>
  <c r="F1556"/>
  <c r="G1554"/>
  <c r="F1554"/>
  <c r="G1552"/>
  <c r="F1552"/>
  <c r="G1550"/>
  <c r="F1550"/>
  <c r="G1548"/>
  <c r="F1548"/>
  <c r="G1546"/>
  <c r="F1546"/>
  <c r="G1544"/>
  <c r="F1544"/>
  <c r="G1542"/>
  <c r="F1542"/>
  <c r="G1540"/>
  <c r="F1540"/>
  <c r="G1538"/>
  <c r="F1538"/>
  <c r="G1536"/>
  <c r="F1536"/>
  <c r="G1534"/>
  <c r="F1534"/>
  <c r="G1532"/>
  <c r="F1532"/>
  <c r="G1530"/>
  <c r="F1530"/>
  <c r="G1528"/>
  <c r="F1528"/>
  <c r="G1526"/>
  <c r="F1526"/>
  <c r="G1524"/>
  <c r="F1524"/>
  <c r="G1522"/>
  <c r="F1522"/>
  <c r="G1520"/>
  <c r="F1520"/>
  <c r="G1518"/>
  <c r="F1518"/>
  <c r="G1516"/>
  <c r="F1516"/>
  <c r="G1514"/>
  <c r="F1514"/>
  <c r="G1512"/>
  <c r="F1512"/>
  <c r="G1510"/>
  <c r="F1510"/>
  <c r="G1508"/>
  <c r="F1508"/>
  <c r="G1506"/>
  <c r="F1506"/>
  <c r="G1504"/>
  <c r="F1504"/>
  <c r="G1502"/>
  <c r="F1502"/>
  <c r="G1500"/>
  <c r="F1500"/>
  <c r="G1498"/>
  <c r="F1498"/>
  <c r="G1496"/>
  <c r="F1496"/>
  <c r="G1494"/>
  <c r="F1494"/>
  <c r="G1492"/>
  <c r="F1492"/>
  <c r="G1490"/>
  <c r="F1490"/>
  <c r="G1488"/>
  <c r="F1488"/>
  <c r="G1486"/>
  <c r="F1486"/>
  <c r="G1484"/>
  <c r="F1484"/>
  <c r="G1482"/>
  <c r="F1482"/>
  <c r="G1480"/>
  <c r="F1480"/>
  <c r="G1478"/>
  <c r="F1478"/>
  <c r="G1476"/>
  <c r="F1476"/>
  <c r="G1474"/>
  <c r="F1474"/>
  <c r="G1472"/>
  <c r="F1472"/>
  <c r="G1470"/>
  <c r="F1470"/>
  <c r="G1468"/>
  <c r="F1468"/>
  <c r="G1466"/>
  <c r="F1466"/>
  <c r="G1464"/>
  <c r="F1464"/>
  <c r="G1462"/>
  <c r="F1462"/>
  <c r="G1460"/>
  <c r="F1460"/>
  <c r="G1458"/>
  <c r="F1458"/>
  <c r="G1456"/>
  <c r="F1456"/>
  <c r="G1454"/>
  <c r="F1454"/>
  <c r="G1452"/>
  <c r="F1452"/>
  <c r="G1450"/>
  <c r="F1450"/>
  <c r="G1448"/>
  <c r="F1448"/>
  <c r="G1446"/>
  <c r="F1446"/>
  <c r="G1444"/>
  <c r="F1444"/>
  <c r="G1442"/>
  <c r="F1442"/>
  <c r="G1440"/>
  <c r="F1440"/>
  <c r="G1438"/>
  <c r="F1438"/>
  <c r="G1436"/>
  <c r="F1436"/>
  <c r="G1434"/>
  <c r="F1434"/>
  <c r="G1432"/>
  <c r="F1432"/>
  <c r="G1430"/>
  <c r="F1430"/>
  <c r="G1428"/>
  <c r="F1428"/>
  <c r="G1426"/>
  <c r="F1426"/>
  <c r="G1424"/>
  <c r="F1424"/>
  <c r="G1422"/>
  <c r="F1422"/>
  <c r="G1420"/>
  <c r="F1420"/>
  <c r="G1418"/>
  <c r="F1418"/>
  <c r="G1416"/>
  <c r="F1416"/>
  <c r="G1414"/>
  <c r="F1414"/>
  <c r="G1412"/>
  <c r="F1412"/>
  <c r="G1410"/>
  <c r="F1410"/>
  <c r="G1408"/>
  <c r="F1408"/>
  <c r="G1406"/>
  <c r="F1406"/>
  <c r="G1404"/>
  <c r="F1404"/>
  <c r="G1402"/>
  <c r="F1402"/>
  <c r="G1400"/>
  <c r="F1400"/>
  <c r="G1398"/>
  <c r="F1398"/>
  <c r="G1396"/>
  <c r="F1396"/>
  <c r="G1394"/>
  <c r="F1394"/>
  <c r="G1392"/>
  <c r="F1392"/>
  <c r="G1390"/>
  <c r="F1390"/>
  <c r="G1388"/>
  <c r="F1388"/>
  <c r="G1386"/>
  <c r="F1386"/>
  <c r="G1384"/>
  <c r="F1384"/>
  <c r="G1382"/>
  <c r="F1382"/>
  <c r="G1380"/>
  <c r="F1380"/>
  <c r="G1378"/>
  <c r="F1378"/>
  <c r="G1376"/>
  <c r="F1376"/>
  <c r="G1374"/>
  <c r="F1374"/>
  <c r="G1372"/>
  <c r="F1372"/>
  <c r="G1370"/>
  <c r="F1370"/>
  <c r="G1368"/>
  <c r="F1368"/>
  <c r="G1366"/>
  <c r="F1366"/>
  <c r="G1364"/>
  <c r="F1364"/>
  <c r="G1362"/>
  <c r="F1362"/>
  <c r="G1360"/>
  <c r="F1360"/>
  <c r="G1358"/>
  <c r="F1358"/>
  <c r="G1356"/>
  <c r="F1356"/>
  <c r="G1354"/>
  <c r="F1354"/>
  <c r="G1352"/>
  <c r="F1352"/>
  <c r="G1350"/>
  <c r="F1350"/>
  <c r="G1348"/>
  <c r="F1348"/>
  <c r="G1346"/>
  <c r="F1346"/>
  <c r="G1344"/>
  <c r="F1344"/>
  <c r="G1342"/>
  <c r="F1342"/>
  <c r="G1340"/>
  <c r="F1340"/>
  <c r="G1338"/>
  <c r="F1338"/>
  <c r="G1336"/>
  <c r="F1336"/>
  <c r="G1334"/>
  <c r="F1334"/>
  <c r="G1332"/>
  <c r="F1332"/>
  <c r="G1330"/>
  <c r="F1330"/>
  <c r="G1328"/>
  <c r="F1328"/>
  <c r="G1326"/>
  <c r="F1326"/>
  <c r="G1324"/>
  <c r="F1324"/>
  <c r="G1322"/>
  <c r="F1322"/>
  <c r="G1320"/>
  <c r="F1320"/>
  <c r="G1318"/>
  <c r="F1318"/>
  <c r="G1316"/>
  <c r="F1316"/>
  <c r="G1314"/>
  <c r="F1314"/>
  <c r="G1312"/>
  <c r="F1312"/>
  <c r="G1310"/>
  <c r="F1310"/>
  <c r="G1308"/>
  <c r="F1308"/>
  <c r="G1306"/>
  <c r="F1306"/>
  <c r="G1304"/>
  <c r="F1304"/>
  <c r="G1302"/>
  <c r="F1302"/>
  <c r="G1300"/>
  <c r="F1300"/>
  <c r="G1298"/>
  <c r="F1298"/>
  <c r="G1296"/>
  <c r="F1296"/>
  <c r="G1294"/>
  <c r="F1294"/>
  <c r="G1292"/>
  <c r="F1292"/>
  <c r="G1290"/>
  <c r="F1290"/>
  <c r="G1288"/>
  <c r="F1288"/>
  <c r="G1286"/>
  <c r="F1286"/>
  <c r="G1284"/>
  <c r="F1284"/>
  <c r="G1282"/>
  <c r="F1282"/>
  <c r="G1280"/>
  <c r="F1280"/>
  <c r="G1278"/>
  <c r="F1278"/>
  <c r="G1276"/>
  <c r="F1276"/>
  <c r="G1274"/>
  <c r="F1274"/>
  <c r="G1272"/>
  <c r="F1272"/>
  <c r="G1270"/>
  <c r="F1270"/>
  <c r="G1268"/>
  <c r="F1268"/>
  <c r="G1266"/>
  <c r="F1266"/>
  <c r="G1264"/>
  <c r="F1264"/>
  <c r="G1262"/>
  <c r="F1262"/>
  <c r="G1260"/>
  <c r="F1260"/>
  <c r="G1258"/>
  <c r="F1258"/>
  <c r="G1256"/>
  <c r="F1256"/>
  <c r="G1254"/>
  <c r="F1254"/>
  <c r="G1252"/>
  <c r="F1252"/>
  <c r="G1250"/>
  <c r="F1250"/>
  <c r="G1248"/>
  <c r="F1248"/>
  <c r="G1246"/>
  <c r="F1246"/>
  <c r="G1244"/>
  <c r="F1244"/>
  <c r="G1242"/>
  <c r="F1242"/>
  <c r="G1240"/>
  <c r="F1240"/>
  <c r="G1238"/>
  <c r="F1238"/>
  <c r="G1236"/>
  <c r="F1236"/>
  <c r="G1234"/>
  <c r="F1234"/>
  <c r="G1232"/>
  <c r="F1232"/>
  <c r="G1230"/>
  <c r="F1230"/>
  <c r="G1228"/>
  <c r="F1228"/>
  <c r="G1226"/>
  <c r="F1226"/>
  <c r="G1224"/>
  <c r="F1224"/>
  <c r="G1222"/>
  <c r="F1222"/>
  <c r="G1220"/>
  <c r="F1220"/>
  <c r="G1218"/>
  <c r="F1218"/>
  <c r="G1216"/>
  <c r="F1216"/>
  <c r="G1214"/>
  <c r="F1214"/>
  <c r="G1212"/>
  <c r="F1212"/>
  <c r="G1210"/>
  <c r="F1210"/>
  <c r="G1208"/>
  <c r="F1208"/>
  <c r="G1206"/>
  <c r="F1206"/>
  <c r="G1204"/>
  <c r="F1204"/>
  <c r="G1202"/>
  <c r="F1202"/>
  <c r="G1200"/>
  <c r="F1200"/>
  <c r="G1198"/>
  <c r="F1198"/>
  <c r="G1196"/>
  <c r="F1196"/>
  <c r="G1194"/>
  <c r="F1194"/>
  <c r="G1192"/>
  <c r="F1192"/>
  <c r="G1190"/>
  <c r="F1190"/>
  <c r="G1188"/>
  <c r="F1188"/>
  <c r="G1186"/>
  <c r="F1186"/>
  <c r="G1184"/>
  <c r="F1184"/>
  <c r="G1182"/>
  <c r="F1182"/>
  <c r="G1180"/>
  <c r="F1180"/>
  <c r="G1178"/>
  <c r="F1178"/>
  <c r="G1176"/>
  <c r="F1176"/>
  <c r="G1174"/>
  <c r="F1174"/>
  <c r="G1172"/>
  <c r="F1172"/>
  <c r="G1170"/>
  <c r="F1170"/>
  <c r="G1168"/>
  <c r="F1168"/>
  <c r="G1166"/>
  <c r="F1166"/>
  <c r="G1164"/>
  <c r="F1164"/>
  <c r="G1162"/>
  <c r="F1162"/>
  <c r="G1160"/>
  <c r="F1160"/>
  <c r="G1158"/>
  <c r="F1158"/>
  <c r="G1156"/>
  <c r="F1156"/>
  <c r="G1154"/>
  <c r="F1154"/>
  <c r="G1152"/>
  <c r="F1152"/>
  <c r="G1150"/>
  <c r="F1150"/>
  <c r="G1148"/>
  <c r="F1148"/>
  <c r="G1146"/>
  <c r="F1146"/>
  <c r="G1144"/>
  <c r="F1144"/>
  <c r="G1142"/>
  <c r="F1142"/>
  <c r="G1140"/>
  <c r="F1140"/>
  <c r="G1138"/>
  <c r="F1138"/>
  <c r="G1136"/>
  <c r="F1136"/>
  <c r="G1134"/>
  <c r="F1134"/>
  <c r="G1132"/>
  <c r="F1132"/>
  <c r="G1130"/>
  <c r="F1130"/>
  <c r="G1128"/>
  <c r="F1128"/>
  <c r="G1126"/>
  <c r="F1126"/>
  <c r="G1124"/>
  <c r="F1124"/>
  <c r="G1122"/>
  <c r="F1122"/>
  <c r="G1120"/>
  <c r="F1120"/>
  <c r="G1118"/>
  <c r="F1118"/>
  <c r="G1116"/>
  <c r="F1116"/>
  <c r="G1114"/>
  <c r="F1114"/>
  <c r="G1112"/>
  <c r="F1112"/>
  <c r="G1110"/>
  <c r="F1110"/>
  <c r="G1108"/>
  <c r="F1108"/>
  <c r="G1106"/>
  <c r="F1106"/>
  <c r="G1104"/>
  <c r="F1104"/>
  <c r="G1102"/>
  <c r="F1102"/>
  <c r="G1100"/>
  <c r="F1100"/>
  <c r="G1098"/>
  <c r="F1098"/>
  <c r="G1096"/>
  <c r="F1096"/>
  <c r="G1094"/>
  <c r="F1094"/>
  <c r="G1092"/>
  <c r="F1092"/>
  <c r="G1090"/>
  <c r="F1090"/>
  <c r="G1088"/>
  <c r="F1088"/>
  <c r="G1086"/>
  <c r="F1086"/>
  <c r="G1084"/>
  <c r="F1084"/>
  <c r="G1082"/>
  <c r="F1082"/>
  <c r="G1080"/>
  <c r="F1080"/>
  <c r="G1078"/>
  <c r="F1078"/>
  <c r="G1076"/>
  <c r="F1076"/>
  <c r="G1074"/>
  <c r="F1074"/>
  <c r="G1072"/>
  <c r="F1072"/>
  <c r="G1070"/>
  <c r="F1070"/>
  <c r="G1068"/>
  <c r="F1068"/>
  <c r="G1066"/>
  <c r="F1066"/>
  <c r="G1064"/>
  <c r="F1064"/>
  <c r="G1062"/>
  <c r="F1062"/>
  <c r="G1060"/>
  <c r="F1060"/>
  <c r="G1058"/>
  <c r="F1058"/>
  <c r="G1056"/>
  <c r="F1056"/>
  <c r="G1054"/>
  <c r="F1054"/>
  <c r="G1052"/>
  <c r="F1052"/>
  <c r="G1050"/>
  <c r="F1050"/>
  <c r="G1048"/>
  <c r="F1048"/>
  <c r="G1046"/>
  <c r="F1046"/>
  <c r="G1044"/>
  <c r="F1044"/>
  <c r="G1042"/>
  <c r="F1042"/>
  <c r="G1040"/>
  <c r="F1040"/>
  <c r="G1038"/>
  <c r="F1038"/>
  <c r="G1036"/>
  <c r="F1036"/>
  <c r="G1034"/>
  <c r="F1034"/>
  <c r="G1032"/>
  <c r="F1032"/>
  <c r="G1030"/>
  <c r="F1030"/>
  <c r="G1028"/>
  <c r="F1028"/>
  <c r="G1026"/>
  <c r="F1026"/>
  <c r="G1024"/>
  <c r="F1024"/>
  <c r="G1022"/>
  <c r="F1022"/>
  <c r="G1020"/>
  <c r="F1020"/>
  <c r="G1018"/>
  <c r="F1018"/>
  <c r="G1016"/>
  <c r="F1016"/>
  <c r="G1014"/>
  <c r="F1014"/>
  <c r="G1012"/>
  <c r="F1012"/>
  <c r="G1010"/>
  <c r="F1010"/>
  <c r="G1008"/>
  <c r="F1008"/>
  <c r="G1006"/>
  <c r="F1006"/>
  <c r="G1004"/>
  <c r="F1004"/>
  <c r="G1002"/>
  <c r="F1002"/>
  <c r="G1000"/>
  <c r="F1000"/>
  <c r="G998"/>
  <c r="F998"/>
  <c r="G996"/>
  <c r="F996"/>
  <c r="G994"/>
  <c r="F994"/>
  <c r="G992"/>
  <c r="F992"/>
  <c r="G990"/>
  <c r="F990"/>
  <c r="G988"/>
  <c r="F988"/>
  <c r="G986"/>
  <c r="F986"/>
  <c r="G984"/>
  <c r="F984"/>
  <c r="G982"/>
  <c r="F982"/>
  <c r="G980"/>
  <c r="F980"/>
  <c r="G978"/>
  <c r="F978"/>
  <c r="G976"/>
  <c r="F976"/>
  <c r="G974"/>
  <c r="F974"/>
  <c r="G972"/>
  <c r="F972"/>
  <c r="G970"/>
  <c r="F970"/>
  <c r="G968"/>
  <c r="F968"/>
  <c r="G966"/>
  <c r="F966"/>
  <c r="G964"/>
  <c r="F964"/>
  <c r="G962"/>
  <c r="F962"/>
  <c r="G960"/>
  <c r="F960"/>
  <c r="G958"/>
  <c r="F958"/>
  <c r="G956"/>
  <c r="F956"/>
  <c r="G954"/>
  <c r="F954"/>
  <c r="G952"/>
  <c r="F952"/>
  <c r="G950"/>
  <c r="F950"/>
  <c r="G948"/>
  <c r="F948"/>
  <c r="G946"/>
  <c r="F946"/>
  <c r="G944"/>
  <c r="F944"/>
  <c r="G942"/>
  <c r="F942"/>
  <c r="G940"/>
  <c r="F940"/>
  <c r="G938"/>
  <c r="F938"/>
  <c r="G936"/>
  <c r="F936"/>
  <c r="G934"/>
  <c r="F934"/>
  <c r="G932"/>
  <c r="F932"/>
  <c r="G930"/>
  <c r="F930"/>
  <c r="G928"/>
  <c r="F928"/>
  <c r="G926"/>
  <c r="F926"/>
  <c r="G924"/>
  <c r="F924"/>
  <c r="G922"/>
  <c r="F922"/>
  <c r="G920"/>
  <c r="F920"/>
  <c r="G918"/>
  <c r="F918"/>
  <c r="G916"/>
  <c r="F916"/>
  <c r="G914"/>
  <c r="F914"/>
  <c r="G912"/>
  <c r="F912"/>
  <c r="G910"/>
  <c r="F910"/>
  <c r="G908"/>
  <c r="F908"/>
  <c r="G906"/>
  <c r="F906"/>
  <c r="G904"/>
  <c r="F904"/>
  <c r="G902"/>
  <c r="F902"/>
  <c r="G900"/>
  <c r="F900"/>
  <c r="G898"/>
  <c r="F898"/>
  <c r="G896"/>
  <c r="F896"/>
  <c r="G894"/>
  <c r="F894"/>
  <c r="G892"/>
  <c r="F892"/>
  <c r="G890"/>
  <c r="F890"/>
  <c r="G888"/>
  <c r="F888"/>
  <c r="G886"/>
  <c r="F886"/>
  <c r="G884"/>
  <c r="F884"/>
  <c r="G882"/>
  <c r="F882"/>
  <c r="G880"/>
  <c r="F880"/>
  <c r="G878"/>
  <c r="F878"/>
  <c r="G876"/>
  <c r="F876"/>
  <c r="G874"/>
  <c r="F874"/>
  <c r="G872"/>
  <c r="F872"/>
  <c r="G870"/>
  <c r="F870"/>
  <c r="G868"/>
  <c r="F868"/>
  <c r="G866"/>
  <c r="F866"/>
  <c r="G864"/>
  <c r="F864"/>
  <c r="G862"/>
  <c r="F862"/>
  <c r="G860"/>
  <c r="F860"/>
  <c r="G858"/>
  <c r="F858"/>
  <c r="G856"/>
  <c r="F856"/>
  <c r="G854"/>
  <c r="F854"/>
  <c r="G852"/>
  <c r="F852"/>
  <c r="G850"/>
  <c r="F850"/>
  <c r="G848"/>
  <c r="F848"/>
  <c r="G846"/>
  <c r="F846"/>
  <c r="G844"/>
  <c r="F844"/>
  <c r="G842"/>
  <c r="F842"/>
  <c r="G840"/>
  <c r="F840"/>
  <c r="G838"/>
  <c r="F838"/>
  <c r="G836"/>
  <c r="F836"/>
  <c r="G834"/>
  <c r="F834"/>
  <c r="G832"/>
  <c r="F832"/>
  <c r="G830"/>
  <c r="F830"/>
  <c r="G828"/>
  <c r="F828"/>
  <c r="G826"/>
  <c r="F826"/>
  <c r="G824"/>
  <c r="F824"/>
  <c r="G822"/>
  <c r="F822"/>
  <c r="G820"/>
  <c r="F820"/>
  <c r="G818"/>
  <c r="F818"/>
  <c r="G816"/>
  <c r="F816"/>
  <c r="G814"/>
  <c r="F814"/>
  <c r="G812"/>
  <c r="F812"/>
  <c r="G810"/>
  <c r="F810"/>
  <c r="G808"/>
  <c r="F808"/>
  <c r="G806"/>
  <c r="F806"/>
  <c r="G804"/>
  <c r="F804"/>
  <c r="G802"/>
  <c r="F802"/>
  <c r="G800"/>
  <c r="F800"/>
  <c r="G798"/>
  <c r="F798"/>
  <c r="G796"/>
  <c r="F796"/>
  <c r="G794"/>
  <c r="F794"/>
  <c r="G792"/>
  <c r="F792"/>
  <c r="G790"/>
  <c r="F790"/>
  <c r="G788"/>
  <c r="F788"/>
  <c r="G786"/>
  <c r="F786"/>
  <c r="G784"/>
  <c r="F784"/>
  <c r="G782"/>
  <c r="F782"/>
  <c r="G780"/>
  <c r="F780"/>
  <c r="G778"/>
  <c r="F778"/>
  <c r="G776"/>
  <c r="F776"/>
  <c r="G774"/>
  <c r="F774"/>
  <c r="G772"/>
  <c r="F772"/>
  <c r="G770"/>
  <c r="F770"/>
  <c r="G768"/>
  <c r="F768"/>
  <c r="G766"/>
  <c r="F766"/>
  <c r="G764"/>
  <c r="F764"/>
  <c r="G762"/>
  <c r="F762"/>
  <c r="G760"/>
  <c r="F760"/>
  <c r="G758"/>
  <c r="F758"/>
  <c r="G756"/>
  <c r="F756"/>
  <c r="G754"/>
  <c r="F754"/>
  <c r="G752"/>
  <c r="F752"/>
  <c r="G750"/>
  <c r="F750"/>
  <c r="G748"/>
  <c r="F748"/>
  <c r="G746"/>
  <c r="F746"/>
  <c r="G744"/>
  <c r="F744"/>
  <c r="G742"/>
  <c r="F742"/>
  <c r="G740"/>
  <c r="F740"/>
  <c r="G738"/>
  <c r="F738"/>
  <c r="G736"/>
  <c r="F736"/>
  <c r="G734"/>
  <c r="F734"/>
  <c r="G732"/>
  <c r="F732"/>
  <c r="G730"/>
  <c r="F730"/>
  <c r="G728"/>
  <c r="F728"/>
  <c r="G726"/>
  <c r="F726"/>
  <c r="G724"/>
  <c r="F724"/>
  <c r="G722"/>
  <c r="F722"/>
  <c r="G720"/>
  <c r="F720"/>
  <c r="G718"/>
  <c r="F718"/>
  <c r="G716"/>
  <c r="F716"/>
  <c r="G714"/>
  <c r="F714"/>
  <c r="G712"/>
  <c r="F712"/>
  <c r="G710"/>
  <c r="F710"/>
  <c r="G708"/>
  <c r="F708"/>
  <c r="G706"/>
  <c r="F706"/>
  <c r="G704"/>
  <c r="F704"/>
  <c r="G702"/>
  <c r="F702"/>
  <c r="G700"/>
  <c r="F700"/>
  <c r="G698"/>
  <c r="F698"/>
  <c r="G696"/>
  <c r="F696"/>
  <c r="G694"/>
  <c r="F694"/>
  <c r="G692"/>
  <c r="F692"/>
  <c r="G690"/>
  <c r="F690"/>
  <c r="G688"/>
  <c r="F688"/>
  <c r="G686"/>
  <c r="F686"/>
  <c r="G684"/>
  <c r="F684"/>
  <c r="G682"/>
  <c r="F682"/>
  <c r="G680"/>
  <c r="F680"/>
  <c r="G678"/>
  <c r="F678"/>
  <c r="G676"/>
  <c r="F676"/>
  <c r="G674"/>
  <c r="F674"/>
  <c r="G672"/>
  <c r="F672"/>
  <c r="G670"/>
  <c r="F670"/>
  <c r="G668"/>
  <c r="F668"/>
  <c r="G666"/>
  <c r="F666"/>
  <c r="G664"/>
  <c r="F664"/>
  <c r="G662"/>
  <c r="F662"/>
  <c r="G660"/>
  <c r="F660"/>
  <c r="G658"/>
  <c r="F658"/>
  <c r="G656"/>
  <c r="F656"/>
  <c r="G654"/>
  <c r="F654"/>
  <c r="G652"/>
  <c r="F652"/>
  <c r="G650"/>
  <c r="F650"/>
  <c r="G648"/>
  <c r="F648"/>
  <c r="G646"/>
  <c r="F646"/>
  <c r="G644"/>
  <c r="F644"/>
  <c r="G642"/>
  <c r="F642"/>
  <c r="G640"/>
  <c r="F640"/>
  <c r="G638"/>
  <c r="F638"/>
  <c r="G636"/>
  <c r="F636"/>
  <c r="G634"/>
  <c r="F634"/>
  <c r="G632"/>
  <c r="F632"/>
  <c r="G630"/>
  <c r="F630"/>
  <c r="G628"/>
  <c r="F628"/>
  <c r="G626"/>
  <c r="F626"/>
  <c r="G624"/>
  <c r="F624"/>
  <c r="G622"/>
  <c r="F622"/>
  <c r="G620"/>
  <c r="F620"/>
  <c r="G618"/>
  <c r="F618"/>
  <c r="G616"/>
  <c r="F616"/>
  <c r="G614"/>
  <c r="F614"/>
  <c r="G612"/>
  <c r="F612"/>
  <c r="G610"/>
  <c r="F610"/>
  <c r="G608"/>
  <c r="F608"/>
  <c r="G606"/>
  <c r="F606"/>
  <c r="G604"/>
  <c r="F604"/>
  <c r="G602"/>
  <c r="F602"/>
  <c r="G600"/>
  <c r="F600"/>
  <c r="G598"/>
  <c r="F598"/>
  <c r="G596"/>
  <c r="F596"/>
  <c r="G594"/>
  <c r="F594"/>
  <c r="G592"/>
  <c r="F592"/>
  <c r="G590"/>
  <c r="F590"/>
  <c r="G588"/>
  <c r="F588"/>
  <c r="G586"/>
  <c r="F586"/>
  <c r="G584"/>
  <c r="F584"/>
  <c r="G582"/>
  <c r="F582"/>
  <c r="G580"/>
  <c r="F580"/>
  <c r="G578"/>
  <c r="F578"/>
  <c r="G576"/>
  <c r="F576"/>
  <c r="G574"/>
  <c r="F574"/>
  <c r="G572"/>
  <c r="F572"/>
  <c r="G570"/>
  <c r="F570"/>
  <c r="G568"/>
  <c r="F568"/>
  <c r="G566"/>
  <c r="F566"/>
  <c r="G564"/>
  <c r="F564"/>
  <c r="G562"/>
  <c r="F562"/>
  <c r="G560"/>
  <c r="F560"/>
  <c r="G558"/>
  <c r="F558"/>
  <c r="G556"/>
  <c r="F556"/>
  <c r="G554"/>
  <c r="F554"/>
  <c r="G552"/>
  <c r="F552"/>
  <c r="G550"/>
  <c r="F550"/>
  <c r="G548"/>
  <c r="F548"/>
  <c r="G546"/>
  <c r="F546"/>
  <c r="G544"/>
  <c r="F544"/>
  <c r="G542"/>
  <c r="F542"/>
  <c r="G540"/>
  <c r="F540"/>
  <c r="G538"/>
  <c r="F538"/>
  <c r="G536"/>
  <c r="F536"/>
  <c r="G534"/>
  <c r="F534"/>
  <c r="G532"/>
  <c r="F532"/>
  <c r="G530"/>
  <c r="F530"/>
  <c r="G528"/>
  <c r="F528"/>
  <c r="G526"/>
  <c r="F526"/>
  <c r="G524"/>
  <c r="F524"/>
  <c r="G522"/>
  <c r="F522"/>
  <c r="G520"/>
  <c r="F520"/>
  <c r="G518"/>
  <c r="F518"/>
  <c r="G516"/>
  <c r="F516"/>
  <c r="G514"/>
  <c r="F514"/>
  <c r="G512"/>
  <c r="F512"/>
  <c r="G510"/>
  <c r="F510"/>
  <c r="G508"/>
  <c r="F508"/>
  <c r="G506"/>
  <c r="F506"/>
  <c r="G504"/>
  <c r="F504"/>
  <c r="G502"/>
  <c r="F502"/>
  <c r="G500"/>
  <c r="F500"/>
  <c r="G498"/>
  <c r="F498"/>
  <c r="G496"/>
  <c r="F496"/>
  <c r="G494"/>
  <c r="F494"/>
  <c r="G492"/>
  <c r="F492"/>
  <c r="G490"/>
  <c r="F490"/>
  <c r="G488"/>
  <c r="F488"/>
  <c r="G486"/>
  <c r="F486"/>
  <c r="G484"/>
  <c r="F484"/>
  <c r="G482"/>
  <c r="F482"/>
  <c r="G480"/>
  <c r="F480"/>
  <c r="G478"/>
  <c r="F478"/>
  <c r="G476"/>
  <c r="F476"/>
  <c r="G474"/>
  <c r="F474"/>
  <c r="G472"/>
  <c r="F472"/>
  <c r="G470"/>
  <c r="F470"/>
  <c r="G468"/>
  <c r="F468"/>
  <c r="G466"/>
  <c r="F466"/>
  <c r="G464"/>
  <c r="F464"/>
  <c r="G462"/>
  <c r="F462"/>
  <c r="G460"/>
  <c r="F460"/>
  <c r="G458"/>
  <c r="F458"/>
  <c r="G456"/>
  <c r="F456"/>
  <c r="G454"/>
  <c r="F454"/>
  <c r="G452"/>
  <c r="F452"/>
  <c r="G450"/>
  <c r="F450"/>
  <c r="G448"/>
  <c r="F448"/>
  <c r="G446"/>
  <c r="F446"/>
  <c r="G444"/>
  <c r="F444"/>
  <c r="G442"/>
  <c r="F442"/>
  <c r="G440"/>
  <c r="F440"/>
  <c r="G438"/>
  <c r="F438"/>
  <c r="G436"/>
  <c r="F436"/>
  <c r="G434"/>
  <c r="F434"/>
  <c r="G432"/>
  <c r="F432"/>
  <c r="G430"/>
  <c r="F430"/>
  <c r="G428"/>
  <c r="F428"/>
  <c r="G426"/>
  <c r="F426"/>
  <c r="G424"/>
  <c r="F424"/>
  <c r="G422"/>
  <c r="F422"/>
  <c r="G420"/>
  <c r="F420"/>
  <c r="G418"/>
  <c r="F418"/>
  <c r="G416"/>
  <c r="F416"/>
  <c r="G414"/>
  <c r="F414"/>
  <c r="G412"/>
  <c r="F412"/>
  <c r="G410"/>
  <c r="F410"/>
  <c r="G408"/>
  <c r="F408"/>
  <c r="G406"/>
  <c r="F406"/>
  <c r="G404"/>
  <c r="F404"/>
  <c r="G402"/>
  <c r="F402"/>
  <c r="G400"/>
  <c r="F400"/>
  <c r="G398"/>
  <c r="F398"/>
  <c r="G396"/>
  <c r="F396"/>
  <c r="G394"/>
  <c r="F394"/>
  <c r="G392"/>
  <c r="F392"/>
  <c r="G390"/>
  <c r="F390"/>
  <c r="G388"/>
  <c r="F388"/>
  <c r="G386"/>
  <c r="F386"/>
  <c r="G384"/>
  <c r="F384"/>
  <c r="G382"/>
  <c r="F382"/>
  <c r="G380"/>
  <c r="F380"/>
  <c r="G378"/>
  <c r="F378"/>
  <c r="G376"/>
  <c r="F376"/>
  <c r="G374"/>
  <c r="F374"/>
  <c r="G372"/>
  <c r="F372"/>
  <c r="G370"/>
  <c r="F370"/>
  <c r="G368"/>
  <c r="F368"/>
  <c r="G366"/>
  <c r="F366"/>
  <c r="G364"/>
  <c r="F364"/>
  <c r="G362"/>
  <c r="F362"/>
  <c r="G360"/>
  <c r="F360"/>
  <c r="G358"/>
  <c r="F358"/>
  <c r="G356"/>
  <c r="F356"/>
  <c r="G354"/>
  <c r="F354"/>
  <c r="G352"/>
  <c r="F352"/>
  <c r="G350"/>
  <c r="F350"/>
  <c r="G348"/>
  <c r="F348"/>
  <c r="G346"/>
  <c r="F346"/>
  <c r="G344"/>
  <c r="F344"/>
  <c r="G342"/>
  <c r="F342"/>
  <c r="G340"/>
  <c r="F340"/>
  <c r="G338"/>
  <c r="F338"/>
  <c r="G336"/>
  <c r="F336"/>
  <c r="G334"/>
  <c r="F334"/>
  <c r="G332"/>
  <c r="F332"/>
  <c r="G330"/>
  <c r="F330"/>
  <c r="G328"/>
  <c r="F328"/>
  <c r="G326"/>
  <c r="F326"/>
  <c r="G324"/>
  <c r="F324"/>
  <c r="G322"/>
  <c r="F322"/>
  <c r="G320"/>
  <c r="F320"/>
  <c r="G318"/>
  <c r="F318"/>
  <c r="G316"/>
  <c r="F316"/>
  <c r="G314"/>
  <c r="F314"/>
  <c r="G312"/>
  <c r="F312"/>
  <c r="G310"/>
  <c r="F310"/>
  <c r="G308"/>
  <c r="F308"/>
  <c r="G306"/>
  <c r="F306"/>
  <c r="G304"/>
  <c r="F304"/>
  <c r="G302"/>
  <c r="F302"/>
  <c r="G300"/>
  <c r="F300"/>
  <c r="G298"/>
  <c r="F298"/>
  <c r="G296"/>
  <c r="F296"/>
  <c r="G294"/>
  <c r="F294"/>
  <c r="G292"/>
  <c r="F292"/>
  <c r="G290"/>
  <c r="F290"/>
  <c r="G288"/>
  <c r="F288"/>
  <c r="G286"/>
  <c r="F286"/>
  <c r="G284"/>
  <c r="F284"/>
  <c r="G282"/>
  <c r="F282"/>
  <c r="G280"/>
  <c r="F280"/>
  <c r="G278"/>
  <c r="F278"/>
  <c r="G276"/>
  <c r="F276"/>
  <c r="G274"/>
  <c r="F274"/>
  <c r="G272"/>
  <c r="F272"/>
  <c r="G270"/>
  <c r="F270"/>
  <c r="G268"/>
  <c r="F268"/>
  <c r="G266"/>
  <c r="F266"/>
  <c r="G264"/>
  <c r="F264"/>
  <c r="G262"/>
  <c r="F262"/>
  <c r="G260"/>
  <c r="F260"/>
  <c r="G258"/>
  <c r="F258"/>
  <c r="G256"/>
  <c r="F256"/>
  <c r="G254"/>
  <c r="F254"/>
  <c r="G252"/>
  <c r="F252"/>
  <c r="G250"/>
  <c r="F250"/>
  <c r="G248"/>
  <c r="F248"/>
  <c r="G246"/>
  <c r="F246"/>
  <c r="G244"/>
  <c r="F244"/>
  <c r="G242"/>
  <c r="F242"/>
  <c r="G240"/>
  <c r="F240"/>
  <c r="G238"/>
  <c r="F238"/>
  <c r="G236"/>
  <c r="F236"/>
  <c r="G234"/>
  <c r="F234"/>
  <c r="G232"/>
  <c r="F232"/>
  <c r="G230"/>
  <c r="F230"/>
  <c r="G228"/>
  <c r="F228"/>
  <c r="G226"/>
  <c r="F226"/>
  <c r="G224"/>
  <c r="F224"/>
  <c r="G222"/>
  <c r="F222"/>
  <c r="G220"/>
  <c r="F220"/>
  <c r="G218"/>
  <c r="F218"/>
  <c r="G216"/>
  <c r="F216"/>
  <c r="G214"/>
  <c r="F214"/>
  <c r="G212"/>
  <c r="F212"/>
  <c r="G210"/>
  <c r="F210"/>
  <c r="G208"/>
  <c r="F208"/>
  <c r="G206"/>
  <c r="F206"/>
  <c r="G204"/>
  <c r="F204"/>
  <c r="G202"/>
  <c r="F202"/>
  <c r="G200"/>
  <c r="F200"/>
  <c r="G198"/>
  <c r="F198"/>
  <c r="G196"/>
  <c r="F196"/>
  <c r="G194"/>
  <c r="F194"/>
  <c r="G192"/>
  <c r="F192"/>
  <c r="G190"/>
  <c r="F190"/>
  <c r="G188"/>
  <c r="F188"/>
  <c r="G186"/>
  <c r="F186"/>
  <c r="G184"/>
  <c r="F184"/>
  <c r="G182"/>
  <c r="F182"/>
  <c r="G180"/>
  <c r="F180"/>
  <c r="G178"/>
  <c r="F178"/>
  <c r="G176"/>
  <c r="F176"/>
  <c r="G174"/>
  <c r="F174"/>
  <c r="G172"/>
  <c r="F172"/>
  <c r="G170"/>
  <c r="F170"/>
  <c r="G168"/>
  <c r="F168"/>
  <c r="G166"/>
  <c r="F166"/>
  <c r="G164"/>
  <c r="F164"/>
  <c r="G162"/>
  <c r="F162"/>
  <c r="G160"/>
  <c r="F160"/>
  <c r="G158"/>
  <c r="F158"/>
  <c r="G156"/>
  <c r="F156"/>
  <c r="G154"/>
  <c r="F154"/>
  <c r="G152"/>
  <c r="F152"/>
  <c r="G150"/>
  <c r="F150"/>
  <c r="G148"/>
  <c r="F148"/>
  <c r="G146"/>
  <c r="F146"/>
  <c r="G144"/>
  <c r="F144"/>
  <c r="G142"/>
  <c r="F142"/>
  <c r="G140"/>
  <c r="F140"/>
  <c r="G138"/>
  <c r="F138"/>
  <c r="G136"/>
  <c r="F136"/>
  <c r="G134"/>
  <c r="F134"/>
  <c r="G132"/>
  <c r="F132"/>
  <c r="G130"/>
  <c r="F130"/>
  <c r="G128"/>
  <c r="F128"/>
  <c r="G126"/>
  <c r="F126"/>
  <c r="G124"/>
  <c r="F124"/>
  <c r="G122"/>
  <c r="F122"/>
  <c r="G120"/>
  <c r="F120"/>
  <c r="G118"/>
  <c r="F118"/>
  <c r="G116"/>
  <c r="F116"/>
  <c r="G114"/>
  <c r="F114"/>
  <c r="G112"/>
  <c r="F112"/>
  <c r="G110"/>
  <c r="F110"/>
  <c r="G108"/>
  <c r="F108"/>
  <c r="G106"/>
  <c r="F106"/>
  <c r="G104"/>
  <c r="F104"/>
  <c r="G102"/>
  <c r="F102"/>
  <c r="G100"/>
  <c r="F100"/>
  <c r="G98"/>
  <c r="F98"/>
  <c r="G96"/>
  <c r="F96"/>
  <c r="G94"/>
  <c r="F94"/>
  <c r="G92"/>
  <c r="F92"/>
  <c r="G90"/>
  <c r="F90"/>
  <c r="G88"/>
  <c r="F88"/>
  <c r="G86"/>
  <c r="F86"/>
  <c r="G84"/>
  <c r="F84"/>
  <c r="G82"/>
  <c r="F82"/>
  <c r="G80"/>
  <c r="F80"/>
  <c r="G78"/>
  <c r="F78"/>
  <c r="G76"/>
  <c r="F76"/>
  <c r="G74"/>
  <c r="F74"/>
  <c r="G72"/>
  <c r="F72"/>
  <c r="G70"/>
  <c r="F70"/>
  <c r="G68"/>
  <c r="F68"/>
  <c r="G66"/>
  <c r="F66"/>
  <c r="G64"/>
  <c r="F64"/>
  <c r="G62"/>
  <c r="F62"/>
  <c r="G60"/>
  <c r="F60"/>
  <c r="G58"/>
  <c r="F58"/>
  <c r="G56"/>
  <c r="F56"/>
  <c r="G54"/>
  <c r="F54"/>
  <c r="G52"/>
  <c r="F52"/>
  <c r="G50"/>
  <c r="F50"/>
  <c r="G48"/>
  <c r="F48"/>
  <c r="G46"/>
  <c r="F46"/>
  <c r="G44"/>
  <c r="F44"/>
  <c r="G42"/>
  <c r="F42"/>
  <c r="G40"/>
  <c r="F40"/>
  <c r="G38"/>
  <c r="F38"/>
  <c r="G36"/>
  <c r="F36"/>
  <c r="G34"/>
  <c r="F34"/>
  <c r="G32"/>
  <c r="F32"/>
  <c r="G30"/>
  <c r="F30"/>
  <c r="G28"/>
  <c r="F28"/>
  <c r="G26"/>
  <c r="F26"/>
  <c r="G24"/>
  <c r="F24"/>
  <c r="G22"/>
  <c r="F22"/>
  <c r="G20"/>
  <c r="F20"/>
  <c r="G18"/>
  <c r="F18"/>
  <c r="G16"/>
  <c r="F16"/>
  <c r="G14"/>
  <c r="F14"/>
  <c r="G12"/>
  <c r="F12"/>
  <c r="G10"/>
  <c r="F10"/>
  <c r="G8"/>
  <c r="F8"/>
  <c r="G6"/>
  <c r="F6"/>
  <c r="G4"/>
  <c r="F4"/>
  <c r="F2"/>
  <c r="G2"/>
  <c r="G8511"/>
  <c r="F8511"/>
  <c r="G8509"/>
  <c r="F8509"/>
  <c r="G8507"/>
  <c r="F8507"/>
  <c r="G8505"/>
  <c r="F8505"/>
  <c r="G8503"/>
  <c r="F8503"/>
  <c r="G8501"/>
  <c r="F8501"/>
  <c r="G8499"/>
  <c r="F8499"/>
  <c r="G8497"/>
  <c r="F8497"/>
  <c r="G8495"/>
  <c r="F8495"/>
  <c r="G8493"/>
  <c r="F8493"/>
  <c r="G8491"/>
  <c r="F8491"/>
  <c r="G8489"/>
  <c r="F8489"/>
  <c r="G8487"/>
  <c r="F8487"/>
  <c r="G8485"/>
  <c r="F8485"/>
  <c r="G8483"/>
  <c r="F8483"/>
  <c r="G8481"/>
  <c r="F8481"/>
  <c r="G8479"/>
  <c r="F8479"/>
  <c r="G8477"/>
  <c r="F8477"/>
  <c r="G8475"/>
  <c r="F8475"/>
  <c r="G8473"/>
  <c r="F8473"/>
  <c r="G8471"/>
  <c r="F8471"/>
  <c r="G8469"/>
  <c r="F8469"/>
  <c r="G8467"/>
  <c r="F8467"/>
  <c r="G8465"/>
  <c r="F8465"/>
  <c r="G8463"/>
  <c r="F8463"/>
  <c r="G8461"/>
  <c r="F8461"/>
  <c r="G8459"/>
  <c r="F8459"/>
  <c r="G8457"/>
  <c r="F8457"/>
  <c r="G8455"/>
  <c r="F8455"/>
  <c r="G8453"/>
  <c r="F8453"/>
  <c r="G8451"/>
  <c r="F8451"/>
  <c r="G8449"/>
  <c r="F8449"/>
  <c r="G8447"/>
  <c r="F8447"/>
  <c r="G8445"/>
  <c r="F8445"/>
  <c r="G8443"/>
  <c r="F8443"/>
  <c r="G8441"/>
  <c r="F8441"/>
  <c r="G8439"/>
  <c r="F8439"/>
  <c r="G8437"/>
  <c r="F8437"/>
  <c r="G8435"/>
  <c r="F8435"/>
  <c r="G8433"/>
  <c r="F8433"/>
  <c r="G8431"/>
  <c r="F8431"/>
  <c r="G8429"/>
  <c r="F8429"/>
  <c r="G8427"/>
  <c r="F8427"/>
  <c r="G8425"/>
  <c r="F8425"/>
  <c r="G8423"/>
  <c r="F8423"/>
  <c r="G8421"/>
  <c r="F8421"/>
  <c r="G8419"/>
  <c r="F8419"/>
  <c r="G8417"/>
  <c r="F8417"/>
  <c r="G8415"/>
  <c r="F8415"/>
  <c r="G8413"/>
  <c r="F8413"/>
  <c r="G8411"/>
  <c r="F8411"/>
  <c r="G8409"/>
  <c r="F8409"/>
  <c r="G8407"/>
  <c r="F8407"/>
  <c r="G8405"/>
  <c r="F8405"/>
  <c r="G8403"/>
  <c r="F8403"/>
  <c r="G8401"/>
  <c r="F8401"/>
  <c r="G8399"/>
  <c r="F8399"/>
  <c r="G8397"/>
  <c r="F8397"/>
  <c r="G8395"/>
  <c r="F8395"/>
  <c r="G8393"/>
  <c r="F8393"/>
  <c r="G8391"/>
  <c r="F8391"/>
  <c r="G8389"/>
  <c r="F8389"/>
  <c r="G8387"/>
  <c r="F8387"/>
  <c r="G8385"/>
  <c r="F8385"/>
  <c r="G8383"/>
  <c r="F8383"/>
  <c r="G8381"/>
  <c r="F8381"/>
  <c r="G8379"/>
  <c r="F8379"/>
  <c r="G8377"/>
  <c r="F8377"/>
  <c r="G8375"/>
  <c r="F8375"/>
  <c r="G8373"/>
  <c r="F8373"/>
  <c r="G8371"/>
  <c r="F8371"/>
  <c r="G8369"/>
  <c r="F8369"/>
  <c r="G8367"/>
  <c r="F8367"/>
  <c r="G8365"/>
  <c r="F8365"/>
  <c r="G8363"/>
  <c r="F8363"/>
  <c r="G8361"/>
  <c r="F8361"/>
  <c r="G8359"/>
  <c r="F8359"/>
  <c r="G8357"/>
  <c r="F8357"/>
  <c r="G8355"/>
  <c r="F8355"/>
  <c r="G8353"/>
  <c r="F8353"/>
  <c r="G8351"/>
  <c r="F8351"/>
  <c r="G8349"/>
  <c r="F8349"/>
  <c r="G8347"/>
  <c r="F8347"/>
  <c r="G8345"/>
  <c r="F8345"/>
  <c r="G8343"/>
  <c r="F8343"/>
  <c r="G8341"/>
  <c r="F8341"/>
  <c r="G8339"/>
  <c r="F8339"/>
  <c r="G8337"/>
  <c r="F8337"/>
  <c r="G8335"/>
  <c r="F8335"/>
  <c r="G8333"/>
  <c r="F8333"/>
  <c r="G8331"/>
  <c r="F8331"/>
  <c r="G8329"/>
  <c r="F8329"/>
  <c r="G8327"/>
  <c r="F8327"/>
  <c r="G8325"/>
  <c r="F8325"/>
  <c r="G8323"/>
  <c r="F8323"/>
  <c r="G8321"/>
  <c r="F8321"/>
  <c r="G8319"/>
  <c r="F8319"/>
  <c r="G8317"/>
  <c r="F8317"/>
  <c r="G8315"/>
  <c r="F8315"/>
  <c r="G8313"/>
  <c r="F8313"/>
  <c r="G8311"/>
  <c r="F8311"/>
  <c r="G8309"/>
  <c r="F8309"/>
  <c r="G8307"/>
  <c r="F8307"/>
  <c r="G8305"/>
  <c r="F8305"/>
  <c r="G8303"/>
  <c r="F8303"/>
  <c r="G8301"/>
  <c r="F8301"/>
  <c r="G8299"/>
  <c r="F8299"/>
  <c r="G8297"/>
  <c r="F8297"/>
  <c r="G8295"/>
  <c r="F8295"/>
  <c r="G8293"/>
  <c r="F8293"/>
  <c r="G8291"/>
  <c r="F8291"/>
  <c r="G8289"/>
  <c r="F8289"/>
  <c r="G8287"/>
  <c r="F8287"/>
  <c r="G8285"/>
  <c r="F8285"/>
  <c r="G8283"/>
  <c r="F8283"/>
  <c r="G8281"/>
  <c r="F8281"/>
  <c r="G8279"/>
  <c r="F8279"/>
  <c r="G8277"/>
  <c r="F8277"/>
  <c r="G8275"/>
  <c r="F8275"/>
  <c r="G8273"/>
  <c r="F8273"/>
  <c r="G8271"/>
  <c r="F8271"/>
  <c r="G8269"/>
  <c r="F8269"/>
  <c r="G8267"/>
  <c r="F8267"/>
  <c r="G8265"/>
  <c r="F8265"/>
  <c r="G8263"/>
  <c r="F8263"/>
  <c r="G8261"/>
  <c r="F8261"/>
  <c r="G8259"/>
  <c r="F8259"/>
  <c r="G8257"/>
  <c r="F8257"/>
  <c r="G8255"/>
  <c r="F8255"/>
  <c r="G8253"/>
  <c r="F8253"/>
  <c r="G8251"/>
  <c r="F8251"/>
  <c r="G8249"/>
  <c r="F8249"/>
  <c r="G8247"/>
  <c r="F8247"/>
  <c r="G8245"/>
  <c r="F8245"/>
  <c r="G8243"/>
  <c r="F8243"/>
  <c r="G8241"/>
  <c r="F8241"/>
  <c r="G8239"/>
  <c r="F8239"/>
  <c r="G8237"/>
  <c r="F8237"/>
  <c r="G8235"/>
  <c r="F8235"/>
  <c r="G8233"/>
  <c r="F8233"/>
  <c r="G8231"/>
  <c r="F8231"/>
  <c r="G8229"/>
  <c r="F8229"/>
  <c r="G8227"/>
  <c r="F8227"/>
  <c r="G8225"/>
  <c r="F8225"/>
  <c r="G8223"/>
  <c r="F8223"/>
  <c r="G8221"/>
  <c r="F8221"/>
  <c r="G8219"/>
  <c r="F8219"/>
  <c r="G8217"/>
  <c r="F8217"/>
  <c r="G8215"/>
  <c r="F8215"/>
  <c r="G8213"/>
  <c r="F8213"/>
  <c r="G8211"/>
  <c r="F8211"/>
  <c r="G8209"/>
  <c r="F8209"/>
  <c r="G8207"/>
  <c r="F8207"/>
  <c r="G8205"/>
  <c r="F8205"/>
  <c r="G8203"/>
  <c r="F8203"/>
  <c r="G8201"/>
  <c r="F8201"/>
  <c r="G8199"/>
  <c r="F8199"/>
  <c r="G8197"/>
  <c r="F8197"/>
  <c r="G8195"/>
  <c r="F8195"/>
  <c r="G8193"/>
  <c r="F8193"/>
  <c r="G8191"/>
  <c r="F8191"/>
  <c r="G8189"/>
  <c r="F8189"/>
  <c r="G8187"/>
  <c r="F8187"/>
  <c r="G8185"/>
  <c r="F8185"/>
  <c r="G8183"/>
  <c r="F8183"/>
  <c r="G8181"/>
  <c r="F8181"/>
  <c r="G8179"/>
  <c r="F8179"/>
  <c r="G8177"/>
  <c r="F8177"/>
  <c r="G8175"/>
  <c r="F8175"/>
  <c r="G8173"/>
  <c r="F8173"/>
  <c r="G8171"/>
  <c r="F8171"/>
  <c r="G8169"/>
  <c r="F8169"/>
  <c r="G8167"/>
  <c r="F8167"/>
  <c r="G8165"/>
  <c r="F8165"/>
  <c r="G8163"/>
  <c r="F8163"/>
  <c r="G8161"/>
  <c r="F8161"/>
  <c r="G8159"/>
  <c r="F8159"/>
  <c r="G8157"/>
  <c r="F8157"/>
  <c r="G8155"/>
  <c r="F8155"/>
  <c r="G8153"/>
  <c r="F8153"/>
  <c r="G8151"/>
  <c r="F8151"/>
  <c r="G8149"/>
  <c r="F8149"/>
  <c r="G8147"/>
  <c r="F8147"/>
  <c r="G8145"/>
  <c r="F8145"/>
  <c r="G8143"/>
  <c r="F8143"/>
  <c r="G8141"/>
  <c r="F8141"/>
  <c r="G8139"/>
  <c r="F8139"/>
  <c r="G8137"/>
  <c r="F8137"/>
  <c r="G8135"/>
  <c r="F8135"/>
  <c r="G8133"/>
  <c r="F8133"/>
  <c r="G8131"/>
  <c r="F8131"/>
  <c r="G8129"/>
  <c r="F8129"/>
  <c r="G8127"/>
  <c r="F8127"/>
  <c r="G8125"/>
  <c r="F8125"/>
  <c r="G8123"/>
  <c r="F8123"/>
  <c r="G8121"/>
  <c r="F8121"/>
  <c r="G8119"/>
  <c r="F8119"/>
  <c r="G8117"/>
  <c r="F8117"/>
  <c r="G8115"/>
  <c r="F8115"/>
  <c r="G8113"/>
  <c r="F8113"/>
  <c r="G8111"/>
  <c r="F8111"/>
  <c r="G8109"/>
  <c r="F8109"/>
  <c r="G8107"/>
  <c r="F8107"/>
  <c r="G8105"/>
  <c r="F8105"/>
  <c r="G8103"/>
  <c r="F8103"/>
  <c r="G8101"/>
  <c r="F8101"/>
  <c r="G8099"/>
  <c r="F8099"/>
  <c r="G8097"/>
  <c r="F8097"/>
  <c r="G8095"/>
  <c r="F8095"/>
  <c r="G8093"/>
  <c r="F8093"/>
  <c r="G8091"/>
  <c r="F8091"/>
  <c r="G8089"/>
  <c r="F8089"/>
  <c r="G8087"/>
  <c r="F8087"/>
  <c r="G8085"/>
  <c r="F8085"/>
  <c r="G8083"/>
  <c r="F8083"/>
  <c r="G8081"/>
  <c r="F8081"/>
  <c r="G8079"/>
  <c r="F8079"/>
  <c r="G8077"/>
  <c r="F8077"/>
  <c r="G8075"/>
  <c r="F8075"/>
  <c r="G8073"/>
  <c r="F8073"/>
  <c r="G8071"/>
  <c r="F8071"/>
  <c r="G8069"/>
  <c r="F8069"/>
  <c r="G8067"/>
  <c r="F8067"/>
  <c r="G8065"/>
  <c r="F8065"/>
  <c r="G8063"/>
  <c r="F8063"/>
  <c r="G8061"/>
  <c r="F8061"/>
  <c r="G8059"/>
  <c r="F8059"/>
  <c r="G8057"/>
  <c r="F8057"/>
  <c r="G8055"/>
  <c r="F8055"/>
  <c r="G8053"/>
  <c r="F8053"/>
  <c r="G8051"/>
  <c r="F8051"/>
  <c r="G8049"/>
  <c r="F8049"/>
  <c r="G8047"/>
  <c r="F8047"/>
  <c r="G8045"/>
  <c r="F8045"/>
  <c r="G8043"/>
  <c r="F8043"/>
  <c r="G8041"/>
  <c r="F8041"/>
  <c r="G8039"/>
  <c r="F8039"/>
  <c r="G8037"/>
  <c r="F8037"/>
  <c r="G8035"/>
  <c r="F8035"/>
  <c r="G8033"/>
  <c r="F8033"/>
  <c r="G8031"/>
  <c r="F8031"/>
  <c r="G8029"/>
  <c r="F8029"/>
  <c r="G8027"/>
  <c r="F8027"/>
  <c r="G8025"/>
  <c r="F8025"/>
  <c r="G8023"/>
  <c r="F8023"/>
  <c r="G8021"/>
  <c r="F8021"/>
  <c r="G8019"/>
  <c r="F8019"/>
  <c r="G8017"/>
  <c r="F8017"/>
  <c r="G8015"/>
  <c r="F8015"/>
  <c r="G8013"/>
  <c r="F8013"/>
  <c r="G8011"/>
  <c r="F8011"/>
  <c r="G8009"/>
  <c r="F8009"/>
  <c r="G8007"/>
  <c r="F8007"/>
  <c r="G8005"/>
  <c r="F8005"/>
  <c r="G8003"/>
  <c r="F8003"/>
  <c r="G8001"/>
  <c r="F8001"/>
  <c r="G7999"/>
  <c r="F7999"/>
  <c r="G7997"/>
  <c r="F7997"/>
  <c r="G7995"/>
  <c r="F7995"/>
  <c r="G7993"/>
  <c r="F7993"/>
  <c r="G7991"/>
  <c r="F7991"/>
  <c r="G7989"/>
  <c r="F7989"/>
  <c r="G7987"/>
  <c r="F7987"/>
  <c r="G7985"/>
  <c r="F7985"/>
  <c r="G7983"/>
  <c r="F7983"/>
  <c r="G7981"/>
  <c r="F7981"/>
  <c r="G7979"/>
  <c r="F7979"/>
  <c r="G7977"/>
  <c r="F7977"/>
  <c r="G7975"/>
  <c r="F7975"/>
  <c r="G7973"/>
  <c r="F7973"/>
  <c r="G7971"/>
  <c r="F7971"/>
  <c r="G7969"/>
  <c r="F7969"/>
  <c r="G7967"/>
  <c r="F7967"/>
  <c r="G7965"/>
  <c r="F7965"/>
  <c r="G7963"/>
  <c r="F7963"/>
  <c r="G7961"/>
  <c r="F7961"/>
  <c r="G7959"/>
  <c r="F7959"/>
  <c r="G7957"/>
  <c r="F7957"/>
  <c r="G7955"/>
  <c r="F7955"/>
  <c r="G7953"/>
  <c r="F7953"/>
  <c r="G7951"/>
  <c r="F7951"/>
  <c r="G7949"/>
  <c r="F7949"/>
  <c r="G7947"/>
  <c r="F7947"/>
  <c r="G7945"/>
  <c r="F7945"/>
  <c r="G7943"/>
  <c r="F7943"/>
  <c r="G7941"/>
  <c r="F7941"/>
  <c r="G7939"/>
  <c r="F7939"/>
  <c r="G7937"/>
  <c r="F7937"/>
  <c r="G7935"/>
  <c r="F7935"/>
  <c r="G7933"/>
  <c r="F7933"/>
  <c r="G7931"/>
  <c r="F7931"/>
  <c r="G7929"/>
  <c r="F7929"/>
  <c r="G7927"/>
  <c r="F7927"/>
  <c r="G7925"/>
  <c r="F7925"/>
  <c r="G7923"/>
  <c r="F7923"/>
  <c r="G7921"/>
  <c r="F7921"/>
  <c r="G7919"/>
  <c r="F7919"/>
  <c r="G7917"/>
  <c r="F7917"/>
  <c r="G7915"/>
  <c r="F7915"/>
  <c r="G7913"/>
  <c r="F7913"/>
  <c r="G7911"/>
  <c r="F7911"/>
  <c r="G7909"/>
  <c r="F7909"/>
  <c r="G7907"/>
  <c r="F7907"/>
  <c r="G7905"/>
  <c r="F7905"/>
  <c r="G7903"/>
  <c r="F7903"/>
  <c r="G7901"/>
  <c r="F7901"/>
  <c r="G7899"/>
  <c r="F7899"/>
  <c r="G7897"/>
  <c r="F7897"/>
  <c r="G7895"/>
  <c r="F7895"/>
  <c r="G7893"/>
  <c r="F7893"/>
  <c r="G7891"/>
  <c r="F7891"/>
  <c r="G7889"/>
  <c r="F7889"/>
  <c r="G7887"/>
  <c r="F7887"/>
  <c r="G7885"/>
  <c r="F7885"/>
  <c r="G7883"/>
  <c r="F7883"/>
  <c r="G7881"/>
  <c r="F7881"/>
  <c r="G7879"/>
  <c r="F7879"/>
  <c r="G7877"/>
  <c r="F7877"/>
  <c r="G7875"/>
  <c r="F7875"/>
  <c r="G7873"/>
  <c r="F7873"/>
  <c r="G7871"/>
  <c r="F7871"/>
  <c r="G7869"/>
  <c r="F7869"/>
  <c r="G7867"/>
  <c r="F7867"/>
  <c r="G7865"/>
  <c r="F7865"/>
  <c r="G7863"/>
  <c r="F7863"/>
  <c r="G7861"/>
  <c r="F7861"/>
  <c r="G7859"/>
  <c r="F7859"/>
  <c r="G7857"/>
  <c r="F7857"/>
  <c r="G7855"/>
  <c r="F7855"/>
  <c r="G7853"/>
  <c r="F7853"/>
  <c r="G7851"/>
  <c r="F7851"/>
  <c r="G7849"/>
  <c r="F7849"/>
  <c r="G7847"/>
  <c r="F7847"/>
  <c r="G7845"/>
  <c r="F7845"/>
  <c r="G7843"/>
  <c r="F7843"/>
  <c r="G7841"/>
  <c r="F7841"/>
  <c r="G7839"/>
  <c r="F7839"/>
  <c r="G7837"/>
  <c r="F7837"/>
  <c r="G7835"/>
  <c r="F7835"/>
  <c r="G7833"/>
  <c r="F7833"/>
  <c r="G7831"/>
  <c r="F7831"/>
  <c r="G7829"/>
  <c r="F7829"/>
  <c r="G7827"/>
  <c r="F7827"/>
  <c r="G7825"/>
  <c r="F7825"/>
  <c r="G7823"/>
  <c r="F7823"/>
  <c r="G7821"/>
  <c r="F7821"/>
  <c r="G7819"/>
  <c r="F7819"/>
  <c r="G7817"/>
  <c r="F7817"/>
  <c r="G7815"/>
  <c r="F7815"/>
  <c r="G7813"/>
  <c r="F7813"/>
  <c r="G7811"/>
  <c r="F7811"/>
  <c r="G7809"/>
  <c r="F7809"/>
  <c r="G7807"/>
  <c r="F7807"/>
  <c r="G7805"/>
  <c r="F7805"/>
  <c r="G7803"/>
  <c r="F7803"/>
  <c r="G7801"/>
  <c r="F7801"/>
  <c r="G7799"/>
  <c r="F7799"/>
  <c r="G7797"/>
  <c r="F7797"/>
  <c r="G7795"/>
  <c r="F7795"/>
  <c r="G7793"/>
  <c r="F7793"/>
  <c r="G7791"/>
  <c r="F7791"/>
  <c r="G7789"/>
  <c r="F7789"/>
  <c r="G7787"/>
  <c r="F7787"/>
  <c r="G7785"/>
  <c r="F7785"/>
  <c r="G7783"/>
  <c r="F7783"/>
  <c r="G7781"/>
  <c r="F7781"/>
  <c r="G7779"/>
  <c r="F7779"/>
  <c r="G7777"/>
  <c r="F7777"/>
  <c r="G7775"/>
  <c r="F7775"/>
  <c r="G7773"/>
  <c r="F7773"/>
  <c r="G7771"/>
  <c r="F7771"/>
  <c r="G7769"/>
  <c r="F7769"/>
  <c r="G7767"/>
  <c r="F7767"/>
  <c r="G7765"/>
  <c r="F7765"/>
  <c r="G7763"/>
  <c r="F7763"/>
  <c r="G7761"/>
  <c r="F7761"/>
  <c r="G7759"/>
  <c r="F7759"/>
  <c r="F7757"/>
  <c r="G7757"/>
  <c r="F7755"/>
  <c r="G7755"/>
  <c r="F7753"/>
  <c r="G7753"/>
  <c r="F7751"/>
  <c r="G7751"/>
  <c r="F7749"/>
  <c r="G7749"/>
  <c r="F7747"/>
  <c r="G7747"/>
  <c r="F7745"/>
  <c r="G7745"/>
  <c r="F7743"/>
  <c r="G7743"/>
  <c r="F7741"/>
  <c r="G7741"/>
  <c r="F7739"/>
  <c r="G7739"/>
  <c r="F7737"/>
  <c r="G7737"/>
  <c r="F7735"/>
  <c r="G7735"/>
  <c r="F7733"/>
  <c r="G7733"/>
  <c r="F7731"/>
  <c r="G7731"/>
  <c r="F7729"/>
  <c r="G7729"/>
  <c r="F7727"/>
  <c r="G7727"/>
  <c r="F7725"/>
  <c r="G7725"/>
  <c r="F7723"/>
  <c r="G7723"/>
  <c r="F7721"/>
  <c r="G7721"/>
  <c r="F7719"/>
  <c r="G7719"/>
  <c r="F7717"/>
  <c r="G7717"/>
  <c r="F7715"/>
  <c r="G7715"/>
  <c r="F7713"/>
  <c r="G7713"/>
  <c r="F7711"/>
  <c r="G7711"/>
  <c r="F7709"/>
  <c r="G7709"/>
  <c r="F7707"/>
  <c r="G7707"/>
  <c r="F7705"/>
  <c r="G7705"/>
  <c r="F7703"/>
  <c r="G7703"/>
  <c r="F7701"/>
  <c r="G7701"/>
  <c r="F7699"/>
  <c r="G7699"/>
  <c r="F7697"/>
  <c r="G7697"/>
  <c r="F7695"/>
  <c r="G7695"/>
  <c r="F7693"/>
  <c r="G7693"/>
  <c r="F7691"/>
  <c r="G7691"/>
  <c r="F7689"/>
  <c r="G7689"/>
  <c r="F7687"/>
  <c r="G7687"/>
  <c r="F7685"/>
  <c r="G7685"/>
  <c r="F7683"/>
  <c r="G7683"/>
  <c r="F7681"/>
  <c r="G7681"/>
  <c r="F7679"/>
  <c r="G7679"/>
  <c r="F7677"/>
  <c r="G7677"/>
  <c r="F7675"/>
  <c r="G7675"/>
  <c r="F7673"/>
  <c r="G7673"/>
  <c r="F7671"/>
  <c r="G7671"/>
  <c r="F7669"/>
  <c r="G7669"/>
  <c r="F7667"/>
  <c r="G7667"/>
  <c r="F7665"/>
  <c r="G7665"/>
  <c r="F7663"/>
  <c r="G7663"/>
  <c r="F7661"/>
  <c r="G7661"/>
  <c r="F7659"/>
  <c r="G7659"/>
  <c r="F7657"/>
  <c r="G7657"/>
  <c r="F7655"/>
  <c r="G7655"/>
  <c r="F7653"/>
  <c r="G7653"/>
  <c r="F7651"/>
  <c r="G7651"/>
  <c r="F7649"/>
  <c r="G7649"/>
  <c r="F7647"/>
  <c r="G7647"/>
  <c r="F7645"/>
  <c r="G7645"/>
  <c r="F7643"/>
  <c r="G7643"/>
  <c r="F7641"/>
  <c r="G7641"/>
  <c r="F7639"/>
  <c r="G7639"/>
  <c r="F7637"/>
  <c r="G7637"/>
  <c r="F7635"/>
  <c r="G7635"/>
  <c r="F7633"/>
  <c r="G7633"/>
  <c r="F7631"/>
  <c r="G7631"/>
  <c r="F7629"/>
  <c r="G7629"/>
  <c r="F7627"/>
  <c r="G7627"/>
  <c r="F7625"/>
  <c r="G7625"/>
  <c r="F7623"/>
  <c r="G7623"/>
  <c r="F7621"/>
  <c r="G7621"/>
  <c r="F7619"/>
  <c r="G7619"/>
  <c r="F7617"/>
  <c r="G7617"/>
  <c r="F7615"/>
  <c r="G7615"/>
  <c r="F7613"/>
  <c r="G7613"/>
  <c r="F7611"/>
  <c r="G7611"/>
  <c r="F7609"/>
  <c r="G7609"/>
  <c r="F7607"/>
  <c r="G7607"/>
  <c r="F7605"/>
  <c r="G7605"/>
  <c r="F7603"/>
  <c r="G7603"/>
  <c r="F7601"/>
  <c r="G7601"/>
  <c r="F7599"/>
  <c r="G7599"/>
  <c r="F7597"/>
  <c r="G7597"/>
  <c r="F7595"/>
  <c r="G7595"/>
  <c r="F7593"/>
  <c r="G7593"/>
  <c r="F7591"/>
  <c r="G7591"/>
  <c r="F7589"/>
  <c r="G7589"/>
  <c r="F7587"/>
  <c r="G7587"/>
  <c r="F7585"/>
  <c r="G7585"/>
  <c r="F7583"/>
  <c r="G7583"/>
  <c r="F7581"/>
  <c r="G7581"/>
  <c r="F7579"/>
  <c r="G7579"/>
  <c r="F7577"/>
  <c r="G7577"/>
  <c r="F7575"/>
  <c r="G7575"/>
  <c r="F7573"/>
  <c r="G7573"/>
  <c r="F7571"/>
  <c r="G7571"/>
  <c r="F7569"/>
  <c r="G7569"/>
  <c r="F7567"/>
  <c r="G7567"/>
  <c r="F7565"/>
  <c r="G7565"/>
  <c r="F7563"/>
  <c r="G7563"/>
  <c r="F7561"/>
  <c r="G7561"/>
  <c r="F7559"/>
  <c r="G7559"/>
  <c r="F7557"/>
  <c r="G7557"/>
  <c r="F7555"/>
  <c r="G7555"/>
  <c r="F7553"/>
  <c r="G7553"/>
  <c r="F7551"/>
  <c r="G7551"/>
  <c r="F7549"/>
  <c r="G7549"/>
  <c r="F7547"/>
  <c r="G7547"/>
  <c r="F7545"/>
  <c r="G7545"/>
  <c r="F7543"/>
  <c r="G7543"/>
  <c r="F7541"/>
  <c r="G7541"/>
  <c r="F7539"/>
  <c r="G7539"/>
  <c r="F7537"/>
  <c r="G7537"/>
  <c r="F7535"/>
  <c r="G7535"/>
  <c r="F7533"/>
  <c r="G7533"/>
  <c r="F7531"/>
  <c r="G7531"/>
  <c r="F7529"/>
  <c r="G7529"/>
  <c r="F7527"/>
  <c r="G7527"/>
  <c r="F7525"/>
  <c r="G7525"/>
  <c r="F7523"/>
  <c r="G7523"/>
  <c r="F7521"/>
  <c r="G7521"/>
  <c r="F7519"/>
  <c r="G7519"/>
  <c r="F7517"/>
  <c r="G7517"/>
  <c r="F7515"/>
  <c r="G7515"/>
  <c r="F7513"/>
  <c r="G7513"/>
  <c r="F7511"/>
  <c r="G7511"/>
  <c r="F7509"/>
  <c r="G7509"/>
  <c r="F7507"/>
  <c r="G7507"/>
  <c r="F7505"/>
  <c r="G7505"/>
  <c r="F7503"/>
  <c r="G7503"/>
  <c r="G7501"/>
  <c r="F7501"/>
  <c r="G7499"/>
  <c r="F7499"/>
  <c r="G7497"/>
  <c r="F7497"/>
  <c r="G7495"/>
  <c r="F7495"/>
  <c r="G7493"/>
  <c r="F7493"/>
  <c r="G7491"/>
  <c r="F7491"/>
  <c r="G7489"/>
  <c r="F7489"/>
  <c r="G7487"/>
  <c r="F7487"/>
  <c r="G7485"/>
  <c r="F7485"/>
  <c r="G7483"/>
  <c r="F7483"/>
  <c r="G7481"/>
  <c r="F7481"/>
  <c r="G7479"/>
  <c r="F7479"/>
  <c r="G7477"/>
  <c r="F7477"/>
  <c r="G7475"/>
  <c r="F7475"/>
  <c r="G7473"/>
  <c r="F7473"/>
  <c r="G7471"/>
  <c r="F7471"/>
  <c r="G7469"/>
  <c r="F7469"/>
  <c r="G7467"/>
  <c r="F7467"/>
  <c r="G7465"/>
  <c r="F7465"/>
  <c r="G7463"/>
  <c r="F7463"/>
  <c r="G7461"/>
  <c r="F7461"/>
  <c r="G7459"/>
  <c r="F7459"/>
  <c r="G7457"/>
  <c r="F7457"/>
  <c r="G7455"/>
  <c r="F7455"/>
  <c r="G7453"/>
  <c r="F7453"/>
  <c r="G7451"/>
  <c r="F7451"/>
  <c r="G7449"/>
  <c r="F7449"/>
  <c r="G7447"/>
  <c r="F7447"/>
  <c r="G7445"/>
  <c r="F7445"/>
  <c r="G7443"/>
  <c r="F7443"/>
  <c r="G7441"/>
  <c r="F7441"/>
  <c r="G7439"/>
  <c r="F7439"/>
  <c r="G7437"/>
  <c r="F7437"/>
  <c r="G7435"/>
  <c r="F7435"/>
  <c r="G7433"/>
  <c r="F7433"/>
  <c r="G7431"/>
  <c r="F7431"/>
  <c r="G7429"/>
  <c r="F7429"/>
  <c r="G7427"/>
  <c r="F7427"/>
  <c r="G7425"/>
  <c r="F7425"/>
  <c r="G7423"/>
  <c r="F7423"/>
  <c r="G7421"/>
  <c r="F7421"/>
  <c r="G7419"/>
  <c r="F7419"/>
  <c r="G7417"/>
  <c r="F7417"/>
  <c r="G7415"/>
  <c r="F7415"/>
  <c r="G7413"/>
  <c r="F7413"/>
  <c r="G7411"/>
  <c r="F7411"/>
  <c r="G7409"/>
  <c r="F7409"/>
  <c r="G7407"/>
  <c r="F7407"/>
  <c r="G7405"/>
  <c r="F7405"/>
  <c r="G7403"/>
  <c r="F7403"/>
  <c r="G7401"/>
  <c r="F7401"/>
  <c r="G7399"/>
  <c r="F7399"/>
  <c r="G7397"/>
  <c r="F7397"/>
  <c r="G7395"/>
  <c r="F7395"/>
  <c r="G7393"/>
  <c r="F7393"/>
  <c r="G7391"/>
  <c r="F7391"/>
  <c r="G7389"/>
  <c r="F7389"/>
  <c r="G7387"/>
  <c r="F7387"/>
  <c r="G7385"/>
  <c r="F7385"/>
  <c r="G7383"/>
  <c r="F7383"/>
  <c r="G7381"/>
  <c r="F7381"/>
  <c r="G7379"/>
  <c r="F7379"/>
  <c r="G7377"/>
  <c r="F7377"/>
  <c r="G7375"/>
  <c r="F7375"/>
  <c r="G7373"/>
  <c r="F7373"/>
  <c r="G7371"/>
  <c r="F7371"/>
  <c r="G7369"/>
  <c r="F7369"/>
  <c r="G7367"/>
  <c r="F7367"/>
  <c r="G7365"/>
  <c r="F7365"/>
  <c r="G7363"/>
  <c r="F7363"/>
  <c r="G7361"/>
  <c r="F7361"/>
  <c r="G7359"/>
  <c r="F7359"/>
  <c r="G7357"/>
  <c r="F7357"/>
  <c r="G7355"/>
  <c r="F7355"/>
  <c r="G7353"/>
  <c r="F7353"/>
  <c r="G7351"/>
  <c r="F7351"/>
  <c r="G7349"/>
  <c r="F7349"/>
  <c r="G7347"/>
  <c r="F7347"/>
  <c r="G7345"/>
  <c r="F7345"/>
  <c r="G7343"/>
  <c r="F7343"/>
  <c r="G7341"/>
  <c r="F7341"/>
  <c r="G7339"/>
  <c r="F7339"/>
  <c r="G7337"/>
  <c r="F7337"/>
  <c r="G7335"/>
  <c r="F7335"/>
  <c r="G7333"/>
  <c r="F7333"/>
  <c r="G7331"/>
  <c r="F7331"/>
  <c r="G7329"/>
  <c r="F7329"/>
  <c r="G7327"/>
  <c r="F7327"/>
  <c r="G7325"/>
  <c r="F7325"/>
  <c r="G7323"/>
  <c r="F7323"/>
  <c r="G7321"/>
  <c r="F7321"/>
  <c r="G7319"/>
  <c r="F7319"/>
  <c r="G7317"/>
  <c r="F7317"/>
  <c r="G7315"/>
  <c r="F7315"/>
  <c r="G7313"/>
  <c r="F7313"/>
  <c r="G7311"/>
  <c r="F7311"/>
  <c r="G7309"/>
  <c r="F7309"/>
  <c r="G7307"/>
  <c r="F7307"/>
  <c r="G7305"/>
  <c r="F7305"/>
  <c r="G7303"/>
  <c r="F7303"/>
  <c r="G7301"/>
  <c r="F7301"/>
  <c r="G7299"/>
  <c r="F7299"/>
  <c r="G7297"/>
  <c r="F7297"/>
  <c r="G7295"/>
  <c r="F7295"/>
  <c r="G7293"/>
  <c r="F7293"/>
  <c r="G7291"/>
  <c r="F7291"/>
  <c r="G7289"/>
  <c r="F7289"/>
  <c r="G7287"/>
  <c r="F7287"/>
  <c r="G7285"/>
  <c r="F7285"/>
  <c r="G7283"/>
  <c r="F7283"/>
  <c r="G7281"/>
  <c r="F7281"/>
  <c r="G7279"/>
  <c r="F7279"/>
  <c r="G7277"/>
  <c r="F7277"/>
  <c r="G7275"/>
  <c r="F7275"/>
  <c r="G7273"/>
  <c r="F7273"/>
  <c r="G7271"/>
  <c r="F7271"/>
  <c r="G7269"/>
  <c r="F7269"/>
  <c r="G7267"/>
  <c r="F7267"/>
  <c r="G7265"/>
  <c r="F7265"/>
  <c r="G7263"/>
  <c r="F7263"/>
  <c r="G7261"/>
  <c r="F7261"/>
  <c r="G7259"/>
  <c r="F7259"/>
  <c r="G7257"/>
  <c r="F7257"/>
  <c r="G7255"/>
  <c r="F7255"/>
  <c r="G7253"/>
  <c r="F7253"/>
  <c r="G7251"/>
  <c r="F7251"/>
  <c r="G7249"/>
  <c r="F7249"/>
  <c r="G7247"/>
  <c r="F7247"/>
  <c r="G7245"/>
  <c r="F7245"/>
  <c r="G7243"/>
  <c r="F7243"/>
  <c r="G7241"/>
  <c r="F7241"/>
  <c r="G7239"/>
  <c r="F7239"/>
  <c r="G7237"/>
  <c r="F7237"/>
  <c r="G7235"/>
  <c r="F7235"/>
  <c r="G7233"/>
  <c r="F7233"/>
  <c r="G7231"/>
  <c r="F7231"/>
  <c r="G7229"/>
  <c r="F7229"/>
  <c r="G7227"/>
  <c r="F7227"/>
  <c r="G7225"/>
  <c r="F7225"/>
  <c r="G7223"/>
  <c r="F7223"/>
  <c r="G7221"/>
  <c r="F7221"/>
  <c r="G7219"/>
  <c r="F7219"/>
  <c r="G7217"/>
  <c r="F7217"/>
  <c r="G7215"/>
  <c r="F7215"/>
  <c r="G7213"/>
  <c r="F7213"/>
  <c r="G7211"/>
  <c r="F7211"/>
  <c r="G7209"/>
  <c r="F7209"/>
  <c r="G7207"/>
  <c r="F7207"/>
  <c r="G7205"/>
  <c r="F7205"/>
  <c r="G7203"/>
  <c r="F7203"/>
  <c r="G7201"/>
  <c r="F7201"/>
  <c r="G7199"/>
  <c r="F7199"/>
  <c r="G7197"/>
  <c r="F7197"/>
  <c r="G7195"/>
  <c r="F7195"/>
  <c r="G7193"/>
  <c r="F7193"/>
  <c r="G7191"/>
  <c r="F7191"/>
  <c r="G7189"/>
  <c r="F7189"/>
  <c r="G7187"/>
  <c r="F7187"/>
  <c r="G7185"/>
  <c r="F7185"/>
  <c r="G7183"/>
  <c r="F7183"/>
  <c r="G7181"/>
  <c r="F7181"/>
  <c r="G7179"/>
  <c r="F7179"/>
  <c r="G7177"/>
  <c r="F7177"/>
  <c r="G7175"/>
  <c r="F7175"/>
  <c r="G7173"/>
  <c r="F7173"/>
  <c r="G7171"/>
  <c r="F7171"/>
  <c r="G7169"/>
  <c r="F7169"/>
  <c r="G7167"/>
  <c r="F7167"/>
  <c r="G7165"/>
  <c r="F7165"/>
  <c r="G7163"/>
  <c r="F7163"/>
  <c r="G7161"/>
  <c r="F7161"/>
  <c r="G7159"/>
  <c r="F7159"/>
  <c r="G7157"/>
  <c r="F7157"/>
  <c r="G7155"/>
  <c r="F7155"/>
  <c r="G7153"/>
  <c r="F7153"/>
  <c r="G7151"/>
  <c r="F7151"/>
  <c r="G7149"/>
  <c r="F7149"/>
  <c r="G7147"/>
  <c r="F7147"/>
  <c r="G7145"/>
  <c r="F7145"/>
  <c r="G7143"/>
  <c r="F7143"/>
  <c r="G7141"/>
  <c r="F7141"/>
  <c r="G7139"/>
  <c r="F7139"/>
  <c r="G7137"/>
  <c r="F7137"/>
  <c r="G7135"/>
  <c r="F7135"/>
  <c r="G7133"/>
  <c r="F7133"/>
  <c r="G7131"/>
  <c r="F7131"/>
  <c r="G7129"/>
  <c r="F7129"/>
  <c r="G7127"/>
  <c r="F7127"/>
  <c r="G7125"/>
  <c r="F7125"/>
  <c r="G7123"/>
  <c r="F7123"/>
  <c r="G7121"/>
  <c r="F7121"/>
  <c r="G7119"/>
  <c r="F7119"/>
  <c r="G7117"/>
  <c r="F7117"/>
  <c r="G7115"/>
  <c r="F7115"/>
  <c r="G7113"/>
  <c r="F7113"/>
  <c r="G7111"/>
  <c r="F7111"/>
  <c r="G7109"/>
  <c r="F7109"/>
  <c r="G7107"/>
  <c r="F7107"/>
  <c r="G7105"/>
  <c r="F7105"/>
  <c r="G7103"/>
  <c r="F7103"/>
  <c r="G7101"/>
  <c r="F7101"/>
  <c r="G7099"/>
  <c r="F7099"/>
  <c r="G7097"/>
  <c r="F7097"/>
  <c r="G7095"/>
  <c r="F7095"/>
  <c r="G7093"/>
  <c r="F7093"/>
  <c r="G7091"/>
  <c r="F7091"/>
  <c r="G7089"/>
  <c r="F7089"/>
  <c r="G7087"/>
  <c r="F7087"/>
  <c r="G7085"/>
  <c r="F7085"/>
  <c r="G7083"/>
  <c r="F7083"/>
  <c r="G7081"/>
  <c r="F7081"/>
  <c r="G7079"/>
  <c r="F7079"/>
  <c r="G7077"/>
  <c r="F7077"/>
  <c r="G7075"/>
  <c r="F7075"/>
  <c r="G7073"/>
  <c r="F7073"/>
  <c r="G7071"/>
  <c r="F7071"/>
  <c r="G7069"/>
  <c r="F7069"/>
  <c r="G7067"/>
  <c r="F7067"/>
  <c r="G7065"/>
  <c r="F7065"/>
  <c r="G7063"/>
  <c r="F7063"/>
  <c r="G7061"/>
  <c r="F7061"/>
  <c r="G7059"/>
  <c r="F7059"/>
  <c r="G7057"/>
  <c r="F7057"/>
  <c r="G7055"/>
  <c r="F7055"/>
  <c r="G7053"/>
  <c r="F7053"/>
  <c r="G7051"/>
  <c r="F7051"/>
  <c r="G7049"/>
  <c r="F7049"/>
  <c r="G7047"/>
  <c r="F7047"/>
  <c r="G7045"/>
  <c r="F7045"/>
  <c r="G7043"/>
  <c r="F7043"/>
  <c r="G7041"/>
  <c r="F7041"/>
  <c r="G7039"/>
  <c r="F7039"/>
  <c r="G7037"/>
  <c r="F7037"/>
  <c r="G7035"/>
  <c r="F7035"/>
  <c r="G7033"/>
  <c r="F7033"/>
  <c r="G7031"/>
  <c r="F7031"/>
  <c r="G7029"/>
  <c r="F7029"/>
  <c r="G7027"/>
  <c r="F7027"/>
  <c r="G7025"/>
  <c r="F7025"/>
  <c r="G7023"/>
  <c r="F7023"/>
  <c r="G7021"/>
  <c r="F7021"/>
  <c r="G7019"/>
  <c r="F7019"/>
  <c r="G7017"/>
  <c r="F7017"/>
  <c r="G7015"/>
  <c r="F7015"/>
  <c r="G7013"/>
  <c r="F7013"/>
  <c r="G7011"/>
  <c r="F7011"/>
  <c r="G7009"/>
  <c r="F7009"/>
  <c r="G7007"/>
  <c r="F7007"/>
  <c r="G7005"/>
  <c r="F7005"/>
  <c r="G7003"/>
  <c r="F7003"/>
  <c r="G7001"/>
  <c r="F7001"/>
  <c r="G6999"/>
  <c r="F6999"/>
  <c r="G6997"/>
  <c r="F6997"/>
  <c r="G6995"/>
  <c r="F6995"/>
  <c r="G6993"/>
  <c r="F6993"/>
  <c r="G6991"/>
  <c r="F6991"/>
  <c r="G6989"/>
  <c r="F6989"/>
  <c r="G6987"/>
  <c r="F6987"/>
  <c r="G6985"/>
  <c r="F6985"/>
  <c r="G6983"/>
  <c r="F6983"/>
  <c r="G6981"/>
  <c r="F6981"/>
  <c r="G6979"/>
  <c r="F6979"/>
  <c r="G6977"/>
  <c r="F6977"/>
  <c r="G6975"/>
  <c r="F6975"/>
  <c r="G6973"/>
  <c r="F6973"/>
  <c r="G6971"/>
  <c r="F6971"/>
  <c r="G6969"/>
  <c r="F6969"/>
  <c r="G6967"/>
  <c r="F6967"/>
  <c r="G6965"/>
  <c r="F6965"/>
  <c r="G6963"/>
  <c r="F6963"/>
  <c r="G6961"/>
  <c r="F6961"/>
  <c r="G6959"/>
  <c r="F6959"/>
  <c r="G6957"/>
  <c r="F6957"/>
  <c r="G6955"/>
  <c r="F6955"/>
  <c r="G6953"/>
  <c r="F6953"/>
  <c r="G6951"/>
  <c r="F6951"/>
  <c r="G6949"/>
  <c r="F6949"/>
  <c r="G6947"/>
  <c r="F6947"/>
  <c r="G6945"/>
  <c r="F6945"/>
  <c r="G6943"/>
  <c r="F6943"/>
  <c r="G6941"/>
  <c r="F6941"/>
  <c r="G6939"/>
  <c r="F6939"/>
  <c r="G6937"/>
  <c r="F6937"/>
  <c r="G6935"/>
  <c r="F6935"/>
  <c r="G6933"/>
  <c r="F6933"/>
  <c r="G6931"/>
  <c r="F6931"/>
  <c r="G6929"/>
  <c r="F6929"/>
  <c r="G6927"/>
  <c r="F6927"/>
  <c r="G6925"/>
  <c r="F6925"/>
  <c r="G6923"/>
  <c r="F6923"/>
  <c r="G6921"/>
  <c r="F6921"/>
  <c r="G6919"/>
  <c r="F6919"/>
  <c r="G6917"/>
  <c r="F6917"/>
  <c r="G6915"/>
  <c r="F6915"/>
  <c r="G6913"/>
  <c r="F6913"/>
  <c r="G6911"/>
  <c r="F6911"/>
  <c r="G6909"/>
  <c r="F6909"/>
  <c r="G6907"/>
  <c r="F6907"/>
  <c r="G6905"/>
  <c r="F6905"/>
  <c r="G6903"/>
  <c r="F6903"/>
  <c r="G6901"/>
  <c r="F6901"/>
  <c r="G6899"/>
  <c r="F6899"/>
  <c r="G6897"/>
  <c r="F6897"/>
  <c r="G6895"/>
  <c r="F6895"/>
  <c r="G6893"/>
  <c r="F6893"/>
  <c r="G6891"/>
  <c r="F6891"/>
  <c r="G6889"/>
  <c r="F6889"/>
  <c r="G6887"/>
  <c r="F6887"/>
  <c r="G6885"/>
  <c r="F6885"/>
  <c r="G6883"/>
  <c r="F6883"/>
  <c r="G6881"/>
  <c r="F6881"/>
  <c r="G6879"/>
  <c r="F6879"/>
  <c r="G6877"/>
  <c r="F6877"/>
  <c r="G6875"/>
  <c r="F6875"/>
  <c r="G6873"/>
  <c r="F6873"/>
  <c r="G6871"/>
  <c r="F6871"/>
  <c r="G6869"/>
  <c r="F6869"/>
  <c r="G6867"/>
  <c r="F6867"/>
  <c r="G6865"/>
  <c r="F6865"/>
  <c r="G6863"/>
  <c r="F6863"/>
  <c r="G6861"/>
  <c r="F6861"/>
  <c r="G6859"/>
  <c r="F6859"/>
  <c r="G6857"/>
  <c r="F6857"/>
  <c r="G6855"/>
  <c r="F6855"/>
  <c r="G6853"/>
  <c r="F6853"/>
  <c r="G6851"/>
  <c r="F6851"/>
  <c r="G6849"/>
  <c r="F6849"/>
  <c r="G6847"/>
  <c r="F6847"/>
  <c r="G6845"/>
  <c r="F6845"/>
  <c r="G6843"/>
  <c r="F6843"/>
  <c r="G6841"/>
  <c r="F6841"/>
  <c r="G6839"/>
  <c r="F6839"/>
  <c r="G6837"/>
  <c r="F6837"/>
  <c r="G6835"/>
  <c r="F6835"/>
  <c r="G6833"/>
  <c r="F6833"/>
  <c r="G6831"/>
  <c r="F6831"/>
  <c r="G6829"/>
  <c r="F6829"/>
  <c r="G6827"/>
  <c r="F6827"/>
  <c r="G6825"/>
  <c r="F6825"/>
  <c r="G6823"/>
  <c r="F6823"/>
  <c r="G6821"/>
  <c r="F6821"/>
  <c r="G6819"/>
  <c r="F6819"/>
  <c r="G6817"/>
  <c r="F6817"/>
  <c r="G6815"/>
  <c r="F6815"/>
  <c r="G6813"/>
  <c r="F6813"/>
  <c r="G6811"/>
  <c r="F6811"/>
  <c r="G6809"/>
  <c r="F6809"/>
  <c r="G6807"/>
  <c r="F6807"/>
  <c r="G6805"/>
  <c r="F6805"/>
  <c r="G6803"/>
  <c r="F6803"/>
  <c r="G6801"/>
  <c r="F6801"/>
  <c r="G6799"/>
  <c r="F6799"/>
  <c r="G6797"/>
  <c r="F6797"/>
  <c r="G6795"/>
  <c r="F6795"/>
  <c r="G6793"/>
  <c r="F6793"/>
  <c r="G6791"/>
  <c r="F6791"/>
  <c r="G6789"/>
  <c r="F6789"/>
  <c r="G6787"/>
  <c r="F6787"/>
  <c r="G6785"/>
  <c r="F6785"/>
  <c r="G6783"/>
  <c r="F6783"/>
  <c r="G6781"/>
  <c r="F6781"/>
  <c r="G6779"/>
  <c r="F6779"/>
  <c r="G6777"/>
  <c r="F6777"/>
  <c r="G6775"/>
  <c r="F6775"/>
  <c r="G6773"/>
  <c r="F6773"/>
  <c r="G6771"/>
  <c r="F6771"/>
  <c r="G6769"/>
  <c r="F6769"/>
  <c r="G6767"/>
  <c r="F6767"/>
  <c r="G6765"/>
  <c r="F6765"/>
  <c r="G6763"/>
  <c r="F6763"/>
  <c r="G6761"/>
  <c r="F6761"/>
  <c r="G6759"/>
  <c r="F6759"/>
  <c r="G6757"/>
  <c r="F6757"/>
  <c r="G6755"/>
  <c r="F6755"/>
  <c r="G6753"/>
  <c r="F6753"/>
  <c r="G6751"/>
  <c r="F6751"/>
  <c r="G6749"/>
  <c r="F6749"/>
  <c r="G6747"/>
  <c r="F6747"/>
  <c r="G6745"/>
  <c r="F6745"/>
  <c r="G6743"/>
  <c r="F6743"/>
  <c r="G6741"/>
  <c r="F6741"/>
  <c r="G6739"/>
  <c r="F6739"/>
  <c r="G6737"/>
  <c r="F6737"/>
  <c r="G6735"/>
  <c r="F6735"/>
  <c r="G6733"/>
  <c r="F6733"/>
  <c r="G6731"/>
  <c r="F6731"/>
  <c r="G6729"/>
  <c r="F6729"/>
  <c r="G6727"/>
  <c r="F6727"/>
  <c r="G6725"/>
  <c r="F6725"/>
  <c r="G6723"/>
  <c r="F6723"/>
  <c r="G6721"/>
  <c r="F6721"/>
  <c r="G6719"/>
  <c r="F6719"/>
  <c r="G6717"/>
  <c r="F6717"/>
  <c r="G6715"/>
  <c r="F6715"/>
  <c r="G6713"/>
  <c r="F6713"/>
  <c r="G6711"/>
  <c r="F6711"/>
  <c r="G6709"/>
  <c r="F6709"/>
  <c r="G6707"/>
  <c r="F6707"/>
  <c r="G6705"/>
  <c r="F6705"/>
  <c r="G6703"/>
  <c r="F6703"/>
  <c r="G6701"/>
  <c r="F6701"/>
  <c r="G6699"/>
  <c r="F6699"/>
  <c r="G6697"/>
  <c r="F6697"/>
  <c r="G6695"/>
  <c r="F6695"/>
  <c r="G6693"/>
  <c r="F6693"/>
  <c r="G6691"/>
  <c r="F6691"/>
  <c r="G6689"/>
  <c r="F6689"/>
  <c r="G6687"/>
  <c r="F6687"/>
  <c r="G6685"/>
  <c r="F6685"/>
  <c r="G6683"/>
  <c r="F6683"/>
  <c r="G6681"/>
  <c r="F6681"/>
  <c r="G6679"/>
  <c r="F6679"/>
  <c r="G6677"/>
  <c r="F6677"/>
  <c r="G6675"/>
  <c r="F6675"/>
  <c r="G6673"/>
  <c r="F6673"/>
  <c r="G6671"/>
  <c r="F6671"/>
  <c r="G6669"/>
  <c r="F6669"/>
  <c r="G6667"/>
  <c r="F6667"/>
  <c r="G6665"/>
  <c r="F6665"/>
  <c r="G6663"/>
  <c r="F6663"/>
  <c r="G6661"/>
  <c r="F6661"/>
  <c r="G6659"/>
  <c r="F6659"/>
  <c r="G6657"/>
  <c r="F6657"/>
  <c r="G6655"/>
  <c r="F6655"/>
  <c r="G6653"/>
  <c r="F6653"/>
  <c r="G6651"/>
  <c r="F6651"/>
  <c r="G6649"/>
  <c r="F6649"/>
  <c r="G6647"/>
  <c r="F6647"/>
  <c r="G6645"/>
  <c r="F6645"/>
  <c r="G6643"/>
  <c r="F6643"/>
  <c r="G6641"/>
  <c r="F6641"/>
  <c r="G6639"/>
  <c r="F6639"/>
  <c r="G6637"/>
  <c r="F6637"/>
  <c r="G6635"/>
  <c r="F6635"/>
  <c r="G6633"/>
  <c r="F6633"/>
  <c r="G6631"/>
  <c r="F6631"/>
  <c r="G6629"/>
  <c r="F6629"/>
  <c r="G6627"/>
  <c r="F6627"/>
  <c r="G6625"/>
  <c r="F6625"/>
  <c r="G6623"/>
  <c r="F6623"/>
  <c r="G6621"/>
  <c r="F6621"/>
  <c r="G6619"/>
  <c r="F6619"/>
  <c r="G6617"/>
  <c r="F6617"/>
  <c r="G6615"/>
  <c r="F6615"/>
  <c r="G6613"/>
  <c r="F6613"/>
  <c r="G6611"/>
  <c r="F6611"/>
  <c r="G6609"/>
  <c r="F6609"/>
  <c r="G6607"/>
  <c r="F6607"/>
  <c r="G6605"/>
  <c r="F6605"/>
  <c r="G6603"/>
  <c r="F6603"/>
  <c r="G6601"/>
  <c r="F6601"/>
  <c r="G6599"/>
  <c r="F6599"/>
  <c r="G6597"/>
  <c r="F6597"/>
  <c r="G6595"/>
  <c r="F6595"/>
  <c r="G6593"/>
  <c r="F6593"/>
  <c r="G6591"/>
  <c r="F6591"/>
  <c r="G6589"/>
  <c r="F6589"/>
  <c r="G6587"/>
  <c r="F6587"/>
  <c r="G6585"/>
  <c r="F6585"/>
  <c r="G6583"/>
  <c r="F6583"/>
  <c r="G6581"/>
  <c r="F6581"/>
  <c r="G6579"/>
  <c r="F6579"/>
  <c r="G6577"/>
  <c r="F6577"/>
  <c r="G6575"/>
  <c r="F6575"/>
  <c r="G6573"/>
  <c r="F6573"/>
  <c r="G6571"/>
  <c r="F6571"/>
  <c r="G6569"/>
  <c r="F6569"/>
  <c r="G6567"/>
  <c r="F6567"/>
  <c r="G6565"/>
  <c r="F6565"/>
  <c r="G6563"/>
  <c r="F6563"/>
  <c r="G6561"/>
  <c r="F6561"/>
  <c r="G6559"/>
  <c r="F6559"/>
  <c r="G6557"/>
  <c r="F6557"/>
  <c r="G6555"/>
  <c r="F6555"/>
  <c r="G6553"/>
  <c r="F6553"/>
  <c r="G6551"/>
  <c r="F6551"/>
  <c r="G6549"/>
  <c r="F6549"/>
  <c r="G1463"/>
  <c r="F1463"/>
  <c r="G1461"/>
  <c r="F1461"/>
  <c r="G1459"/>
  <c r="F1459"/>
  <c r="G1457"/>
  <c r="F1457"/>
  <c r="G1455"/>
  <c r="F1455"/>
  <c r="G1453"/>
  <c r="F1453"/>
  <c r="G1451"/>
  <c r="F1451"/>
  <c r="G1449"/>
  <c r="F1449"/>
  <c r="G1447"/>
  <c r="F1447"/>
  <c r="G1445"/>
  <c r="F1445"/>
  <c r="G1443"/>
  <c r="F1443"/>
  <c r="G1441"/>
  <c r="F1441"/>
  <c r="G1439"/>
  <c r="F1439"/>
  <c r="G1437"/>
  <c r="F1437"/>
  <c r="G1435"/>
  <c r="F1435"/>
  <c r="G1433"/>
  <c r="F1433"/>
  <c r="G1431"/>
  <c r="F1431"/>
  <c r="G1429"/>
  <c r="F1429"/>
  <c r="G1427"/>
  <c r="F1427"/>
  <c r="G1425"/>
  <c r="F1425"/>
  <c r="G1423"/>
  <c r="F1423"/>
  <c r="G1421"/>
  <c r="F1421"/>
  <c r="G1419"/>
  <c r="F1419"/>
  <c r="G1417"/>
  <c r="F1417"/>
  <c r="G1415"/>
  <c r="F1415"/>
  <c r="G1413"/>
  <c r="F1413"/>
  <c r="G1411"/>
  <c r="F1411"/>
  <c r="G1409"/>
  <c r="F1409"/>
  <c r="G1407"/>
  <c r="F1407"/>
  <c r="G1405"/>
  <c r="F1405"/>
  <c r="G1403"/>
  <c r="F1403"/>
  <c r="G1401"/>
  <c r="F1401"/>
  <c r="G1399"/>
  <c r="F1399"/>
  <c r="G1397"/>
  <c r="F1397"/>
  <c r="G1395"/>
  <c r="F1395"/>
  <c r="G1393"/>
  <c r="F1393"/>
  <c r="G1391"/>
  <c r="F1391"/>
  <c r="G1389"/>
  <c r="F1389"/>
  <c r="G1387"/>
  <c r="F1387"/>
  <c r="G1385"/>
  <c r="F1385"/>
  <c r="G1383"/>
  <c r="F1383"/>
  <c r="G1381"/>
  <c r="F1381"/>
  <c r="G1379"/>
  <c r="F1379"/>
  <c r="G1377"/>
  <c r="F1377"/>
  <c r="G1375"/>
  <c r="F1375"/>
  <c r="G1373"/>
  <c r="F1373"/>
  <c r="G1371"/>
  <c r="F1371"/>
  <c r="G1369"/>
  <c r="F1369"/>
  <c r="G1367"/>
  <c r="F1367"/>
  <c r="G1365"/>
  <c r="F1365"/>
  <c r="G1363"/>
  <c r="F1363"/>
  <c r="G1361"/>
  <c r="F1361"/>
  <c r="G1359"/>
  <c r="F1359"/>
  <c r="G1357"/>
  <c r="F1357"/>
  <c r="G1355"/>
  <c r="F1355"/>
  <c r="G1353"/>
  <c r="F1353"/>
  <c r="G1351"/>
  <c r="F1351"/>
  <c r="G1349"/>
  <c r="F1349"/>
  <c r="G1347"/>
  <c r="F1347"/>
  <c r="G1345"/>
  <c r="F1345"/>
  <c r="G1343"/>
  <c r="F1343"/>
  <c r="G1341"/>
  <c r="F1341"/>
  <c r="G1339"/>
  <c r="F1339"/>
  <c r="G1337"/>
  <c r="F1337"/>
  <c r="G1335"/>
  <c r="F1335"/>
  <c r="G1333"/>
  <c r="F1333"/>
  <c r="G1331"/>
  <c r="F1331"/>
  <c r="G1329"/>
  <c r="F1329"/>
  <c r="G1327"/>
  <c r="F1327"/>
  <c r="G1325"/>
  <c r="F1325"/>
  <c r="G1323"/>
  <c r="F1323"/>
  <c r="G1321"/>
  <c r="F1321"/>
  <c r="G1319"/>
  <c r="F1319"/>
  <c r="G1317"/>
  <c r="F1317"/>
  <c r="G1315"/>
  <c r="F1315"/>
  <c r="G1313"/>
  <c r="F1313"/>
  <c r="G1311"/>
  <c r="F1311"/>
  <c r="G1309"/>
  <c r="F1309"/>
  <c r="G1307"/>
  <c r="F1307"/>
  <c r="G1305"/>
  <c r="F1305"/>
  <c r="G1303"/>
  <c r="F1303"/>
  <c r="G1301"/>
  <c r="F1301"/>
  <c r="G1299"/>
  <c r="F1299"/>
  <c r="G1297"/>
  <c r="F1297"/>
  <c r="G1295"/>
  <c r="F1295"/>
  <c r="G1293"/>
  <c r="F1293"/>
  <c r="G1291"/>
  <c r="F1291"/>
  <c r="G1289"/>
  <c r="F1289"/>
  <c r="G1287"/>
  <c r="F1287"/>
  <c r="G1285"/>
  <c r="F1285"/>
  <c r="G1283"/>
  <c r="F1283"/>
  <c r="G1281"/>
  <c r="F1281"/>
  <c r="G1279"/>
  <c r="F1279"/>
  <c r="G1277"/>
  <c r="F1277"/>
  <c r="G1275"/>
  <c r="F1275"/>
  <c r="G1273"/>
  <c r="F1273"/>
  <c r="G1271"/>
  <c r="F1271"/>
  <c r="G1269"/>
  <c r="F1269"/>
  <c r="G1267"/>
  <c r="F1267"/>
  <c r="G1265"/>
  <c r="F1265"/>
  <c r="G1263"/>
  <c r="F1263"/>
  <c r="G1261"/>
  <c r="F1261"/>
  <c r="G1259"/>
  <c r="F1259"/>
  <c r="G1257"/>
  <c r="F1257"/>
  <c r="G1255"/>
  <c r="F1255"/>
  <c r="G1253"/>
  <c r="F1253"/>
  <c r="G1251"/>
  <c r="F1251"/>
  <c r="G1249"/>
  <c r="F1249"/>
  <c r="G1247"/>
  <c r="F1247"/>
  <c r="G1245"/>
  <c r="F1245"/>
  <c r="G1243"/>
  <c r="F1243"/>
  <c r="G1241"/>
  <c r="F1241"/>
  <c r="G1239"/>
  <c r="F1239"/>
  <c r="G1237"/>
  <c r="F1237"/>
  <c r="G1235"/>
  <c r="F1235"/>
  <c r="G1233"/>
  <c r="F1233"/>
  <c r="G1231"/>
  <c r="F1231"/>
  <c r="G1229"/>
  <c r="F1229"/>
  <c r="G1227"/>
  <c r="F1227"/>
  <c r="G1225"/>
  <c r="F1225"/>
  <c r="G1223"/>
  <c r="F1223"/>
  <c r="G1221"/>
  <c r="F1221"/>
  <c r="G1219"/>
  <c r="F1219"/>
  <c r="G1217"/>
  <c r="F1217"/>
  <c r="G1215"/>
  <c r="F1215"/>
  <c r="G1213"/>
  <c r="F1213"/>
  <c r="G1211"/>
  <c r="F1211"/>
  <c r="G1209"/>
  <c r="F1209"/>
  <c r="G1207"/>
  <c r="F1207"/>
  <c r="G1205"/>
  <c r="F1205"/>
  <c r="G1203"/>
  <c r="F1203"/>
  <c r="G1201"/>
  <c r="F1201"/>
  <c r="G1199"/>
  <c r="F1199"/>
  <c r="G1197"/>
  <c r="F1197"/>
  <c r="G1195"/>
  <c r="F1195"/>
  <c r="G1193"/>
  <c r="F1193"/>
  <c r="G1191"/>
  <c r="F1191"/>
  <c r="G1189"/>
  <c r="F1189"/>
  <c r="G1187"/>
  <c r="F1187"/>
  <c r="G1185"/>
  <c r="F1185"/>
  <c r="G1183"/>
  <c r="F1183"/>
  <c r="G1181"/>
  <c r="F1181"/>
  <c r="G1179"/>
  <c r="F1179"/>
  <c r="G1177"/>
  <c r="F1177"/>
  <c r="G1175"/>
  <c r="F1175"/>
  <c r="G1173"/>
  <c r="F1173"/>
  <c r="G1171"/>
  <c r="F1171"/>
  <c r="G1169"/>
  <c r="F1169"/>
  <c r="G1167"/>
  <c r="F1167"/>
  <c r="G1165"/>
  <c r="F1165"/>
  <c r="G1163"/>
  <c r="F1163"/>
  <c r="G1161"/>
  <c r="F1161"/>
  <c r="G1159"/>
  <c r="F1159"/>
  <c r="G1157"/>
  <c r="F1157"/>
  <c r="G1155"/>
  <c r="F1155"/>
  <c r="G1153"/>
  <c r="F1153"/>
  <c r="G1151"/>
  <c r="F1151"/>
  <c r="G1149"/>
  <c r="F1149"/>
  <c r="G1147"/>
  <c r="F1147"/>
  <c r="G1145"/>
  <c r="F1145"/>
  <c r="G1143"/>
  <c r="F1143"/>
  <c r="G1141"/>
  <c r="F1141"/>
  <c r="G1139"/>
  <c r="F1139"/>
  <c r="G1137"/>
  <c r="F1137"/>
  <c r="G1135"/>
  <c r="F1135"/>
  <c r="G1133"/>
  <c r="F1133"/>
  <c r="G1131"/>
  <c r="F1131"/>
  <c r="G1129"/>
  <c r="F1129"/>
  <c r="G1127"/>
  <c r="F1127"/>
  <c r="G1125"/>
  <c r="F1125"/>
  <c r="G1123"/>
  <c r="F1123"/>
  <c r="G1121"/>
  <c r="F1121"/>
  <c r="G1119"/>
  <c r="F1119"/>
  <c r="G1117"/>
  <c r="F1117"/>
  <c r="G1115"/>
  <c r="F1115"/>
  <c r="G1113"/>
  <c r="F1113"/>
  <c r="G1111"/>
  <c r="F1111"/>
  <c r="G1109"/>
  <c r="F1109"/>
  <c r="G1107"/>
  <c r="F1107"/>
  <c r="G1105"/>
  <c r="F1105"/>
  <c r="G1103"/>
  <c r="F1103"/>
  <c r="G1101"/>
  <c r="F1101"/>
  <c r="G1099"/>
  <c r="F1099"/>
  <c r="G1097"/>
  <c r="F1097"/>
  <c r="G1095"/>
  <c r="F1095"/>
  <c r="G1093"/>
  <c r="F1093"/>
  <c r="G1091"/>
  <c r="F1091"/>
  <c r="G1089"/>
  <c r="F1089"/>
  <c r="G1087"/>
  <c r="F1087"/>
  <c r="G1085"/>
  <c r="F1085"/>
  <c r="G1083"/>
  <c r="F1083"/>
  <c r="G1081"/>
  <c r="F1081"/>
  <c r="G1079"/>
  <c r="F1079"/>
  <c r="G1077"/>
  <c r="F1077"/>
  <c r="G1075"/>
  <c r="F1075"/>
  <c r="G1073"/>
  <c r="F1073"/>
  <c r="G1071"/>
  <c r="F1071"/>
  <c r="G1069"/>
  <c r="F1069"/>
  <c r="G1067"/>
  <c r="F1067"/>
  <c r="G1065"/>
  <c r="F1065"/>
  <c r="G1063"/>
  <c r="F1063"/>
  <c r="G1061"/>
  <c r="F1061"/>
  <c r="G1059"/>
  <c r="F1059"/>
  <c r="G1057"/>
  <c r="F1057"/>
  <c r="G1055"/>
  <c r="F1055"/>
  <c r="G1053"/>
  <c r="F1053"/>
  <c r="G1051"/>
  <c r="F1051"/>
  <c r="G1049"/>
  <c r="F1049"/>
  <c r="G1047"/>
  <c r="F1047"/>
  <c r="G1045"/>
  <c r="F1045"/>
  <c r="G1043"/>
  <c r="F1043"/>
  <c r="G1041"/>
  <c r="F1041"/>
  <c r="G1039"/>
  <c r="F1039"/>
  <c r="G1037"/>
  <c r="F1037"/>
  <c r="G1035"/>
  <c r="F1035"/>
  <c r="G1033"/>
  <c r="F1033"/>
  <c r="G1031"/>
  <c r="F1031"/>
  <c r="G1029"/>
  <c r="F1029"/>
  <c r="G1027"/>
  <c r="F1027"/>
  <c r="G1025"/>
  <c r="F1025"/>
  <c r="G1023"/>
  <c r="F1023"/>
  <c r="G1021"/>
  <c r="F1021"/>
  <c r="G1019"/>
  <c r="F1019"/>
  <c r="G1017"/>
  <c r="F1017"/>
  <c r="G1015"/>
  <c r="F1015"/>
  <c r="G1013"/>
  <c r="F1013"/>
  <c r="G1011"/>
  <c r="F1011"/>
  <c r="G1009"/>
  <c r="F1009"/>
  <c r="G1007"/>
  <c r="F1007"/>
  <c r="G1005"/>
  <c r="F1005"/>
  <c r="G1003"/>
  <c r="F1003"/>
  <c r="G1001"/>
  <c r="F1001"/>
  <c r="G999"/>
  <c r="F999"/>
  <c r="G997"/>
  <c r="F997"/>
  <c r="G995"/>
  <c r="F995"/>
  <c r="G993"/>
  <c r="F993"/>
  <c r="G991"/>
  <c r="F991"/>
  <c r="G989"/>
  <c r="F989"/>
  <c r="G987"/>
  <c r="F987"/>
  <c r="G985"/>
  <c r="F985"/>
  <c r="G983"/>
  <c r="F983"/>
  <c r="G981"/>
  <c r="F981"/>
  <c r="G979"/>
  <c r="F979"/>
  <c r="G977"/>
  <c r="F977"/>
  <c r="G975"/>
  <c r="F975"/>
  <c r="G973"/>
  <c r="F973"/>
  <c r="G971"/>
  <c r="F971"/>
  <c r="G969"/>
  <c r="F969"/>
  <c r="G967"/>
  <c r="F967"/>
  <c r="G965"/>
  <c r="F965"/>
  <c r="G963"/>
  <c r="F963"/>
  <c r="G961"/>
  <c r="F961"/>
  <c r="G959"/>
  <c r="F959"/>
  <c r="G957"/>
  <c r="F957"/>
  <c r="G955"/>
  <c r="F955"/>
  <c r="G953"/>
  <c r="F953"/>
  <c r="G951"/>
  <c r="F951"/>
  <c r="G949"/>
  <c r="F949"/>
  <c r="G947"/>
  <c r="F947"/>
  <c r="G945"/>
  <c r="F945"/>
  <c r="G943"/>
  <c r="F943"/>
  <c r="G941"/>
  <c r="F941"/>
  <c r="G939"/>
  <c r="F939"/>
  <c r="G937"/>
  <c r="F937"/>
  <c r="G935"/>
  <c r="F935"/>
  <c r="G933"/>
  <c r="F933"/>
  <c r="G931"/>
  <c r="F931"/>
  <c r="G929"/>
  <c r="F929"/>
  <c r="G927"/>
  <c r="F927"/>
  <c r="G925"/>
  <c r="F925"/>
  <c r="G923"/>
  <c r="F923"/>
  <c r="G921"/>
  <c r="F921"/>
  <c r="G919"/>
  <c r="F919"/>
  <c r="G917"/>
  <c r="F917"/>
  <c r="G915"/>
  <c r="F915"/>
  <c r="G913"/>
  <c r="F913"/>
  <c r="G911"/>
  <c r="F911"/>
  <c r="G909"/>
  <c r="F909"/>
  <c r="G907"/>
  <c r="F907"/>
  <c r="G905"/>
  <c r="F905"/>
  <c r="G903"/>
  <c r="F903"/>
  <c r="G901"/>
  <c r="F901"/>
  <c r="G899"/>
  <c r="F899"/>
  <c r="G897"/>
  <c r="F897"/>
  <c r="G895"/>
  <c r="F895"/>
  <c r="G893"/>
  <c r="F893"/>
  <c r="G891"/>
  <c r="F891"/>
  <c r="G889"/>
  <c r="F889"/>
  <c r="G887"/>
  <c r="F887"/>
  <c r="G885"/>
  <c r="F885"/>
  <c r="G883"/>
  <c r="F883"/>
  <c r="G881"/>
  <c r="F881"/>
  <c r="G879"/>
  <c r="F879"/>
  <c r="G877"/>
  <c r="F877"/>
  <c r="G875"/>
  <c r="F875"/>
  <c r="G873"/>
  <c r="F873"/>
  <c r="G871"/>
  <c r="F871"/>
  <c r="G869"/>
  <c r="F869"/>
  <c r="G867"/>
  <c r="F867"/>
  <c r="G865"/>
  <c r="F865"/>
  <c r="G863"/>
  <c r="F863"/>
  <c r="G861"/>
  <c r="F861"/>
  <c r="G859"/>
  <c r="F859"/>
  <c r="G857"/>
  <c r="F857"/>
  <c r="G855"/>
  <c r="F855"/>
  <c r="G853"/>
  <c r="F853"/>
  <c r="G851"/>
  <c r="F851"/>
  <c r="G849"/>
  <c r="F849"/>
  <c r="G847"/>
  <c r="F847"/>
  <c r="G845"/>
  <c r="F845"/>
  <c r="G843"/>
  <c r="F843"/>
  <c r="G841"/>
  <c r="F841"/>
  <c r="G839"/>
  <c r="F839"/>
  <c r="G837"/>
  <c r="F837"/>
  <c r="G835"/>
  <c r="F835"/>
  <c r="G833"/>
  <c r="F833"/>
  <c r="G831"/>
  <c r="F831"/>
  <c r="G829"/>
  <c r="F829"/>
  <c r="G827"/>
  <c r="F827"/>
  <c r="G825"/>
  <c r="F825"/>
  <c r="G823"/>
  <c r="F823"/>
  <c r="G821"/>
  <c r="F821"/>
  <c r="G819"/>
  <c r="F819"/>
  <c r="G817"/>
  <c r="F817"/>
  <c r="G815"/>
  <c r="F815"/>
  <c r="G813"/>
  <c r="F813"/>
  <c r="G811"/>
  <c r="F811"/>
  <c r="G809"/>
  <c r="F809"/>
  <c r="G807"/>
  <c r="F807"/>
  <c r="G805"/>
  <c r="F805"/>
  <c r="G803"/>
  <c r="F803"/>
  <c r="G801"/>
  <c r="F801"/>
  <c r="G799"/>
  <c r="F799"/>
  <c r="G797"/>
  <c r="F797"/>
  <c r="G795"/>
  <c r="F795"/>
  <c r="G793"/>
  <c r="F793"/>
  <c r="G791"/>
  <c r="F791"/>
  <c r="G789"/>
  <c r="F789"/>
  <c r="G787"/>
  <c r="F787"/>
  <c r="G785"/>
  <c r="F785"/>
  <c r="G783"/>
  <c r="F783"/>
  <c r="G781"/>
  <c r="F781"/>
  <c r="G779"/>
  <c r="F779"/>
  <c r="G777"/>
  <c r="F777"/>
  <c r="G775"/>
  <c r="F775"/>
  <c r="G773"/>
  <c r="F773"/>
  <c r="G771"/>
  <c r="F771"/>
  <c r="G769"/>
  <c r="F769"/>
  <c r="G767"/>
  <c r="F767"/>
  <c r="G765"/>
  <c r="F765"/>
  <c r="G763"/>
  <c r="F763"/>
  <c r="G761"/>
  <c r="F761"/>
  <c r="G759"/>
  <c r="F759"/>
  <c r="G757"/>
  <c r="F757"/>
  <c r="G755"/>
  <c r="F755"/>
  <c r="G753"/>
  <c r="F753"/>
  <c r="G751"/>
  <c r="F751"/>
  <c r="G749"/>
  <c r="F749"/>
  <c r="G747"/>
  <c r="F747"/>
  <c r="G745"/>
  <c r="F745"/>
  <c r="G743"/>
  <c r="F743"/>
  <c r="G741"/>
  <c r="F741"/>
  <c r="G739"/>
  <c r="F739"/>
  <c r="G737"/>
  <c r="F737"/>
  <c r="G735"/>
  <c r="F735"/>
  <c r="G733"/>
  <c r="F733"/>
  <c r="G731"/>
  <c r="F731"/>
  <c r="G729"/>
  <c r="F729"/>
  <c r="G727"/>
  <c r="F727"/>
  <c r="G725"/>
  <c r="F725"/>
  <c r="G723"/>
  <c r="F723"/>
  <c r="G721"/>
  <c r="F721"/>
  <c r="G719"/>
  <c r="F719"/>
  <c r="G717"/>
  <c r="F717"/>
  <c r="G715"/>
  <c r="F715"/>
  <c r="G713"/>
  <c r="F713"/>
  <c r="G711"/>
  <c r="F711"/>
  <c r="G709"/>
  <c r="F709"/>
  <c r="G707"/>
  <c r="F707"/>
  <c r="G705"/>
  <c r="F705"/>
  <c r="G703"/>
  <c r="F703"/>
  <c r="G701"/>
  <c r="F701"/>
  <c r="G699"/>
  <c r="F699"/>
  <c r="G697"/>
  <c r="F697"/>
  <c r="G695"/>
  <c r="F695"/>
  <c r="G693"/>
  <c r="F693"/>
  <c r="G691"/>
  <c r="F691"/>
  <c r="G689"/>
  <c r="F689"/>
  <c r="G687"/>
  <c r="F687"/>
  <c r="G685"/>
  <c r="F685"/>
  <c r="G683"/>
  <c r="F683"/>
  <c r="G681"/>
  <c r="F681"/>
  <c r="G679"/>
  <c r="F679"/>
  <c r="G677"/>
  <c r="F677"/>
  <c r="G675"/>
  <c r="F675"/>
  <c r="G673"/>
  <c r="F673"/>
  <c r="G671"/>
  <c r="F671"/>
  <c r="G669"/>
  <c r="F669"/>
  <c r="G667"/>
  <c r="F667"/>
  <c r="G665"/>
  <c r="F665"/>
  <c r="G663"/>
  <c r="F663"/>
  <c r="G661"/>
  <c r="F661"/>
  <c r="G659"/>
  <c r="F659"/>
  <c r="G657"/>
  <c r="F657"/>
  <c r="G655"/>
  <c r="F655"/>
  <c r="G653"/>
  <c r="F653"/>
  <c r="G651"/>
  <c r="F651"/>
  <c r="G649"/>
  <c r="F649"/>
  <c r="G647"/>
  <c r="F647"/>
  <c r="G645"/>
  <c r="F645"/>
  <c r="G643"/>
  <c r="F643"/>
  <c r="G641"/>
  <c r="F641"/>
  <c r="G639"/>
  <c r="F639"/>
  <c r="G637"/>
  <c r="F637"/>
  <c r="G635"/>
  <c r="F635"/>
  <c r="G633"/>
  <c r="F633"/>
  <c r="G631"/>
  <c r="F631"/>
  <c r="G629"/>
  <c r="F629"/>
  <c r="G627"/>
  <c r="F627"/>
  <c r="G625"/>
  <c r="F625"/>
  <c r="G623"/>
  <c r="F623"/>
  <c r="G621"/>
  <c r="F621"/>
  <c r="G619"/>
  <c r="F619"/>
  <c r="G617"/>
  <c r="F617"/>
  <c r="G615"/>
  <c r="F615"/>
  <c r="G613"/>
  <c r="F613"/>
  <c r="G611"/>
  <c r="F611"/>
  <c r="G609"/>
  <c r="F609"/>
  <c r="G607"/>
  <c r="F607"/>
  <c r="G605"/>
  <c r="F605"/>
  <c r="G603"/>
  <c r="F603"/>
  <c r="G601"/>
  <c r="F601"/>
  <c r="G599"/>
  <c r="F599"/>
  <c r="G597"/>
  <c r="F597"/>
  <c r="G595"/>
  <c r="F595"/>
  <c r="G593"/>
  <c r="F593"/>
  <c r="G591"/>
  <c r="F591"/>
  <c r="G589"/>
  <c r="F589"/>
  <c r="G587"/>
  <c r="F587"/>
  <c r="G585"/>
  <c r="F585"/>
  <c r="G583"/>
  <c r="F583"/>
  <c r="G581"/>
  <c r="F581"/>
  <c r="G579"/>
  <c r="F579"/>
  <c r="G577"/>
  <c r="F577"/>
  <c r="G575"/>
  <c r="F575"/>
  <c r="G573"/>
  <c r="F573"/>
  <c r="G571"/>
  <c r="F571"/>
  <c r="G569"/>
  <c r="F569"/>
  <c r="G567"/>
  <c r="F567"/>
  <c r="G565"/>
  <c r="F565"/>
  <c r="G563"/>
  <c r="F563"/>
  <c r="G561"/>
  <c r="F561"/>
  <c r="G559"/>
  <c r="F559"/>
  <c r="G557"/>
  <c r="F557"/>
  <c r="G555"/>
  <c r="F555"/>
  <c r="G553"/>
  <c r="F553"/>
  <c r="G551"/>
  <c r="F551"/>
  <c r="G549"/>
  <c r="F549"/>
  <c r="G547"/>
  <c r="F547"/>
  <c r="G545"/>
  <c r="F545"/>
  <c r="G543"/>
  <c r="F543"/>
  <c r="G541"/>
  <c r="F541"/>
  <c r="G539"/>
  <c r="F539"/>
  <c r="G537"/>
  <c r="F537"/>
  <c r="G535"/>
  <c r="F535"/>
  <c r="G533"/>
  <c r="F533"/>
  <c r="G531"/>
  <c r="F531"/>
  <c r="G529"/>
  <c r="F529"/>
  <c r="G527"/>
  <c r="F527"/>
  <c r="G525"/>
  <c r="F525"/>
  <c r="G523"/>
  <c r="F523"/>
  <c r="G521"/>
  <c r="F521"/>
  <c r="G519"/>
  <c r="F519"/>
  <c r="G517"/>
  <c r="F517"/>
  <c r="G515"/>
  <c r="F515"/>
  <c r="G513"/>
  <c r="F513"/>
  <c r="G511"/>
  <c r="F511"/>
  <c r="G509"/>
  <c r="F509"/>
  <c r="G507"/>
  <c r="F507"/>
  <c r="G505"/>
  <c r="F505"/>
  <c r="G503"/>
  <c r="F503"/>
  <c r="G501"/>
  <c r="F501"/>
  <c r="G499"/>
  <c r="F499"/>
  <c r="G497"/>
  <c r="F497"/>
  <c r="G495"/>
  <c r="F495"/>
  <c r="G493"/>
  <c r="F493"/>
  <c r="G491"/>
  <c r="F491"/>
  <c r="G489"/>
  <c r="F489"/>
  <c r="G487"/>
  <c r="F487"/>
  <c r="G485"/>
  <c r="F485"/>
  <c r="G483"/>
  <c r="F483"/>
  <c r="G481"/>
  <c r="F481"/>
  <c r="G479"/>
  <c r="F479"/>
  <c r="G477"/>
  <c r="F477"/>
  <c r="G475"/>
  <c r="F475"/>
  <c r="G473"/>
  <c r="F473"/>
  <c r="G471"/>
  <c r="F471"/>
  <c r="G469"/>
  <c r="F469"/>
  <c r="G467"/>
  <c r="F467"/>
  <c r="G465"/>
  <c r="F465"/>
  <c r="G463"/>
  <c r="F463"/>
  <c r="G461"/>
  <c r="F461"/>
  <c r="G459"/>
  <c r="F459"/>
  <c r="G457"/>
  <c r="F457"/>
  <c r="G455"/>
  <c r="F455"/>
  <c r="G453"/>
  <c r="F453"/>
  <c r="G451"/>
  <c r="F451"/>
  <c r="G449"/>
  <c r="F449"/>
  <c r="G447"/>
  <c r="F447"/>
  <c r="G445"/>
  <c r="F445"/>
  <c r="G443"/>
  <c r="F443"/>
  <c r="G441"/>
  <c r="F441"/>
  <c r="G439"/>
  <c r="F439"/>
  <c r="G437"/>
  <c r="F437"/>
  <c r="G435"/>
  <c r="F435"/>
  <c r="G433"/>
  <c r="F433"/>
  <c r="G431"/>
  <c r="F431"/>
  <c r="G429"/>
  <c r="F429"/>
  <c r="G427"/>
  <c r="F427"/>
  <c r="G425"/>
  <c r="F425"/>
  <c r="G423"/>
  <c r="F423"/>
  <c r="G421"/>
  <c r="F421"/>
  <c r="G419"/>
  <c r="F419"/>
  <c r="G417"/>
  <c r="F417"/>
  <c r="G415"/>
  <c r="F415"/>
  <c r="G413"/>
  <c r="F413"/>
  <c r="G411"/>
  <c r="F411"/>
  <c r="G409"/>
  <c r="F409"/>
  <c r="G407"/>
  <c r="F407"/>
  <c r="G405"/>
  <c r="F405"/>
  <c r="G403"/>
  <c r="F403"/>
  <c r="G401"/>
  <c r="F401"/>
  <c r="G399"/>
  <c r="F399"/>
  <c r="G397"/>
  <c r="F397"/>
  <c r="G395"/>
  <c r="F395"/>
  <c r="G393"/>
  <c r="F393"/>
  <c r="G391"/>
  <c r="F391"/>
  <c r="G389"/>
  <c r="F389"/>
  <c r="G387"/>
  <c r="F387"/>
  <c r="G385"/>
  <c r="F385"/>
  <c r="G383"/>
  <c r="F383"/>
  <c r="G381"/>
  <c r="F381"/>
  <c r="G379"/>
  <c r="F379"/>
  <c r="G377"/>
  <c r="F377"/>
  <c r="G375"/>
  <c r="F375"/>
  <c r="G373"/>
  <c r="F373"/>
  <c r="G371"/>
  <c r="F371"/>
  <c r="G369"/>
  <c r="F369"/>
  <c r="G367"/>
  <c r="F367"/>
  <c r="G365"/>
  <c r="F365"/>
  <c r="G363"/>
  <c r="F363"/>
  <c r="G361"/>
  <c r="F361"/>
  <c r="G359"/>
  <c r="F359"/>
  <c r="G357"/>
  <c r="F357"/>
  <c r="G355"/>
  <c r="F355"/>
  <c r="G353"/>
  <c r="F353"/>
  <c r="G351"/>
  <c r="F351"/>
  <c r="G349"/>
  <c r="F349"/>
  <c r="G347"/>
  <c r="F347"/>
  <c r="G345"/>
  <c r="F345"/>
  <c r="G343"/>
  <c r="F343"/>
  <c r="G341"/>
  <c r="F341"/>
  <c r="G339"/>
  <c r="F339"/>
  <c r="G337"/>
  <c r="F337"/>
  <c r="G335"/>
  <c r="F335"/>
  <c r="G333"/>
  <c r="F333"/>
  <c r="G331"/>
  <c r="F331"/>
  <c r="G329"/>
  <c r="F329"/>
  <c r="G327"/>
  <c r="F327"/>
  <c r="G325"/>
  <c r="F325"/>
  <c r="G323"/>
  <c r="F323"/>
  <c r="G321"/>
  <c r="F321"/>
  <c r="G319"/>
  <c r="F319"/>
  <c r="G317"/>
  <c r="F317"/>
  <c r="G315"/>
  <c r="F315"/>
  <c r="G313"/>
  <c r="F313"/>
  <c r="G311"/>
  <c r="F311"/>
  <c r="G309"/>
  <c r="F309"/>
  <c r="G307"/>
  <c r="F307"/>
  <c r="G305"/>
  <c r="F305"/>
  <c r="G303"/>
  <c r="F303"/>
  <c r="G301"/>
  <c r="F301"/>
  <c r="G299"/>
  <c r="F299"/>
  <c r="G297"/>
  <c r="F297"/>
  <c r="G295"/>
  <c r="F295"/>
  <c r="G293"/>
  <c r="F293"/>
  <c r="G291"/>
  <c r="F291"/>
  <c r="G289"/>
  <c r="F289"/>
  <c r="G287"/>
  <c r="F287"/>
  <c r="G285"/>
  <c r="F285"/>
  <c r="G283"/>
  <c r="F283"/>
  <c r="G281"/>
  <c r="F281"/>
  <c r="G279"/>
  <c r="F279"/>
  <c r="G277"/>
  <c r="F277"/>
  <c r="G275"/>
  <c r="F275"/>
  <c r="G273"/>
  <c r="F273"/>
  <c r="G271"/>
  <c r="F271"/>
  <c r="G269"/>
  <c r="F269"/>
  <c r="G267"/>
  <c r="F267"/>
  <c r="G265"/>
  <c r="F265"/>
  <c r="G263"/>
  <c r="F263"/>
  <c r="G261"/>
  <c r="F261"/>
  <c r="G259"/>
  <c r="F259"/>
  <c r="G257"/>
  <c r="F257"/>
  <c r="G255"/>
  <c r="F255"/>
  <c r="G253"/>
  <c r="F253"/>
  <c r="G251"/>
  <c r="F251"/>
  <c r="G249"/>
  <c r="F249"/>
  <c r="G247"/>
  <c r="F247"/>
  <c r="G245"/>
  <c r="F245"/>
  <c r="G243"/>
  <c r="F243"/>
  <c r="G241"/>
  <c r="F241"/>
  <c r="G239"/>
  <c r="F239"/>
  <c r="G237"/>
  <c r="F237"/>
  <c r="G235"/>
  <c r="F235"/>
  <c r="G233"/>
  <c r="F233"/>
  <c r="G231"/>
  <c r="F231"/>
  <c r="G229"/>
  <c r="F229"/>
  <c r="G227"/>
  <c r="F227"/>
  <c r="G225"/>
  <c r="F225"/>
  <c r="G223"/>
  <c r="F223"/>
  <c r="G221"/>
  <c r="F221"/>
  <c r="G219"/>
  <c r="F219"/>
  <c r="G217"/>
  <c r="F217"/>
  <c r="G215"/>
  <c r="F215"/>
  <c r="G213"/>
  <c r="F213"/>
  <c r="G211"/>
  <c r="F211"/>
  <c r="G209"/>
  <c r="F209"/>
  <c r="G207"/>
  <c r="F207"/>
  <c r="G205"/>
  <c r="F205"/>
  <c r="G203"/>
  <c r="F203"/>
  <c r="G201"/>
  <c r="F201"/>
  <c r="G199"/>
  <c r="F199"/>
  <c r="G197"/>
  <c r="F197"/>
  <c r="G195"/>
  <c r="F195"/>
  <c r="G193"/>
  <c r="F193"/>
  <c r="G191"/>
  <c r="F191"/>
  <c r="G189"/>
  <c r="F189"/>
  <c r="G187"/>
  <c r="F187"/>
  <c r="G185"/>
  <c r="F185"/>
  <c r="G183"/>
  <c r="F183"/>
  <c r="G181"/>
  <c r="F181"/>
  <c r="G179"/>
  <c r="F179"/>
  <c r="G177"/>
  <c r="F177"/>
  <c r="G175"/>
  <c r="F175"/>
  <c r="G173"/>
  <c r="F173"/>
  <c r="G171"/>
  <c r="F171"/>
  <c r="G169"/>
  <c r="F169"/>
  <c r="G167"/>
  <c r="F167"/>
  <c r="G165"/>
  <c r="F165"/>
  <c r="G163"/>
  <c r="F163"/>
  <c r="G161"/>
  <c r="F161"/>
  <c r="G159"/>
  <c r="F159"/>
  <c r="G157"/>
  <c r="F157"/>
  <c r="G155"/>
  <c r="F155"/>
  <c r="G153"/>
  <c r="F153"/>
  <c r="G151"/>
  <c r="F151"/>
  <c r="G149"/>
  <c r="F149"/>
  <c r="G147"/>
  <c r="F147"/>
  <c r="G145"/>
  <c r="F145"/>
  <c r="G143"/>
  <c r="F143"/>
  <c r="G141"/>
  <c r="F141"/>
  <c r="G139"/>
  <c r="F139"/>
  <c r="G137"/>
  <c r="F137"/>
  <c r="G135"/>
  <c r="F135"/>
  <c r="G133"/>
  <c r="F133"/>
  <c r="G131"/>
  <c r="F131"/>
  <c r="G129"/>
  <c r="F129"/>
  <c r="G127"/>
  <c r="F127"/>
  <c r="G125"/>
  <c r="F125"/>
  <c r="G123"/>
  <c r="F123"/>
  <c r="G121"/>
  <c r="F121"/>
  <c r="G119"/>
  <c r="F119"/>
  <c r="G117"/>
  <c r="F117"/>
  <c r="G115"/>
  <c r="F115"/>
  <c r="G113"/>
  <c r="F113"/>
  <c r="G111"/>
  <c r="F111"/>
  <c r="G109"/>
  <c r="F109"/>
  <c r="G107"/>
  <c r="F107"/>
  <c r="G105"/>
  <c r="F105"/>
  <c r="G103"/>
  <c r="F103"/>
  <c r="G101"/>
  <c r="F101"/>
  <c r="G99"/>
  <c r="F99"/>
  <c r="G97"/>
  <c r="F97"/>
  <c r="G95"/>
  <c r="F95"/>
  <c r="G93"/>
  <c r="F93"/>
  <c r="G91"/>
  <c r="F91"/>
  <c r="G89"/>
  <c r="F89"/>
  <c r="G87"/>
  <c r="F87"/>
  <c r="G85"/>
  <c r="F85"/>
  <c r="G83"/>
  <c r="F83"/>
  <c r="G81"/>
  <c r="F81"/>
  <c r="G79"/>
  <c r="F79"/>
  <c r="G77"/>
  <c r="F77"/>
  <c r="G75"/>
  <c r="F75"/>
  <c r="G73"/>
  <c r="F73"/>
  <c r="G71"/>
  <c r="F71"/>
  <c r="G69"/>
  <c r="F69"/>
  <c r="G67"/>
  <c r="F67"/>
  <c r="G65"/>
  <c r="F65"/>
  <c r="G63"/>
  <c r="F63"/>
  <c r="G61"/>
  <c r="F61"/>
  <c r="G59"/>
  <c r="F59"/>
  <c r="G57"/>
  <c r="F57"/>
  <c r="G55"/>
  <c r="F55"/>
  <c r="G53"/>
  <c r="F53"/>
  <c r="G51"/>
  <c r="F51"/>
  <c r="G49"/>
  <c r="F49"/>
  <c r="G47"/>
  <c r="F47"/>
  <c r="G45"/>
  <c r="F45"/>
  <c r="G43"/>
  <c r="F43"/>
  <c r="G41"/>
  <c r="F41"/>
  <c r="G39"/>
  <c r="F39"/>
  <c r="G37"/>
  <c r="F37"/>
  <c r="G35"/>
  <c r="F35"/>
  <c r="G33"/>
  <c r="F33"/>
  <c r="G31"/>
  <c r="F31"/>
  <c r="G29"/>
  <c r="F29"/>
  <c r="G27"/>
  <c r="F27"/>
  <c r="G25"/>
  <c r="F25"/>
  <c r="G23"/>
  <c r="F23"/>
  <c r="G21"/>
  <c r="F21"/>
  <c r="G19"/>
  <c r="F19"/>
  <c r="G17"/>
  <c r="F17"/>
  <c r="G15"/>
  <c r="F15"/>
  <c r="G13"/>
  <c r="F13"/>
  <c r="G11"/>
  <c r="F11"/>
  <c r="G9"/>
  <c r="F9"/>
  <c r="G7"/>
  <c r="F7"/>
  <c r="G5"/>
  <c r="F5"/>
  <c r="G3"/>
  <c r="F3"/>
  <c r="G8512"/>
  <c r="F8512"/>
  <c r="G8510"/>
  <c r="F8510"/>
  <c r="G8508"/>
  <c r="F8508"/>
  <c r="G8506"/>
  <c r="F8506"/>
  <c r="G8504"/>
  <c r="F8504"/>
  <c r="G8502"/>
  <c r="F8502"/>
  <c r="G8500"/>
  <c r="F8500"/>
  <c r="G8498"/>
  <c r="F8498"/>
  <c r="G8496"/>
  <c r="F8496"/>
  <c r="G8494"/>
  <c r="F8494"/>
  <c r="G8492"/>
  <c r="F8492"/>
  <c r="G8490"/>
  <c r="F8490"/>
  <c r="G8488"/>
  <c r="F8488"/>
  <c r="G8486"/>
  <c r="F8486"/>
  <c r="G8484"/>
  <c r="F8484"/>
  <c r="G8482"/>
  <c r="F8482"/>
  <c r="G8480"/>
  <c r="F8480"/>
  <c r="G8478"/>
  <c r="F8478"/>
  <c r="G8476"/>
  <c r="F8476"/>
  <c r="G8474"/>
  <c r="F8474"/>
  <c r="G8472"/>
  <c r="F8472"/>
  <c r="G8470"/>
  <c r="F8470"/>
  <c r="G8468"/>
  <c r="F8468"/>
  <c r="G8466"/>
  <c r="F8466"/>
  <c r="G8464"/>
  <c r="F8464"/>
  <c r="G8462"/>
  <c r="F8462"/>
  <c r="G8460"/>
  <c r="F8460"/>
  <c r="G8458"/>
  <c r="F8458"/>
  <c r="G8456"/>
  <c r="F8456"/>
  <c r="G8454"/>
  <c r="F8454"/>
  <c r="G8452"/>
  <c r="F8452"/>
  <c r="G8450"/>
  <c r="F8450"/>
  <c r="G8448"/>
  <c r="F8448"/>
  <c r="G8446"/>
  <c r="F8446"/>
  <c r="G8444"/>
  <c r="F8444"/>
  <c r="G8442"/>
  <c r="F8442"/>
  <c r="G8440"/>
  <c r="F8440"/>
  <c r="G8438"/>
  <c r="F8438"/>
  <c r="G8436"/>
  <c r="F8436"/>
  <c r="G8434"/>
  <c r="F8434"/>
  <c r="G8432"/>
  <c r="F8432"/>
  <c r="G8430"/>
  <c r="F8430"/>
  <c r="G8428"/>
  <c r="F8428"/>
  <c r="G8426"/>
  <c r="F8426"/>
  <c r="G8424"/>
  <c r="F8424"/>
  <c r="G8422"/>
  <c r="F8422"/>
  <c r="G8420"/>
  <c r="F8420"/>
  <c r="G8418"/>
  <c r="F8418"/>
  <c r="G8416"/>
  <c r="F8416"/>
  <c r="G8414"/>
  <c r="F8414"/>
  <c r="G8412"/>
  <c r="F8412"/>
  <c r="G8410"/>
  <c r="F8410"/>
  <c r="G8408"/>
  <c r="F8408"/>
  <c r="G8406"/>
  <c r="F8406"/>
  <c r="G8404"/>
  <c r="F8404"/>
  <c r="G8402"/>
  <c r="F8402"/>
  <c r="G8400"/>
  <c r="F8400"/>
  <c r="G8398"/>
  <c r="F8398"/>
  <c r="G8396"/>
  <c r="F8396"/>
  <c r="G8394"/>
  <c r="F8394"/>
  <c r="G8392"/>
  <c r="F8392"/>
  <c r="G8390"/>
  <c r="F8390"/>
  <c r="G8388"/>
  <c r="F8388"/>
  <c r="G8386"/>
  <c r="F8386"/>
  <c r="G8384"/>
  <c r="F8384"/>
  <c r="G8382"/>
  <c r="F8382"/>
  <c r="G8380"/>
  <c r="F8380"/>
  <c r="G8378"/>
  <c r="F8378"/>
  <c r="G8376"/>
  <c r="F8376"/>
  <c r="G8374"/>
  <c r="F8374"/>
  <c r="G8372"/>
  <c r="F8372"/>
  <c r="G8370"/>
  <c r="F8370"/>
  <c r="G8368"/>
  <c r="F8368"/>
  <c r="G8366"/>
  <c r="F8366"/>
  <c r="G8364"/>
  <c r="F8364"/>
  <c r="G8362"/>
  <c r="F8362"/>
  <c r="G8360"/>
  <c r="F8360"/>
  <c r="G8358"/>
  <c r="F8358"/>
  <c r="G8356"/>
  <c r="F8356"/>
  <c r="G8354"/>
  <c r="F8354"/>
  <c r="G8352"/>
  <c r="F8352"/>
  <c r="G8350"/>
  <c r="F8350"/>
  <c r="G8348"/>
  <c r="F8348"/>
  <c r="G8346"/>
  <c r="F8346"/>
  <c r="G8344"/>
  <c r="F8344"/>
  <c r="G8342"/>
  <c r="F8342"/>
  <c r="G8340"/>
  <c r="F8340"/>
  <c r="G8338"/>
  <c r="F8338"/>
  <c r="G8336"/>
  <c r="F8336"/>
  <c r="G8334"/>
  <c r="F8334"/>
  <c r="G8332"/>
  <c r="F8332"/>
  <c r="G8330"/>
  <c r="F8330"/>
  <c r="G8328"/>
  <c r="F8328"/>
  <c r="G8326"/>
  <c r="F8326"/>
  <c r="G8324"/>
  <c r="F8324"/>
  <c r="G8322"/>
  <c r="F8322"/>
  <c r="G8320"/>
  <c r="F8320"/>
  <c r="G8318"/>
  <c r="F8318"/>
  <c r="G8316"/>
  <c r="F8316"/>
  <c r="G8314"/>
  <c r="F8314"/>
  <c r="G8312"/>
  <c r="F8312"/>
  <c r="G8310"/>
  <c r="F8310"/>
  <c r="G8308"/>
  <c r="F8308"/>
  <c r="G8306"/>
  <c r="F8306"/>
  <c r="G8304"/>
  <c r="F8304"/>
  <c r="G8302"/>
  <c r="F8302"/>
  <c r="G8300"/>
  <c r="F8300"/>
  <c r="G8298"/>
  <c r="F8298"/>
  <c r="G8296"/>
  <c r="F8296"/>
  <c r="G8294"/>
  <c r="F8294"/>
  <c r="G8292"/>
  <c r="F8292"/>
  <c r="G8290"/>
  <c r="F8290"/>
  <c r="G8288"/>
  <c r="F8288"/>
  <c r="G8286"/>
  <c r="F8286"/>
  <c r="G8284"/>
  <c r="F8284"/>
  <c r="G8282"/>
  <c r="F8282"/>
  <c r="G8280"/>
  <c r="F8280"/>
  <c r="G8278"/>
  <c r="F8278"/>
  <c r="G8276"/>
  <c r="F8276"/>
  <c r="G8274"/>
  <c r="F8274"/>
  <c r="G8272"/>
  <c r="F8272"/>
  <c r="G8270"/>
  <c r="F8270"/>
  <c r="G8268"/>
  <c r="F8268"/>
  <c r="G8266"/>
  <c r="F8266"/>
  <c r="G8264"/>
  <c r="F8264"/>
  <c r="G8262"/>
  <c r="F8262"/>
  <c r="G8260"/>
  <c r="F8260"/>
  <c r="G8258"/>
  <c r="F8258"/>
  <c r="G8256"/>
  <c r="F8256"/>
  <c r="G8254"/>
  <c r="F8254"/>
  <c r="G8252"/>
  <c r="F8252"/>
  <c r="G8250"/>
  <c r="F8250"/>
  <c r="G8248"/>
  <c r="F8248"/>
  <c r="G8246"/>
  <c r="F8246"/>
  <c r="G8244"/>
  <c r="F8244"/>
  <c r="G8242"/>
  <c r="F8242"/>
  <c r="G8240"/>
  <c r="F8240"/>
  <c r="G8238"/>
  <c r="F8238"/>
  <c r="G8236"/>
  <c r="F8236"/>
  <c r="G8234"/>
  <c r="F8234"/>
  <c r="G8232"/>
  <c r="F8232"/>
  <c r="G8230"/>
  <c r="F8230"/>
  <c r="G8228"/>
  <c r="F8228"/>
  <c r="G8226"/>
  <c r="F8226"/>
  <c r="G8224"/>
  <c r="F8224"/>
  <c r="G8222"/>
  <c r="F8222"/>
  <c r="G8220"/>
  <c r="F8220"/>
  <c r="G8218"/>
  <c r="F8218"/>
  <c r="G8216"/>
  <c r="F8216"/>
  <c r="G8214"/>
  <c r="F8214"/>
  <c r="G8212"/>
  <c r="F8212"/>
  <c r="G8210"/>
  <c r="F8210"/>
  <c r="G8208"/>
  <c r="F8208"/>
  <c r="G8206"/>
  <c r="F8206"/>
  <c r="G8204"/>
  <c r="F8204"/>
  <c r="G8202"/>
  <c r="F8202"/>
  <c r="G8200"/>
  <c r="F8200"/>
  <c r="G8198"/>
  <c r="F8198"/>
  <c r="G8196"/>
  <c r="F8196"/>
  <c r="G8194"/>
  <c r="F8194"/>
  <c r="G8192"/>
  <c r="F8192"/>
  <c r="G8190"/>
  <c r="F8190"/>
  <c r="G8188"/>
  <c r="F8188"/>
  <c r="G8186"/>
  <c r="F8186"/>
  <c r="G8184"/>
  <c r="F8184"/>
  <c r="G8182"/>
  <c r="F8182"/>
  <c r="G8180"/>
  <c r="F8180"/>
  <c r="G8178"/>
  <c r="F8178"/>
  <c r="G8176"/>
  <c r="F8176"/>
  <c r="G8174"/>
  <c r="F8174"/>
  <c r="G8172"/>
  <c r="F8172"/>
  <c r="G8170"/>
  <c r="F8170"/>
  <c r="G8168"/>
  <c r="F8168"/>
  <c r="G8166"/>
  <c r="F8166"/>
  <c r="G8164"/>
  <c r="F8164"/>
  <c r="G8162"/>
  <c r="F8162"/>
  <c r="G8160"/>
  <c r="F8160"/>
  <c r="G8158"/>
  <c r="F8158"/>
  <c r="G8156"/>
  <c r="F8156"/>
  <c r="G8154"/>
  <c r="F8154"/>
  <c r="G8152"/>
  <c r="F8152"/>
  <c r="G8150"/>
  <c r="F8150"/>
  <c r="G8148"/>
  <c r="F8148"/>
  <c r="G8146"/>
  <c r="F8146"/>
  <c r="G8144"/>
  <c r="F8144"/>
  <c r="G8142"/>
  <c r="F8142"/>
  <c r="G8140"/>
  <c r="F8140"/>
  <c r="G8138"/>
  <c r="F8138"/>
  <c r="G8136"/>
  <c r="F8136"/>
  <c r="G8134"/>
  <c r="F8134"/>
  <c r="G8132"/>
  <c r="F8132"/>
  <c r="G8130"/>
  <c r="F8130"/>
  <c r="G8128"/>
  <c r="F8128"/>
  <c r="G8126"/>
  <c r="F8126"/>
  <c r="G8124"/>
  <c r="F8124"/>
  <c r="G8122"/>
  <c r="F8122"/>
  <c r="G8120"/>
  <c r="F8120"/>
  <c r="G8118"/>
  <c r="F8118"/>
  <c r="G8116"/>
  <c r="F8116"/>
  <c r="G8114"/>
  <c r="F8114"/>
  <c r="G8112"/>
  <c r="F8112"/>
  <c r="G8110"/>
  <c r="F8110"/>
  <c r="G8108"/>
  <c r="F8108"/>
  <c r="G8106"/>
  <c r="F8106"/>
  <c r="G8104"/>
  <c r="F8104"/>
  <c r="G8102"/>
  <c r="F8102"/>
  <c r="G8100"/>
  <c r="F8100"/>
  <c r="G8098"/>
  <c r="F8098"/>
  <c r="G8096"/>
  <c r="F8096"/>
  <c r="G8094"/>
  <c r="F8094"/>
  <c r="G8092"/>
  <c r="F8092"/>
  <c r="G8090"/>
  <c r="F8090"/>
  <c r="G8088"/>
  <c r="F8088"/>
  <c r="G8086"/>
  <c r="F8086"/>
  <c r="G8084"/>
  <c r="F8084"/>
  <c r="G8082"/>
  <c r="F8082"/>
  <c r="G8080"/>
  <c r="F8080"/>
  <c r="G8078"/>
  <c r="F8078"/>
  <c r="G8076"/>
  <c r="F8076"/>
  <c r="G8074"/>
  <c r="F8074"/>
  <c r="G8072"/>
  <c r="F8072"/>
  <c r="G8070"/>
  <c r="F8070"/>
  <c r="G8068"/>
  <c r="F8068"/>
  <c r="G8066"/>
  <c r="F8066"/>
  <c r="G8064"/>
  <c r="F8064"/>
  <c r="G8062"/>
  <c r="F8062"/>
  <c r="G8060"/>
  <c r="F8060"/>
  <c r="G8058"/>
  <c r="F8058"/>
  <c r="G8056"/>
  <c r="F8056"/>
  <c r="G8054"/>
  <c r="F8054"/>
  <c r="G8052"/>
  <c r="F8052"/>
  <c r="G8050"/>
  <c r="F8050"/>
  <c r="G8048"/>
  <c r="F8048"/>
  <c r="G8046"/>
  <c r="F8046"/>
  <c r="G8044"/>
  <c r="F8044"/>
  <c r="G8042"/>
  <c r="F8042"/>
  <c r="G8040"/>
  <c r="F8040"/>
  <c r="G8038"/>
  <c r="F8038"/>
  <c r="G8036"/>
  <c r="F8036"/>
  <c r="G8034"/>
  <c r="F8034"/>
  <c r="G8032"/>
  <c r="F8032"/>
  <c r="G8030"/>
  <c r="F8030"/>
  <c r="G8028"/>
  <c r="F8028"/>
  <c r="G8026"/>
  <c r="F8026"/>
  <c r="G8024"/>
  <c r="F8024"/>
  <c r="G8022"/>
  <c r="F8022"/>
  <c r="G8020"/>
  <c r="F8020"/>
  <c r="G8018"/>
  <c r="F8018"/>
  <c r="G8016"/>
  <c r="F8016"/>
  <c r="G8014"/>
  <c r="F8014"/>
  <c r="G8012"/>
  <c r="F8012"/>
  <c r="G8010"/>
  <c r="F8010"/>
  <c r="G8008"/>
  <c r="F8008"/>
  <c r="G8006"/>
  <c r="F8006"/>
  <c r="G8004"/>
  <c r="F8004"/>
  <c r="G8002"/>
  <c r="F8002"/>
  <c r="G8000"/>
  <c r="F8000"/>
  <c r="G7998"/>
  <c r="F7998"/>
  <c r="G7996"/>
  <c r="F7996"/>
  <c r="G7994"/>
  <c r="F7994"/>
  <c r="G7992"/>
  <c r="F7992"/>
  <c r="G7990"/>
  <c r="F7990"/>
  <c r="G7988"/>
  <c r="F7988"/>
  <c r="G7986"/>
  <c r="F7986"/>
  <c r="G7984"/>
  <c r="F7984"/>
  <c r="G7982"/>
  <c r="F7982"/>
  <c r="G7980"/>
  <c r="F7980"/>
  <c r="G7978"/>
  <c r="F7978"/>
  <c r="G7976"/>
  <c r="F7976"/>
  <c r="G7974"/>
  <c r="F7974"/>
  <c r="G7972"/>
  <c r="F7972"/>
  <c r="G7970"/>
  <c r="F7970"/>
  <c r="G7968"/>
  <c r="F7968"/>
  <c r="G7966"/>
  <c r="F7966"/>
  <c r="G7964"/>
  <c r="F7964"/>
  <c r="G7962"/>
  <c r="F7962"/>
  <c r="G7960"/>
  <c r="F7960"/>
  <c r="G7958"/>
  <c r="F7958"/>
  <c r="G7956"/>
  <c r="F7956"/>
  <c r="G7954"/>
  <c r="F7954"/>
  <c r="G7952"/>
  <c r="F7952"/>
  <c r="G7950"/>
  <c r="F7950"/>
  <c r="G7948"/>
  <c r="F7948"/>
  <c r="G7946"/>
  <c r="F7946"/>
  <c r="G7944"/>
  <c r="F7944"/>
  <c r="G7942"/>
  <c r="F7942"/>
  <c r="G7940"/>
  <c r="F7940"/>
  <c r="G7938"/>
  <c r="F7938"/>
  <c r="G7936"/>
  <c r="F7936"/>
  <c r="G7934"/>
  <c r="F7934"/>
  <c r="G7932"/>
  <c r="F7932"/>
  <c r="G7930"/>
  <c r="F7930"/>
  <c r="G7928"/>
  <c r="F7928"/>
  <c r="G7926"/>
  <c r="F7926"/>
  <c r="G7924"/>
  <c r="F7924"/>
  <c r="G7922"/>
  <c r="F7922"/>
  <c r="G7920"/>
  <c r="F7920"/>
  <c r="G7918"/>
  <c r="F7918"/>
  <c r="G7916"/>
  <c r="F7916"/>
  <c r="G7914"/>
  <c r="F7914"/>
  <c r="G7912"/>
  <c r="F7912"/>
  <c r="G7910"/>
  <c r="F7910"/>
  <c r="G7908"/>
  <c r="F7908"/>
  <c r="G7906"/>
  <c r="F7906"/>
  <c r="G7904"/>
  <c r="F7904"/>
  <c r="G7902"/>
  <c r="F7902"/>
  <c r="G7900"/>
  <c r="F7900"/>
  <c r="G7898"/>
  <c r="F7898"/>
  <c r="G7896"/>
  <c r="F7896"/>
  <c r="G7894"/>
  <c r="F7894"/>
  <c r="G7892"/>
  <c r="F7892"/>
  <c r="G7890"/>
  <c r="F7890"/>
  <c r="G7888"/>
  <c r="F7888"/>
  <c r="G7886"/>
  <c r="F7886"/>
  <c r="G7884"/>
  <c r="F7884"/>
  <c r="G7882"/>
  <c r="F7882"/>
  <c r="G7880"/>
  <c r="F7880"/>
  <c r="G7878"/>
  <c r="F7878"/>
  <c r="G7876"/>
  <c r="F7876"/>
  <c r="G7874"/>
  <c r="F7874"/>
  <c r="G7872"/>
  <c r="F7872"/>
  <c r="G7870"/>
  <c r="F7870"/>
  <c r="G7868"/>
  <c r="F7868"/>
  <c r="G7866"/>
  <c r="F7866"/>
  <c r="G7864"/>
  <c r="F7864"/>
  <c r="G7862"/>
  <c r="F7862"/>
  <c r="G7860"/>
  <c r="F7860"/>
  <c r="G7858"/>
  <c r="F7858"/>
  <c r="G7856"/>
  <c r="F7856"/>
  <c r="G7854"/>
  <c r="F7854"/>
  <c r="G7852"/>
  <c r="F7852"/>
  <c r="G7850"/>
  <c r="F7850"/>
  <c r="G7848"/>
  <c r="F7848"/>
  <c r="G7846"/>
  <c r="F7846"/>
  <c r="G7844"/>
  <c r="F7844"/>
  <c r="G7842"/>
  <c r="F7842"/>
  <c r="G7840"/>
  <c r="F7840"/>
  <c r="G7838"/>
  <c r="F7838"/>
  <c r="G7836"/>
  <c r="F7836"/>
  <c r="G7834"/>
  <c r="F7834"/>
  <c r="G7832"/>
  <c r="F7832"/>
  <c r="G7830"/>
  <c r="F7830"/>
  <c r="G7828"/>
  <c r="F7828"/>
  <c r="G7826"/>
  <c r="F7826"/>
  <c r="G7824"/>
  <c r="F7824"/>
  <c r="G7822"/>
  <c r="F7822"/>
  <c r="G7820"/>
  <c r="F7820"/>
  <c r="G7818"/>
  <c r="F7818"/>
  <c r="G7816"/>
  <c r="F7816"/>
  <c r="G7814"/>
  <c r="F7814"/>
  <c r="G7812"/>
  <c r="F7812"/>
  <c r="G7810"/>
  <c r="F7810"/>
  <c r="G7808"/>
  <c r="F7808"/>
  <c r="G7806"/>
  <c r="F7806"/>
  <c r="G7804"/>
  <c r="F7804"/>
  <c r="G7802"/>
  <c r="F7802"/>
  <c r="G7800"/>
  <c r="F7800"/>
  <c r="G7798"/>
  <c r="F7798"/>
  <c r="G7796"/>
  <c r="F7796"/>
  <c r="G7794"/>
  <c r="F7794"/>
  <c r="G7792"/>
  <c r="F7792"/>
  <c r="G7790"/>
  <c r="F7790"/>
  <c r="G7788"/>
  <c r="F7788"/>
  <c r="G7786"/>
  <c r="F7786"/>
  <c r="G7784"/>
  <c r="F7784"/>
  <c r="G7782"/>
  <c r="F7782"/>
  <c r="G7780"/>
  <c r="F7780"/>
  <c r="G7778"/>
  <c r="F7778"/>
  <c r="G7776"/>
  <c r="F7776"/>
  <c r="G7774"/>
  <c r="F7774"/>
  <c r="G7772"/>
  <c r="F7772"/>
  <c r="G7770"/>
  <c r="F7770"/>
  <c r="G7768"/>
  <c r="F7768"/>
  <c r="G7766"/>
  <c r="F7766"/>
  <c r="G7764"/>
  <c r="F7764"/>
  <c r="G7762"/>
  <c r="F7762"/>
  <c r="G7760"/>
  <c r="F7760"/>
  <c r="F7758"/>
  <c r="G7758"/>
  <c r="F7756"/>
  <c r="G7756"/>
  <c r="F7754"/>
  <c r="G7754"/>
  <c r="F7752"/>
  <c r="G7752"/>
  <c r="F7750"/>
  <c r="G7750"/>
  <c r="F7748"/>
  <c r="G7748"/>
  <c r="F7746"/>
  <c r="G7746"/>
  <c r="F7744"/>
  <c r="G7744"/>
  <c r="F7742"/>
  <c r="G7742"/>
  <c r="F7740"/>
  <c r="G7740"/>
  <c r="F7738"/>
  <c r="G7738"/>
  <c r="F7736"/>
  <c r="G7736"/>
  <c r="F7734"/>
  <c r="G7734"/>
  <c r="F7732"/>
  <c r="G7732"/>
  <c r="F7730"/>
  <c r="G7730"/>
  <c r="F7728"/>
  <c r="G7728"/>
  <c r="F7726"/>
  <c r="G7726"/>
  <c r="F7724"/>
  <c r="G7724"/>
  <c r="F7722"/>
  <c r="G7722"/>
  <c r="F7720"/>
  <c r="G7720"/>
  <c r="F7718"/>
  <c r="G7718"/>
  <c r="F7716"/>
  <c r="G7716"/>
  <c r="F7714"/>
  <c r="G7714"/>
  <c r="F7712"/>
  <c r="G7712"/>
  <c r="F7710"/>
  <c r="G7710"/>
  <c r="F7708"/>
  <c r="G7708"/>
  <c r="F7706"/>
  <c r="G7706"/>
  <c r="F7704"/>
  <c r="G7704"/>
  <c r="F7702"/>
  <c r="G7702"/>
  <c r="F7700"/>
  <c r="G7700"/>
  <c r="F7698"/>
  <c r="G7698"/>
  <c r="F7696"/>
  <c r="G7696"/>
  <c r="F7694"/>
  <c r="G7694"/>
  <c r="F7692"/>
  <c r="G7692"/>
  <c r="F7690"/>
  <c r="G7690"/>
  <c r="F7688"/>
  <c r="G7688"/>
  <c r="F7686"/>
  <c r="G7686"/>
  <c r="F7684"/>
  <c r="G7684"/>
  <c r="F7682"/>
  <c r="G7682"/>
  <c r="F7680"/>
  <c r="G7680"/>
  <c r="F7678"/>
  <c r="G7678"/>
  <c r="F7676"/>
  <c r="G7676"/>
  <c r="F7674"/>
  <c r="G7674"/>
  <c r="F7672"/>
  <c r="G7672"/>
  <c r="F7670"/>
  <c r="G7670"/>
  <c r="F7668"/>
  <c r="G7668"/>
  <c r="F7666"/>
  <c r="G7666"/>
  <c r="F7664"/>
  <c r="G7664"/>
  <c r="F7662"/>
  <c r="G7662"/>
  <c r="F7660"/>
  <c r="G7660"/>
  <c r="F7658"/>
  <c r="G7658"/>
  <c r="F7656"/>
  <c r="G7656"/>
  <c r="F7654"/>
  <c r="G7654"/>
  <c r="F7652"/>
  <c r="G7652"/>
  <c r="F7650"/>
  <c r="G7650"/>
  <c r="F7648"/>
  <c r="G7648"/>
  <c r="F7646"/>
  <c r="G7646"/>
  <c r="F7644"/>
  <c r="G7644"/>
  <c r="F7642"/>
  <c r="G7642"/>
  <c r="F7640"/>
  <c r="G7640"/>
  <c r="F7638"/>
  <c r="G7638"/>
  <c r="F7636"/>
  <c r="G7636"/>
  <c r="F7634"/>
  <c r="G7634"/>
  <c r="F7632"/>
  <c r="G7632"/>
  <c r="F7630"/>
  <c r="G7630"/>
  <c r="F7628"/>
  <c r="G7628"/>
  <c r="F7626"/>
  <c r="G7626"/>
  <c r="F7624"/>
  <c r="G7624"/>
  <c r="F7622"/>
  <c r="G7622"/>
  <c r="F7620"/>
  <c r="G7620"/>
  <c r="F7618"/>
  <c r="G7618"/>
  <c r="F7616"/>
  <c r="G7616"/>
  <c r="F7614"/>
  <c r="G7614"/>
  <c r="F7612"/>
  <c r="G7612"/>
  <c r="F7610"/>
  <c r="G7610"/>
  <c r="F7608"/>
  <c r="G7608"/>
  <c r="F7606"/>
  <c r="G7606"/>
  <c r="F7604"/>
  <c r="G7604"/>
  <c r="F7602"/>
  <c r="G7602"/>
  <c r="F7600"/>
  <c r="G7600"/>
  <c r="F7598"/>
  <c r="G7598"/>
  <c r="F7596"/>
  <c r="G7596"/>
  <c r="F7594"/>
  <c r="G7594"/>
  <c r="F7592"/>
  <c r="G7592"/>
  <c r="F7590"/>
  <c r="G7590"/>
  <c r="F7588"/>
  <c r="G7588"/>
  <c r="F7586"/>
  <c r="G7586"/>
  <c r="F7584"/>
  <c r="G7584"/>
  <c r="F7582"/>
  <c r="G7582"/>
  <c r="F7580"/>
  <c r="G7580"/>
  <c r="F7578"/>
  <c r="G7578"/>
  <c r="F7576"/>
  <c r="G7576"/>
  <c r="F7574"/>
  <c r="G7574"/>
  <c r="F7572"/>
  <c r="G7572"/>
  <c r="F7570"/>
  <c r="G7570"/>
  <c r="F7568"/>
  <c r="G7568"/>
  <c r="F7566"/>
  <c r="G7566"/>
  <c r="F7564"/>
  <c r="G7564"/>
  <c r="F7562"/>
  <c r="G7562"/>
  <c r="F7560"/>
  <c r="G7560"/>
  <c r="F7558"/>
  <c r="G7558"/>
  <c r="F7556"/>
  <c r="G7556"/>
  <c r="F7554"/>
  <c r="G7554"/>
  <c r="F7552"/>
  <c r="G7552"/>
  <c r="F7550"/>
  <c r="G7550"/>
  <c r="F7548"/>
  <c r="G7548"/>
  <c r="F7546"/>
  <c r="G7546"/>
  <c r="F7544"/>
  <c r="G7544"/>
  <c r="F7542"/>
  <c r="G7542"/>
  <c r="F7540"/>
  <c r="G7540"/>
  <c r="F7538"/>
  <c r="G7538"/>
  <c r="F7536"/>
  <c r="G7536"/>
  <c r="F7534"/>
  <c r="G7534"/>
  <c r="F7532"/>
  <c r="G7532"/>
  <c r="F7530"/>
  <c r="G7530"/>
  <c r="F7528"/>
  <c r="G7528"/>
  <c r="F7526"/>
  <c r="G7526"/>
  <c r="F7524"/>
  <c r="G7524"/>
  <c r="F7522"/>
  <c r="G7522"/>
  <c r="F7520"/>
  <c r="G7520"/>
  <c r="F7518"/>
  <c r="G7518"/>
  <c r="F7516"/>
  <c r="G7516"/>
  <c r="F7514"/>
  <c r="G7514"/>
  <c r="F7512"/>
  <c r="G7512"/>
  <c r="F7510"/>
  <c r="G7510"/>
  <c r="F7508"/>
  <c r="G7508"/>
  <c r="F7506"/>
  <c r="G7506"/>
  <c r="F7504"/>
  <c r="G7504"/>
  <c r="G7502"/>
  <c r="F7502"/>
  <c r="G7500"/>
  <c r="F7500"/>
  <c r="G7498"/>
  <c r="F7498"/>
  <c r="G7496"/>
  <c r="F7496"/>
  <c r="G7494"/>
  <c r="F7494"/>
  <c r="G7492"/>
  <c r="F7492"/>
  <c r="G7490"/>
  <c r="F7490"/>
  <c r="G7488"/>
  <c r="F7488"/>
  <c r="G7486"/>
  <c r="F7486"/>
  <c r="G7484"/>
  <c r="F7484"/>
  <c r="G7482"/>
  <c r="F7482"/>
  <c r="G7480"/>
  <c r="F7480"/>
  <c r="G7478"/>
  <c r="F7478"/>
  <c r="G7476"/>
  <c r="F7476"/>
  <c r="G7474"/>
  <c r="F7474"/>
  <c r="G7472"/>
  <c r="F7472"/>
  <c r="G7470"/>
  <c r="F7470"/>
  <c r="G7468"/>
  <c r="F7468"/>
  <c r="G7466"/>
  <c r="F7466"/>
  <c r="G7464"/>
  <c r="F7464"/>
  <c r="G7462"/>
  <c r="F7462"/>
  <c r="G7460"/>
  <c r="F7460"/>
  <c r="G7458"/>
  <c r="F7458"/>
  <c r="G7456"/>
  <c r="F7456"/>
  <c r="G7454"/>
  <c r="F7454"/>
  <c r="G7452"/>
  <c r="F7452"/>
  <c r="G7450"/>
  <c r="F7450"/>
  <c r="G7448"/>
  <c r="F7448"/>
  <c r="G7446"/>
  <c r="F7446"/>
  <c r="G7444"/>
  <c r="F7444"/>
  <c r="G7442"/>
  <c r="F7442"/>
  <c r="G7440"/>
  <c r="F7440"/>
  <c r="G7438"/>
  <c r="F7438"/>
  <c r="G7436"/>
  <c r="F7436"/>
  <c r="G7434"/>
  <c r="F7434"/>
  <c r="G7432"/>
  <c r="F7432"/>
  <c r="G7430"/>
  <c r="F7430"/>
  <c r="G7428"/>
  <c r="F7428"/>
  <c r="G7426"/>
  <c r="F7426"/>
  <c r="G7424"/>
  <c r="F7424"/>
  <c r="G7422"/>
  <c r="F7422"/>
  <c r="G7420"/>
  <c r="F7420"/>
  <c r="G7418"/>
  <c r="F7418"/>
  <c r="G7416"/>
  <c r="F7416"/>
  <c r="G7414"/>
  <c r="F7414"/>
  <c r="G7412"/>
  <c r="F7412"/>
  <c r="G7410"/>
  <c r="F7410"/>
  <c r="G7408"/>
  <c r="F7408"/>
  <c r="G7406"/>
  <c r="F7406"/>
  <c r="G7404"/>
  <c r="F7404"/>
  <c r="G7402"/>
  <c r="F7402"/>
  <c r="G7400"/>
  <c r="F7400"/>
  <c r="G7398"/>
  <c r="F7398"/>
  <c r="G7396"/>
  <c r="F7396"/>
  <c r="G7394"/>
  <c r="F7394"/>
  <c r="G7392"/>
  <c r="F7392"/>
  <c r="G7390"/>
  <c r="F7390"/>
  <c r="G7388"/>
  <c r="F7388"/>
  <c r="G7386"/>
  <c r="F7386"/>
  <c r="G7384"/>
  <c r="F7384"/>
  <c r="G7382"/>
  <c r="F7382"/>
  <c r="G7380"/>
  <c r="F7380"/>
  <c r="G7378"/>
  <c r="F7378"/>
  <c r="G7376"/>
  <c r="F7376"/>
  <c r="G7374"/>
  <c r="F7374"/>
  <c r="G7372"/>
  <c r="F7372"/>
  <c r="G7370"/>
  <c r="F7370"/>
  <c r="G7368"/>
  <c r="F7368"/>
  <c r="G7366"/>
  <c r="F7366"/>
  <c r="G7364"/>
  <c r="F7364"/>
  <c r="G7362"/>
  <c r="F7362"/>
  <c r="G7360"/>
  <c r="F7360"/>
  <c r="G7358"/>
  <c r="F7358"/>
  <c r="G7356"/>
  <c r="F7356"/>
  <c r="G7354"/>
  <c r="F7354"/>
  <c r="G7352"/>
  <c r="F7352"/>
  <c r="G7350"/>
  <c r="F7350"/>
  <c r="G7348"/>
  <c r="F7348"/>
  <c r="G7346"/>
  <c r="F7346"/>
  <c r="G7344"/>
  <c r="F7344"/>
  <c r="G7342"/>
  <c r="F7342"/>
  <c r="G7340"/>
  <c r="F7340"/>
  <c r="G7338"/>
  <c r="F7338"/>
  <c r="G7336"/>
  <c r="F7336"/>
  <c r="G7334"/>
  <c r="F7334"/>
  <c r="G7332"/>
  <c r="F7332"/>
  <c r="G7330"/>
  <c r="F7330"/>
  <c r="G7328"/>
  <c r="F7328"/>
  <c r="G7326"/>
  <c r="F7326"/>
  <c r="G7324"/>
  <c r="F7324"/>
  <c r="G7322"/>
  <c r="F7322"/>
  <c r="G7320"/>
  <c r="F7320"/>
  <c r="G7318"/>
  <c r="F7318"/>
  <c r="G7316"/>
  <c r="F7316"/>
  <c r="G7314"/>
  <c r="F7314"/>
  <c r="G7312"/>
  <c r="F7312"/>
  <c r="G7310"/>
  <c r="F7310"/>
  <c r="G7308"/>
  <c r="F7308"/>
  <c r="G7306"/>
  <c r="F7306"/>
  <c r="G7304"/>
  <c r="F7304"/>
  <c r="G7302"/>
  <c r="F7302"/>
  <c r="G7300"/>
  <c r="F7300"/>
  <c r="G7298"/>
  <c r="F7298"/>
  <c r="G7296"/>
  <c r="F7296"/>
  <c r="G7294"/>
  <c r="F7294"/>
  <c r="G7292"/>
  <c r="F7292"/>
  <c r="G7290"/>
  <c r="F7290"/>
  <c r="G7288"/>
  <c r="F7288"/>
  <c r="G7286"/>
  <c r="F7286"/>
  <c r="G7284"/>
  <c r="F7284"/>
  <c r="G7282"/>
  <c r="F7282"/>
  <c r="G7280"/>
  <c r="F7280"/>
  <c r="G7278"/>
  <c r="F7278"/>
  <c r="G7276"/>
  <c r="F7276"/>
  <c r="G7274"/>
  <c r="F7274"/>
  <c r="G7272"/>
  <c r="F7272"/>
  <c r="G7270"/>
  <c r="F7270"/>
  <c r="G7268"/>
  <c r="F7268"/>
  <c r="G7266"/>
  <c r="F7266"/>
  <c r="G7264"/>
  <c r="F7264"/>
  <c r="G7262"/>
  <c r="F7262"/>
  <c r="G7260"/>
  <c r="F7260"/>
  <c r="G7258"/>
  <c r="F7258"/>
  <c r="G7256"/>
  <c r="F7256"/>
  <c r="G7254"/>
  <c r="F7254"/>
  <c r="G7252"/>
  <c r="F7252"/>
  <c r="G7250"/>
  <c r="F7250"/>
  <c r="G7248"/>
  <c r="F7248"/>
  <c r="G7246"/>
  <c r="F7246"/>
  <c r="G7244"/>
  <c r="F7244"/>
  <c r="G7242"/>
  <c r="F7242"/>
  <c r="G7240"/>
  <c r="F7240"/>
  <c r="G7238"/>
  <c r="F7238"/>
  <c r="G7236"/>
  <c r="F7236"/>
  <c r="G7234"/>
  <c r="F7234"/>
  <c r="G7232"/>
  <c r="F7232"/>
  <c r="G7230"/>
  <c r="F7230"/>
  <c r="G7228"/>
  <c r="F7228"/>
  <c r="G7226"/>
  <c r="F7226"/>
  <c r="G7224"/>
  <c r="F7224"/>
  <c r="G7222"/>
  <c r="F7222"/>
  <c r="G7220"/>
  <c r="F7220"/>
  <c r="G7218"/>
  <c r="F7218"/>
  <c r="G7216"/>
  <c r="F7216"/>
  <c r="G7214"/>
  <c r="F7214"/>
  <c r="G7212"/>
  <c r="F7212"/>
  <c r="G7210"/>
  <c r="F7210"/>
  <c r="G7208"/>
  <c r="F7208"/>
  <c r="G7206"/>
  <c r="F7206"/>
  <c r="G7204"/>
  <c r="F7204"/>
  <c r="G7202"/>
  <c r="F7202"/>
  <c r="G7200"/>
  <c r="F7200"/>
  <c r="G7198"/>
  <c r="F7198"/>
  <c r="G7196"/>
  <c r="F7196"/>
  <c r="G7194"/>
  <c r="F7194"/>
  <c r="G7192"/>
  <c r="F7192"/>
  <c r="G7190"/>
  <c r="F7190"/>
  <c r="G7188"/>
  <c r="F7188"/>
  <c r="G7186"/>
  <c r="F7186"/>
  <c r="G7184"/>
  <c r="F7184"/>
  <c r="G7182"/>
  <c r="F7182"/>
  <c r="G7180"/>
  <c r="F7180"/>
  <c r="G7178"/>
  <c r="F7178"/>
  <c r="G7176"/>
  <c r="F7176"/>
  <c r="G7174"/>
  <c r="F7174"/>
  <c r="G7172"/>
  <c r="F7172"/>
  <c r="G7170"/>
  <c r="F7170"/>
  <c r="G7168"/>
  <c r="F7168"/>
  <c r="G7166"/>
  <c r="F7166"/>
  <c r="G7164"/>
  <c r="F7164"/>
  <c r="G7162"/>
  <c r="F7162"/>
  <c r="G7160"/>
  <c r="F7160"/>
  <c r="G7158"/>
  <c r="F7158"/>
  <c r="G7156"/>
  <c r="F7156"/>
  <c r="G7154"/>
  <c r="F7154"/>
  <c r="G7152"/>
  <c r="F7152"/>
  <c r="G7150"/>
  <c r="F7150"/>
  <c r="G7148"/>
  <c r="F7148"/>
  <c r="G7146"/>
  <c r="F7146"/>
  <c r="G7144"/>
  <c r="F7144"/>
  <c r="G7142"/>
  <c r="F7142"/>
  <c r="G7140"/>
  <c r="F7140"/>
  <c r="G7138"/>
  <c r="F7138"/>
  <c r="G7136"/>
  <c r="F7136"/>
  <c r="G7134"/>
  <c r="F7134"/>
  <c r="G7132"/>
  <c r="F7132"/>
  <c r="G7130"/>
  <c r="F7130"/>
  <c r="G7128"/>
  <c r="F7128"/>
  <c r="G7126"/>
  <c r="F7126"/>
  <c r="G7124"/>
  <c r="F7124"/>
  <c r="G7122"/>
  <c r="F7122"/>
  <c r="G7120"/>
  <c r="F7120"/>
  <c r="G7118"/>
  <c r="F7118"/>
  <c r="G7116"/>
  <c r="F7116"/>
  <c r="G7114"/>
  <c r="F7114"/>
  <c r="G7112"/>
  <c r="F7112"/>
  <c r="G7110"/>
  <c r="F7110"/>
  <c r="G7108"/>
  <c r="F7108"/>
  <c r="G7106"/>
  <c r="F7106"/>
  <c r="G7104"/>
  <c r="F7104"/>
  <c r="G7102"/>
  <c r="F7102"/>
  <c r="G7100"/>
  <c r="F7100"/>
  <c r="G7098"/>
  <c r="F7098"/>
  <c r="G7096"/>
  <c r="F7096"/>
  <c r="G7094"/>
  <c r="F7094"/>
  <c r="G7092"/>
  <c r="F7092"/>
  <c r="G7090"/>
  <c r="F7090"/>
  <c r="G7088"/>
  <c r="F7088"/>
  <c r="G7086"/>
  <c r="F7086"/>
  <c r="G7084"/>
  <c r="F7084"/>
  <c r="G7082"/>
  <c r="F7082"/>
  <c r="G7080"/>
  <c r="F7080"/>
  <c r="G7078"/>
  <c r="F7078"/>
  <c r="G7076"/>
  <c r="F7076"/>
  <c r="G7074"/>
  <c r="F7074"/>
  <c r="G7072"/>
  <c r="F7072"/>
  <c r="G7070"/>
  <c r="F7070"/>
  <c r="G7068"/>
  <c r="F7068"/>
  <c r="G7066"/>
  <c r="F7066"/>
  <c r="G7064"/>
  <c r="F7064"/>
  <c r="G7062"/>
  <c r="F7062"/>
  <c r="G7060"/>
  <c r="F7060"/>
  <c r="G7058"/>
  <c r="F7058"/>
  <c r="G7056"/>
  <c r="F7056"/>
  <c r="G7054"/>
  <c r="F7054"/>
  <c r="G7052"/>
  <c r="F7052"/>
  <c r="G7050"/>
  <c r="F7050"/>
  <c r="G7048"/>
  <c r="F7048"/>
  <c r="G7046"/>
  <c r="F7046"/>
  <c r="G7044"/>
  <c r="F7044"/>
  <c r="G7042"/>
  <c r="F7042"/>
  <c r="G7040"/>
  <c r="F7040"/>
  <c r="G7038"/>
  <c r="F7038"/>
  <c r="G7036"/>
  <c r="F7036"/>
  <c r="G7034"/>
  <c r="F7034"/>
  <c r="G7032"/>
  <c r="F7032"/>
  <c r="G7030"/>
  <c r="F7030"/>
  <c r="G7028"/>
  <c r="F7028"/>
  <c r="G7026"/>
  <c r="F7026"/>
  <c r="G7024"/>
  <c r="F7024"/>
  <c r="G7022"/>
  <c r="F7022"/>
  <c r="G7020"/>
  <c r="F7020"/>
  <c r="G7018"/>
  <c r="F7018"/>
  <c r="G7016"/>
  <c r="F7016"/>
  <c r="G7014"/>
  <c r="F7014"/>
  <c r="G7012"/>
  <c r="F7012"/>
  <c r="G7010"/>
  <c r="F7010"/>
  <c r="G7008"/>
  <c r="F7008"/>
  <c r="G7006"/>
  <c r="F7006"/>
  <c r="G7004"/>
  <c r="F7004"/>
  <c r="G7002"/>
  <c r="F7002"/>
  <c r="G7000"/>
  <c r="F7000"/>
  <c r="G6998"/>
  <c r="F6998"/>
  <c r="G6996"/>
  <c r="F6996"/>
  <c r="G6994"/>
  <c r="F6994"/>
  <c r="G6992"/>
  <c r="F6992"/>
  <c r="G6990"/>
  <c r="F6990"/>
  <c r="G6988"/>
  <c r="F6988"/>
  <c r="G6986"/>
  <c r="F6986"/>
  <c r="G6984"/>
  <c r="F6984"/>
  <c r="G6982"/>
  <c r="F6982"/>
  <c r="G6980"/>
  <c r="F6980"/>
  <c r="G6978"/>
  <c r="F6978"/>
  <c r="G6976"/>
  <c r="F6976"/>
  <c r="G6974"/>
  <c r="F6974"/>
  <c r="G6972"/>
  <c r="F6972"/>
  <c r="G6970"/>
  <c r="F6970"/>
  <c r="G6968"/>
  <c r="F6968"/>
  <c r="G6966"/>
  <c r="F6966"/>
  <c r="G6964"/>
  <c r="F6964"/>
  <c r="G6962"/>
  <c r="F6962"/>
  <c r="G6960"/>
  <c r="F6960"/>
  <c r="G6958"/>
  <c r="F6958"/>
  <c r="G6956"/>
  <c r="F6956"/>
  <c r="G6954"/>
  <c r="F6954"/>
  <c r="G6952"/>
  <c r="F6952"/>
  <c r="G6950"/>
  <c r="F6950"/>
  <c r="G6948"/>
  <c r="F6948"/>
  <c r="G6946"/>
  <c r="F6946"/>
  <c r="G6944"/>
  <c r="F6944"/>
  <c r="G6942"/>
  <c r="F6942"/>
  <c r="G6940"/>
  <c r="F6940"/>
  <c r="G6938"/>
  <c r="F6938"/>
  <c r="G6936"/>
  <c r="F6936"/>
  <c r="G6934"/>
  <c r="F6934"/>
  <c r="G6932"/>
  <c r="F6932"/>
  <c r="G6930"/>
  <c r="F6930"/>
  <c r="G6928"/>
  <c r="F6928"/>
  <c r="G6926"/>
  <c r="F6926"/>
  <c r="G6924"/>
  <c r="F6924"/>
  <c r="G6922"/>
  <c r="F6922"/>
  <c r="G6920"/>
  <c r="F6920"/>
  <c r="G6918"/>
  <c r="F6918"/>
  <c r="G6916"/>
  <c r="F6916"/>
  <c r="G6914"/>
  <c r="F6914"/>
  <c r="G6912"/>
  <c r="F6912"/>
  <c r="G6910"/>
  <c r="F6910"/>
  <c r="G6908"/>
  <c r="F6908"/>
  <c r="G6906"/>
  <c r="F6906"/>
  <c r="G6904"/>
  <c r="F6904"/>
  <c r="G6902"/>
  <c r="F6902"/>
  <c r="G6900"/>
  <c r="F6900"/>
  <c r="G6898"/>
  <c r="F6898"/>
  <c r="G6896"/>
  <c r="F6896"/>
  <c r="G6894"/>
  <c r="F6894"/>
  <c r="G6892"/>
  <c r="F6892"/>
  <c r="G6890"/>
  <c r="F6890"/>
  <c r="G6888"/>
  <c r="F6888"/>
  <c r="G6886"/>
  <c r="F6886"/>
  <c r="G6884"/>
  <c r="F6884"/>
  <c r="G6882"/>
  <c r="F6882"/>
  <c r="G6880"/>
  <c r="F6880"/>
  <c r="G6878"/>
  <c r="F6878"/>
  <c r="G6876"/>
  <c r="F6876"/>
  <c r="G6874"/>
  <c r="F6874"/>
  <c r="G6872"/>
  <c r="F6872"/>
  <c r="G6870"/>
  <c r="F6870"/>
  <c r="G6868"/>
  <c r="F6868"/>
  <c r="G6866"/>
  <c r="F6866"/>
  <c r="G6864"/>
  <c r="F6864"/>
  <c r="G6862"/>
  <c r="F6862"/>
  <c r="G6860"/>
  <c r="F6860"/>
  <c r="G6858"/>
  <c r="F6858"/>
  <c r="G6856"/>
  <c r="F6856"/>
  <c r="G6854"/>
  <c r="F6854"/>
  <c r="G6852"/>
  <c r="F6852"/>
  <c r="G6850"/>
  <c r="F6850"/>
  <c r="G6848"/>
  <c r="F6848"/>
  <c r="G6846"/>
  <c r="F6846"/>
  <c r="G6844"/>
  <c r="F6844"/>
  <c r="G6842"/>
  <c r="F6842"/>
  <c r="G6840"/>
  <c r="F6840"/>
  <c r="G6838"/>
  <c r="F6838"/>
  <c r="G6836"/>
  <c r="F6836"/>
  <c r="G6834"/>
  <c r="F6834"/>
  <c r="G6832"/>
  <c r="F6832"/>
  <c r="G6830"/>
  <c r="F6830"/>
  <c r="G6828"/>
  <c r="F6828"/>
  <c r="G6826"/>
  <c r="F6826"/>
  <c r="G6824"/>
  <c r="F6824"/>
  <c r="G6822"/>
  <c r="F6822"/>
  <c r="G6820"/>
  <c r="F6820"/>
  <c r="G6818"/>
  <c r="F6818"/>
  <c r="G6816"/>
  <c r="F6816"/>
  <c r="G6814"/>
  <c r="F6814"/>
  <c r="G6812"/>
  <c r="F6812"/>
  <c r="G6810"/>
  <c r="F6810"/>
  <c r="G6808"/>
  <c r="F6808"/>
  <c r="G6806"/>
  <c r="F6806"/>
  <c r="G6804"/>
  <c r="F6804"/>
  <c r="G6802"/>
  <c r="F6802"/>
  <c r="G6800"/>
  <c r="F6800"/>
  <c r="G6798"/>
  <c r="F6798"/>
  <c r="G6796"/>
  <c r="F6796"/>
  <c r="G6794"/>
  <c r="F6794"/>
  <c r="G6792"/>
  <c r="F6792"/>
  <c r="G6790"/>
  <c r="F6790"/>
  <c r="G6788"/>
  <c r="F6788"/>
  <c r="G6786"/>
  <c r="F6786"/>
  <c r="G6784"/>
  <c r="F6784"/>
  <c r="G6782"/>
  <c r="F6782"/>
  <c r="G6780"/>
  <c r="F6780"/>
  <c r="G6778"/>
  <c r="F6778"/>
  <c r="G6776"/>
  <c r="F6776"/>
  <c r="G6774"/>
  <c r="F6774"/>
  <c r="G6772"/>
  <c r="F6772"/>
  <c r="G6770"/>
  <c r="F6770"/>
  <c r="G6768"/>
  <c r="F6768"/>
  <c r="G6766"/>
  <c r="F6766"/>
  <c r="G6764"/>
  <c r="F6764"/>
  <c r="G6762"/>
  <c r="F6762"/>
  <c r="G6760"/>
  <c r="F6760"/>
  <c r="G6758"/>
  <c r="F6758"/>
  <c r="G6756"/>
  <c r="F6756"/>
  <c r="G6754"/>
  <c r="F6754"/>
  <c r="G6752"/>
  <c r="F6752"/>
  <c r="G6750"/>
  <c r="F6750"/>
  <c r="G6748"/>
  <c r="F6748"/>
  <c r="G6746"/>
  <c r="F6746"/>
  <c r="G6744"/>
  <c r="F6744"/>
  <c r="G6742"/>
  <c r="F6742"/>
  <c r="G6740"/>
  <c r="F6740"/>
  <c r="G6738"/>
  <c r="F6738"/>
  <c r="G6736"/>
  <c r="F6736"/>
  <c r="G6734"/>
  <c r="F6734"/>
  <c r="G6732"/>
  <c r="F6732"/>
  <c r="G6730"/>
  <c r="F6730"/>
  <c r="G6728"/>
  <c r="F6728"/>
  <c r="G6726"/>
  <c r="F6726"/>
  <c r="G6724"/>
  <c r="F6724"/>
  <c r="G6722"/>
  <c r="F6722"/>
  <c r="G6720"/>
  <c r="F6720"/>
  <c r="G6718"/>
  <c r="F6718"/>
  <c r="G6716"/>
  <c r="F6716"/>
  <c r="G6714"/>
  <c r="F6714"/>
  <c r="G6712"/>
  <c r="F6712"/>
  <c r="G6710"/>
  <c r="F6710"/>
  <c r="G6708"/>
  <c r="F6708"/>
  <c r="G6706"/>
  <c r="F6706"/>
  <c r="G6704"/>
  <c r="F6704"/>
  <c r="G6702"/>
  <c r="F6702"/>
  <c r="G6700"/>
  <c r="F6700"/>
  <c r="G6698"/>
  <c r="F6698"/>
  <c r="G6696"/>
  <c r="F6696"/>
  <c r="G6694"/>
  <c r="F6694"/>
  <c r="G6692"/>
  <c r="F6692"/>
  <c r="G6690"/>
  <c r="F6690"/>
  <c r="G6688"/>
  <c r="F6688"/>
  <c r="G6686"/>
  <c r="F6686"/>
  <c r="G6684"/>
  <c r="F6684"/>
  <c r="G6682"/>
  <c r="F6682"/>
  <c r="G6680"/>
  <c r="F6680"/>
  <c r="G6678"/>
  <c r="F6678"/>
  <c r="G6676"/>
  <c r="F6676"/>
  <c r="G6674"/>
  <c r="F6674"/>
  <c r="G6672"/>
  <c r="F6672"/>
  <c r="G6670"/>
  <c r="F6670"/>
  <c r="G6668"/>
  <c r="F6668"/>
  <c r="G6666"/>
  <c r="F6666"/>
  <c r="G6664"/>
  <c r="F6664"/>
  <c r="G6662"/>
  <c r="F6662"/>
  <c r="G6660"/>
  <c r="F6660"/>
  <c r="G6658"/>
  <c r="F6658"/>
  <c r="G6656"/>
  <c r="F6656"/>
  <c r="G6654"/>
  <c r="F6654"/>
  <c r="G6652"/>
  <c r="F6652"/>
  <c r="G6650"/>
  <c r="F6650"/>
  <c r="G6648"/>
  <c r="F6648"/>
  <c r="G6646"/>
  <c r="F6646"/>
  <c r="G6644"/>
  <c r="F6644"/>
  <c r="G6642"/>
  <c r="F6642"/>
  <c r="G6640"/>
  <c r="F6640"/>
  <c r="G6638"/>
  <c r="F6638"/>
  <c r="G6636"/>
  <c r="F6636"/>
  <c r="G6634"/>
  <c r="F6634"/>
  <c r="G6632"/>
  <c r="F6632"/>
  <c r="G6630"/>
  <c r="F6630"/>
  <c r="G6628"/>
  <c r="F6628"/>
  <c r="G6626"/>
  <c r="F6626"/>
  <c r="G6624"/>
  <c r="F6624"/>
  <c r="G6622"/>
  <c r="F6622"/>
  <c r="G6620"/>
  <c r="F6620"/>
  <c r="G6618"/>
  <c r="F6618"/>
  <c r="G6616"/>
  <c r="F6616"/>
  <c r="G6614"/>
  <c r="F6614"/>
  <c r="G6612"/>
  <c r="F6612"/>
  <c r="G6610"/>
  <c r="F6610"/>
  <c r="G6608"/>
  <c r="F6608"/>
  <c r="G6606"/>
  <c r="F6606"/>
  <c r="G6604"/>
  <c r="F6604"/>
  <c r="G6602"/>
  <c r="F6602"/>
  <c r="G6600"/>
  <c r="F6600"/>
  <c r="G6598"/>
  <c r="F6598"/>
  <c r="G6596"/>
  <c r="F6596"/>
  <c r="G6594"/>
  <c r="F6594"/>
  <c r="G6592"/>
  <c r="F6592"/>
  <c r="G6590"/>
  <c r="F6590"/>
  <c r="G6588"/>
  <c r="F6588"/>
  <c r="G6586"/>
  <c r="F6586"/>
  <c r="G6584"/>
  <c r="F6584"/>
  <c r="G6582"/>
  <c r="F6582"/>
  <c r="G6580"/>
  <c r="F6580"/>
  <c r="G6578"/>
  <c r="F6578"/>
  <c r="G6576"/>
  <c r="F6576"/>
  <c r="G6574"/>
  <c r="F6574"/>
  <c r="G6572"/>
  <c r="F6572"/>
  <c r="G6570"/>
  <c r="F6570"/>
  <c r="G6568"/>
  <c r="F6568"/>
  <c r="G6566"/>
  <c r="F6566"/>
  <c r="G6564"/>
  <c r="F6564"/>
  <c r="G6562"/>
  <c r="F6562"/>
  <c r="G6560"/>
  <c r="F6560"/>
  <c r="G6558"/>
  <c r="F6558"/>
  <c r="G6556"/>
  <c r="F6556"/>
  <c r="G6554"/>
  <c r="F6554"/>
  <c r="G6552"/>
  <c r="F6552"/>
  <c r="G6550"/>
  <c r="F6550"/>
  <c r="G6548"/>
  <c r="F6548"/>
  <c r="G6546"/>
  <c r="F6546"/>
  <c r="G6544"/>
  <c r="F6544"/>
  <c r="G6542"/>
  <c r="F6542"/>
  <c r="G6540"/>
  <c r="F6540"/>
  <c r="G6538"/>
  <c r="F6538"/>
  <c r="G6536"/>
  <c r="F6536"/>
  <c r="G6534"/>
  <c r="F6534"/>
  <c r="G6532"/>
  <c r="F6532"/>
  <c r="G6530"/>
  <c r="F6530"/>
  <c r="G6528"/>
  <c r="F6528"/>
  <c r="G6526"/>
  <c r="F6526"/>
  <c r="G6524"/>
  <c r="F6524"/>
  <c r="G6522"/>
  <c r="F6522"/>
  <c r="G6520"/>
  <c r="F6520"/>
  <c r="G6518"/>
  <c r="F6518"/>
  <c r="G6516"/>
  <c r="F6516"/>
  <c r="G6514"/>
  <c r="F6514"/>
  <c r="G6512"/>
  <c r="F6512"/>
  <c r="G6510"/>
  <c r="F6510"/>
  <c r="G6508"/>
  <c r="F6508"/>
  <c r="G6506"/>
  <c r="F6506"/>
  <c r="G6504"/>
  <c r="F6504"/>
  <c r="G6502"/>
  <c r="F6502"/>
  <c r="G6500"/>
  <c r="F6500"/>
  <c r="G6498"/>
  <c r="F6498"/>
  <c r="G6496"/>
  <c r="F6496"/>
  <c r="G6494"/>
  <c r="F6494"/>
  <c r="G6492"/>
  <c r="F6492"/>
  <c r="G6490"/>
  <c r="F6490"/>
  <c r="G6488"/>
  <c r="F6488"/>
  <c r="G6486"/>
  <c r="F6486"/>
  <c r="G6484"/>
  <c r="F6484"/>
  <c r="G6482"/>
  <c r="F6482"/>
  <c r="G6480"/>
  <c r="F6480"/>
  <c r="G6478"/>
  <c r="F6478"/>
  <c r="G6476"/>
  <c r="F6476"/>
  <c r="G6474"/>
  <c r="F6474"/>
  <c r="G6472"/>
  <c r="F6472"/>
  <c r="G6470"/>
  <c r="F6470"/>
  <c r="G6468"/>
  <c r="F6468"/>
  <c r="G6466"/>
  <c r="F6466"/>
  <c r="G6464"/>
  <c r="F6464"/>
  <c r="G6462"/>
  <c r="F6462"/>
  <c r="G6460"/>
  <c r="F6460"/>
  <c r="G6458"/>
  <c r="F6458"/>
  <c r="G6456"/>
  <c r="F6456"/>
  <c r="G6454"/>
  <c r="F6454"/>
  <c r="G6452"/>
  <c r="F6452"/>
  <c r="G6450"/>
  <c r="F6450"/>
  <c r="G6448"/>
  <c r="F6448"/>
  <c r="G6446"/>
  <c r="F6446"/>
  <c r="G6444"/>
  <c r="F6444"/>
  <c r="G6442"/>
  <c r="F6442"/>
  <c r="G6440"/>
  <c r="F6440"/>
  <c r="G6438"/>
  <c r="F6438"/>
  <c r="G6436"/>
  <c r="F6436"/>
  <c r="G6434"/>
  <c r="F6434"/>
  <c r="G6432"/>
  <c r="F6432"/>
  <c r="G6430"/>
  <c r="F6430"/>
  <c r="G6428"/>
  <c r="F6428"/>
  <c r="G6426"/>
  <c r="F6426"/>
  <c r="G6424"/>
  <c r="F6424"/>
  <c r="G6422"/>
  <c r="F6422"/>
  <c r="G6420"/>
  <c r="F6420"/>
  <c r="G6418"/>
  <c r="F6418"/>
  <c r="G6416"/>
  <c r="F6416"/>
  <c r="G6414"/>
  <c r="F6414"/>
  <c r="G6412"/>
  <c r="F6412"/>
  <c r="G6410"/>
  <c r="F6410"/>
  <c r="G6408"/>
  <c r="F6408"/>
  <c r="G6406"/>
  <c r="F6406"/>
  <c r="G6404"/>
  <c r="F6404"/>
  <c r="G6402"/>
  <c r="F6402"/>
  <c r="G6400"/>
  <c r="F6400"/>
  <c r="G6398"/>
  <c r="F6398"/>
  <c r="G6396"/>
  <c r="F6396"/>
  <c r="G6394"/>
  <c r="F6394"/>
  <c r="G6392"/>
  <c r="F6392"/>
  <c r="G6390"/>
  <c r="F6390"/>
  <c r="G6388"/>
  <c r="F6388"/>
  <c r="G6386"/>
  <c r="F6386"/>
  <c r="G6384"/>
  <c r="F6384"/>
  <c r="G6382"/>
  <c r="F6382"/>
  <c r="G6380"/>
  <c r="F6380"/>
  <c r="G6378"/>
  <c r="F6378"/>
  <c r="G6376"/>
  <c r="F6376"/>
  <c r="G6374"/>
  <c r="F6374"/>
  <c r="G6372"/>
  <c r="F6372"/>
  <c r="G6370"/>
  <c r="F6370"/>
  <c r="G6368"/>
  <c r="F6368"/>
  <c r="G6366"/>
  <c r="F6366"/>
  <c r="G6364"/>
  <c r="F6364"/>
  <c r="G6362"/>
  <c r="F6362"/>
  <c r="G6360"/>
  <c r="F6360"/>
  <c r="G6358"/>
  <c r="F6358"/>
  <c r="G6356"/>
  <c r="F6356"/>
  <c r="G6354"/>
  <c r="F6354"/>
  <c r="G6352"/>
  <c r="F6352"/>
  <c r="G6350"/>
  <c r="F6350"/>
  <c r="G6348"/>
  <c r="F6348"/>
  <c r="G6346"/>
  <c r="F6346"/>
  <c r="G6344"/>
  <c r="F6344"/>
  <c r="G6342"/>
  <c r="F6342"/>
  <c r="G6340"/>
  <c r="F6340"/>
  <c r="G6338"/>
  <c r="F6338"/>
  <c r="G6336"/>
  <c r="F6336"/>
  <c r="G6334"/>
  <c r="F6334"/>
  <c r="G6332"/>
  <c r="F6332"/>
  <c r="G6330"/>
  <c r="F6330"/>
  <c r="G6328"/>
  <c r="F6328"/>
  <c r="G6326"/>
  <c r="F6326"/>
  <c r="G6324"/>
  <c r="F6324"/>
  <c r="G6322"/>
  <c r="F6322"/>
  <c r="G6320"/>
  <c r="F6320"/>
  <c r="G6318"/>
  <c r="F6318"/>
  <c r="G6316"/>
  <c r="F6316"/>
  <c r="G6314"/>
  <c r="F6314"/>
  <c r="G6312"/>
  <c r="F6312"/>
  <c r="G6310"/>
  <c r="F6310"/>
  <c r="G6308"/>
  <c r="F6308"/>
  <c r="G6306"/>
  <c r="F6306"/>
  <c r="G6304"/>
  <c r="F6304"/>
  <c r="G6302"/>
  <c r="F6302"/>
  <c r="G6300"/>
  <c r="F6300"/>
  <c r="G6298"/>
  <c r="F6298"/>
  <c r="G6296"/>
  <c r="F6296"/>
  <c r="G6294"/>
  <c r="F6294"/>
  <c r="G6292"/>
  <c r="F6292"/>
  <c r="G6290"/>
  <c r="F6290"/>
  <c r="G6288"/>
  <c r="F6288"/>
  <c r="G6286"/>
  <c r="F6286"/>
  <c r="G6284"/>
  <c r="F6284"/>
  <c r="G6282"/>
  <c r="F6282"/>
  <c r="G6280"/>
  <c r="F6280"/>
  <c r="G6278"/>
  <c r="F6278"/>
  <c r="G6276"/>
  <c r="F6276"/>
  <c r="G6274"/>
  <c r="F6274"/>
  <c r="G6272"/>
  <c r="F6272"/>
  <c r="G6270"/>
  <c r="F6270"/>
  <c r="G6268"/>
  <c r="F6268"/>
  <c r="G6266"/>
  <c r="F6266"/>
  <c r="G6264"/>
  <c r="F6264"/>
  <c r="G6262"/>
  <c r="F6262"/>
  <c r="G6260"/>
  <c r="F6260"/>
  <c r="G6258"/>
  <c r="F6258"/>
  <c r="G6256"/>
  <c r="F6256"/>
  <c r="G6254"/>
  <c r="F6254"/>
  <c r="G6252"/>
  <c r="F6252"/>
  <c r="G6250"/>
  <c r="F6250"/>
  <c r="G6248"/>
  <c r="F6248"/>
  <c r="G6246"/>
  <c r="F6246"/>
  <c r="G6244"/>
  <c r="F6244"/>
  <c r="G6242"/>
  <c r="F6242"/>
  <c r="G6240"/>
  <c r="F6240"/>
  <c r="G6238"/>
  <c r="F6238"/>
  <c r="G6236"/>
  <c r="F6236"/>
  <c r="G6234"/>
  <c r="F6234"/>
  <c r="G6232"/>
  <c r="F6232"/>
  <c r="G6230"/>
  <c r="F6230"/>
  <c r="G6228"/>
  <c r="F6228"/>
  <c r="G6226"/>
  <c r="F6226"/>
  <c r="G6224"/>
  <c r="F6224"/>
  <c r="G6222"/>
  <c r="F6222"/>
  <c r="G6220"/>
  <c r="F6220"/>
  <c r="G6218"/>
  <c r="F6218"/>
  <c r="G6216"/>
  <c r="F6216"/>
  <c r="G6214"/>
  <c r="F6214"/>
  <c r="G6212"/>
  <c r="F6212"/>
  <c r="G6210"/>
  <c r="F6210"/>
  <c r="G6208"/>
  <c r="F6208"/>
  <c r="G6206"/>
  <c r="F6206"/>
  <c r="G6204"/>
  <c r="F6204"/>
  <c r="G6202"/>
  <c r="F6202"/>
  <c r="G6200"/>
  <c r="F6200"/>
  <c r="G6198"/>
  <c r="F6198"/>
  <c r="G6196"/>
  <c r="F6196"/>
  <c r="G6194"/>
  <c r="F6194"/>
  <c r="G6192"/>
  <c r="F6192"/>
  <c r="G6190"/>
  <c r="F6190"/>
  <c r="G6188"/>
  <c r="F6188"/>
  <c r="G6186"/>
  <c r="F6186"/>
  <c r="G6184"/>
  <c r="F6184"/>
  <c r="G6182"/>
  <c r="F6182"/>
  <c r="G6180"/>
  <c r="F6180"/>
  <c r="G6178"/>
  <c r="F6178"/>
  <c r="G6176"/>
  <c r="F6176"/>
  <c r="G6174"/>
  <c r="F6174"/>
  <c r="G6172"/>
  <c r="F6172"/>
  <c r="G6170"/>
  <c r="F6170"/>
  <c r="G6168"/>
  <c r="F6168"/>
  <c r="G6166"/>
  <c r="F6166"/>
  <c r="G6164"/>
  <c r="F6164"/>
  <c r="G6162"/>
  <c r="F6162"/>
  <c r="G6160"/>
  <c r="F6160"/>
  <c r="G6158"/>
  <c r="F6158"/>
  <c r="G6156"/>
  <c r="F6156"/>
  <c r="G6154"/>
  <c r="F6154"/>
  <c r="G6152"/>
  <c r="F6152"/>
  <c r="G6150"/>
  <c r="F6150"/>
  <c r="G6148"/>
  <c r="F6148"/>
  <c r="G6146"/>
  <c r="F6146"/>
  <c r="G6144"/>
  <c r="F6144"/>
  <c r="G6142"/>
  <c r="F6142"/>
  <c r="G6140"/>
  <c r="F6140"/>
  <c r="G6138"/>
  <c r="F6138"/>
  <c r="G6136"/>
  <c r="F6136"/>
  <c r="G6134"/>
  <c r="F6134"/>
  <c r="G6132"/>
  <c r="F6132"/>
  <c r="G6130"/>
  <c r="F6130"/>
  <c r="G6128"/>
  <c r="F6128"/>
  <c r="G6126"/>
  <c r="F6126"/>
  <c r="G6124"/>
  <c r="F6124"/>
  <c r="G6122"/>
  <c r="F6122"/>
  <c r="G6120"/>
  <c r="F6120"/>
  <c r="G6118"/>
  <c r="F6118"/>
  <c r="G6116"/>
  <c r="F6116"/>
  <c r="G6114"/>
  <c r="F6114"/>
  <c r="G6112"/>
  <c r="F6112"/>
  <c r="G6110"/>
  <c r="F6110"/>
  <c r="G6108"/>
  <c r="F6108"/>
  <c r="G6106"/>
  <c r="F6106"/>
  <c r="G6104"/>
  <c r="F6104"/>
  <c r="G6102"/>
  <c r="F6102"/>
  <c r="G6100"/>
  <c r="F6100"/>
  <c r="G6098"/>
  <c r="F6098"/>
  <c r="G6096"/>
  <c r="F6096"/>
  <c r="G6094"/>
  <c r="F6094"/>
  <c r="G6092"/>
  <c r="F6092"/>
  <c r="G6090"/>
  <c r="F6090"/>
  <c r="G6088"/>
  <c r="F6088"/>
  <c r="G6086"/>
  <c r="F6086"/>
  <c r="G6084"/>
  <c r="F6084"/>
  <c r="G6082"/>
  <c r="F6082"/>
  <c r="G6080"/>
  <c r="F6080"/>
  <c r="G6078"/>
  <c r="F6078"/>
  <c r="G6076"/>
  <c r="F6076"/>
  <c r="G6074"/>
  <c r="F6074"/>
  <c r="G6072"/>
  <c r="F6072"/>
  <c r="G6070"/>
  <c r="F6070"/>
  <c r="G6068"/>
  <c r="F6068"/>
  <c r="G6066"/>
  <c r="F6066"/>
  <c r="G6064"/>
  <c r="F6064"/>
  <c r="G6062"/>
  <c r="F6062"/>
  <c r="G6060"/>
  <c r="F6060"/>
  <c r="G6058"/>
  <c r="F6058"/>
  <c r="G6056"/>
  <c r="F6056"/>
  <c r="G6054"/>
  <c r="F6054"/>
  <c r="G6052"/>
  <c r="F6052"/>
  <c r="G6050"/>
  <c r="F6050"/>
  <c r="G6048"/>
  <c r="F6048"/>
  <c r="G6046"/>
  <c r="F6046"/>
  <c r="G6044"/>
  <c r="F6044"/>
  <c r="G6042"/>
  <c r="F6042"/>
  <c r="G6040"/>
  <c r="F6040"/>
  <c r="G6038"/>
  <c r="F6038"/>
  <c r="G6547"/>
  <c r="F6547"/>
  <c r="G6545"/>
  <c r="F6545"/>
  <c r="G6543"/>
  <c r="F6543"/>
  <c r="G6541"/>
  <c r="F6541"/>
  <c r="G6539"/>
  <c r="F6539"/>
  <c r="G6537"/>
  <c r="F6537"/>
  <c r="G6535"/>
  <c r="F6535"/>
  <c r="G6533"/>
  <c r="F6533"/>
  <c r="G6531"/>
  <c r="F6531"/>
  <c r="G6529"/>
  <c r="F6529"/>
  <c r="G6527"/>
  <c r="F6527"/>
  <c r="G6525"/>
  <c r="F6525"/>
  <c r="G6523"/>
  <c r="F6523"/>
  <c r="G6521"/>
  <c r="F6521"/>
  <c r="G6519"/>
  <c r="F6519"/>
  <c r="G6517"/>
  <c r="F6517"/>
  <c r="G6515"/>
  <c r="F6515"/>
  <c r="G6513"/>
  <c r="F6513"/>
  <c r="G6511"/>
  <c r="F6511"/>
  <c r="G6509"/>
  <c r="F6509"/>
  <c r="G6507"/>
  <c r="F6507"/>
  <c r="G6505"/>
  <c r="F6505"/>
  <c r="G6503"/>
  <c r="F6503"/>
  <c r="G6501"/>
  <c r="F6501"/>
  <c r="G6499"/>
  <c r="F6499"/>
  <c r="G6497"/>
  <c r="F6497"/>
  <c r="G6495"/>
  <c r="F6495"/>
  <c r="G6493"/>
  <c r="F6493"/>
  <c r="G6491"/>
  <c r="F6491"/>
  <c r="G6489"/>
  <c r="F6489"/>
  <c r="G6487"/>
  <c r="F6487"/>
  <c r="G6485"/>
  <c r="F6485"/>
  <c r="G6483"/>
  <c r="F6483"/>
  <c r="G6481"/>
  <c r="F6481"/>
  <c r="G6479"/>
  <c r="F6479"/>
  <c r="G6477"/>
  <c r="F6477"/>
  <c r="G6475"/>
  <c r="F6475"/>
  <c r="G6473"/>
  <c r="F6473"/>
  <c r="G6471"/>
  <c r="F6471"/>
  <c r="G6469"/>
  <c r="F6469"/>
  <c r="G6467"/>
  <c r="F6467"/>
  <c r="G6465"/>
  <c r="F6465"/>
  <c r="G6463"/>
  <c r="F6463"/>
  <c r="G6461"/>
  <c r="F6461"/>
  <c r="G6459"/>
  <c r="F6459"/>
  <c r="G6457"/>
  <c r="F6457"/>
  <c r="G6455"/>
  <c r="F6455"/>
  <c r="G6453"/>
  <c r="F6453"/>
  <c r="G6451"/>
  <c r="F6451"/>
  <c r="G6449"/>
  <c r="F6449"/>
  <c r="G6447"/>
  <c r="F6447"/>
  <c r="G6445"/>
  <c r="F6445"/>
  <c r="G6443"/>
  <c r="F6443"/>
  <c r="G6441"/>
  <c r="F6441"/>
  <c r="G6439"/>
  <c r="F6439"/>
  <c r="G6437"/>
  <c r="F6437"/>
  <c r="G6435"/>
  <c r="F6435"/>
  <c r="G6433"/>
  <c r="F6433"/>
  <c r="G6431"/>
  <c r="F6431"/>
  <c r="G6429"/>
  <c r="F6429"/>
  <c r="G6427"/>
  <c r="F6427"/>
  <c r="G6425"/>
  <c r="F6425"/>
  <c r="G6423"/>
  <c r="F6423"/>
  <c r="G6421"/>
  <c r="F6421"/>
  <c r="G6419"/>
  <c r="F6419"/>
  <c r="G6417"/>
  <c r="F6417"/>
  <c r="G6415"/>
  <c r="F6415"/>
  <c r="G6413"/>
  <c r="F6413"/>
  <c r="G6411"/>
  <c r="F6411"/>
  <c r="G6409"/>
  <c r="F6409"/>
  <c r="G6407"/>
  <c r="F6407"/>
  <c r="G6405"/>
  <c r="F6405"/>
  <c r="G6403"/>
  <c r="F6403"/>
  <c r="G6401"/>
  <c r="F6401"/>
  <c r="G6399"/>
  <c r="F6399"/>
  <c r="G6397"/>
  <c r="F6397"/>
  <c r="G6395"/>
  <c r="F6395"/>
  <c r="G6393"/>
  <c r="F6393"/>
  <c r="G6391"/>
  <c r="F6391"/>
  <c r="G6389"/>
  <c r="F6389"/>
  <c r="G6387"/>
  <c r="F6387"/>
  <c r="G6385"/>
  <c r="F6385"/>
  <c r="G6383"/>
  <c r="F6383"/>
  <c r="G6381"/>
  <c r="F6381"/>
  <c r="G6379"/>
  <c r="F6379"/>
  <c r="G6377"/>
  <c r="F6377"/>
  <c r="G6375"/>
  <c r="F6375"/>
  <c r="G6373"/>
  <c r="F6373"/>
  <c r="G6371"/>
  <c r="F6371"/>
  <c r="G6369"/>
  <c r="F6369"/>
  <c r="G6367"/>
  <c r="F6367"/>
  <c r="G6365"/>
  <c r="F6365"/>
  <c r="G6363"/>
  <c r="F6363"/>
  <c r="G6361"/>
  <c r="F6361"/>
  <c r="G6359"/>
  <c r="F6359"/>
  <c r="G6357"/>
  <c r="F6357"/>
  <c r="G6355"/>
  <c r="F6355"/>
  <c r="G6353"/>
  <c r="F6353"/>
  <c r="G6351"/>
  <c r="F6351"/>
  <c r="G6349"/>
  <c r="F6349"/>
  <c r="G6347"/>
  <c r="F6347"/>
  <c r="G6345"/>
  <c r="F6345"/>
  <c r="G6343"/>
  <c r="F6343"/>
  <c r="G6341"/>
  <c r="F6341"/>
  <c r="G6339"/>
  <c r="F6339"/>
  <c r="G6337"/>
  <c r="F6337"/>
  <c r="G6335"/>
  <c r="F6335"/>
  <c r="G6333"/>
  <c r="F6333"/>
  <c r="G6331"/>
  <c r="F6331"/>
  <c r="G6329"/>
  <c r="F6329"/>
  <c r="G6327"/>
  <c r="F6327"/>
  <c r="G6325"/>
  <c r="F6325"/>
  <c r="G6323"/>
  <c r="F6323"/>
  <c r="G6321"/>
  <c r="F6321"/>
  <c r="G6319"/>
  <c r="F6319"/>
  <c r="G6317"/>
  <c r="F6317"/>
  <c r="G6315"/>
  <c r="F6315"/>
  <c r="G6313"/>
  <c r="F6313"/>
  <c r="G6311"/>
  <c r="F6311"/>
  <c r="G6309"/>
  <c r="F6309"/>
  <c r="G6307"/>
  <c r="F6307"/>
  <c r="G6305"/>
  <c r="F6305"/>
  <c r="G6303"/>
  <c r="F6303"/>
  <c r="G6301"/>
  <c r="F6301"/>
  <c r="G6299"/>
  <c r="F6299"/>
  <c r="G6297"/>
  <c r="F6297"/>
  <c r="G6295"/>
  <c r="F6295"/>
  <c r="G6293"/>
  <c r="F6293"/>
  <c r="G6291"/>
  <c r="F6291"/>
  <c r="G6289"/>
  <c r="F6289"/>
  <c r="G6287"/>
  <c r="F6287"/>
  <c r="G6285"/>
  <c r="F6285"/>
  <c r="G6283"/>
  <c r="F6283"/>
  <c r="G6281"/>
  <c r="F6281"/>
  <c r="G6279"/>
  <c r="F6279"/>
  <c r="G6277"/>
  <c r="F6277"/>
  <c r="G6275"/>
  <c r="F6275"/>
  <c r="G6273"/>
  <c r="F6273"/>
  <c r="G6271"/>
  <c r="F6271"/>
  <c r="G6269"/>
  <c r="F6269"/>
  <c r="G6267"/>
  <c r="F6267"/>
  <c r="G6265"/>
  <c r="F6265"/>
  <c r="G6263"/>
  <c r="F6263"/>
  <c r="G6261"/>
  <c r="F6261"/>
  <c r="G6259"/>
  <c r="F6259"/>
  <c r="G6257"/>
  <c r="F6257"/>
  <c r="G6255"/>
  <c r="F6255"/>
  <c r="G6253"/>
  <c r="F6253"/>
  <c r="G6251"/>
  <c r="F6251"/>
  <c r="G6249"/>
  <c r="F6249"/>
  <c r="G6247"/>
  <c r="F6247"/>
  <c r="G6245"/>
  <c r="F6245"/>
  <c r="G6243"/>
  <c r="F6243"/>
  <c r="G6241"/>
  <c r="F6241"/>
  <c r="G6239"/>
  <c r="F6239"/>
  <c r="G6237"/>
  <c r="F6237"/>
  <c r="G6235"/>
  <c r="F6235"/>
  <c r="G6233"/>
  <c r="F6233"/>
  <c r="G6231"/>
  <c r="F6231"/>
  <c r="G6229"/>
  <c r="F6229"/>
  <c r="G6227"/>
  <c r="F6227"/>
  <c r="G6225"/>
  <c r="F6225"/>
  <c r="G6223"/>
  <c r="F6223"/>
  <c r="G6221"/>
  <c r="F6221"/>
  <c r="G6219"/>
  <c r="F6219"/>
  <c r="G6217"/>
  <c r="F6217"/>
  <c r="G6215"/>
  <c r="F6215"/>
  <c r="G6213"/>
  <c r="F6213"/>
  <c r="G6211"/>
  <c r="F6211"/>
  <c r="G6209"/>
  <c r="F6209"/>
  <c r="G6207"/>
  <c r="F6207"/>
  <c r="G6205"/>
  <c r="F6205"/>
  <c r="G6203"/>
  <c r="F6203"/>
  <c r="G6201"/>
  <c r="F6201"/>
  <c r="G6199"/>
  <c r="F6199"/>
  <c r="G6197"/>
  <c r="F6197"/>
  <c r="G6195"/>
  <c r="F6195"/>
  <c r="G6193"/>
  <c r="F6193"/>
  <c r="G6191"/>
  <c r="F6191"/>
  <c r="G6189"/>
  <c r="F6189"/>
  <c r="G6187"/>
  <c r="F6187"/>
  <c r="G6185"/>
  <c r="F6185"/>
  <c r="G6183"/>
  <c r="F6183"/>
  <c r="G6181"/>
  <c r="F6181"/>
  <c r="G6179"/>
  <c r="F6179"/>
  <c r="G6177"/>
  <c r="F6177"/>
  <c r="G6175"/>
  <c r="F6175"/>
  <c r="G6173"/>
  <c r="F6173"/>
  <c r="G6171"/>
  <c r="F6171"/>
  <c r="G6169"/>
  <c r="F6169"/>
  <c r="G6167"/>
  <c r="F6167"/>
  <c r="G6165"/>
  <c r="F6165"/>
  <c r="G6163"/>
  <c r="F6163"/>
  <c r="G6161"/>
  <c r="F6161"/>
  <c r="G6159"/>
  <c r="F6159"/>
  <c r="G6157"/>
  <c r="F6157"/>
  <c r="G6155"/>
  <c r="F6155"/>
  <c r="G6153"/>
  <c r="F6153"/>
  <c r="G6151"/>
  <c r="F6151"/>
  <c r="G6149"/>
  <c r="F6149"/>
  <c r="G6147"/>
  <c r="F6147"/>
  <c r="G6145"/>
  <c r="F6145"/>
  <c r="G6143"/>
  <c r="F6143"/>
  <c r="G6141"/>
  <c r="F6141"/>
  <c r="G6139"/>
  <c r="F6139"/>
  <c r="G6137"/>
  <c r="F6137"/>
  <c r="G6135"/>
  <c r="F6135"/>
  <c r="G6133"/>
  <c r="F6133"/>
  <c r="G6131"/>
  <c r="F6131"/>
  <c r="G6129"/>
  <c r="F6129"/>
  <c r="G6127"/>
  <c r="F6127"/>
  <c r="G6125"/>
  <c r="F6125"/>
  <c r="G6123"/>
  <c r="F6123"/>
  <c r="G6121"/>
  <c r="F6121"/>
  <c r="G6119"/>
  <c r="F6119"/>
  <c r="G6117"/>
  <c r="F6117"/>
  <c r="G6115"/>
  <c r="F6115"/>
  <c r="G6113"/>
  <c r="F6113"/>
  <c r="G6111"/>
  <c r="F6111"/>
  <c r="G6109"/>
  <c r="F6109"/>
  <c r="G6107"/>
  <c r="F6107"/>
  <c r="G6105"/>
  <c r="F6105"/>
  <c r="G6103"/>
  <c r="F6103"/>
  <c r="G6101"/>
  <c r="F6101"/>
  <c r="G6099"/>
  <c r="F6099"/>
  <c r="G6097"/>
  <c r="F6097"/>
  <c r="G6095"/>
  <c r="F6095"/>
  <c r="G6093"/>
  <c r="F6093"/>
  <c r="G6091"/>
  <c r="F6091"/>
  <c r="G6089"/>
  <c r="F6089"/>
  <c r="G6087"/>
  <c r="F6087"/>
  <c r="G6085"/>
  <c r="F6085"/>
  <c r="G6083"/>
  <c r="F6083"/>
  <c r="G6081"/>
  <c r="F6081"/>
  <c r="G6079"/>
  <c r="F6079"/>
  <c r="G6077"/>
  <c r="F6077"/>
  <c r="G6075"/>
  <c r="F6075"/>
  <c r="G6073"/>
  <c r="F6073"/>
  <c r="G6071"/>
  <c r="F6071"/>
  <c r="G6069"/>
  <c r="F6069"/>
  <c r="G6067"/>
  <c r="F6067"/>
  <c r="G6065"/>
  <c r="F6065"/>
  <c r="G6063"/>
  <c r="F6063"/>
  <c r="G6061"/>
  <c r="F6061"/>
  <c r="G6059"/>
  <c r="F6059"/>
  <c r="G6057"/>
  <c r="F6057"/>
  <c r="G6055"/>
  <c r="F6055"/>
  <c r="G6053"/>
  <c r="F6053"/>
  <c r="G6051"/>
  <c r="F6051"/>
  <c r="G6049"/>
  <c r="F6049"/>
  <c r="G6047"/>
  <c r="F6047"/>
  <c r="G6045"/>
  <c r="F6045"/>
  <c r="G6043"/>
  <c r="F6043"/>
  <c r="G6041"/>
  <c r="F6041"/>
  <c r="G6039"/>
  <c r="F6039"/>
  <c r="G6037"/>
  <c r="F6037"/>
  <c r="G6035"/>
  <c r="F6035"/>
  <c r="G6033"/>
  <c r="F6033"/>
  <c r="G6031"/>
  <c r="F6031"/>
  <c r="G6029"/>
  <c r="F6029"/>
  <c r="G6027"/>
  <c r="F6027"/>
  <c r="G6025"/>
  <c r="F6025"/>
  <c r="G6023"/>
  <c r="F6023"/>
  <c r="G6021"/>
  <c r="F6021"/>
  <c r="G6019"/>
  <c r="F6019"/>
  <c r="G6017"/>
  <c r="F6017"/>
  <c r="G6015"/>
  <c r="F6015"/>
  <c r="G6013"/>
  <c r="F6013"/>
  <c r="G6011"/>
  <c r="F6011"/>
  <c r="G6009"/>
  <c r="F6009"/>
  <c r="G6007"/>
  <c r="F6007"/>
  <c r="G6005"/>
  <c r="F6005"/>
  <c r="G6003"/>
  <c r="F6003"/>
  <c r="G6001"/>
  <c r="F6001"/>
  <c r="G5999"/>
  <c r="F5999"/>
  <c r="G5997"/>
  <c r="F5997"/>
  <c r="G5995"/>
  <c r="F5995"/>
  <c r="G5993"/>
  <c r="F5993"/>
  <c r="G5991"/>
  <c r="F5991"/>
  <c r="G5989"/>
  <c r="F5989"/>
  <c r="G5987"/>
  <c r="F5987"/>
  <c r="G5985"/>
  <c r="F5985"/>
  <c r="G5983"/>
  <c r="F5983"/>
  <c r="G5981"/>
  <c r="F5981"/>
  <c r="G5979"/>
  <c r="F5979"/>
  <c r="G5977"/>
  <c r="F5977"/>
  <c r="G5975"/>
  <c r="F5975"/>
  <c r="G5973"/>
  <c r="F5973"/>
  <c r="G5971"/>
  <c r="F5971"/>
  <c r="G5969"/>
  <c r="F5969"/>
  <c r="G5967"/>
  <c r="F5967"/>
  <c r="G5965"/>
  <c r="F5965"/>
  <c r="G5963"/>
  <c r="F5963"/>
  <c r="G5961"/>
  <c r="F5961"/>
  <c r="G5959"/>
  <c r="F5959"/>
  <c r="G5957"/>
  <c r="F5957"/>
  <c r="G5955"/>
  <c r="F5955"/>
  <c r="G5953"/>
  <c r="F5953"/>
  <c r="G5951"/>
  <c r="F5951"/>
  <c r="G5949"/>
  <c r="F5949"/>
  <c r="G5947"/>
  <c r="F5947"/>
  <c r="G5945"/>
  <c r="F5945"/>
  <c r="G5943"/>
  <c r="F5943"/>
  <c r="G5941"/>
  <c r="F5941"/>
  <c r="G5939"/>
  <c r="F5939"/>
  <c r="G5937"/>
  <c r="F5937"/>
  <c r="G5935"/>
  <c r="F5935"/>
  <c r="G5933"/>
  <c r="F5933"/>
  <c r="G5931"/>
  <c r="F5931"/>
  <c r="G5929"/>
  <c r="F5929"/>
  <c r="G5927"/>
  <c r="F5927"/>
  <c r="G5925"/>
  <c r="F5925"/>
  <c r="G5923"/>
  <c r="F5923"/>
  <c r="G5921"/>
  <c r="F5921"/>
  <c r="G5919"/>
  <c r="F5919"/>
  <c r="G5917"/>
  <c r="F5917"/>
  <c r="G5915"/>
  <c r="F5915"/>
  <c r="G5913"/>
  <c r="F5913"/>
  <c r="F9713"/>
  <c r="G9713"/>
  <c r="F9711"/>
  <c r="G9711"/>
  <c r="F9709"/>
  <c r="G9709"/>
  <c r="F9707"/>
  <c r="G9707"/>
  <c r="F9705"/>
  <c r="G9705"/>
  <c r="F9703"/>
  <c r="G9703"/>
  <c r="F9701"/>
  <c r="G9701"/>
  <c r="F9699"/>
  <c r="G9699"/>
  <c r="F9697"/>
  <c r="G9697"/>
  <c r="F9695"/>
  <c r="G9695"/>
  <c r="F9693"/>
  <c r="G9693"/>
  <c r="F9691"/>
  <c r="G9691"/>
  <c r="F9689"/>
  <c r="G9689"/>
  <c r="F9687"/>
  <c r="G9687"/>
  <c r="F9685"/>
  <c r="G9685"/>
  <c r="F9683"/>
  <c r="G9683"/>
  <c r="F9681"/>
  <c r="G9681"/>
  <c r="F9679"/>
  <c r="G9679"/>
  <c r="G9677"/>
  <c r="F9677"/>
  <c r="G9675"/>
  <c r="F9675"/>
  <c r="G9673"/>
  <c r="F9673"/>
  <c r="G9671"/>
  <c r="F9671"/>
  <c r="G9669"/>
  <c r="F9669"/>
  <c r="G9667"/>
  <c r="F9667"/>
  <c r="G9665"/>
  <c r="F9665"/>
  <c r="G9663"/>
  <c r="F9663"/>
  <c r="G9661"/>
  <c r="F9661"/>
  <c r="G9659"/>
  <c r="F9659"/>
  <c r="G9657"/>
  <c r="F9657"/>
  <c r="G9655"/>
  <c r="F9655"/>
  <c r="G9653"/>
  <c r="F9653"/>
  <c r="G9651"/>
  <c r="F9651"/>
  <c r="G9649"/>
  <c r="F9649"/>
  <c r="G9647"/>
  <c r="F9647"/>
  <c r="G9645"/>
  <c r="F9645"/>
  <c r="G9643"/>
  <c r="F9643"/>
  <c r="G9641"/>
  <c r="F9641"/>
  <c r="G9639"/>
  <c r="F9639"/>
  <c r="G9637"/>
  <c r="F9637"/>
  <c r="G9635"/>
  <c r="F9635"/>
  <c r="G9633"/>
  <c r="F9633"/>
  <c r="G9631"/>
  <c r="F9631"/>
  <c r="G9629"/>
  <c r="F9629"/>
  <c r="G9627"/>
  <c r="F9627"/>
  <c r="G9625"/>
  <c r="F9625"/>
  <c r="G9623"/>
  <c r="F9623"/>
  <c r="G9621"/>
  <c r="F9621"/>
  <c r="G9619"/>
  <c r="F9619"/>
  <c r="G9617"/>
  <c r="F9617"/>
  <c r="G9615"/>
  <c r="F9615"/>
  <c r="G9613"/>
  <c r="F9613"/>
  <c r="G9611"/>
  <c r="F9611"/>
  <c r="G9609"/>
  <c r="F9609"/>
  <c r="G9607"/>
  <c r="F9607"/>
  <c r="G9605"/>
  <c r="F9605"/>
  <c r="G9603"/>
  <c r="F9603"/>
  <c r="G9601"/>
  <c r="F9601"/>
  <c r="G9599"/>
  <c r="F9599"/>
  <c r="G9597"/>
  <c r="F9597"/>
  <c r="G9595"/>
  <c r="F9595"/>
  <c r="G9593"/>
  <c r="F9593"/>
  <c r="G9591"/>
  <c r="F9591"/>
  <c r="G9589"/>
  <c r="F9589"/>
  <c r="G9587"/>
  <c r="F9587"/>
  <c r="G9585"/>
  <c r="F9585"/>
  <c r="G9583"/>
  <c r="F9583"/>
  <c r="G9581"/>
  <c r="F9581"/>
  <c r="G9579"/>
  <c r="F9579"/>
  <c r="G9577"/>
  <c r="F9577"/>
  <c r="G9575"/>
  <c r="F9575"/>
  <c r="G9573"/>
  <c r="F9573"/>
  <c r="G9571"/>
  <c r="F9571"/>
  <c r="G9569"/>
  <c r="F9569"/>
  <c r="G9567"/>
  <c r="F9567"/>
  <c r="G9565"/>
  <c r="F9565"/>
  <c r="G9563"/>
  <c r="F9563"/>
  <c r="G9561"/>
  <c r="F9561"/>
  <c r="G9559"/>
  <c r="F9559"/>
  <c r="G9557"/>
  <c r="F9557"/>
  <c r="G9555"/>
  <c r="F9555"/>
  <c r="G9553"/>
  <c r="F9553"/>
  <c r="G9551"/>
  <c r="F9551"/>
  <c r="G9549"/>
  <c r="F9549"/>
  <c r="G9547"/>
  <c r="F9547"/>
  <c r="G9545"/>
  <c r="F9545"/>
  <c r="G9543"/>
  <c r="F9543"/>
  <c r="G9541"/>
  <c r="F9541"/>
  <c r="G9539"/>
  <c r="F9539"/>
  <c r="G9537"/>
  <c r="F9537"/>
  <c r="G9535"/>
  <c r="F9535"/>
  <c r="G9533"/>
  <c r="F9533"/>
  <c r="G9531"/>
  <c r="F9531"/>
  <c r="G9529"/>
  <c r="F9529"/>
  <c r="G9527"/>
  <c r="F9527"/>
  <c r="G9525"/>
  <c r="F9525"/>
  <c r="G9523"/>
  <c r="F9523"/>
  <c r="G9521"/>
  <c r="F9521"/>
  <c r="G9519"/>
  <c r="F9519"/>
  <c r="G9517"/>
  <c r="F9517"/>
  <c r="G9515"/>
  <c r="F9515"/>
  <c r="G9513"/>
  <c r="F9513"/>
  <c r="G9511"/>
  <c r="F9511"/>
  <c r="G9509"/>
  <c r="F9509"/>
  <c r="G9507"/>
  <c r="F9507"/>
  <c r="G9505"/>
  <c r="F9505"/>
  <c r="G9503"/>
  <c r="F9503"/>
  <c r="G9501"/>
  <c r="F9501"/>
  <c r="G9499"/>
  <c r="F9499"/>
  <c r="G9497"/>
  <c r="F9497"/>
  <c r="G9495"/>
  <c r="F9495"/>
  <c r="G9493"/>
  <c r="F9493"/>
  <c r="G9491"/>
  <c r="F9491"/>
  <c r="G9489"/>
  <c r="F9489"/>
  <c r="G9487"/>
  <c r="F9487"/>
  <c r="G9485"/>
  <c r="F9485"/>
  <c r="G9483"/>
  <c r="F9483"/>
  <c r="G9481"/>
  <c r="F9481"/>
  <c r="G9479"/>
  <c r="F9479"/>
  <c r="G9477"/>
  <c r="F9477"/>
  <c r="G9475"/>
  <c r="F9475"/>
  <c r="G9473"/>
  <c r="F9473"/>
  <c r="G9471"/>
  <c r="F9471"/>
  <c r="G9469"/>
  <c r="F9469"/>
  <c r="G9467"/>
  <c r="F9467"/>
  <c r="G9465"/>
  <c r="F9465"/>
  <c r="G9463"/>
  <c r="F9463"/>
  <c r="G9461"/>
  <c r="F9461"/>
  <c r="G9459"/>
  <c r="F9459"/>
  <c r="G9457"/>
  <c r="F9457"/>
  <c r="G9455"/>
  <c r="F9455"/>
  <c r="G9453"/>
  <c r="F9453"/>
  <c r="G9451"/>
  <c r="F9451"/>
  <c r="G9449"/>
  <c r="F9449"/>
  <c r="G9447"/>
  <c r="F9447"/>
  <c r="G9445"/>
  <c r="F9445"/>
  <c r="G9443"/>
  <c r="F9443"/>
  <c r="G9441"/>
  <c r="F9441"/>
  <c r="G9439"/>
  <c r="F9439"/>
  <c r="G9437"/>
  <c r="F9437"/>
  <c r="G9435"/>
  <c r="F9435"/>
  <c r="G9433"/>
  <c r="F9433"/>
  <c r="G9431"/>
  <c r="F9431"/>
  <c r="G9429"/>
  <c r="F9429"/>
  <c r="G9427"/>
  <c r="F9427"/>
  <c r="G9425"/>
  <c r="F9425"/>
  <c r="G9423"/>
  <c r="F9423"/>
  <c r="G9421"/>
  <c r="F9421"/>
  <c r="G9419"/>
  <c r="F9419"/>
  <c r="G9417"/>
  <c r="F9417"/>
  <c r="G9415"/>
  <c r="F9415"/>
  <c r="G9413"/>
  <c r="F9413"/>
  <c r="G9411"/>
  <c r="F9411"/>
  <c r="G9409"/>
  <c r="F9409"/>
  <c r="G9407"/>
  <c r="F9407"/>
  <c r="G9405"/>
  <c r="F9405"/>
  <c r="G9403"/>
  <c r="F9403"/>
  <c r="G9401"/>
  <c r="F9401"/>
  <c r="G9399"/>
  <c r="F9399"/>
  <c r="G9397"/>
  <c r="F9397"/>
  <c r="G9395"/>
  <c r="F9395"/>
  <c r="G9393"/>
  <c r="F9393"/>
  <c r="G9391"/>
  <c r="F9391"/>
  <c r="G9389"/>
  <c r="F9389"/>
  <c r="G9387"/>
  <c r="F9387"/>
  <c r="G9385"/>
  <c r="F9385"/>
  <c r="G9383"/>
  <c r="F9383"/>
  <c r="G9381"/>
  <c r="F9381"/>
  <c r="G9379"/>
  <c r="F9379"/>
  <c r="G9377"/>
  <c r="F9377"/>
  <c r="G9375"/>
  <c r="F9375"/>
  <c r="G9373"/>
  <c r="F9373"/>
  <c r="G9371"/>
  <c r="F9371"/>
  <c r="G9369"/>
  <c r="F9369"/>
  <c r="G9367"/>
  <c r="F9367"/>
  <c r="G9365"/>
  <c r="F9365"/>
  <c r="G9363"/>
  <c r="F9363"/>
  <c r="G9361"/>
  <c r="F9361"/>
  <c r="G9359"/>
  <c r="F9359"/>
  <c r="G9357"/>
  <c r="F9357"/>
  <c r="G9355"/>
  <c r="F9355"/>
  <c r="G9353"/>
  <c r="F9353"/>
  <c r="G9351"/>
  <c r="F9351"/>
  <c r="G9349"/>
  <c r="F9349"/>
  <c r="G9347"/>
  <c r="F9347"/>
  <c r="G9345"/>
  <c r="F9345"/>
  <c r="G9343"/>
  <c r="F9343"/>
  <c r="G9341"/>
  <c r="F9341"/>
  <c r="G9339"/>
  <c r="F9339"/>
  <c r="G9337"/>
  <c r="F9337"/>
  <c r="G9335"/>
  <c r="F9335"/>
  <c r="G9333"/>
  <c r="F9333"/>
  <c r="G9331"/>
  <c r="F9331"/>
  <c r="G9329"/>
  <c r="F9329"/>
  <c r="G9327"/>
  <c r="F9327"/>
  <c r="G9325"/>
  <c r="F9325"/>
  <c r="G9323"/>
  <c r="F9323"/>
  <c r="G9321"/>
  <c r="F9321"/>
  <c r="G9319"/>
  <c r="F9319"/>
  <c r="G9317"/>
  <c r="F9317"/>
  <c r="G9315"/>
  <c r="F9315"/>
  <c r="G9313"/>
  <c r="F9313"/>
  <c r="G9311"/>
  <c r="F9311"/>
  <c r="G9309"/>
  <c r="F9309"/>
  <c r="G9307"/>
  <c r="F9307"/>
  <c r="G9305"/>
  <c r="F9305"/>
  <c r="G9303"/>
  <c r="F9303"/>
  <c r="G9301"/>
  <c r="F9301"/>
  <c r="G9299"/>
  <c r="F9299"/>
  <c r="G9297"/>
  <c r="F9297"/>
  <c r="G9295"/>
  <c r="F9295"/>
  <c r="G9293"/>
  <c r="F9293"/>
  <c r="G9291"/>
  <c r="F9291"/>
  <c r="G9289"/>
  <c r="F9289"/>
  <c r="G9287"/>
  <c r="F9287"/>
  <c r="G9285"/>
  <c r="F9285"/>
  <c r="G9283"/>
  <c r="F9283"/>
  <c r="G9281"/>
  <c r="F9281"/>
  <c r="G9279"/>
  <c r="F9279"/>
  <c r="G9277"/>
  <c r="F9277"/>
  <c r="G9275"/>
  <c r="F9275"/>
  <c r="G9273"/>
  <c r="F9273"/>
  <c r="G9271"/>
  <c r="F9271"/>
  <c r="G9269"/>
  <c r="F9269"/>
  <c r="G9267"/>
  <c r="F9267"/>
  <c r="G9265"/>
  <c r="F9265"/>
  <c r="G9263"/>
  <c r="F9263"/>
  <c r="G9261"/>
  <c r="F9261"/>
  <c r="G9259"/>
  <c r="F9259"/>
  <c r="G9257"/>
  <c r="F9257"/>
  <c r="G9255"/>
  <c r="F9255"/>
  <c r="G9253"/>
  <c r="F9253"/>
  <c r="G9251"/>
  <c r="F9251"/>
  <c r="G9249"/>
  <c r="F9249"/>
  <c r="G9247"/>
  <c r="F9247"/>
  <c r="G9245"/>
  <c r="F9245"/>
  <c r="G9243"/>
  <c r="F9243"/>
  <c r="G9241"/>
  <c r="F9241"/>
  <c r="G9239"/>
  <c r="F9239"/>
  <c r="G9237"/>
  <c r="F9237"/>
  <c r="G9235"/>
  <c r="F9235"/>
  <c r="G9233"/>
  <c r="F9233"/>
  <c r="G9231"/>
  <c r="F9231"/>
  <c r="G9229"/>
  <c r="F9229"/>
  <c r="G9227"/>
  <c r="F9227"/>
  <c r="G9225"/>
  <c r="F9225"/>
  <c r="G9223"/>
  <c r="F9223"/>
  <c r="G9221"/>
  <c r="F9221"/>
  <c r="G9219"/>
  <c r="F9219"/>
  <c r="G9217"/>
  <c r="F9217"/>
  <c r="G9215"/>
  <c r="F9215"/>
  <c r="G9213"/>
  <c r="F9213"/>
  <c r="G9211"/>
  <c r="F9211"/>
  <c r="G9209"/>
  <c r="F9209"/>
  <c r="G9207"/>
  <c r="F9207"/>
  <c r="G9205"/>
  <c r="F9205"/>
  <c r="G9203"/>
  <c r="F9203"/>
  <c r="G9201"/>
  <c r="F9201"/>
  <c r="G9199"/>
  <c r="F9199"/>
  <c r="G9197"/>
  <c r="F9197"/>
  <c r="G9195"/>
  <c r="F9195"/>
  <c r="G9193"/>
  <c r="F9193"/>
  <c r="G9191"/>
  <c r="F9191"/>
  <c r="G9189"/>
  <c r="F9189"/>
  <c r="G9187"/>
  <c r="F9187"/>
  <c r="G9185"/>
  <c r="F9185"/>
  <c r="G9183"/>
  <c r="F9183"/>
  <c r="G9181"/>
  <c r="F9181"/>
  <c r="G9179"/>
  <c r="F9179"/>
  <c r="G9177"/>
  <c r="F9177"/>
  <c r="G9175"/>
  <c r="F9175"/>
  <c r="G9173"/>
  <c r="F9173"/>
  <c r="G9171"/>
  <c r="F9171"/>
  <c r="G9169"/>
  <c r="F9169"/>
  <c r="G9167"/>
  <c r="F9167"/>
  <c r="G9165"/>
  <c r="F9165"/>
  <c r="G9163"/>
  <c r="F9163"/>
  <c r="G9161"/>
  <c r="F9161"/>
  <c r="G9159"/>
  <c r="F9159"/>
  <c r="G9157"/>
  <c r="F9157"/>
  <c r="G9155"/>
  <c r="F9155"/>
  <c r="G9153"/>
  <c r="F9153"/>
  <c r="G9151"/>
  <c r="F9151"/>
  <c r="G9149"/>
  <c r="F9149"/>
  <c r="G9147"/>
  <c r="F9147"/>
  <c r="G9145"/>
  <c r="F9145"/>
  <c r="G9143"/>
  <c r="F9143"/>
  <c r="G9141"/>
  <c r="F9141"/>
  <c r="G9139"/>
  <c r="F9139"/>
  <c r="G9137"/>
  <c r="F9137"/>
  <c r="G9135"/>
  <c r="F9135"/>
  <c r="G9133"/>
  <c r="F9133"/>
  <c r="G9131"/>
  <c r="F9131"/>
  <c r="G9129"/>
  <c r="F9129"/>
  <c r="G9127"/>
  <c r="F9127"/>
  <c r="G9125"/>
  <c r="F9125"/>
  <c r="G9123"/>
  <c r="F9123"/>
  <c r="G9121"/>
  <c r="F9121"/>
  <c r="G9119"/>
  <c r="F9119"/>
  <c r="G9117"/>
  <c r="F9117"/>
  <c r="G9115"/>
  <c r="F9115"/>
  <c r="G9113"/>
  <c r="F9113"/>
  <c r="G9111"/>
  <c r="F9111"/>
  <c r="G9109"/>
  <c r="F9109"/>
  <c r="G9107"/>
  <c r="F9107"/>
  <c r="G9105"/>
  <c r="F9105"/>
  <c r="G9103"/>
  <c r="F9103"/>
  <c r="G9101"/>
  <c r="F9101"/>
  <c r="G9099"/>
  <c r="F9099"/>
  <c r="G9097"/>
  <c r="F9097"/>
  <c r="G9095"/>
  <c r="F9095"/>
  <c r="G9093"/>
  <c r="F9093"/>
  <c r="G9091"/>
  <c r="F9091"/>
  <c r="G9089"/>
  <c r="F9089"/>
  <c r="G9087"/>
  <c r="F9087"/>
  <c r="G9085"/>
  <c r="F9085"/>
  <c r="G9083"/>
  <c r="F9083"/>
  <c r="G9081"/>
  <c r="F9081"/>
  <c r="G9079"/>
  <c r="F9079"/>
  <c r="G9077"/>
  <c r="F9077"/>
  <c r="G9075"/>
  <c r="F9075"/>
  <c r="G9073"/>
  <c r="F9073"/>
  <c r="G9071"/>
  <c r="F9071"/>
  <c r="G9069"/>
  <c r="F9069"/>
  <c r="G9067"/>
  <c r="F9067"/>
  <c r="G9065"/>
  <c r="F9065"/>
  <c r="G9063"/>
  <c r="F9063"/>
  <c r="G9061"/>
  <c r="F9061"/>
  <c r="G9059"/>
  <c r="F9059"/>
  <c r="G9057"/>
  <c r="F9057"/>
  <c r="G9055"/>
  <c r="F9055"/>
  <c r="G9053"/>
  <c r="F9053"/>
  <c r="G9051"/>
  <c r="F9051"/>
  <c r="G9049"/>
  <c r="F9049"/>
  <c r="G9047"/>
  <c r="F9047"/>
  <c r="G9045"/>
  <c r="F9045"/>
  <c r="G9043"/>
  <c r="F9043"/>
  <c r="G9041"/>
  <c r="F9041"/>
  <c r="G9039"/>
  <c r="F9039"/>
  <c r="G9037"/>
  <c r="F9037"/>
  <c r="G9035"/>
  <c r="F9035"/>
  <c r="G9033"/>
  <c r="F9033"/>
  <c r="G9031"/>
  <c r="F9031"/>
  <c r="G9029"/>
  <c r="F9029"/>
  <c r="G9027"/>
  <c r="F9027"/>
  <c r="G9025"/>
  <c r="F9025"/>
  <c r="G9023"/>
  <c r="F9023"/>
  <c r="G9021"/>
  <c r="F9021"/>
  <c r="G9019"/>
  <c r="F9019"/>
  <c r="G9017"/>
  <c r="F9017"/>
  <c r="G9015"/>
  <c r="F9015"/>
  <c r="G9013"/>
  <c r="F9013"/>
  <c r="G9011"/>
  <c r="F9011"/>
  <c r="G9009"/>
  <c r="F9009"/>
  <c r="G9007"/>
  <c r="F9007"/>
  <c r="G9005"/>
  <c r="F9005"/>
  <c r="G9003"/>
  <c r="F9003"/>
  <c r="G9001"/>
  <c r="F9001"/>
  <c r="G8999"/>
  <c r="F8999"/>
  <c r="G8997"/>
  <c r="F8997"/>
  <c r="G8995"/>
  <c r="F8995"/>
  <c r="G8993"/>
  <c r="F8993"/>
  <c r="G8991"/>
  <c r="F8991"/>
  <c r="G8989"/>
  <c r="F8989"/>
  <c r="G8987"/>
  <c r="F8987"/>
  <c r="G8985"/>
  <c r="F8985"/>
  <c r="G8983"/>
  <c r="F8983"/>
  <c r="G8981"/>
  <c r="F8981"/>
  <c r="G8979"/>
  <c r="F8979"/>
  <c r="G8977"/>
  <c r="F8977"/>
  <c r="G8975"/>
  <c r="F8975"/>
  <c r="G8973"/>
  <c r="F8973"/>
  <c r="G8971"/>
  <c r="F8971"/>
  <c r="G8969"/>
  <c r="F8969"/>
  <c r="G8967"/>
  <c r="F8967"/>
  <c r="G8965"/>
  <c r="F8965"/>
  <c r="G8963"/>
  <c r="F8963"/>
  <c r="G8961"/>
  <c r="F8961"/>
  <c r="G8959"/>
  <c r="F8959"/>
  <c r="G8957"/>
  <c r="F8957"/>
  <c r="G8955"/>
  <c r="F8955"/>
  <c r="G8953"/>
  <c r="F8953"/>
  <c r="G8951"/>
  <c r="F8951"/>
  <c r="G8949"/>
  <c r="F8949"/>
  <c r="G8947"/>
  <c r="F8947"/>
  <c r="G8945"/>
  <c r="F8945"/>
  <c r="G8943"/>
  <c r="F8943"/>
  <c r="G8941"/>
  <c r="F8941"/>
  <c r="G8939"/>
  <c r="F8939"/>
  <c r="G8937"/>
  <c r="F8937"/>
  <c r="G8935"/>
  <c r="F8935"/>
  <c r="G8933"/>
  <c r="F8933"/>
  <c r="G8931"/>
  <c r="F8931"/>
  <c r="G8929"/>
  <c r="F8929"/>
  <c r="G8927"/>
  <c r="F8927"/>
  <c r="G8925"/>
  <c r="F8925"/>
  <c r="G8923"/>
  <c r="F8923"/>
  <c r="G8921"/>
  <c r="F8921"/>
  <c r="G8919"/>
  <c r="F8919"/>
  <c r="G8917"/>
  <c r="F8917"/>
  <c r="G8915"/>
  <c r="F8915"/>
  <c r="G8913"/>
  <c r="F8913"/>
  <c r="G8911"/>
  <c r="F8911"/>
  <c r="G8909"/>
  <c r="F8909"/>
  <c r="G8907"/>
  <c r="F8907"/>
  <c r="G8905"/>
  <c r="F8905"/>
  <c r="G8903"/>
  <c r="F8903"/>
  <c r="G8901"/>
  <c r="F8901"/>
  <c r="G8899"/>
  <c r="F8899"/>
  <c r="G8897"/>
  <c r="F8897"/>
  <c r="G8895"/>
  <c r="F8895"/>
  <c r="G8893"/>
  <c r="F8893"/>
  <c r="G8891"/>
  <c r="F8891"/>
  <c r="G8889"/>
  <c r="F8889"/>
  <c r="G8887"/>
  <c r="F8887"/>
  <c r="G8885"/>
  <c r="F8885"/>
  <c r="G8883"/>
  <c r="F8883"/>
  <c r="G8881"/>
  <c r="F8881"/>
  <c r="G8879"/>
  <c r="F8879"/>
  <c r="G8877"/>
  <c r="F8877"/>
  <c r="G8875"/>
  <c r="F8875"/>
  <c r="G8873"/>
  <c r="F8873"/>
  <c r="G8871"/>
  <c r="F8871"/>
  <c r="G8869"/>
  <c r="F8869"/>
  <c r="G8867"/>
  <c r="F8867"/>
  <c r="G8865"/>
  <c r="F8865"/>
  <c r="G8863"/>
  <c r="F8863"/>
  <c r="G8861"/>
  <c r="F8861"/>
  <c r="G8859"/>
  <c r="F8859"/>
  <c r="G8857"/>
  <c r="F8857"/>
  <c r="G8855"/>
  <c r="F8855"/>
  <c r="G8853"/>
  <c r="F8853"/>
  <c r="G8851"/>
  <c r="F8851"/>
  <c r="G8849"/>
  <c r="F8849"/>
  <c r="G8847"/>
  <c r="F8847"/>
  <c r="G8845"/>
  <c r="F8845"/>
  <c r="G8843"/>
  <c r="F8843"/>
  <c r="G8841"/>
  <c r="F8841"/>
  <c r="G8839"/>
  <c r="F8839"/>
  <c r="G8837"/>
  <c r="F8837"/>
  <c r="G8835"/>
  <c r="F8835"/>
  <c r="G8833"/>
  <c r="F8833"/>
  <c r="G8831"/>
  <c r="F8831"/>
  <c r="G8829"/>
  <c r="F8829"/>
  <c r="G8827"/>
  <c r="F8827"/>
  <c r="G8825"/>
  <c r="F8825"/>
  <c r="G8823"/>
  <c r="F8823"/>
  <c r="G8821"/>
  <c r="F8821"/>
  <c r="G8819"/>
  <c r="F8819"/>
  <c r="G8817"/>
  <c r="F8817"/>
  <c r="G8815"/>
  <c r="F8815"/>
  <c r="G8813"/>
  <c r="F8813"/>
  <c r="G8811"/>
  <c r="F8811"/>
  <c r="G8809"/>
  <c r="F8809"/>
  <c r="G8807"/>
  <c r="F8807"/>
  <c r="G8805"/>
  <c r="F8805"/>
  <c r="G8803"/>
  <c r="F8803"/>
  <c r="G8801"/>
  <c r="F8801"/>
  <c r="G8799"/>
  <c r="F8799"/>
  <c r="G8797"/>
  <c r="F8797"/>
  <c r="G8795"/>
  <c r="F8795"/>
  <c r="G8793"/>
  <c r="F8793"/>
  <c r="G8791"/>
  <c r="F8791"/>
  <c r="G8789"/>
  <c r="F8789"/>
  <c r="G8787"/>
  <c r="F8787"/>
  <c r="G8785"/>
  <c r="F8785"/>
  <c r="G8783"/>
  <c r="F8783"/>
  <c r="G8781"/>
  <c r="F8781"/>
  <c r="G8779"/>
  <c r="F8779"/>
  <c r="G8777"/>
  <c r="F8777"/>
  <c r="G8775"/>
  <c r="F8775"/>
  <c r="G8773"/>
  <c r="F8773"/>
  <c r="G8771"/>
  <c r="F8771"/>
  <c r="G8769"/>
  <c r="F8769"/>
  <c r="G8767"/>
  <c r="F8767"/>
  <c r="G8765"/>
  <c r="F8765"/>
  <c r="G8763"/>
  <c r="F8763"/>
  <c r="G8761"/>
  <c r="F8761"/>
  <c r="G8759"/>
  <c r="F8759"/>
  <c r="G8757"/>
  <c r="F8757"/>
  <c r="G8755"/>
  <c r="F8755"/>
  <c r="G8753"/>
  <c r="F8753"/>
  <c r="G8751"/>
  <c r="F8751"/>
  <c r="G8749"/>
  <c r="F8749"/>
  <c r="G8747"/>
  <c r="F8747"/>
  <c r="G8745"/>
  <c r="F8745"/>
  <c r="G8743"/>
  <c r="F8743"/>
  <c r="G8741"/>
  <c r="F8741"/>
  <c r="G8739"/>
  <c r="F8739"/>
  <c r="G8737"/>
  <c r="F8737"/>
  <c r="G8735"/>
  <c r="F8735"/>
  <c r="G8733"/>
  <c r="F8733"/>
  <c r="G8731"/>
  <c r="F8731"/>
  <c r="G8729"/>
  <c r="F8729"/>
  <c r="G8727"/>
  <c r="F8727"/>
  <c r="G8725"/>
  <c r="F8725"/>
  <c r="G8723"/>
  <c r="F8723"/>
  <c r="G8721"/>
  <c r="F8721"/>
  <c r="G8719"/>
  <c r="F8719"/>
  <c r="G8717"/>
  <c r="F8717"/>
  <c r="G8715"/>
  <c r="F8715"/>
  <c r="G8713"/>
  <c r="F8713"/>
  <c r="G8711"/>
  <c r="F8711"/>
  <c r="G8709"/>
  <c r="F8709"/>
  <c r="G8707"/>
  <c r="F8707"/>
  <c r="G8705"/>
  <c r="F8705"/>
  <c r="G8703"/>
  <c r="F8703"/>
  <c r="G8701"/>
  <c r="F8701"/>
  <c r="G8699"/>
  <c r="F8699"/>
  <c r="G8697"/>
  <c r="F8697"/>
  <c r="G8695"/>
  <c r="F8695"/>
  <c r="G8693"/>
  <c r="F8693"/>
  <c r="G8691"/>
  <c r="F8691"/>
  <c r="G8689"/>
  <c r="F8689"/>
  <c r="G8687"/>
  <c r="F8687"/>
  <c r="G8685"/>
  <c r="F8685"/>
  <c r="G8683"/>
  <c r="F8683"/>
  <c r="G8681"/>
  <c r="F8681"/>
  <c r="G8679"/>
  <c r="F8679"/>
  <c r="G8677"/>
  <c r="F8677"/>
  <c r="G8675"/>
  <c r="F8675"/>
  <c r="G8673"/>
  <c r="F8673"/>
  <c r="G8671"/>
  <c r="F8671"/>
  <c r="G8669"/>
  <c r="F8669"/>
  <c r="G8667"/>
  <c r="F8667"/>
  <c r="G8665"/>
  <c r="F8665"/>
  <c r="G8663"/>
  <c r="F8663"/>
  <c r="G8661"/>
  <c r="F8661"/>
  <c r="G8659"/>
  <c r="F8659"/>
  <c r="G8657"/>
  <c r="F8657"/>
  <c r="G8655"/>
  <c r="F8655"/>
  <c r="G8653"/>
  <c r="F8653"/>
  <c r="G8651"/>
  <c r="F8651"/>
  <c r="G8649"/>
  <c r="F8649"/>
  <c r="G8647"/>
  <c r="F8647"/>
  <c r="G8645"/>
  <c r="F8645"/>
  <c r="G8643"/>
  <c r="F8643"/>
  <c r="G8641"/>
  <c r="F8641"/>
  <c r="G8639"/>
  <c r="F8639"/>
  <c r="G8637"/>
  <c r="F8637"/>
  <c r="G8635"/>
  <c r="F8635"/>
  <c r="G8633"/>
  <c r="F8633"/>
  <c r="G8631"/>
  <c r="F8631"/>
  <c r="G8629"/>
  <c r="F8629"/>
  <c r="G8627"/>
  <c r="F8627"/>
  <c r="G8625"/>
  <c r="F8625"/>
  <c r="G8623"/>
  <c r="F8623"/>
  <c r="G8621"/>
  <c r="F8621"/>
  <c r="G8619"/>
  <c r="F8619"/>
  <c r="G8617"/>
  <c r="F8617"/>
  <c r="G8615"/>
  <c r="F8615"/>
  <c r="G8613"/>
  <c r="F8613"/>
  <c r="G8611"/>
  <c r="F8611"/>
  <c r="G8609"/>
  <c r="F8609"/>
  <c r="G8607"/>
  <c r="F8607"/>
  <c r="G8605"/>
  <c r="F8605"/>
  <c r="G8603"/>
  <c r="F8603"/>
  <c r="G8601"/>
  <c r="F8601"/>
  <c r="G8599"/>
  <c r="F8599"/>
  <c r="G8597"/>
  <c r="F8597"/>
  <c r="G8595"/>
  <c r="F8595"/>
  <c r="G8593"/>
  <c r="F8593"/>
  <c r="G8591"/>
  <c r="F8591"/>
  <c r="G8589"/>
  <c r="F8589"/>
  <c r="G8587"/>
  <c r="F8587"/>
  <c r="G8585"/>
  <c r="F8585"/>
  <c r="G8583"/>
  <c r="F8583"/>
  <c r="G8581"/>
  <c r="F8581"/>
  <c r="G8579"/>
  <c r="F8579"/>
  <c r="G8577"/>
  <c r="F8577"/>
  <c r="G8575"/>
  <c r="F8575"/>
  <c r="G8573"/>
  <c r="F8573"/>
  <c r="G8571"/>
  <c r="F8571"/>
  <c r="G8569"/>
  <c r="F8569"/>
  <c r="G8567"/>
  <c r="F8567"/>
  <c r="G8565"/>
  <c r="F8565"/>
  <c r="G8563"/>
  <c r="F8563"/>
  <c r="G8561"/>
  <c r="F8561"/>
  <c r="G8559"/>
  <c r="F8559"/>
  <c r="G8557"/>
  <c r="F8557"/>
  <c r="G8555"/>
  <c r="F8555"/>
  <c r="G8553"/>
  <c r="F8553"/>
  <c r="G8551"/>
  <c r="F8551"/>
  <c r="G8549"/>
  <c r="F8549"/>
  <c r="G8547"/>
  <c r="F8547"/>
  <c r="G8545"/>
  <c r="F8545"/>
  <c r="G8543"/>
  <c r="F8543"/>
  <c r="G8541"/>
  <c r="F8541"/>
  <c r="G8539"/>
  <c r="F8539"/>
  <c r="G8537"/>
  <c r="F8537"/>
  <c r="G8535"/>
  <c r="F8535"/>
  <c r="G8533"/>
  <c r="F8533"/>
  <c r="G8531"/>
  <c r="F8531"/>
  <c r="G8529"/>
  <c r="F8529"/>
  <c r="G8527"/>
  <c r="F8527"/>
  <c r="G8525"/>
  <c r="F8525"/>
  <c r="G8523"/>
  <c r="F8523"/>
  <c r="G8521"/>
  <c r="F8521"/>
  <c r="G8519"/>
  <c r="F8519"/>
  <c r="G8517"/>
  <c r="F8517"/>
  <c r="G8515"/>
  <c r="F8515"/>
  <c r="G8513"/>
  <c r="F8513"/>
  <c r="G14681"/>
  <c r="F14681"/>
  <c r="G14679"/>
  <c r="F14679"/>
  <c r="G14677"/>
  <c r="F14677"/>
  <c r="G14675"/>
  <c r="F14675"/>
  <c r="G14673"/>
  <c r="F14673"/>
  <c r="G14671"/>
  <c r="F14671"/>
  <c r="G14669"/>
  <c r="F14669"/>
  <c r="G14667"/>
  <c r="F14667"/>
  <c r="G14665"/>
  <c r="F14665"/>
  <c r="G14663"/>
  <c r="F14663"/>
  <c r="G14661"/>
  <c r="F14661"/>
  <c r="G14659"/>
  <c r="F14659"/>
  <c r="G14657"/>
  <c r="F14657"/>
  <c r="G14655"/>
  <c r="F14655"/>
  <c r="G14653"/>
  <c r="F14653"/>
  <c r="G14651"/>
  <c r="F14651"/>
  <c r="G14649"/>
  <c r="F14649"/>
  <c r="G14647"/>
  <c r="F14647"/>
  <c r="G14645"/>
  <c r="F14645"/>
  <c r="G14643"/>
  <c r="F14643"/>
  <c r="G14641"/>
  <c r="F14641"/>
  <c r="G14639"/>
  <c r="F14639"/>
  <c r="G14637"/>
  <c r="F14637"/>
  <c r="G14635"/>
  <c r="F14635"/>
  <c r="G14633"/>
  <c r="F14633"/>
  <c r="G14631"/>
  <c r="F14631"/>
  <c r="G14629"/>
  <c r="F14629"/>
  <c r="G14627"/>
  <c r="F14627"/>
  <c r="G14625"/>
  <c r="F14625"/>
  <c r="G14623"/>
  <c r="F14623"/>
  <c r="G14621"/>
  <c r="F14621"/>
  <c r="G14619"/>
  <c r="F14619"/>
  <c r="G14617"/>
  <c r="F14617"/>
  <c r="G14615"/>
  <c r="F14615"/>
  <c r="G14613"/>
  <c r="F14613"/>
  <c r="G14611"/>
  <c r="F14611"/>
  <c r="G14609"/>
  <c r="F14609"/>
  <c r="G14607"/>
  <c r="F14607"/>
  <c r="G14605"/>
  <c r="F14605"/>
  <c r="G14603"/>
  <c r="F14603"/>
  <c r="G14601"/>
  <c r="F14601"/>
  <c r="G14599"/>
  <c r="F14599"/>
  <c r="G14597"/>
  <c r="F14597"/>
  <c r="G14595"/>
  <c r="F14595"/>
  <c r="G14593"/>
  <c r="F14593"/>
  <c r="G14591"/>
  <c r="F14591"/>
  <c r="G14589"/>
  <c r="F14589"/>
  <c r="G14587"/>
  <c r="F14587"/>
  <c r="G14585"/>
  <c r="F14585"/>
  <c r="G14583"/>
  <c r="F14583"/>
  <c r="G14581"/>
  <c r="F14581"/>
  <c r="G14579"/>
  <c r="F14579"/>
  <c r="G14577"/>
  <c r="F14577"/>
  <c r="G14575"/>
  <c r="F14575"/>
  <c r="G14573"/>
  <c r="F14573"/>
  <c r="G14571"/>
  <c r="F14571"/>
  <c r="G14569"/>
  <c r="F14569"/>
  <c r="G14567"/>
  <c r="F14567"/>
  <c r="G14565"/>
  <c r="F14565"/>
  <c r="G14563"/>
  <c r="F14563"/>
  <c r="G14561"/>
  <c r="F14561"/>
  <c r="G14559"/>
  <c r="F14559"/>
  <c r="G14557"/>
  <c r="F14557"/>
  <c r="G14555"/>
  <c r="F14555"/>
  <c r="G14553"/>
  <c r="F14553"/>
  <c r="G14551"/>
  <c r="F14551"/>
  <c r="G14549"/>
  <c r="F14549"/>
  <c r="G14547"/>
  <c r="F14547"/>
  <c r="G14545"/>
  <c r="F14545"/>
  <c r="G14543"/>
  <c r="F14543"/>
  <c r="G14541"/>
  <c r="F14541"/>
  <c r="G14539"/>
  <c r="F14539"/>
  <c r="G14537"/>
  <c r="F14537"/>
  <c r="G14535"/>
  <c r="F14535"/>
  <c r="G14533"/>
  <c r="F14533"/>
  <c r="G14531"/>
  <c r="F14531"/>
  <c r="G14529"/>
  <c r="F14529"/>
  <c r="G14527"/>
  <c r="F14527"/>
  <c r="G14525"/>
  <c r="F14525"/>
  <c r="G14523"/>
  <c r="F14523"/>
  <c r="G14521"/>
  <c r="F14521"/>
  <c r="G14519"/>
  <c r="F14519"/>
  <c r="G14517"/>
  <c r="F14517"/>
  <c r="G14515"/>
  <c r="F14515"/>
  <c r="G14513"/>
  <c r="F14513"/>
  <c r="G14511"/>
  <c r="F14511"/>
  <c r="G14509"/>
  <c r="F14509"/>
  <c r="G14507"/>
  <c r="F14507"/>
  <c r="G14505"/>
  <c r="F14505"/>
  <c r="G14503"/>
  <c r="F14503"/>
  <c r="G14501"/>
  <c r="F14501"/>
  <c r="G14499"/>
  <c r="F14499"/>
  <c r="G14497"/>
  <c r="F14497"/>
  <c r="G14495"/>
  <c r="F14495"/>
  <c r="G14493"/>
  <c r="F14493"/>
  <c r="G14491"/>
  <c r="F14491"/>
  <c r="G14489"/>
  <c r="F14489"/>
  <c r="G14487"/>
  <c r="F14487"/>
  <c r="G14485"/>
  <c r="F14485"/>
  <c r="G14483"/>
  <c r="F14483"/>
  <c r="G14481"/>
  <c r="F14481"/>
  <c r="G14479"/>
  <c r="F14479"/>
  <c r="G14477"/>
  <c r="F14477"/>
  <c r="G14475"/>
  <c r="F14475"/>
  <c r="G14473"/>
  <c r="F14473"/>
  <c r="G14471"/>
  <c r="F14471"/>
  <c r="G14469"/>
  <c r="F14469"/>
  <c r="G14467"/>
  <c r="F14467"/>
  <c r="G14465"/>
  <c r="F14465"/>
  <c r="G6036"/>
  <c r="F6036"/>
  <c r="G6034"/>
  <c r="F6034"/>
  <c r="G6032"/>
  <c r="F6032"/>
  <c r="G6030"/>
  <c r="F6030"/>
  <c r="G6028"/>
  <c r="F6028"/>
  <c r="G6026"/>
  <c r="F6026"/>
  <c r="G6024"/>
  <c r="F6024"/>
  <c r="G6022"/>
  <c r="F6022"/>
  <c r="G6020"/>
  <c r="F6020"/>
  <c r="G6018"/>
  <c r="F6018"/>
  <c r="G6016"/>
  <c r="F6016"/>
  <c r="G6014"/>
  <c r="F6014"/>
  <c r="G6012"/>
  <c r="F6012"/>
  <c r="G6010"/>
  <c r="F6010"/>
  <c r="G6008"/>
  <c r="F6008"/>
  <c r="G6006"/>
  <c r="F6006"/>
  <c r="G6004"/>
  <c r="F6004"/>
  <c r="G6002"/>
  <c r="F6002"/>
  <c r="G6000"/>
  <c r="F6000"/>
  <c r="G5998"/>
  <c r="F5998"/>
  <c r="G5996"/>
  <c r="F5996"/>
  <c r="G5994"/>
  <c r="F5994"/>
  <c r="G5992"/>
  <c r="F5992"/>
  <c r="G5990"/>
  <c r="F5990"/>
  <c r="G5988"/>
  <c r="F5988"/>
  <c r="G5986"/>
  <c r="F5986"/>
  <c r="G5984"/>
  <c r="F5984"/>
  <c r="G5982"/>
  <c r="F5982"/>
  <c r="G5980"/>
  <c r="F5980"/>
  <c r="G5978"/>
  <c r="F5978"/>
  <c r="G5976"/>
  <c r="F5976"/>
  <c r="G5974"/>
  <c r="F5974"/>
  <c r="G5972"/>
  <c r="F5972"/>
  <c r="G5970"/>
  <c r="F5970"/>
  <c r="G5968"/>
  <c r="F5968"/>
  <c r="G5966"/>
  <c r="F5966"/>
  <c r="G5964"/>
  <c r="F5964"/>
  <c r="G5962"/>
  <c r="F5962"/>
  <c r="G5960"/>
  <c r="F5960"/>
  <c r="G5958"/>
  <c r="F5958"/>
  <c r="G5956"/>
  <c r="F5956"/>
  <c r="G5954"/>
  <c r="F5954"/>
  <c r="G5952"/>
  <c r="F5952"/>
  <c r="G5950"/>
  <c r="F5950"/>
  <c r="G5948"/>
  <c r="F5948"/>
  <c r="G5946"/>
  <c r="F5946"/>
  <c r="G5944"/>
  <c r="F5944"/>
  <c r="G5942"/>
  <c r="F5942"/>
  <c r="G5940"/>
  <c r="F5940"/>
  <c r="G5938"/>
  <c r="F5938"/>
  <c r="G5936"/>
  <c r="F5936"/>
  <c r="G5934"/>
  <c r="F5934"/>
  <c r="G5932"/>
  <c r="F5932"/>
  <c r="G5930"/>
  <c r="F5930"/>
  <c r="G5928"/>
  <c r="F5928"/>
  <c r="G5926"/>
  <c r="F5926"/>
  <c r="G5924"/>
  <c r="F5924"/>
  <c r="G5922"/>
  <c r="F5922"/>
  <c r="G5920"/>
  <c r="F5920"/>
  <c r="G5918"/>
  <c r="F5918"/>
  <c r="G5916"/>
  <c r="F5916"/>
  <c r="G5914"/>
  <c r="F5914"/>
  <c r="F9712"/>
  <c r="G9712"/>
  <c r="F9710"/>
  <c r="G9710"/>
  <c r="F9708"/>
  <c r="G9708"/>
  <c r="F9706"/>
  <c r="G9706"/>
  <c r="F9704"/>
  <c r="G9704"/>
  <c r="F9702"/>
  <c r="G9702"/>
  <c r="F9700"/>
  <c r="G9700"/>
  <c r="F9698"/>
  <c r="G9698"/>
  <c r="F9696"/>
  <c r="G9696"/>
  <c r="F9694"/>
  <c r="G9694"/>
  <c r="F9692"/>
  <c r="G9692"/>
  <c r="F9690"/>
  <c r="G9690"/>
  <c r="F9688"/>
  <c r="G9688"/>
  <c r="F9686"/>
  <c r="G9686"/>
  <c r="F9684"/>
  <c r="G9684"/>
  <c r="F9682"/>
  <c r="G9682"/>
  <c r="F9680"/>
  <c r="G9680"/>
  <c r="G9678"/>
  <c r="F9678"/>
  <c r="G9676"/>
  <c r="F9676"/>
  <c r="G9674"/>
  <c r="F9674"/>
  <c r="G9672"/>
  <c r="F9672"/>
  <c r="G9670"/>
  <c r="F9670"/>
  <c r="G9668"/>
  <c r="F9668"/>
  <c r="G9666"/>
  <c r="F9666"/>
  <c r="G9664"/>
  <c r="F9664"/>
  <c r="G9662"/>
  <c r="F9662"/>
  <c r="G9660"/>
  <c r="F9660"/>
  <c r="G9658"/>
  <c r="F9658"/>
  <c r="G9656"/>
  <c r="F9656"/>
  <c r="G9654"/>
  <c r="F9654"/>
  <c r="G9652"/>
  <c r="F9652"/>
  <c r="G9650"/>
  <c r="F9650"/>
  <c r="G9648"/>
  <c r="F9648"/>
  <c r="G9646"/>
  <c r="F9646"/>
  <c r="G9644"/>
  <c r="F9644"/>
  <c r="G9642"/>
  <c r="F9642"/>
  <c r="G9640"/>
  <c r="F9640"/>
  <c r="G9638"/>
  <c r="F9638"/>
  <c r="G9636"/>
  <c r="F9636"/>
  <c r="G9634"/>
  <c r="F9634"/>
  <c r="G9632"/>
  <c r="F9632"/>
  <c r="G9630"/>
  <c r="F9630"/>
  <c r="G9628"/>
  <c r="F9628"/>
  <c r="G9626"/>
  <c r="F9626"/>
  <c r="G9624"/>
  <c r="F9624"/>
  <c r="G9622"/>
  <c r="F9622"/>
  <c r="G9620"/>
  <c r="F9620"/>
  <c r="G9618"/>
  <c r="F9618"/>
  <c r="G9616"/>
  <c r="F9616"/>
  <c r="G9614"/>
  <c r="F9614"/>
  <c r="G9612"/>
  <c r="F9612"/>
  <c r="G9610"/>
  <c r="F9610"/>
  <c r="G9608"/>
  <c r="F9608"/>
  <c r="G9606"/>
  <c r="F9606"/>
  <c r="G9604"/>
  <c r="F9604"/>
  <c r="G9602"/>
  <c r="F9602"/>
  <c r="G9600"/>
  <c r="F9600"/>
  <c r="G9598"/>
  <c r="F9598"/>
  <c r="G9596"/>
  <c r="F9596"/>
  <c r="G9594"/>
  <c r="F9594"/>
  <c r="G9592"/>
  <c r="F9592"/>
  <c r="G9590"/>
  <c r="F9590"/>
  <c r="G9588"/>
  <c r="F9588"/>
  <c r="G9586"/>
  <c r="F9586"/>
  <c r="G9584"/>
  <c r="F9584"/>
  <c r="G9582"/>
  <c r="F9582"/>
  <c r="G9580"/>
  <c r="F9580"/>
  <c r="G9578"/>
  <c r="F9578"/>
  <c r="G9576"/>
  <c r="F9576"/>
  <c r="G9574"/>
  <c r="F9574"/>
  <c r="G9572"/>
  <c r="F9572"/>
  <c r="G9570"/>
  <c r="F9570"/>
  <c r="G9568"/>
  <c r="F9568"/>
  <c r="G9566"/>
  <c r="F9566"/>
  <c r="G9564"/>
  <c r="F9564"/>
  <c r="G9562"/>
  <c r="F9562"/>
  <c r="G9560"/>
  <c r="F9560"/>
  <c r="G9558"/>
  <c r="F9558"/>
  <c r="G9556"/>
  <c r="F9556"/>
  <c r="G9554"/>
  <c r="F9554"/>
  <c r="G9552"/>
  <c r="F9552"/>
  <c r="G9550"/>
  <c r="F9550"/>
  <c r="G9548"/>
  <c r="F9548"/>
  <c r="G9546"/>
  <c r="F9546"/>
  <c r="G9544"/>
  <c r="F9544"/>
  <c r="G9542"/>
  <c r="F9542"/>
  <c r="G9540"/>
  <c r="F9540"/>
  <c r="G9538"/>
  <c r="F9538"/>
  <c r="G9536"/>
  <c r="F9536"/>
  <c r="G9534"/>
  <c r="F9534"/>
  <c r="G9532"/>
  <c r="F9532"/>
  <c r="G9530"/>
  <c r="F9530"/>
  <c r="G9528"/>
  <c r="F9528"/>
  <c r="G9526"/>
  <c r="F9526"/>
  <c r="G9524"/>
  <c r="F9524"/>
  <c r="G9522"/>
  <c r="F9522"/>
  <c r="G9520"/>
  <c r="F9520"/>
  <c r="G9518"/>
  <c r="F9518"/>
  <c r="G9516"/>
  <c r="F9516"/>
  <c r="G9514"/>
  <c r="F9514"/>
  <c r="G9512"/>
  <c r="F9512"/>
  <c r="G9510"/>
  <c r="F9510"/>
  <c r="G9508"/>
  <c r="F9508"/>
  <c r="G9506"/>
  <c r="F9506"/>
  <c r="G9504"/>
  <c r="F9504"/>
  <c r="G9502"/>
  <c r="F9502"/>
  <c r="G9500"/>
  <c r="F9500"/>
  <c r="G9498"/>
  <c r="F9498"/>
  <c r="G9496"/>
  <c r="F9496"/>
  <c r="G9494"/>
  <c r="F9494"/>
  <c r="G9492"/>
  <c r="F9492"/>
  <c r="G9490"/>
  <c r="F9490"/>
  <c r="G9488"/>
  <c r="F9488"/>
  <c r="G9486"/>
  <c r="F9486"/>
  <c r="G9484"/>
  <c r="F9484"/>
  <c r="G9482"/>
  <c r="F9482"/>
  <c r="G9480"/>
  <c r="F9480"/>
  <c r="G9478"/>
  <c r="F9478"/>
  <c r="G9476"/>
  <c r="F9476"/>
  <c r="G9474"/>
  <c r="F9474"/>
  <c r="G9472"/>
  <c r="F9472"/>
  <c r="G9470"/>
  <c r="F9470"/>
  <c r="G9468"/>
  <c r="F9468"/>
  <c r="G9466"/>
  <c r="F9466"/>
  <c r="G9464"/>
  <c r="F9464"/>
  <c r="G9462"/>
  <c r="F9462"/>
  <c r="G9460"/>
  <c r="F9460"/>
  <c r="G9458"/>
  <c r="F9458"/>
  <c r="G9456"/>
  <c r="F9456"/>
  <c r="G9454"/>
  <c r="F9454"/>
  <c r="G9452"/>
  <c r="F9452"/>
  <c r="G9450"/>
  <c r="F9450"/>
  <c r="G9448"/>
  <c r="F9448"/>
  <c r="G9446"/>
  <c r="F9446"/>
  <c r="G9444"/>
  <c r="F9444"/>
  <c r="G9442"/>
  <c r="F9442"/>
  <c r="G9440"/>
  <c r="F9440"/>
  <c r="G9438"/>
  <c r="F9438"/>
  <c r="G9436"/>
  <c r="F9436"/>
  <c r="G9434"/>
  <c r="F9434"/>
  <c r="G9432"/>
  <c r="F9432"/>
  <c r="G9430"/>
  <c r="F9430"/>
  <c r="G9428"/>
  <c r="F9428"/>
  <c r="G9426"/>
  <c r="F9426"/>
  <c r="G9424"/>
  <c r="F9424"/>
  <c r="G9422"/>
  <c r="F9422"/>
  <c r="G9420"/>
  <c r="F9420"/>
  <c r="G9418"/>
  <c r="F9418"/>
  <c r="G9416"/>
  <c r="F9416"/>
  <c r="G9414"/>
  <c r="F9414"/>
  <c r="G9412"/>
  <c r="F9412"/>
  <c r="G9410"/>
  <c r="F9410"/>
  <c r="G9408"/>
  <c r="F9408"/>
  <c r="G9406"/>
  <c r="F9406"/>
  <c r="G9404"/>
  <c r="F9404"/>
  <c r="G9402"/>
  <c r="F9402"/>
  <c r="G9400"/>
  <c r="F9400"/>
  <c r="G9398"/>
  <c r="F9398"/>
  <c r="G9396"/>
  <c r="F9396"/>
  <c r="G9394"/>
  <c r="F9394"/>
  <c r="G9392"/>
  <c r="F9392"/>
  <c r="G9390"/>
  <c r="F9390"/>
  <c r="G9388"/>
  <c r="F9388"/>
  <c r="G9386"/>
  <c r="F9386"/>
  <c r="G9384"/>
  <c r="F9384"/>
  <c r="G9382"/>
  <c r="F9382"/>
  <c r="G9380"/>
  <c r="F9380"/>
  <c r="G9378"/>
  <c r="F9378"/>
  <c r="G9376"/>
  <c r="F9376"/>
  <c r="G9374"/>
  <c r="F9374"/>
  <c r="G9372"/>
  <c r="F9372"/>
  <c r="G9370"/>
  <c r="F9370"/>
  <c r="G9368"/>
  <c r="F9368"/>
  <c r="G9366"/>
  <c r="F9366"/>
  <c r="G9364"/>
  <c r="F9364"/>
  <c r="G9362"/>
  <c r="F9362"/>
  <c r="G9360"/>
  <c r="F9360"/>
  <c r="G9358"/>
  <c r="F9358"/>
  <c r="G9356"/>
  <c r="F9356"/>
  <c r="G9354"/>
  <c r="F9354"/>
  <c r="G9352"/>
  <c r="F9352"/>
  <c r="G9350"/>
  <c r="F9350"/>
  <c r="G9348"/>
  <c r="F9348"/>
  <c r="G9346"/>
  <c r="F9346"/>
  <c r="G9344"/>
  <c r="F9344"/>
  <c r="G9342"/>
  <c r="F9342"/>
  <c r="G9340"/>
  <c r="F9340"/>
  <c r="G9338"/>
  <c r="F9338"/>
  <c r="G9336"/>
  <c r="F9336"/>
  <c r="G9334"/>
  <c r="F9334"/>
  <c r="G9332"/>
  <c r="F9332"/>
  <c r="G9330"/>
  <c r="F9330"/>
  <c r="G9328"/>
  <c r="F9328"/>
  <c r="G9326"/>
  <c r="F9326"/>
  <c r="G9324"/>
  <c r="F9324"/>
  <c r="G9322"/>
  <c r="F9322"/>
  <c r="G9320"/>
  <c r="F9320"/>
  <c r="G9318"/>
  <c r="F9318"/>
  <c r="G9316"/>
  <c r="F9316"/>
  <c r="G9314"/>
  <c r="F9314"/>
  <c r="G9312"/>
  <c r="F9312"/>
  <c r="G9310"/>
  <c r="F9310"/>
  <c r="G9308"/>
  <c r="F9308"/>
  <c r="G9306"/>
  <c r="F9306"/>
  <c r="G9304"/>
  <c r="F9304"/>
  <c r="G9302"/>
  <c r="F9302"/>
  <c r="G9300"/>
  <c r="F9300"/>
  <c r="G9298"/>
  <c r="F9298"/>
  <c r="G9296"/>
  <c r="F9296"/>
  <c r="G9294"/>
  <c r="F9294"/>
  <c r="G9292"/>
  <c r="F9292"/>
  <c r="G9290"/>
  <c r="F9290"/>
  <c r="G9288"/>
  <c r="F9288"/>
  <c r="G9286"/>
  <c r="F9286"/>
  <c r="G9284"/>
  <c r="F9284"/>
  <c r="G9282"/>
  <c r="F9282"/>
  <c r="G9280"/>
  <c r="F9280"/>
  <c r="G9278"/>
  <c r="F9278"/>
  <c r="G9276"/>
  <c r="F9276"/>
  <c r="G9274"/>
  <c r="F9274"/>
  <c r="G9272"/>
  <c r="F9272"/>
  <c r="G9270"/>
  <c r="F9270"/>
  <c r="G9268"/>
  <c r="F9268"/>
  <c r="G9266"/>
  <c r="F9266"/>
  <c r="G9264"/>
  <c r="F9264"/>
  <c r="G9262"/>
  <c r="F9262"/>
  <c r="G9260"/>
  <c r="F9260"/>
  <c r="G9258"/>
  <c r="F9258"/>
  <c r="G9256"/>
  <c r="F9256"/>
  <c r="G9254"/>
  <c r="F9254"/>
  <c r="G9252"/>
  <c r="F9252"/>
  <c r="G9250"/>
  <c r="F9250"/>
  <c r="G9248"/>
  <c r="F9248"/>
  <c r="G9246"/>
  <c r="F9246"/>
  <c r="G9244"/>
  <c r="F9244"/>
  <c r="G9242"/>
  <c r="F9242"/>
  <c r="G9240"/>
  <c r="F9240"/>
  <c r="G9238"/>
  <c r="F9238"/>
  <c r="G9236"/>
  <c r="F9236"/>
  <c r="G9234"/>
  <c r="F9234"/>
  <c r="G9232"/>
  <c r="F9232"/>
  <c r="G9230"/>
  <c r="F9230"/>
  <c r="G9228"/>
  <c r="F9228"/>
  <c r="G9226"/>
  <c r="F9226"/>
  <c r="G9224"/>
  <c r="F9224"/>
  <c r="G9222"/>
  <c r="F9222"/>
  <c r="G9220"/>
  <c r="F9220"/>
  <c r="G9218"/>
  <c r="F9218"/>
  <c r="G9216"/>
  <c r="F9216"/>
  <c r="G9214"/>
  <c r="F9214"/>
  <c r="G9212"/>
  <c r="F9212"/>
  <c r="G9210"/>
  <c r="F9210"/>
  <c r="G9208"/>
  <c r="F9208"/>
  <c r="G9206"/>
  <c r="F9206"/>
  <c r="G9204"/>
  <c r="F9204"/>
  <c r="G9202"/>
  <c r="F9202"/>
  <c r="G9200"/>
  <c r="F9200"/>
  <c r="G9198"/>
  <c r="F9198"/>
  <c r="G9196"/>
  <c r="F9196"/>
  <c r="G9194"/>
  <c r="F9194"/>
  <c r="G9192"/>
  <c r="F9192"/>
  <c r="G9190"/>
  <c r="F9190"/>
  <c r="G9188"/>
  <c r="F9188"/>
  <c r="G9186"/>
  <c r="F9186"/>
  <c r="G9184"/>
  <c r="F9184"/>
  <c r="G9182"/>
  <c r="F9182"/>
  <c r="G9180"/>
  <c r="F9180"/>
  <c r="G9178"/>
  <c r="F9178"/>
  <c r="G9176"/>
  <c r="F9176"/>
  <c r="G9174"/>
  <c r="F9174"/>
  <c r="G9172"/>
  <c r="F9172"/>
  <c r="G9170"/>
  <c r="F9170"/>
  <c r="G9168"/>
  <c r="F9168"/>
  <c r="G9166"/>
  <c r="F9166"/>
  <c r="G9164"/>
  <c r="F9164"/>
  <c r="G9162"/>
  <c r="F9162"/>
  <c r="G9160"/>
  <c r="F9160"/>
  <c r="G9158"/>
  <c r="F9158"/>
  <c r="G9156"/>
  <c r="F9156"/>
  <c r="G9154"/>
  <c r="F9154"/>
  <c r="G9152"/>
  <c r="F9152"/>
  <c r="G9150"/>
  <c r="F9150"/>
  <c r="G9148"/>
  <c r="F9148"/>
  <c r="G9146"/>
  <c r="F9146"/>
  <c r="G9144"/>
  <c r="F9144"/>
  <c r="G9142"/>
  <c r="F9142"/>
  <c r="G9140"/>
  <c r="F9140"/>
  <c r="G9138"/>
  <c r="F9138"/>
  <c r="G9136"/>
  <c r="F9136"/>
  <c r="G9134"/>
  <c r="F9134"/>
  <c r="G9132"/>
  <c r="F9132"/>
  <c r="G9130"/>
  <c r="F9130"/>
  <c r="G9128"/>
  <c r="F9128"/>
  <c r="G9126"/>
  <c r="F9126"/>
  <c r="G9124"/>
  <c r="F9124"/>
  <c r="G9122"/>
  <c r="F9122"/>
  <c r="G9120"/>
  <c r="F9120"/>
  <c r="G9118"/>
  <c r="F9118"/>
  <c r="G9116"/>
  <c r="F9116"/>
  <c r="G9114"/>
  <c r="F9114"/>
  <c r="G9112"/>
  <c r="F9112"/>
  <c r="G9110"/>
  <c r="F9110"/>
  <c r="G9108"/>
  <c r="F9108"/>
  <c r="G9106"/>
  <c r="F9106"/>
  <c r="G9104"/>
  <c r="F9104"/>
  <c r="G9102"/>
  <c r="F9102"/>
  <c r="G9100"/>
  <c r="F9100"/>
  <c r="G9098"/>
  <c r="F9098"/>
  <c r="G9096"/>
  <c r="F9096"/>
  <c r="G9094"/>
  <c r="F9094"/>
  <c r="G9092"/>
  <c r="F9092"/>
  <c r="G9090"/>
  <c r="F9090"/>
  <c r="G9088"/>
  <c r="F9088"/>
  <c r="G9086"/>
  <c r="F9086"/>
  <c r="G9084"/>
  <c r="F9084"/>
  <c r="G9082"/>
  <c r="F9082"/>
  <c r="G9080"/>
  <c r="F9080"/>
  <c r="G9078"/>
  <c r="F9078"/>
  <c r="G9076"/>
  <c r="F9076"/>
  <c r="G9074"/>
  <c r="F9074"/>
  <c r="G9072"/>
  <c r="F9072"/>
  <c r="G9070"/>
  <c r="F9070"/>
  <c r="G9068"/>
  <c r="F9068"/>
  <c r="G9066"/>
  <c r="F9066"/>
  <c r="G9064"/>
  <c r="F9064"/>
  <c r="G9062"/>
  <c r="F9062"/>
  <c r="G9060"/>
  <c r="F9060"/>
  <c r="G9058"/>
  <c r="F9058"/>
  <c r="G9056"/>
  <c r="F9056"/>
  <c r="G9054"/>
  <c r="F9054"/>
  <c r="G9052"/>
  <c r="F9052"/>
  <c r="G9050"/>
  <c r="F9050"/>
  <c r="G9048"/>
  <c r="F9048"/>
  <c r="G9046"/>
  <c r="F9046"/>
  <c r="G9044"/>
  <c r="F9044"/>
  <c r="G9042"/>
  <c r="F9042"/>
  <c r="G9040"/>
  <c r="F9040"/>
  <c r="G9038"/>
  <c r="F9038"/>
  <c r="G9036"/>
  <c r="F9036"/>
  <c r="G9034"/>
  <c r="F9034"/>
  <c r="G9032"/>
  <c r="F9032"/>
  <c r="G9030"/>
  <c r="F9030"/>
  <c r="G9028"/>
  <c r="F9028"/>
  <c r="G9026"/>
  <c r="F9026"/>
  <c r="G9024"/>
  <c r="F9024"/>
  <c r="G9022"/>
  <c r="F9022"/>
  <c r="G9020"/>
  <c r="F9020"/>
  <c r="G9018"/>
  <c r="F9018"/>
  <c r="G9016"/>
  <c r="F9016"/>
  <c r="G9014"/>
  <c r="F9014"/>
  <c r="G9012"/>
  <c r="F9012"/>
  <c r="G9010"/>
  <c r="F9010"/>
  <c r="G9008"/>
  <c r="F9008"/>
  <c r="G9006"/>
  <c r="F9006"/>
  <c r="G9004"/>
  <c r="F9004"/>
  <c r="G9002"/>
  <c r="F9002"/>
  <c r="G9000"/>
  <c r="F9000"/>
  <c r="G8998"/>
  <c r="F8998"/>
  <c r="G8996"/>
  <c r="F8996"/>
  <c r="G8994"/>
  <c r="F8994"/>
  <c r="G8992"/>
  <c r="F8992"/>
  <c r="G8990"/>
  <c r="F8990"/>
  <c r="G8988"/>
  <c r="F8988"/>
  <c r="G8986"/>
  <c r="F8986"/>
  <c r="G8984"/>
  <c r="F8984"/>
  <c r="G8982"/>
  <c r="F8982"/>
  <c r="G8980"/>
  <c r="F8980"/>
  <c r="G8978"/>
  <c r="F8978"/>
  <c r="G8976"/>
  <c r="F8976"/>
  <c r="G8974"/>
  <c r="F8974"/>
  <c r="G8972"/>
  <c r="F8972"/>
  <c r="G8970"/>
  <c r="F8970"/>
  <c r="G8968"/>
  <c r="F8968"/>
  <c r="G8966"/>
  <c r="F8966"/>
  <c r="G8964"/>
  <c r="F8964"/>
  <c r="G8962"/>
  <c r="F8962"/>
  <c r="G8960"/>
  <c r="F8960"/>
  <c r="G8958"/>
  <c r="F8958"/>
  <c r="G8956"/>
  <c r="F8956"/>
  <c r="G8954"/>
  <c r="F8954"/>
  <c r="G8952"/>
  <c r="F8952"/>
  <c r="G8950"/>
  <c r="F8950"/>
  <c r="G8948"/>
  <c r="F8948"/>
  <c r="G8946"/>
  <c r="F8946"/>
  <c r="G8944"/>
  <c r="F8944"/>
  <c r="G8942"/>
  <c r="F8942"/>
  <c r="G8940"/>
  <c r="F8940"/>
  <c r="G8938"/>
  <c r="F8938"/>
  <c r="G8936"/>
  <c r="F8936"/>
  <c r="G8934"/>
  <c r="F8934"/>
  <c r="G8932"/>
  <c r="F8932"/>
  <c r="G8930"/>
  <c r="F8930"/>
  <c r="G8928"/>
  <c r="F8928"/>
  <c r="G8926"/>
  <c r="F8926"/>
  <c r="G8924"/>
  <c r="F8924"/>
  <c r="G8922"/>
  <c r="F8922"/>
  <c r="G8920"/>
  <c r="F8920"/>
  <c r="G8918"/>
  <c r="F8918"/>
  <c r="G8916"/>
  <c r="F8916"/>
  <c r="G8914"/>
  <c r="F8914"/>
  <c r="G8912"/>
  <c r="F8912"/>
  <c r="G8910"/>
  <c r="F8910"/>
  <c r="G8908"/>
  <c r="F8908"/>
  <c r="G8906"/>
  <c r="F8906"/>
  <c r="G8904"/>
  <c r="F8904"/>
  <c r="G8902"/>
  <c r="F8902"/>
  <c r="G8900"/>
  <c r="F8900"/>
  <c r="G8898"/>
  <c r="F8898"/>
  <c r="G8896"/>
  <c r="F8896"/>
  <c r="G8894"/>
  <c r="F8894"/>
  <c r="G8892"/>
  <c r="F8892"/>
  <c r="G8890"/>
  <c r="F8890"/>
  <c r="G8888"/>
  <c r="F8888"/>
  <c r="G8886"/>
  <c r="F8886"/>
  <c r="G8884"/>
  <c r="F8884"/>
  <c r="G8882"/>
  <c r="F8882"/>
  <c r="G8880"/>
  <c r="F8880"/>
  <c r="G8878"/>
  <c r="F8878"/>
  <c r="G8876"/>
  <c r="F8876"/>
  <c r="G8874"/>
  <c r="F8874"/>
  <c r="G8872"/>
  <c r="F8872"/>
  <c r="G8870"/>
  <c r="F8870"/>
  <c r="G8868"/>
  <c r="F8868"/>
  <c r="G8866"/>
  <c r="F8866"/>
  <c r="G8864"/>
  <c r="F8864"/>
  <c r="G8862"/>
  <c r="F8862"/>
  <c r="G8860"/>
  <c r="F8860"/>
  <c r="G8858"/>
  <c r="F8858"/>
  <c r="G8856"/>
  <c r="F8856"/>
  <c r="G8854"/>
  <c r="F8854"/>
  <c r="G8852"/>
  <c r="F8852"/>
  <c r="G8850"/>
  <c r="F8850"/>
  <c r="G8848"/>
  <c r="F8848"/>
  <c r="G8846"/>
  <c r="F8846"/>
  <c r="G8844"/>
  <c r="F8844"/>
  <c r="G8842"/>
  <c r="F8842"/>
  <c r="G8840"/>
  <c r="F8840"/>
  <c r="G8838"/>
  <c r="F8838"/>
  <c r="G8836"/>
  <c r="F8836"/>
  <c r="G8834"/>
  <c r="F8834"/>
  <c r="G8832"/>
  <c r="F8832"/>
  <c r="G8830"/>
  <c r="F8830"/>
  <c r="G8828"/>
  <c r="F8828"/>
  <c r="G8826"/>
  <c r="F8826"/>
  <c r="G8824"/>
  <c r="F8824"/>
  <c r="G8822"/>
  <c r="F8822"/>
  <c r="G8820"/>
  <c r="F8820"/>
  <c r="G8818"/>
  <c r="F8818"/>
  <c r="G8816"/>
  <c r="F8816"/>
  <c r="G8814"/>
  <c r="F8814"/>
  <c r="G8812"/>
  <c r="F8812"/>
  <c r="G8810"/>
  <c r="F8810"/>
  <c r="G8808"/>
  <c r="F8808"/>
  <c r="G8806"/>
  <c r="F8806"/>
  <c r="G8804"/>
  <c r="F8804"/>
  <c r="G8802"/>
  <c r="F8802"/>
  <c r="G8800"/>
  <c r="F8800"/>
  <c r="G8798"/>
  <c r="F8798"/>
  <c r="G8796"/>
  <c r="F8796"/>
  <c r="G8794"/>
  <c r="F8794"/>
  <c r="G8792"/>
  <c r="F8792"/>
  <c r="G8790"/>
  <c r="F8790"/>
  <c r="G8788"/>
  <c r="F8788"/>
  <c r="G8786"/>
  <c r="F8786"/>
  <c r="G8784"/>
  <c r="F8784"/>
  <c r="G8782"/>
  <c r="F8782"/>
  <c r="G8780"/>
  <c r="F8780"/>
  <c r="G8778"/>
  <c r="F8778"/>
  <c r="G8776"/>
  <c r="F8776"/>
  <c r="G8774"/>
  <c r="F8774"/>
  <c r="G8772"/>
  <c r="F8772"/>
  <c r="G8770"/>
  <c r="F8770"/>
  <c r="G8768"/>
  <c r="F8768"/>
  <c r="G8766"/>
  <c r="F8766"/>
  <c r="G8764"/>
  <c r="F8764"/>
  <c r="G8762"/>
  <c r="F8762"/>
  <c r="G8760"/>
  <c r="F8760"/>
  <c r="G8758"/>
  <c r="F8758"/>
  <c r="G8756"/>
  <c r="F8756"/>
  <c r="G8754"/>
  <c r="F8754"/>
  <c r="G8752"/>
  <c r="F8752"/>
  <c r="G8750"/>
  <c r="F8750"/>
  <c r="G8748"/>
  <c r="F8748"/>
  <c r="G8746"/>
  <c r="F8746"/>
  <c r="G8744"/>
  <c r="F8744"/>
  <c r="G8742"/>
  <c r="F8742"/>
  <c r="G8740"/>
  <c r="F8740"/>
  <c r="G8738"/>
  <c r="F8738"/>
  <c r="G8736"/>
  <c r="F8736"/>
  <c r="G8734"/>
  <c r="F8734"/>
  <c r="G8732"/>
  <c r="F8732"/>
  <c r="G8730"/>
  <c r="F8730"/>
  <c r="G8728"/>
  <c r="F8728"/>
  <c r="G8726"/>
  <c r="F8726"/>
  <c r="G8724"/>
  <c r="F8724"/>
  <c r="G8722"/>
  <c r="F8722"/>
  <c r="G8720"/>
  <c r="F8720"/>
  <c r="G8718"/>
  <c r="F8718"/>
  <c r="G8716"/>
  <c r="F8716"/>
  <c r="G8714"/>
  <c r="F8714"/>
  <c r="G8712"/>
  <c r="F8712"/>
  <c r="G8710"/>
  <c r="F8710"/>
  <c r="G8708"/>
  <c r="F8708"/>
  <c r="G8706"/>
  <c r="F8706"/>
  <c r="G8704"/>
  <c r="F8704"/>
  <c r="G8702"/>
  <c r="F8702"/>
  <c r="G8700"/>
  <c r="F8700"/>
  <c r="G8698"/>
  <c r="F8698"/>
  <c r="G8696"/>
  <c r="F8696"/>
  <c r="G8694"/>
  <c r="F8694"/>
  <c r="G8692"/>
  <c r="F8692"/>
  <c r="G8690"/>
  <c r="F8690"/>
  <c r="G8688"/>
  <c r="F8688"/>
  <c r="G8686"/>
  <c r="F8686"/>
  <c r="G8684"/>
  <c r="F8684"/>
  <c r="G8682"/>
  <c r="F8682"/>
  <c r="G8680"/>
  <c r="F8680"/>
  <c r="G8678"/>
  <c r="F8678"/>
  <c r="G8676"/>
  <c r="F8676"/>
  <c r="G8674"/>
  <c r="F8674"/>
  <c r="G8672"/>
  <c r="F8672"/>
  <c r="G8670"/>
  <c r="F8670"/>
  <c r="G8668"/>
  <c r="F8668"/>
  <c r="G8666"/>
  <c r="F8666"/>
  <c r="G8664"/>
  <c r="F8664"/>
  <c r="G8662"/>
  <c r="F8662"/>
  <c r="G8660"/>
  <c r="F8660"/>
  <c r="G8658"/>
  <c r="F8658"/>
  <c r="G8656"/>
  <c r="F8656"/>
  <c r="G8654"/>
  <c r="F8654"/>
  <c r="G8652"/>
  <c r="F8652"/>
  <c r="G8650"/>
  <c r="F8650"/>
  <c r="G8648"/>
  <c r="F8648"/>
  <c r="G8646"/>
  <c r="F8646"/>
  <c r="G8644"/>
  <c r="F8644"/>
  <c r="G8642"/>
  <c r="F8642"/>
  <c r="G8640"/>
  <c r="F8640"/>
  <c r="G8638"/>
  <c r="F8638"/>
  <c r="G8636"/>
  <c r="F8636"/>
  <c r="G8634"/>
  <c r="F8634"/>
  <c r="G8632"/>
  <c r="F8632"/>
  <c r="G8630"/>
  <c r="F8630"/>
  <c r="G8628"/>
  <c r="F8628"/>
  <c r="G8626"/>
  <c r="F8626"/>
  <c r="G8624"/>
  <c r="F8624"/>
  <c r="G8622"/>
  <c r="F8622"/>
  <c r="G8620"/>
  <c r="F8620"/>
  <c r="G8618"/>
  <c r="F8618"/>
  <c r="G8616"/>
  <c r="F8616"/>
  <c r="G8614"/>
  <c r="F8614"/>
  <c r="G8612"/>
  <c r="F8612"/>
  <c r="G8610"/>
  <c r="F8610"/>
  <c r="G8608"/>
  <c r="F8608"/>
  <c r="G8606"/>
  <c r="F8606"/>
  <c r="G8604"/>
  <c r="F8604"/>
  <c r="G8602"/>
  <c r="F8602"/>
  <c r="G8600"/>
  <c r="F8600"/>
  <c r="G8598"/>
  <c r="F8598"/>
  <c r="G8596"/>
  <c r="F8596"/>
  <c r="G8594"/>
  <c r="F8594"/>
  <c r="G8592"/>
  <c r="F8592"/>
  <c r="G8590"/>
  <c r="F8590"/>
  <c r="G8588"/>
  <c r="F8588"/>
  <c r="G8586"/>
  <c r="F8586"/>
  <c r="G8584"/>
  <c r="F8584"/>
  <c r="G8582"/>
  <c r="F8582"/>
  <c r="G8580"/>
  <c r="F8580"/>
  <c r="G8578"/>
  <c r="F8578"/>
  <c r="G8576"/>
  <c r="F8576"/>
  <c r="G8574"/>
  <c r="F8574"/>
  <c r="G8572"/>
  <c r="F8572"/>
  <c r="G8570"/>
  <c r="F8570"/>
  <c r="G8568"/>
  <c r="F8568"/>
  <c r="G8566"/>
  <c r="F8566"/>
  <c r="G8564"/>
  <c r="F8564"/>
  <c r="G8562"/>
  <c r="F8562"/>
  <c r="G8560"/>
  <c r="F8560"/>
  <c r="G8558"/>
  <c r="F8558"/>
  <c r="G8556"/>
  <c r="F8556"/>
  <c r="G8554"/>
  <c r="F8554"/>
  <c r="G8552"/>
  <c r="F8552"/>
  <c r="G8550"/>
  <c r="F8550"/>
  <c r="G8548"/>
  <c r="F8548"/>
  <c r="G8546"/>
  <c r="F8546"/>
  <c r="G8544"/>
  <c r="F8544"/>
  <c r="G8542"/>
  <c r="F8542"/>
  <c r="G8540"/>
  <c r="F8540"/>
  <c r="G8538"/>
  <c r="F8538"/>
  <c r="G8536"/>
  <c r="F8536"/>
  <c r="G8534"/>
  <c r="F8534"/>
  <c r="G8532"/>
  <c r="F8532"/>
  <c r="G8530"/>
  <c r="F8530"/>
  <c r="G8528"/>
  <c r="F8528"/>
  <c r="G8526"/>
  <c r="F8526"/>
  <c r="G8524"/>
  <c r="F8524"/>
  <c r="G8522"/>
  <c r="F8522"/>
  <c r="G8520"/>
  <c r="F8520"/>
  <c r="G8518"/>
  <c r="F8518"/>
  <c r="G8516"/>
  <c r="F8516"/>
  <c r="G8514"/>
  <c r="F8514"/>
  <c r="G14682"/>
  <c r="F14682"/>
  <c r="G14680"/>
  <c r="F14680"/>
  <c r="G14678"/>
  <c r="F14678"/>
  <c r="G14676"/>
  <c r="F14676"/>
  <c r="G14674"/>
  <c r="F14674"/>
  <c r="G14672"/>
  <c r="F14672"/>
  <c r="G14670"/>
  <c r="F14670"/>
  <c r="G14668"/>
  <c r="F14668"/>
  <c r="G14666"/>
  <c r="F14666"/>
  <c r="G14664"/>
  <c r="F14664"/>
  <c r="G14662"/>
  <c r="F14662"/>
  <c r="G14660"/>
  <c r="F14660"/>
  <c r="G14658"/>
  <c r="F14658"/>
  <c r="G14656"/>
  <c r="F14656"/>
  <c r="G14654"/>
  <c r="F14654"/>
  <c r="G14652"/>
  <c r="F14652"/>
  <c r="G14650"/>
  <c r="F14650"/>
  <c r="G14648"/>
  <c r="F14648"/>
  <c r="G14646"/>
  <c r="F14646"/>
  <c r="G14644"/>
  <c r="F14644"/>
  <c r="G14642"/>
  <c r="F14642"/>
  <c r="G14640"/>
  <c r="F14640"/>
  <c r="G14638"/>
  <c r="F14638"/>
  <c r="G14636"/>
  <c r="F14636"/>
  <c r="G14634"/>
  <c r="F14634"/>
  <c r="G14632"/>
  <c r="F14632"/>
  <c r="G14630"/>
  <c r="F14630"/>
  <c r="G14628"/>
  <c r="F14628"/>
  <c r="G14626"/>
  <c r="F14626"/>
  <c r="G14624"/>
  <c r="F14624"/>
  <c r="G14622"/>
  <c r="F14622"/>
  <c r="G14620"/>
  <c r="F14620"/>
  <c r="G14618"/>
  <c r="F14618"/>
  <c r="G14616"/>
  <c r="F14616"/>
  <c r="G14614"/>
  <c r="F14614"/>
  <c r="G14612"/>
  <c r="F14612"/>
  <c r="G14610"/>
  <c r="F14610"/>
  <c r="G14608"/>
  <c r="F14608"/>
  <c r="G14606"/>
  <c r="F14606"/>
  <c r="G14604"/>
  <c r="F14604"/>
  <c r="G14602"/>
  <c r="F14602"/>
  <c r="G14600"/>
  <c r="F14600"/>
  <c r="G14598"/>
  <c r="F14598"/>
  <c r="G14596"/>
  <c r="F14596"/>
  <c r="G14594"/>
  <c r="F14594"/>
  <c r="G14592"/>
  <c r="F14592"/>
  <c r="G14590"/>
  <c r="F14590"/>
  <c r="G14588"/>
  <c r="F14588"/>
  <c r="G14586"/>
  <c r="F14586"/>
  <c r="G14584"/>
  <c r="F14584"/>
  <c r="G14582"/>
  <c r="F14582"/>
  <c r="G14580"/>
  <c r="F14580"/>
  <c r="G14578"/>
  <c r="F14578"/>
  <c r="G14576"/>
  <c r="F14576"/>
  <c r="G14574"/>
  <c r="F14574"/>
  <c r="G14572"/>
  <c r="F14572"/>
  <c r="G14570"/>
  <c r="F14570"/>
  <c r="G14568"/>
  <c r="F14568"/>
  <c r="G14566"/>
  <c r="F14566"/>
  <c r="G14564"/>
  <c r="F14564"/>
  <c r="G14562"/>
  <c r="F14562"/>
  <c r="G14560"/>
  <c r="F14560"/>
  <c r="G14558"/>
  <c r="F14558"/>
  <c r="G14556"/>
  <c r="F14556"/>
  <c r="G14554"/>
  <c r="F14554"/>
  <c r="G14552"/>
  <c r="F14552"/>
  <c r="G14550"/>
  <c r="F14550"/>
  <c r="G14548"/>
  <c r="F14548"/>
  <c r="G14546"/>
  <c r="F14546"/>
  <c r="G14544"/>
  <c r="F14544"/>
  <c r="G14542"/>
  <c r="F14542"/>
  <c r="G14540"/>
  <c r="F14540"/>
  <c r="G14538"/>
  <c r="F14538"/>
  <c r="G14536"/>
  <c r="F14536"/>
  <c r="G14534"/>
  <c r="F14534"/>
  <c r="G14532"/>
  <c r="F14532"/>
  <c r="G14530"/>
  <c r="F14530"/>
  <c r="G14528"/>
  <c r="F14528"/>
  <c r="G14526"/>
  <c r="F14526"/>
  <c r="G14524"/>
  <c r="F14524"/>
  <c r="G14522"/>
  <c r="F14522"/>
  <c r="G14520"/>
  <c r="F14520"/>
  <c r="G14518"/>
  <c r="F14518"/>
  <c r="G14516"/>
  <c r="F14516"/>
  <c r="G14514"/>
  <c r="F14514"/>
  <c r="G14512"/>
  <c r="F14512"/>
  <c r="G14510"/>
  <c r="F14510"/>
  <c r="G14508"/>
  <c r="F14508"/>
  <c r="G14506"/>
  <c r="F14506"/>
  <c r="G14504"/>
  <c r="F14504"/>
  <c r="G14502"/>
  <c r="F14502"/>
  <c r="G14500"/>
  <c r="F14500"/>
  <c r="G14498"/>
  <c r="F14498"/>
  <c r="G14496"/>
  <c r="F14496"/>
  <c r="G14494"/>
  <c r="F14494"/>
  <c r="G14492"/>
  <c r="F14492"/>
  <c r="G14490"/>
  <c r="F14490"/>
  <c r="G14488"/>
  <c r="F14488"/>
  <c r="G14486"/>
  <c r="F14486"/>
  <c r="G14484"/>
  <c r="F14484"/>
  <c r="G14482"/>
  <c r="F14482"/>
  <c r="G14480"/>
  <c r="F14480"/>
  <c r="G14478"/>
  <c r="F14478"/>
  <c r="G14476"/>
  <c r="F14476"/>
  <c r="G14474"/>
  <c r="F14474"/>
  <c r="G14472"/>
  <c r="F14472"/>
  <c r="G14470"/>
  <c r="F14470"/>
  <c r="G14468"/>
  <c r="F14468"/>
  <c r="G14466"/>
  <c r="F14466"/>
  <c r="G14464"/>
  <c r="F14464"/>
  <c r="G14462"/>
  <c r="F14462"/>
  <c r="G14460"/>
  <c r="F14460"/>
  <c r="G14458"/>
  <c r="F14458"/>
  <c r="G14456"/>
  <c r="F14456"/>
  <c r="G14454"/>
  <c r="F14454"/>
  <c r="G14452"/>
  <c r="F14452"/>
  <c r="G14450"/>
  <c r="F14450"/>
  <c r="G14448"/>
  <c r="F14448"/>
  <c r="G14446"/>
  <c r="F14446"/>
  <c r="G14444"/>
  <c r="F14444"/>
  <c r="G14442"/>
  <c r="F14442"/>
  <c r="G14440"/>
  <c r="F14440"/>
  <c r="G14438"/>
  <c r="F14438"/>
  <c r="G14436"/>
  <c r="F14436"/>
  <c r="G14434"/>
  <c r="F14434"/>
  <c r="G14432"/>
  <c r="F14432"/>
  <c r="G14430"/>
  <c r="F14430"/>
  <c r="G14428"/>
  <c r="F14428"/>
  <c r="G14426"/>
  <c r="F14426"/>
  <c r="G14424"/>
  <c r="F14424"/>
  <c r="G14422"/>
  <c r="F14422"/>
  <c r="G14420"/>
  <c r="F14420"/>
  <c r="G14418"/>
  <c r="F14418"/>
  <c r="G14416"/>
  <c r="F14416"/>
  <c r="G14414"/>
  <c r="F14414"/>
  <c r="G14412"/>
  <c r="F14412"/>
  <c r="G14410"/>
  <c r="F14410"/>
  <c r="G14408"/>
  <c r="F14408"/>
  <c r="G14406"/>
  <c r="F14406"/>
  <c r="G14404"/>
  <c r="F14404"/>
  <c r="G14402"/>
  <c r="F14402"/>
  <c r="G14400"/>
  <c r="F14400"/>
  <c r="G14398"/>
  <c r="F14398"/>
  <c r="G14396"/>
  <c r="F14396"/>
  <c r="G14394"/>
  <c r="F14394"/>
  <c r="G14392"/>
  <c r="F14392"/>
  <c r="G14390"/>
  <c r="F14390"/>
  <c r="G14388"/>
  <c r="F14388"/>
  <c r="G14386"/>
  <c r="F14386"/>
  <c r="G14384"/>
  <c r="F14384"/>
  <c r="G14382"/>
  <c r="F14382"/>
  <c r="G14380"/>
  <c r="F14380"/>
  <c r="G14378"/>
  <c r="F14378"/>
  <c r="G14376"/>
  <c r="F14376"/>
  <c r="G14374"/>
  <c r="F14374"/>
  <c r="G14372"/>
  <c r="F14372"/>
  <c r="G14370"/>
  <c r="F14370"/>
  <c r="G14368"/>
  <c r="F14368"/>
  <c r="G14366"/>
  <c r="F14366"/>
  <c r="G14364"/>
  <c r="F14364"/>
  <c r="G14362"/>
  <c r="F14362"/>
  <c r="G14360"/>
  <c r="F14360"/>
  <c r="G14358"/>
  <c r="F14358"/>
  <c r="G14356"/>
  <c r="F14356"/>
  <c r="G14354"/>
  <c r="F14354"/>
  <c r="G14352"/>
  <c r="F14352"/>
  <c r="G14350"/>
  <c r="F14350"/>
  <c r="G14348"/>
  <c r="F14348"/>
  <c r="G14346"/>
  <c r="F14346"/>
  <c r="G14344"/>
  <c r="F14344"/>
  <c r="G14342"/>
  <c r="F14342"/>
  <c r="G14340"/>
  <c r="F14340"/>
  <c r="G14338"/>
  <c r="F14338"/>
  <c r="G14336"/>
  <c r="F14336"/>
  <c r="G14334"/>
  <c r="F14334"/>
  <c r="G14332"/>
  <c r="F14332"/>
  <c r="G14330"/>
  <c r="F14330"/>
  <c r="G14328"/>
  <c r="F14328"/>
  <c r="G14326"/>
  <c r="F14326"/>
  <c r="G14324"/>
  <c r="F14324"/>
  <c r="G14322"/>
  <c r="F14322"/>
  <c r="G14320"/>
  <c r="F14320"/>
  <c r="G14318"/>
  <c r="F14318"/>
  <c r="G14316"/>
  <c r="F14316"/>
  <c r="G14314"/>
  <c r="F14314"/>
  <c r="G14312"/>
  <c r="F14312"/>
  <c r="G14310"/>
  <c r="F14310"/>
  <c r="G14308"/>
  <c r="F14308"/>
  <c r="G14306"/>
  <c r="F14306"/>
  <c r="G14304"/>
  <c r="F14304"/>
  <c r="G14302"/>
  <c r="F14302"/>
  <c r="G14300"/>
  <c r="F14300"/>
  <c r="G14298"/>
  <c r="F14298"/>
  <c r="G14296"/>
  <c r="F14296"/>
  <c r="G14294"/>
  <c r="F14294"/>
  <c r="G14292"/>
  <c r="F14292"/>
  <c r="G14290"/>
  <c r="F14290"/>
  <c r="G14288"/>
  <c r="F14288"/>
  <c r="G14286"/>
  <c r="F14286"/>
  <c r="G14284"/>
  <c r="F14284"/>
  <c r="G14282"/>
  <c r="F14282"/>
  <c r="G14280"/>
  <c r="F14280"/>
  <c r="G14278"/>
  <c r="F14278"/>
  <c r="G14276"/>
  <c r="F14276"/>
  <c r="G14274"/>
  <c r="F14274"/>
  <c r="G14272"/>
  <c r="F14272"/>
  <c r="G14270"/>
  <c r="F14270"/>
  <c r="G14268"/>
  <c r="F14268"/>
  <c r="G14266"/>
  <c r="F14266"/>
  <c r="G14264"/>
  <c r="F14264"/>
  <c r="G14262"/>
  <c r="F14262"/>
  <c r="G14260"/>
  <c r="F14260"/>
  <c r="G14258"/>
  <c r="F14258"/>
  <c r="G14256"/>
  <c r="F14256"/>
  <c r="G14254"/>
  <c r="F14254"/>
  <c r="G14252"/>
  <c r="F14252"/>
  <c r="G14250"/>
  <c r="F14250"/>
  <c r="G14248"/>
  <c r="F14248"/>
  <c r="G14246"/>
  <c r="F14246"/>
  <c r="G14244"/>
  <c r="F14244"/>
  <c r="G14242"/>
  <c r="F14242"/>
  <c r="G14240"/>
  <c r="F14240"/>
  <c r="G14238"/>
  <c r="F14238"/>
  <c r="G14236"/>
  <c r="F14236"/>
  <c r="G14234"/>
  <c r="F14234"/>
  <c r="G14232"/>
  <c r="F14232"/>
  <c r="G14230"/>
  <c r="F14230"/>
  <c r="G14228"/>
  <c r="F14228"/>
  <c r="G14226"/>
  <c r="F14226"/>
  <c r="G14224"/>
  <c r="F14224"/>
  <c r="G14222"/>
  <c r="F14222"/>
  <c r="G14220"/>
  <c r="F14220"/>
  <c r="G14218"/>
  <c r="F14218"/>
  <c r="G14216"/>
  <c r="F14216"/>
  <c r="G14214"/>
  <c r="F14214"/>
  <c r="G14212"/>
  <c r="F14212"/>
  <c r="G14210"/>
  <c r="F14210"/>
  <c r="G14208"/>
  <c r="F14208"/>
  <c r="G14206"/>
  <c r="F14206"/>
  <c r="G14204"/>
  <c r="F14204"/>
  <c r="G14202"/>
  <c r="F14202"/>
  <c r="G14200"/>
  <c r="F14200"/>
  <c r="G14198"/>
  <c r="F14198"/>
  <c r="G14196"/>
  <c r="F14196"/>
  <c r="G14194"/>
  <c r="F14194"/>
  <c r="G14192"/>
  <c r="F14192"/>
  <c r="G14190"/>
  <c r="F14190"/>
  <c r="G14188"/>
  <c r="F14188"/>
  <c r="G14186"/>
  <c r="F14186"/>
  <c r="G14184"/>
  <c r="F14184"/>
  <c r="G14182"/>
  <c r="F14182"/>
  <c r="G14180"/>
  <c r="F14180"/>
  <c r="G14178"/>
  <c r="F14178"/>
  <c r="G14176"/>
  <c r="F14176"/>
  <c r="G14174"/>
  <c r="F14174"/>
  <c r="G14172"/>
  <c r="F14172"/>
  <c r="G14170"/>
  <c r="F14170"/>
  <c r="G14168"/>
  <c r="F14168"/>
  <c r="G14166"/>
  <c r="F14166"/>
  <c r="G14164"/>
  <c r="F14164"/>
  <c r="G14162"/>
  <c r="F14162"/>
  <c r="G14160"/>
  <c r="F14160"/>
  <c r="G14158"/>
  <c r="F14158"/>
  <c r="G14156"/>
  <c r="F14156"/>
  <c r="G14154"/>
  <c r="F14154"/>
  <c r="G14152"/>
  <c r="F14152"/>
  <c r="G14150"/>
  <c r="F14150"/>
  <c r="G14148"/>
  <c r="F14148"/>
  <c r="G14146"/>
  <c r="F14146"/>
  <c r="G14144"/>
  <c r="F14144"/>
  <c r="G14142"/>
  <c r="F14142"/>
  <c r="G14140"/>
  <c r="F14140"/>
  <c r="G14138"/>
  <c r="F14138"/>
  <c r="G14136"/>
  <c r="F14136"/>
  <c r="G14134"/>
  <c r="F14134"/>
  <c r="G14132"/>
  <c r="F14132"/>
  <c r="G14130"/>
  <c r="F14130"/>
  <c r="G14128"/>
  <c r="F14128"/>
  <c r="G14126"/>
  <c r="F14126"/>
  <c r="G14124"/>
  <c r="F14124"/>
  <c r="G14122"/>
  <c r="F14122"/>
  <c r="G14120"/>
  <c r="F14120"/>
  <c r="G14118"/>
  <c r="F14118"/>
  <c r="G14116"/>
  <c r="F14116"/>
  <c r="G14114"/>
  <c r="F14114"/>
  <c r="G14112"/>
  <c r="F14112"/>
  <c r="G14110"/>
  <c r="F14110"/>
  <c r="G14108"/>
  <c r="F14108"/>
  <c r="G14106"/>
  <c r="F14106"/>
  <c r="G14104"/>
  <c r="F14104"/>
  <c r="G14102"/>
  <c r="F14102"/>
  <c r="G14100"/>
  <c r="F14100"/>
  <c r="G14098"/>
  <c r="F14098"/>
  <c r="G14096"/>
  <c r="F14096"/>
  <c r="G14094"/>
  <c r="F14094"/>
  <c r="G14092"/>
  <c r="F14092"/>
  <c r="G14090"/>
  <c r="F14090"/>
  <c r="G14088"/>
  <c r="F14088"/>
  <c r="G14086"/>
  <c r="F14086"/>
  <c r="G14084"/>
  <c r="F14084"/>
  <c r="G14082"/>
  <c r="F14082"/>
  <c r="G14080"/>
  <c r="F14080"/>
  <c r="G14078"/>
  <c r="F14078"/>
  <c r="G14076"/>
  <c r="F14076"/>
  <c r="G14074"/>
  <c r="F14074"/>
  <c r="G14072"/>
  <c r="F14072"/>
  <c r="G14070"/>
  <c r="F14070"/>
  <c r="G14068"/>
  <c r="F14068"/>
  <c r="G14066"/>
  <c r="F14066"/>
  <c r="G14064"/>
  <c r="F14064"/>
  <c r="G14062"/>
  <c r="F14062"/>
  <c r="G14060"/>
  <c r="F14060"/>
  <c r="G14058"/>
  <c r="F14058"/>
  <c r="G14056"/>
  <c r="F14056"/>
  <c r="G14054"/>
  <c r="F14054"/>
  <c r="G14052"/>
  <c r="F14052"/>
  <c r="G14050"/>
  <c r="F14050"/>
  <c r="G14048"/>
  <c r="F14048"/>
  <c r="G14046"/>
  <c r="F14046"/>
  <c r="G14044"/>
  <c r="F14044"/>
  <c r="G14042"/>
  <c r="F14042"/>
  <c r="G14040"/>
  <c r="F14040"/>
  <c r="G14038"/>
  <c r="F14038"/>
  <c r="G14036"/>
  <c r="F14036"/>
  <c r="G14034"/>
  <c r="F14034"/>
  <c r="G14032"/>
  <c r="F14032"/>
  <c r="G14030"/>
  <c r="F14030"/>
  <c r="G14028"/>
  <c r="F14028"/>
  <c r="G14026"/>
  <c r="F14026"/>
  <c r="G14024"/>
  <c r="F14024"/>
  <c r="G14022"/>
  <c r="F14022"/>
  <c r="G14020"/>
  <c r="F14020"/>
  <c r="G14018"/>
  <c r="F14018"/>
  <c r="G14016"/>
  <c r="F14016"/>
  <c r="G14014"/>
  <c r="F14014"/>
  <c r="G14012"/>
  <c r="F14012"/>
  <c r="G14010"/>
  <c r="F14010"/>
  <c r="G14008"/>
  <c r="F14008"/>
  <c r="G14006"/>
  <c r="F14006"/>
  <c r="G14004"/>
  <c r="F14004"/>
  <c r="G14002"/>
  <c r="F14002"/>
  <c r="G14000"/>
  <c r="F14000"/>
  <c r="G13998"/>
  <c r="F13998"/>
  <c r="G13996"/>
  <c r="F13996"/>
  <c r="G13994"/>
  <c r="F13994"/>
  <c r="G13992"/>
  <c r="F13992"/>
  <c r="G13990"/>
  <c r="F13990"/>
  <c r="G13988"/>
  <c r="F13988"/>
  <c r="G13986"/>
  <c r="F13986"/>
  <c r="G13984"/>
  <c r="F13984"/>
  <c r="G13982"/>
  <c r="F13982"/>
  <c r="G13980"/>
  <c r="F13980"/>
  <c r="G13978"/>
  <c r="F13978"/>
  <c r="G13976"/>
  <c r="F13976"/>
  <c r="G13974"/>
  <c r="F13974"/>
  <c r="G13972"/>
  <c r="F13972"/>
  <c r="G13970"/>
  <c r="F13970"/>
  <c r="G13968"/>
  <c r="F13968"/>
  <c r="G13966"/>
  <c r="F13966"/>
  <c r="G13964"/>
  <c r="F13964"/>
  <c r="G13962"/>
  <c r="F13962"/>
  <c r="G13960"/>
  <c r="F13960"/>
  <c r="G14463"/>
  <c r="F14463"/>
  <c r="G14461"/>
  <c r="F14461"/>
  <c r="G14459"/>
  <c r="F14459"/>
  <c r="G14457"/>
  <c r="F14457"/>
  <c r="G14455"/>
  <c r="F14455"/>
  <c r="G14453"/>
  <c r="F14453"/>
  <c r="G14451"/>
  <c r="F14451"/>
  <c r="G14449"/>
  <c r="F14449"/>
  <c r="G14447"/>
  <c r="F14447"/>
  <c r="G14445"/>
  <c r="F14445"/>
  <c r="G14443"/>
  <c r="F14443"/>
  <c r="G14441"/>
  <c r="F14441"/>
  <c r="G14439"/>
  <c r="F14439"/>
  <c r="G14437"/>
  <c r="F14437"/>
  <c r="G14435"/>
  <c r="F14435"/>
  <c r="G14433"/>
  <c r="F14433"/>
  <c r="G14431"/>
  <c r="F14431"/>
  <c r="G14429"/>
  <c r="F14429"/>
  <c r="G14427"/>
  <c r="F14427"/>
  <c r="G14425"/>
  <c r="F14425"/>
  <c r="G14423"/>
  <c r="F14423"/>
  <c r="G14421"/>
  <c r="F14421"/>
  <c r="G14419"/>
  <c r="F14419"/>
  <c r="G14417"/>
  <c r="F14417"/>
  <c r="G14415"/>
  <c r="F14415"/>
  <c r="G14413"/>
  <c r="F14413"/>
  <c r="G14411"/>
  <c r="F14411"/>
  <c r="G14409"/>
  <c r="F14409"/>
  <c r="G14407"/>
  <c r="F14407"/>
  <c r="G14405"/>
  <c r="F14405"/>
  <c r="G14403"/>
  <c r="F14403"/>
  <c r="G14401"/>
  <c r="F14401"/>
  <c r="G14399"/>
  <c r="F14399"/>
  <c r="G14397"/>
  <c r="F14397"/>
  <c r="G14395"/>
  <c r="F14395"/>
  <c r="G14393"/>
  <c r="F14393"/>
  <c r="G14391"/>
  <c r="F14391"/>
  <c r="G14389"/>
  <c r="F14389"/>
  <c r="G14387"/>
  <c r="F14387"/>
  <c r="G14385"/>
  <c r="F14385"/>
  <c r="G14383"/>
  <c r="F14383"/>
  <c r="G14381"/>
  <c r="F14381"/>
  <c r="G14379"/>
  <c r="F14379"/>
  <c r="G14377"/>
  <c r="F14377"/>
  <c r="G14375"/>
  <c r="F14375"/>
  <c r="G14373"/>
  <c r="F14373"/>
  <c r="G14371"/>
  <c r="F14371"/>
  <c r="G14369"/>
  <c r="F14369"/>
  <c r="G14367"/>
  <c r="F14367"/>
  <c r="G14365"/>
  <c r="F14365"/>
  <c r="G14363"/>
  <c r="F14363"/>
  <c r="G14361"/>
  <c r="F14361"/>
  <c r="G14359"/>
  <c r="F14359"/>
  <c r="G14357"/>
  <c r="F14357"/>
  <c r="G14355"/>
  <c r="F14355"/>
  <c r="G14353"/>
  <c r="F14353"/>
  <c r="G14351"/>
  <c r="F14351"/>
  <c r="G14349"/>
  <c r="F14349"/>
  <c r="G14347"/>
  <c r="F14347"/>
  <c r="G14345"/>
  <c r="F14345"/>
  <c r="G14343"/>
  <c r="F14343"/>
  <c r="G14341"/>
  <c r="F14341"/>
  <c r="G14339"/>
  <c r="F14339"/>
  <c r="G14337"/>
  <c r="F14337"/>
  <c r="G14335"/>
  <c r="F14335"/>
  <c r="G14333"/>
  <c r="F14333"/>
  <c r="G14331"/>
  <c r="F14331"/>
  <c r="G14329"/>
  <c r="F14329"/>
  <c r="G14327"/>
  <c r="F14327"/>
  <c r="G14325"/>
  <c r="F14325"/>
  <c r="G14323"/>
  <c r="F14323"/>
  <c r="G14321"/>
  <c r="F14321"/>
  <c r="G14319"/>
  <c r="F14319"/>
  <c r="G14317"/>
  <c r="F14317"/>
  <c r="G14315"/>
  <c r="F14315"/>
  <c r="G14313"/>
  <c r="F14313"/>
  <c r="G14311"/>
  <c r="F14311"/>
  <c r="G14309"/>
  <c r="F14309"/>
  <c r="G14307"/>
  <c r="F14307"/>
  <c r="G14305"/>
  <c r="F14305"/>
  <c r="G14303"/>
  <c r="F14303"/>
  <c r="G14301"/>
  <c r="F14301"/>
  <c r="G14299"/>
  <c r="F14299"/>
  <c r="G14297"/>
  <c r="F14297"/>
  <c r="G14295"/>
  <c r="F14295"/>
  <c r="G14293"/>
  <c r="F14293"/>
  <c r="G14291"/>
  <c r="F14291"/>
  <c r="G14289"/>
  <c r="F14289"/>
  <c r="G14287"/>
  <c r="F14287"/>
  <c r="G14285"/>
  <c r="F14285"/>
  <c r="G14283"/>
  <c r="F14283"/>
  <c r="G14281"/>
  <c r="F14281"/>
  <c r="G14279"/>
  <c r="F14279"/>
  <c r="G14277"/>
  <c r="F14277"/>
  <c r="G14275"/>
  <c r="F14275"/>
  <c r="G14273"/>
  <c r="F14273"/>
  <c r="G14271"/>
  <c r="F14271"/>
  <c r="G14269"/>
  <c r="F14269"/>
  <c r="G14267"/>
  <c r="F14267"/>
  <c r="G14265"/>
  <c r="F14265"/>
  <c r="G14263"/>
  <c r="F14263"/>
  <c r="G14261"/>
  <c r="F14261"/>
  <c r="G14259"/>
  <c r="F14259"/>
  <c r="G14257"/>
  <c r="F14257"/>
  <c r="G14255"/>
  <c r="F14255"/>
  <c r="G14253"/>
  <c r="F14253"/>
  <c r="G14251"/>
  <c r="F14251"/>
  <c r="G14249"/>
  <c r="F14249"/>
  <c r="G14247"/>
  <c r="F14247"/>
  <c r="G14245"/>
  <c r="F14245"/>
  <c r="G14243"/>
  <c r="F14243"/>
  <c r="G14241"/>
  <c r="F14241"/>
  <c r="G14239"/>
  <c r="F14239"/>
  <c r="G14237"/>
  <c r="F14237"/>
  <c r="G14235"/>
  <c r="F14235"/>
  <c r="G14233"/>
  <c r="F14233"/>
  <c r="G14231"/>
  <c r="F14231"/>
  <c r="G14229"/>
  <c r="F14229"/>
  <c r="G14227"/>
  <c r="F14227"/>
  <c r="G14225"/>
  <c r="F14225"/>
  <c r="G14223"/>
  <c r="F14223"/>
  <c r="G14221"/>
  <c r="F14221"/>
  <c r="G14219"/>
  <c r="F14219"/>
  <c r="G14217"/>
  <c r="F14217"/>
  <c r="G14215"/>
  <c r="F14215"/>
  <c r="G14213"/>
  <c r="F14213"/>
  <c r="G14211"/>
  <c r="F14211"/>
  <c r="G14209"/>
  <c r="F14209"/>
  <c r="G14207"/>
  <c r="F14207"/>
  <c r="G14205"/>
  <c r="F14205"/>
  <c r="G14203"/>
  <c r="F14203"/>
  <c r="G14201"/>
  <c r="F14201"/>
  <c r="G14199"/>
  <c r="F14199"/>
  <c r="G14197"/>
  <c r="F14197"/>
  <c r="G14195"/>
  <c r="F14195"/>
  <c r="G14193"/>
  <c r="F14193"/>
  <c r="G14191"/>
  <c r="F14191"/>
  <c r="G14189"/>
  <c r="F14189"/>
  <c r="G14187"/>
  <c r="F14187"/>
  <c r="G14185"/>
  <c r="F14185"/>
  <c r="G14183"/>
  <c r="F14183"/>
  <c r="G14181"/>
  <c r="F14181"/>
  <c r="G14179"/>
  <c r="F14179"/>
  <c r="G14177"/>
  <c r="F14177"/>
  <c r="G14175"/>
  <c r="F14175"/>
  <c r="G14173"/>
  <c r="F14173"/>
  <c r="G14171"/>
  <c r="F14171"/>
  <c r="G14169"/>
  <c r="F14169"/>
  <c r="G14167"/>
  <c r="F14167"/>
  <c r="G14165"/>
  <c r="F14165"/>
  <c r="G14163"/>
  <c r="F14163"/>
  <c r="G14161"/>
  <c r="F14161"/>
  <c r="G14159"/>
  <c r="F14159"/>
  <c r="G14157"/>
  <c r="F14157"/>
  <c r="G14155"/>
  <c r="F14155"/>
  <c r="G14153"/>
  <c r="F14153"/>
  <c r="G14151"/>
  <c r="F14151"/>
  <c r="G14149"/>
  <c r="F14149"/>
  <c r="G14147"/>
  <c r="F14147"/>
  <c r="G14145"/>
  <c r="F14145"/>
  <c r="G14143"/>
  <c r="F14143"/>
  <c r="G14141"/>
  <c r="F14141"/>
  <c r="G14139"/>
  <c r="F14139"/>
  <c r="G14137"/>
  <c r="F14137"/>
  <c r="G14135"/>
  <c r="F14135"/>
  <c r="G14133"/>
  <c r="F14133"/>
  <c r="G14131"/>
  <c r="F14131"/>
  <c r="G14129"/>
  <c r="F14129"/>
  <c r="G14127"/>
  <c r="F14127"/>
  <c r="G14125"/>
  <c r="F14125"/>
  <c r="G14123"/>
  <c r="F14123"/>
  <c r="G14121"/>
  <c r="F14121"/>
  <c r="G14119"/>
  <c r="F14119"/>
  <c r="G14117"/>
  <c r="F14117"/>
  <c r="G14115"/>
  <c r="F14115"/>
  <c r="G14113"/>
  <c r="F14113"/>
  <c r="G14111"/>
  <c r="F14111"/>
  <c r="G14109"/>
  <c r="F14109"/>
  <c r="G14107"/>
  <c r="F14107"/>
  <c r="G14105"/>
  <c r="F14105"/>
  <c r="G14103"/>
  <c r="F14103"/>
  <c r="G14101"/>
  <c r="F14101"/>
  <c r="G14099"/>
  <c r="F14099"/>
  <c r="G14097"/>
  <c r="F14097"/>
  <c r="G14095"/>
  <c r="F14095"/>
  <c r="G14093"/>
  <c r="F14093"/>
  <c r="G14091"/>
  <c r="F14091"/>
  <c r="G14089"/>
  <c r="F14089"/>
  <c r="G14087"/>
  <c r="F14087"/>
  <c r="G14085"/>
  <c r="F14085"/>
  <c r="G14083"/>
  <c r="F14083"/>
  <c r="G14081"/>
  <c r="F14081"/>
  <c r="G14079"/>
  <c r="F14079"/>
  <c r="G14077"/>
  <c r="F14077"/>
  <c r="G14075"/>
  <c r="F14075"/>
  <c r="G14073"/>
  <c r="F14073"/>
  <c r="G14071"/>
  <c r="F14071"/>
  <c r="G14069"/>
  <c r="F14069"/>
  <c r="G14067"/>
  <c r="F14067"/>
  <c r="G14065"/>
  <c r="F14065"/>
  <c r="G14063"/>
  <c r="F14063"/>
  <c r="G14061"/>
  <c r="F14061"/>
  <c r="G14059"/>
  <c r="F14059"/>
  <c r="G14057"/>
  <c r="F14057"/>
  <c r="G14055"/>
  <c r="F14055"/>
  <c r="G14053"/>
  <c r="F14053"/>
  <c r="G14051"/>
  <c r="F14051"/>
  <c r="G14049"/>
  <c r="F14049"/>
  <c r="G14047"/>
  <c r="F14047"/>
  <c r="G14045"/>
  <c r="F14045"/>
  <c r="G14043"/>
  <c r="F14043"/>
  <c r="G14041"/>
  <c r="F14041"/>
  <c r="G14039"/>
  <c r="F14039"/>
  <c r="G14037"/>
  <c r="F14037"/>
  <c r="G14035"/>
  <c r="F14035"/>
  <c r="G14033"/>
  <c r="F14033"/>
  <c r="G14031"/>
  <c r="F14031"/>
  <c r="G14029"/>
  <c r="F14029"/>
  <c r="G14027"/>
  <c r="F14027"/>
  <c r="G14025"/>
  <c r="F14025"/>
  <c r="G14023"/>
  <c r="F14023"/>
  <c r="G14021"/>
  <c r="F14021"/>
  <c r="G14019"/>
  <c r="F14019"/>
  <c r="G14017"/>
  <c r="F14017"/>
  <c r="G14015"/>
  <c r="F14015"/>
  <c r="G14013"/>
  <c r="F14013"/>
  <c r="G14011"/>
  <c r="F14011"/>
  <c r="G14009"/>
  <c r="F14009"/>
  <c r="G14007"/>
  <c r="F14007"/>
  <c r="G14005"/>
  <c r="F14005"/>
  <c r="G14003"/>
  <c r="F14003"/>
  <c r="G14001"/>
  <c r="F14001"/>
  <c r="G13999"/>
  <c r="F13999"/>
  <c r="G13997"/>
  <c r="F13997"/>
  <c r="G13995"/>
  <c r="F13995"/>
  <c r="G13993"/>
  <c r="F13993"/>
  <c r="G13991"/>
  <c r="F13991"/>
  <c r="G13989"/>
  <c r="F13989"/>
  <c r="G13987"/>
  <c r="F13987"/>
  <c r="G13985"/>
  <c r="F13985"/>
  <c r="G13983"/>
  <c r="F13983"/>
  <c r="G13981"/>
  <c r="F13981"/>
  <c r="G13979"/>
  <c r="F13979"/>
  <c r="G13977"/>
  <c r="F13977"/>
  <c r="G13975"/>
  <c r="F13975"/>
  <c r="G13973"/>
  <c r="F13973"/>
  <c r="G13971"/>
  <c r="F13971"/>
  <c r="G13969"/>
  <c r="F13969"/>
  <c r="G13967"/>
  <c r="F13967"/>
  <c r="G13965"/>
  <c r="F13965"/>
  <c r="G13963"/>
  <c r="F13963"/>
  <c r="G13961"/>
  <c r="F13961"/>
  <c r="G13959"/>
  <c r="F13959"/>
  <c r="G13957"/>
  <c r="F13957"/>
  <c r="G13955"/>
  <c r="F13955"/>
  <c r="G13953"/>
  <c r="F13953"/>
  <c r="G13951"/>
  <c r="F13951"/>
  <c r="G13949"/>
  <c r="F13949"/>
  <c r="G13947"/>
  <c r="F13947"/>
  <c r="G13945"/>
  <c r="F13945"/>
  <c r="G13943"/>
  <c r="F13943"/>
  <c r="G13941"/>
  <c r="F13941"/>
  <c r="G13939"/>
  <c r="F13939"/>
  <c r="G13937"/>
  <c r="F13937"/>
  <c r="G13935"/>
  <c r="F13935"/>
  <c r="G13933"/>
  <c r="F13933"/>
  <c r="G13931"/>
  <c r="F13931"/>
  <c r="G13929"/>
  <c r="F13929"/>
  <c r="G13927"/>
  <c r="F13927"/>
  <c r="G13925"/>
  <c r="F13925"/>
  <c r="G13923"/>
  <c r="F13923"/>
  <c r="G13921"/>
  <c r="F13921"/>
  <c r="G13919"/>
  <c r="F13919"/>
  <c r="G13917"/>
  <c r="F13917"/>
  <c r="G13915"/>
  <c r="F13915"/>
  <c r="G13913"/>
  <c r="F13913"/>
  <c r="G13911"/>
  <c r="F13911"/>
  <c r="G13909"/>
  <c r="F13909"/>
  <c r="G13907"/>
  <c r="F13907"/>
  <c r="G13905"/>
  <c r="F13905"/>
  <c r="G13903"/>
  <c r="F13903"/>
  <c r="G13901"/>
  <c r="F13901"/>
  <c r="G13899"/>
  <c r="F13899"/>
  <c r="G13897"/>
  <c r="F13897"/>
  <c r="G13895"/>
  <c r="F13895"/>
  <c r="G13893"/>
  <c r="F13893"/>
  <c r="G13891"/>
  <c r="F13891"/>
  <c r="G13889"/>
  <c r="F13889"/>
  <c r="G13887"/>
  <c r="F13887"/>
  <c r="G13885"/>
  <c r="F13885"/>
  <c r="G13883"/>
  <c r="F13883"/>
  <c r="G13881"/>
  <c r="F13881"/>
  <c r="G13879"/>
  <c r="F13879"/>
  <c r="G13877"/>
  <c r="F13877"/>
  <c r="G13875"/>
  <c r="F13875"/>
  <c r="G13873"/>
  <c r="F13873"/>
  <c r="G13871"/>
  <c r="F13871"/>
  <c r="G13869"/>
  <c r="F13869"/>
  <c r="G13867"/>
  <c r="F13867"/>
  <c r="G13865"/>
  <c r="F13865"/>
  <c r="G13863"/>
  <c r="F13863"/>
  <c r="G13861"/>
  <c r="F13861"/>
  <c r="G13859"/>
  <c r="F13859"/>
  <c r="G13857"/>
  <c r="F13857"/>
  <c r="G13855"/>
  <c r="F13855"/>
  <c r="G13853"/>
  <c r="F13853"/>
  <c r="G13851"/>
  <c r="F13851"/>
  <c r="G13849"/>
  <c r="F13849"/>
  <c r="G13847"/>
  <c r="F13847"/>
  <c r="G13845"/>
  <c r="F13845"/>
  <c r="G13843"/>
  <c r="F13843"/>
  <c r="G13841"/>
  <c r="F13841"/>
  <c r="G13839"/>
  <c r="F13839"/>
  <c r="G13837"/>
  <c r="F13837"/>
  <c r="G13835"/>
  <c r="F13835"/>
  <c r="G13833"/>
  <c r="F13833"/>
  <c r="G13831"/>
  <c r="F13831"/>
  <c r="G13829"/>
  <c r="F13829"/>
  <c r="G13827"/>
  <c r="F13827"/>
  <c r="G13825"/>
  <c r="F13825"/>
  <c r="G13823"/>
  <c r="F13823"/>
  <c r="G13821"/>
  <c r="F13821"/>
  <c r="G13819"/>
  <c r="F13819"/>
  <c r="G13817"/>
  <c r="F13817"/>
  <c r="G13815"/>
  <c r="F13815"/>
  <c r="G13813"/>
  <c r="F13813"/>
  <c r="G13811"/>
  <c r="F13811"/>
  <c r="G13809"/>
  <c r="F13809"/>
  <c r="G13807"/>
  <c r="F13807"/>
  <c r="G13805"/>
  <c r="F13805"/>
  <c r="G13803"/>
  <c r="F13803"/>
  <c r="G13801"/>
  <c r="F13801"/>
  <c r="G13799"/>
  <c r="F13799"/>
  <c r="G13797"/>
  <c r="F13797"/>
  <c r="G13795"/>
  <c r="F13795"/>
  <c r="G13793"/>
  <c r="F13793"/>
  <c r="G13791"/>
  <c r="F13791"/>
  <c r="G13789"/>
  <c r="F13789"/>
  <c r="G13787"/>
  <c r="F13787"/>
  <c r="G13785"/>
  <c r="F13785"/>
  <c r="G13783"/>
  <c r="F13783"/>
  <c r="G13781"/>
  <c r="F13781"/>
  <c r="G13779"/>
  <c r="F13779"/>
  <c r="G13777"/>
  <c r="F13777"/>
  <c r="G13775"/>
  <c r="F13775"/>
  <c r="G13773"/>
  <c r="F13773"/>
  <c r="G13771"/>
  <c r="F13771"/>
  <c r="G13769"/>
  <c r="F13769"/>
  <c r="G13767"/>
  <c r="F13767"/>
  <c r="G13765"/>
  <c r="F13765"/>
  <c r="G13763"/>
  <c r="F13763"/>
  <c r="G13761"/>
  <c r="F13761"/>
  <c r="G13759"/>
  <c r="F13759"/>
  <c r="G13757"/>
  <c r="F13757"/>
  <c r="G13755"/>
  <c r="F13755"/>
  <c r="G13753"/>
  <c r="F13753"/>
  <c r="G13751"/>
  <c r="F13751"/>
  <c r="G13749"/>
  <c r="F13749"/>
  <c r="G13747"/>
  <c r="F13747"/>
  <c r="G13745"/>
  <c r="F13745"/>
  <c r="G13743"/>
  <c r="F13743"/>
  <c r="G13741"/>
  <c r="F13741"/>
  <c r="G13739"/>
  <c r="F13739"/>
  <c r="G13737"/>
  <c r="F13737"/>
  <c r="G13735"/>
  <c r="F13735"/>
  <c r="G13733"/>
  <c r="F13733"/>
  <c r="G13731"/>
  <c r="F13731"/>
  <c r="G13729"/>
  <c r="F13729"/>
  <c r="G13727"/>
  <c r="F13727"/>
  <c r="G13725"/>
  <c r="F13725"/>
  <c r="G13723"/>
  <c r="F13723"/>
  <c r="G13721"/>
  <c r="F13721"/>
  <c r="G13719"/>
  <c r="F13719"/>
  <c r="G13717"/>
  <c r="F13717"/>
  <c r="G13715"/>
  <c r="F13715"/>
  <c r="G13713"/>
  <c r="F13713"/>
  <c r="G13711"/>
  <c r="F13711"/>
  <c r="G13709"/>
  <c r="F13709"/>
  <c r="G13707"/>
  <c r="F13707"/>
  <c r="G13705"/>
  <c r="F13705"/>
  <c r="G13703"/>
  <c r="F13703"/>
  <c r="G13701"/>
  <c r="F13701"/>
  <c r="G13699"/>
  <c r="F13699"/>
  <c r="G13697"/>
  <c r="F13697"/>
  <c r="G13695"/>
  <c r="F13695"/>
  <c r="G13693"/>
  <c r="F13693"/>
  <c r="G13691"/>
  <c r="F13691"/>
  <c r="F13689"/>
  <c r="G13689"/>
  <c r="F13687"/>
  <c r="G13687"/>
  <c r="F13685"/>
  <c r="G13685"/>
  <c r="F13683"/>
  <c r="G13683"/>
  <c r="F13681"/>
  <c r="G13681"/>
  <c r="F13679"/>
  <c r="G13679"/>
  <c r="F13677"/>
  <c r="G13677"/>
  <c r="F13675"/>
  <c r="G13675"/>
  <c r="F13673"/>
  <c r="G13673"/>
  <c r="F13671"/>
  <c r="G13671"/>
  <c r="F13669"/>
  <c r="G13669"/>
  <c r="F13667"/>
  <c r="G13667"/>
  <c r="F13665"/>
  <c r="G13665"/>
  <c r="F13663"/>
  <c r="G13663"/>
  <c r="F13661"/>
  <c r="G13661"/>
  <c r="F13659"/>
  <c r="G13659"/>
  <c r="F13657"/>
  <c r="G13657"/>
  <c r="F13655"/>
  <c r="G13655"/>
  <c r="F13653"/>
  <c r="G13653"/>
  <c r="F13651"/>
  <c r="G13651"/>
  <c r="F13649"/>
  <c r="G13649"/>
  <c r="F13647"/>
  <c r="G13647"/>
  <c r="F13645"/>
  <c r="G13645"/>
  <c r="F13643"/>
  <c r="G13643"/>
  <c r="F13641"/>
  <c r="G13641"/>
  <c r="F13639"/>
  <c r="G13639"/>
  <c r="F13637"/>
  <c r="G13637"/>
  <c r="F13635"/>
  <c r="G13635"/>
  <c r="F13633"/>
  <c r="G13633"/>
  <c r="F13631"/>
  <c r="G13631"/>
  <c r="F13629"/>
  <c r="G13629"/>
  <c r="F13627"/>
  <c r="G13627"/>
  <c r="F13625"/>
  <c r="G13625"/>
  <c r="F13623"/>
  <c r="G13623"/>
  <c r="F13621"/>
  <c r="G13621"/>
  <c r="F13619"/>
  <c r="G13619"/>
  <c r="F13617"/>
  <c r="G13617"/>
  <c r="F13615"/>
  <c r="G13615"/>
  <c r="F13613"/>
  <c r="G13613"/>
  <c r="F13611"/>
  <c r="G13611"/>
  <c r="F13609"/>
  <c r="G13609"/>
  <c r="F13607"/>
  <c r="G13607"/>
  <c r="F13605"/>
  <c r="G13605"/>
  <c r="F13603"/>
  <c r="G13603"/>
  <c r="F13601"/>
  <c r="G13601"/>
  <c r="F13599"/>
  <c r="G13599"/>
  <c r="F13597"/>
  <c r="G13597"/>
  <c r="F13595"/>
  <c r="G13595"/>
  <c r="F13593"/>
  <c r="G13593"/>
  <c r="F13591"/>
  <c r="G13591"/>
  <c r="F13589"/>
  <c r="G13589"/>
  <c r="F13587"/>
  <c r="G13587"/>
  <c r="F13585"/>
  <c r="G13585"/>
  <c r="F13583"/>
  <c r="G13583"/>
  <c r="F13581"/>
  <c r="G13581"/>
  <c r="F13579"/>
  <c r="G13579"/>
  <c r="F13577"/>
  <c r="G13577"/>
  <c r="F13575"/>
  <c r="G13575"/>
  <c r="F13573"/>
  <c r="G13573"/>
  <c r="F13571"/>
  <c r="G13571"/>
  <c r="F13569"/>
  <c r="G13569"/>
  <c r="F13567"/>
  <c r="G13567"/>
  <c r="F13565"/>
  <c r="G13565"/>
  <c r="F13563"/>
  <c r="G13563"/>
  <c r="F13561"/>
  <c r="G13561"/>
  <c r="F13559"/>
  <c r="G13559"/>
  <c r="F13557"/>
  <c r="G13557"/>
  <c r="F13555"/>
  <c r="G13555"/>
  <c r="F13553"/>
  <c r="G13553"/>
  <c r="F13551"/>
  <c r="G13551"/>
  <c r="F13549"/>
  <c r="G13549"/>
  <c r="F13547"/>
  <c r="G13547"/>
  <c r="F13545"/>
  <c r="G13545"/>
  <c r="F13543"/>
  <c r="G13543"/>
  <c r="F13541"/>
  <c r="G13541"/>
  <c r="F13539"/>
  <c r="G13539"/>
  <c r="F13537"/>
  <c r="G13537"/>
  <c r="F13535"/>
  <c r="G13535"/>
  <c r="F13533"/>
  <c r="G13533"/>
  <c r="F13531"/>
  <c r="G13531"/>
  <c r="F13529"/>
  <c r="G13529"/>
  <c r="F13527"/>
  <c r="G13527"/>
  <c r="F13525"/>
  <c r="G13525"/>
  <c r="F13523"/>
  <c r="G13523"/>
  <c r="F13521"/>
  <c r="G13521"/>
  <c r="F13519"/>
  <c r="G13519"/>
  <c r="F13517"/>
  <c r="G13517"/>
  <c r="F13515"/>
  <c r="G13515"/>
  <c r="F13513"/>
  <c r="G13513"/>
  <c r="F13511"/>
  <c r="G13511"/>
  <c r="F13509"/>
  <c r="G13509"/>
  <c r="F13507"/>
  <c r="G13507"/>
  <c r="F13505"/>
  <c r="G13505"/>
  <c r="F13503"/>
  <c r="G13503"/>
  <c r="F13501"/>
  <c r="G13501"/>
  <c r="F13499"/>
  <c r="G13499"/>
  <c r="F13497"/>
  <c r="G13497"/>
  <c r="F13495"/>
  <c r="G13495"/>
  <c r="F13493"/>
  <c r="G13493"/>
  <c r="F13491"/>
  <c r="G13491"/>
  <c r="F13489"/>
  <c r="G13489"/>
  <c r="F13487"/>
  <c r="G13487"/>
  <c r="F13485"/>
  <c r="G13485"/>
  <c r="F13483"/>
  <c r="G13483"/>
  <c r="F13481"/>
  <c r="G13481"/>
  <c r="F13479"/>
  <c r="G13479"/>
  <c r="F13477"/>
  <c r="G13477"/>
  <c r="F13475"/>
  <c r="G13475"/>
  <c r="F13473"/>
  <c r="G13473"/>
  <c r="F13471"/>
  <c r="G13471"/>
  <c r="F13469"/>
  <c r="G13469"/>
  <c r="F13467"/>
  <c r="G13467"/>
  <c r="F13465"/>
  <c r="G13465"/>
  <c r="F13463"/>
  <c r="G13463"/>
  <c r="F13461"/>
  <c r="G13461"/>
  <c r="F13459"/>
  <c r="G13459"/>
  <c r="F13457"/>
  <c r="G13457"/>
  <c r="F13455"/>
  <c r="G13455"/>
  <c r="F13453"/>
  <c r="G13453"/>
  <c r="F13451"/>
  <c r="G13451"/>
  <c r="F13449"/>
  <c r="G13449"/>
  <c r="F13447"/>
  <c r="G13447"/>
  <c r="F13445"/>
  <c r="G13445"/>
  <c r="F13443"/>
  <c r="G13443"/>
  <c r="F13441"/>
  <c r="G13441"/>
  <c r="F13439"/>
  <c r="G13439"/>
  <c r="F13437"/>
  <c r="G13437"/>
  <c r="F13435"/>
  <c r="G13435"/>
  <c r="F13433"/>
  <c r="G13433"/>
  <c r="F13431"/>
  <c r="G13431"/>
  <c r="F13429"/>
  <c r="G13429"/>
  <c r="F13427"/>
  <c r="G13427"/>
  <c r="F13425"/>
  <c r="G13425"/>
  <c r="F13423"/>
  <c r="G13423"/>
  <c r="F13421"/>
  <c r="G13421"/>
  <c r="F13419"/>
  <c r="G13419"/>
  <c r="F13417"/>
  <c r="G13417"/>
  <c r="F13415"/>
  <c r="G13415"/>
  <c r="F13413"/>
  <c r="G13413"/>
  <c r="F13411"/>
  <c r="G13411"/>
  <c r="F13409"/>
  <c r="G13409"/>
  <c r="F13407"/>
  <c r="G13407"/>
  <c r="F13405"/>
  <c r="G13405"/>
  <c r="F13403"/>
  <c r="G13403"/>
  <c r="F13401"/>
  <c r="G13401"/>
  <c r="F13399"/>
  <c r="G13399"/>
  <c r="F13397"/>
  <c r="G13397"/>
  <c r="F13395"/>
  <c r="G13395"/>
  <c r="F13393"/>
  <c r="G13393"/>
  <c r="F13391"/>
  <c r="G13391"/>
  <c r="F13389"/>
  <c r="G13389"/>
  <c r="F13387"/>
  <c r="G13387"/>
  <c r="F13385"/>
  <c r="G13385"/>
  <c r="F13383"/>
  <c r="G13383"/>
  <c r="F13381"/>
  <c r="G13381"/>
  <c r="F13379"/>
  <c r="G13379"/>
  <c r="F13377"/>
  <c r="G13377"/>
  <c r="F13375"/>
  <c r="G13375"/>
  <c r="F13373"/>
  <c r="G13373"/>
  <c r="F13371"/>
  <c r="G13371"/>
  <c r="F13369"/>
  <c r="G13369"/>
  <c r="F13367"/>
  <c r="G13367"/>
  <c r="F13365"/>
  <c r="G13365"/>
  <c r="F13363"/>
  <c r="G13363"/>
  <c r="F13361"/>
  <c r="G13361"/>
  <c r="F13359"/>
  <c r="G13359"/>
  <c r="F13357"/>
  <c r="G13357"/>
  <c r="F13355"/>
  <c r="G13355"/>
  <c r="F13353"/>
  <c r="G13353"/>
  <c r="F13351"/>
  <c r="G13351"/>
  <c r="F13349"/>
  <c r="G13349"/>
  <c r="F13347"/>
  <c r="G13347"/>
  <c r="F13345"/>
  <c r="G13345"/>
  <c r="F13343"/>
  <c r="G13343"/>
  <c r="F13341"/>
  <c r="G13341"/>
  <c r="F13339"/>
  <c r="G13339"/>
  <c r="F13337"/>
  <c r="G13337"/>
  <c r="F13335"/>
  <c r="G13335"/>
  <c r="F13333"/>
  <c r="G13333"/>
  <c r="F13331"/>
  <c r="G13331"/>
  <c r="F13329"/>
  <c r="G13329"/>
  <c r="F13327"/>
  <c r="G13327"/>
  <c r="F13325"/>
  <c r="G13325"/>
  <c r="F13323"/>
  <c r="G13323"/>
  <c r="F13321"/>
  <c r="G13321"/>
  <c r="F13319"/>
  <c r="G13319"/>
  <c r="F13317"/>
  <c r="G13317"/>
  <c r="F13315"/>
  <c r="G13315"/>
  <c r="F13313"/>
  <c r="G13313"/>
  <c r="F13311"/>
  <c r="G13311"/>
  <c r="F13309"/>
  <c r="G13309"/>
  <c r="F13307"/>
  <c r="G13307"/>
  <c r="F13305"/>
  <c r="G13305"/>
  <c r="F13303"/>
  <c r="G13303"/>
  <c r="F13301"/>
  <c r="G13301"/>
  <c r="F13299"/>
  <c r="G13299"/>
  <c r="F13297"/>
  <c r="G13297"/>
  <c r="F13295"/>
  <c r="G13295"/>
  <c r="F13293"/>
  <c r="G13293"/>
  <c r="F13291"/>
  <c r="G13291"/>
  <c r="F13289"/>
  <c r="G13289"/>
  <c r="F13287"/>
  <c r="G13287"/>
  <c r="F13285"/>
  <c r="G13285"/>
  <c r="F13283"/>
  <c r="G13283"/>
  <c r="F13281"/>
  <c r="G13281"/>
  <c r="F13279"/>
  <c r="G13279"/>
  <c r="F13277"/>
  <c r="G13277"/>
  <c r="F13275"/>
  <c r="G13275"/>
  <c r="F13273"/>
  <c r="G13273"/>
  <c r="F13271"/>
  <c r="G13271"/>
  <c r="F13269"/>
  <c r="G13269"/>
  <c r="F13267"/>
  <c r="G13267"/>
  <c r="F13265"/>
  <c r="G13265"/>
  <c r="F13263"/>
  <c r="G13263"/>
  <c r="F13261"/>
  <c r="G13261"/>
  <c r="F13259"/>
  <c r="G13259"/>
  <c r="F13257"/>
  <c r="G13257"/>
  <c r="F13255"/>
  <c r="G13255"/>
  <c r="F13253"/>
  <c r="G13253"/>
  <c r="F13251"/>
  <c r="G13251"/>
  <c r="F13249"/>
  <c r="G13249"/>
  <c r="F13247"/>
  <c r="G13247"/>
  <c r="F13245"/>
  <c r="G13245"/>
  <c r="F13243"/>
  <c r="G13243"/>
  <c r="F13241"/>
  <c r="G13241"/>
  <c r="F13239"/>
  <c r="G13239"/>
  <c r="F13237"/>
  <c r="G13237"/>
  <c r="F13235"/>
  <c r="G13235"/>
  <c r="F13233"/>
  <c r="G13233"/>
  <c r="F13231"/>
  <c r="G13231"/>
  <c r="F13229"/>
  <c r="G13229"/>
  <c r="F13227"/>
  <c r="G13227"/>
  <c r="F13225"/>
  <c r="G13225"/>
  <c r="F13223"/>
  <c r="G13223"/>
  <c r="F13221"/>
  <c r="G13221"/>
  <c r="F13219"/>
  <c r="G13219"/>
  <c r="F13217"/>
  <c r="G13217"/>
  <c r="F13215"/>
  <c r="G13215"/>
  <c r="F13213"/>
  <c r="G13213"/>
  <c r="F13211"/>
  <c r="G13211"/>
  <c r="F13209"/>
  <c r="G13209"/>
  <c r="F13207"/>
  <c r="G13207"/>
  <c r="F13205"/>
  <c r="G13205"/>
  <c r="F13203"/>
  <c r="G13203"/>
  <c r="F13201"/>
  <c r="G13201"/>
  <c r="F13199"/>
  <c r="G13199"/>
  <c r="F13197"/>
  <c r="G13197"/>
  <c r="F13195"/>
  <c r="G13195"/>
  <c r="F13193"/>
  <c r="G13193"/>
  <c r="F13191"/>
  <c r="G13191"/>
  <c r="F13189"/>
  <c r="G13189"/>
  <c r="F13187"/>
  <c r="G13187"/>
  <c r="F13185"/>
  <c r="G13185"/>
  <c r="F13183"/>
  <c r="G13183"/>
  <c r="F13181"/>
  <c r="G13181"/>
  <c r="F13179"/>
  <c r="G13179"/>
  <c r="F13177"/>
  <c r="G13177"/>
  <c r="F13175"/>
  <c r="G13175"/>
  <c r="F13173"/>
  <c r="G13173"/>
  <c r="F13171"/>
  <c r="G13171"/>
  <c r="F13169"/>
  <c r="G13169"/>
  <c r="F13167"/>
  <c r="G13167"/>
  <c r="F13165"/>
  <c r="G13165"/>
  <c r="F13163"/>
  <c r="G13163"/>
  <c r="F13161"/>
  <c r="G13161"/>
  <c r="F13159"/>
  <c r="G13159"/>
  <c r="F13157"/>
  <c r="G13157"/>
  <c r="F13155"/>
  <c r="G13155"/>
  <c r="F13153"/>
  <c r="G13153"/>
  <c r="F13151"/>
  <c r="G13151"/>
  <c r="F13149"/>
  <c r="G13149"/>
  <c r="F13147"/>
  <c r="G13147"/>
  <c r="F13145"/>
  <c r="G13145"/>
  <c r="F13143"/>
  <c r="G13143"/>
  <c r="F13141"/>
  <c r="G13141"/>
  <c r="F13139"/>
  <c r="G13139"/>
  <c r="F13137"/>
  <c r="G13137"/>
  <c r="F13135"/>
  <c r="G13135"/>
  <c r="F13133"/>
  <c r="G13133"/>
  <c r="F13131"/>
  <c r="G13131"/>
  <c r="F13129"/>
  <c r="G13129"/>
  <c r="F13127"/>
  <c r="G13127"/>
  <c r="F13125"/>
  <c r="G13125"/>
  <c r="F13123"/>
  <c r="G13123"/>
  <c r="F13121"/>
  <c r="G13121"/>
  <c r="F13119"/>
  <c r="G13119"/>
  <c r="F13117"/>
  <c r="G13117"/>
  <c r="F13115"/>
  <c r="G13115"/>
  <c r="F13113"/>
  <c r="G13113"/>
  <c r="F13111"/>
  <c r="G13111"/>
  <c r="F13109"/>
  <c r="G13109"/>
  <c r="F13107"/>
  <c r="G13107"/>
  <c r="F13105"/>
  <c r="G13105"/>
  <c r="F13103"/>
  <c r="G13103"/>
  <c r="F13101"/>
  <c r="G13101"/>
  <c r="F13099"/>
  <c r="G13099"/>
  <c r="F13097"/>
  <c r="G13097"/>
  <c r="F13095"/>
  <c r="G13095"/>
  <c r="F13093"/>
  <c r="G13093"/>
  <c r="F13091"/>
  <c r="G13091"/>
  <c r="F13089"/>
  <c r="G13089"/>
  <c r="F13087"/>
  <c r="G13087"/>
  <c r="F13085"/>
  <c r="G13085"/>
  <c r="F13083"/>
  <c r="G13083"/>
  <c r="F13081"/>
  <c r="G13081"/>
  <c r="F13079"/>
  <c r="G13079"/>
  <c r="F13077"/>
  <c r="G13077"/>
  <c r="F13075"/>
  <c r="G13075"/>
  <c r="F13073"/>
  <c r="G13073"/>
  <c r="F13071"/>
  <c r="G13071"/>
  <c r="F13069"/>
  <c r="G13069"/>
  <c r="F13067"/>
  <c r="G13067"/>
  <c r="F13065"/>
  <c r="G13065"/>
  <c r="F13063"/>
  <c r="G13063"/>
  <c r="F13061"/>
  <c r="G13061"/>
  <c r="F13059"/>
  <c r="G13059"/>
  <c r="F13057"/>
  <c r="G13057"/>
  <c r="F13055"/>
  <c r="G13055"/>
  <c r="F13053"/>
  <c r="G13053"/>
  <c r="F13051"/>
  <c r="G13051"/>
  <c r="F13049"/>
  <c r="G13049"/>
  <c r="F13047"/>
  <c r="G13047"/>
  <c r="F13045"/>
  <c r="G13045"/>
  <c r="F13043"/>
  <c r="G13043"/>
  <c r="F13041"/>
  <c r="G13041"/>
  <c r="F13039"/>
  <c r="G13039"/>
  <c r="F13037"/>
  <c r="G13037"/>
  <c r="F13035"/>
  <c r="G13035"/>
  <c r="F13033"/>
  <c r="G13033"/>
  <c r="F13031"/>
  <c r="G13031"/>
  <c r="F13029"/>
  <c r="G13029"/>
  <c r="F13027"/>
  <c r="G13027"/>
  <c r="F13025"/>
  <c r="G13025"/>
  <c r="F13023"/>
  <c r="G13023"/>
  <c r="F13021"/>
  <c r="G13021"/>
  <c r="F13019"/>
  <c r="G13019"/>
  <c r="F13017"/>
  <c r="G13017"/>
  <c r="F13015"/>
  <c r="G13015"/>
  <c r="F13013"/>
  <c r="G13013"/>
  <c r="F13011"/>
  <c r="G13011"/>
  <c r="F13009"/>
  <c r="G13009"/>
  <c r="F13007"/>
  <c r="G13007"/>
  <c r="F13005"/>
  <c r="G13005"/>
  <c r="F13003"/>
  <c r="G13003"/>
  <c r="F13001"/>
  <c r="G13001"/>
  <c r="F12999"/>
  <c r="G12999"/>
  <c r="F12997"/>
  <c r="G12997"/>
  <c r="F12995"/>
  <c r="G12995"/>
  <c r="F12993"/>
  <c r="G12993"/>
  <c r="F12991"/>
  <c r="G12991"/>
  <c r="F12989"/>
  <c r="G12989"/>
  <c r="F12987"/>
  <c r="G12987"/>
  <c r="F12985"/>
  <c r="G12985"/>
  <c r="F12983"/>
  <c r="G12983"/>
  <c r="F12981"/>
  <c r="G12981"/>
  <c r="F12979"/>
  <c r="G12979"/>
  <c r="F12977"/>
  <c r="G12977"/>
  <c r="F12975"/>
  <c r="G12975"/>
  <c r="F12973"/>
  <c r="G12973"/>
  <c r="F12971"/>
  <c r="G12971"/>
  <c r="F12969"/>
  <c r="G12969"/>
  <c r="F12967"/>
  <c r="G12967"/>
  <c r="F12965"/>
  <c r="G12965"/>
  <c r="F12963"/>
  <c r="G12963"/>
  <c r="F12961"/>
  <c r="G12961"/>
  <c r="F12959"/>
  <c r="G12959"/>
  <c r="F12957"/>
  <c r="G12957"/>
  <c r="F12955"/>
  <c r="G12955"/>
  <c r="F12953"/>
  <c r="G12953"/>
  <c r="F12951"/>
  <c r="G12951"/>
  <c r="F12949"/>
  <c r="G12949"/>
  <c r="F12947"/>
  <c r="G12947"/>
  <c r="F12945"/>
  <c r="G12945"/>
  <c r="F12943"/>
  <c r="G12943"/>
  <c r="F12941"/>
  <c r="G12941"/>
  <c r="F12939"/>
  <c r="G12939"/>
  <c r="F12937"/>
  <c r="G12937"/>
  <c r="F12935"/>
  <c r="G12935"/>
  <c r="F12933"/>
  <c r="G12933"/>
  <c r="F12931"/>
  <c r="G12931"/>
  <c r="F12929"/>
  <c r="G12929"/>
  <c r="F12927"/>
  <c r="G12927"/>
  <c r="F12925"/>
  <c r="G12925"/>
  <c r="F12923"/>
  <c r="G12923"/>
  <c r="F12921"/>
  <c r="G12921"/>
  <c r="F12919"/>
  <c r="G12919"/>
  <c r="F12917"/>
  <c r="G12917"/>
  <c r="F12915"/>
  <c r="G12915"/>
  <c r="F12913"/>
  <c r="G12913"/>
  <c r="F12911"/>
  <c r="G12911"/>
  <c r="F12909"/>
  <c r="G12909"/>
  <c r="F12907"/>
  <c r="G12907"/>
  <c r="F12905"/>
  <c r="G12905"/>
  <c r="F12903"/>
  <c r="G12903"/>
  <c r="F12901"/>
  <c r="G12901"/>
  <c r="F12899"/>
  <c r="G12899"/>
  <c r="F12897"/>
  <c r="G12897"/>
  <c r="F12895"/>
  <c r="G12895"/>
  <c r="F12893"/>
  <c r="G12893"/>
  <c r="F12891"/>
  <c r="G12891"/>
  <c r="F12889"/>
  <c r="G12889"/>
  <c r="F12887"/>
  <c r="G12887"/>
  <c r="F12885"/>
  <c r="G12885"/>
  <c r="F12883"/>
  <c r="G12883"/>
  <c r="F12881"/>
  <c r="G12881"/>
  <c r="F12879"/>
  <c r="G12879"/>
  <c r="F12877"/>
  <c r="G12877"/>
  <c r="F12875"/>
  <c r="G12875"/>
  <c r="F12873"/>
  <c r="G12873"/>
  <c r="F12871"/>
  <c r="G12871"/>
  <c r="F12869"/>
  <c r="G12869"/>
  <c r="F12867"/>
  <c r="G12867"/>
  <c r="F12865"/>
  <c r="G12865"/>
  <c r="F12863"/>
  <c r="G12863"/>
  <c r="F12861"/>
  <c r="G12861"/>
  <c r="F12859"/>
  <c r="G12859"/>
  <c r="F12857"/>
  <c r="G12857"/>
  <c r="F12855"/>
  <c r="G12855"/>
  <c r="F12853"/>
  <c r="G12853"/>
  <c r="F12851"/>
  <c r="G12851"/>
  <c r="F12849"/>
  <c r="G12849"/>
  <c r="F12847"/>
  <c r="G12847"/>
  <c r="F12845"/>
  <c r="G12845"/>
  <c r="F12843"/>
  <c r="G12843"/>
  <c r="F12841"/>
  <c r="G12841"/>
  <c r="F12839"/>
  <c r="G12839"/>
  <c r="F12837"/>
  <c r="G12837"/>
  <c r="F12835"/>
  <c r="G12835"/>
  <c r="F12833"/>
  <c r="G12833"/>
  <c r="F12831"/>
  <c r="G12831"/>
  <c r="F12829"/>
  <c r="G12829"/>
  <c r="F12827"/>
  <c r="G12827"/>
  <c r="F12825"/>
  <c r="G12825"/>
  <c r="F12823"/>
  <c r="G12823"/>
  <c r="F12821"/>
  <c r="G12821"/>
  <c r="F12819"/>
  <c r="G12819"/>
  <c r="F12817"/>
  <c r="G12817"/>
  <c r="F12815"/>
  <c r="G12815"/>
  <c r="F12813"/>
  <c r="G12813"/>
  <c r="F12811"/>
  <c r="G12811"/>
  <c r="F12809"/>
  <c r="G12809"/>
  <c r="F12807"/>
  <c r="G12807"/>
  <c r="F12805"/>
  <c r="G12805"/>
  <c r="F12803"/>
  <c r="G12803"/>
  <c r="F12801"/>
  <c r="G12801"/>
  <c r="F12799"/>
  <c r="G12799"/>
  <c r="F12797"/>
  <c r="G12797"/>
  <c r="F12795"/>
  <c r="G12795"/>
  <c r="F12793"/>
  <c r="G12793"/>
  <c r="F12791"/>
  <c r="G12791"/>
  <c r="F12789"/>
  <c r="G12789"/>
  <c r="F12787"/>
  <c r="G12787"/>
  <c r="F12785"/>
  <c r="G12785"/>
  <c r="F12783"/>
  <c r="G12783"/>
  <c r="F12781"/>
  <c r="G12781"/>
  <c r="F12779"/>
  <c r="G12779"/>
  <c r="F12777"/>
  <c r="G12777"/>
  <c r="F12775"/>
  <c r="G12775"/>
  <c r="F12773"/>
  <c r="G12773"/>
  <c r="F12771"/>
  <c r="G12771"/>
  <c r="F12769"/>
  <c r="G12769"/>
  <c r="F12767"/>
  <c r="G12767"/>
  <c r="F12765"/>
  <c r="G12765"/>
  <c r="F12763"/>
  <c r="G12763"/>
  <c r="F12761"/>
  <c r="G12761"/>
  <c r="F12759"/>
  <c r="G12759"/>
  <c r="F12757"/>
  <c r="G12757"/>
  <c r="F12755"/>
  <c r="G12755"/>
  <c r="F12753"/>
  <c r="G12753"/>
  <c r="F12751"/>
  <c r="G12751"/>
  <c r="F12749"/>
  <c r="G12749"/>
  <c r="F12747"/>
  <c r="G12747"/>
  <c r="F12745"/>
  <c r="G12745"/>
  <c r="F12743"/>
  <c r="G12743"/>
  <c r="F12741"/>
  <c r="G12741"/>
  <c r="F12739"/>
  <c r="G12739"/>
  <c r="F12737"/>
  <c r="G12737"/>
  <c r="F12735"/>
  <c r="G12735"/>
  <c r="F12733"/>
  <c r="G12733"/>
  <c r="F12731"/>
  <c r="G12731"/>
  <c r="F12729"/>
  <c r="G12729"/>
  <c r="F12727"/>
  <c r="G12727"/>
  <c r="F12725"/>
  <c r="G12725"/>
  <c r="F12723"/>
  <c r="G12723"/>
  <c r="F12721"/>
  <c r="G12721"/>
  <c r="F12719"/>
  <c r="G12719"/>
  <c r="F12717"/>
  <c r="G12717"/>
  <c r="F12715"/>
  <c r="G12715"/>
  <c r="F12713"/>
  <c r="G12713"/>
  <c r="F12711"/>
  <c r="G12711"/>
  <c r="F12709"/>
  <c r="G12709"/>
  <c r="F12707"/>
  <c r="G12707"/>
  <c r="F12705"/>
  <c r="G12705"/>
  <c r="F12703"/>
  <c r="G12703"/>
  <c r="F12701"/>
  <c r="G12701"/>
  <c r="F12699"/>
  <c r="G12699"/>
  <c r="F12697"/>
  <c r="G12697"/>
  <c r="F12695"/>
  <c r="G12695"/>
  <c r="F12693"/>
  <c r="G12693"/>
  <c r="F12691"/>
  <c r="G12691"/>
  <c r="F12689"/>
  <c r="G12689"/>
  <c r="F12687"/>
  <c r="G12687"/>
  <c r="F12685"/>
  <c r="G12685"/>
  <c r="F12683"/>
  <c r="G12683"/>
  <c r="F12681"/>
  <c r="G12681"/>
  <c r="F12679"/>
  <c r="G12679"/>
  <c r="F12677"/>
  <c r="G12677"/>
  <c r="F12675"/>
  <c r="G12675"/>
  <c r="F12673"/>
  <c r="G12673"/>
  <c r="F12671"/>
  <c r="G12671"/>
  <c r="F12669"/>
  <c r="G12669"/>
  <c r="F12667"/>
  <c r="G12667"/>
  <c r="F12665"/>
  <c r="G12665"/>
  <c r="F12663"/>
  <c r="G12663"/>
  <c r="F12661"/>
  <c r="G12661"/>
  <c r="F12659"/>
  <c r="G12659"/>
  <c r="F12657"/>
  <c r="G12657"/>
  <c r="F12655"/>
  <c r="G12655"/>
  <c r="F12653"/>
  <c r="G12653"/>
  <c r="F12651"/>
  <c r="G12651"/>
  <c r="F12649"/>
  <c r="G12649"/>
  <c r="F12647"/>
  <c r="G12647"/>
  <c r="F12645"/>
  <c r="G12645"/>
  <c r="F12643"/>
  <c r="G12643"/>
  <c r="F12641"/>
  <c r="G12641"/>
  <c r="F12639"/>
  <c r="G12639"/>
  <c r="F12637"/>
  <c r="G12637"/>
  <c r="F12635"/>
  <c r="G12635"/>
  <c r="F12633"/>
  <c r="G12633"/>
  <c r="F12631"/>
  <c r="G12631"/>
  <c r="F12629"/>
  <c r="G12629"/>
  <c r="F12627"/>
  <c r="G12627"/>
  <c r="F12625"/>
  <c r="G12625"/>
  <c r="F12623"/>
  <c r="G12623"/>
  <c r="F12621"/>
  <c r="G12621"/>
  <c r="F12619"/>
  <c r="G12619"/>
  <c r="F12617"/>
  <c r="G12617"/>
  <c r="F12615"/>
  <c r="G12615"/>
  <c r="F12613"/>
  <c r="G12613"/>
  <c r="F12611"/>
  <c r="G12611"/>
  <c r="F12609"/>
  <c r="G12609"/>
  <c r="F12607"/>
  <c r="G12607"/>
  <c r="F12605"/>
  <c r="G12605"/>
  <c r="F12603"/>
  <c r="G12603"/>
  <c r="F12601"/>
  <c r="G12601"/>
  <c r="F12599"/>
  <c r="G12599"/>
  <c r="F12597"/>
  <c r="G12597"/>
  <c r="F12595"/>
  <c r="G12595"/>
  <c r="F12593"/>
  <c r="G12593"/>
  <c r="F12591"/>
  <c r="G12591"/>
  <c r="F12589"/>
  <c r="G12589"/>
  <c r="F12587"/>
  <c r="G12587"/>
  <c r="F12585"/>
  <c r="G12585"/>
  <c r="F12583"/>
  <c r="G12583"/>
  <c r="F12581"/>
  <c r="G12581"/>
  <c r="F12579"/>
  <c r="G12579"/>
  <c r="F12577"/>
  <c r="G12577"/>
  <c r="F12575"/>
  <c r="G12575"/>
  <c r="F12573"/>
  <c r="G12573"/>
  <c r="F12571"/>
  <c r="G12571"/>
  <c r="F12569"/>
  <c r="G12569"/>
  <c r="F12567"/>
  <c r="G12567"/>
  <c r="F12565"/>
  <c r="G12565"/>
  <c r="F12563"/>
  <c r="G12563"/>
  <c r="F12561"/>
  <c r="G12561"/>
  <c r="F12559"/>
  <c r="G12559"/>
  <c r="F12557"/>
  <c r="G12557"/>
  <c r="F12555"/>
  <c r="G12555"/>
  <c r="F12553"/>
  <c r="G12553"/>
  <c r="F12551"/>
  <c r="G12551"/>
  <c r="F12549"/>
  <c r="G12549"/>
  <c r="F12547"/>
  <c r="G12547"/>
  <c r="F12545"/>
  <c r="G12545"/>
  <c r="F12543"/>
  <c r="G12543"/>
  <c r="F12541"/>
  <c r="G12541"/>
  <c r="F12539"/>
  <c r="G12539"/>
  <c r="F12537"/>
  <c r="G12537"/>
  <c r="F12535"/>
  <c r="G12535"/>
  <c r="F12533"/>
  <c r="G12533"/>
  <c r="F12531"/>
  <c r="G12531"/>
  <c r="F12529"/>
  <c r="G12529"/>
  <c r="F12527"/>
  <c r="G12527"/>
  <c r="F12525"/>
  <c r="G12525"/>
  <c r="F12523"/>
  <c r="G12523"/>
  <c r="F12521"/>
  <c r="G12521"/>
  <c r="F12519"/>
  <c r="G12519"/>
  <c r="F12517"/>
  <c r="G12517"/>
  <c r="F12515"/>
  <c r="G12515"/>
  <c r="F12513"/>
  <c r="G12513"/>
  <c r="F12511"/>
  <c r="G12511"/>
  <c r="F12509"/>
  <c r="G12509"/>
  <c r="F12507"/>
  <c r="G12507"/>
  <c r="F12505"/>
  <c r="G12505"/>
  <c r="F12503"/>
  <c r="G12503"/>
  <c r="F12501"/>
  <c r="G12501"/>
  <c r="F12499"/>
  <c r="G12499"/>
  <c r="F12497"/>
  <c r="G12497"/>
  <c r="F12495"/>
  <c r="G12495"/>
  <c r="F12493"/>
  <c r="G12493"/>
  <c r="F12491"/>
  <c r="G12491"/>
  <c r="F12489"/>
  <c r="G12489"/>
  <c r="F12487"/>
  <c r="G12487"/>
  <c r="F12485"/>
  <c r="G12485"/>
  <c r="F12483"/>
  <c r="G12483"/>
  <c r="F12481"/>
  <c r="G12481"/>
  <c r="F12479"/>
  <c r="G12479"/>
  <c r="F12477"/>
  <c r="G12477"/>
  <c r="F12475"/>
  <c r="G12475"/>
  <c r="F12473"/>
  <c r="G12473"/>
  <c r="F12471"/>
  <c r="G12471"/>
  <c r="F12469"/>
  <c r="G12469"/>
  <c r="F12467"/>
  <c r="G12467"/>
  <c r="F12465"/>
  <c r="G12465"/>
  <c r="F12463"/>
  <c r="G12463"/>
  <c r="F12461"/>
  <c r="G12461"/>
  <c r="F12459"/>
  <c r="G12459"/>
  <c r="F12457"/>
  <c r="G12457"/>
  <c r="F12455"/>
  <c r="G12455"/>
  <c r="F12453"/>
  <c r="G12453"/>
  <c r="F12451"/>
  <c r="G12451"/>
  <c r="F12449"/>
  <c r="G12449"/>
  <c r="F12447"/>
  <c r="G12447"/>
  <c r="F12445"/>
  <c r="G12445"/>
  <c r="F12443"/>
  <c r="G12443"/>
  <c r="F12441"/>
  <c r="G12441"/>
  <c r="F12439"/>
  <c r="G12439"/>
  <c r="F12437"/>
  <c r="G12437"/>
  <c r="F12435"/>
  <c r="G12435"/>
  <c r="F12433"/>
  <c r="G12433"/>
  <c r="F12431"/>
  <c r="G12431"/>
  <c r="F12429"/>
  <c r="G12429"/>
  <c r="F12427"/>
  <c r="G12427"/>
  <c r="F12425"/>
  <c r="G12425"/>
  <c r="F12423"/>
  <c r="G12423"/>
  <c r="F12421"/>
  <c r="G12421"/>
  <c r="F12419"/>
  <c r="G12419"/>
  <c r="F12417"/>
  <c r="G12417"/>
  <c r="G13958"/>
  <c r="F13958"/>
  <c r="G13956"/>
  <c r="F13956"/>
  <c r="G13954"/>
  <c r="F13954"/>
  <c r="G13952"/>
  <c r="F13952"/>
  <c r="G13950"/>
  <c r="F13950"/>
  <c r="G13948"/>
  <c r="F13948"/>
  <c r="G13946"/>
  <c r="F13946"/>
  <c r="G13944"/>
  <c r="F13944"/>
  <c r="G13942"/>
  <c r="F13942"/>
  <c r="G13940"/>
  <c r="F13940"/>
  <c r="G13938"/>
  <c r="F13938"/>
  <c r="G13936"/>
  <c r="F13936"/>
  <c r="G13934"/>
  <c r="F13934"/>
  <c r="G13932"/>
  <c r="F13932"/>
  <c r="G13930"/>
  <c r="F13930"/>
  <c r="G13928"/>
  <c r="F13928"/>
  <c r="G13926"/>
  <c r="F13926"/>
  <c r="G13924"/>
  <c r="F13924"/>
  <c r="G13922"/>
  <c r="F13922"/>
  <c r="G13920"/>
  <c r="F13920"/>
  <c r="G13918"/>
  <c r="F13918"/>
  <c r="G13916"/>
  <c r="F13916"/>
  <c r="G13914"/>
  <c r="F13914"/>
  <c r="G13912"/>
  <c r="F13912"/>
  <c r="G13910"/>
  <c r="F13910"/>
  <c r="G13908"/>
  <c r="F13908"/>
  <c r="G13906"/>
  <c r="F13906"/>
  <c r="G13904"/>
  <c r="F13904"/>
  <c r="G13902"/>
  <c r="F13902"/>
  <c r="G13900"/>
  <c r="F13900"/>
  <c r="G13898"/>
  <c r="F13898"/>
  <c r="G13896"/>
  <c r="F13896"/>
  <c r="G13894"/>
  <c r="F13894"/>
  <c r="G13892"/>
  <c r="F13892"/>
  <c r="G13890"/>
  <c r="F13890"/>
  <c r="G13888"/>
  <c r="F13888"/>
  <c r="G13886"/>
  <c r="F13886"/>
  <c r="G13884"/>
  <c r="F13884"/>
  <c r="G13882"/>
  <c r="F13882"/>
  <c r="G13880"/>
  <c r="F13880"/>
  <c r="G13878"/>
  <c r="F13878"/>
  <c r="G13876"/>
  <c r="F13876"/>
  <c r="G13874"/>
  <c r="F13874"/>
  <c r="G13872"/>
  <c r="F13872"/>
  <c r="G13870"/>
  <c r="F13870"/>
  <c r="G13868"/>
  <c r="F13868"/>
  <c r="G13866"/>
  <c r="F13866"/>
  <c r="G13864"/>
  <c r="F13864"/>
  <c r="G13862"/>
  <c r="F13862"/>
  <c r="G13860"/>
  <c r="F13860"/>
  <c r="G13858"/>
  <c r="F13858"/>
  <c r="G13856"/>
  <c r="F13856"/>
  <c r="G13854"/>
  <c r="F13854"/>
  <c r="G13852"/>
  <c r="F13852"/>
  <c r="G13850"/>
  <c r="F13850"/>
  <c r="G13848"/>
  <c r="F13848"/>
  <c r="G13846"/>
  <c r="F13846"/>
  <c r="G13844"/>
  <c r="F13844"/>
  <c r="G13842"/>
  <c r="F13842"/>
  <c r="G13840"/>
  <c r="F13840"/>
  <c r="G13838"/>
  <c r="F13838"/>
  <c r="G13836"/>
  <c r="F13836"/>
  <c r="G13834"/>
  <c r="F13834"/>
  <c r="G13832"/>
  <c r="F13832"/>
  <c r="G13830"/>
  <c r="F13830"/>
  <c r="G13828"/>
  <c r="F13828"/>
  <c r="G13826"/>
  <c r="F13826"/>
  <c r="G13824"/>
  <c r="F13824"/>
  <c r="G13822"/>
  <c r="F13822"/>
  <c r="G13820"/>
  <c r="F13820"/>
  <c r="G13818"/>
  <c r="F13818"/>
  <c r="G13816"/>
  <c r="F13816"/>
  <c r="G13814"/>
  <c r="F13814"/>
  <c r="G13812"/>
  <c r="F13812"/>
  <c r="G13810"/>
  <c r="F13810"/>
  <c r="G13808"/>
  <c r="F13808"/>
  <c r="G13806"/>
  <c r="F13806"/>
  <c r="G13804"/>
  <c r="F13804"/>
  <c r="G13802"/>
  <c r="F13802"/>
  <c r="G13800"/>
  <c r="F13800"/>
  <c r="G13798"/>
  <c r="F13798"/>
  <c r="G13796"/>
  <c r="F13796"/>
  <c r="G13794"/>
  <c r="F13794"/>
  <c r="G13792"/>
  <c r="F13792"/>
  <c r="G13790"/>
  <c r="F13790"/>
  <c r="G13788"/>
  <c r="F13788"/>
  <c r="G13786"/>
  <c r="F13786"/>
  <c r="G13784"/>
  <c r="F13784"/>
  <c r="G13782"/>
  <c r="F13782"/>
  <c r="G13780"/>
  <c r="F13780"/>
  <c r="G13778"/>
  <c r="F13778"/>
  <c r="G13776"/>
  <c r="F13776"/>
  <c r="G13774"/>
  <c r="F13774"/>
  <c r="G13772"/>
  <c r="F13772"/>
  <c r="G13770"/>
  <c r="F13770"/>
  <c r="G13768"/>
  <c r="F13768"/>
  <c r="G13766"/>
  <c r="F13766"/>
  <c r="G13764"/>
  <c r="F13764"/>
  <c r="G13762"/>
  <c r="F13762"/>
  <c r="G13760"/>
  <c r="F13760"/>
  <c r="G13758"/>
  <c r="F13758"/>
  <c r="G13756"/>
  <c r="F13756"/>
  <c r="G13754"/>
  <c r="F13754"/>
  <c r="G13752"/>
  <c r="F13752"/>
  <c r="G13750"/>
  <c r="F13750"/>
  <c r="G13748"/>
  <c r="F13748"/>
  <c r="G13746"/>
  <c r="F13746"/>
  <c r="G13744"/>
  <c r="F13744"/>
  <c r="G13742"/>
  <c r="F13742"/>
  <c r="G13740"/>
  <c r="F13740"/>
  <c r="G13738"/>
  <c r="F13738"/>
  <c r="G13736"/>
  <c r="F13736"/>
  <c r="G13734"/>
  <c r="F13734"/>
  <c r="G13732"/>
  <c r="F13732"/>
  <c r="G13730"/>
  <c r="F13730"/>
  <c r="G13728"/>
  <c r="F13728"/>
  <c r="G13726"/>
  <c r="F13726"/>
  <c r="G13724"/>
  <c r="F13724"/>
  <c r="G13722"/>
  <c r="F13722"/>
  <c r="G13720"/>
  <c r="F13720"/>
  <c r="G13718"/>
  <c r="F13718"/>
  <c r="G13716"/>
  <c r="F13716"/>
  <c r="G13714"/>
  <c r="F13714"/>
  <c r="G13712"/>
  <c r="F13712"/>
  <c r="G13710"/>
  <c r="F13710"/>
  <c r="G13708"/>
  <c r="F13708"/>
  <c r="G13706"/>
  <c r="F13706"/>
  <c r="G13704"/>
  <c r="F13704"/>
  <c r="G13702"/>
  <c r="F13702"/>
  <c r="G13700"/>
  <c r="F13700"/>
  <c r="G13698"/>
  <c r="F13698"/>
  <c r="G13696"/>
  <c r="F13696"/>
  <c r="G13694"/>
  <c r="F13694"/>
  <c r="G13692"/>
  <c r="F13692"/>
  <c r="G13690"/>
  <c r="F13690"/>
  <c r="F13688"/>
  <c r="G13688"/>
  <c r="F13686"/>
  <c r="G13686"/>
  <c r="F13684"/>
  <c r="G13684"/>
  <c r="F13682"/>
  <c r="G13682"/>
  <c r="F13680"/>
  <c r="G13680"/>
  <c r="F13678"/>
  <c r="G13678"/>
  <c r="F13676"/>
  <c r="G13676"/>
  <c r="F13674"/>
  <c r="G13674"/>
  <c r="F13672"/>
  <c r="G13672"/>
  <c r="F13670"/>
  <c r="G13670"/>
  <c r="F13668"/>
  <c r="G13668"/>
  <c r="F13666"/>
  <c r="G13666"/>
  <c r="F13664"/>
  <c r="G13664"/>
  <c r="F13662"/>
  <c r="G13662"/>
  <c r="F13660"/>
  <c r="G13660"/>
  <c r="F13658"/>
  <c r="G13658"/>
  <c r="F13656"/>
  <c r="G13656"/>
  <c r="F13654"/>
  <c r="G13654"/>
  <c r="F13652"/>
  <c r="G13652"/>
  <c r="F13650"/>
  <c r="G13650"/>
  <c r="F13648"/>
  <c r="G13648"/>
  <c r="F13646"/>
  <c r="G13646"/>
  <c r="F13644"/>
  <c r="G13644"/>
  <c r="F13642"/>
  <c r="G13642"/>
  <c r="F13640"/>
  <c r="G13640"/>
  <c r="F13638"/>
  <c r="G13638"/>
  <c r="F13636"/>
  <c r="G13636"/>
  <c r="F13634"/>
  <c r="G13634"/>
  <c r="F13632"/>
  <c r="G13632"/>
  <c r="F13630"/>
  <c r="G13630"/>
  <c r="F13628"/>
  <c r="G13628"/>
  <c r="F13626"/>
  <c r="G13626"/>
  <c r="F13624"/>
  <c r="G13624"/>
  <c r="F13622"/>
  <c r="G13622"/>
  <c r="F13620"/>
  <c r="G13620"/>
  <c r="F13618"/>
  <c r="G13618"/>
  <c r="F13616"/>
  <c r="G13616"/>
  <c r="F13614"/>
  <c r="G13614"/>
  <c r="F13612"/>
  <c r="G13612"/>
  <c r="F13610"/>
  <c r="G13610"/>
  <c r="F13608"/>
  <c r="G13608"/>
  <c r="F13606"/>
  <c r="G13606"/>
  <c r="F13604"/>
  <c r="G13604"/>
  <c r="F13602"/>
  <c r="G13602"/>
  <c r="F13600"/>
  <c r="G13600"/>
  <c r="F13598"/>
  <c r="G13598"/>
  <c r="F13596"/>
  <c r="G13596"/>
  <c r="F13594"/>
  <c r="G13594"/>
  <c r="F13592"/>
  <c r="G13592"/>
  <c r="F13590"/>
  <c r="G13590"/>
  <c r="F13588"/>
  <c r="G13588"/>
  <c r="F13586"/>
  <c r="G13586"/>
  <c r="F13584"/>
  <c r="G13584"/>
  <c r="F13582"/>
  <c r="G13582"/>
  <c r="F13580"/>
  <c r="G13580"/>
  <c r="F13578"/>
  <c r="G13578"/>
  <c r="F13576"/>
  <c r="G13576"/>
  <c r="F13574"/>
  <c r="G13574"/>
  <c r="F13572"/>
  <c r="G13572"/>
  <c r="F13570"/>
  <c r="G13570"/>
  <c r="F13568"/>
  <c r="G13568"/>
  <c r="F13566"/>
  <c r="G13566"/>
  <c r="F13564"/>
  <c r="G13564"/>
  <c r="F13562"/>
  <c r="G13562"/>
  <c r="F13560"/>
  <c r="G13560"/>
  <c r="F13558"/>
  <c r="G13558"/>
  <c r="F13556"/>
  <c r="G13556"/>
  <c r="F13554"/>
  <c r="G13554"/>
  <c r="F13552"/>
  <c r="G13552"/>
  <c r="F13550"/>
  <c r="G13550"/>
  <c r="F13548"/>
  <c r="G13548"/>
  <c r="F13546"/>
  <c r="G13546"/>
  <c r="F13544"/>
  <c r="G13544"/>
  <c r="F13542"/>
  <c r="G13542"/>
  <c r="F13540"/>
  <c r="G13540"/>
  <c r="F13538"/>
  <c r="G13538"/>
  <c r="F13536"/>
  <c r="G13536"/>
  <c r="F13534"/>
  <c r="G13534"/>
  <c r="F13532"/>
  <c r="G13532"/>
  <c r="F13530"/>
  <c r="G13530"/>
  <c r="F13528"/>
  <c r="G13528"/>
  <c r="F13526"/>
  <c r="G13526"/>
  <c r="F13524"/>
  <c r="G13524"/>
  <c r="F13522"/>
  <c r="G13522"/>
  <c r="F13520"/>
  <c r="G13520"/>
  <c r="F13518"/>
  <c r="G13518"/>
  <c r="F13516"/>
  <c r="G13516"/>
  <c r="F13514"/>
  <c r="G13514"/>
  <c r="F13512"/>
  <c r="G13512"/>
  <c r="F13510"/>
  <c r="G13510"/>
  <c r="F13508"/>
  <c r="G13508"/>
  <c r="F13506"/>
  <c r="G13506"/>
  <c r="F13504"/>
  <c r="G13504"/>
  <c r="F13502"/>
  <c r="G13502"/>
  <c r="F13500"/>
  <c r="G13500"/>
  <c r="F13498"/>
  <c r="G13498"/>
  <c r="F13496"/>
  <c r="G13496"/>
  <c r="F13494"/>
  <c r="G13494"/>
  <c r="F13492"/>
  <c r="G13492"/>
  <c r="F13490"/>
  <c r="G13490"/>
  <c r="F13488"/>
  <c r="G13488"/>
  <c r="F13486"/>
  <c r="G13486"/>
  <c r="F13484"/>
  <c r="G13484"/>
  <c r="F13482"/>
  <c r="G13482"/>
  <c r="F13480"/>
  <c r="G13480"/>
  <c r="F13478"/>
  <c r="G13478"/>
  <c r="F13476"/>
  <c r="G13476"/>
  <c r="F13474"/>
  <c r="G13474"/>
  <c r="F13472"/>
  <c r="G13472"/>
  <c r="F13470"/>
  <c r="G13470"/>
  <c r="F13468"/>
  <c r="G13468"/>
  <c r="F13466"/>
  <c r="G13466"/>
  <c r="F13464"/>
  <c r="G13464"/>
  <c r="F13462"/>
  <c r="G13462"/>
  <c r="F13460"/>
  <c r="G13460"/>
  <c r="F13458"/>
  <c r="G13458"/>
  <c r="F13456"/>
  <c r="G13456"/>
  <c r="F13454"/>
  <c r="G13454"/>
  <c r="F13452"/>
  <c r="G13452"/>
  <c r="F13450"/>
  <c r="G13450"/>
  <c r="F13448"/>
  <c r="G13448"/>
  <c r="F13446"/>
  <c r="G13446"/>
  <c r="F13444"/>
  <c r="G13444"/>
  <c r="F13442"/>
  <c r="G13442"/>
  <c r="F13440"/>
  <c r="G13440"/>
  <c r="F13438"/>
  <c r="G13438"/>
  <c r="F13436"/>
  <c r="G13436"/>
  <c r="F13434"/>
  <c r="G13434"/>
  <c r="F13432"/>
  <c r="G13432"/>
  <c r="F13430"/>
  <c r="G13430"/>
  <c r="F13428"/>
  <c r="G13428"/>
  <c r="F13426"/>
  <c r="G13426"/>
  <c r="F13424"/>
  <c r="G13424"/>
  <c r="F13422"/>
  <c r="G13422"/>
  <c r="F13420"/>
  <c r="G13420"/>
  <c r="F13418"/>
  <c r="G13418"/>
  <c r="F13416"/>
  <c r="G13416"/>
  <c r="F13414"/>
  <c r="G13414"/>
  <c r="F13412"/>
  <c r="G13412"/>
  <c r="F13410"/>
  <c r="G13410"/>
  <c r="F13408"/>
  <c r="G13408"/>
  <c r="F13406"/>
  <c r="G13406"/>
  <c r="F13404"/>
  <c r="G13404"/>
  <c r="F13402"/>
  <c r="G13402"/>
  <c r="F13400"/>
  <c r="G13400"/>
  <c r="F13398"/>
  <c r="G13398"/>
  <c r="F13396"/>
  <c r="G13396"/>
  <c r="F13394"/>
  <c r="G13394"/>
  <c r="F13392"/>
  <c r="G13392"/>
  <c r="F13390"/>
  <c r="G13390"/>
  <c r="F13388"/>
  <c r="G13388"/>
  <c r="F13386"/>
  <c r="G13386"/>
  <c r="F13384"/>
  <c r="G13384"/>
  <c r="F13382"/>
  <c r="G13382"/>
  <c r="F13380"/>
  <c r="G13380"/>
  <c r="F13378"/>
  <c r="G13378"/>
  <c r="F13376"/>
  <c r="G13376"/>
  <c r="F13374"/>
  <c r="G13374"/>
  <c r="F13372"/>
  <c r="G13372"/>
  <c r="F13370"/>
  <c r="G13370"/>
  <c r="F13368"/>
  <c r="G13368"/>
  <c r="F13366"/>
  <c r="G13366"/>
  <c r="F13364"/>
  <c r="G13364"/>
  <c r="F13362"/>
  <c r="G13362"/>
  <c r="F13360"/>
  <c r="G13360"/>
  <c r="F13358"/>
  <c r="G13358"/>
  <c r="F13356"/>
  <c r="G13356"/>
  <c r="F13354"/>
  <c r="G13354"/>
  <c r="F13352"/>
  <c r="G13352"/>
  <c r="F13350"/>
  <c r="G13350"/>
  <c r="F13348"/>
  <c r="G13348"/>
  <c r="F13346"/>
  <c r="G13346"/>
  <c r="F13344"/>
  <c r="G13344"/>
  <c r="F13342"/>
  <c r="G13342"/>
  <c r="F13340"/>
  <c r="G13340"/>
  <c r="F13338"/>
  <c r="G13338"/>
  <c r="F13336"/>
  <c r="G13336"/>
  <c r="F13334"/>
  <c r="G13334"/>
  <c r="F13332"/>
  <c r="G13332"/>
  <c r="F13330"/>
  <c r="G13330"/>
  <c r="F13328"/>
  <c r="G13328"/>
  <c r="F13326"/>
  <c r="G13326"/>
  <c r="F13324"/>
  <c r="G13324"/>
  <c r="F13322"/>
  <c r="G13322"/>
  <c r="F13320"/>
  <c r="G13320"/>
  <c r="F13318"/>
  <c r="G13318"/>
  <c r="F13316"/>
  <c r="G13316"/>
  <c r="F13314"/>
  <c r="G13314"/>
  <c r="F13312"/>
  <c r="G13312"/>
  <c r="F13310"/>
  <c r="G13310"/>
  <c r="F13308"/>
  <c r="G13308"/>
  <c r="F13306"/>
  <c r="G13306"/>
  <c r="F13304"/>
  <c r="G13304"/>
  <c r="F13302"/>
  <c r="G13302"/>
  <c r="F13300"/>
  <c r="G13300"/>
  <c r="F13298"/>
  <c r="G13298"/>
  <c r="F13296"/>
  <c r="G13296"/>
  <c r="F13294"/>
  <c r="G13294"/>
  <c r="F13292"/>
  <c r="G13292"/>
  <c r="F13290"/>
  <c r="G13290"/>
  <c r="F13288"/>
  <c r="G13288"/>
  <c r="F13286"/>
  <c r="G13286"/>
  <c r="F13284"/>
  <c r="G13284"/>
  <c r="F13282"/>
  <c r="G13282"/>
  <c r="F13280"/>
  <c r="G13280"/>
  <c r="F13278"/>
  <c r="G13278"/>
  <c r="F13276"/>
  <c r="G13276"/>
  <c r="F13274"/>
  <c r="G13274"/>
  <c r="F13272"/>
  <c r="G13272"/>
  <c r="F13270"/>
  <c r="G13270"/>
  <c r="F13268"/>
  <c r="G13268"/>
  <c r="F13266"/>
  <c r="G13266"/>
  <c r="F13264"/>
  <c r="G13264"/>
  <c r="F13262"/>
  <c r="G13262"/>
  <c r="F13260"/>
  <c r="G13260"/>
  <c r="F13258"/>
  <c r="G13258"/>
  <c r="F13256"/>
  <c r="G13256"/>
  <c r="F13254"/>
  <c r="G13254"/>
  <c r="F13252"/>
  <c r="G13252"/>
  <c r="F13250"/>
  <c r="G13250"/>
  <c r="F13248"/>
  <c r="G13248"/>
  <c r="F13246"/>
  <c r="G13246"/>
  <c r="F13244"/>
  <c r="G13244"/>
  <c r="F13242"/>
  <c r="G13242"/>
  <c r="F13240"/>
  <c r="G13240"/>
  <c r="F13238"/>
  <c r="G13238"/>
  <c r="F13236"/>
  <c r="G13236"/>
  <c r="F13234"/>
  <c r="G13234"/>
  <c r="F13232"/>
  <c r="G13232"/>
  <c r="F13230"/>
  <c r="G13230"/>
  <c r="F13228"/>
  <c r="G13228"/>
  <c r="F13226"/>
  <c r="G13226"/>
  <c r="F13224"/>
  <c r="G13224"/>
  <c r="F13222"/>
  <c r="G13222"/>
  <c r="F13220"/>
  <c r="G13220"/>
  <c r="F13218"/>
  <c r="G13218"/>
  <c r="F13216"/>
  <c r="G13216"/>
  <c r="F13214"/>
  <c r="G13214"/>
  <c r="F13212"/>
  <c r="G13212"/>
  <c r="F13210"/>
  <c r="G13210"/>
  <c r="F13208"/>
  <c r="G13208"/>
  <c r="F13206"/>
  <c r="G13206"/>
  <c r="F13204"/>
  <c r="G13204"/>
  <c r="F13202"/>
  <c r="G13202"/>
  <c r="F13200"/>
  <c r="G13200"/>
  <c r="F13198"/>
  <c r="G13198"/>
  <c r="F13196"/>
  <c r="G13196"/>
  <c r="F13194"/>
  <c r="G13194"/>
  <c r="F13192"/>
  <c r="G13192"/>
  <c r="F13190"/>
  <c r="G13190"/>
  <c r="F13188"/>
  <c r="G13188"/>
  <c r="F13186"/>
  <c r="G13186"/>
  <c r="F13184"/>
  <c r="G13184"/>
  <c r="F13182"/>
  <c r="G13182"/>
  <c r="F13180"/>
  <c r="G13180"/>
  <c r="F13178"/>
  <c r="G13178"/>
  <c r="F13176"/>
  <c r="G13176"/>
  <c r="F13174"/>
  <c r="G13174"/>
  <c r="F13172"/>
  <c r="G13172"/>
  <c r="F13170"/>
  <c r="G13170"/>
  <c r="F13168"/>
  <c r="G13168"/>
  <c r="F13166"/>
  <c r="G13166"/>
  <c r="F13164"/>
  <c r="G13164"/>
  <c r="F13162"/>
  <c r="G13162"/>
  <c r="F13160"/>
  <c r="G13160"/>
  <c r="F13158"/>
  <c r="G13158"/>
  <c r="F13156"/>
  <c r="G13156"/>
  <c r="F13154"/>
  <c r="G13154"/>
  <c r="F13152"/>
  <c r="G13152"/>
  <c r="F13150"/>
  <c r="G13150"/>
  <c r="F13148"/>
  <c r="G13148"/>
  <c r="F13146"/>
  <c r="G13146"/>
  <c r="F13144"/>
  <c r="G13144"/>
  <c r="F13142"/>
  <c r="G13142"/>
  <c r="F13140"/>
  <c r="G13140"/>
  <c r="F13138"/>
  <c r="G13138"/>
  <c r="F13136"/>
  <c r="G13136"/>
  <c r="F13134"/>
  <c r="G13134"/>
  <c r="F13132"/>
  <c r="G13132"/>
  <c r="F13130"/>
  <c r="G13130"/>
  <c r="F13128"/>
  <c r="G13128"/>
  <c r="F13126"/>
  <c r="G13126"/>
  <c r="F13124"/>
  <c r="G13124"/>
  <c r="F13122"/>
  <c r="G13122"/>
  <c r="F13120"/>
  <c r="G13120"/>
  <c r="F13118"/>
  <c r="G13118"/>
  <c r="F13116"/>
  <c r="G13116"/>
  <c r="F13114"/>
  <c r="G13114"/>
  <c r="F13112"/>
  <c r="G13112"/>
  <c r="F13110"/>
  <c r="G13110"/>
  <c r="F13108"/>
  <c r="G13108"/>
  <c r="F13106"/>
  <c r="G13106"/>
  <c r="F13104"/>
  <c r="G13104"/>
  <c r="F13102"/>
  <c r="G13102"/>
  <c r="F13100"/>
  <c r="G13100"/>
  <c r="F13098"/>
  <c r="G13098"/>
  <c r="F13096"/>
  <c r="G13096"/>
  <c r="F13094"/>
  <c r="G13094"/>
  <c r="F13092"/>
  <c r="G13092"/>
  <c r="F13090"/>
  <c r="G13090"/>
  <c r="F13088"/>
  <c r="G13088"/>
  <c r="F13086"/>
  <c r="G13086"/>
  <c r="F13084"/>
  <c r="G13084"/>
  <c r="F13082"/>
  <c r="G13082"/>
  <c r="F13080"/>
  <c r="G13080"/>
  <c r="F13078"/>
  <c r="G13078"/>
  <c r="F13076"/>
  <c r="G13076"/>
  <c r="F13074"/>
  <c r="G13074"/>
  <c r="F13072"/>
  <c r="G13072"/>
  <c r="F13070"/>
  <c r="G13070"/>
  <c r="F13068"/>
  <c r="G13068"/>
  <c r="F13066"/>
  <c r="G13066"/>
  <c r="F13064"/>
  <c r="G13064"/>
  <c r="F13062"/>
  <c r="G13062"/>
  <c r="F13060"/>
  <c r="G13060"/>
  <c r="F13058"/>
  <c r="G13058"/>
  <c r="F13056"/>
  <c r="G13056"/>
  <c r="F13054"/>
  <c r="G13054"/>
  <c r="F13052"/>
  <c r="G13052"/>
  <c r="F13050"/>
  <c r="G13050"/>
  <c r="F13048"/>
  <c r="G13048"/>
  <c r="F13046"/>
  <c r="G13046"/>
  <c r="F13044"/>
  <c r="G13044"/>
  <c r="F13042"/>
  <c r="G13042"/>
  <c r="F13040"/>
  <c r="G13040"/>
  <c r="F13038"/>
  <c r="G13038"/>
  <c r="F13036"/>
  <c r="G13036"/>
  <c r="F13034"/>
  <c r="G13034"/>
  <c r="F13032"/>
  <c r="G13032"/>
  <c r="F13030"/>
  <c r="G13030"/>
  <c r="F13028"/>
  <c r="G13028"/>
  <c r="F13026"/>
  <c r="G13026"/>
  <c r="F13024"/>
  <c r="G13024"/>
  <c r="F13022"/>
  <c r="G13022"/>
  <c r="F13020"/>
  <c r="G13020"/>
  <c r="F13018"/>
  <c r="G13018"/>
  <c r="F13016"/>
  <c r="G13016"/>
  <c r="F13014"/>
  <c r="G13014"/>
  <c r="F13012"/>
  <c r="G13012"/>
  <c r="F13010"/>
  <c r="G13010"/>
  <c r="F13008"/>
  <c r="G13008"/>
  <c r="F13006"/>
  <c r="G13006"/>
  <c r="F13004"/>
  <c r="G13004"/>
  <c r="F13002"/>
  <c r="G13002"/>
  <c r="F13000"/>
  <c r="G13000"/>
  <c r="F12998"/>
  <c r="G12998"/>
  <c r="F12996"/>
  <c r="G12996"/>
  <c r="F12994"/>
  <c r="G12994"/>
  <c r="F12992"/>
  <c r="G12992"/>
  <c r="F12990"/>
  <c r="G12990"/>
  <c r="F12988"/>
  <c r="G12988"/>
  <c r="F12986"/>
  <c r="G12986"/>
  <c r="F12984"/>
  <c r="G12984"/>
  <c r="F12982"/>
  <c r="G12982"/>
  <c r="F12980"/>
  <c r="G12980"/>
  <c r="F12978"/>
  <c r="G12978"/>
  <c r="F12976"/>
  <c r="G12976"/>
  <c r="F12974"/>
  <c r="G12974"/>
  <c r="F12972"/>
  <c r="G12972"/>
  <c r="F12970"/>
  <c r="G12970"/>
  <c r="F12968"/>
  <c r="G12968"/>
  <c r="F12966"/>
  <c r="G12966"/>
  <c r="F12964"/>
  <c r="G12964"/>
  <c r="F12962"/>
  <c r="G12962"/>
  <c r="F12960"/>
  <c r="G12960"/>
  <c r="F12958"/>
  <c r="G12958"/>
  <c r="F12956"/>
  <c r="G12956"/>
  <c r="F12954"/>
  <c r="G12954"/>
  <c r="F12952"/>
  <c r="G12952"/>
  <c r="F12950"/>
  <c r="G12950"/>
  <c r="F12948"/>
  <c r="G12948"/>
  <c r="F12946"/>
  <c r="G12946"/>
  <c r="F12944"/>
  <c r="G12944"/>
  <c r="F12942"/>
  <c r="G12942"/>
  <c r="F12940"/>
  <c r="G12940"/>
  <c r="F12938"/>
  <c r="G12938"/>
  <c r="F12936"/>
  <c r="G12936"/>
  <c r="F12934"/>
  <c r="G12934"/>
  <c r="F12932"/>
  <c r="G12932"/>
  <c r="F12930"/>
  <c r="G12930"/>
  <c r="F12928"/>
  <c r="G12928"/>
  <c r="F12926"/>
  <c r="G12926"/>
  <c r="F12924"/>
  <c r="G12924"/>
  <c r="F12922"/>
  <c r="G12922"/>
  <c r="F12920"/>
  <c r="G12920"/>
  <c r="F12918"/>
  <c r="G12918"/>
  <c r="F12916"/>
  <c r="G12916"/>
  <c r="F12914"/>
  <c r="G12914"/>
  <c r="F12912"/>
  <c r="G12912"/>
  <c r="F12910"/>
  <c r="G12910"/>
  <c r="F12908"/>
  <c r="G12908"/>
  <c r="F12906"/>
  <c r="G12906"/>
  <c r="F12904"/>
  <c r="G12904"/>
  <c r="F12902"/>
  <c r="G12902"/>
  <c r="F12900"/>
  <c r="G12900"/>
  <c r="F12898"/>
  <c r="G12898"/>
  <c r="F12896"/>
  <c r="G12896"/>
  <c r="F12894"/>
  <c r="G12894"/>
  <c r="F12892"/>
  <c r="G12892"/>
  <c r="F12890"/>
  <c r="G12890"/>
  <c r="F12888"/>
  <c r="G12888"/>
  <c r="F12886"/>
  <c r="G12886"/>
  <c r="F12884"/>
  <c r="G12884"/>
  <c r="F12882"/>
  <c r="G12882"/>
  <c r="F12880"/>
  <c r="G12880"/>
  <c r="F12878"/>
  <c r="G12878"/>
  <c r="F12876"/>
  <c r="G12876"/>
  <c r="F12874"/>
  <c r="G12874"/>
  <c r="F12872"/>
  <c r="G12872"/>
  <c r="F12870"/>
  <c r="G12870"/>
  <c r="F12868"/>
  <c r="G12868"/>
  <c r="F12866"/>
  <c r="G12866"/>
  <c r="F12864"/>
  <c r="G12864"/>
  <c r="F12862"/>
  <c r="G12862"/>
  <c r="F12860"/>
  <c r="G12860"/>
  <c r="F12858"/>
  <c r="G12858"/>
  <c r="F12856"/>
  <c r="G12856"/>
  <c r="F12854"/>
  <c r="G12854"/>
  <c r="F12852"/>
  <c r="G12852"/>
  <c r="F12850"/>
  <c r="G12850"/>
  <c r="F12848"/>
  <c r="G12848"/>
  <c r="F12846"/>
  <c r="G12846"/>
  <c r="F12844"/>
  <c r="G12844"/>
  <c r="F12842"/>
  <c r="G12842"/>
  <c r="F12840"/>
  <c r="G12840"/>
  <c r="F12838"/>
  <c r="G12838"/>
  <c r="F12836"/>
  <c r="G12836"/>
  <c r="F12834"/>
  <c r="G12834"/>
  <c r="F12832"/>
  <c r="G12832"/>
  <c r="F12830"/>
  <c r="G12830"/>
  <c r="F12828"/>
  <c r="G12828"/>
  <c r="F12826"/>
  <c r="G12826"/>
  <c r="F12824"/>
  <c r="G12824"/>
  <c r="F12822"/>
  <c r="G12822"/>
  <c r="F12820"/>
  <c r="G12820"/>
  <c r="F12818"/>
  <c r="G12818"/>
  <c r="F12816"/>
  <c r="G12816"/>
  <c r="F12814"/>
  <c r="G12814"/>
  <c r="F12812"/>
  <c r="G12812"/>
  <c r="F12810"/>
  <c r="G12810"/>
  <c r="F12808"/>
  <c r="G12808"/>
  <c r="F12806"/>
  <c r="G12806"/>
  <c r="F12804"/>
  <c r="G12804"/>
  <c r="F12802"/>
  <c r="G12802"/>
  <c r="F12800"/>
  <c r="G12800"/>
  <c r="F12798"/>
  <c r="G12798"/>
  <c r="F12796"/>
  <c r="G12796"/>
  <c r="F12794"/>
  <c r="G12794"/>
  <c r="F12792"/>
  <c r="G12792"/>
  <c r="F12790"/>
  <c r="G12790"/>
  <c r="F12788"/>
  <c r="G12788"/>
  <c r="F12786"/>
  <c r="G12786"/>
  <c r="F12784"/>
  <c r="G12784"/>
  <c r="F12782"/>
  <c r="G12782"/>
  <c r="F12780"/>
  <c r="G12780"/>
  <c r="F12778"/>
  <c r="G12778"/>
  <c r="F12776"/>
  <c r="G12776"/>
  <c r="F12774"/>
  <c r="G12774"/>
  <c r="F12772"/>
  <c r="G12772"/>
  <c r="F12770"/>
  <c r="G12770"/>
  <c r="F12768"/>
  <c r="G12768"/>
  <c r="F12766"/>
  <c r="G12766"/>
  <c r="F12764"/>
  <c r="G12764"/>
  <c r="F12762"/>
  <c r="G12762"/>
  <c r="F12760"/>
  <c r="G12760"/>
  <c r="F12758"/>
  <c r="G12758"/>
  <c r="F12756"/>
  <c r="G12756"/>
  <c r="F12754"/>
  <c r="G12754"/>
  <c r="F12752"/>
  <c r="G12752"/>
  <c r="F12750"/>
  <c r="G12750"/>
  <c r="F12748"/>
  <c r="G12748"/>
  <c r="F12746"/>
  <c r="G12746"/>
  <c r="F12744"/>
  <c r="G12744"/>
  <c r="F12742"/>
  <c r="G12742"/>
  <c r="F12740"/>
  <c r="G12740"/>
  <c r="F12738"/>
  <c r="G12738"/>
  <c r="F12736"/>
  <c r="G12736"/>
  <c r="F12734"/>
  <c r="G12734"/>
  <c r="F12732"/>
  <c r="G12732"/>
  <c r="F12730"/>
  <c r="G12730"/>
  <c r="F12728"/>
  <c r="G12728"/>
  <c r="F12726"/>
  <c r="G12726"/>
  <c r="F12724"/>
  <c r="G12724"/>
  <c r="F12722"/>
  <c r="G12722"/>
  <c r="F12720"/>
  <c r="G12720"/>
  <c r="F12718"/>
  <c r="G12718"/>
  <c r="F12716"/>
  <c r="G12716"/>
  <c r="F12714"/>
  <c r="G12714"/>
  <c r="F12712"/>
  <c r="G12712"/>
  <c r="F12710"/>
  <c r="G12710"/>
  <c r="F12708"/>
  <c r="G12708"/>
  <c r="F12706"/>
  <c r="G12706"/>
  <c r="F12704"/>
  <c r="G12704"/>
  <c r="F12702"/>
  <c r="G12702"/>
  <c r="F12700"/>
  <c r="G12700"/>
  <c r="F12698"/>
  <c r="G12698"/>
  <c r="F12696"/>
  <c r="G12696"/>
  <c r="F12694"/>
  <c r="G12694"/>
  <c r="F12692"/>
  <c r="G12692"/>
  <c r="F12690"/>
  <c r="G12690"/>
  <c r="F12688"/>
  <c r="G12688"/>
  <c r="F12686"/>
  <c r="G12686"/>
  <c r="F12684"/>
  <c r="G12684"/>
  <c r="F12682"/>
  <c r="G12682"/>
  <c r="F12680"/>
  <c r="G12680"/>
  <c r="F12678"/>
  <c r="G12678"/>
  <c r="F12676"/>
  <c r="G12676"/>
  <c r="F12674"/>
  <c r="G12674"/>
  <c r="F12672"/>
  <c r="G12672"/>
  <c r="F12670"/>
  <c r="G12670"/>
  <c r="F12668"/>
  <c r="G12668"/>
  <c r="F12666"/>
  <c r="G12666"/>
  <c r="F12664"/>
  <c r="G12664"/>
  <c r="F12662"/>
  <c r="G12662"/>
  <c r="F12660"/>
  <c r="G12660"/>
  <c r="F12658"/>
  <c r="G12658"/>
  <c r="F12656"/>
  <c r="G12656"/>
  <c r="F12654"/>
  <c r="G12654"/>
  <c r="F12652"/>
  <c r="G12652"/>
  <c r="F12650"/>
  <c r="G12650"/>
  <c r="F12648"/>
  <c r="G12648"/>
  <c r="F12646"/>
  <c r="G12646"/>
  <c r="F12644"/>
  <c r="G12644"/>
  <c r="F12642"/>
  <c r="G12642"/>
  <c r="F12640"/>
  <c r="G12640"/>
  <c r="F12638"/>
  <c r="G12638"/>
  <c r="F12636"/>
  <c r="G12636"/>
  <c r="F12634"/>
  <c r="G12634"/>
  <c r="F12632"/>
  <c r="G12632"/>
  <c r="F12630"/>
  <c r="G12630"/>
  <c r="F12628"/>
  <c r="G12628"/>
  <c r="F12626"/>
  <c r="G12626"/>
  <c r="F12624"/>
  <c r="G12624"/>
  <c r="F12622"/>
  <c r="G12622"/>
  <c r="F12620"/>
  <c r="G12620"/>
  <c r="F12618"/>
  <c r="G12618"/>
  <c r="F12616"/>
  <c r="G12616"/>
  <c r="F12614"/>
  <c r="G12614"/>
  <c r="F12612"/>
  <c r="G12612"/>
  <c r="F12610"/>
  <c r="G12610"/>
  <c r="F12608"/>
  <c r="G12608"/>
  <c r="F12606"/>
  <c r="G12606"/>
  <c r="F12604"/>
  <c r="G12604"/>
  <c r="F12602"/>
  <c r="G12602"/>
  <c r="F12600"/>
  <c r="G12600"/>
  <c r="F12598"/>
  <c r="G12598"/>
  <c r="F12596"/>
  <c r="G12596"/>
  <c r="F12594"/>
  <c r="G12594"/>
  <c r="F12592"/>
  <c r="G12592"/>
  <c r="F12590"/>
  <c r="G12590"/>
  <c r="F12588"/>
  <c r="G12588"/>
  <c r="F12586"/>
  <c r="G12586"/>
  <c r="F12584"/>
  <c r="G12584"/>
  <c r="F12582"/>
  <c r="G12582"/>
  <c r="F12580"/>
  <c r="G12580"/>
  <c r="F12578"/>
  <c r="G12578"/>
  <c r="F12576"/>
  <c r="G12576"/>
  <c r="F12574"/>
  <c r="G12574"/>
  <c r="F12572"/>
  <c r="G12572"/>
  <c r="F12570"/>
  <c r="G12570"/>
  <c r="F12568"/>
  <c r="G12568"/>
  <c r="F12566"/>
  <c r="G12566"/>
  <c r="F12564"/>
  <c r="G12564"/>
  <c r="F12562"/>
  <c r="G12562"/>
  <c r="F12560"/>
  <c r="G12560"/>
  <c r="F12558"/>
  <c r="G12558"/>
  <c r="F12556"/>
  <c r="G12556"/>
  <c r="F12554"/>
  <c r="G12554"/>
  <c r="F12552"/>
  <c r="G12552"/>
  <c r="F12550"/>
  <c r="G12550"/>
  <c r="F12548"/>
  <c r="G12548"/>
  <c r="F12546"/>
  <c r="G12546"/>
  <c r="F12544"/>
  <c r="G12544"/>
  <c r="F12542"/>
  <c r="G12542"/>
  <c r="F12540"/>
  <c r="G12540"/>
  <c r="F12538"/>
  <c r="G12538"/>
  <c r="F12536"/>
  <c r="G12536"/>
  <c r="F12534"/>
  <c r="G12534"/>
  <c r="F12532"/>
  <c r="G12532"/>
  <c r="F12530"/>
  <c r="G12530"/>
  <c r="F12528"/>
  <c r="G12528"/>
  <c r="F12526"/>
  <c r="G12526"/>
  <c r="F12524"/>
  <c r="G12524"/>
  <c r="F12522"/>
  <c r="G12522"/>
  <c r="F12520"/>
  <c r="G12520"/>
  <c r="F12518"/>
  <c r="G12518"/>
  <c r="F12516"/>
  <c r="G12516"/>
  <c r="F12514"/>
  <c r="G12514"/>
  <c r="F12512"/>
  <c r="G12512"/>
  <c r="F12510"/>
  <c r="G12510"/>
  <c r="F12508"/>
  <c r="G12508"/>
  <c r="F12506"/>
  <c r="G12506"/>
  <c r="F12504"/>
  <c r="G12504"/>
  <c r="F12502"/>
  <c r="G12502"/>
  <c r="F12500"/>
  <c r="G12500"/>
  <c r="F12498"/>
  <c r="G12498"/>
  <c r="F12496"/>
  <c r="G12496"/>
  <c r="F12494"/>
  <c r="G12494"/>
  <c r="F12492"/>
  <c r="G12492"/>
  <c r="F12490"/>
  <c r="G12490"/>
  <c r="F12488"/>
  <c r="G12488"/>
  <c r="F12486"/>
  <c r="G12486"/>
  <c r="F12484"/>
  <c r="G12484"/>
  <c r="F12482"/>
  <c r="G12482"/>
  <c r="F12480"/>
  <c r="G12480"/>
  <c r="F12478"/>
  <c r="G12478"/>
  <c r="F12476"/>
  <c r="G12476"/>
  <c r="F12474"/>
  <c r="G12474"/>
  <c r="F12472"/>
  <c r="G12472"/>
  <c r="F12470"/>
  <c r="G12470"/>
  <c r="F12468"/>
  <c r="G12468"/>
  <c r="F12466"/>
  <c r="G12466"/>
  <c r="F12464"/>
  <c r="G12464"/>
  <c r="F12462"/>
  <c r="G12462"/>
  <c r="F12460"/>
  <c r="G12460"/>
  <c r="F12458"/>
  <c r="G12458"/>
  <c r="F12456"/>
  <c r="G12456"/>
  <c r="F12454"/>
  <c r="G12454"/>
  <c r="F12452"/>
  <c r="G12452"/>
  <c r="F12450"/>
  <c r="G12450"/>
  <c r="F12448"/>
  <c r="G12448"/>
  <c r="F12446"/>
  <c r="G12446"/>
  <c r="F12444"/>
  <c r="G12444"/>
  <c r="F12442"/>
  <c r="G12442"/>
  <c r="F12440"/>
  <c r="G12440"/>
  <c r="F12438"/>
  <c r="G12438"/>
  <c r="F12436"/>
  <c r="G12436"/>
  <c r="F12434"/>
  <c r="G12434"/>
  <c r="F12432"/>
  <c r="G12432"/>
  <c r="F12430"/>
  <c r="G12430"/>
  <c r="F12428"/>
  <c r="G12428"/>
  <c r="F12426"/>
  <c r="G12426"/>
  <c r="F12424"/>
  <c r="G12424"/>
  <c r="F12422"/>
  <c r="G12422"/>
  <c r="F12420"/>
  <c r="G12420"/>
  <c r="F12418"/>
  <c r="G12418"/>
  <c r="F12416"/>
  <c r="G12416"/>
  <c r="F12414"/>
  <c r="G12414"/>
  <c r="F12412"/>
  <c r="G12412"/>
  <c r="F12410"/>
  <c r="G12410"/>
  <c r="F12408"/>
  <c r="G12408"/>
  <c r="F12406"/>
  <c r="G12406"/>
  <c r="F12404"/>
  <c r="G12404"/>
  <c r="F12402"/>
  <c r="G12402"/>
  <c r="F12400"/>
  <c r="G12400"/>
  <c r="F12398"/>
  <c r="G12398"/>
  <c r="F12396"/>
  <c r="G12396"/>
  <c r="F12394"/>
  <c r="G12394"/>
  <c r="F12392"/>
  <c r="G12392"/>
  <c r="F12390"/>
  <c r="G12390"/>
  <c r="F12388"/>
  <c r="G12388"/>
  <c r="F12386"/>
  <c r="G12386"/>
  <c r="F12384"/>
  <c r="G12384"/>
  <c r="F12382"/>
  <c r="G12382"/>
  <c r="F12380"/>
  <c r="G12380"/>
  <c r="F12378"/>
  <c r="G12378"/>
  <c r="F12376"/>
  <c r="G12376"/>
  <c r="F12374"/>
  <c r="G12374"/>
  <c r="F12372"/>
  <c r="G12372"/>
  <c r="F12370"/>
  <c r="G12370"/>
  <c r="F12368"/>
  <c r="G12368"/>
  <c r="F12366"/>
  <c r="G12366"/>
  <c r="F12364"/>
  <c r="G12364"/>
  <c r="F12362"/>
  <c r="G12362"/>
  <c r="F12360"/>
  <c r="G12360"/>
  <c r="F12358"/>
  <c r="G12358"/>
  <c r="F12356"/>
  <c r="G12356"/>
  <c r="F12354"/>
  <c r="G12354"/>
  <c r="F12352"/>
  <c r="G12352"/>
  <c r="F12350"/>
  <c r="G12350"/>
  <c r="F12348"/>
  <c r="G12348"/>
  <c r="F12346"/>
  <c r="G12346"/>
  <c r="F12344"/>
  <c r="G12344"/>
  <c r="F12342"/>
  <c r="G12342"/>
  <c r="F12340"/>
  <c r="G12340"/>
  <c r="F12338"/>
  <c r="G12338"/>
  <c r="F12336"/>
  <c r="G12336"/>
  <c r="F12334"/>
  <c r="G12334"/>
  <c r="F12332"/>
  <c r="G12332"/>
  <c r="F12330"/>
  <c r="G12330"/>
  <c r="F12328"/>
  <c r="G12328"/>
  <c r="F12326"/>
  <c r="G12326"/>
  <c r="F12324"/>
  <c r="G12324"/>
  <c r="F12322"/>
  <c r="G12322"/>
  <c r="F12320"/>
  <c r="G12320"/>
  <c r="F12318"/>
  <c r="G12318"/>
  <c r="F12316"/>
  <c r="G12316"/>
  <c r="F12314"/>
  <c r="G12314"/>
  <c r="F12312"/>
  <c r="G12312"/>
  <c r="F12310"/>
  <c r="G12310"/>
  <c r="F12308"/>
  <c r="G12308"/>
  <c r="F12306"/>
  <c r="G12306"/>
  <c r="F12304"/>
  <c r="G12304"/>
  <c r="F12302"/>
  <c r="G12302"/>
  <c r="F12300"/>
  <c r="G12300"/>
  <c r="F12298"/>
  <c r="G12298"/>
  <c r="F12296"/>
  <c r="G12296"/>
  <c r="F12294"/>
  <c r="G12294"/>
  <c r="F12292"/>
  <c r="G12292"/>
  <c r="F12290"/>
  <c r="G12290"/>
  <c r="F12288"/>
  <c r="G12288"/>
  <c r="F12286"/>
  <c r="G12286"/>
  <c r="F12284"/>
  <c r="G12284"/>
  <c r="F12282"/>
  <c r="G12282"/>
  <c r="F12280"/>
  <c r="G12280"/>
  <c r="F12278"/>
  <c r="G12278"/>
  <c r="F12276"/>
  <c r="G12276"/>
  <c r="F12274"/>
  <c r="G12274"/>
  <c r="F12272"/>
  <c r="G12272"/>
  <c r="F12270"/>
  <c r="G12270"/>
  <c r="F12268"/>
  <c r="G12268"/>
  <c r="F12266"/>
  <c r="G12266"/>
  <c r="F12264"/>
  <c r="G12264"/>
  <c r="F12262"/>
  <c r="G12262"/>
  <c r="F12260"/>
  <c r="G12260"/>
  <c r="F12258"/>
  <c r="G12258"/>
  <c r="F12256"/>
  <c r="G12256"/>
  <c r="F12254"/>
  <c r="G12254"/>
  <c r="F12252"/>
  <c r="G12252"/>
  <c r="F12250"/>
  <c r="G12250"/>
  <c r="F12248"/>
  <c r="G12248"/>
  <c r="F12246"/>
  <c r="G12246"/>
  <c r="F12244"/>
  <c r="G12244"/>
  <c r="F12242"/>
  <c r="G12242"/>
  <c r="F12240"/>
  <c r="G12240"/>
  <c r="F12238"/>
  <c r="G12238"/>
  <c r="F12236"/>
  <c r="G12236"/>
  <c r="F12234"/>
  <c r="G12234"/>
  <c r="F12232"/>
  <c r="G12232"/>
  <c r="F12230"/>
  <c r="G12230"/>
  <c r="F12228"/>
  <c r="G12228"/>
  <c r="F12226"/>
  <c r="G12226"/>
  <c r="F12224"/>
  <c r="G12224"/>
  <c r="F12222"/>
  <c r="G12222"/>
  <c r="F12220"/>
  <c r="G12220"/>
  <c r="F12218"/>
  <c r="G12218"/>
  <c r="F12216"/>
  <c r="G12216"/>
  <c r="F12214"/>
  <c r="G12214"/>
  <c r="F12212"/>
  <c r="G12212"/>
  <c r="F12210"/>
  <c r="G12210"/>
  <c r="F12208"/>
  <c r="G12208"/>
  <c r="F12206"/>
  <c r="G12206"/>
  <c r="F12204"/>
  <c r="G12204"/>
  <c r="F12202"/>
  <c r="G12202"/>
  <c r="F12200"/>
  <c r="G12200"/>
  <c r="F12198"/>
  <c r="G12198"/>
  <c r="F12196"/>
  <c r="G12196"/>
  <c r="F12194"/>
  <c r="G12194"/>
  <c r="F12192"/>
  <c r="G12192"/>
  <c r="F12190"/>
  <c r="G12190"/>
  <c r="F12188"/>
  <c r="G12188"/>
  <c r="F12186"/>
  <c r="G12186"/>
  <c r="F12184"/>
  <c r="G12184"/>
  <c r="F12182"/>
  <c r="G12182"/>
  <c r="F12180"/>
  <c r="G12180"/>
  <c r="F12178"/>
  <c r="G12178"/>
  <c r="F12176"/>
  <c r="G12176"/>
  <c r="F12174"/>
  <c r="G12174"/>
  <c r="F12172"/>
  <c r="G12172"/>
  <c r="F12170"/>
  <c r="G12170"/>
  <c r="F12168"/>
  <c r="G12168"/>
  <c r="F12166"/>
  <c r="G12166"/>
  <c r="F12164"/>
  <c r="G12164"/>
  <c r="F12162"/>
  <c r="G12162"/>
  <c r="F12160"/>
  <c r="G12160"/>
  <c r="F12158"/>
  <c r="G12158"/>
  <c r="F12156"/>
  <c r="G12156"/>
  <c r="F12154"/>
  <c r="G12154"/>
  <c r="F12152"/>
  <c r="G12152"/>
  <c r="F12150"/>
  <c r="G12150"/>
  <c r="F12148"/>
  <c r="G12148"/>
  <c r="F12146"/>
  <c r="G12146"/>
  <c r="F12144"/>
  <c r="G12144"/>
  <c r="F12142"/>
  <c r="G12142"/>
  <c r="F12140"/>
  <c r="G12140"/>
  <c r="F12138"/>
  <c r="G12138"/>
  <c r="F12136"/>
  <c r="G12136"/>
  <c r="F12134"/>
  <c r="G12134"/>
  <c r="F12132"/>
  <c r="G12132"/>
  <c r="F12415"/>
  <c r="G12415"/>
  <c r="F12413"/>
  <c r="G12413"/>
  <c r="F12411"/>
  <c r="G12411"/>
  <c r="F12409"/>
  <c r="G12409"/>
  <c r="F12407"/>
  <c r="G12407"/>
  <c r="F12405"/>
  <c r="G12405"/>
  <c r="F12403"/>
  <c r="G12403"/>
  <c r="F12401"/>
  <c r="G12401"/>
  <c r="F12399"/>
  <c r="G12399"/>
  <c r="F12397"/>
  <c r="G12397"/>
  <c r="F12395"/>
  <c r="G12395"/>
  <c r="F12393"/>
  <c r="G12393"/>
  <c r="F12391"/>
  <c r="G12391"/>
  <c r="F12389"/>
  <c r="G12389"/>
  <c r="F12387"/>
  <c r="G12387"/>
  <c r="F12385"/>
  <c r="G12385"/>
  <c r="F12383"/>
  <c r="G12383"/>
  <c r="F12381"/>
  <c r="G12381"/>
  <c r="F12379"/>
  <c r="G12379"/>
  <c r="F12377"/>
  <c r="G12377"/>
  <c r="F12375"/>
  <c r="G12375"/>
  <c r="F12373"/>
  <c r="G12373"/>
  <c r="F12371"/>
  <c r="G12371"/>
  <c r="F12369"/>
  <c r="G12369"/>
  <c r="F12367"/>
  <c r="G12367"/>
  <c r="F12365"/>
  <c r="G12365"/>
  <c r="F12363"/>
  <c r="G12363"/>
  <c r="F12361"/>
  <c r="G12361"/>
  <c r="F12359"/>
  <c r="G12359"/>
  <c r="F12357"/>
  <c r="G12357"/>
  <c r="F12355"/>
  <c r="G12355"/>
  <c r="F12353"/>
  <c r="G12353"/>
  <c r="F12351"/>
  <c r="G12351"/>
  <c r="F12349"/>
  <c r="G12349"/>
  <c r="F12347"/>
  <c r="G12347"/>
  <c r="F12345"/>
  <c r="G12345"/>
  <c r="F12343"/>
  <c r="G12343"/>
  <c r="F12341"/>
  <c r="G12341"/>
  <c r="F12339"/>
  <c r="G12339"/>
  <c r="F12337"/>
  <c r="G12337"/>
  <c r="F12335"/>
  <c r="G12335"/>
  <c r="F12333"/>
  <c r="G12333"/>
  <c r="F12331"/>
  <c r="G12331"/>
  <c r="F12329"/>
  <c r="G12329"/>
  <c r="F12327"/>
  <c r="G12327"/>
  <c r="F12325"/>
  <c r="G12325"/>
  <c r="F12323"/>
  <c r="G12323"/>
  <c r="F12321"/>
  <c r="G12321"/>
  <c r="F12319"/>
  <c r="G12319"/>
  <c r="F12317"/>
  <c r="G12317"/>
  <c r="F12315"/>
  <c r="G12315"/>
  <c r="F12313"/>
  <c r="G12313"/>
  <c r="F12311"/>
  <c r="G12311"/>
  <c r="F12309"/>
  <c r="G12309"/>
  <c r="F12307"/>
  <c r="G12307"/>
  <c r="F12305"/>
  <c r="G12305"/>
  <c r="F12303"/>
  <c r="G12303"/>
  <c r="F12301"/>
  <c r="G12301"/>
  <c r="F12299"/>
  <c r="G12299"/>
  <c r="F12297"/>
  <c r="G12297"/>
  <c r="F12295"/>
  <c r="G12295"/>
  <c r="F12293"/>
  <c r="G12293"/>
  <c r="F12291"/>
  <c r="G12291"/>
  <c r="F12289"/>
  <c r="G12289"/>
  <c r="F12287"/>
  <c r="G12287"/>
  <c r="F12285"/>
  <c r="G12285"/>
  <c r="F12283"/>
  <c r="G12283"/>
  <c r="F12281"/>
  <c r="G12281"/>
  <c r="F12279"/>
  <c r="G12279"/>
  <c r="F12277"/>
  <c r="G12277"/>
  <c r="F12275"/>
  <c r="G12275"/>
  <c r="F12273"/>
  <c r="G12273"/>
  <c r="F12271"/>
  <c r="G12271"/>
  <c r="F12269"/>
  <c r="G12269"/>
  <c r="F12267"/>
  <c r="G12267"/>
  <c r="F12265"/>
  <c r="G12265"/>
  <c r="F12263"/>
  <c r="G12263"/>
  <c r="F12261"/>
  <c r="G12261"/>
  <c r="F12259"/>
  <c r="G12259"/>
  <c r="F12257"/>
  <c r="G12257"/>
  <c r="F12255"/>
  <c r="G12255"/>
  <c r="F12253"/>
  <c r="G12253"/>
  <c r="F12251"/>
  <c r="G12251"/>
  <c r="F12249"/>
  <c r="G12249"/>
  <c r="F12247"/>
  <c r="G12247"/>
  <c r="F12245"/>
  <c r="G12245"/>
  <c r="F12243"/>
  <c r="G12243"/>
  <c r="F12241"/>
  <c r="G12241"/>
  <c r="F12239"/>
  <c r="G12239"/>
  <c r="F12237"/>
  <c r="G12237"/>
  <c r="F12235"/>
  <c r="G12235"/>
  <c r="F12233"/>
  <c r="G12233"/>
  <c r="F12231"/>
  <c r="G12231"/>
  <c r="F12229"/>
  <c r="G12229"/>
  <c r="F12227"/>
  <c r="G12227"/>
  <c r="F12225"/>
  <c r="G12225"/>
  <c r="F12223"/>
  <c r="G12223"/>
  <c r="F12221"/>
  <c r="G12221"/>
  <c r="F12219"/>
  <c r="G12219"/>
  <c r="F12217"/>
  <c r="G12217"/>
  <c r="F12215"/>
  <c r="G12215"/>
  <c r="F12213"/>
  <c r="G12213"/>
  <c r="F12211"/>
  <c r="G12211"/>
  <c r="F12209"/>
  <c r="G12209"/>
  <c r="F12207"/>
  <c r="G12207"/>
  <c r="F12205"/>
  <c r="G12205"/>
  <c r="F12203"/>
  <c r="G12203"/>
  <c r="F12201"/>
  <c r="G12201"/>
  <c r="F12199"/>
  <c r="G12199"/>
  <c r="F12197"/>
  <c r="G12197"/>
  <c r="F12195"/>
  <c r="G12195"/>
  <c r="F12193"/>
  <c r="G12193"/>
  <c r="F12191"/>
  <c r="G12191"/>
  <c r="F12189"/>
  <c r="G12189"/>
  <c r="F12187"/>
  <c r="G12187"/>
  <c r="F12185"/>
  <c r="G12185"/>
  <c r="F12183"/>
  <c r="G12183"/>
  <c r="F12181"/>
  <c r="G12181"/>
  <c r="F12179"/>
  <c r="G12179"/>
  <c r="F12177"/>
  <c r="G12177"/>
  <c r="F12175"/>
  <c r="G12175"/>
  <c r="F12173"/>
  <c r="G12173"/>
  <c r="F12171"/>
  <c r="G12171"/>
  <c r="F12169"/>
  <c r="G12169"/>
  <c r="F12167"/>
  <c r="G12167"/>
  <c r="F12165"/>
  <c r="G12165"/>
  <c r="F12163"/>
  <c r="G12163"/>
  <c r="F12161"/>
  <c r="G12161"/>
  <c r="F12159"/>
  <c r="G12159"/>
  <c r="F12157"/>
  <c r="G12157"/>
  <c r="F12155"/>
  <c r="G12155"/>
  <c r="F12153"/>
  <c r="G12153"/>
  <c r="F12151"/>
  <c r="G12151"/>
  <c r="F12149"/>
  <c r="G12149"/>
  <c r="F12147"/>
  <c r="G12147"/>
  <c r="F12145"/>
  <c r="G12145"/>
  <c r="F12143"/>
  <c r="G12143"/>
  <c r="F12141"/>
  <c r="G12141"/>
  <c r="F12139"/>
  <c r="G12139"/>
  <c r="F12137"/>
  <c r="G12137"/>
  <c r="F12135"/>
  <c r="G12135"/>
  <c r="F12133"/>
  <c r="G12133"/>
  <c r="F12131"/>
  <c r="G12131"/>
  <c r="F12129"/>
  <c r="G12129"/>
  <c r="F12127"/>
  <c r="G12127"/>
  <c r="F12125"/>
  <c r="G12125"/>
  <c r="F12123"/>
  <c r="G12123"/>
  <c r="F12121"/>
  <c r="G12121"/>
  <c r="F12119"/>
  <c r="G12119"/>
  <c r="F12117"/>
  <c r="G12117"/>
  <c r="F12115"/>
  <c r="G12115"/>
  <c r="F12113"/>
  <c r="G12113"/>
  <c r="F12111"/>
  <c r="G12111"/>
  <c r="F12109"/>
  <c r="G12109"/>
  <c r="F12107"/>
  <c r="G12107"/>
  <c r="F12105"/>
  <c r="G12105"/>
  <c r="F12103"/>
  <c r="G12103"/>
  <c r="F12101"/>
  <c r="G12101"/>
  <c r="F12099"/>
  <c r="G12099"/>
  <c r="F12097"/>
  <c r="G12097"/>
  <c r="F12095"/>
  <c r="G12095"/>
  <c r="F12093"/>
  <c r="G12093"/>
  <c r="F12091"/>
  <c r="G12091"/>
  <c r="F12089"/>
  <c r="G12089"/>
  <c r="F12087"/>
  <c r="G12087"/>
  <c r="F12085"/>
  <c r="G12085"/>
  <c r="F12083"/>
  <c r="G12083"/>
  <c r="F12081"/>
  <c r="G12081"/>
  <c r="F12079"/>
  <c r="G12079"/>
  <c r="F12077"/>
  <c r="G12077"/>
  <c r="F12075"/>
  <c r="G12075"/>
  <c r="F12073"/>
  <c r="G12073"/>
  <c r="F12071"/>
  <c r="G12071"/>
  <c r="F12069"/>
  <c r="G12069"/>
  <c r="F12067"/>
  <c r="G12067"/>
  <c r="F12065"/>
  <c r="G12065"/>
  <c r="F12063"/>
  <c r="G12063"/>
  <c r="F12061"/>
  <c r="G12061"/>
  <c r="F12059"/>
  <c r="G12059"/>
  <c r="F12057"/>
  <c r="G12057"/>
  <c r="F12055"/>
  <c r="G12055"/>
  <c r="F12053"/>
  <c r="G12053"/>
  <c r="F12051"/>
  <c r="G12051"/>
  <c r="F12049"/>
  <c r="G12049"/>
  <c r="F12047"/>
  <c r="G12047"/>
  <c r="F12045"/>
  <c r="G12045"/>
  <c r="F12043"/>
  <c r="G12043"/>
  <c r="F12041"/>
  <c r="G12041"/>
  <c r="F12039"/>
  <c r="G12039"/>
  <c r="F12037"/>
  <c r="G12037"/>
  <c r="F12035"/>
  <c r="G12035"/>
  <c r="F12033"/>
  <c r="G12033"/>
  <c r="F12031"/>
  <c r="G12031"/>
  <c r="F12029"/>
  <c r="G12029"/>
  <c r="F12027"/>
  <c r="G12027"/>
  <c r="F12025"/>
  <c r="G12025"/>
  <c r="F12023"/>
  <c r="G12023"/>
  <c r="F12021"/>
  <c r="G12021"/>
  <c r="F12019"/>
  <c r="G12019"/>
  <c r="F12017"/>
  <c r="G12017"/>
  <c r="F12015"/>
  <c r="G12015"/>
  <c r="F12013"/>
  <c r="G12013"/>
  <c r="F12011"/>
  <c r="G12011"/>
  <c r="F12009"/>
  <c r="G12009"/>
  <c r="F12007"/>
  <c r="G12007"/>
  <c r="F12005"/>
  <c r="G12005"/>
  <c r="F12003"/>
  <c r="G12003"/>
  <c r="F12001"/>
  <c r="G12001"/>
  <c r="F11999"/>
  <c r="G11999"/>
  <c r="F11997"/>
  <c r="G11997"/>
  <c r="F11995"/>
  <c r="G11995"/>
  <c r="F11993"/>
  <c r="G11993"/>
  <c r="F11991"/>
  <c r="G11991"/>
  <c r="F11989"/>
  <c r="G11989"/>
  <c r="F11987"/>
  <c r="G11987"/>
  <c r="F11985"/>
  <c r="G11985"/>
  <c r="F11983"/>
  <c r="G11983"/>
  <c r="F11981"/>
  <c r="G11981"/>
  <c r="F11979"/>
  <c r="G11979"/>
  <c r="F11977"/>
  <c r="G11977"/>
  <c r="F11975"/>
  <c r="G11975"/>
  <c r="F11973"/>
  <c r="G11973"/>
  <c r="F11971"/>
  <c r="G11971"/>
  <c r="F11969"/>
  <c r="G11969"/>
  <c r="F11967"/>
  <c r="G11967"/>
  <c r="F11965"/>
  <c r="G11965"/>
  <c r="F11963"/>
  <c r="G11963"/>
  <c r="F11961"/>
  <c r="G11961"/>
  <c r="F11959"/>
  <c r="G11959"/>
  <c r="F11957"/>
  <c r="G11957"/>
  <c r="F11955"/>
  <c r="G11955"/>
  <c r="F11953"/>
  <c r="G11953"/>
  <c r="F11951"/>
  <c r="G11951"/>
  <c r="F11949"/>
  <c r="G11949"/>
  <c r="F11947"/>
  <c r="G11947"/>
  <c r="F11945"/>
  <c r="G11945"/>
  <c r="F11943"/>
  <c r="G11943"/>
  <c r="F11941"/>
  <c r="G11941"/>
  <c r="F11939"/>
  <c r="G11939"/>
  <c r="F11937"/>
  <c r="G11937"/>
  <c r="F11935"/>
  <c r="G11935"/>
  <c r="F11933"/>
  <c r="G11933"/>
  <c r="F11931"/>
  <c r="G11931"/>
  <c r="F11929"/>
  <c r="G11929"/>
  <c r="F11927"/>
  <c r="G11927"/>
  <c r="F11925"/>
  <c r="G11925"/>
  <c r="F11923"/>
  <c r="G11923"/>
  <c r="F11921"/>
  <c r="G11921"/>
  <c r="F11919"/>
  <c r="G11919"/>
  <c r="F11917"/>
  <c r="G11917"/>
  <c r="F11915"/>
  <c r="G11915"/>
  <c r="F11913"/>
  <c r="G11913"/>
  <c r="F11911"/>
  <c r="G11911"/>
  <c r="F11909"/>
  <c r="G11909"/>
  <c r="F11907"/>
  <c r="G11907"/>
  <c r="F11905"/>
  <c r="G11905"/>
  <c r="F11903"/>
  <c r="G11903"/>
  <c r="F11901"/>
  <c r="G11901"/>
  <c r="F11899"/>
  <c r="G11899"/>
  <c r="F11897"/>
  <c r="G11897"/>
  <c r="F11895"/>
  <c r="G11895"/>
  <c r="F11893"/>
  <c r="G11893"/>
  <c r="F11891"/>
  <c r="G11891"/>
  <c r="F11889"/>
  <c r="G11889"/>
  <c r="F11887"/>
  <c r="G11887"/>
  <c r="F11885"/>
  <c r="G11885"/>
  <c r="F11883"/>
  <c r="G11883"/>
  <c r="F11881"/>
  <c r="G11881"/>
  <c r="F11879"/>
  <c r="G11879"/>
  <c r="F11877"/>
  <c r="G11877"/>
  <c r="F11875"/>
  <c r="G11875"/>
  <c r="F11873"/>
  <c r="G11873"/>
  <c r="F11871"/>
  <c r="G11871"/>
  <c r="F11869"/>
  <c r="G11869"/>
  <c r="F11867"/>
  <c r="G11867"/>
  <c r="F11865"/>
  <c r="G11865"/>
  <c r="F11863"/>
  <c r="G11863"/>
  <c r="F11861"/>
  <c r="G11861"/>
  <c r="F11859"/>
  <c r="G11859"/>
  <c r="F11857"/>
  <c r="G11857"/>
  <c r="F11855"/>
  <c r="G11855"/>
  <c r="F11853"/>
  <c r="G11853"/>
  <c r="F11851"/>
  <c r="G11851"/>
  <c r="F11849"/>
  <c r="G11849"/>
  <c r="F11847"/>
  <c r="G11847"/>
  <c r="F11845"/>
  <c r="G11845"/>
  <c r="F11843"/>
  <c r="G11843"/>
  <c r="F11841"/>
  <c r="G11841"/>
  <c r="F11839"/>
  <c r="G11839"/>
  <c r="F11837"/>
  <c r="G11837"/>
  <c r="F11835"/>
  <c r="G11835"/>
  <c r="F11833"/>
  <c r="G11833"/>
  <c r="F11831"/>
  <c r="G11831"/>
  <c r="F11829"/>
  <c r="G11829"/>
  <c r="F11827"/>
  <c r="G11827"/>
  <c r="F11825"/>
  <c r="G11825"/>
  <c r="F11823"/>
  <c r="G11823"/>
  <c r="F11821"/>
  <c r="G11821"/>
  <c r="F11819"/>
  <c r="G11819"/>
  <c r="F11817"/>
  <c r="G11817"/>
  <c r="F11815"/>
  <c r="G11815"/>
  <c r="F11813"/>
  <c r="G11813"/>
  <c r="F11811"/>
  <c r="G11811"/>
  <c r="F11809"/>
  <c r="G11809"/>
  <c r="F11807"/>
  <c r="G11807"/>
  <c r="F11805"/>
  <c r="G11805"/>
  <c r="F11803"/>
  <c r="G11803"/>
  <c r="F11801"/>
  <c r="G11801"/>
  <c r="F11799"/>
  <c r="G11799"/>
  <c r="F11797"/>
  <c r="G11797"/>
  <c r="F11795"/>
  <c r="G11795"/>
  <c r="F11793"/>
  <c r="G11793"/>
  <c r="F11791"/>
  <c r="G11791"/>
  <c r="F11789"/>
  <c r="G11789"/>
  <c r="F11787"/>
  <c r="G11787"/>
  <c r="F11785"/>
  <c r="G11785"/>
  <c r="F11783"/>
  <c r="G11783"/>
  <c r="F11781"/>
  <c r="G11781"/>
  <c r="F11779"/>
  <c r="G11779"/>
  <c r="F11777"/>
  <c r="G11777"/>
  <c r="F11775"/>
  <c r="G11775"/>
  <c r="F11773"/>
  <c r="G11773"/>
  <c r="F11771"/>
  <c r="G11771"/>
  <c r="F11769"/>
  <c r="G11769"/>
  <c r="F11767"/>
  <c r="G11767"/>
  <c r="F11765"/>
  <c r="G11765"/>
  <c r="F11763"/>
  <c r="G11763"/>
  <c r="F11761"/>
  <c r="G11761"/>
  <c r="F11759"/>
  <c r="G11759"/>
  <c r="F11757"/>
  <c r="G11757"/>
  <c r="F11755"/>
  <c r="G11755"/>
  <c r="F11753"/>
  <c r="G11753"/>
  <c r="F11751"/>
  <c r="G11751"/>
  <c r="F11749"/>
  <c r="G11749"/>
  <c r="F11747"/>
  <c r="G11747"/>
  <c r="F11745"/>
  <c r="G11745"/>
  <c r="F11743"/>
  <c r="G11743"/>
  <c r="F11741"/>
  <c r="G11741"/>
  <c r="F11739"/>
  <c r="G11739"/>
  <c r="F11737"/>
  <c r="G11737"/>
  <c r="F11735"/>
  <c r="G11735"/>
  <c r="F11733"/>
  <c r="G11733"/>
  <c r="F11731"/>
  <c r="G11731"/>
  <c r="F11729"/>
  <c r="G11729"/>
  <c r="F11727"/>
  <c r="G11727"/>
  <c r="F11725"/>
  <c r="G11725"/>
  <c r="F11723"/>
  <c r="G11723"/>
  <c r="F11721"/>
  <c r="G11721"/>
  <c r="F11719"/>
  <c r="G11719"/>
  <c r="F11717"/>
  <c r="G11717"/>
  <c r="F11715"/>
  <c r="G11715"/>
  <c r="F11713"/>
  <c r="G11713"/>
  <c r="F11711"/>
  <c r="G11711"/>
  <c r="F11709"/>
  <c r="G11709"/>
  <c r="F11707"/>
  <c r="G11707"/>
  <c r="F11705"/>
  <c r="G11705"/>
  <c r="F11703"/>
  <c r="G11703"/>
  <c r="F11701"/>
  <c r="G11701"/>
  <c r="F11699"/>
  <c r="G11699"/>
  <c r="F11697"/>
  <c r="G11697"/>
  <c r="F11695"/>
  <c r="G11695"/>
  <c r="F11693"/>
  <c r="G11693"/>
  <c r="F11691"/>
  <c r="G11691"/>
  <c r="F11689"/>
  <c r="G11689"/>
  <c r="F11687"/>
  <c r="G11687"/>
  <c r="F11685"/>
  <c r="G11685"/>
  <c r="F11683"/>
  <c r="G11683"/>
  <c r="F11681"/>
  <c r="G11681"/>
  <c r="F11679"/>
  <c r="G11679"/>
  <c r="F11677"/>
  <c r="G11677"/>
  <c r="F11675"/>
  <c r="G11675"/>
  <c r="F11673"/>
  <c r="G11673"/>
  <c r="F11671"/>
  <c r="G11671"/>
  <c r="F11669"/>
  <c r="G11669"/>
  <c r="F11667"/>
  <c r="G11667"/>
  <c r="F11665"/>
  <c r="G11665"/>
  <c r="F11663"/>
  <c r="G11663"/>
  <c r="F11661"/>
  <c r="G11661"/>
  <c r="F11659"/>
  <c r="G11659"/>
  <c r="F11657"/>
  <c r="G11657"/>
  <c r="F11655"/>
  <c r="G11655"/>
  <c r="F11653"/>
  <c r="G11653"/>
  <c r="F11651"/>
  <c r="G11651"/>
  <c r="F11649"/>
  <c r="G11649"/>
  <c r="F11647"/>
  <c r="G11647"/>
  <c r="F11645"/>
  <c r="G11645"/>
  <c r="F11643"/>
  <c r="G11643"/>
  <c r="F11641"/>
  <c r="G11641"/>
  <c r="F11639"/>
  <c r="G11639"/>
  <c r="F11637"/>
  <c r="G11637"/>
  <c r="F11635"/>
  <c r="G11635"/>
  <c r="F11633"/>
  <c r="G11633"/>
  <c r="F11631"/>
  <c r="G11631"/>
  <c r="F11629"/>
  <c r="G11629"/>
  <c r="F11627"/>
  <c r="G11627"/>
  <c r="F11625"/>
  <c r="G11625"/>
  <c r="F11623"/>
  <c r="G11623"/>
  <c r="F11621"/>
  <c r="G11621"/>
  <c r="F11619"/>
  <c r="G11619"/>
  <c r="F11617"/>
  <c r="G11617"/>
  <c r="F11615"/>
  <c r="G11615"/>
  <c r="F11613"/>
  <c r="G11613"/>
  <c r="F11611"/>
  <c r="G11611"/>
  <c r="F11609"/>
  <c r="G11609"/>
  <c r="F11607"/>
  <c r="G11607"/>
  <c r="F11605"/>
  <c r="G11605"/>
  <c r="F11603"/>
  <c r="G11603"/>
  <c r="F11601"/>
  <c r="G11601"/>
  <c r="F11599"/>
  <c r="G11599"/>
  <c r="F11597"/>
  <c r="G11597"/>
  <c r="F11595"/>
  <c r="G11595"/>
  <c r="F11593"/>
  <c r="G11593"/>
  <c r="F11591"/>
  <c r="G11591"/>
  <c r="F11589"/>
  <c r="G11589"/>
  <c r="F11587"/>
  <c r="G11587"/>
  <c r="F11585"/>
  <c r="G11585"/>
  <c r="F11583"/>
  <c r="G11583"/>
  <c r="F11581"/>
  <c r="G11581"/>
  <c r="F11579"/>
  <c r="G11579"/>
  <c r="F11577"/>
  <c r="G11577"/>
  <c r="F11575"/>
  <c r="G11575"/>
  <c r="F11573"/>
  <c r="G11573"/>
  <c r="F11571"/>
  <c r="G11571"/>
  <c r="F11569"/>
  <c r="G11569"/>
  <c r="F11567"/>
  <c r="G11567"/>
  <c r="F11565"/>
  <c r="G11565"/>
  <c r="F11563"/>
  <c r="G11563"/>
  <c r="F11561"/>
  <c r="G11561"/>
  <c r="F11559"/>
  <c r="G11559"/>
  <c r="F11557"/>
  <c r="G11557"/>
  <c r="F11555"/>
  <c r="G11555"/>
  <c r="F11553"/>
  <c r="G11553"/>
  <c r="F11551"/>
  <c r="G11551"/>
  <c r="F11549"/>
  <c r="G11549"/>
  <c r="F11547"/>
  <c r="G11547"/>
  <c r="F11545"/>
  <c r="G11545"/>
  <c r="F11543"/>
  <c r="G11543"/>
  <c r="F11541"/>
  <c r="G11541"/>
  <c r="F11539"/>
  <c r="G11539"/>
  <c r="F11537"/>
  <c r="G11537"/>
  <c r="F11535"/>
  <c r="G11535"/>
  <c r="F11533"/>
  <c r="G11533"/>
  <c r="F11531"/>
  <c r="G11531"/>
  <c r="F11529"/>
  <c r="G11529"/>
  <c r="F11527"/>
  <c r="G11527"/>
  <c r="F11525"/>
  <c r="G11525"/>
  <c r="F11523"/>
  <c r="G11523"/>
  <c r="F11521"/>
  <c r="G11521"/>
  <c r="F11519"/>
  <c r="G11519"/>
  <c r="F11517"/>
  <c r="G11517"/>
  <c r="F11515"/>
  <c r="G11515"/>
  <c r="F11513"/>
  <c r="G11513"/>
  <c r="F11511"/>
  <c r="G11511"/>
  <c r="F11509"/>
  <c r="G11509"/>
  <c r="F11507"/>
  <c r="G11507"/>
  <c r="F11505"/>
  <c r="G11505"/>
  <c r="F11503"/>
  <c r="G11503"/>
  <c r="F11501"/>
  <c r="G11501"/>
  <c r="F11499"/>
  <c r="G11499"/>
  <c r="F11497"/>
  <c r="G11497"/>
  <c r="F11495"/>
  <c r="G11495"/>
  <c r="F11493"/>
  <c r="G11493"/>
  <c r="F11491"/>
  <c r="G11491"/>
  <c r="F11489"/>
  <c r="G11489"/>
  <c r="F11487"/>
  <c r="G11487"/>
  <c r="F11485"/>
  <c r="G11485"/>
  <c r="F11483"/>
  <c r="G11483"/>
  <c r="F11481"/>
  <c r="G11481"/>
  <c r="F11479"/>
  <c r="G11479"/>
  <c r="F11477"/>
  <c r="G11477"/>
  <c r="F11475"/>
  <c r="G11475"/>
  <c r="F11473"/>
  <c r="G11473"/>
  <c r="F11471"/>
  <c r="G11471"/>
  <c r="F11469"/>
  <c r="G11469"/>
  <c r="F11467"/>
  <c r="G11467"/>
  <c r="F11465"/>
  <c r="G11465"/>
  <c r="F11463"/>
  <c r="G11463"/>
  <c r="F11461"/>
  <c r="G11461"/>
  <c r="F11459"/>
  <c r="G11459"/>
  <c r="F11457"/>
  <c r="G11457"/>
  <c r="F11455"/>
  <c r="G11455"/>
  <c r="F11453"/>
  <c r="G11453"/>
  <c r="F11451"/>
  <c r="G11451"/>
  <c r="F11449"/>
  <c r="G11449"/>
  <c r="F11447"/>
  <c r="G11447"/>
  <c r="F11445"/>
  <c r="G11445"/>
  <c r="F11443"/>
  <c r="G11443"/>
  <c r="F11441"/>
  <c r="G11441"/>
  <c r="F11439"/>
  <c r="G11439"/>
  <c r="F11437"/>
  <c r="G11437"/>
  <c r="F11435"/>
  <c r="G11435"/>
  <c r="F11433"/>
  <c r="G11433"/>
  <c r="F11431"/>
  <c r="G11431"/>
  <c r="F11429"/>
  <c r="G11429"/>
  <c r="F11427"/>
  <c r="G11427"/>
  <c r="F11425"/>
  <c r="G11425"/>
  <c r="F11423"/>
  <c r="G11423"/>
  <c r="F11421"/>
  <c r="G11421"/>
  <c r="F11419"/>
  <c r="G11419"/>
  <c r="F11417"/>
  <c r="G11417"/>
  <c r="F11415"/>
  <c r="G11415"/>
  <c r="F11413"/>
  <c r="G11413"/>
  <c r="F11411"/>
  <c r="G11411"/>
  <c r="F11409"/>
  <c r="G11409"/>
  <c r="F11407"/>
  <c r="G11407"/>
  <c r="F11405"/>
  <c r="G11405"/>
  <c r="F11403"/>
  <c r="G11403"/>
  <c r="F11401"/>
  <c r="G11401"/>
  <c r="F11399"/>
  <c r="G11399"/>
  <c r="F11397"/>
  <c r="G11397"/>
  <c r="F11395"/>
  <c r="G11395"/>
  <c r="F11393"/>
  <c r="G11393"/>
  <c r="F11391"/>
  <c r="G11391"/>
  <c r="F11389"/>
  <c r="G11389"/>
  <c r="F11387"/>
  <c r="G11387"/>
  <c r="F11385"/>
  <c r="G11385"/>
  <c r="F11383"/>
  <c r="G11383"/>
  <c r="F11381"/>
  <c r="G11381"/>
  <c r="F11379"/>
  <c r="G11379"/>
  <c r="F11377"/>
  <c r="G11377"/>
  <c r="F11375"/>
  <c r="G11375"/>
  <c r="F11373"/>
  <c r="G11373"/>
  <c r="F11371"/>
  <c r="G11371"/>
  <c r="F11369"/>
  <c r="G11369"/>
  <c r="F11367"/>
  <c r="G11367"/>
  <c r="F11365"/>
  <c r="G11365"/>
  <c r="F11363"/>
  <c r="G11363"/>
  <c r="F11361"/>
  <c r="G11361"/>
  <c r="F11359"/>
  <c r="G11359"/>
  <c r="F11357"/>
  <c r="G11357"/>
  <c r="F11355"/>
  <c r="G11355"/>
  <c r="F11353"/>
  <c r="G11353"/>
  <c r="F11351"/>
  <c r="G11351"/>
  <c r="F11349"/>
  <c r="G11349"/>
  <c r="F11347"/>
  <c r="G11347"/>
  <c r="F11345"/>
  <c r="G11345"/>
  <c r="F11343"/>
  <c r="G11343"/>
  <c r="F11341"/>
  <c r="G11341"/>
  <c r="F11339"/>
  <c r="G11339"/>
  <c r="F11337"/>
  <c r="G11337"/>
  <c r="F11335"/>
  <c r="G11335"/>
  <c r="F11333"/>
  <c r="G11333"/>
  <c r="F11331"/>
  <c r="G11331"/>
  <c r="F11329"/>
  <c r="G11329"/>
  <c r="F11327"/>
  <c r="G11327"/>
  <c r="F11325"/>
  <c r="G11325"/>
  <c r="F11323"/>
  <c r="G11323"/>
  <c r="F11321"/>
  <c r="G11321"/>
  <c r="F11319"/>
  <c r="G11319"/>
  <c r="F11317"/>
  <c r="G11317"/>
  <c r="F11315"/>
  <c r="G11315"/>
  <c r="F11313"/>
  <c r="G11313"/>
  <c r="F11311"/>
  <c r="G11311"/>
  <c r="F11309"/>
  <c r="G11309"/>
  <c r="F11307"/>
  <c r="G11307"/>
  <c r="F11305"/>
  <c r="G11305"/>
  <c r="F11303"/>
  <c r="G11303"/>
  <c r="F11301"/>
  <c r="G11301"/>
  <c r="F11299"/>
  <c r="G11299"/>
  <c r="F11297"/>
  <c r="G11297"/>
  <c r="F11295"/>
  <c r="G11295"/>
  <c r="F11293"/>
  <c r="G11293"/>
  <c r="F11291"/>
  <c r="G11291"/>
  <c r="F11289"/>
  <c r="G11289"/>
  <c r="F11287"/>
  <c r="G11287"/>
  <c r="F11285"/>
  <c r="G11285"/>
  <c r="F11283"/>
  <c r="G11283"/>
  <c r="F11281"/>
  <c r="G11281"/>
  <c r="F11279"/>
  <c r="G11279"/>
  <c r="F11277"/>
  <c r="G11277"/>
  <c r="F11275"/>
  <c r="G11275"/>
  <c r="F11273"/>
  <c r="G11273"/>
  <c r="F11271"/>
  <c r="G11271"/>
  <c r="F11269"/>
  <c r="G11269"/>
  <c r="F11267"/>
  <c r="G11267"/>
  <c r="F11265"/>
  <c r="G11265"/>
  <c r="F11263"/>
  <c r="G11263"/>
  <c r="F11261"/>
  <c r="G11261"/>
  <c r="F11259"/>
  <c r="G11259"/>
  <c r="F11257"/>
  <c r="G11257"/>
  <c r="F11255"/>
  <c r="G11255"/>
  <c r="F11253"/>
  <c r="G11253"/>
  <c r="F11251"/>
  <c r="G11251"/>
  <c r="F12130"/>
  <c r="G12130"/>
  <c r="F12128"/>
  <c r="G12128"/>
  <c r="F12126"/>
  <c r="G12126"/>
  <c r="F12124"/>
  <c r="G12124"/>
  <c r="F12122"/>
  <c r="G12122"/>
  <c r="F12120"/>
  <c r="G12120"/>
  <c r="F12118"/>
  <c r="G12118"/>
  <c r="F12116"/>
  <c r="G12116"/>
  <c r="F12114"/>
  <c r="G12114"/>
  <c r="F12112"/>
  <c r="G12112"/>
  <c r="F12110"/>
  <c r="G12110"/>
  <c r="F12108"/>
  <c r="G12108"/>
  <c r="F12106"/>
  <c r="G12106"/>
  <c r="F12104"/>
  <c r="G12104"/>
  <c r="F12102"/>
  <c r="G12102"/>
  <c r="F12100"/>
  <c r="G12100"/>
  <c r="F12098"/>
  <c r="G12098"/>
  <c r="F12096"/>
  <c r="G12096"/>
  <c r="F12094"/>
  <c r="G12094"/>
  <c r="F12092"/>
  <c r="G12092"/>
  <c r="F12090"/>
  <c r="G12090"/>
  <c r="F12088"/>
  <c r="G12088"/>
  <c r="F12086"/>
  <c r="G12086"/>
  <c r="F12084"/>
  <c r="G12084"/>
  <c r="F12082"/>
  <c r="G12082"/>
  <c r="F12080"/>
  <c r="G12080"/>
  <c r="F12078"/>
  <c r="G12078"/>
  <c r="F12076"/>
  <c r="G12076"/>
  <c r="F12074"/>
  <c r="G12074"/>
  <c r="F12072"/>
  <c r="G12072"/>
  <c r="F12070"/>
  <c r="G12070"/>
  <c r="F12068"/>
  <c r="G12068"/>
  <c r="F12066"/>
  <c r="G12066"/>
  <c r="F12064"/>
  <c r="G12064"/>
  <c r="F12062"/>
  <c r="G12062"/>
  <c r="F12060"/>
  <c r="G12060"/>
  <c r="F12058"/>
  <c r="G12058"/>
  <c r="F12056"/>
  <c r="G12056"/>
  <c r="F12054"/>
  <c r="G12054"/>
  <c r="F12052"/>
  <c r="G12052"/>
  <c r="F12050"/>
  <c r="G12050"/>
  <c r="F12048"/>
  <c r="G12048"/>
  <c r="F12046"/>
  <c r="G12046"/>
  <c r="F12044"/>
  <c r="G12044"/>
  <c r="F12042"/>
  <c r="G12042"/>
  <c r="F12040"/>
  <c r="G12040"/>
  <c r="F12038"/>
  <c r="G12038"/>
  <c r="F12036"/>
  <c r="G12036"/>
  <c r="F12034"/>
  <c r="G12034"/>
  <c r="F12032"/>
  <c r="G12032"/>
  <c r="F12030"/>
  <c r="G12030"/>
  <c r="F12028"/>
  <c r="G12028"/>
  <c r="F12026"/>
  <c r="G12026"/>
  <c r="F12024"/>
  <c r="G12024"/>
  <c r="F12022"/>
  <c r="G12022"/>
  <c r="F12020"/>
  <c r="G12020"/>
  <c r="F12018"/>
  <c r="G12018"/>
  <c r="F12016"/>
  <c r="G12016"/>
  <c r="F12014"/>
  <c r="G12014"/>
  <c r="F12012"/>
  <c r="G12012"/>
  <c r="F12010"/>
  <c r="G12010"/>
  <c r="F12008"/>
  <c r="G12008"/>
  <c r="F12006"/>
  <c r="G12006"/>
  <c r="F12004"/>
  <c r="G12004"/>
  <c r="F12002"/>
  <c r="G12002"/>
  <c r="F12000"/>
  <c r="G12000"/>
  <c r="F11998"/>
  <c r="G11998"/>
  <c r="F11996"/>
  <c r="G11996"/>
  <c r="F11994"/>
  <c r="G11994"/>
  <c r="F11992"/>
  <c r="G11992"/>
  <c r="F11990"/>
  <c r="G11990"/>
  <c r="F11988"/>
  <c r="G11988"/>
  <c r="F11986"/>
  <c r="G11986"/>
  <c r="F11984"/>
  <c r="G11984"/>
  <c r="F11982"/>
  <c r="G11982"/>
  <c r="F11980"/>
  <c r="G11980"/>
  <c r="F11978"/>
  <c r="G11978"/>
  <c r="F11976"/>
  <c r="G11976"/>
  <c r="F11974"/>
  <c r="G11974"/>
  <c r="F11972"/>
  <c r="G11972"/>
  <c r="F11970"/>
  <c r="G11970"/>
  <c r="F11968"/>
  <c r="G11968"/>
  <c r="F11966"/>
  <c r="G11966"/>
  <c r="F11964"/>
  <c r="G11964"/>
  <c r="F11962"/>
  <c r="G11962"/>
  <c r="F11960"/>
  <c r="G11960"/>
  <c r="F11958"/>
  <c r="G11958"/>
  <c r="F11956"/>
  <c r="G11956"/>
  <c r="F11954"/>
  <c r="G11954"/>
  <c r="F11952"/>
  <c r="G11952"/>
  <c r="F11950"/>
  <c r="G11950"/>
  <c r="F11948"/>
  <c r="G11948"/>
  <c r="F11946"/>
  <c r="G11946"/>
  <c r="F11944"/>
  <c r="G11944"/>
  <c r="F11942"/>
  <c r="G11942"/>
  <c r="F11940"/>
  <c r="G11940"/>
  <c r="F11938"/>
  <c r="G11938"/>
  <c r="F11936"/>
  <c r="G11936"/>
  <c r="F11934"/>
  <c r="G11934"/>
  <c r="F11932"/>
  <c r="G11932"/>
  <c r="F11930"/>
  <c r="G11930"/>
  <c r="F11928"/>
  <c r="G11928"/>
  <c r="F11926"/>
  <c r="G11926"/>
  <c r="F11924"/>
  <c r="G11924"/>
  <c r="F11922"/>
  <c r="G11922"/>
  <c r="F11920"/>
  <c r="G11920"/>
  <c r="F11918"/>
  <c r="G11918"/>
  <c r="F11916"/>
  <c r="G11916"/>
  <c r="F11914"/>
  <c r="G11914"/>
  <c r="F11912"/>
  <c r="G11912"/>
  <c r="F11910"/>
  <c r="G11910"/>
  <c r="F11908"/>
  <c r="G11908"/>
  <c r="F11906"/>
  <c r="G11906"/>
  <c r="F11904"/>
  <c r="G11904"/>
  <c r="F11902"/>
  <c r="G11902"/>
  <c r="F11900"/>
  <c r="G11900"/>
  <c r="F11898"/>
  <c r="G11898"/>
  <c r="F11896"/>
  <c r="G11896"/>
  <c r="F11894"/>
  <c r="G11894"/>
  <c r="F11892"/>
  <c r="G11892"/>
  <c r="F11890"/>
  <c r="G11890"/>
  <c r="F11888"/>
  <c r="G11888"/>
  <c r="F11886"/>
  <c r="G11886"/>
  <c r="F11884"/>
  <c r="G11884"/>
  <c r="F11882"/>
  <c r="G11882"/>
  <c r="F11880"/>
  <c r="G11880"/>
  <c r="F11878"/>
  <c r="G11878"/>
  <c r="F11876"/>
  <c r="G11876"/>
  <c r="F11874"/>
  <c r="G11874"/>
  <c r="F11872"/>
  <c r="G11872"/>
  <c r="F11870"/>
  <c r="G11870"/>
  <c r="F11868"/>
  <c r="G11868"/>
  <c r="F11866"/>
  <c r="G11866"/>
  <c r="F11864"/>
  <c r="G11864"/>
  <c r="F11862"/>
  <c r="G11862"/>
  <c r="F11860"/>
  <c r="G11860"/>
  <c r="F11858"/>
  <c r="G11858"/>
  <c r="F11856"/>
  <c r="G11856"/>
  <c r="F11854"/>
  <c r="G11854"/>
  <c r="F11852"/>
  <c r="G11852"/>
  <c r="F11850"/>
  <c r="G11850"/>
  <c r="F11848"/>
  <c r="G11848"/>
  <c r="F11846"/>
  <c r="G11846"/>
  <c r="F11844"/>
  <c r="G11844"/>
  <c r="F11842"/>
  <c r="G11842"/>
  <c r="F11840"/>
  <c r="G11840"/>
  <c r="F11838"/>
  <c r="G11838"/>
  <c r="F11836"/>
  <c r="G11836"/>
  <c r="F11834"/>
  <c r="G11834"/>
  <c r="F11832"/>
  <c r="G11832"/>
  <c r="F11830"/>
  <c r="G11830"/>
  <c r="F11828"/>
  <c r="G11828"/>
  <c r="F11826"/>
  <c r="G11826"/>
  <c r="F11824"/>
  <c r="G11824"/>
  <c r="F11822"/>
  <c r="G11822"/>
  <c r="F11820"/>
  <c r="G11820"/>
  <c r="F11818"/>
  <c r="G11818"/>
  <c r="F11816"/>
  <c r="G11816"/>
  <c r="F11814"/>
  <c r="G11814"/>
  <c r="F11812"/>
  <c r="G11812"/>
  <c r="F11810"/>
  <c r="G11810"/>
  <c r="F11808"/>
  <c r="G11808"/>
  <c r="F11806"/>
  <c r="G11806"/>
  <c r="F11804"/>
  <c r="G11804"/>
  <c r="F11802"/>
  <c r="G11802"/>
  <c r="F11800"/>
  <c r="G11800"/>
  <c r="F11798"/>
  <c r="G11798"/>
  <c r="F11796"/>
  <c r="G11796"/>
  <c r="F11794"/>
  <c r="G11794"/>
  <c r="F11792"/>
  <c r="G11792"/>
  <c r="F11790"/>
  <c r="G11790"/>
  <c r="F11788"/>
  <c r="G11788"/>
  <c r="F11786"/>
  <c r="G11786"/>
  <c r="F11784"/>
  <c r="G11784"/>
  <c r="F11782"/>
  <c r="G11782"/>
  <c r="F11780"/>
  <c r="G11780"/>
  <c r="F11778"/>
  <c r="G11778"/>
  <c r="F11776"/>
  <c r="G11776"/>
  <c r="F11774"/>
  <c r="G11774"/>
  <c r="F11772"/>
  <c r="G11772"/>
  <c r="F11770"/>
  <c r="G11770"/>
  <c r="F11768"/>
  <c r="G11768"/>
  <c r="F11766"/>
  <c r="G11766"/>
  <c r="F11764"/>
  <c r="G11764"/>
  <c r="F11762"/>
  <c r="G11762"/>
  <c r="F11760"/>
  <c r="G11760"/>
  <c r="F11758"/>
  <c r="G11758"/>
  <c r="F11756"/>
  <c r="G11756"/>
  <c r="F11754"/>
  <c r="G11754"/>
  <c r="F11752"/>
  <c r="G11752"/>
  <c r="F11750"/>
  <c r="G11750"/>
  <c r="F11748"/>
  <c r="G11748"/>
  <c r="F11746"/>
  <c r="G11746"/>
  <c r="F11744"/>
  <c r="G11744"/>
  <c r="F11742"/>
  <c r="G11742"/>
  <c r="F11740"/>
  <c r="G11740"/>
  <c r="F11738"/>
  <c r="G11738"/>
  <c r="F11736"/>
  <c r="G11736"/>
  <c r="F11734"/>
  <c r="G11734"/>
  <c r="F11732"/>
  <c r="G11732"/>
  <c r="F11730"/>
  <c r="G11730"/>
  <c r="F11728"/>
  <c r="G11728"/>
  <c r="F11726"/>
  <c r="G11726"/>
  <c r="F11724"/>
  <c r="G11724"/>
  <c r="F11722"/>
  <c r="G11722"/>
  <c r="F11720"/>
  <c r="G11720"/>
  <c r="F11718"/>
  <c r="G11718"/>
  <c r="F11716"/>
  <c r="G11716"/>
  <c r="F11714"/>
  <c r="G11714"/>
  <c r="F11712"/>
  <c r="G11712"/>
  <c r="F11710"/>
  <c r="G11710"/>
  <c r="F11708"/>
  <c r="G11708"/>
  <c r="F11706"/>
  <c r="G11706"/>
  <c r="F11704"/>
  <c r="G11704"/>
  <c r="F11702"/>
  <c r="G11702"/>
  <c r="F11700"/>
  <c r="G11700"/>
  <c r="F11698"/>
  <c r="G11698"/>
  <c r="F11696"/>
  <c r="G11696"/>
  <c r="F11694"/>
  <c r="G11694"/>
  <c r="F11692"/>
  <c r="G11692"/>
  <c r="F11690"/>
  <c r="G11690"/>
  <c r="F11688"/>
  <c r="G11688"/>
  <c r="F11686"/>
  <c r="G11686"/>
  <c r="F11684"/>
  <c r="G11684"/>
  <c r="F11682"/>
  <c r="G11682"/>
  <c r="F11680"/>
  <c r="G11680"/>
  <c r="F11678"/>
  <c r="G11678"/>
  <c r="F11676"/>
  <c r="G11676"/>
  <c r="F11674"/>
  <c r="G11674"/>
  <c r="F11672"/>
  <c r="G11672"/>
  <c r="F11670"/>
  <c r="G11670"/>
  <c r="F11668"/>
  <c r="G11668"/>
  <c r="F11666"/>
  <c r="G11666"/>
  <c r="F11664"/>
  <c r="G11664"/>
  <c r="F11662"/>
  <c r="G11662"/>
  <c r="F11660"/>
  <c r="G11660"/>
  <c r="F11658"/>
  <c r="G11658"/>
  <c r="F11656"/>
  <c r="G11656"/>
  <c r="F11654"/>
  <c r="G11654"/>
  <c r="F11652"/>
  <c r="G11652"/>
  <c r="F11650"/>
  <c r="G11650"/>
  <c r="F11648"/>
  <c r="G11648"/>
  <c r="F11646"/>
  <c r="G11646"/>
  <c r="F11644"/>
  <c r="G11644"/>
  <c r="F11642"/>
  <c r="G11642"/>
  <c r="F11640"/>
  <c r="G11640"/>
  <c r="F11638"/>
  <c r="G11638"/>
  <c r="F11636"/>
  <c r="G11636"/>
  <c r="F11634"/>
  <c r="G11634"/>
  <c r="F11632"/>
  <c r="G11632"/>
  <c r="F11630"/>
  <c r="G11630"/>
  <c r="F11628"/>
  <c r="G11628"/>
  <c r="F11626"/>
  <c r="G11626"/>
  <c r="F11624"/>
  <c r="G11624"/>
  <c r="F11622"/>
  <c r="G11622"/>
  <c r="F11620"/>
  <c r="G11620"/>
  <c r="F11618"/>
  <c r="G11618"/>
  <c r="F11616"/>
  <c r="G11616"/>
  <c r="F11614"/>
  <c r="G11614"/>
  <c r="F11612"/>
  <c r="G11612"/>
  <c r="F11610"/>
  <c r="G11610"/>
  <c r="F11608"/>
  <c r="G11608"/>
  <c r="F11606"/>
  <c r="G11606"/>
  <c r="F11604"/>
  <c r="G11604"/>
  <c r="F11602"/>
  <c r="G11602"/>
  <c r="F11600"/>
  <c r="G11600"/>
  <c r="F11598"/>
  <c r="G11598"/>
  <c r="F11596"/>
  <c r="G11596"/>
  <c r="F11594"/>
  <c r="G11594"/>
  <c r="F11592"/>
  <c r="G11592"/>
  <c r="F11590"/>
  <c r="G11590"/>
  <c r="F11588"/>
  <c r="G11588"/>
  <c r="F11586"/>
  <c r="G11586"/>
  <c r="F11584"/>
  <c r="G11584"/>
  <c r="F11582"/>
  <c r="G11582"/>
  <c r="F11580"/>
  <c r="G11580"/>
  <c r="F11578"/>
  <c r="G11578"/>
  <c r="F11576"/>
  <c r="G11576"/>
  <c r="F11574"/>
  <c r="G11574"/>
  <c r="F11572"/>
  <c r="G11572"/>
  <c r="F11570"/>
  <c r="G11570"/>
  <c r="F11568"/>
  <c r="G11568"/>
  <c r="F11566"/>
  <c r="G11566"/>
  <c r="F11564"/>
  <c r="G11564"/>
  <c r="F11562"/>
  <c r="G11562"/>
  <c r="F11560"/>
  <c r="G11560"/>
  <c r="F11558"/>
  <c r="G11558"/>
  <c r="F11556"/>
  <c r="G11556"/>
  <c r="F11554"/>
  <c r="G11554"/>
  <c r="F11552"/>
  <c r="G11552"/>
  <c r="F11550"/>
  <c r="G11550"/>
  <c r="F11548"/>
  <c r="G11548"/>
  <c r="F11546"/>
  <c r="G11546"/>
  <c r="F11544"/>
  <c r="G11544"/>
  <c r="F11542"/>
  <c r="G11542"/>
  <c r="F11540"/>
  <c r="G11540"/>
  <c r="F11538"/>
  <c r="G11538"/>
  <c r="F11536"/>
  <c r="G11536"/>
  <c r="F11534"/>
  <c r="G11534"/>
  <c r="F11532"/>
  <c r="G11532"/>
  <c r="F11530"/>
  <c r="G11530"/>
  <c r="F11528"/>
  <c r="G11528"/>
  <c r="F11526"/>
  <c r="G11526"/>
  <c r="F11524"/>
  <c r="G11524"/>
  <c r="F11522"/>
  <c r="G11522"/>
  <c r="F11520"/>
  <c r="G11520"/>
  <c r="F11518"/>
  <c r="G11518"/>
  <c r="F11516"/>
  <c r="G11516"/>
  <c r="F11514"/>
  <c r="G11514"/>
  <c r="F11512"/>
  <c r="G11512"/>
  <c r="F11510"/>
  <c r="G11510"/>
  <c r="F11508"/>
  <c r="G11508"/>
  <c r="F11506"/>
  <c r="G11506"/>
  <c r="F11504"/>
  <c r="G11504"/>
  <c r="F11502"/>
  <c r="G11502"/>
  <c r="F11500"/>
  <c r="G11500"/>
  <c r="F11498"/>
  <c r="G11498"/>
  <c r="F11496"/>
  <c r="G11496"/>
  <c r="F11494"/>
  <c r="G11494"/>
  <c r="F11492"/>
  <c r="G11492"/>
  <c r="F11490"/>
  <c r="G11490"/>
  <c r="F11488"/>
  <c r="G11488"/>
  <c r="F11486"/>
  <c r="G11486"/>
  <c r="F11484"/>
  <c r="G11484"/>
  <c r="F11482"/>
  <c r="G11482"/>
  <c r="F11480"/>
  <c r="G11480"/>
  <c r="F11478"/>
  <c r="G11478"/>
  <c r="F11476"/>
  <c r="G11476"/>
  <c r="F11474"/>
  <c r="G11474"/>
  <c r="F11472"/>
  <c r="G11472"/>
  <c r="F11470"/>
  <c r="G11470"/>
  <c r="F11468"/>
  <c r="G11468"/>
  <c r="F11466"/>
  <c r="G11466"/>
  <c r="F11464"/>
  <c r="G11464"/>
  <c r="F11462"/>
  <c r="G11462"/>
  <c r="F11460"/>
  <c r="G11460"/>
  <c r="F11458"/>
  <c r="G11458"/>
  <c r="F11456"/>
  <c r="G11456"/>
  <c r="F11454"/>
  <c r="G11454"/>
  <c r="F11452"/>
  <c r="G11452"/>
  <c r="F11450"/>
  <c r="G11450"/>
  <c r="F11448"/>
  <c r="G11448"/>
  <c r="F11446"/>
  <c r="G11446"/>
  <c r="F11444"/>
  <c r="G11444"/>
  <c r="F11442"/>
  <c r="G11442"/>
  <c r="F11440"/>
  <c r="G11440"/>
  <c r="F11438"/>
  <c r="G11438"/>
  <c r="F11436"/>
  <c r="G11436"/>
  <c r="F11434"/>
  <c r="G11434"/>
  <c r="F11432"/>
  <c r="G11432"/>
  <c r="F11430"/>
  <c r="G11430"/>
  <c r="F11428"/>
  <c r="G11428"/>
  <c r="F11426"/>
  <c r="G11426"/>
  <c r="F11424"/>
  <c r="G11424"/>
  <c r="F11422"/>
  <c r="G11422"/>
  <c r="F11420"/>
  <c r="G11420"/>
  <c r="F11418"/>
  <c r="G11418"/>
  <c r="F11416"/>
  <c r="G11416"/>
  <c r="F11414"/>
  <c r="G11414"/>
  <c r="F11412"/>
  <c r="G11412"/>
  <c r="F11410"/>
  <c r="G11410"/>
  <c r="F11408"/>
  <c r="G11408"/>
  <c r="F11406"/>
  <c r="G11406"/>
  <c r="F11404"/>
  <c r="G11404"/>
  <c r="F11402"/>
  <c r="G11402"/>
  <c r="F11400"/>
  <c r="G11400"/>
  <c r="F11398"/>
  <c r="G11398"/>
  <c r="F11396"/>
  <c r="G11396"/>
  <c r="F11394"/>
  <c r="G11394"/>
  <c r="F11392"/>
  <c r="G11392"/>
  <c r="F11390"/>
  <c r="G11390"/>
  <c r="F11388"/>
  <c r="G11388"/>
  <c r="F11386"/>
  <c r="G11386"/>
  <c r="F11384"/>
  <c r="G11384"/>
  <c r="F11382"/>
  <c r="G11382"/>
  <c r="F11380"/>
  <c r="G11380"/>
  <c r="F11378"/>
  <c r="G11378"/>
  <c r="F11376"/>
  <c r="G11376"/>
  <c r="F11374"/>
  <c r="G11374"/>
  <c r="F11372"/>
  <c r="G11372"/>
  <c r="F11370"/>
  <c r="G11370"/>
  <c r="F11368"/>
  <c r="G11368"/>
  <c r="F11366"/>
  <c r="G11366"/>
  <c r="F11364"/>
  <c r="G11364"/>
  <c r="F11362"/>
  <c r="G11362"/>
  <c r="F11360"/>
  <c r="G11360"/>
  <c r="F11358"/>
  <c r="G11358"/>
  <c r="F11356"/>
  <c r="G11356"/>
  <c r="F11354"/>
  <c r="G11354"/>
  <c r="F11352"/>
  <c r="G11352"/>
  <c r="F11350"/>
  <c r="G11350"/>
  <c r="F11348"/>
  <c r="G11348"/>
  <c r="F11346"/>
  <c r="G11346"/>
  <c r="F11344"/>
  <c r="G11344"/>
  <c r="F11342"/>
  <c r="G11342"/>
  <c r="F11340"/>
  <c r="G11340"/>
  <c r="F11338"/>
  <c r="G11338"/>
  <c r="F11336"/>
  <c r="G11336"/>
  <c r="F11334"/>
  <c r="G11334"/>
  <c r="F11332"/>
  <c r="G11332"/>
  <c r="F11330"/>
  <c r="G11330"/>
  <c r="F11328"/>
  <c r="G11328"/>
  <c r="F11326"/>
  <c r="G11326"/>
  <c r="F11324"/>
  <c r="G11324"/>
  <c r="F11322"/>
  <c r="G11322"/>
  <c r="F11320"/>
  <c r="G11320"/>
  <c r="F11318"/>
  <c r="G11318"/>
  <c r="F11316"/>
  <c r="G11316"/>
  <c r="F11314"/>
  <c r="G11314"/>
  <c r="F11312"/>
  <c r="G11312"/>
  <c r="F11310"/>
  <c r="G11310"/>
  <c r="F11308"/>
  <c r="G11308"/>
  <c r="F11306"/>
  <c r="G11306"/>
  <c r="F11304"/>
  <c r="G11304"/>
  <c r="F11302"/>
  <c r="G11302"/>
  <c r="F11300"/>
  <c r="G11300"/>
  <c r="F11298"/>
  <c r="G11298"/>
  <c r="F11296"/>
  <c r="G11296"/>
  <c r="F11294"/>
  <c r="G11294"/>
  <c r="F11292"/>
  <c r="G11292"/>
  <c r="F11290"/>
  <c r="G11290"/>
  <c r="F11288"/>
  <c r="G11288"/>
  <c r="F11286"/>
  <c r="G11286"/>
  <c r="F11284"/>
  <c r="G11284"/>
  <c r="F11282"/>
  <c r="G11282"/>
  <c r="F11280"/>
  <c r="G11280"/>
  <c r="F11278"/>
  <c r="G11278"/>
  <c r="F11276"/>
  <c r="G11276"/>
  <c r="F11274"/>
  <c r="G11274"/>
  <c r="F11272"/>
  <c r="G11272"/>
  <c r="F11270"/>
  <c r="G11270"/>
  <c r="F11268"/>
  <c r="G11268"/>
  <c r="F11266"/>
  <c r="G11266"/>
  <c r="F11264"/>
  <c r="G11264"/>
  <c r="F11262"/>
  <c r="G11262"/>
  <c r="F11260"/>
  <c r="G11260"/>
  <c r="F11258"/>
  <c r="G11258"/>
  <c r="F11256"/>
  <c r="G11256"/>
  <c r="F11254"/>
  <c r="G11254"/>
  <c r="F11252"/>
  <c r="G11252"/>
  <c r="F11250"/>
  <c r="G11250"/>
  <c r="F11248"/>
  <c r="G11248"/>
  <c r="F11246"/>
  <c r="G11246"/>
  <c r="F11244"/>
  <c r="G11244"/>
  <c r="F11242"/>
  <c r="G11242"/>
  <c r="F11240"/>
  <c r="G11240"/>
  <c r="F11238"/>
  <c r="G11238"/>
  <c r="F11236"/>
  <c r="G11236"/>
  <c r="F11234"/>
  <c r="G11234"/>
  <c r="F11232"/>
  <c r="G11232"/>
  <c r="F11230"/>
  <c r="G11230"/>
  <c r="F11228"/>
  <c r="G11228"/>
  <c r="F11226"/>
  <c r="G11226"/>
  <c r="F11224"/>
  <c r="G11224"/>
  <c r="F11222"/>
  <c r="G11222"/>
  <c r="F11220"/>
  <c r="G11220"/>
  <c r="F11218"/>
  <c r="G11218"/>
  <c r="F11216"/>
  <c r="G11216"/>
  <c r="F11214"/>
  <c r="G11214"/>
  <c r="F11212"/>
  <c r="G11212"/>
  <c r="F11210"/>
  <c r="G11210"/>
  <c r="F11208"/>
  <c r="G11208"/>
  <c r="F11206"/>
  <c r="G11206"/>
  <c r="F11204"/>
  <c r="G11204"/>
  <c r="F11202"/>
  <c r="G11202"/>
  <c r="F11200"/>
  <c r="G11200"/>
  <c r="F11198"/>
  <c r="G11198"/>
  <c r="F11196"/>
  <c r="G11196"/>
  <c r="F11194"/>
  <c r="G11194"/>
  <c r="F11192"/>
  <c r="G11192"/>
  <c r="F11190"/>
  <c r="G11190"/>
  <c r="F11188"/>
  <c r="G11188"/>
  <c r="F11186"/>
  <c r="G11186"/>
  <c r="F11184"/>
  <c r="G11184"/>
  <c r="F11182"/>
  <c r="G11182"/>
  <c r="F11180"/>
  <c r="G11180"/>
  <c r="F11178"/>
  <c r="G11178"/>
  <c r="F11176"/>
  <c r="G11176"/>
  <c r="F11174"/>
  <c r="G11174"/>
  <c r="F11172"/>
  <c r="G11172"/>
  <c r="F11170"/>
  <c r="G11170"/>
  <c r="F11168"/>
  <c r="G11168"/>
  <c r="F11166"/>
  <c r="G11166"/>
  <c r="F11164"/>
  <c r="G11164"/>
  <c r="F11162"/>
  <c r="G11162"/>
  <c r="F11160"/>
  <c r="G11160"/>
  <c r="F11158"/>
  <c r="G11158"/>
  <c r="F11156"/>
  <c r="G11156"/>
  <c r="F11154"/>
  <c r="G11154"/>
  <c r="F11152"/>
  <c r="G11152"/>
  <c r="F11150"/>
  <c r="G11150"/>
  <c r="F11148"/>
  <c r="G11148"/>
  <c r="F11146"/>
  <c r="G11146"/>
  <c r="F11144"/>
  <c r="G11144"/>
  <c r="F11142"/>
  <c r="G11142"/>
  <c r="F11140"/>
  <c r="G11140"/>
  <c r="F11138"/>
  <c r="G11138"/>
  <c r="F11136"/>
  <c r="G11136"/>
  <c r="F11134"/>
  <c r="G11134"/>
  <c r="F11132"/>
  <c r="G11132"/>
  <c r="F11130"/>
  <c r="G11130"/>
  <c r="F11128"/>
  <c r="G11128"/>
  <c r="F11126"/>
  <c r="G11126"/>
  <c r="F11124"/>
  <c r="G11124"/>
  <c r="F11122"/>
  <c r="G11122"/>
  <c r="F11120"/>
  <c r="G11120"/>
  <c r="F11118"/>
  <c r="G11118"/>
  <c r="F11116"/>
  <c r="G11116"/>
  <c r="F11114"/>
  <c r="G11114"/>
  <c r="F11112"/>
  <c r="G11112"/>
  <c r="F11110"/>
  <c r="G11110"/>
  <c r="F11108"/>
  <c r="G11108"/>
  <c r="F11249"/>
  <c r="G11249"/>
  <c r="F11247"/>
  <c r="G11247"/>
  <c r="F11245"/>
  <c r="G11245"/>
  <c r="F11243"/>
  <c r="G11243"/>
  <c r="F11241"/>
  <c r="G11241"/>
  <c r="F11239"/>
  <c r="G11239"/>
  <c r="F11237"/>
  <c r="G11237"/>
  <c r="F11235"/>
  <c r="G11235"/>
  <c r="F11233"/>
  <c r="G11233"/>
  <c r="F11231"/>
  <c r="G11231"/>
  <c r="F11229"/>
  <c r="G11229"/>
  <c r="F11227"/>
  <c r="G11227"/>
  <c r="F11225"/>
  <c r="G11225"/>
  <c r="F11223"/>
  <c r="G11223"/>
  <c r="F11221"/>
  <c r="G11221"/>
  <c r="F11219"/>
  <c r="G11219"/>
  <c r="F11217"/>
  <c r="G11217"/>
  <c r="F11215"/>
  <c r="G11215"/>
  <c r="F11213"/>
  <c r="G11213"/>
  <c r="F11211"/>
  <c r="G11211"/>
  <c r="F11209"/>
  <c r="G11209"/>
  <c r="F11207"/>
  <c r="G11207"/>
  <c r="F11205"/>
  <c r="G11205"/>
  <c r="F11203"/>
  <c r="G11203"/>
  <c r="F11201"/>
  <c r="G11201"/>
  <c r="F11199"/>
  <c r="G11199"/>
  <c r="F11197"/>
  <c r="G11197"/>
  <c r="F11195"/>
  <c r="G11195"/>
  <c r="F11193"/>
  <c r="G11193"/>
  <c r="F11191"/>
  <c r="G11191"/>
  <c r="F11189"/>
  <c r="G11189"/>
  <c r="F11187"/>
  <c r="G11187"/>
  <c r="F11185"/>
  <c r="G11185"/>
  <c r="F11183"/>
  <c r="G11183"/>
  <c r="F11181"/>
  <c r="G11181"/>
  <c r="F11179"/>
  <c r="G11179"/>
  <c r="F11177"/>
  <c r="G11177"/>
  <c r="F11175"/>
  <c r="G11175"/>
  <c r="F11173"/>
  <c r="G11173"/>
  <c r="F11171"/>
  <c r="G11171"/>
  <c r="F11169"/>
  <c r="G11169"/>
  <c r="F11167"/>
  <c r="G11167"/>
  <c r="F11165"/>
  <c r="G11165"/>
  <c r="F11163"/>
  <c r="G11163"/>
  <c r="F11161"/>
  <c r="G11161"/>
  <c r="F11159"/>
  <c r="G11159"/>
  <c r="F11157"/>
  <c r="G11157"/>
  <c r="F11155"/>
  <c r="G11155"/>
  <c r="F11153"/>
  <c r="G11153"/>
  <c r="F11151"/>
  <c r="G11151"/>
  <c r="F11149"/>
  <c r="G11149"/>
  <c r="F11147"/>
  <c r="G11147"/>
  <c r="F11145"/>
  <c r="G11145"/>
  <c r="F11143"/>
  <c r="G11143"/>
  <c r="F11141"/>
  <c r="G11141"/>
  <c r="F11139"/>
  <c r="G11139"/>
  <c r="F11137"/>
  <c r="G11137"/>
  <c r="F11135"/>
  <c r="G11135"/>
  <c r="F11133"/>
  <c r="G11133"/>
  <c r="F11131"/>
  <c r="G11131"/>
  <c r="F11129"/>
  <c r="G11129"/>
  <c r="F11127"/>
  <c r="G11127"/>
  <c r="F11125"/>
  <c r="G11125"/>
  <c r="F11123"/>
  <c r="G11123"/>
  <c r="F11121"/>
  <c r="G11121"/>
  <c r="F11119"/>
  <c r="G11119"/>
  <c r="F11117"/>
  <c r="G11117"/>
  <c r="F11115"/>
  <c r="G11115"/>
  <c r="F11113"/>
  <c r="G11113"/>
  <c r="F11111"/>
  <c r="G11111"/>
  <c r="F11109"/>
  <c r="G11109"/>
  <c r="F11107"/>
  <c r="G11107"/>
  <c r="F11105"/>
  <c r="G11105"/>
  <c r="F11103"/>
  <c r="G11103"/>
  <c r="F11101"/>
  <c r="G11101"/>
  <c r="F11099"/>
  <c r="G11099"/>
  <c r="F11097"/>
  <c r="G11097"/>
  <c r="F11095"/>
  <c r="G11095"/>
  <c r="F11093"/>
  <c r="G11093"/>
  <c r="F11091"/>
  <c r="G11091"/>
  <c r="F11089"/>
  <c r="G11089"/>
  <c r="F11087"/>
  <c r="G11087"/>
  <c r="F11085"/>
  <c r="G11085"/>
  <c r="F11083"/>
  <c r="G11083"/>
  <c r="F11081"/>
  <c r="G11081"/>
  <c r="F11079"/>
  <c r="G11079"/>
  <c r="F11077"/>
  <c r="G11077"/>
  <c r="F11075"/>
  <c r="G11075"/>
  <c r="F11073"/>
  <c r="G11073"/>
  <c r="F11071"/>
  <c r="G11071"/>
  <c r="F11069"/>
  <c r="G11069"/>
  <c r="F11067"/>
  <c r="G11067"/>
  <c r="F11065"/>
  <c r="G11065"/>
  <c r="F11063"/>
  <c r="G11063"/>
  <c r="F11061"/>
  <c r="G11061"/>
  <c r="F11059"/>
  <c r="G11059"/>
  <c r="F11057"/>
  <c r="G11057"/>
  <c r="F11055"/>
  <c r="G11055"/>
  <c r="F11053"/>
  <c r="G11053"/>
  <c r="F11051"/>
  <c r="G11051"/>
  <c r="F11049"/>
  <c r="G11049"/>
  <c r="F11047"/>
  <c r="G11047"/>
  <c r="F11045"/>
  <c r="G11045"/>
  <c r="F11043"/>
  <c r="G11043"/>
  <c r="F11041"/>
  <c r="G11041"/>
  <c r="F11039"/>
  <c r="G11039"/>
  <c r="F11037"/>
  <c r="G11037"/>
  <c r="F11035"/>
  <c r="G11035"/>
  <c r="F11033"/>
  <c r="G11033"/>
  <c r="F11031"/>
  <c r="G11031"/>
  <c r="F11029"/>
  <c r="G11029"/>
  <c r="F11027"/>
  <c r="G11027"/>
  <c r="F11025"/>
  <c r="G11025"/>
  <c r="F11023"/>
  <c r="G11023"/>
  <c r="F11021"/>
  <c r="G11021"/>
  <c r="F11019"/>
  <c r="G11019"/>
  <c r="F11017"/>
  <c r="G11017"/>
  <c r="F11015"/>
  <c r="G11015"/>
  <c r="F11013"/>
  <c r="G11013"/>
  <c r="F11011"/>
  <c r="G11011"/>
  <c r="F11009"/>
  <c r="G11009"/>
  <c r="F11007"/>
  <c r="G11007"/>
  <c r="F11005"/>
  <c r="G11005"/>
  <c r="F11003"/>
  <c r="G11003"/>
  <c r="F11001"/>
  <c r="G11001"/>
  <c r="F10999"/>
  <c r="G10999"/>
  <c r="F10997"/>
  <c r="G10997"/>
  <c r="F10995"/>
  <c r="G10995"/>
  <c r="F10993"/>
  <c r="G10993"/>
  <c r="F10991"/>
  <c r="G10991"/>
  <c r="F10989"/>
  <c r="G10989"/>
  <c r="F10987"/>
  <c r="G10987"/>
  <c r="F10985"/>
  <c r="G10985"/>
  <c r="F10983"/>
  <c r="G10983"/>
  <c r="F10981"/>
  <c r="G10981"/>
  <c r="F10979"/>
  <c r="G10979"/>
  <c r="F10977"/>
  <c r="G10977"/>
  <c r="F10975"/>
  <c r="G10975"/>
  <c r="F10973"/>
  <c r="G10973"/>
  <c r="F10971"/>
  <c r="G10971"/>
  <c r="F10969"/>
  <c r="G10969"/>
  <c r="F10967"/>
  <c r="G10967"/>
  <c r="F10965"/>
  <c r="G10965"/>
  <c r="F10963"/>
  <c r="G10963"/>
  <c r="F10961"/>
  <c r="G10961"/>
  <c r="F10959"/>
  <c r="G10959"/>
  <c r="F10957"/>
  <c r="G10957"/>
  <c r="F10955"/>
  <c r="G10955"/>
  <c r="F10953"/>
  <c r="G10953"/>
  <c r="F10951"/>
  <c r="G10951"/>
  <c r="F10949"/>
  <c r="G10949"/>
  <c r="F10947"/>
  <c r="G10947"/>
  <c r="F10945"/>
  <c r="G10945"/>
  <c r="F10943"/>
  <c r="G10943"/>
  <c r="F10941"/>
  <c r="G10941"/>
  <c r="F10939"/>
  <c r="G10939"/>
  <c r="F10937"/>
  <c r="G10937"/>
  <c r="F10935"/>
  <c r="G10935"/>
  <c r="F10933"/>
  <c r="G10933"/>
  <c r="F10931"/>
  <c r="G10931"/>
  <c r="F10929"/>
  <c r="G10929"/>
  <c r="F10927"/>
  <c r="G10927"/>
  <c r="F10925"/>
  <c r="G10925"/>
  <c r="F10923"/>
  <c r="G10923"/>
  <c r="F10921"/>
  <c r="G10921"/>
  <c r="F10919"/>
  <c r="G10919"/>
  <c r="F10917"/>
  <c r="G10917"/>
  <c r="F10915"/>
  <c r="G10915"/>
  <c r="F10913"/>
  <c r="G10913"/>
  <c r="F10911"/>
  <c r="G10911"/>
  <c r="F10909"/>
  <c r="G10909"/>
  <c r="F10907"/>
  <c r="G10907"/>
  <c r="F10905"/>
  <c r="G10905"/>
  <c r="F10903"/>
  <c r="G10903"/>
  <c r="F10901"/>
  <c r="G10901"/>
  <c r="F10899"/>
  <c r="G10899"/>
  <c r="F10897"/>
  <c r="G10897"/>
  <c r="F10895"/>
  <c r="G10895"/>
  <c r="F10893"/>
  <c r="G10893"/>
  <c r="F10891"/>
  <c r="G10891"/>
  <c r="F10889"/>
  <c r="G10889"/>
  <c r="F10887"/>
  <c r="G10887"/>
  <c r="F10885"/>
  <c r="G10885"/>
  <c r="F10883"/>
  <c r="G10883"/>
  <c r="F10881"/>
  <c r="G10881"/>
  <c r="F10879"/>
  <c r="G10879"/>
  <c r="F10877"/>
  <c r="G10877"/>
  <c r="F10875"/>
  <c r="G10875"/>
  <c r="F10873"/>
  <c r="G10873"/>
  <c r="F10871"/>
  <c r="G10871"/>
  <c r="F10869"/>
  <c r="G10869"/>
  <c r="F10867"/>
  <c r="G10867"/>
  <c r="F10865"/>
  <c r="G10865"/>
  <c r="F10863"/>
  <c r="G10863"/>
  <c r="F10861"/>
  <c r="G10861"/>
  <c r="F10859"/>
  <c r="G10859"/>
  <c r="F10857"/>
  <c r="G10857"/>
  <c r="F10855"/>
  <c r="G10855"/>
  <c r="F10853"/>
  <c r="G10853"/>
  <c r="F10851"/>
  <c r="G10851"/>
  <c r="F10849"/>
  <c r="G10849"/>
  <c r="F10847"/>
  <c r="G10847"/>
  <c r="F10845"/>
  <c r="G10845"/>
  <c r="F10843"/>
  <c r="G10843"/>
  <c r="F10841"/>
  <c r="G10841"/>
  <c r="F10839"/>
  <c r="G10839"/>
  <c r="F10837"/>
  <c r="G10837"/>
  <c r="F10835"/>
  <c r="G10835"/>
  <c r="F10833"/>
  <c r="G10833"/>
  <c r="F10831"/>
  <c r="G10831"/>
  <c r="F10829"/>
  <c r="G10829"/>
  <c r="F10827"/>
  <c r="G10827"/>
  <c r="F10825"/>
  <c r="G10825"/>
  <c r="F10823"/>
  <c r="G10823"/>
  <c r="F10821"/>
  <c r="G10821"/>
  <c r="F10819"/>
  <c r="G10819"/>
  <c r="F10817"/>
  <c r="G10817"/>
  <c r="F10815"/>
  <c r="G10815"/>
  <c r="F10813"/>
  <c r="G10813"/>
  <c r="F10811"/>
  <c r="G10811"/>
  <c r="F10809"/>
  <c r="G10809"/>
  <c r="F10807"/>
  <c r="G10807"/>
  <c r="F10805"/>
  <c r="G10805"/>
  <c r="F10803"/>
  <c r="G10803"/>
  <c r="F10801"/>
  <c r="G10801"/>
  <c r="F10799"/>
  <c r="G10799"/>
  <c r="F10797"/>
  <c r="G10797"/>
  <c r="F10795"/>
  <c r="G10795"/>
  <c r="F10793"/>
  <c r="G10793"/>
  <c r="F10791"/>
  <c r="G10791"/>
  <c r="F10789"/>
  <c r="G10789"/>
  <c r="F10787"/>
  <c r="G10787"/>
  <c r="F10785"/>
  <c r="G10785"/>
  <c r="F10783"/>
  <c r="G10783"/>
  <c r="F10781"/>
  <c r="G10781"/>
  <c r="F10779"/>
  <c r="G10779"/>
  <c r="F10777"/>
  <c r="G10777"/>
  <c r="F10775"/>
  <c r="G10775"/>
  <c r="F10773"/>
  <c r="G10773"/>
  <c r="F10771"/>
  <c r="G10771"/>
  <c r="F10769"/>
  <c r="G10769"/>
  <c r="F10767"/>
  <c r="G10767"/>
  <c r="F10765"/>
  <c r="G10765"/>
  <c r="F10763"/>
  <c r="G10763"/>
  <c r="F10761"/>
  <c r="G10761"/>
  <c r="F10759"/>
  <c r="G10759"/>
  <c r="F10757"/>
  <c r="G10757"/>
  <c r="F10755"/>
  <c r="G10755"/>
  <c r="F10753"/>
  <c r="G10753"/>
  <c r="F10751"/>
  <c r="G10751"/>
  <c r="F10749"/>
  <c r="G10749"/>
  <c r="F10747"/>
  <c r="G10747"/>
  <c r="F10745"/>
  <c r="G10745"/>
  <c r="F10743"/>
  <c r="G10743"/>
  <c r="F10741"/>
  <c r="G10741"/>
  <c r="F10739"/>
  <c r="G10739"/>
  <c r="F10737"/>
  <c r="G10737"/>
  <c r="F10735"/>
  <c r="G10735"/>
  <c r="F10733"/>
  <c r="G10733"/>
  <c r="F10731"/>
  <c r="G10731"/>
  <c r="F10729"/>
  <c r="G10729"/>
  <c r="F10727"/>
  <c r="G10727"/>
  <c r="F10725"/>
  <c r="G10725"/>
  <c r="F10723"/>
  <c r="G10723"/>
  <c r="F10721"/>
  <c r="G10721"/>
  <c r="F10719"/>
  <c r="G10719"/>
  <c r="F10717"/>
  <c r="G10717"/>
  <c r="F10715"/>
  <c r="G10715"/>
  <c r="F10713"/>
  <c r="G10713"/>
  <c r="F10711"/>
  <c r="G10711"/>
  <c r="F10709"/>
  <c r="G10709"/>
  <c r="F10707"/>
  <c r="G10707"/>
  <c r="F10705"/>
  <c r="G10705"/>
  <c r="F10703"/>
  <c r="G10703"/>
  <c r="F10701"/>
  <c r="G10701"/>
  <c r="F10699"/>
  <c r="G10699"/>
  <c r="F10697"/>
  <c r="G10697"/>
  <c r="F10695"/>
  <c r="G10695"/>
  <c r="F10693"/>
  <c r="G10693"/>
  <c r="F10691"/>
  <c r="G10691"/>
  <c r="F10689"/>
  <c r="G10689"/>
  <c r="F10687"/>
  <c r="G10687"/>
  <c r="F10685"/>
  <c r="G10685"/>
  <c r="F10683"/>
  <c r="G10683"/>
  <c r="F10681"/>
  <c r="G10681"/>
  <c r="F10679"/>
  <c r="G10679"/>
  <c r="F10677"/>
  <c r="G10677"/>
  <c r="F10675"/>
  <c r="G10675"/>
  <c r="F10673"/>
  <c r="G10673"/>
  <c r="F10671"/>
  <c r="G10671"/>
  <c r="F10669"/>
  <c r="G10669"/>
  <c r="F10667"/>
  <c r="G10667"/>
  <c r="F10665"/>
  <c r="G10665"/>
  <c r="F10663"/>
  <c r="G10663"/>
  <c r="F10661"/>
  <c r="G10661"/>
  <c r="F10659"/>
  <c r="G10659"/>
  <c r="F10657"/>
  <c r="G10657"/>
  <c r="F10655"/>
  <c r="G10655"/>
  <c r="F10653"/>
  <c r="G10653"/>
  <c r="F10651"/>
  <c r="G10651"/>
  <c r="F10649"/>
  <c r="G10649"/>
  <c r="F10647"/>
  <c r="G10647"/>
  <c r="F10645"/>
  <c r="G10645"/>
  <c r="F10643"/>
  <c r="G10643"/>
  <c r="F10641"/>
  <c r="G10641"/>
  <c r="F10639"/>
  <c r="G10639"/>
  <c r="F10637"/>
  <c r="G10637"/>
  <c r="F10635"/>
  <c r="G10635"/>
  <c r="F10633"/>
  <c r="G10633"/>
  <c r="F10631"/>
  <c r="G10631"/>
  <c r="F10629"/>
  <c r="G10629"/>
  <c r="F10627"/>
  <c r="G10627"/>
  <c r="F10625"/>
  <c r="G10625"/>
  <c r="F10623"/>
  <c r="G10623"/>
  <c r="F10621"/>
  <c r="G10621"/>
  <c r="F10619"/>
  <c r="G10619"/>
  <c r="F10617"/>
  <c r="G10617"/>
  <c r="F10615"/>
  <c r="G10615"/>
  <c r="F10613"/>
  <c r="G10613"/>
  <c r="F10611"/>
  <c r="G10611"/>
  <c r="F10609"/>
  <c r="G10609"/>
  <c r="F10607"/>
  <c r="G10607"/>
  <c r="F10605"/>
  <c r="G10605"/>
  <c r="F10603"/>
  <c r="G10603"/>
  <c r="F10601"/>
  <c r="G10601"/>
  <c r="F10599"/>
  <c r="G10599"/>
  <c r="F10597"/>
  <c r="G10597"/>
  <c r="F10595"/>
  <c r="G10595"/>
  <c r="F10593"/>
  <c r="G10593"/>
  <c r="F10591"/>
  <c r="G10591"/>
  <c r="F10589"/>
  <c r="G10589"/>
  <c r="F10587"/>
  <c r="G10587"/>
  <c r="F10585"/>
  <c r="G10585"/>
  <c r="F10583"/>
  <c r="G10583"/>
  <c r="F10581"/>
  <c r="G10581"/>
  <c r="F10579"/>
  <c r="G10579"/>
  <c r="F10577"/>
  <c r="G10577"/>
  <c r="F10575"/>
  <c r="G10575"/>
  <c r="F10573"/>
  <c r="G10573"/>
  <c r="F10571"/>
  <c r="G10571"/>
  <c r="F10569"/>
  <c r="G10569"/>
  <c r="F10567"/>
  <c r="G10567"/>
  <c r="F10565"/>
  <c r="G10565"/>
  <c r="F10563"/>
  <c r="G10563"/>
  <c r="F10561"/>
  <c r="G10561"/>
  <c r="F10559"/>
  <c r="G10559"/>
  <c r="F10557"/>
  <c r="G10557"/>
  <c r="F10555"/>
  <c r="G10555"/>
  <c r="F10553"/>
  <c r="G10553"/>
  <c r="F10551"/>
  <c r="G10551"/>
  <c r="F10549"/>
  <c r="G10549"/>
  <c r="F10547"/>
  <c r="G10547"/>
  <c r="F10545"/>
  <c r="G10545"/>
  <c r="F10543"/>
  <c r="G10543"/>
  <c r="F10541"/>
  <c r="G10541"/>
  <c r="F10539"/>
  <c r="G10539"/>
  <c r="F10537"/>
  <c r="G10537"/>
  <c r="F10535"/>
  <c r="G10535"/>
  <c r="F10533"/>
  <c r="G10533"/>
  <c r="F10531"/>
  <c r="G10531"/>
  <c r="F10529"/>
  <c r="G10529"/>
  <c r="F10527"/>
  <c r="G10527"/>
  <c r="F10525"/>
  <c r="G10525"/>
  <c r="F10523"/>
  <c r="G10523"/>
  <c r="F10521"/>
  <c r="G10521"/>
  <c r="F10519"/>
  <c r="G10519"/>
  <c r="F10517"/>
  <c r="G10517"/>
  <c r="F10515"/>
  <c r="G10515"/>
  <c r="F10513"/>
  <c r="G10513"/>
  <c r="F10511"/>
  <c r="G10511"/>
  <c r="F10509"/>
  <c r="G10509"/>
  <c r="F10507"/>
  <c r="G10507"/>
  <c r="F10505"/>
  <c r="G10505"/>
  <c r="F10503"/>
  <c r="G10503"/>
  <c r="F10501"/>
  <c r="G10501"/>
  <c r="F10499"/>
  <c r="G10499"/>
  <c r="F10497"/>
  <c r="G10497"/>
  <c r="F10495"/>
  <c r="G10495"/>
  <c r="F10493"/>
  <c r="G10493"/>
  <c r="F10491"/>
  <c r="G10491"/>
  <c r="F10489"/>
  <c r="G10489"/>
  <c r="F10487"/>
  <c r="G10487"/>
  <c r="F10485"/>
  <c r="G10485"/>
  <c r="F10483"/>
  <c r="G10483"/>
  <c r="F10481"/>
  <c r="G10481"/>
  <c r="F10479"/>
  <c r="G10479"/>
  <c r="F10477"/>
  <c r="G10477"/>
  <c r="F10475"/>
  <c r="G10475"/>
  <c r="F10473"/>
  <c r="G10473"/>
  <c r="F10471"/>
  <c r="G10471"/>
  <c r="F10469"/>
  <c r="G10469"/>
  <c r="F10467"/>
  <c r="G10467"/>
  <c r="F10465"/>
  <c r="G10465"/>
  <c r="F10463"/>
  <c r="G10463"/>
  <c r="F10461"/>
  <c r="G10461"/>
  <c r="F10459"/>
  <c r="G10459"/>
  <c r="F10457"/>
  <c r="G10457"/>
  <c r="F10455"/>
  <c r="G10455"/>
  <c r="F10453"/>
  <c r="G10453"/>
  <c r="F10451"/>
  <c r="G10451"/>
  <c r="F10449"/>
  <c r="G10449"/>
  <c r="F10447"/>
  <c r="G10447"/>
  <c r="F10445"/>
  <c r="G10445"/>
  <c r="F10443"/>
  <c r="G10443"/>
  <c r="F10441"/>
  <c r="G10441"/>
  <c r="F10439"/>
  <c r="G10439"/>
  <c r="F10437"/>
  <c r="G10437"/>
  <c r="F10435"/>
  <c r="G10435"/>
  <c r="F10433"/>
  <c r="G10433"/>
  <c r="F10431"/>
  <c r="G10431"/>
  <c r="F10429"/>
  <c r="G10429"/>
  <c r="F10427"/>
  <c r="G10427"/>
  <c r="F10425"/>
  <c r="G10425"/>
  <c r="F10423"/>
  <c r="G10423"/>
  <c r="F10421"/>
  <c r="G10421"/>
  <c r="F10419"/>
  <c r="G10419"/>
  <c r="F10417"/>
  <c r="G10417"/>
  <c r="F10415"/>
  <c r="G10415"/>
  <c r="F10413"/>
  <c r="G10413"/>
  <c r="F10411"/>
  <c r="G10411"/>
  <c r="F10409"/>
  <c r="G10409"/>
  <c r="F10407"/>
  <c r="G10407"/>
  <c r="F10405"/>
  <c r="G10405"/>
  <c r="F10403"/>
  <c r="G10403"/>
  <c r="F10401"/>
  <c r="G10401"/>
  <c r="F10399"/>
  <c r="G10399"/>
  <c r="F10397"/>
  <c r="G10397"/>
  <c r="F10395"/>
  <c r="G10395"/>
  <c r="F10393"/>
  <c r="G10393"/>
  <c r="F10391"/>
  <c r="G10391"/>
  <c r="F10389"/>
  <c r="G10389"/>
  <c r="F10387"/>
  <c r="G10387"/>
  <c r="F10385"/>
  <c r="G10385"/>
  <c r="F10383"/>
  <c r="G10383"/>
  <c r="F10381"/>
  <c r="G10381"/>
  <c r="F10379"/>
  <c r="G10379"/>
  <c r="F10377"/>
  <c r="G10377"/>
  <c r="F10375"/>
  <c r="G10375"/>
  <c r="F10373"/>
  <c r="G10373"/>
  <c r="F10371"/>
  <c r="G10371"/>
  <c r="F10369"/>
  <c r="G10369"/>
  <c r="F10367"/>
  <c r="G10367"/>
  <c r="F10365"/>
  <c r="G10365"/>
  <c r="F10363"/>
  <c r="G10363"/>
  <c r="F10361"/>
  <c r="G10361"/>
  <c r="F10359"/>
  <c r="G10359"/>
  <c r="F10357"/>
  <c r="G10357"/>
  <c r="F10355"/>
  <c r="G10355"/>
  <c r="F10353"/>
  <c r="G10353"/>
  <c r="F10351"/>
  <c r="G10351"/>
  <c r="F10349"/>
  <c r="G10349"/>
  <c r="F10347"/>
  <c r="G10347"/>
  <c r="F10345"/>
  <c r="G10345"/>
  <c r="F10343"/>
  <c r="G10343"/>
  <c r="F10341"/>
  <c r="G10341"/>
  <c r="F10339"/>
  <c r="G10339"/>
  <c r="F10337"/>
  <c r="G10337"/>
  <c r="F10335"/>
  <c r="G10335"/>
  <c r="F10333"/>
  <c r="G10333"/>
  <c r="F10331"/>
  <c r="G10331"/>
  <c r="F10329"/>
  <c r="G10329"/>
  <c r="F10327"/>
  <c r="G10327"/>
  <c r="F10325"/>
  <c r="G10325"/>
  <c r="F10323"/>
  <c r="G10323"/>
  <c r="F10321"/>
  <c r="G10321"/>
  <c r="F10319"/>
  <c r="G10319"/>
  <c r="F10317"/>
  <c r="G10317"/>
  <c r="F10315"/>
  <c r="G10315"/>
  <c r="F10313"/>
  <c r="G10313"/>
  <c r="F10311"/>
  <c r="G10311"/>
  <c r="F10309"/>
  <c r="G10309"/>
  <c r="F10307"/>
  <c r="G10307"/>
  <c r="F10305"/>
  <c r="G10305"/>
  <c r="F10303"/>
  <c r="G10303"/>
  <c r="F10301"/>
  <c r="G10301"/>
  <c r="F10299"/>
  <c r="G10299"/>
  <c r="F10297"/>
  <c r="G10297"/>
  <c r="F10295"/>
  <c r="G10295"/>
  <c r="F10293"/>
  <c r="G10293"/>
  <c r="F10291"/>
  <c r="G10291"/>
  <c r="F10289"/>
  <c r="G10289"/>
  <c r="F10287"/>
  <c r="G10287"/>
  <c r="F10285"/>
  <c r="G10285"/>
  <c r="F10283"/>
  <c r="G10283"/>
  <c r="F10281"/>
  <c r="G10281"/>
  <c r="F10279"/>
  <c r="G10279"/>
  <c r="F10277"/>
  <c r="G10277"/>
  <c r="F10275"/>
  <c r="G10275"/>
  <c r="F10273"/>
  <c r="G10273"/>
  <c r="F10271"/>
  <c r="G10271"/>
  <c r="F10269"/>
  <c r="G10269"/>
  <c r="F10267"/>
  <c r="G10267"/>
  <c r="F10265"/>
  <c r="G10265"/>
  <c r="F10263"/>
  <c r="G10263"/>
  <c r="F10261"/>
  <c r="G10261"/>
  <c r="F10259"/>
  <c r="G10259"/>
  <c r="F10257"/>
  <c r="G10257"/>
  <c r="F10255"/>
  <c r="G10255"/>
  <c r="F10253"/>
  <c r="G10253"/>
  <c r="F10251"/>
  <c r="G10251"/>
  <c r="F10249"/>
  <c r="G10249"/>
  <c r="F10247"/>
  <c r="G10247"/>
  <c r="F10245"/>
  <c r="G10245"/>
  <c r="F10243"/>
  <c r="G10243"/>
  <c r="F10241"/>
  <c r="G10241"/>
  <c r="F10239"/>
  <c r="G10239"/>
  <c r="F10237"/>
  <c r="G10237"/>
  <c r="F10235"/>
  <c r="G10235"/>
  <c r="F10233"/>
  <c r="G10233"/>
  <c r="F10231"/>
  <c r="G10231"/>
  <c r="F10229"/>
  <c r="G10229"/>
  <c r="F10227"/>
  <c r="G10227"/>
  <c r="F11106"/>
  <c r="G11106"/>
  <c r="F11104"/>
  <c r="G11104"/>
  <c r="F11102"/>
  <c r="G11102"/>
  <c r="F11100"/>
  <c r="G11100"/>
  <c r="F11098"/>
  <c r="G11098"/>
  <c r="F11096"/>
  <c r="G11096"/>
  <c r="F11094"/>
  <c r="G11094"/>
  <c r="F11092"/>
  <c r="G11092"/>
  <c r="F11090"/>
  <c r="G11090"/>
  <c r="F11088"/>
  <c r="G11088"/>
  <c r="F11086"/>
  <c r="G11086"/>
  <c r="F11084"/>
  <c r="G11084"/>
  <c r="F11082"/>
  <c r="G11082"/>
  <c r="F11080"/>
  <c r="G11080"/>
  <c r="F11078"/>
  <c r="G11078"/>
  <c r="F11076"/>
  <c r="G11076"/>
  <c r="F11074"/>
  <c r="G11074"/>
  <c r="F11072"/>
  <c r="G11072"/>
  <c r="F11070"/>
  <c r="G11070"/>
  <c r="F11068"/>
  <c r="G11068"/>
  <c r="F11066"/>
  <c r="G11066"/>
  <c r="F11064"/>
  <c r="G11064"/>
  <c r="F11062"/>
  <c r="G11062"/>
  <c r="F11060"/>
  <c r="G11060"/>
  <c r="F11058"/>
  <c r="G11058"/>
  <c r="F11056"/>
  <c r="G11056"/>
  <c r="F11054"/>
  <c r="G11054"/>
  <c r="F11052"/>
  <c r="G11052"/>
  <c r="F11050"/>
  <c r="G11050"/>
  <c r="F11048"/>
  <c r="G11048"/>
  <c r="F11046"/>
  <c r="G11046"/>
  <c r="F11044"/>
  <c r="G11044"/>
  <c r="F11042"/>
  <c r="G11042"/>
  <c r="F11040"/>
  <c r="G11040"/>
  <c r="F11038"/>
  <c r="G11038"/>
  <c r="F11036"/>
  <c r="G11036"/>
  <c r="F11034"/>
  <c r="G11034"/>
  <c r="F11032"/>
  <c r="G11032"/>
  <c r="F11030"/>
  <c r="G11030"/>
  <c r="F11028"/>
  <c r="G11028"/>
  <c r="F11026"/>
  <c r="G11026"/>
  <c r="F11024"/>
  <c r="G11024"/>
  <c r="F11022"/>
  <c r="G11022"/>
  <c r="F11020"/>
  <c r="G11020"/>
  <c r="F11018"/>
  <c r="G11018"/>
  <c r="F11016"/>
  <c r="G11016"/>
  <c r="F11014"/>
  <c r="G11014"/>
  <c r="F11012"/>
  <c r="G11012"/>
  <c r="F11010"/>
  <c r="G11010"/>
  <c r="F11008"/>
  <c r="G11008"/>
  <c r="F11006"/>
  <c r="G11006"/>
  <c r="F11004"/>
  <c r="G11004"/>
  <c r="F11002"/>
  <c r="G11002"/>
  <c r="F11000"/>
  <c r="G11000"/>
  <c r="F10998"/>
  <c r="G10998"/>
  <c r="F10996"/>
  <c r="G10996"/>
  <c r="F10994"/>
  <c r="G10994"/>
  <c r="F10992"/>
  <c r="G10992"/>
  <c r="F10990"/>
  <c r="G10990"/>
  <c r="F10988"/>
  <c r="G10988"/>
  <c r="F10986"/>
  <c r="G10986"/>
  <c r="F10984"/>
  <c r="G10984"/>
  <c r="F10982"/>
  <c r="G10982"/>
  <c r="F10980"/>
  <c r="G10980"/>
  <c r="F10978"/>
  <c r="G10978"/>
  <c r="F10976"/>
  <c r="G10976"/>
  <c r="F10974"/>
  <c r="G10974"/>
  <c r="F10972"/>
  <c r="G10972"/>
  <c r="F10970"/>
  <c r="G10970"/>
  <c r="F10968"/>
  <c r="G10968"/>
  <c r="F10966"/>
  <c r="G10966"/>
  <c r="F10964"/>
  <c r="G10964"/>
  <c r="F10962"/>
  <c r="G10962"/>
  <c r="F10960"/>
  <c r="G10960"/>
  <c r="F10958"/>
  <c r="G10958"/>
  <c r="F10956"/>
  <c r="G10956"/>
  <c r="F10954"/>
  <c r="G10954"/>
  <c r="F10952"/>
  <c r="G10952"/>
  <c r="F10950"/>
  <c r="G10950"/>
  <c r="F10948"/>
  <c r="G10948"/>
  <c r="F10946"/>
  <c r="G10946"/>
  <c r="F10944"/>
  <c r="G10944"/>
  <c r="F10942"/>
  <c r="G10942"/>
  <c r="F10940"/>
  <c r="G10940"/>
  <c r="F10938"/>
  <c r="G10938"/>
  <c r="F10936"/>
  <c r="G10936"/>
  <c r="F10934"/>
  <c r="G10934"/>
  <c r="F10932"/>
  <c r="G10932"/>
  <c r="F10930"/>
  <c r="G10930"/>
  <c r="F10928"/>
  <c r="G10928"/>
  <c r="F10926"/>
  <c r="G10926"/>
  <c r="F10924"/>
  <c r="G10924"/>
  <c r="F10922"/>
  <c r="G10922"/>
  <c r="F10920"/>
  <c r="G10920"/>
  <c r="F10918"/>
  <c r="G10918"/>
  <c r="F10916"/>
  <c r="G10916"/>
  <c r="F10914"/>
  <c r="G10914"/>
  <c r="F10912"/>
  <c r="G10912"/>
  <c r="F10910"/>
  <c r="G10910"/>
  <c r="F10908"/>
  <c r="G10908"/>
  <c r="F10906"/>
  <c r="G10906"/>
  <c r="F10904"/>
  <c r="G10904"/>
  <c r="F10902"/>
  <c r="G10902"/>
  <c r="F10900"/>
  <c r="G10900"/>
  <c r="F10898"/>
  <c r="G10898"/>
  <c r="F10896"/>
  <c r="G10896"/>
  <c r="F10894"/>
  <c r="G10894"/>
  <c r="F10892"/>
  <c r="G10892"/>
  <c r="F10890"/>
  <c r="G10890"/>
  <c r="F10888"/>
  <c r="G10888"/>
  <c r="F10886"/>
  <c r="G10886"/>
  <c r="F10884"/>
  <c r="G10884"/>
  <c r="F10882"/>
  <c r="G10882"/>
  <c r="F10880"/>
  <c r="G10880"/>
  <c r="F10878"/>
  <c r="G10878"/>
  <c r="F10876"/>
  <c r="G10876"/>
  <c r="F10874"/>
  <c r="G10874"/>
  <c r="F10872"/>
  <c r="G10872"/>
  <c r="F10870"/>
  <c r="G10870"/>
  <c r="F10868"/>
  <c r="G10868"/>
  <c r="F10866"/>
  <c r="G10866"/>
  <c r="F10864"/>
  <c r="G10864"/>
  <c r="F10862"/>
  <c r="G10862"/>
  <c r="F10860"/>
  <c r="G10860"/>
  <c r="F10858"/>
  <c r="G10858"/>
  <c r="F10856"/>
  <c r="G10856"/>
  <c r="F10854"/>
  <c r="G10854"/>
  <c r="F10852"/>
  <c r="G10852"/>
  <c r="F10850"/>
  <c r="G10850"/>
  <c r="F10848"/>
  <c r="G10848"/>
  <c r="F10846"/>
  <c r="G10846"/>
  <c r="F10844"/>
  <c r="G10844"/>
  <c r="F10842"/>
  <c r="G10842"/>
  <c r="F10840"/>
  <c r="G10840"/>
  <c r="F10838"/>
  <c r="G10838"/>
  <c r="F10836"/>
  <c r="G10836"/>
  <c r="F10834"/>
  <c r="G10834"/>
  <c r="F10832"/>
  <c r="G10832"/>
  <c r="F10830"/>
  <c r="G10830"/>
  <c r="F10828"/>
  <c r="G10828"/>
  <c r="F10826"/>
  <c r="G10826"/>
  <c r="F10824"/>
  <c r="G10824"/>
  <c r="F10822"/>
  <c r="G10822"/>
  <c r="F10820"/>
  <c r="G10820"/>
  <c r="F10818"/>
  <c r="G10818"/>
  <c r="F10816"/>
  <c r="G10816"/>
  <c r="F10814"/>
  <c r="G10814"/>
  <c r="F10812"/>
  <c r="G10812"/>
  <c r="F10810"/>
  <c r="G10810"/>
  <c r="F10808"/>
  <c r="G10808"/>
  <c r="F10806"/>
  <c r="G10806"/>
  <c r="F10804"/>
  <c r="G10804"/>
  <c r="F10802"/>
  <c r="G10802"/>
  <c r="F10800"/>
  <c r="G10800"/>
  <c r="F10798"/>
  <c r="G10798"/>
  <c r="F10796"/>
  <c r="G10796"/>
  <c r="F10794"/>
  <c r="G10794"/>
  <c r="F10792"/>
  <c r="G10792"/>
  <c r="F10790"/>
  <c r="G10790"/>
  <c r="F10788"/>
  <c r="G10788"/>
  <c r="F10786"/>
  <c r="G10786"/>
  <c r="F10784"/>
  <c r="G10784"/>
  <c r="F10782"/>
  <c r="G10782"/>
  <c r="F10780"/>
  <c r="G10780"/>
  <c r="F10778"/>
  <c r="G10778"/>
  <c r="F10776"/>
  <c r="G10776"/>
  <c r="F10774"/>
  <c r="G10774"/>
  <c r="F10772"/>
  <c r="G10772"/>
  <c r="F10770"/>
  <c r="G10770"/>
  <c r="F10768"/>
  <c r="G10768"/>
  <c r="F10766"/>
  <c r="G10766"/>
  <c r="F10764"/>
  <c r="G10764"/>
  <c r="F10762"/>
  <c r="G10762"/>
  <c r="F10760"/>
  <c r="G10760"/>
  <c r="F10758"/>
  <c r="G10758"/>
  <c r="F10756"/>
  <c r="G10756"/>
  <c r="F10754"/>
  <c r="G10754"/>
  <c r="F10752"/>
  <c r="G10752"/>
  <c r="F10750"/>
  <c r="G10750"/>
  <c r="F10748"/>
  <c r="G10748"/>
  <c r="F10746"/>
  <c r="G10746"/>
  <c r="F10744"/>
  <c r="G10744"/>
  <c r="F10742"/>
  <c r="G10742"/>
  <c r="F10740"/>
  <c r="G10740"/>
  <c r="F10738"/>
  <c r="G10738"/>
  <c r="F10736"/>
  <c r="G10736"/>
  <c r="F10734"/>
  <c r="G10734"/>
  <c r="F10732"/>
  <c r="G10732"/>
  <c r="F10730"/>
  <c r="G10730"/>
  <c r="F10728"/>
  <c r="G10728"/>
  <c r="F10726"/>
  <c r="G10726"/>
  <c r="F10724"/>
  <c r="G10724"/>
  <c r="F10722"/>
  <c r="G10722"/>
  <c r="F10720"/>
  <c r="G10720"/>
  <c r="F10718"/>
  <c r="G10718"/>
  <c r="F10716"/>
  <c r="G10716"/>
  <c r="F10714"/>
  <c r="G10714"/>
  <c r="F10712"/>
  <c r="G10712"/>
  <c r="F10710"/>
  <c r="G10710"/>
  <c r="F10708"/>
  <c r="G10708"/>
  <c r="F10706"/>
  <c r="G10706"/>
  <c r="F10704"/>
  <c r="G10704"/>
  <c r="F10702"/>
  <c r="G10702"/>
  <c r="F10700"/>
  <c r="G10700"/>
  <c r="F10698"/>
  <c r="G10698"/>
  <c r="F10696"/>
  <c r="G10696"/>
  <c r="F10694"/>
  <c r="G10694"/>
  <c r="F10692"/>
  <c r="G10692"/>
  <c r="F10690"/>
  <c r="G10690"/>
  <c r="F10688"/>
  <c r="G10688"/>
  <c r="F10686"/>
  <c r="G10686"/>
  <c r="F10684"/>
  <c r="G10684"/>
  <c r="F10682"/>
  <c r="G10682"/>
  <c r="F10680"/>
  <c r="G10680"/>
  <c r="F10678"/>
  <c r="G10678"/>
  <c r="F10676"/>
  <c r="G10676"/>
  <c r="F10674"/>
  <c r="G10674"/>
  <c r="F10672"/>
  <c r="G10672"/>
  <c r="F10670"/>
  <c r="G10670"/>
  <c r="F10668"/>
  <c r="G10668"/>
  <c r="F10666"/>
  <c r="G10666"/>
  <c r="F10664"/>
  <c r="G10664"/>
  <c r="F10662"/>
  <c r="G10662"/>
  <c r="F10660"/>
  <c r="G10660"/>
  <c r="F10658"/>
  <c r="G10658"/>
  <c r="F10656"/>
  <c r="G10656"/>
  <c r="F10654"/>
  <c r="G10654"/>
  <c r="F10652"/>
  <c r="G10652"/>
  <c r="F10650"/>
  <c r="G10650"/>
  <c r="F10648"/>
  <c r="G10648"/>
  <c r="F10646"/>
  <c r="G10646"/>
  <c r="F10644"/>
  <c r="G10644"/>
  <c r="F10642"/>
  <c r="G10642"/>
  <c r="F10640"/>
  <c r="G10640"/>
  <c r="F10638"/>
  <c r="G10638"/>
  <c r="F10636"/>
  <c r="G10636"/>
  <c r="F10634"/>
  <c r="G10634"/>
  <c r="F10632"/>
  <c r="G10632"/>
  <c r="F10630"/>
  <c r="G10630"/>
  <c r="F10628"/>
  <c r="G10628"/>
  <c r="F10626"/>
  <c r="G10626"/>
  <c r="F10624"/>
  <c r="G10624"/>
  <c r="F10622"/>
  <c r="G10622"/>
  <c r="F10620"/>
  <c r="G10620"/>
  <c r="F10618"/>
  <c r="G10618"/>
  <c r="F10616"/>
  <c r="G10616"/>
  <c r="F10614"/>
  <c r="G10614"/>
  <c r="F10612"/>
  <c r="G10612"/>
  <c r="F10610"/>
  <c r="G10610"/>
  <c r="F10608"/>
  <c r="G10608"/>
  <c r="F10606"/>
  <c r="G10606"/>
  <c r="F10604"/>
  <c r="G10604"/>
  <c r="F10602"/>
  <c r="G10602"/>
  <c r="F10600"/>
  <c r="G10600"/>
  <c r="F10598"/>
  <c r="G10598"/>
  <c r="F10596"/>
  <c r="G10596"/>
  <c r="F10594"/>
  <c r="G10594"/>
  <c r="F10592"/>
  <c r="G10592"/>
  <c r="F10590"/>
  <c r="G10590"/>
  <c r="F10588"/>
  <c r="G10588"/>
  <c r="F10586"/>
  <c r="G10586"/>
  <c r="F10584"/>
  <c r="G10584"/>
  <c r="F10582"/>
  <c r="G10582"/>
  <c r="F10580"/>
  <c r="G10580"/>
  <c r="F10578"/>
  <c r="G10578"/>
  <c r="F10576"/>
  <c r="G10576"/>
  <c r="F10574"/>
  <c r="G10574"/>
  <c r="F10572"/>
  <c r="G10572"/>
  <c r="F10570"/>
  <c r="G10570"/>
  <c r="F10568"/>
  <c r="G10568"/>
  <c r="F10566"/>
  <c r="G10566"/>
  <c r="F10564"/>
  <c r="G10564"/>
  <c r="F10562"/>
  <c r="G10562"/>
  <c r="F10560"/>
  <c r="G10560"/>
  <c r="F10558"/>
  <c r="G10558"/>
  <c r="F10556"/>
  <c r="G10556"/>
  <c r="F10554"/>
  <c r="G10554"/>
  <c r="F10552"/>
  <c r="G10552"/>
  <c r="F10550"/>
  <c r="G10550"/>
  <c r="F10548"/>
  <c r="G10548"/>
  <c r="F10546"/>
  <c r="G10546"/>
  <c r="F10544"/>
  <c r="G10544"/>
  <c r="F10542"/>
  <c r="G10542"/>
  <c r="F10540"/>
  <c r="G10540"/>
  <c r="F10538"/>
  <c r="G10538"/>
  <c r="F10536"/>
  <c r="G10536"/>
  <c r="F10534"/>
  <c r="G10534"/>
  <c r="F10532"/>
  <c r="G10532"/>
  <c r="F10530"/>
  <c r="G10530"/>
  <c r="F10528"/>
  <c r="G10528"/>
  <c r="F10526"/>
  <c r="G10526"/>
  <c r="F10524"/>
  <c r="G10524"/>
  <c r="F10522"/>
  <c r="G10522"/>
  <c r="F10520"/>
  <c r="G10520"/>
  <c r="F10518"/>
  <c r="G10518"/>
  <c r="F10516"/>
  <c r="G10516"/>
  <c r="F10514"/>
  <c r="G10514"/>
  <c r="F10512"/>
  <c r="G10512"/>
  <c r="F10510"/>
  <c r="G10510"/>
  <c r="F10508"/>
  <c r="G10508"/>
  <c r="F10506"/>
  <c r="G10506"/>
  <c r="F10504"/>
  <c r="G10504"/>
  <c r="F10502"/>
  <c r="G10502"/>
  <c r="F10500"/>
  <c r="G10500"/>
  <c r="F10498"/>
  <c r="G10498"/>
  <c r="F10496"/>
  <c r="G10496"/>
  <c r="F10494"/>
  <c r="G10494"/>
  <c r="F10492"/>
  <c r="G10492"/>
  <c r="F10490"/>
  <c r="G10490"/>
  <c r="F10488"/>
  <c r="G10488"/>
  <c r="F10486"/>
  <c r="G10486"/>
  <c r="F10484"/>
  <c r="G10484"/>
  <c r="F10482"/>
  <c r="G10482"/>
  <c r="F10480"/>
  <c r="G10480"/>
  <c r="F10478"/>
  <c r="G10478"/>
  <c r="F10476"/>
  <c r="G10476"/>
  <c r="F10474"/>
  <c r="G10474"/>
  <c r="F10472"/>
  <c r="G10472"/>
  <c r="F10470"/>
  <c r="G10470"/>
  <c r="F10468"/>
  <c r="G10468"/>
  <c r="F10466"/>
  <c r="G10466"/>
  <c r="F10464"/>
  <c r="G10464"/>
  <c r="F10462"/>
  <c r="G10462"/>
  <c r="F10460"/>
  <c r="G10460"/>
  <c r="F10458"/>
  <c r="G10458"/>
  <c r="F10456"/>
  <c r="G10456"/>
  <c r="F10454"/>
  <c r="G10454"/>
  <c r="F10452"/>
  <c r="G10452"/>
  <c r="F10450"/>
  <c r="G10450"/>
  <c r="F10448"/>
  <c r="G10448"/>
  <c r="F10446"/>
  <c r="G10446"/>
  <c r="F10444"/>
  <c r="G10444"/>
  <c r="F10442"/>
  <c r="G10442"/>
  <c r="F10440"/>
  <c r="G10440"/>
  <c r="F10438"/>
  <c r="G10438"/>
  <c r="F10436"/>
  <c r="G10436"/>
  <c r="F10434"/>
  <c r="G10434"/>
  <c r="F10432"/>
  <c r="G10432"/>
  <c r="F10430"/>
  <c r="G10430"/>
  <c r="F10428"/>
  <c r="G10428"/>
  <c r="F10426"/>
  <c r="G10426"/>
  <c r="F10424"/>
  <c r="G10424"/>
  <c r="F10422"/>
  <c r="G10422"/>
  <c r="F10420"/>
  <c r="G10420"/>
  <c r="F10418"/>
  <c r="G10418"/>
  <c r="F10416"/>
  <c r="G10416"/>
  <c r="F10414"/>
  <c r="G10414"/>
  <c r="F10412"/>
  <c r="G10412"/>
  <c r="F10410"/>
  <c r="G10410"/>
  <c r="F10408"/>
  <c r="G10408"/>
  <c r="F10406"/>
  <c r="G10406"/>
  <c r="F10404"/>
  <c r="G10404"/>
  <c r="F10402"/>
  <c r="G10402"/>
  <c r="F10400"/>
  <c r="G10400"/>
  <c r="F10398"/>
  <c r="G10398"/>
  <c r="F10396"/>
  <c r="G10396"/>
  <c r="F10394"/>
  <c r="G10394"/>
  <c r="F10392"/>
  <c r="G10392"/>
  <c r="F10390"/>
  <c r="G10390"/>
  <c r="F10388"/>
  <c r="G10388"/>
  <c r="F10386"/>
  <c r="G10386"/>
  <c r="F10384"/>
  <c r="G10384"/>
  <c r="F10382"/>
  <c r="G10382"/>
  <c r="F10380"/>
  <c r="G10380"/>
  <c r="F10378"/>
  <c r="G10378"/>
  <c r="F10376"/>
  <c r="G10376"/>
  <c r="F10374"/>
  <c r="G10374"/>
  <c r="F10372"/>
  <c r="G10372"/>
  <c r="F10370"/>
  <c r="G10370"/>
  <c r="F10368"/>
  <c r="G10368"/>
  <c r="F10366"/>
  <c r="G10366"/>
  <c r="F10364"/>
  <c r="G10364"/>
  <c r="F10362"/>
  <c r="G10362"/>
  <c r="F10360"/>
  <c r="G10360"/>
  <c r="F10358"/>
  <c r="G10358"/>
  <c r="F10356"/>
  <c r="G10356"/>
  <c r="F10354"/>
  <c r="G10354"/>
  <c r="F10352"/>
  <c r="G10352"/>
  <c r="F10350"/>
  <c r="G10350"/>
  <c r="F10348"/>
  <c r="G10348"/>
  <c r="F10346"/>
  <c r="G10346"/>
  <c r="F10344"/>
  <c r="G10344"/>
  <c r="F10342"/>
  <c r="G10342"/>
  <c r="F10340"/>
  <c r="G10340"/>
  <c r="F10338"/>
  <c r="G10338"/>
  <c r="F10336"/>
  <c r="G10336"/>
  <c r="F10334"/>
  <c r="G10334"/>
  <c r="F10332"/>
  <c r="G10332"/>
  <c r="F10330"/>
  <c r="G10330"/>
  <c r="F10328"/>
  <c r="G10328"/>
  <c r="F10326"/>
  <c r="G10326"/>
  <c r="F10324"/>
  <c r="G10324"/>
  <c r="F10322"/>
  <c r="G10322"/>
  <c r="F10320"/>
  <c r="G10320"/>
  <c r="F10318"/>
  <c r="G10318"/>
  <c r="F10316"/>
  <c r="G10316"/>
  <c r="F10314"/>
  <c r="G10314"/>
  <c r="F10312"/>
  <c r="G10312"/>
  <c r="F10310"/>
  <c r="G10310"/>
  <c r="F10308"/>
  <c r="G10308"/>
  <c r="F10306"/>
  <c r="G10306"/>
  <c r="F10304"/>
  <c r="G10304"/>
  <c r="F10302"/>
  <c r="G10302"/>
  <c r="F10300"/>
  <c r="G10300"/>
  <c r="F10298"/>
  <c r="G10298"/>
  <c r="F10296"/>
  <c r="G10296"/>
  <c r="F10294"/>
  <c r="G10294"/>
  <c r="F10292"/>
  <c r="G10292"/>
  <c r="F10290"/>
  <c r="G10290"/>
  <c r="F10288"/>
  <c r="G10288"/>
  <c r="F10286"/>
  <c r="G10286"/>
  <c r="F10284"/>
  <c r="G10284"/>
  <c r="F10282"/>
  <c r="G10282"/>
  <c r="F10280"/>
  <c r="G10280"/>
  <c r="F10278"/>
  <c r="G10278"/>
  <c r="F10276"/>
  <c r="G10276"/>
  <c r="F10274"/>
  <c r="G10274"/>
  <c r="F10272"/>
  <c r="G10272"/>
  <c r="F10270"/>
  <c r="G10270"/>
  <c r="F10268"/>
  <c r="G10268"/>
  <c r="F10266"/>
  <c r="G10266"/>
  <c r="F10264"/>
  <c r="G10264"/>
  <c r="F10262"/>
  <c r="G10262"/>
  <c r="F10260"/>
  <c r="G10260"/>
  <c r="F10258"/>
  <c r="G10258"/>
  <c r="F10256"/>
  <c r="G10256"/>
  <c r="F10254"/>
  <c r="G10254"/>
  <c r="F10252"/>
  <c r="G10252"/>
  <c r="F10250"/>
  <c r="G10250"/>
  <c r="F10248"/>
  <c r="G10248"/>
  <c r="F10246"/>
  <c r="G10246"/>
  <c r="F10244"/>
  <c r="G10244"/>
  <c r="F10242"/>
  <c r="G10242"/>
  <c r="F10240"/>
  <c r="G10240"/>
  <c r="F10238"/>
  <c r="G10238"/>
  <c r="F10236"/>
  <c r="G10236"/>
  <c r="F10234"/>
  <c r="G10234"/>
  <c r="F10232"/>
  <c r="G10232"/>
  <c r="F10230"/>
  <c r="G10230"/>
  <c r="F10228"/>
  <c r="G10228"/>
  <c r="F10226"/>
  <c r="G10226"/>
  <c r="F10225"/>
  <c r="G10225"/>
  <c r="F10223"/>
  <c r="G10223"/>
  <c r="F10221"/>
  <c r="G10221"/>
  <c r="F10219"/>
  <c r="G10219"/>
  <c r="F10217"/>
  <c r="G10217"/>
  <c r="F10215"/>
  <c r="G10215"/>
  <c r="F10213"/>
  <c r="G10213"/>
  <c r="F10211"/>
  <c r="G10211"/>
  <c r="F10209"/>
  <c r="G10209"/>
  <c r="F10207"/>
  <c r="G10207"/>
  <c r="F10205"/>
  <c r="G10205"/>
  <c r="F10203"/>
  <c r="G10203"/>
  <c r="F10201"/>
  <c r="G10201"/>
  <c r="F10199"/>
  <c r="G10199"/>
  <c r="F10197"/>
  <c r="G10197"/>
  <c r="F10195"/>
  <c r="G10195"/>
  <c r="F10193"/>
  <c r="G10193"/>
  <c r="F10191"/>
  <c r="G10191"/>
  <c r="F10189"/>
  <c r="G10189"/>
  <c r="F10187"/>
  <c r="G10187"/>
  <c r="F10185"/>
  <c r="G10185"/>
  <c r="F10183"/>
  <c r="G10183"/>
  <c r="F10181"/>
  <c r="G10181"/>
  <c r="F10179"/>
  <c r="G10179"/>
  <c r="F10177"/>
  <c r="G10177"/>
  <c r="F10175"/>
  <c r="G10175"/>
  <c r="F10173"/>
  <c r="G10173"/>
  <c r="F10171"/>
  <c r="G10171"/>
  <c r="F10169"/>
  <c r="G10169"/>
  <c r="F10167"/>
  <c r="G10167"/>
  <c r="F10165"/>
  <c r="G10165"/>
  <c r="F10163"/>
  <c r="G10163"/>
  <c r="F10161"/>
  <c r="G10161"/>
  <c r="F10159"/>
  <c r="G10159"/>
  <c r="F10157"/>
  <c r="G10157"/>
  <c r="F10155"/>
  <c r="G10155"/>
  <c r="F10153"/>
  <c r="G10153"/>
  <c r="F10151"/>
  <c r="G10151"/>
  <c r="F10149"/>
  <c r="G10149"/>
  <c r="F10147"/>
  <c r="G10147"/>
  <c r="F10145"/>
  <c r="G10145"/>
  <c r="F10143"/>
  <c r="G10143"/>
  <c r="F10141"/>
  <c r="G10141"/>
  <c r="F10139"/>
  <c r="G10139"/>
  <c r="F10137"/>
  <c r="G10137"/>
  <c r="F10135"/>
  <c r="G10135"/>
  <c r="F10133"/>
  <c r="G10133"/>
  <c r="F10131"/>
  <c r="G10131"/>
  <c r="F10129"/>
  <c r="G10129"/>
  <c r="F10127"/>
  <c r="G10127"/>
  <c r="F10125"/>
  <c r="G10125"/>
  <c r="F10123"/>
  <c r="G10123"/>
  <c r="F10121"/>
  <c r="G10121"/>
  <c r="F10119"/>
  <c r="G10119"/>
  <c r="F10117"/>
  <c r="G10117"/>
  <c r="F10115"/>
  <c r="G10115"/>
  <c r="F10113"/>
  <c r="G10113"/>
  <c r="F10111"/>
  <c r="G10111"/>
  <c r="F10109"/>
  <c r="G10109"/>
  <c r="F10107"/>
  <c r="G10107"/>
  <c r="F10105"/>
  <c r="G10105"/>
  <c r="F10103"/>
  <c r="G10103"/>
  <c r="F10101"/>
  <c r="G10101"/>
  <c r="F10099"/>
  <c r="G10099"/>
  <c r="F10097"/>
  <c r="G10097"/>
  <c r="F10095"/>
  <c r="G10095"/>
  <c r="F10093"/>
  <c r="G10093"/>
  <c r="F10091"/>
  <c r="G10091"/>
  <c r="F10089"/>
  <c r="G10089"/>
  <c r="F10087"/>
  <c r="G10087"/>
  <c r="F10085"/>
  <c r="G10085"/>
  <c r="F10083"/>
  <c r="G10083"/>
  <c r="F10081"/>
  <c r="G10081"/>
  <c r="F10079"/>
  <c r="G10079"/>
  <c r="F10077"/>
  <c r="G10077"/>
  <c r="F10075"/>
  <c r="G10075"/>
  <c r="F10073"/>
  <c r="G10073"/>
  <c r="F10071"/>
  <c r="G10071"/>
  <c r="F10069"/>
  <c r="G10069"/>
  <c r="F10067"/>
  <c r="G10067"/>
  <c r="F10065"/>
  <c r="G10065"/>
  <c r="F10063"/>
  <c r="G10063"/>
  <c r="F10061"/>
  <c r="G10061"/>
  <c r="F10059"/>
  <c r="G10059"/>
  <c r="F10057"/>
  <c r="G10057"/>
  <c r="F10055"/>
  <c r="G10055"/>
  <c r="F10053"/>
  <c r="G10053"/>
  <c r="F10051"/>
  <c r="G10051"/>
  <c r="F10049"/>
  <c r="G10049"/>
  <c r="F10047"/>
  <c r="G10047"/>
  <c r="F10045"/>
  <c r="G10045"/>
  <c r="F10043"/>
  <c r="G10043"/>
  <c r="F10041"/>
  <c r="G10041"/>
  <c r="F10039"/>
  <c r="G10039"/>
  <c r="F10037"/>
  <c r="G10037"/>
  <c r="F10035"/>
  <c r="G10035"/>
  <c r="F10033"/>
  <c r="G10033"/>
  <c r="F10031"/>
  <c r="G10031"/>
  <c r="F10029"/>
  <c r="G10029"/>
  <c r="F10027"/>
  <c r="G10027"/>
  <c r="F10025"/>
  <c r="G10025"/>
  <c r="F10023"/>
  <c r="G10023"/>
  <c r="F10021"/>
  <c r="G10021"/>
  <c r="F10019"/>
  <c r="G10019"/>
  <c r="F10017"/>
  <c r="G10017"/>
  <c r="F10015"/>
  <c r="G10015"/>
  <c r="F10013"/>
  <c r="G10013"/>
  <c r="F10011"/>
  <c r="G10011"/>
  <c r="F10009"/>
  <c r="G10009"/>
  <c r="F10007"/>
  <c r="G10007"/>
  <c r="F10005"/>
  <c r="G10005"/>
  <c r="F10003"/>
  <c r="G10003"/>
  <c r="F10001"/>
  <c r="G10001"/>
  <c r="F9999"/>
  <c r="G9999"/>
  <c r="F9997"/>
  <c r="G9997"/>
  <c r="F9995"/>
  <c r="G9995"/>
  <c r="F9993"/>
  <c r="G9993"/>
  <c r="F9991"/>
  <c r="G9991"/>
  <c r="F9989"/>
  <c r="G9989"/>
  <c r="F9987"/>
  <c r="G9987"/>
  <c r="F9985"/>
  <c r="G9985"/>
  <c r="F9983"/>
  <c r="G9983"/>
  <c r="F9981"/>
  <c r="G9981"/>
  <c r="F9979"/>
  <c r="G9979"/>
  <c r="F9977"/>
  <c r="G9977"/>
  <c r="F9975"/>
  <c r="G9975"/>
  <c r="F9973"/>
  <c r="G9973"/>
  <c r="F9971"/>
  <c r="G9971"/>
  <c r="F9969"/>
  <c r="G9969"/>
  <c r="F9967"/>
  <c r="G9967"/>
  <c r="F9965"/>
  <c r="G9965"/>
  <c r="F9963"/>
  <c r="G9963"/>
  <c r="F9961"/>
  <c r="G9961"/>
  <c r="F9959"/>
  <c r="G9959"/>
  <c r="F9957"/>
  <c r="G9957"/>
  <c r="F9955"/>
  <c r="G9955"/>
  <c r="F9953"/>
  <c r="G9953"/>
  <c r="F9951"/>
  <c r="G9951"/>
  <c r="F9949"/>
  <c r="G9949"/>
  <c r="F9947"/>
  <c r="G9947"/>
  <c r="F9945"/>
  <c r="G9945"/>
  <c r="F9943"/>
  <c r="G9943"/>
  <c r="F9941"/>
  <c r="G9941"/>
  <c r="F9939"/>
  <c r="G9939"/>
  <c r="F9937"/>
  <c r="G9937"/>
  <c r="F9935"/>
  <c r="G9935"/>
  <c r="F9933"/>
  <c r="G9933"/>
  <c r="F9931"/>
  <c r="G9931"/>
  <c r="F9929"/>
  <c r="G9929"/>
  <c r="F9927"/>
  <c r="G9927"/>
  <c r="F9925"/>
  <c r="G9925"/>
  <c r="F9923"/>
  <c r="G9923"/>
  <c r="F9921"/>
  <c r="G9921"/>
  <c r="F9919"/>
  <c r="G9919"/>
  <c r="F9917"/>
  <c r="G9917"/>
  <c r="F9915"/>
  <c r="G9915"/>
  <c r="F9913"/>
  <c r="G9913"/>
  <c r="F9911"/>
  <c r="G9911"/>
  <c r="F9909"/>
  <c r="G9909"/>
  <c r="F9907"/>
  <c r="G9907"/>
  <c r="F9905"/>
  <c r="G9905"/>
  <c r="F9903"/>
  <c r="G9903"/>
  <c r="F9901"/>
  <c r="G9901"/>
  <c r="F9899"/>
  <c r="G9899"/>
  <c r="F9897"/>
  <c r="G9897"/>
  <c r="F9895"/>
  <c r="G9895"/>
  <c r="F9893"/>
  <c r="G9893"/>
  <c r="F9891"/>
  <c r="G9891"/>
  <c r="F9889"/>
  <c r="G9889"/>
  <c r="F9887"/>
  <c r="G9887"/>
  <c r="F9885"/>
  <c r="G9885"/>
  <c r="F9883"/>
  <c r="G9883"/>
  <c r="F9881"/>
  <c r="G9881"/>
  <c r="F9879"/>
  <c r="G9879"/>
  <c r="F9877"/>
  <c r="G9877"/>
  <c r="F9875"/>
  <c r="G9875"/>
  <c r="F9873"/>
  <c r="G9873"/>
  <c r="F9871"/>
  <c r="G9871"/>
  <c r="F9869"/>
  <c r="G9869"/>
  <c r="F9867"/>
  <c r="G9867"/>
  <c r="F9865"/>
  <c r="G9865"/>
  <c r="F9863"/>
  <c r="G9863"/>
  <c r="F9861"/>
  <c r="G9861"/>
  <c r="F9859"/>
  <c r="G9859"/>
  <c r="F9857"/>
  <c r="G9857"/>
  <c r="F9855"/>
  <c r="G9855"/>
  <c r="F9853"/>
  <c r="G9853"/>
  <c r="F9851"/>
  <c r="G9851"/>
  <c r="F9849"/>
  <c r="G9849"/>
  <c r="F9847"/>
  <c r="G9847"/>
  <c r="F9845"/>
  <c r="G9845"/>
  <c r="F9843"/>
  <c r="G9843"/>
  <c r="F9841"/>
  <c r="G9841"/>
  <c r="F9839"/>
  <c r="G9839"/>
  <c r="F9837"/>
  <c r="G9837"/>
  <c r="F9835"/>
  <c r="G9835"/>
  <c r="F9833"/>
  <c r="G9833"/>
  <c r="F9831"/>
  <c r="G9831"/>
  <c r="F9829"/>
  <c r="G9829"/>
  <c r="F9827"/>
  <c r="G9827"/>
  <c r="F9825"/>
  <c r="G9825"/>
  <c r="F9823"/>
  <c r="G9823"/>
  <c r="F9821"/>
  <c r="G9821"/>
  <c r="F9819"/>
  <c r="G9819"/>
  <c r="F9817"/>
  <c r="G9817"/>
  <c r="F9815"/>
  <c r="G9815"/>
  <c r="F9813"/>
  <c r="G9813"/>
  <c r="F9811"/>
  <c r="G9811"/>
  <c r="F9809"/>
  <c r="G9809"/>
  <c r="F9807"/>
  <c r="G9807"/>
  <c r="F9805"/>
  <c r="G9805"/>
  <c r="F9803"/>
  <c r="G9803"/>
  <c r="F9801"/>
  <c r="G9801"/>
  <c r="F9799"/>
  <c r="G9799"/>
  <c r="F9797"/>
  <c r="G9797"/>
  <c r="F9795"/>
  <c r="G9795"/>
  <c r="F9793"/>
  <c r="G9793"/>
  <c r="F9791"/>
  <c r="G9791"/>
  <c r="F9789"/>
  <c r="G9789"/>
  <c r="F9787"/>
  <c r="G9787"/>
  <c r="F9785"/>
  <c r="G9785"/>
  <c r="F9783"/>
  <c r="G9783"/>
  <c r="F9781"/>
  <c r="G9781"/>
  <c r="F9779"/>
  <c r="G9779"/>
  <c r="F9777"/>
  <c r="G9777"/>
  <c r="F9775"/>
  <c r="G9775"/>
  <c r="F9773"/>
  <c r="G9773"/>
  <c r="F9771"/>
  <c r="G9771"/>
  <c r="F9769"/>
  <c r="G9769"/>
  <c r="F9767"/>
  <c r="G9767"/>
  <c r="F9765"/>
  <c r="G9765"/>
  <c r="F9763"/>
  <c r="G9763"/>
  <c r="F9761"/>
  <c r="G9761"/>
  <c r="F9759"/>
  <c r="G9759"/>
  <c r="F9757"/>
  <c r="G9757"/>
  <c r="F9755"/>
  <c r="G9755"/>
  <c r="F9753"/>
  <c r="G9753"/>
  <c r="F9751"/>
  <c r="G9751"/>
  <c r="F9749"/>
  <c r="G9749"/>
  <c r="F9747"/>
  <c r="G9747"/>
  <c r="F9745"/>
  <c r="G9745"/>
  <c r="F9743"/>
  <c r="G9743"/>
  <c r="F9741"/>
  <c r="G9741"/>
  <c r="F9739"/>
  <c r="G9739"/>
  <c r="F9737"/>
  <c r="G9737"/>
  <c r="F9735"/>
  <c r="G9735"/>
  <c r="F9733"/>
  <c r="G9733"/>
  <c r="F9731"/>
  <c r="G9731"/>
  <c r="F9729"/>
  <c r="G9729"/>
  <c r="F9727"/>
  <c r="G9727"/>
  <c r="F9725"/>
  <c r="G9725"/>
  <c r="F9723"/>
  <c r="G9723"/>
  <c r="F9721"/>
  <c r="G9721"/>
  <c r="F9719"/>
  <c r="G9719"/>
  <c r="F9717"/>
  <c r="G9717"/>
  <c r="F9715"/>
  <c r="G9715"/>
  <c r="F10224"/>
  <c r="G10224"/>
  <c r="F10222"/>
  <c r="G10222"/>
  <c r="F10220"/>
  <c r="G10220"/>
  <c r="F10218"/>
  <c r="G10218"/>
  <c r="F10216"/>
  <c r="G10216"/>
  <c r="F10214"/>
  <c r="G10214"/>
  <c r="F10212"/>
  <c r="G10212"/>
  <c r="F10210"/>
  <c r="G10210"/>
  <c r="F10208"/>
  <c r="G10208"/>
  <c r="F10206"/>
  <c r="G10206"/>
  <c r="F10204"/>
  <c r="G10204"/>
  <c r="F10202"/>
  <c r="G10202"/>
  <c r="F10200"/>
  <c r="G10200"/>
  <c r="F10198"/>
  <c r="G10198"/>
  <c r="F10196"/>
  <c r="G10196"/>
  <c r="F10194"/>
  <c r="G10194"/>
  <c r="F10192"/>
  <c r="G10192"/>
  <c r="F10190"/>
  <c r="G10190"/>
  <c r="F10188"/>
  <c r="G10188"/>
  <c r="F10186"/>
  <c r="G10186"/>
  <c r="F10184"/>
  <c r="G10184"/>
  <c r="F10182"/>
  <c r="G10182"/>
  <c r="F10180"/>
  <c r="G10180"/>
  <c r="F10178"/>
  <c r="G10178"/>
  <c r="F10176"/>
  <c r="G10176"/>
  <c r="F10174"/>
  <c r="G10174"/>
  <c r="F10172"/>
  <c r="G10172"/>
  <c r="F10170"/>
  <c r="G10170"/>
  <c r="F10168"/>
  <c r="G10168"/>
  <c r="F10166"/>
  <c r="G10166"/>
  <c r="F10164"/>
  <c r="G10164"/>
  <c r="F10162"/>
  <c r="G10162"/>
  <c r="F10160"/>
  <c r="G10160"/>
  <c r="F10158"/>
  <c r="G10158"/>
  <c r="F10156"/>
  <c r="G10156"/>
  <c r="F10154"/>
  <c r="G10154"/>
  <c r="F10152"/>
  <c r="G10152"/>
  <c r="F10150"/>
  <c r="G10150"/>
  <c r="F10148"/>
  <c r="G10148"/>
  <c r="F10146"/>
  <c r="G10146"/>
  <c r="F10144"/>
  <c r="G10144"/>
  <c r="F10142"/>
  <c r="G10142"/>
  <c r="F10140"/>
  <c r="G10140"/>
  <c r="F10138"/>
  <c r="G10138"/>
  <c r="F10136"/>
  <c r="G10136"/>
  <c r="F10134"/>
  <c r="G10134"/>
  <c r="F10132"/>
  <c r="G10132"/>
  <c r="F10130"/>
  <c r="G10130"/>
  <c r="F10128"/>
  <c r="G10128"/>
  <c r="F10126"/>
  <c r="G10126"/>
  <c r="F10124"/>
  <c r="G10124"/>
  <c r="F10122"/>
  <c r="G10122"/>
  <c r="F10120"/>
  <c r="G10120"/>
  <c r="F10118"/>
  <c r="G10118"/>
  <c r="F10116"/>
  <c r="G10116"/>
  <c r="F10114"/>
  <c r="G10114"/>
  <c r="F10112"/>
  <c r="G10112"/>
  <c r="F10110"/>
  <c r="G10110"/>
  <c r="F10108"/>
  <c r="G10108"/>
  <c r="F10106"/>
  <c r="G10106"/>
  <c r="F10104"/>
  <c r="G10104"/>
  <c r="F10102"/>
  <c r="G10102"/>
  <c r="F10100"/>
  <c r="G10100"/>
  <c r="F10098"/>
  <c r="G10098"/>
  <c r="F10096"/>
  <c r="G10096"/>
  <c r="F10094"/>
  <c r="G10094"/>
  <c r="F10092"/>
  <c r="G10092"/>
  <c r="F10090"/>
  <c r="G10090"/>
  <c r="F10088"/>
  <c r="G10088"/>
  <c r="F10086"/>
  <c r="G10086"/>
  <c r="F10084"/>
  <c r="G10084"/>
  <c r="F10082"/>
  <c r="G10082"/>
  <c r="F10080"/>
  <c r="G10080"/>
  <c r="F10078"/>
  <c r="G10078"/>
  <c r="F10076"/>
  <c r="G10076"/>
  <c r="F10074"/>
  <c r="G10074"/>
  <c r="F10072"/>
  <c r="G10072"/>
  <c r="F10070"/>
  <c r="G10070"/>
  <c r="F10068"/>
  <c r="G10068"/>
  <c r="F10066"/>
  <c r="G10066"/>
  <c r="F10064"/>
  <c r="G10064"/>
  <c r="F10062"/>
  <c r="G10062"/>
  <c r="F10060"/>
  <c r="G10060"/>
  <c r="F10058"/>
  <c r="G10058"/>
  <c r="F10056"/>
  <c r="G10056"/>
  <c r="F10054"/>
  <c r="G10054"/>
  <c r="F10052"/>
  <c r="G10052"/>
  <c r="F10050"/>
  <c r="G10050"/>
  <c r="F10048"/>
  <c r="G10048"/>
  <c r="F10046"/>
  <c r="G10046"/>
  <c r="F10044"/>
  <c r="G10044"/>
  <c r="F10042"/>
  <c r="G10042"/>
  <c r="F10040"/>
  <c r="G10040"/>
  <c r="F10038"/>
  <c r="G10038"/>
  <c r="F10036"/>
  <c r="G10036"/>
  <c r="F10034"/>
  <c r="G10034"/>
  <c r="F10032"/>
  <c r="G10032"/>
  <c r="F10030"/>
  <c r="G10030"/>
  <c r="F10028"/>
  <c r="G10028"/>
  <c r="F10026"/>
  <c r="G10026"/>
  <c r="F10024"/>
  <c r="G10024"/>
  <c r="F10022"/>
  <c r="G10022"/>
  <c r="F10020"/>
  <c r="G10020"/>
  <c r="F10018"/>
  <c r="G10018"/>
  <c r="F10016"/>
  <c r="G10016"/>
  <c r="F10014"/>
  <c r="G10014"/>
  <c r="F10012"/>
  <c r="G10012"/>
  <c r="F10010"/>
  <c r="G10010"/>
  <c r="F10008"/>
  <c r="G10008"/>
  <c r="F10006"/>
  <c r="G10006"/>
  <c r="F10004"/>
  <c r="G10004"/>
  <c r="F10002"/>
  <c r="G10002"/>
  <c r="F10000"/>
  <c r="G10000"/>
  <c r="F9998"/>
  <c r="G9998"/>
  <c r="F9996"/>
  <c r="G9996"/>
  <c r="F9994"/>
  <c r="G9994"/>
  <c r="F9992"/>
  <c r="G9992"/>
  <c r="F9990"/>
  <c r="G9990"/>
  <c r="F9988"/>
  <c r="G9988"/>
  <c r="F9986"/>
  <c r="G9986"/>
  <c r="F9984"/>
  <c r="G9984"/>
  <c r="F9982"/>
  <c r="G9982"/>
  <c r="F9980"/>
  <c r="G9980"/>
  <c r="F9978"/>
  <c r="G9978"/>
  <c r="F9976"/>
  <c r="G9976"/>
  <c r="F9974"/>
  <c r="G9974"/>
  <c r="F9972"/>
  <c r="G9972"/>
  <c r="F9970"/>
  <c r="G9970"/>
  <c r="F9968"/>
  <c r="G9968"/>
  <c r="F9966"/>
  <c r="G9966"/>
  <c r="F9964"/>
  <c r="G9964"/>
  <c r="F9962"/>
  <c r="G9962"/>
  <c r="F9960"/>
  <c r="G9960"/>
  <c r="F9958"/>
  <c r="G9958"/>
  <c r="F9956"/>
  <c r="G9956"/>
  <c r="F9954"/>
  <c r="G9954"/>
  <c r="F9952"/>
  <c r="G9952"/>
  <c r="F9950"/>
  <c r="G9950"/>
  <c r="F9948"/>
  <c r="G9948"/>
  <c r="F9946"/>
  <c r="G9946"/>
  <c r="F9944"/>
  <c r="G9944"/>
  <c r="F9942"/>
  <c r="G9942"/>
  <c r="F9940"/>
  <c r="G9940"/>
  <c r="F9938"/>
  <c r="G9938"/>
  <c r="F9936"/>
  <c r="G9936"/>
  <c r="F9934"/>
  <c r="G9934"/>
  <c r="F9932"/>
  <c r="G9932"/>
  <c r="F9930"/>
  <c r="G9930"/>
  <c r="F9928"/>
  <c r="G9928"/>
  <c r="F9926"/>
  <c r="G9926"/>
  <c r="F9924"/>
  <c r="G9924"/>
  <c r="F9922"/>
  <c r="G9922"/>
  <c r="F9920"/>
  <c r="G9920"/>
  <c r="F9918"/>
  <c r="G9918"/>
  <c r="F9916"/>
  <c r="G9916"/>
  <c r="F9914"/>
  <c r="G9914"/>
  <c r="F9912"/>
  <c r="G9912"/>
  <c r="F9910"/>
  <c r="G9910"/>
  <c r="F9908"/>
  <c r="G9908"/>
  <c r="F9906"/>
  <c r="G9906"/>
  <c r="F9904"/>
  <c r="G9904"/>
  <c r="F9902"/>
  <c r="G9902"/>
  <c r="F9900"/>
  <c r="G9900"/>
  <c r="F9898"/>
  <c r="G9898"/>
  <c r="F9896"/>
  <c r="G9896"/>
  <c r="F9894"/>
  <c r="G9894"/>
  <c r="F9892"/>
  <c r="G9892"/>
  <c r="F9890"/>
  <c r="G9890"/>
  <c r="F9888"/>
  <c r="G9888"/>
  <c r="F9886"/>
  <c r="G9886"/>
  <c r="F9884"/>
  <c r="G9884"/>
  <c r="F9882"/>
  <c r="G9882"/>
  <c r="F9880"/>
  <c r="G9880"/>
  <c r="F9878"/>
  <c r="G9878"/>
  <c r="F9876"/>
  <c r="G9876"/>
  <c r="F9874"/>
  <c r="G9874"/>
  <c r="F9872"/>
  <c r="G9872"/>
  <c r="F9870"/>
  <c r="G9870"/>
  <c r="F9868"/>
  <c r="G9868"/>
  <c r="F9866"/>
  <c r="G9866"/>
  <c r="F9864"/>
  <c r="G9864"/>
  <c r="F9862"/>
  <c r="G9862"/>
  <c r="F9860"/>
  <c r="G9860"/>
  <c r="F9858"/>
  <c r="G9858"/>
  <c r="F9856"/>
  <c r="G9856"/>
  <c r="F9854"/>
  <c r="G9854"/>
  <c r="F9852"/>
  <c r="G9852"/>
  <c r="F9850"/>
  <c r="G9850"/>
  <c r="F9848"/>
  <c r="G9848"/>
  <c r="F9846"/>
  <c r="G9846"/>
  <c r="F9844"/>
  <c r="G9844"/>
  <c r="F9842"/>
  <c r="G9842"/>
  <c r="F9840"/>
  <c r="G9840"/>
  <c r="F9838"/>
  <c r="G9838"/>
  <c r="F9836"/>
  <c r="G9836"/>
  <c r="F9834"/>
  <c r="G9834"/>
  <c r="F9832"/>
  <c r="G9832"/>
  <c r="F9830"/>
  <c r="G9830"/>
  <c r="F9828"/>
  <c r="G9828"/>
  <c r="F9826"/>
  <c r="G9826"/>
  <c r="F9824"/>
  <c r="G9824"/>
  <c r="F9822"/>
  <c r="G9822"/>
  <c r="F9820"/>
  <c r="G9820"/>
  <c r="F9818"/>
  <c r="G9818"/>
  <c r="F9816"/>
  <c r="G9816"/>
  <c r="F9814"/>
  <c r="G9814"/>
  <c r="F9812"/>
  <c r="G9812"/>
  <c r="F9810"/>
  <c r="G9810"/>
  <c r="F9808"/>
  <c r="G9808"/>
  <c r="F9806"/>
  <c r="G9806"/>
  <c r="F9804"/>
  <c r="G9804"/>
  <c r="F9802"/>
  <c r="G9802"/>
  <c r="F9800"/>
  <c r="G9800"/>
  <c r="F9798"/>
  <c r="G9798"/>
  <c r="F9796"/>
  <c r="G9796"/>
  <c r="F9794"/>
  <c r="G9794"/>
  <c r="F9792"/>
  <c r="G9792"/>
  <c r="F9790"/>
  <c r="G9790"/>
  <c r="F9788"/>
  <c r="G9788"/>
  <c r="F9786"/>
  <c r="G9786"/>
  <c r="F9784"/>
  <c r="G9784"/>
  <c r="F9782"/>
  <c r="G9782"/>
  <c r="F9780"/>
  <c r="G9780"/>
  <c r="F9778"/>
  <c r="G9778"/>
  <c r="F9776"/>
  <c r="G9776"/>
  <c r="F9774"/>
  <c r="G9774"/>
  <c r="F9772"/>
  <c r="G9772"/>
  <c r="F9770"/>
  <c r="G9770"/>
  <c r="F9768"/>
  <c r="G9768"/>
  <c r="F9766"/>
  <c r="G9766"/>
  <c r="F9764"/>
  <c r="G9764"/>
  <c r="F9762"/>
  <c r="G9762"/>
  <c r="F9760"/>
  <c r="G9760"/>
  <c r="F9758"/>
  <c r="G9758"/>
  <c r="F9756"/>
  <c r="G9756"/>
  <c r="F9754"/>
  <c r="G9754"/>
  <c r="F9752"/>
  <c r="G9752"/>
  <c r="F9750"/>
  <c r="G9750"/>
  <c r="F9748"/>
  <c r="G9748"/>
  <c r="F9746"/>
  <c r="G9746"/>
  <c r="F9744"/>
  <c r="G9744"/>
  <c r="F9742"/>
  <c r="G9742"/>
  <c r="F9740"/>
  <c r="G9740"/>
  <c r="F9738"/>
  <c r="G9738"/>
  <c r="F9736"/>
  <c r="G9736"/>
  <c r="F9734"/>
  <c r="G9734"/>
  <c r="F9732"/>
  <c r="G9732"/>
  <c r="F9730"/>
  <c r="G9730"/>
  <c r="F9728"/>
  <c r="G9728"/>
  <c r="F9726"/>
  <c r="G9726"/>
  <c r="F9724"/>
  <c r="G9724"/>
  <c r="F9722"/>
  <c r="G9722"/>
  <c r="F9720"/>
  <c r="G9720"/>
  <c r="F9718"/>
  <c r="G9718"/>
  <c r="F9716"/>
  <c r="G9716"/>
  <c r="F9714"/>
  <c r="G9714"/>
  <c r="H12" i="5"/>
  <c r="H13" s="1"/>
  <c r="C17" i="2"/>
  <c r="B16"/>
  <c r="K12"/>
  <c r="F11"/>
  <c r="F14" s="1"/>
  <c r="F14684" i="1" l="1"/>
  <c r="H2401"/>
  <c r="G14684"/>
  <c r="I2401"/>
  <c r="F20" i="2"/>
  <c r="K20" s="1"/>
  <c r="I22" s="1"/>
  <c r="K11"/>
  <c r="K14" s="1"/>
  <c r="K15"/>
  <c r="I17"/>
  <c r="K17" s="1"/>
  <c r="F22" s="1"/>
  <c r="K22" l="1"/>
  <c r="C13" i="5"/>
  <c r="E13"/>
  <c r="F13"/>
  <c r="D13"/>
  <c r="B13"/>
  <c r="G13" l="1"/>
  <c r="F25" i="2"/>
  <c r="K25" s="1"/>
  <c r="F26" s="1"/>
  <c r="K26" s="1"/>
  <c r="K28" s="1"/>
</calcChain>
</file>

<file path=xl/sharedStrings.xml><?xml version="1.0" encoding="utf-8"?>
<sst xmlns="http://schemas.openxmlformats.org/spreadsheetml/2006/main" count="459" uniqueCount="87">
  <si>
    <t>Date</t>
  </si>
  <si>
    <t>Total général</t>
  </si>
  <si>
    <t>travail</t>
  </si>
  <si>
    <t>Nombre de travail</t>
  </si>
  <si>
    <t>Pour% fonct</t>
  </si>
  <si>
    <t>% tp pleine charge</t>
  </si>
  <si>
    <t>montant en € total par jour sans tenir compte de l'abonnement EDF</t>
  </si>
  <si>
    <t>Prix du Kw</t>
  </si>
  <si>
    <t>P en KW</t>
  </si>
  <si>
    <t>Nom du client</t>
  </si>
  <si>
    <t>Time</t>
  </si>
  <si>
    <t>Nbre Heures</t>
  </si>
  <si>
    <t>moy</t>
  </si>
  <si>
    <t>Nbre de points en montée en pression</t>
  </si>
  <si>
    <t>Nbre de points en regulation</t>
  </si>
  <si>
    <t>Calcul:</t>
  </si>
  <si>
    <t>=</t>
  </si>
  <si>
    <t>L/s</t>
  </si>
  <si>
    <t>Temps de cycle</t>
  </si>
  <si>
    <t>X</t>
  </si>
  <si>
    <t>/</t>
  </si>
  <si>
    <t>Tps montée en pression</t>
  </si>
  <si>
    <t>s</t>
  </si>
  <si>
    <t>m3/h</t>
  </si>
  <si>
    <t>secondes</t>
  </si>
  <si>
    <t>L/h</t>
  </si>
  <si>
    <t>L/mn</t>
  </si>
  <si>
    <t>x</t>
  </si>
  <si>
    <t>Soit besoin instantané</t>
  </si>
  <si>
    <t>Tps de cycle</t>
  </si>
  <si>
    <t>Marque compresseur</t>
  </si>
  <si>
    <t>Debit m3/h</t>
  </si>
  <si>
    <t>KW</t>
  </si>
  <si>
    <t>Pression de S</t>
  </si>
  <si>
    <t>Nbres de points pour gonfler</t>
  </si>
  <si>
    <t>Total Tp cycle</t>
  </si>
  <si>
    <t>temps entre 2 points</t>
  </si>
  <si>
    <t>Ne modifier que ces 3 cellules</t>
  </si>
  <si>
    <t>besoin estimé du client</t>
  </si>
  <si>
    <r>
      <t>Les cellules A2-B2-</t>
    </r>
    <r>
      <rPr>
        <b/>
        <sz val="14"/>
        <color rgb="FF92D050"/>
        <rFont val="Calibri"/>
        <family val="2"/>
        <scheme val="minor"/>
      </rPr>
      <t>C2-B4-B6</t>
    </r>
    <r>
      <rPr>
        <b/>
        <sz val="14"/>
        <color theme="1"/>
        <rFont val="Calibri"/>
        <family val="2"/>
        <scheme val="minor"/>
      </rPr>
      <t xml:space="preserve"> doivent etres remplies et ne pas etre inf à zero</t>
    </r>
  </si>
  <si>
    <t>Tps entre 2 pts</t>
  </si>
  <si>
    <t>contrôle</t>
  </si>
  <si>
    <t xml:space="preserve"> en €  charge reduite</t>
  </si>
  <si>
    <t xml:space="preserve"> en € pleine charge</t>
  </si>
  <si>
    <t xml:space="preserve">CLIENT: </t>
  </si>
  <si>
    <t>Lubrifié</t>
  </si>
  <si>
    <t>Nbres de point en regulation ou arret</t>
  </si>
  <si>
    <t>feuille de calcul de debit moyen instantané MAXI constaté</t>
  </si>
  <si>
    <t>L</t>
  </si>
  <si>
    <t>% tp regulation</t>
  </si>
  <si>
    <t>VIS</t>
  </si>
  <si>
    <t>debut</t>
  </si>
  <si>
    <t>fin</t>
  </si>
  <si>
    <t>CH1:</t>
  </si>
  <si>
    <t>% tp arret</t>
  </si>
  <si>
    <t>MobiDecor</t>
  </si>
  <si>
    <t>MARDI 2/06 de 10h12 à 23h</t>
  </si>
  <si>
    <t>MERCREDI 3/06 de 6h58 à 22h32</t>
  </si>
  <si>
    <t>VENDREDI 5/06 de 9h01 à 23h21</t>
  </si>
  <si>
    <t>Vendredi 5</t>
  </si>
  <si>
    <t>Jeudi 4</t>
  </si>
  <si>
    <t>Mercredi 3</t>
  </si>
  <si>
    <t>Mardi 2</t>
  </si>
  <si>
    <t>M3/h</t>
  </si>
  <si>
    <t>JEUDI 4/06 de 8h19 à 23h49</t>
  </si>
  <si>
    <t>Kaeser BSD</t>
  </si>
  <si>
    <t>BSD 81</t>
  </si>
  <si>
    <t>KAESER BSD</t>
  </si>
  <si>
    <t>Pression de Service</t>
  </si>
  <si>
    <t>Coût à la semaine</t>
  </si>
  <si>
    <t>Tps Travail</t>
  </si>
  <si>
    <t>JEUDI 11/06 de 05:19 à 19:56</t>
  </si>
  <si>
    <t>millisecs</t>
  </si>
  <si>
    <t>Ch1:</t>
  </si>
  <si>
    <t>17:14 à 20:22</t>
  </si>
  <si>
    <t>05:19 à 19:56</t>
  </si>
  <si>
    <t>05:57 à 16:28</t>
  </si>
  <si>
    <t>Lundi 15/06/20 de 05:57 à 16:20</t>
  </si>
  <si>
    <t>Mercredi 10</t>
  </si>
  <si>
    <t>Jeudi 11</t>
  </si>
  <si>
    <t>Vendredi12</t>
  </si>
  <si>
    <t>Lundi 15</t>
  </si>
  <si>
    <t>Mercredi 10 Juin de 17:14 à 20:22</t>
  </si>
  <si>
    <t>04:52 à 19:20</t>
  </si>
  <si>
    <t>Vendredi  15/06/20 de 05:52 à 19:20</t>
  </si>
  <si>
    <t>MOY totale =</t>
  </si>
  <si>
    <t>Moy / jour</t>
  </si>
</sst>
</file>

<file path=xl/styles.xml><?xml version="1.0" encoding="utf-8"?>
<styleSheet xmlns="http://schemas.openxmlformats.org/spreadsheetml/2006/main">
  <numFmts count="4">
    <numFmt numFmtId="164" formatCode="#,##0.00\ &quot;€&quot;"/>
    <numFmt numFmtId="165" formatCode="ddd\-dd\-mmm\-yy"/>
    <numFmt numFmtId="166" formatCode=";;;"/>
    <numFmt numFmtId="168" formatCode="h:mm;@"/>
  </numFmts>
  <fonts count="39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u/>
      <sz val="11"/>
      <color theme="3" tint="0.3999755851924192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rgb="FF92D050"/>
      <name val="Calibri"/>
      <family val="2"/>
      <scheme val="minor"/>
    </font>
    <font>
      <b/>
      <sz val="12"/>
      <color theme="6" tint="0.39997558519241921"/>
      <name val="Calibri"/>
      <family val="2"/>
      <scheme val="minor"/>
    </font>
    <font>
      <i/>
      <sz val="9"/>
      <name val="Calibri"/>
      <family val="2"/>
      <scheme val="minor"/>
    </font>
    <font>
      <sz val="11"/>
      <name val="Calibri"/>
      <family val="2"/>
      <scheme val="minor"/>
    </font>
    <font>
      <i/>
      <sz val="12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4" fillId="0" borderId="0" applyNumberFormat="0" applyFill="0" applyBorder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30" fillId="16" borderId="0" applyNumberFormat="0" applyBorder="0" applyAlignment="0" applyProtection="0"/>
    <xf numFmtId="0" fontId="31" fillId="17" borderId="11" applyNumberFormat="0" applyAlignment="0" applyProtection="0"/>
    <xf numFmtId="0" fontId="32" fillId="18" borderId="12" applyNumberFormat="0" applyAlignment="0" applyProtection="0"/>
    <xf numFmtId="0" fontId="33" fillId="18" borderId="11" applyNumberFormat="0" applyAlignment="0" applyProtection="0"/>
    <xf numFmtId="0" fontId="34" fillId="0" borderId="13" applyNumberFormat="0" applyFill="0" applyAlignment="0" applyProtection="0"/>
    <xf numFmtId="0" fontId="35" fillId="19" borderId="14" applyNumberFormat="0" applyAlignment="0" applyProtection="0"/>
    <xf numFmtId="0" fontId="19" fillId="0" borderId="0" applyNumberFormat="0" applyFill="0" applyBorder="0" applyAlignment="0" applyProtection="0"/>
    <xf numFmtId="0" fontId="23" fillId="20" borderId="15" applyNumberFormat="0" applyFont="0" applyAlignment="0" applyProtection="0"/>
    <xf numFmtId="0" fontId="36" fillId="0" borderId="0" applyNumberFormat="0" applyFill="0" applyBorder="0" applyAlignment="0" applyProtection="0"/>
    <xf numFmtId="0" fontId="8" fillId="0" borderId="16" applyNumberFormat="0" applyFill="0" applyAlignment="0" applyProtection="0"/>
    <xf numFmtId="0" fontId="37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37" fillId="44" borderId="0" applyNumberFormat="0" applyBorder="0" applyAlignment="0" applyProtection="0"/>
  </cellStyleXfs>
  <cellXfs count="111">
    <xf numFmtId="0" fontId="0" fillId="0" borderId="0" xfId="0"/>
    <xf numFmtId="10" fontId="0" fillId="0" borderId="0" xfId="0" applyNumberFormat="1"/>
    <xf numFmtId="0" fontId="1" fillId="0" borderId="0" xfId="0" pivotButton="1" applyFont="1"/>
    <xf numFmtId="10" fontId="1" fillId="0" borderId="0" xfId="0" applyNumberFormat="1" applyFont="1" applyAlignment="1">
      <alignment horizontal="left"/>
    </xf>
    <xf numFmtId="0" fontId="1" fillId="0" borderId="0" xfId="0" applyFont="1"/>
    <xf numFmtId="10" fontId="1" fillId="0" borderId="0" xfId="0" applyNumberFormat="1" applyFont="1"/>
    <xf numFmtId="0" fontId="2" fillId="0" borderId="0" xfId="0" applyFont="1" applyAlignment="1">
      <alignment horizontal="center"/>
    </xf>
    <xf numFmtId="164" fontId="1" fillId="0" borderId="0" xfId="0" applyNumberFormat="1" applyFont="1"/>
    <xf numFmtId="0" fontId="3" fillId="2" borderId="0" xfId="0" applyFont="1" applyFill="1"/>
    <xf numFmtId="0" fontId="1" fillId="2" borderId="0" xfId="0" applyFont="1" applyFill="1"/>
    <xf numFmtId="14" fontId="0" fillId="0" borderId="0" xfId="0" applyNumberFormat="1"/>
    <xf numFmtId="0" fontId="4" fillId="2" borderId="0" xfId="0" applyFont="1" applyFill="1" applyAlignment="1">
      <alignment horizontal="justify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0" fontId="3" fillId="3" borderId="0" xfId="0" applyFont="1" applyFill="1" applyAlignment="1">
      <alignment horizontal="left"/>
    </xf>
    <xf numFmtId="0" fontId="5" fillId="3" borderId="0" xfId="0" applyFont="1" applyFill="1" applyAlignment="1">
      <alignment horizontal="center"/>
    </xf>
    <xf numFmtId="164" fontId="1" fillId="3" borderId="0" xfId="0" applyNumberFormat="1" applyFont="1" applyFill="1" applyAlignment="1">
      <alignment horizontal="left"/>
    </xf>
    <xf numFmtId="165" fontId="1" fillId="0" borderId="0" xfId="0" applyNumberFormat="1" applyFont="1"/>
    <xf numFmtId="0" fontId="6" fillId="0" borderId="0" xfId="0" applyFont="1"/>
    <xf numFmtId="21" fontId="0" fillId="0" borderId="0" xfId="0" applyNumberFormat="1"/>
    <xf numFmtId="0" fontId="1" fillId="0" borderId="0" xfId="0" applyFont="1" applyAlignment="1">
      <alignment horizontal="justify"/>
    </xf>
    <xf numFmtId="0" fontId="7" fillId="0" borderId="0" xfId="0" applyFont="1" applyAlignment="1">
      <alignment horizontal="center"/>
    </xf>
    <xf numFmtId="0" fontId="1" fillId="0" borderId="0" xfId="0" applyFont="1" applyProtection="1">
      <protection hidden="1"/>
    </xf>
    <xf numFmtId="0" fontId="0" fillId="10" borderId="0" xfId="0" applyFill="1"/>
    <xf numFmtId="0" fontId="0" fillId="12" borderId="0" xfId="0" applyFill="1" applyAlignment="1">
      <alignment horizontal="center" wrapText="1"/>
    </xf>
    <xf numFmtId="0" fontId="0" fillId="12" borderId="0" xfId="0" applyFill="1"/>
    <xf numFmtId="0" fontId="0" fillId="3" borderId="0" xfId="0" applyFill="1" applyAlignment="1">
      <alignment horizontal="center" wrapText="1"/>
    </xf>
    <xf numFmtId="0" fontId="0" fillId="8" borderId="2" xfId="0" applyFill="1" applyBorder="1" applyAlignment="1">
      <alignment horizontal="center" wrapText="1"/>
    </xf>
    <xf numFmtId="0" fontId="0" fillId="8" borderId="2" xfId="0" applyFill="1" applyBorder="1"/>
    <xf numFmtId="0" fontId="10" fillId="0" borderId="0" xfId="0" applyFont="1"/>
    <xf numFmtId="0" fontId="12" fillId="0" borderId="0" xfId="0" applyFont="1"/>
    <xf numFmtId="0" fontId="11" fillId="8" borderId="0" xfId="0" applyFont="1" applyFill="1" applyBorder="1" applyAlignment="1">
      <alignment horizontal="center" wrapText="1"/>
    </xf>
    <xf numFmtId="0" fontId="13" fillId="0" borderId="0" xfId="0" applyFont="1"/>
    <xf numFmtId="0" fontId="0" fillId="1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10" borderId="3" xfId="0" applyFill="1" applyBorder="1"/>
    <xf numFmtId="0" fontId="0" fillId="10" borderId="4" xfId="0" applyFill="1" applyBorder="1"/>
    <xf numFmtId="0" fontId="0" fillId="8" borderId="5" xfId="0" applyFill="1" applyBorder="1" applyAlignment="1">
      <alignment horizontal="center" wrapText="1"/>
    </xf>
    <xf numFmtId="0" fontId="10" fillId="8" borderId="1" xfId="0" applyFont="1" applyFill="1" applyBorder="1"/>
    <xf numFmtId="0" fontId="0" fillId="8" borderId="6" xfId="0" applyFill="1" applyBorder="1"/>
    <xf numFmtId="0" fontId="15" fillId="0" borderId="0" xfId="0" applyFont="1"/>
    <xf numFmtId="0" fontId="0" fillId="8" borderId="7" xfId="0" applyFill="1" applyBorder="1"/>
    <xf numFmtId="0" fontId="10" fillId="0" borderId="1" xfId="0" applyFont="1" applyBorder="1"/>
    <xf numFmtId="0" fontId="0" fillId="0" borderId="6" xfId="0" applyBorder="1"/>
    <xf numFmtId="0" fontId="9" fillId="0" borderId="0" xfId="0" applyFont="1" applyProtection="1"/>
    <xf numFmtId="0" fontId="0" fillId="0" borderId="0" xfId="0" applyProtection="1"/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centerContinuous"/>
    </xf>
    <xf numFmtId="2" fontId="0" fillId="2" borderId="0" xfId="0" applyNumberFormat="1" applyFill="1" applyProtection="1"/>
    <xf numFmtId="0" fontId="8" fillId="0" borderId="0" xfId="0" applyFont="1" applyProtection="1"/>
    <xf numFmtId="2" fontId="0" fillId="7" borderId="0" xfId="0" applyNumberFormat="1" applyFill="1" applyProtection="1"/>
    <xf numFmtId="2" fontId="0" fillId="0" borderId="0" xfId="0" applyNumberFormat="1" applyProtection="1"/>
    <xf numFmtId="0" fontId="10" fillId="0" borderId="0" xfId="0" applyFont="1" applyProtection="1"/>
    <xf numFmtId="2" fontId="0" fillId="12" borderId="1" xfId="0" applyNumberFormat="1" applyFill="1" applyBorder="1" applyProtection="1"/>
    <xf numFmtId="0" fontId="0" fillId="8" borderId="0" xfId="0" applyFill="1" applyProtection="1"/>
    <xf numFmtId="164" fontId="0" fillId="0" borderId="0" xfId="0" applyNumberFormat="1"/>
    <xf numFmtId="166" fontId="1" fillId="0" borderId="0" xfId="0" applyNumberFormat="1" applyFont="1" applyFill="1" applyProtection="1"/>
    <xf numFmtId="2" fontId="18" fillId="0" borderId="0" xfId="0" applyNumberFormat="1" applyFont="1"/>
    <xf numFmtId="2" fontId="0" fillId="0" borderId="0" xfId="0" applyNumberFormat="1"/>
    <xf numFmtId="2" fontId="0" fillId="10" borderId="0" xfId="0" applyNumberFormat="1" applyFill="1"/>
    <xf numFmtId="2" fontId="5" fillId="0" borderId="0" xfId="0" applyNumberFormat="1" applyFont="1"/>
    <xf numFmtId="2" fontId="0" fillId="4" borderId="0" xfId="0" applyNumberFormat="1" applyFill="1" applyProtection="1"/>
    <xf numFmtId="2" fontId="0" fillId="4" borderId="1" xfId="0" applyNumberFormat="1" applyFill="1" applyBorder="1" applyProtection="1"/>
    <xf numFmtId="2" fontId="0" fillId="9" borderId="0" xfId="0" applyNumberFormat="1" applyFill="1" applyAlignment="1" applyProtection="1">
      <alignment horizontal="center"/>
    </xf>
    <xf numFmtId="2" fontId="0" fillId="5" borderId="0" xfId="0" applyNumberFormat="1" applyFill="1" applyProtection="1"/>
    <xf numFmtId="2" fontId="0" fillId="0" borderId="0" xfId="0" applyNumberFormat="1" applyAlignment="1" applyProtection="1">
      <alignment horizontal="center"/>
    </xf>
    <xf numFmtId="2" fontId="0" fillId="11" borderId="0" xfId="0" applyNumberFormat="1" applyFill="1" applyProtection="1"/>
    <xf numFmtId="2" fontId="0" fillId="6" borderId="0" xfId="0" applyNumberFormat="1" applyFill="1" applyProtection="1"/>
    <xf numFmtId="2" fontId="0" fillId="0" borderId="0" xfId="0" applyNumberFormat="1" applyFill="1" applyProtection="1"/>
    <xf numFmtId="2" fontId="0" fillId="6" borderId="1" xfId="0" applyNumberFormat="1" applyFill="1" applyBorder="1" applyProtection="1"/>
    <xf numFmtId="2" fontId="16" fillId="4" borderId="0" xfId="0" applyNumberFormat="1" applyFont="1" applyFill="1" applyProtection="1"/>
    <xf numFmtId="2" fontId="17" fillId="4" borderId="0" xfId="0" applyNumberFormat="1" applyFont="1" applyFill="1" applyProtection="1"/>
    <xf numFmtId="2" fontId="0" fillId="11" borderId="0" xfId="0" applyNumberFormat="1" applyFill="1" applyAlignment="1" applyProtection="1">
      <alignment horizontal="center"/>
    </xf>
    <xf numFmtId="2" fontId="0" fillId="5" borderId="1" xfId="0" applyNumberFormat="1" applyFill="1" applyBorder="1" applyAlignment="1" applyProtection="1">
      <alignment horizontal="center"/>
    </xf>
    <xf numFmtId="2" fontId="0" fillId="9" borderId="0" xfId="0" applyNumberFormat="1" applyFill="1" applyProtection="1"/>
    <xf numFmtId="0" fontId="0" fillId="0" borderId="0" xfId="0" applyFill="1"/>
    <xf numFmtId="0" fontId="19" fillId="10" borderId="2" xfId="0" applyFont="1" applyFill="1" applyBorder="1" applyAlignment="1">
      <alignment horizontal="center" wrapText="1"/>
    </xf>
    <xf numFmtId="2" fontId="20" fillId="0" borderId="0" xfId="0" applyNumberFormat="1" applyFont="1"/>
    <xf numFmtId="2" fontId="21" fillId="0" borderId="0" xfId="0" applyNumberFormat="1" applyFont="1"/>
    <xf numFmtId="0" fontId="22" fillId="0" borderId="0" xfId="0" applyNumberFormat="1" applyFont="1" applyFill="1" applyAlignment="1" applyProtection="1">
      <alignment horizontal="center" vertical="center"/>
    </xf>
    <xf numFmtId="0" fontId="3" fillId="13" borderId="0" xfId="0" applyFont="1" applyFill="1"/>
    <xf numFmtId="0" fontId="0" fillId="13" borderId="0" xfId="0" applyFill="1"/>
    <xf numFmtId="0" fontId="0" fillId="8" borderId="0" xfId="0" applyFill="1"/>
    <xf numFmtId="0" fontId="0" fillId="8" borderId="5" xfId="0" applyFill="1" applyBorder="1" applyAlignment="1">
      <alignment horizontal="center" vertical="center" wrapText="1"/>
    </xf>
    <xf numFmtId="2" fontId="0" fillId="0" borderId="0" xfId="0" applyNumberFormat="1" applyFont="1"/>
    <xf numFmtId="0" fontId="11" fillId="8" borderId="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Continuous" shrinkToFit="1"/>
    </xf>
    <xf numFmtId="0" fontId="0" fillId="0" borderId="0" xfId="0" applyAlignment="1">
      <alignment horizontal="centerContinuous" shrinkToFit="1"/>
    </xf>
    <xf numFmtId="2" fontId="0" fillId="0" borderId="0" xfId="0" applyNumberFormat="1" applyAlignment="1">
      <alignment horizontal="centerContinuous" shrinkToFit="1"/>
    </xf>
    <xf numFmtId="0" fontId="13" fillId="0" borderId="0" xfId="0" applyFont="1" applyAlignment="1">
      <alignment vertical="center"/>
    </xf>
    <xf numFmtId="164" fontId="17" fillId="8" borderId="0" xfId="0" applyNumberFormat="1" applyFont="1" applyFill="1"/>
    <xf numFmtId="49" fontId="6" fillId="0" borderId="0" xfId="0" applyNumberFormat="1" applyFont="1" applyFill="1" applyAlignment="1" applyProtection="1">
      <alignment horizontal="center" vertical="center"/>
    </xf>
    <xf numFmtId="0" fontId="0" fillId="0" borderId="0" xfId="0" applyAlignment="1">
      <alignment horizontal="centerContinuous"/>
    </xf>
    <xf numFmtId="2" fontId="21" fillId="0" borderId="0" xfId="0" applyNumberFormat="1" applyFont="1" applyAlignment="1">
      <alignment horizontal="centerContinuous" vertical="center" wrapText="1"/>
    </xf>
    <xf numFmtId="2" fontId="0" fillId="0" borderId="0" xfId="0" applyNumberFormat="1" applyAlignment="1">
      <alignment horizontal="centerContinuous"/>
    </xf>
    <xf numFmtId="0" fontId="38" fillId="0" borderId="0" xfId="0" applyFont="1" applyAlignment="1">
      <alignment horizontal="centerContinuous"/>
    </xf>
    <xf numFmtId="20" fontId="1" fillId="0" borderId="0" xfId="0" applyNumberFormat="1" applyFont="1" applyAlignment="1"/>
    <xf numFmtId="2" fontId="22" fillId="0" borderId="0" xfId="0" applyNumberFormat="1" applyFont="1" applyFill="1" applyAlignment="1" applyProtection="1">
      <alignment vertical="center"/>
    </xf>
    <xf numFmtId="168" fontId="6" fillId="0" borderId="0" xfId="0" applyNumberFormat="1" applyFont="1" applyFill="1" applyAlignment="1" applyProtection="1"/>
    <xf numFmtId="2" fontId="8" fillId="0" borderId="0" xfId="0" applyNumberFormat="1" applyFont="1" applyProtection="1"/>
    <xf numFmtId="0" fontId="0" fillId="0" borderId="0" xfId="0"/>
    <xf numFmtId="14" fontId="0" fillId="0" borderId="0" xfId="0" applyNumberFormat="1"/>
    <xf numFmtId="21" fontId="0" fillId="0" borderId="0" xfId="0" applyNumberFormat="1"/>
    <xf numFmtId="0" fontId="0" fillId="3" borderId="0" xfId="0" applyFill="1"/>
    <xf numFmtId="16" fontId="0" fillId="3" borderId="0" xfId="0" applyNumberFormat="1" applyFill="1"/>
    <xf numFmtId="0" fontId="10" fillId="0" borderId="0" xfId="0" applyFont="1" applyAlignment="1">
      <alignment horizontal="centerContinuous" vertical="justify" wrapText="1"/>
    </xf>
    <xf numFmtId="0" fontId="15" fillId="0" borderId="0" xfId="0" applyFont="1" applyAlignment="1">
      <alignment horizontal="centerContinuous" vertical="justify" wrapText="1"/>
    </xf>
    <xf numFmtId="2" fontId="5" fillId="0" borderId="0" xfId="0" applyNumberFormat="1" applyFont="1" applyAlignment="1">
      <alignment horizontal="centerContinuous" vertical="justify" wrapText="1"/>
    </xf>
    <xf numFmtId="2" fontId="0" fillId="0" borderId="0" xfId="0" applyNumberFormat="1" applyAlignment="1">
      <alignment horizontal="centerContinuous" vertical="justify" wrapText="1"/>
    </xf>
    <xf numFmtId="0" fontId="13" fillId="0" borderId="0" xfId="0" applyFont="1" applyAlignment="1">
      <alignment horizontal="centerContinuous" vertical="justify" wrapText="1"/>
    </xf>
    <xf numFmtId="0" fontId="0" fillId="0" borderId="0" xfId="0" applyAlignment="1">
      <alignment horizontal="centerContinuous" vertical="justify" wrapText="1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28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C7CE"/>
        </patternFill>
      </fill>
    </dxf>
    <dxf>
      <numFmt numFmtId="165" formatCode="ddd\-dd\-mmm\-yy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5" formatCode="ddd\-dd\-mmm\-yy"/>
    </dxf>
    <dxf>
      <numFmt numFmtId="19" formatCode="dd/mm/yyyy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pivotSource>
    <c:name>[MobiDecor N°1_45Kw15_06_2020.xlsx]Feuil5!Tableau croisé dynamique2</c:name>
    <c:fmtId val="0"/>
  </c:pivotSource>
  <c:chart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  <c:pivotFmt>
        <c:idx val="99"/>
        <c:marker>
          <c:symbol val="none"/>
        </c:marker>
      </c:pivotFmt>
      <c:pivotFmt>
        <c:idx val="100"/>
        <c:marker>
          <c:symbol val="none"/>
        </c:marker>
      </c:pivotFmt>
      <c:pivotFmt>
        <c:idx val="101"/>
        <c:marker>
          <c:symbol val="none"/>
        </c:marker>
      </c:pivotFmt>
      <c:pivotFmt>
        <c:idx val="102"/>
        <c:marker>
          <c:symbol val="none"/>
        </c:marker>
      </c:pivotFmt>
      <c:pivotFmt>
        <c:idx val="103"/>
        <c:marker>
          <c:symbol val="none"/>
        </c:marker>
      </c:pivotFmt>
      <c:pivotFmt>
        <c:idx val="104"/>
        <c:marker>
          <c:symbol val="none"/>
        </c:marker>
      </c:pivotFmt>
      <c:pivotFmt>
        <c:idx val="105"/>
        <c:marker>
          <c:symbol val="none"/>
        </c:marker>
      </c:pivotFmt>
      <c:pivotFmt>
        <c:idx val="106"/>
        <c:marker>
          <c:symbol val="none"/>
        </c:marker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</c:pivotFmt>
      <c:pivotFmt>
        <c:idx val="109"/>
        <c:marker>
          <c:symbol val="none"/>
        </c:marker>
      </c:pivotFmt>
      <c:pivotFmt>
        <c:idx val="110"/>
        <c:marker>
          <c:symbol val="none"/>
        </c:marker>
      </c:pivotFmt>
      <c:pivotFmt>
        <c:idx val="111"/>
        <c:marker>
          <c:symbol val="none"/>
        </c:marker>
      </c:pivotFmt>
      <c:pivotFmt>
        <c:idx val="112"/>
        <c:marker>
          <c:symbol val="none"/>
        </c:marker>
      </c:pivotFmt>
      <c:pivotFmt>
        <c:idx val="113"/>
        <c:marker>
          <c:symbol val="none"/>
        </c:marker>
      </c:pivotFmt>
      <c:pivotFmt>
        <c:idx val="114"/>
        <c:marker>
          <c:symbol val="none"/>
        </c:marker>
      </c:pivotFmt>
      <c:pivotFmt>
        <c:idx val="115"/>
        <c:marker>
          <c:symbol val="none"/>
        </c:marker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</c:pivotFmt>
      <c:pivotFmt>
        <c:idx val="119"/>
        <c:marker>
          <c:symbol val="none"/>
        </c:marker>
      </c:pivotFmt>
      <c:pivotFmt>
        <c:idx val="120"/>
        <c:marker>
          <c:symbol val="none"/>
        </c:marker>
      </c:pivotFmt>
      <c:pivotFmt>
        <c:idx val="121"/>
        <c:marker>
          <c:symbol val="none"/>
        </c:marker>
      </c:pivotFmt>
      <c:pivotFmt>
        <c:idx val="122"/>
        <c:marker>
          <c:symbol val="none"/>
        </c:marker>
      </c:pivotFmt>
      <c:pivotFmt>
        <c:idx val="123"/>
        <c:marker>
          <c:symbol val="none"/>
        </c:marker>
      </c:pivotFmt>
      <c:pivotFmt>
        <c:idx val="124"/>
        <c:marker>
          <c:symbol val="none"/>
        </c:marker>
      </c:pivotFmt>
      <c:pivotFmt>
        <c:idx val="125"/>
        <c:marker>
          <c:symbol val="none"/>
        </c:marker>
      </c:pivotFmt>
      <c:pivotFmt>
        <c:idx val="126"/>
        <c:marker>
          <c:symbol val="none"/>
        </c:marker>
      </c:pivotFmt>
      <c:pivotFmt>
        <c:idx val="127"/>
        <c:marker>
          <c:symbol val="none"/>
        </c:marker>
      </c:pivotFmt>
      <c:pivotFmt>
        <c:idx val="128"/>
        <c:marker>
          <c:symbol val="none"/>
        </c:marker>
      </c:pivotFmt>
      <c:pivotFmt>
        <c:idx val="129"/>
        <c:marker>
          <c:symbol val="none"/>
        </c:marker>
      </c:pivotFmt>
      <c:pivotFmt>
        <c:idx val="130"/>
        <c:marker>
          <c:symbol val="none"/>
        </c:marker>
      </c:pivotFmt>
      <c:pivotFmt>
        <c:idx val="131"/>
        <c:marker>
          <c:symbol val="none"/>
        </c:marker>
      </c:pivotFmt>
      <c:pivotFmt>
        <c:idx val="132"/>
        <c:marker>
          <c:symbol val="none"/>
        </c:marker>
      </c:pivotFmt>
      <c:pivotFmt>
        <c:idx val="133"/>
        <c:marker>
          <c:symbol val="none"/>
        </c:marker>
      </c:pivotFmt>
      <c:pivotFmt>
        <c:idx val="134"/>
        <c:marker>
          <c:symbol val="none"/>
        </c:marker>
      </c:pivotFmt>
      <c:pivotFmt>
        <c:idx val="135"/>
        <c:marker>
          <c:symbol val="none"/>
        </c:marker>
      </c:pivotFmt>
      <c:pivotFmt>
        <c:idx val="136"/>
        <c:marker>
          <c:symbol val="none"/>
        </c:marker>
      </c:pivotFmt>
      <c:pivotFmt>
        <c:idx val="137"/>
        <c:marker>
          <c:symbol val="none"/>
        </c:marker>
      </c:pivotFmt>
      <c:pivotFmt>
        <c:idx val="138"/>
        <c:marker>
          <c:symbol val="none"/>
        </c:marker>
      </c:pivotFmt>
      <c:pivotFmt>
        <c:idx val="139"/>
        <c:marker>
          <c:symbol val="none"/>
        </c:marker>
      </c:pivotFmt>
      <c:pivotFmt>
        <c:idx val="140"/>
        <c:marker>
          <c:symbol val="none"/>
        </c:marker>
      </c:pivotFmt>
      <c:pivotFmt>
        <c:idx val="141"/>
        <c:marker>
          <c:symbol val="none"/>
        </c:marker>
      </c:pivotFmt>
      <c:pivotFmt>
        <c:idx val="142"/>
        <c:marker>
          <c:symbol val="none"/>
        </c:marker>
      </c:pivotFmt>
      <c:pivotFmt>
        <c:idx val="143"/>
        <c:marker>
          <c:symbol val="none"/>
        </c:marker>
      </c:pivotFmt>
      <c:pivotFmt>
        <c:idx val="144"/>
        <c:marker>
          <c:symbol val="none"/>
        </c:marker>
      </c:pivotFmt>
      <c:pivotFmt>
        <c:idx val="145"/>
        <c:marker>
          <c:symbol val="none"/>
        </c:marker>
      </c:pivotFmt>
      <c:pivotFmt>
        <c:idx val="146"/>
        <c:marker>
          <c:symbol val="none"/>
        </c:marker>
      </c:pivotFmt>
      <c:pivotFmt>
        <c:idx val="147"/>
        <c:marker>
          <c:symbol val="none"/>
        </c:marker>
      </c:pivotFmt>
      <c:pivotFmt>
        <c:idx val="148"/>
        <c:marker>
          <c:symbol val="none"/>
        </c:marker>
      </c:pivotFmt>
      <c:pivotFmt>
        <c:idx val="149"/>
        <c:marker>
          <c:symbol val="none"/>
        </c:marker>
      </c:pivotFmt>
      <c:pivotFmt>
        <c:idx val="150"/>
        <c:marker>
          <c:symbol val="none"/>
        </c:marker>
      </c:pivotFmt>
      <c:pivotFmt>
        <c:idx val="151"/>
        <c:marker>
          <c:symbol val="none"/>
        </c:marker>
      </c:pivotFmt>
      <c:pivotFmt>
        <c:idx val="152"/>
        <c:marker>
          <c:symbol val="none"/>
        </c:marker>
      </c:pivotFmt>
      <c:pivotFmt>
        <c:idx val="153"/>
        <c:marker>
          <c:symbol val="none"/>
        </c:marker>
      </c:pivotFmt>
      <c:pivotFmt>
        <c:idx val="154"/>
        <c:marker>
          <c:symbol val="none"/>
        </c:marker>
      </c:pivotFmt>
      <c:pivotFmt>
        <c:idx val="155"/>
        <c:marker>
          <c:symbol val="none"/>
        </c:marker>
      </c:pivotFmt>
      <c:pivotFmt>
        <c:idx val="156"/>
        <c:marker>
          <c:symbol val="none"/>
        </c:marker>
      </c:pivotFmt>
      <c:pivotFmt>
        <c:idx val="157"/>
        <c:marker>
          <c:symbol val="none"/>
        </c:marker>
      </c:pivotFmt>
      <c:pivotFmt>
        <c:idx val="158"/>
        <c:marker>
          <c:symbol val="none"/>
        </c:marker>
      </c:pivotFmt>
      <c:pivotFmt>
        <c:idx val="159"/>
        <c:marker>
          <c:symbol val="none"/>
        </c:marker>
      </c:pivotFmt>
      <c:pivotFmt>
        <c:idx val="160"/>
        <c:marker>
          <c:symbol val="none"/>
        </c:marker>
      </c:pivotFmt>
      <c:pivotFmt>
        <c:idx val="161"/>
        <c:marker>
          <c:symbol val="none"/>
        </c:marker>
      </c:pivotFmt>
      <c:pivotFmt>
        <c:idx val="162"/>
        <c:marker>
          <c:symbol val="none"/>
        </c:marker>
      </c:pivotFmt>
      <c:pivotFmt>
        <c:idx val="163"/>
        <c:marker>
          <c:symbol val="none"/>
        </c:marker>
      </c:pivotFmt>
      <c:pivotFmt>
        <c:idx val="164"/>
        <c:marker>
          <c:symbol val="none"/>
        </c:marker>
      </c:pivotFmt>
      <c:pivotFmt>
        <c:idx val="165"/>
        <c:marker>
          <c:symbol val="none"/>
        </c:marker>
      </c:pivotFmt>
      <c:pivotFmt>
        <c:idx val="166"/>
        <c:marker>
          <c:symbol val="none"/>
        </c:marker>
      </c:pivotFmt>
      <c:pivotFmt>
        <c:idx val="167"/>
        <c:marker>
          <c:symbol val="none"/>
        </c:marker>
      </c:pivotFmt>
      <c:pivotFmt>
        <c:idx val="168"/>
        <c:marker>
          <c:symbol val="none"/>
        </c:marker>
      </c:pivotFmt>
      <c:pivotFmt>
        <c:idx val="169"/>
        <c:marker>
          <c:symbol val="none"/>
        </c:marker>
      </c:pivotFmt>
      <c:pivotFmt>
        <c:idx val="170"/>
        <c:marker>
          <c:symbol val="none"/>
        </c:marker>
      </c:pivotFmt>
      <c:pivotFmt>
        <c:idx val="171"/>
        <c:marker>
          <c:symbol val="none"/>
        </c:marker>
      </c:pivotFmt>
      <c:pivotFmt>
        <c:idx val="172"/>
        <c:marker>
          <c:symbol val="none"/>
        </c:marker>
      </c:pivotFmt>
      <c:pivotFmt>
        <c:idx val="173"/>
        <c:marker>
          <c:symbol val="none"/>
        </c:marker>
      </c:pivotFmt>
      <c:pivotFmt>
        <c:idx val="174"/>
        <c:marker>
          <c:symbol val="none"/>
        </c:marker>
      </c:pivotFmt>
      <c:pivotFmt>
        <c:idx val="175"/>
        <c:marker>
          <c:symbol val="none"/>
        </c:marker>
      </c:pivotFmt>
      <c:pivotFmt>
        <c:idx val="176"/>
        <c:marker>
          <c:symbol val="none"/>
        </c:marker>
      </c:pivotFmt>
      <c:pivotFmt>
        <c:idx val="177"/>
        <c:marker>
          <c:symbol val="none"/>
        </c:marker>
      </c:pivotFmt>
      <c:pivotFmt>
        <c:idx val="178"/>
        <c:marker>
          <c:symbol val="none"/>
        </c:marker>
      </c:pivotFmt>
      <c:pivotFmt>
        <c:idx val="179"/>
        <c:marker>
          <c:symbol val="none"/>
        </c:marker>
      </c:pivotFmt>
      <c:pivotFmt>
        <c:idx val="180"/>
        <c:marker>
          <c:symbol val="none"/>
        </c:marker>
      </c:pivotFmt>
      <c:pivotFmt>
        <c:idx val="181"/>
        <c:marker>
          <c:symbol val="none"/>
        </c:marker>
      </c:pivotFmt>
      <c:pivotFmt>
        <c:idx val="182"/>
        <c:marker>
          <c:symbol val="none"/>
        </c:marker>
      </c:pivotFmt>
      <c:pivotFmt>
        <c:idx val="183"/>
        <c:marker>
          <c:symbol val="none"/>
        </c:marker>
      </c:pivotFmt>
      <c:pivotFmt>
        <c:idx val="184"/>
        <c:marker>
          <c:symbol val="none"/>
        </c:marker>
      </c:pivotFmt>
      <c:pivotFmt>
        <c:idx val="185"/>
        <c:marker>
          <c:symbol val="none"/>
        </c:marker>
      </c:pivotFmt>
      <c:pivotFmt>
        <c:idx val="186"/>
        <c:marker>
          <c:symbol val="none"/>
        </c:marker>
      </c:pivotFmt>
      <c:pivotFmt>
        <c:idx val="187"/>
        <c:marker>
          <c:symbol val="none"/>
        </c:marker>
      </c:pivotFmt>
      <c:pivotFmt>
        <c:idx val="188"/>
        <c:marker>
          <c:symbol val="none"/>
        </c:marker>
      </c:pivotFmt>
      <c:pivotFmt>
        <c:idx val="189"/>
        <c:marker>
          <c:symbol val="none"/>
        </c:marker>
      </c:pivotFmt>
      <c:pivotFmt>
        <c:idx val="190"/>
        <c:marker>
          <c:symbol val="none"/>
        </c:marker>
      </c:pivotFmt>
      <c:pivotFmt>
        <c:idx val="191"/>
        <c:marker>
          <c:symbol val="none"/>
        </c:marker>
      </c:pivotFmt>
      <c:pivotFmt>
        <c:idx val="192"/>
        <c:marker>
          <c:symbol val="none"/>
        </c:marker>
      </c:pivotFmt>
      <c:pivotFmt>
        <c:idx val="193"/>
        <c:marker>
          <c:symbol val="none"/>
        </c:marker>
      </c:pivotFmt>
      <c:pivotFmt>
        <c:idx val="194"/>
        <c:marker>
          <c:symbol val="none"/>
        </c:marker>
      </c:pivotFmt>
      <c:pivotFmt>
        <c:idx val="195"/>
        <c:marker>
          <c:symbol val="none"/>
        </c:marker>
      </c:pivotFmt>
      <c:pivotFmt>
        <c:idx val="196"/>
        <c:marker>
          <c:symbol val="none"/>
        </c:marker>
      </c:pivotFmt>
      <c:pivotFmt>
        <c:idx val="197"/>
        <c:marker>
          <c:symbol val="none"/>
        </c:marker>
      </c:pivotFmt>
      <c:pivotFmt>
        <c:idx val="198"/>
        <c:marker>
          <c:symbol val="none"/>
        </c:marker>
      </c:pivotFmt>
      <c:pivotFmt>
        <c:idx val="199"/>
        <c:marker>
          <c:symbol val="none"/>
        </c:marker>
      </c:pivotFmt>
      <c:pivotFmt>
        <c:idx val="200"/>
        <c:marker>
          <c:symbol val="none"/>
        </c:marker>
      </c:pivotFmt>
      <c:pivotFmt>
        <c:idx val="201"/>
        <c:marker>
          <c:symbol val="none"/>
        </c:marker>
      </c:pivotFmt>
      <c:pivotFmt>
        <c:idx val="202"/>
        <c:marker>
          <c:symbol val="none"/>
        </c:marker>
      </c:pivotFmt>
      <c:pivotFmt>
        <c:idx val="203"/>
        <c:marker>
          <c:symbol val="none"/>
        </c:marker>
      </c:pivotFmt>
      <c:pivotFmt>
        <c:idx val="204"/>
        <c:marker>
          <c:symbol val="none"/>
        </c:marker>
      </c:pivotFmt>
      <c:pivotFmt>
        <c:idx val="205"/>
        <c:marker>
          <c:symbol val="none"/>
        </c:marker>
      </c:pivotFmt>
      <c:pivotFmt>
        <c:idx val="206"/>
        <c:marker>
          <c:symbol val="none"/>
        </c:marker>
      </c:pivotFmt>
      <c:pivotFmt>
        <c:idx val="207"/>
        <c:marker>
          <c:symbol val="none"/>
        </c:marker>
      </c:pivotFmt>
      <c:pivotFmt>
        <c:idx val="208"/>
        <c:marker>
          <c:symbol val="none"/>
        </c:marker>
      </c:pivotFmt>
      <c:pivotFmt>
        <c:idx val="209"/>
        <c:marker>
          <c:symbol val="none"/>
        </c:marker>
      </c:pivotFmt>
      <c:pivotFmt>
        <c:idx val="210"/>
        <c:marker>
          <c:symbol val="none"/>
        </c:marker>
      </c:pivotFmt>
      <c:pivotFmt>
        <c:idx val="211"/>
        <c:marker>
          <c:symbol val="none"/>
        </c:marker>
      </c:pivotFmt>
      <c:pivotFmt>
        <c:idx val="212"/>
        <c:marker>
          <c:symbol val="none"/>
        </c:marker>
      </c:pivotFmt>
      <c:pivotFmt>
        <c:idx val="213"/>
        <c:marker>
          <c:symbol val="none"/>
        </c:marker>
      </c:pivotFmt>
      <c:pivotFmt>
        <c:idx val="214"/>
        <c:marker>
          <c:symbol val="none"/>
        </c:marker>
      </c:pivotFmt>
      <c:pivotFmt>
        <c:idx val="215"/>
        <c:marker>
          <c:symbol val="none"/>
        </c:marker>
      </c:pivotFmt>
      <c:pivotFmt>
        <c:idx val="216"/>
        <c:marker>
          <c:symbol val="none"/>
        </c:marker>
      </c:pivotFmt>
      <c:pivotFmt>
        <c:idx val="217"/>
        <c:marker>
          <c:symbol val="none"/>
        </c:marker>
      </c:pivotFmt>
      <c:pivotFmt>
        <c:idx val="218"/>
        <c:marker>
          <c:symbol val="none"/>
        </c:marker>
      </c:pivotFmt>
      <c:pivotFmt>
        <c:idx val="219"/>
        <c:marker>
          <c:symbol val="none"/>
        </c:marker>
      </c:pivotFmt>
      <c:pivotFmt>
        <c:idx val="220"/>
        <c:marker>
          <c:symbol val="none"/>
        </c:marker>
      </c:pivotFmt>
      <c:pivotFmt>
        <c:idx val="221"/>
        <c:marker>
          <c:symbol val="none"/>
        </c:marker>
      </c:pivotFmt>
      <c:pivotFmt>
        <c:idx val="222"/>
        <c:marker>
          <c:symbol val="none"/>
        </c:marker>
      </c:pivotFmt>
      <c:pivotFmt>
        <c:idx val="223"/>
        <c:marker>
          <c:symbol val="none"/>
        </c:marker>
      </c:pivotFmt>
      <c:pivotFmt>
        <c:idx val="224"/>
        <c:marker>
          <c:symbol val="none"/>
        </c:marker>
      </c:pivotFmt>
      <c:pivotFmt>
        <c:idx val="225"/>
        <c:marker>
          <c:symbol val="none"/>
        </c:marker>
      </c:pivotFmt>
      <c:pivotFmt>
        <c:idx val="226"/>
        <c:marker>
          <c:symbol val="none"/>
        </c:marker>
      </c:pivotFmt>
      <c:pivotFmt>
        <c:idx val="227"/>
        <c:marker>
          <c:symbol val="none"/>
        </c:marker>
      </c:pivotFmt>
      <c:pivotFmt>
        <c:idx val="228"/>
        <c:marker>
          <c:symbol val="none"/>
        </c:marker>
      </c:pivotFmt>
      <c:pivotFmt>
        <c:idx val="229"/>
        <c:marker>
          <c:symbol val="none"/>
        </c:marker>
      </c:pivotFmt>
      <c:pivotFmt>
        <c:idx val="230"/>
        <c:marker>
          <c:symbol val="none"/>
        </c:marker>
      </c:pivotFmt>
      <c:pivotFmt>
        <c:idx val="231"/>
        <c:marker>
          <c:symbol val="none"/>
        </c:marker>
      </c:pivotFmt>
      <c:pivotFmt>
        <c:idx val="232"/>
        <c:marker>
          <c:symbol val="none"/>
        </c:marker>
      </c:pivotFmt>
      <c:pivotFmt>
        <c:idx val="233"/>
        <c:marker>
          <c:symbol val="none"/>
        </c:marker>
      </c:pivotFmt>
      <c:pivotFmt>
        <c:idx val="234"/>
        <c:marker>
          <c:symbol val="none"/>
        </c:marker>
      </c:pivotFmt>
      <c:pivotFmt>
        <c:idx val="235"/>
        <c:marker>
          <c:symbol val="none"/>
        </c:marker>
      </c:pivotFmt>
      <c:pivotFmt>
        <c:idx val="236"/>
        <c:marker>
          <c:symbol val="none"/>
        </c:marker>
      </c:pivotFmt>
      <c:pivotFmt>
        <c:idx val="237"/>
        <c:marker>
          <c:symbol val="none"/>
        </c:marker>
      </c:pivotFmt>
      <c:pivotFmt>
        <c:idx val="238"/>
        <c:marker>
          <c:symbol val="none"/>
        </c:marker>
      </c:pivotFmt>
      <c:pivotFmt>
        <c:idx val="239"/>
        <c:marker>
          <c:symbol val="none"/>
        </c:marker>
      </c:pivotFmt>
      <c:pivotFmt>
        <c:idx val="240"/>
        <c:marker>
          <c:symbol val="none"/>
        </c:marker>
      </c:pivotFmt>
      <c:pivotFmt>
        <c:idx val="241"/>
        <c:marker>
          <c:symbol val="none"/>
        </c:marker>
      </c:pivotFmt>
      <c:pivotFmt>
        <c:idx val="242"/>
        <c:marker>
          <c:symbol val="none"/>
        </c:marker>
      </c:pivotFmt>
      <c:pivotFmt>
        <c:idx val="243"/>
        <c:marker>
          <c:symbol val="none"/>
        </c:marker>
      </c:pivotFmt>
      <c:pivotFmt>
        <c:idx val="244"/>
        <c:marker>
          <c:symbol val="none"/>
        </c:marker>
      </c:pivotFmt>
      <c:pivotFmt>
        <c:idx val="245"/>
        <c:marker>
          <c:symbol val="none"/>
        </c:marker>
      </c:pivotFmt>
      <c:pivotFmt>
        <c:idx val="246"/>
        <c:marker>
          <c:symbol val="none"/>
        </c:marker>
      </c:pivotFmt>
      <c:pivotFmt>
        <c:idx val="247"/>
        <c:marker>
          <c:symbol val="none"/>
        </c:marker>
      </c:pivotFmt>
      <c:pivotFmt>
        <c:idx val="248"/>
        <c:marker>
          <c:symbol val="none"/>
        </c:marker>
      </c:pivotFmt>
      <c:pivotFmt>
        <c:idx val="249"/>
        <c:marker>
          <c:symbol val="none"/>
        </c:marker>
      </c:pivotFmt>
      <c:pivotFmt>
        <c:idx val="250"/>
        <c:marker>
          <c:symbol val="none"/>
        </c:marker>
      </c:pivotFmt>
      <c:pivotFmt>
        <c:idx val="251"/>
        <c:marker>
          <c:symbol val="none"/>
        </c:marker>
      </c:pivotFmt>
      <c:pivotFmt>
        <c:idx val="252"/>
        <c:marker>
          <c:symbol val="none"/>
        </c:marker>
      </c:pivotFmt>
      <c:pivotFmt>
        <c:idx val="253"/>
        <c:marker>
          <c:symbol val="none"/>
        </c:marker>
      </c:pivotFmt>
      <c:pivotFmt>
        <c:idx val="254"/>
        <c:marker>
          <c:symbol val="none"/>
        </c:marker>
      </c:pivotFmt>
      <c:pivotFmt>
        <c:idx val="255"/>
        <c:marker>
          <c:symbol val="none"/>
        </c:marker>
      </c:pivotFmt>
      <c:pivotFmt>
        <c:idx val="256"/>
        <c:marker>
          <c:symbol val="none"/>
        </c:marker>
      </c:pivotFmt>
      <c:pivotFmt>
        <c:idx val="257"/>
        <c:marker>
          <c:symbol val="none"/>
        </c:marker>
      </c:pivotFmt>
      <c:pivotFmt>
        <c:idx val="258"/>
        <c:marker>
          <c:symbol val="none"/>
        </c:marker>
      </c:pivotFmt>
      <c:pivotFmt>
        <c:idx val="259"/>
        <c:marker>
          <c:symbol val="none"/>
        </c:marker>
      </c:pivotFmt>
      <c:pivotFmt>
        <c:idx val="260"/>
        <c:marker>
          <c:symbol val="none"/>
        </c:marker>
      </c:pivotFmt>
      <c:pivotFmt>
        <c:idx val="261"/>
        <c:marker>
          <c:symbol val="none"/>
        </c:marker>
      </c:pivotFmt>
      <c:pivotFmt>
        <c:idx val="262"/>
        <c:marker>
          <c:symbol val="none"/>
        </c:marker>
      </c:pivotFmt>
      <c:pivotFmt>
        <c:idx val="263"/>
        <c:marker>
          <c:symbol val="none"/>
        </c:marker>
      </c:pivotFmt>
      <c:pivotFmt>
        <c:idx val="264"/>
        <c:marker>
          <c:symbol val="none"/>
        </c:marker>
      </c:pivotFmt>
      <c:pivotFmt>
        <c:idx val="265"/>
        <c:marker>
          <c:symbol val="none"/>
        </c:marker>
      </c:pivotFmt>
      <c:pivotFmt>
        <c:idx val="266"/>
        <c:marker>
          <c:symbol val="none"/>
        </c:marker>
      </c:pivotFmt>
      <c:pivotFmt>
        <c:idx val="267"/>
        <c:marker>
          <c:symbol val="none"/>
        </c:marker>
      </c:pivotFmt>
      <c:pivotFmt>
        <c:idx val="268"/>
        <c:marker>
          <c:symbol val="none"/>
        </c:marker>
      </c:pivotFmt>
      <c:pivotFmt>
        <c:idx val="269"/>
        <c:marker>
          <c:symbol val="none"/>
        </c:marker>
      </c:pivotFmt>
      <c:pivotFmt>
        <c:idx val="270"/>
        <c:marker>
          <c:symbol val="none"/>
        </c:marker>
      </c:pivotFmt>
      <c:pivotFmt>
        <c:idx val="271"/>
        <c:marker>
          <c:symbol val="none"/>
        </c:marker>
      </c:pivotFmt>
      <c:pivotFmt>
        <c:idx val="272"/>
        <c:marker>
          <c:symbol val="none"/>
        </c:marker>
      </c:pivotFmt>
      <c:pivotFmt>
        <c:idx val="273"/>
        <c:marker>
          <c:symbol val="none"/>
        </c:marker>
      </c:pivotFmt>
      <c:pivotFmt>
        <c:idx val="274"/>
        <c:marker>
          <c:symbol val="none"/>
        </c:marker>
      </c:pivotFmt>
      <c:pivotFmt>
        <c:idx val="275"/>
        <c:marker>
          <c:symbol val="none"/>
        </c:marker>
      </c:pivotFmt>
      <c:pivotFmt>
        <c:idx val="276"/>
        <c:marker>
          <c:symbol val="none"/>
        </c:marker>
      </c:pivotFmt>
      <c:pivotFmt>
        <c:idx val="277"/>
        <c:marker>
          <c:symbol val="none"/>
        </c:marker>
      </c:pivotFmt>
      <c:pivotFmt>
        <c:idx val="278"/>
        <c:marker>
          <c:symbol val="none"/>
        </c:marker>
      </c:pivotFmt>
      <c:pivotFmt>
        <c:idx val="279"/>
        <c:marker>
          <c:symbol val="none"/>
        </c:marker>
      </c:pivotFmt>
      <c:pivotFmt>
        <c:idx val="280"/>
        <c:marker>
          <c:symbol val="none"/>
        </c:marker>
      </c:pivotFmt>
      <c:pivotFmt>
        <c:idx val="281"/>
        <c:marker>
          <c:symbol val="none"/>
        </c:marker>
      </c:pivotFmt>
      <c:pivotFmt>
        <c:idx val="282"/>
        <c:marker>
          <c:symbol val="none"/>
        </c:marker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Feuil5!$B$3:$B$4</c:f>
              <c:strCache>
                <c:ptCount val="1"/>
                <c:pt idx="0">
                  <c:v>02/06/2020</c:v>
                </c:pt>
              </c:strCache>
            </c:strRef>
          </c:tx>
          <c:cat>
            <c:strRef>
              <c:f>Feuil5!$A$5:$A$8</c:f>
              <c:strCache>
                <c:ptCount val="3"/>
                <c:pt idx="0">
                  <c:v>% tp arret</c:v>
                </c:pt>
                <c:pt idx="1">
                  <c:v>% tp regulation</c:v>
                </c:pt>
                <c:pt idx="2">
                  <c:v>% tp pleine charge</c:v>
                </c:pt>
              </c:strCache>
            </c:strRef>
          </c:cat>
          <c:val>
            <c:numRef>
              <c:f>Feuil5!$B$5:$B$8</c:f>
              <c:numCache>
                <c:formatCode>0.00%</c:formatCode>
                <c:ptCount val="3"/>
                <c:pt idx="0">
                  <c:v>2.4236548715462919E-4</c:v>
                </c:pt>
                <c:pt idx="1">
                  <c:v>0.28187106156083375</c:v>
                </c:pt>
                <c:pt idx="2">
                  <c:v>0.71788657295201164</c:v>
                </c:pt>
              </c:numCache>
            </c:numRef>
          </c:val>
        </c:ser>
        <c:ser>
          <c:idx val="1"/>
          <c:order val="1"/>
          <c:tx>
            <c:strRef>
              <c:f>Feuil5!$C$3:$C$4</c:f>
              <c:strCache>
                <c:ptCount val="1"/>
                <c:pt idx="0">
                  <c:v>03/06/2020</c:v>
                </c:pt>
              </c:strCache>
            </c:strRef>
          </c:tx>
          <c:cat>
            <c:strRef>
              <c:f>Feuil5!$A$5:$A$8</c:f>
              <c:strCache>
                <c:ptCount val="3"/>
                <c:pt idx="0">
                  <c:v>% tp arret</c:v>
                </c:pt>
                <c:pt idx="1">
                  <c:v>% tp regulation</c:v>
                </c:pt>
                <c:pt idx="2">
                  <c:v>% tp pleine charge</c:v>
                </c:pt>
              </c:strCache>
            </c:strRef>
          </c:cat>
          <c:val>
            <c:numRef>
              <c:f>Feuil5!$C$5:$C$8</c:f>
              <c:numCache>
                <c:formatCode>0.00%</c:formatCode>
                <c:ptCount val="3"/>
                <c:pt idx="0">
                  <c:v>1.7024174327545113E-4</c:v>
                </c:pt>
                <c:pt idx="1">
                  <c:v>0.35852911133810011</c:v>
                </c:pt>
                <c:pt idx="2">
                  <c:v>0.64130064691862443</c:v>
                </c:pt>
              </c:numCache>
            </c:numRef>
          </c:val>
        </c:ser>
        <c:ser>
          <c:idx val="2"/>
          <c:order val="2"/>
          <c:tx>
            <c:strRef>
              <c:f>Feuil5!$D$3:$D$4</c:f>
              <c:strCache>
                <c:ptCount val="1"/>
                <c:pt idx="0">
                  <c:v>04/06/2020</c:v>
                </c:pt>
              </c:strCache>
            </c:strRef>
          </c:tx>
          <c:cat>
            <c:strRef>
              <c:f>Feuil5!$A$5:$A$8</c:f>
              <c:strCache>
                <c:ptCount val="3"/>
                <c:pt idx="0">
                  <c:v>% tp arret</c:v>
                </c:pt>
                <c:pt idx="1">
                  <c:v>% tp regulation</c:v>
                </c:pt>
                <c:pt idx="2">
                  <c:v>% tp pleine charge</c:v>
                </c:pt>
              </c:strCache>
            </c:strRef>
          </c:cat>
          <c:val>
            <c:numRef>
              <c:f>Feuil5!$D$5:$D$8</c:f>
              <c:numCache>
                <c:formatCode>0.00%</c:formatCode>
                <c:ptCount val="3"/>
                <c:pt idx="0">
                  <c:v>1.7099863201094391E-4</c:v>
                </c:pt>
                <c:pt idx="1">
                  <c:v>0.46443228454172364</c:v>
                </c:pt>
                <c:pt idx="2">
                  <c:v>0.53539671682626544</c:v>
                </c:pt>
              </c:numCache>
            </c:numRef>
          </c:val>
        </c:ser>
        <c:ser>
          <c:idx val="3"/>
          <c:order val="3"/>
          <c:tx>
            <c:strRef>
              <c:f>Feuil5!$E$3:$E$4</c:f>
              <c:strCache>
                <c:ptCount val="1"/>
                <c:pt idx="0">
                  <c:v>05/06/2020</c:v>
                </c:pt>
              </c:strCache>
            </c:strRef>
          </c:tx>
          <c:cat>
            <c:strRef>
              <c:f>Feuil5!$A$5:$A$8</c:f>
              <c:strCache>
                <c:ptCount val="3"/>
                <c:pt idx="0">
                  <c:v>% tp arret</c:v>
                </c:pt>
                <c:pt idx="1">
                  <c:v>% tp regulation</c:v>
                </c:pt>
                <c:pt idx="2">
                  <c:v>% tp pleine charge</c:v>
                </c:pt>
              </c:strCache>
            </c:strRef>
          </c:cat>
          <c:val>
            <c:numRef>
              <c:f>Feuil5!$E$5:$E$8</c:f>
              <c:numCache>
                <c:formatCode>0.00%</c:formatCode>
                <c:ptCount val="3"/>
                <c:pt idx="0">
                  <c:v>1.8501387604070305E-4</c:v>
                </c:pt>
                <c:pt idx="1">
                  <c:v>0.23404255319148937</c:v>
                </c:pt>
                <c:pt idx="2">
                  <c:v>0.76577243293246988</c:v>
                </c:pt>
              </c:numCache>
            </c:numRef>
          </c:val>
        </c:ser>
        <c:axId val="146176640"/>
        <c:axId val="146190720"/>
      </c:barChart>
      <c:catAx>
        <c:axId val="146176640"/>
        <c:scaling>
          <c:orientation val="minMax"/>
        </c:scaling>
        <c:axPos val="b"/>
        <c:tickLblPos val="nextTo"/>
        <c:crossAx val="146190720"/>
        <c:crosses val="autoZero"/>
        <c:auto val="1"/>
        <c:lblAlgn val="ctr"/>
        <c:lblOffset val="100"/>
      </c:catAx>
      <c:valAx>
        <c:axId val="146190720"/>
        <c:scaling>
          <c:orientation val="minMax"/>
        </c:scaling>
        <c:axPos val="l"/>
        <c:majorGridlines/>
        <c:numFmt formatCode="0.00%" sourceLinked="1"/>
        <c:tickLblPos val="nextTo"/>
        <c:crossAx val="146176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279323578362964"/>
          <c:y val="0.23721455798951563"/>
          <c:w val="0.14720686183929296"/>
          <c:h val="0.33255932663589483"/>
        </c:manualLayout>
      </c:layout>
    </c:legend>
    <c:plotVisOnly val="1"/>
  </c:chart>
  <c:printSettings>
    <c:headerFooter/>
    <c:pageMargins b="0.75000000000000788" l="0.70000000000000062" r="0.70000000000000062" t="0.75000000000000788" header="0.30000000000000032" footer="0.30000000000000032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13</xdr:row>
      <xdr:rowOff>66675</xdr:rowOff>
    </xdr:from>
    <xdr:to>
      <xdr:col>7</xdr:col>
      <xdr:colOff>142874</xdr:colOff>
      <xdr:row>26</xdr:row>
      <xdr:rowOff>47625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TINE" refreshedDate="43992.492565740744" createdVersion="3" refreshedVersion="3" minRefreshableVersion="3" recordCount="21264">
  <cacheSource type="worksheet">
    <worksheetSource ref="A1:B1048576" sheet="Feuil1"/>
  </cacheSource>
  <cacheFields count="2">
    <cacheField name="Date" numFmtId="0">
      <sharedItems containsNonDate="0" containsDate="1" containsString="0" containsBlank="1" minDate="2016-03-29T00:00:00" maxDate="2020-06-06T00:00:00" count="133">
        <d v="2020-06-02T00:00:00"/>
        <d v="2020-06-03T00:00:00"/>
        <d v="2020-06-04T00:00:00"/>
        <d v="2020-06-05T00:00:00"/>
        <m/>
        <d v="2016-05-31T00:00:00" u="1"/>
        <d v="2019-04-07T00:00:00" u="1"/>
        <d v="2017-02-09T00:00:00" u="1"/>
        <d v="2019-01-30T00:00:00" u="1"/>
        <d v="2017-01-23T00:00:00" u="1"/>
        <d v="2017-03-14T00:00:00" u="1"/>
        <d v="2016-07-15T00:00:00" u="1"/>
        <d v="2017-04-19T00:00:00" u="1"/>
        <d v="2019-01-23T00:00:00" u="1"/>
        <d v="2019-10-18T00:00:00" u="1"/>
        <d v="2017-03-07T00:00:00" u="1"/>
        <d v="2016-07-08T00:00:00" u="1"/>
        <d v="2017-04-12T00:00:00" u="1"/>
        <d v="2016-06-22T00:00:00" u="1"/>
        <d v="2016-04-05T00:00:00" u="1"/>
        <d v="2017-10-04T00:00:00" u="1"/>
        <d v="2019-04-12T00:00:00" u="1"/>
        <d v="2016-12-14T00:00:00" u="1"/>
        <d v="2017-02-14T00:00:00" u="1"/>
        <d v="2018-10-04T00:00:00" u="1"/>
        <d v="2019-10-04T00:00:00" u="1"/>
        <d v="2016-05-29T00:00:00" u="1"/>
        <d v="2019-04-05T00:00:00" u="1"/>
        <d v="2019-01-28T00:00:00" u="1"/>
        <d v="2017-03-12T00:00:00" u="1"/>
        <d v="2016-03-31T00:00:00" u="1"/>
        <d v="2016-07-13T00:00:00" u="1"/>
        <d v="2017-04-17T00:00:00" u="1"/>
        <d v="2017-09-30T00:00:00" u="1"/>
        <d v="2018-09-30T00:00:00" u="1"/>
        <d v="2019-10-16T00:00:00" u="1"/>
        <d v="2016-06-01T00:00:00" u="1"/>
        <d v="2020-05-03T00:00:00" u="1"/>
        <d v="2016-06-20T00:00:00" u="1"/>
        <d v="2016-04-03T00:00:00" u="1"/>
        <d v="2017-10-02T00:00:00" u="1"/>
        <d v="2019-04-10T00:00:00" u="1"/>
        <d v="2016-12-12T00:00:00" u="1"/>
        <d v="2017-02-12T00:00:00" u="1"/>
        <d v="2018-10-02T00:00:00" u="1"/>
        <d v="2017-01-26T00:00:00" u="1"/>
        <d v="2019-10-02T00:00:00" u="1"/>
        <d v="2016-05-27T00:00:00" u="1"/>
        <d v="2020-04-29T00:00:00" u="1"/>
        <d v="2019-01-26T00:00:00" u="1"/>
        <d v="2019-10-21T00:00:00" u="1"/>
        <d v="2017-01-19T00:00:00" u="1"/>
        <d v="2017-03-10T00:00:00" u="1"/>
        <d v="2016-03-29T00:00:00" u="1"/>
        <d v="2016-07-11T00:00:00" u="1"/>
        <d v="2017-04-15T00:00:00" u="1"/>
        <d v="2018-09-28T00:00:00" u="1"/>
        <d v="2017-10-07T00:00:00" u="1"/>
        <d v="2020-05-01T00:00:00" u="1"/>
        <d v="2017-02-17T00:00:00" u="1"/>
        <d v="2019-10-07T00:00:00" u="1"/>
        <d v="2016-04-01T00:00:00" u="1"/>
        <d v="2019-04-08T00:00:00" u="1"/>
        <d v="2017-02-10T00:00:00" u="1"/>
        <d v="2017-01-24T00:00:00" u="1"/>
        <d v="2017-03-15T00:00:00" u="1"/>
        <d v="2016-05-25T00:00:00" u="1"/>
        <d v="2017-04-20T00:00:00" u="1"/>
        <d v="2020-04-27T00:00:00" u="1"/>
        <d v="2019-01-24T00:00:00" u="1"/>
        <d v="2017-03-08T00:00:00" u="1"/>
        <d v="2017-04-13T00:00:00" u="1"/>
        <d v="2018-09-26T00:00:00" u="1"/>
        <d v="2016-04-06T00:00:00" u="1"/>
        <d v="2017-10-05T00:00:00" u="1"/>
        <d v="2019-04-13T00:00:00" u="1"/>
        <d v="2016-12-15T00:00:00" u="1"/>
        <d v="2017-02-15T00:00:00" u="1"/>
        <d v="2018-10-05T00:00:00" u="1"/>
        <d v="2016-06-16T00:00:00" u="1"/>
        <d v="2019-10-05T00:00:00" u="1"/>
        <d v="2016-05-30T00:00:00" u="1"/>
        <d v="2019-04-06T00:00:00" u="1"/>
        <d v="2019-01-29T00:00:00" u="1"/>
        <d v="2017-03-13T00:00:00" u="1"/>
        <d v="2017-04-18T00:00:00" u="1"/>
        <d v="2019-01-22T00:00:00" u="1"/>
        <d v="2019-10-17T00:00:00" u="1"/>
        <d v="2016-06-02T00:00:00" u="1"/>
        <d v="2020-05-04T00:00:00" u="1"/>
        <d v="2016-07-07T00:00:00" u="1"/>
        <d v="2016-06-21T00:00:00" u="1"/>
        <d v="2016-04-04T00:00:00" u="1"/>
        <d v="2017-10-03T00:00:00" u="1"/>
        <d v="2019-04-11T00:00:00" u="1"/>
        <d v="2016-12-13T00:00:00" u="1"/>
        <d v="2017-02-13T00:00:00" u="1"/>
        <d v="2018-10-03T00:00:00" u="1"/>
        <d v="2017-01-27T00:00:00" u="1"/>
        <d v="2019-10-03T00:00:00" u="1"/>
        <d v="2016-05-28T00:00:00" u="1"/>
        <d v="2020-04-30T00:00:00" u="1"/>
        <d v="2019-01-27T00:00:00" u="1"/>
        <d v="2019-10-22T00:00:00" u="1"/>
        <d v="2017-01-20T00:00:00" u="1"/>
        <d v="2017-03-11T00:00:00" u="1"/>
        <d v="2016-03-30T00:00:00" u="1"/>
        <d v="2016-07-12T00:00:00" u="1"/>
        <d v="2017-04-16T00:00:00" u="1"/>
        <d v="2017-09-29T00:00:00" u="1"/>
        <d v="2018-09-29T00:00:00" u="1"/>
        <d v="2019-10-15T00:00:00" u="1"/>
        <d v="2020-05-02T00:00:00" u="1"/>
        <d v="2019-10-08T00:00:00" u="1"/>
        <d v="2016-04-02T00:00:00" u="1"/>
        <d v="2017-10-01T00:00:00" u="1"/>
        <d v="2019-04-09T00:00:00" u="1"/>
        <d v="2017-02-11T00:00:00" u="1"/>
        <d v="2018-10-01T00:00:00" u="1"/>
        <d v="2017-01-25T00:00:00" u="1"/>
        <d v="2017-03-16T00:00:00" u="1"/>
        <d v="2019-10-01T00:00:00" u="1"/>
        <d v="2016-05-26T00:00:00" u="1"/>
        <d v="2020-04-28T00:00:00" u="1"/>
        <d v="2019-01-25T00:00:00" u="1"/>
        <d v="2017-03-09T00:00:00" u="1"/>
        <d v="2017-04-14T00:00:00" u="1"/>
        <d v="2018-09-27T00:00:00" u="1"/>
        <d v="2017-10-06T00:00:00" u="1"/>
        <d v="2016-12-16T00:00:00" u="1"/>
        <d v="2017-02-16T00:00:00" u="1"/>
        <d v="2016-06-17T00:00:00" u="1"/>
        <d v="2019-10-06T00:00:00" u="1"/>
      </sharedItems>
    </cacheField>
    <cacheField name="travail" numFmtId="10">
      <sharedItems containsString="0" containsBlank="1" containsNumber="1" minValue="0" maxValue="1" count="4">
        <n v="1"/>
        <n v="0.3"/>
        <n v="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264"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0"/>
  </r>
  <r>
    <x v="0"/>
    <x v="2"/>
  </r>
  <r>
    <x v="1"/>
    <x v="2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1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0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0"/>
  </r>
  <r>
    <x v="1"/>
    <x v="1"/>
  </r>
  <r>
    <x v="1"/>
    <x v="1"/>
  </r>
  <r>
    <x v="1"/>
    <x v="0"/>
  </r>
  <r>
    <x v="1"/>
    <x v="1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0"/>
  </r>
  <r>
    <x v="1"/>
    <x v="1"/>
  </r>
  <r>
    <x v="1"/>
    <x v="1"/>
  </r>
  <r>
    <x v="1"/>
    <x v="0"/>
  </r>
  <r>
    <x v="1"/>
    <x v="0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0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0"/>
  </r>
  <r>
    <x v="1"/>
    <x v="1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1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0"/>
  </r>
  <r>
    <x v="1"/>
    <x v="0"/>
  </r>
  <r>
    <x v="1"/>
    <x v="1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0"/>
  </r>
  <r>
    <x v="1"/>
    <x v="0"/>
  </r>
  <r>
    <x v="1"/>
    <x v="1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0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1"/>
  </r>
  <r>
    <x v="1"/>
    <x v="1"/>
  </r>
  <r>
    <x v="1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2"/>
    <x v="2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1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0"/>
  </r>
  <r>
    <x v="2"/>
    <x v="0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0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1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0"/>
  </r>
  <r>
    <x v="2"/>
    <x v="1"/>
  </r>
  <r>
    <x v="2"/>
    <x v="0"/>
  </r>
  <r>
    <x v="2"/>
    <x v="1"/>
  </r>
  <r>
    <x v="2"/>
    <x v="1"/>
  </r>
  <r>
    <x v="2"/>
    <x v="0"/>
  </r>
  <r>
    <x v="2"/>
    <x v="0"/>
  </r>
  <r>
    <x v="2"/>
    <x v="1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1"/>
  </r>
  <r>
    <x v="2"/>
    <x v="1"/>
  </r>
  <r>
    <x v="2"/>
    <x v="0"/>
  </r>
  <r>
    <x v="2"/>
    <x v="1"/>
  </r>
  <r>
    <x v="2"/>
    <x v="1"/>
  </r>
  <r>
    <x v="2"/>
    <x v="1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1"/>
  </r>
  <r>
    <x v="2"/>
    <x v="1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2"/>
    <x v="1"/>
  </r>
  <r>
    <x v="2"/>
    <x v="0"/>
  </r>
  <r>
    <x v="3"/>
    <x v="2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0"/>
  </r>
  <r>
    <x v="3"/>
    <x v="0"/>
  </r>
  <r>
    <x v="3"/>
    <x v="1"/>
  </r>
  <r>
    <x v="3"/>
    <x v="0"/>
  </r>
  <r>
    <x v="3"/>
    <x v="0"/>
  </r>
  <r>
    <x v="3"/>
    <x v="1"/>
  </r>
  <r>
    <x v="3"/>
    <x v="0"/>
  </r>
  <r>
    <x v="4"/>
    <x v="3"/>
  </r>
  <r>
    <x v="4"/>
    <x v="3"/>
  </r>
  <r>
    <x v="4"/>
    <x v="3"/>
  </r>
  <r>
    <x v="4"/>
    <x v="3"/>
  </r>
  <r>
    <x v="4"/>
    <x v="3"/>
  </r>
  <r>
    <x v="4"/>
    <x v="3"/>
  </r>
  <r>
    <x v="4"/>
    <x v="3"/>
  </r>
  <r>
    <x v="4"/>
    <x v="3"/>
  </r>
  <r>
    <x v="4"/>
    <x v="3"/>
  </r>
  <r>
    <x v="4"/>
    <x v="3"/>
  </r>
  <r>
    <x v="4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3" minRefreshableVersion="3" showCalcMbrs="0" useAutoFormatting="1" colGrandTotals="0" itemPrintTitles="1" createdVersion="3" indent="0" outline="1" outlineData="1" multipleFieldFilters="0" chartFormat="1" rowHeaderCaption="Pour% fonct" colHeaderCaption="Date">
  <location ref="A3:E8" firstHeaderRow="1" firstDataRow="2" firstDataCol="1"/>
  <pivotFields count="2">
    <pivotField axis="axisCol" numFmtId="14" showAll="0">
      <items count="134">
        <item m="1" x="53"/>
        <item m="1" x="106"/>
        <item m="1" x="30"/>
        <item m="1" x="61"/>
        <item m="1" x="114"/>
        <item m="1" x="39"/>
        <item m="1" x="92"/>
        <item m="1" x="19"/>
        <item m="1" x="73"/>
        <item x="4"/>
        <item m="1" x="66"/>
        <item m="1" x="122"/>
        <item m="1" x="47"/>
        <item m="1" x="100"/>
        <item m="1" x="26"/>
        <item m="1" x="81"/>
        <item m="1" x="5"/>
        <item m="1" x="36"/>
        <item m="1" x="88"/>
        <item m="1" x="79"/>
        <item m="1" x="131"/>
        <item m="1" x="38"/>
        <item m="1" x="91"/>
        <item m="1" x="18"/>
        <item m="1" x="90"/>
        <item m="1" x="16"/>
        <item m="1" x="54"/>
        <item m="1" x="107"/>
        <item m="1" x="31"/>
        <item m="1" x="11"/>
        <item m="1" x="42"/>
        <item m="1" x="95"/>
        <item m="1" x="22"/>
        <item m="1" x="76"/>
        <item m="1" x="129"/>
        <item m="1" x="51"/>
        <item m="1" x="104"/>
        <item m="1" x="9"/>
        <item m="1" x="64"/>
        <item m="1" x="119"/>
        <item m="1" x="45"/>
        <item m="1" x="98"/>
        <item m="1" x="7"/>
        <item m="1" x="63"/>
        <item m="1" x="117"/>
        <item m="1" x="43"/>
        <item m="1" x="96"/>
        <item m="1" x="23"/>
        <item m="1" x="77"/>
        <item m="1" x="130"/>
        <item m="1" x="59"/>
        <item m="1" x="15"/>
        <item m="1" x="70"/>
        <item m="1" x="125"/>
        <item m="1" x="52"/>
        <item m="1" x="105"/>
        <item m="1" x="29"/>
        <item m="1" x="84"/>
        <item m="1" x="10"/>
        <item m="1" x="65"/>
        <item m="1" x="120"/>
        <item m="1" x="17"/>
        <item m="1" x="71"/>
        <item m="1" x="126"/>
        <item m="1" x="55"/>
        <item m="1" x="108"/>
        <item m="1" x="32"/>
        <item m="1" x="85"/>
        <item m="1" x="12"/>
        <item m="1" x="67"/>
        <item m="1" x="109"/>
        <item m="1" x="33"/>
        <item m="1" x="115"/>
        <item m="1" x="40"/>
        <item m="1" x="93"/>
        <item m="1" x="20"/>
        <item m="1" x="74"/>
        <item m="1" x="128"/>
        <item m="1" x="57"/>
        <item m="1" x="72"/>
        <item m="1" x="127"/>
        <item m="1" x="56"/>
        <item m="1" x="110"/>
        <item m="1" x="34"/>
        <item m="1" x="118"/>
        <item m="1" x="44"/>
        <item m="1" x="97"/>
        <item m="1" x="24"/>
        <item m="1" x="78"/>
        <item m="1" x="13"/>
        <item m="1" x="69"/>
        <item m="1" x="124"/>
        <item m="1" x="49"/>
        <item m="1" x="102"/>
        <item m="1" x="28"/>
        <item m="1" x="83"/>
        <item m="1" x="86"/>
        <item m="1" x="8"/>
        <item m="1" x="27"/>
        <item m="1" x="82"/>
        <item m="1" x="6"/>
        <item m="1" x="62"/>
        <item m="1" x="116"/>
        <item m="1" x="41"/>
        <item m="1" x="94"/>
        <item m="1" x="21"/>
        <item m="1" x="75"/>
        <item m="1" x="121"/>
        <item m="1" x="46"/>
        <item m="1" x="99"/>
        <item m="1" x="25"/>
        <item m="1" x="80"/>
        <item m="1" x="132"/>
        <item m="1" x="60"/>
        <item m="1" x="113"/>
        <item m="1" x="111"/>
        <item m="1" x="35"/>
        <item m="1" x="87"/>
        <item m="1" x="14"/>
        <item m="1" x="50"/>
        <item m="1" x="103"/>
        <item m="1" x="68"/>
        <item m="1" x="123"/>
        <item m="1" x="48"/>
        <item m="1" x="101"/>
        <item m="1" x="58"/>
        <item m="1" x="112"/>
        <item m="1" x="37"/>
        <item m="1" x="89"/>
        <item x="0"/>
        <item x="1"/>
        <item x="2"/>
        <item x="3"/>
        <item t="default"/>
      </items>
    </pivotField>
    <pivotField axis="axisRow" dataField="1" numFmtId="10" showAll="0">
      <items count="5">
        <item n="% tp arret" x="2"/>
        <item n="% tp regulation" x="1"/>
        <item n="% tp pleine charge" x="0"/>
        <item h="1" x="3"/>
        <item t="default"/>
      </items>
    </pivotField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0"/>
  </colFields>
  <colItems count="4">
    <i>
      <x v="129"/>
    </i>
    <i>
      <x v="130"/>
    </i>
    <i>
      <x v="131"/>
    </i>
    <i>
      <x v="132"/>
    </i>
  </colItems>
  <dataFields count="1">
    <dataField name="Nombre de travail" fld="1" subtotal="count" showDataAs="percentOfCol" baseField="0" baseItem="0" numFmtId="10"/>
  </dataFields>
  <formats count="11">
    <format dxfId="26">
      <pivotArea dataOnly="0" labelOnly="1" fieldPosition="0">
        <references count="1">
          <reference field="0" count="0"/>
        </references>
      </pivotArea>
    </format>
    <format dxfId="25">
      <pivotArea type="origin" dataOnly="0" labelOnly="1" outline="0" fieldPosition="0"/>
    </format>
    <format dxfId="24">
      <pivotArea field="1" type="button" dataOnly="0" labelOnly="1" outline="0" axis="axisRow" fieldPosition="0"/>
    </format>
    <format dxfId="23">
      <pivotArea dataOnly="0" labelOnly="1" fieldPosition="0">
        <references count="1">
          <reference field="1" count="0"/>
        </references>
      </pivotArea>
    </format>
    <format dxfId="22">
      <pivotArea dataOnly="0" labelOnly="1" grandRow="1" outline="0" fieldPosition="0"/>
    </format>
    <format dxfId="21">
      <pivotArea outline="0" collapsedLevelsAreSubtotals="1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dataOnly="0" labelOnly="1" fieldPosition="0">
        <references count="1">
          <reference field="0" count="0"/>
        </references>
      </pivotArea>
    </format>
    <format dxfId="17">
      <pivotArea dataOnly="0" labelOnly="1" grandCol="1" outline="0" fieldPosition="0"/>
    </format>
    <format dxfId="16">
      <pivotArea dataOnly="0" labelOnly="1" fieldPosition="0">
        <references count="1">
          <reference field="0" count="0"/>
        </references>
      </pivotArea>
    </format>
  </formats>
  <chartFormats count="134">
    <chartFormat chart="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5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5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15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15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1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1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1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1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1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1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1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1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1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17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17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17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0" format="17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0" format="17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"/>
          </reference>
        </references>
      </pivotArea>
    </chartFormat>
    <chartFormat chart="0" format="17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8"/>
          </reference>
        </references>
      </pivotArea>
    </chartFormat>
    <chartFormat chart="0" format="17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"/>
          </reference>
        </references>
      </pivotArea>
    </chartFormat>
    <chartFormat chart="0" format="18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0"/>
          </reference>
        </references>
      </pivotArea>
    </chartFormat>
    <chartFormat chart="0" format="18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1"/>
          </reference>
        </references>
      </pivotArea>
    </chartFormat>
    <chartFormat chart="0" format="18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2"/>
          </reference>
        </references>
      </pivotArea>
    </chartFormat>
    <chartFormat chart="0" format="18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"/>
          </reference>
        </references>
      </pivotArea>
    </chartFormat>
    <chartFormat chart="0" format="18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4"/>
          </reference>
        </references>
      </pivotArea>
    </chartFormat>
    <chartFormat chart="0" format="18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5"/>
          </reference>
        </references>
      </pivotArea>
    </chartFormat>
    <chartFormat chart="0" format="18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6"/>
          </reference>
        </references>
      </pivotArea>
    </chartFormat>
    <chartFormat chart="0" format="18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7"/>
          </reference>
        </references>
      </pivotArea>
    </chartFormat>
    <chartFormat chart="0" format="18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8"/>
          </reference>
        </references>
      </pivotArea>
    </chartFormat>
    <chartFormat chart="0" format="18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9"/>
          </reference>
        </references>
      </pivotArea>
    </chartFormat>
    <chartFormat chart="0" format="19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0"/>
          </reference>
        </references>
      </pivotArea>
    </chartFormat>
    <chartFormat chart="0" format="19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1"/>
          </reference>
        </references>
      </pivotArea>
    </chartFormat>
    <chartFormat chart="0" format="19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2"/>
          </reference>
        </references>
      </pivotArea>
    </chartFormat>
    <chartFormat chart="0" format="19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3"/>
          </reference>
        </references>
      </pivotArea>
    </chartFormat>
    <chartFormat chart="0" format="19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4"/>
          </reference>
        </references>
      </pivotArea>
    </chartFormat>
    <chartFormat chart="0" format="19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5"/>
          </reference>
        </references>
      </pivotArea>
    </chartFormat>
    <chartFormat chart="0" format="19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6"/>
          </reference>
        </references>
      </pivotArea>
    </chartFormat>
    <chartFormat chart="0" format="19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7"/>
          </reference>
        </references>
      </pivotArea>
    </chartFormat>
    <chartFormat chart="0" format="19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8"/>
          </reference>
        </references>
      </pivotArea>
    </chartFormat>
    <chartFormat chart="0" format="19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9"/>
          </reference>
        </references>
      </pivotArea>
    </chartFormat>
    <chartFormat chart="0" format="20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0"/>
          </reference>
        </references>
      </pivotArea>
    </chartFormat>
    <chartFormat chart="0" format="20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9"/>
          </reference>
        </references>
      </pivotArea>
    </chartFormat>
    <chartFormat chart="0" format="20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0"/>
          </reference>
        </references>
      </pivotArea>
    </chartFormat>
    <chartFormat chart="0" format="20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1"/>
          </reference>
        </references>
      </pivotArea>
    </chartFormat>
    <chartFormat chart="0" format="20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2"/>
          </reference>
        </references>
      </pivotArea>
    </chartFormat>
    <chartFormat chart="0" format="20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3"/>
          </reference>
        </references>
      </pivotArea>
    </chartFormat>
    <chartFormat chart="0" format="20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4"/>
          </reference>
        </references>
      </pivotArea>
    </chartFormat>
    <chartFormat chart="0" format="20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5"/>
          </reference>
        </references>
      </pivotArea>
    </chartFormat>
    <chartFormat chart="0" format="20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6"/>
          </reference>
        </references>
      </pivotArea>
    </chartFormat>
    <chartFormat chart="0" format="20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7"/>
          </reference>
        </references>
      </pivotArea>
    </chartFormat>
    <chartFormat chart="0" format="2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8"/>
          </reference>
        </references>
      </pivotArea>
    </chartFormat>
    <chartFormat chart="0" format="2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1"/>
          </reference>
        </references>
      </pivotArea>
    </chartFormat>
    <chartFormat chart="0" format="2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2"/>
          </reference>
        </references>
      </pivotArea>
    </chartFormat>
    <chartFormat chart="0" format="2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3"/>
          </reference>
        </references>
      </pivotArea>
    </chartFormat>
    <chartFormat chart="0" format="2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4"/>
          </reference>
        </references>
      </pivotArea>
    </chartFormat>
    <chartFormat chart="0" format="2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5"/>
          </reference>
        </references>
      </pivotArea>
    </chartFormat>
    <chartFormat chart="0" format="2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6"/>
          </reference>
        </references>
      </pivotArea>
    </chartFormat>
    <chartFormat chart="0" format="2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7"/>
          </reference>
        </references>
      </pivotArea>
    </chartFormat>
    <chartFormat chart="0" format="2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8"/>
          </reference>
        </references>
      </pivotArea>
    </chartFormat>
    <chartFormat chart="0" format="2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9"/>
          </reference>
        </references>
      </pivotArea>
    </chartFormat>
    <chartFormat chart="0" format="2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0"/>
          </reference>
        </references>
      </pivotArea>
    </chartFormat>
    <chartFormat chart="0" format="2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1"/>
          </reference>
        </references>
      </pivotArea>
    </chartFormat>
    <chartFormat chart="0" format="2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2"/>
          </reference>
        </references>
      </pivotArea>
    </chartFormat>
    <chartFormat chart="0" format="2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3"/>
          </reference>
        </references>
      </pivotArea>
    </chartFormat>
    <chartFormat chart="0" format="2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4"/>
          </reference>
        </references>
      </pivotArea>
    </chartFormat>
    <chartFormat chart="0" format="2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5"/>
          </reference>
        </references>
      </pivotArea>
    </chartFormat>
    <chartFormat chart="0" format="2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6"/>
          </reference>
        </references>
      </pivotArea>
    </chartFormat>
    <chartFormat chart="0" format="2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7"/>
          </reference>
        </references>
      </pivotArea>
    </chartFormat>
    <chartFormat chart="0" format="2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8"/>
          </reference>
        </references>
      </pivotArea>
    </chartFormat>
    <chartFormat chart="0" format="2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9"/>
          </reference>
        </references>
      </pivotArea>
    </chartFormat>
    <chartFormat chart="0" format="2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0"/>
          </reference>
        </references>
      </pivotArea>
    </chartFormat>
    <chartFormat chart="0" format="2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1"/>
          </reference>
        </references>
      </pivotArea>
    </chartFormat>
    <chartFormat chart="0" format="2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2"/>
          </reference>
        </references>
      </pivotArea>
    </chartFormat>
    <chartFormat chart="0" format="2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3"/>
          </reference>
        </references>
      </pivotArea>
    </chartFormat>
    <chartFormat chart="0" format="2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4"/>
          </reference>
        </references>
      </pivotArea>
    </chartFormat>
    <chartFormat chart="0" format="2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5"/>
          </reference>
        </references>
      </pivotArea>
    </chartFormat>
    <chartFormat chart="0" format="2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6"/>
          </reference>
        </references>
      </pivotArea>
    </chartFormat>
    <chartFormat chart="0" format="2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7"/>
          </reference>
        </references>
      </pivotArea>
    </chartFormat>
    <chartFormat chart="0" format="2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8"/>
          </reference>
        </references>
      </pivotArea>
    </chartFormat>
    <chartFormat chart="0" format="2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9"/>
          </reference>
        </references>
      </pivotArea>
    </chartFormat>
    <chartFormat chart="0" format="2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0"/>
          </reference>
        </references>
      </pivotArea>
    </chartFormat>
    <chartFormat chart="0" format="2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1"/>
          </reference>
        </references>
      </pivotArea>
    </chartFormat>
    <chartFormat chart="0" format="2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2"/>
          </reference>
        </references>
      </pivotArea>
    </chartFormat>
    <chartFormat chart="0" format="2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3"/>
          </reference>
        </references>
      </pivotArea>
    </chartFormat>
    <chartFormat chart="0" format="2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4"/>
          </reference>
        </references>
      </pivotArea>
    </chartFormat>
    <chartFormat chart="0" format="2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5"/>
          </reference>
        </references>
      </pivotArea>
    </chartFormat>
    <chartFormat chart="0" format="2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6"/>
          </reference>
        </references>
      </pivotArea>
    </chartFormat>
    <chartFormat chart="0" format="24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7"/>
          </reference>
        </references>
      </pivotArea>
    </chartFormat>
    <chartFormat chart="0" format="24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8"/>
          </reference>
        </references>
      </pivotArea>
    </chartFormat>
    <chartFormat chart="0" format="24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9"/>
          </reference>
        </references>
      </pivotArea>
    </chartFormat>
    <chartFormat chart="0" format="25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0"/>
          </reference>
        </references>
      </pivotArea>
    </chartFormat>
    <chartFormat chart="0" format="25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1"/>
          </reference>
        </references>
      </pivotArea>
    </chartFormat>
    <chartFormat chart="0" format="25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2"/>
          </reference>
        </references>
      </pivotArea>
    </chartFormat>
    <chartFormat chart="0" format="25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3"/>
          </reference>
        </references>
      </pivotArea>
    </chartFormat>
    <chartFormat chart="0" format="2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4"/>
          </reference>
        </references>
      </pivotArea>
    </chartFormat>
    <chartFormat chart="0" format="2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5"/>
          </reference>
        </references>
      </pivotArea>
    </chartFormat>
    <chartFormat chart="0" format="2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6"/>
          </reference>
        </references>
      </pivotArea>
    </chartFormat>
    <chartFormat chart="0" format="2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7"/>
          </reference>
        </references>
      </pivotArea>
    </chartFormat>
    <chartFormat chart="0" format="2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8"/>
          </reference>
        </references>
      </pivotArea>
    </chartFormat>
    <chartFormat chart="0" format="2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9"/>
          </reference>
        </references>
      </pivotArea>
    </chartFormat>
    <chartFormat chart="0" format="2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0"/>
          </reference>
        </references>
      </pivotArea>
    </chartFormat>
    <chartFormat chart="0" format="2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1"/>
          </reference>
        </references>
      </pivotArea>
    </chartFormat>
    <chartFormat chart="0" format="2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2"/>
          </reference>
        </references>
      </pivotArea>
    </chartFormat>
    <chartFormat chart="0" format="2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3"/>
          </reference>
        </references>
      </pivotArea>
    </chartFormat>
    <chartFormat chart="0" format="2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4"/>
          </reference>
        </references>
      </pivotArea>
    </chartFormat>
    <chartFormat chart="0" format="2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5"/>
          </reference>
        </references>
      </pivotArea>
    </chartFormat>
    <chartFormat chart="0" format="2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6"/>
          </reference>
        </references>
      </pivotArea>
    </chartFormat>
    <chartFormat chart="0" format="2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7"/>
          </reference>
        </references>
      </pivotArea>
    </chartFormat>
    <chartFormat chart="0" format="2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8"/>
          </reference>
        </references>
      </pivotArea>
    </chartFormat>
    <chartFormat chart="0" format="2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9"/>
          </reference>
        </references>
      </pivotArea>
    </chartFormat>
    <chartFormat chart="0" format="2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0"/>
          </reference>
        </references>
      </pivotArea>
    </chartFormat>
    <chartFormat chart="0" format="2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1"/>
          </reference>
        </references>
      </pivotArea>
    </chartFormat>
    <chartFormat chart="0" format="2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2"/>
          </reference>
        </references>
      </pivotArea>
    </chartFormat>
    <chartFormat chart="0" format="27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3"/>
          </reference>
        </references>
      </pivotArea>
    </chartFormat>
    <chartFormat chart="0" format="27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4"/>
          </reference>
        </references>
      </pivotArea>
    </chartFormat>
    <chartFormat chart="0" format="27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5"/>
          </reference>
        </references>
      </pivotArea>
    </chartFormat>
    <chartFormat chart="0" format="27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6"/>
          </reference>
        </references>
      </pivotArea>
    </chartFormat>
    <chartFormat chart="0" format="27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7"/>
          </reference>
        </references>
      </pivotArea>
    </chartFormat>
    <chartFormat chart="0" format="27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8"/>
          </reference>
        </references>
      </pivotArea>
    </chartFormat>
    <chartFormat chart="0" format="27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9"/>
          </reference>
        </references>
      </pivotArea>
    </chartFormat>
    <chartFormat chart="0" format="28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0"/>
          </reference>
        </references>
      </pivotArea>
    </chartFormat>
    <chartFormat chart="0" format="28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1"/>
          </reference>
        </references>
      </pivotArea>
    </chartFormat>
    <chartFormat chart="0" format="28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2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au1" displayName="Tableau1" ref="A1:B9971" totalsRowShown="0">
  <autoFilter ref="A1:B9971"/>
  <tableColumns count="2">
    <tableColumn id="1" name="Date" dataDxfId="27"/>
    <tableColumn id="2" name="travail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au2" displayName="Tableau2" ref="A1:B2" insertRow="1" totalsRowShown="0">
  <autoFilter ref="A1:B2"/>
  <tableColumns count="2">
    <tableColumn id="1" name="Date"/>
    <tableColumn id="2" name="travail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9971"/>
  <sheetViews>
    <sheetView workbookViewId="0">
      <selection sqref="A1:B9971"/>
    </sheetView>
  </sheetViews>
  <sheetFormatPr baseColWidth="10" defaultRowHeight="15"/>
  <sheetData>
    <row r="1" spans="1:2">
      <c r="A1" t="s">
        <v>0</v>
      </c>
      <c r="B1" t="s">
        <v>2</v>
      </c>
    </row>
    <row r="2" spans="1:2">
      <c r="A2" s="10">
        <v>40799</v>
      </c>
      <c r="B2">
        <v>0.3</v>
      </c>
    </row>
    <row r="3" spans="1:2">
      <c r="A3" s="10">
        <v>40799</v>
      </c>
      <c r="B3">
        <v>0.3</v>
      </c>
    </row>
    <row r="4" spans="1:2">
      <c r="A4" s="10">
        <v>40799</v>
      </c>
      <c r="B4">
        <v>0.3</v>
      </c>
    </row>
    <row r="5" spans="1:2">
      <c r="A5" s="10">
        <v>40799</v>
      </c>
      <c r="B5">
        <v>0.3</v>
      </c>
    </row>
    <row r="6" spans="1:2">
      <c r="A6" s="10">
        <v>40799</v>
      </c>
      <c r="B6">
        <v>0.3</v>
      </c>
    </row>
    <row r="7" spans="1:2">
      <c r="A7" s="10">
        <v>40799</v>
      </c>
      <c r="B7">
        <v>0.3</v>
      </c>
    </row>
    <row r="8" spans="1:2">
      <c r="A8" s="10">
        <v>40799</v>
      </c>
      <c r="B8">
        <v>0.3</v>
      </c>
    </row>
    <row r="9" spans="1:2">
      <c r="A9" s="10">
        <v>40799</v>
      </c>
      <c r="B9">
        <v>0.3</v>
      </c>
    </row>
    <row r="10" spans="1:2">
      <c r="A10" s="10">
        <v>40799</v>
      </c>
      <c r="B10">
        <v>0.3</v>
      </c>
    </row>
    <row r="11" spans="1:2">
      <c r="A11" s="10">
        <v>40799</v>
      </c>
      <c r="B11">
        <v>0.3</v>
      </c>
    </row>
    <row r="12" spans="1:2">
      <c r="A12" s="10">
        <v>40799</v>
      </c>
      <c r="B12">
        <v>0.3</v>
      </c>
    </row>
    <row r="13" spans="1:2">
      <c r="A13" s="10">
        <v>40799</v>
      </c>
      <c r="B13">
        <v>0.3</v>
      </c>
    </row>
    <row r="14" spans="1:2">
      <c r="A14" s="10">
        <v>40799</v>
      </c>
      <c r="B14">
        <v>0.3</v>
      </c>
    </row>
    <row r="15" spans="1:2">
      <c r="A15" s="10">
        <v>40799</v>
      </c>
      <c r="B15">
        <v>0.3</v>
      </c>
    </row>
    <row r="16" spans="1:2">
      <c r="A16" s="10">
        <v>40799</v>
      </c>
      <c r="B16">
        <v>0.3</v>
      </c>
    </row>
    <row r="17" spans="1:2">
      <c r="A17" s="10">
        <v>40799</v>
      </c>
      <c r="B17">
        <v>0.3</v>
      </c>
    </row>
    <row r="18" spans="1:2">
      <c r="A18" s="10">
        <v>40799</v>
      </c>
      <c r="B18">
        <v>0.3</v>
      </c>
    </row>
    <row r="19" spans="1:2">
      <c r="A19" s="10">
        <v>40799</v>
      </c>
      <c r="B19">
        <v>0.3</v>
      </c>
    </row>
    <row r="20" spans="1:2">
      <c r="A20" s="10">
        <v>40799</v>
      </c>
      <c r="B20">
        <v>0.3</v>
      </c>
    </row>
    <row r="21" spans="1:2">
      <c r="A21" s="10">
        <v>40799</v>
      </c>
      <c r="B21">
        <v>0.3</v>
      </c>
    </row>
    <row r="22" spans="1:2">
      <c r="A22" s="10">
        <v>40799</v>
      </c>
      <c r="B22">
        <v>0.3</v>
      </c>
    </row>
    <row r="23" spans="1:2">
      <c r="A23" s="10">
        <v>40799</v>
      </c>
      <c r="B23">
        <v>0.3</v>
      </c>
    </row>
    <row r="24" spans="1:2">
      <c r="A24" s="10">
        <v>40799</v>
      </c>
      <c r="B24">
        <v>0.3</v>
      </c>
    </row>
    <row r="25" spans="1:2">
      <c r="A25" s="10">
        <v>40799</v>
      </c>
      <c r="B25">
        <v>0.3</v>
      </c>
    </row>
    <row r="26" spans="1:2">
      <c r="A26" s="10">
        <v>40799</v>
      </c>
      <c r="B26">
        <v>0.3</v>
      </c>
    </row>
    <row r="27" spans="1:2">
      <c r="A27" s="10">
        <v>40799</v>
      </c>
      <c r="B27">
        <v>0.3</v>
      </c>
    </row>
    <row r="28" spans="1:2">
      <c r="A28" s="10">
        <v>40799</v>
      </c>
      <c r="B28">
        <v>0.3</v>
      </c>
    </row>
    <row r="29" spans="1:2">
      <c r="A29" s="10">
        <v>40799</v>
      </c>
      <c r="B29">
        <v>0.3</v>
      </c>
    </row>
    <row r="30" spans="1:2">
      <c r="A30" s="10">
        <v>40799</v>
      </c>
      <c r="B30">
        <v>0.3</v>
      </c>
    </row>
    <row r="31" spans="1:2">
      <c r="A31" s="10">
        <v>40799</v>
      </c>
      <c r="B31">
        <v>0.3</v>
      </c>
    </row>
    <row r="32" spans="1:2">
      <c r="A32" s="10">
        <v>40799</v>
      </c>
      <c r="B32">
        <v>0.3</v>
      </c>
    </row>
    <row r="33" spans="1:2">
      <c r="A33" s="10">
        <v>40799</v>
      </c>
      <c r="B33">
        <v>0.3</v>
      </c>
    </row>
    <row r="34" spans="1:2">
      <c r="A34" s="10">
        <v>40799</v>
      </c>
      <c r="B34">
        <v>0.3</v>
      </c>
    </row>
    <row r="35" spans="1:2">
      <c r="A35" s="10">
        <v>40799</v>
      </c>
      <c r="B35">
        <v>0.3</v>
      </c>
    </row>
    <row r="36" spans="1:2">
      <c r="A36" s="10">
        <v>40799</v>
      </c>
      <c r="B36">
        <v>0.3</v>
      </c>
    </row>
    <row r="37" spans="1:2">
      <c r="A37" s="10">
        <v>40799</v>
      </c>
      <c r="B37">
        <v>0.3</v>
      </c>
    </row>
    <row r="38" spans="1:2">
      <c r="A38" s="10">
        <v>40799</v>
      </c>
      <c r="B38">
        <v>0.3</v>
      </c>
    </row>
    <row r="39" spans="1:2">
      <c r="A39" s="10">
        <v>40799</v>
      </c>
      <c r="B39">
        <v>0.3</v>
      </c>
    </row>
    <row r="40" spans="1:2">
      <c r="A40" s="10">
        <v>40799</v>
      </c>
      <c r="B40">
        <v>0.3</v>
      </c>
    </row>
    <row r="41" spans="1:2">
      <c r="A41" s="10">
        <v>40799</v>
      </c>
      <c r="B41">
        <v>0.3</v>
      </c>
    </row>
    <row r="42" spans="1:2">
      <c r="A42" s="10">
        <v>40799</v>
      </c>
      <c r="B42">
        <v>0.3</v>
      </c>
    </row>
    <row r="43" spans="1:2">
      <c r="A43" s="10">
        <v>40799</v>
      </c>
      <c r="B43">
        <v>0.3</v>
      </c>
    </row>
    <row r="44" spans="1:2">
      <c r="A44" s="10">
        <v>40799</v>
      </c>
      <c r="B44">
        <v>0.3</v>
      </c>
    </row>
    <row r="45" spans="1:2">
      <c r="A45" s="10">
        <v>40799</v>
      </c>
      <c r="B45">
        <v>0.3</v>
      </c>
    </row>
    <row r="46" spans="1:2">
      <c r="A46" s="10">
        <v>40799</v>
      </c>
      <c r="B46">
        <v>0.3</v>
      </c>
    </row>
    <row r="47" spans="1:2">
      <c r="A47" s="10">
        <v>40799</v>
      </c>
      <c r="B47">
        <v>0.3</v>
      </c>
    </row>
    <row r="48" spans="1:2">
      <c r="A48" s="10">
        <v>40799</v>
      </c>
      <c r="B48">
        <v>0.3</v>
      </c>
    </row>
    <row r="49" spans="1:2">
      <c r="A49" s="10">
        <v>40799</v>
      </c>
      <c r="B49">
        <v>0.3</v>
      </c>
    </row>
    <row r="50" spans="1:2">
      <c r="A50" s="10">
        <v>40799</v>
      </c>
      <c r="B50">
        <v>0.3</v>
      </c>
    </row>
    <row r="51" spans="1:2">
      <c r="A51" s="10">
        <v>40799</v>
      </c>
      <c r="B51">
        <v>0.3</v>
      </c>
    </row>
    <row r="52" spans="1:2">
      <c r="A52" s="10">
        <v>40799</v>
      </c>
      <c r="B52">
        <v>0.3</v>
      </c>
    </row>
    <row r="53" spans="1:2">
      <c r="A53" s="10">
        <v>40799</v>
      </c>
      <c r="B53">
        <v>0.3</v>
      </c>
    </row>
    <row r="54" spans="1:2">
      <c r="A54" s="10">
        <v>40799</v>
      </c>
      <c r="B54">
        <v>0.3</v>
      </c>
    </row>
    <row r="55" spans="1:2">
      <c r="A55" s="10">
        <v>40799</v>
      </c>
      <c r="B55">
        <v>0.3</v>
      </c>
    </row>
    <row r="56" spans="1:2">
      <c r="A56" s="10">
        <v>40799</v>
      </c>
      <c r="B56">
        <v>0.3</v>
      </c>
    </row>
    <row r="57" spans="1:2">
      <c r="A57" s="10">
        <v>40799</v>
      </c>
      <c r="B57">
        <v>0.3</v>
      </c>
    </row>
    <row r="58" spans="1:2">
      <c r="A58" s="10">
        <v>40799</v>
      </c>
      <c r="B58">
        <v>0.3</v>
      </c>
    </row>
    <row r="59" spans="1:2">
      <c r="A59" s="10">
        <v>40799</v>
      </c>
      <c r="B59">
        <v>0.3</v>
      </c>
    </row>
    <row r="60" spans="1:2">
      <c r="A60" s="10">
        <v>40799</v>
      </c>
      <c r="B60">
        <v>0.3</v>
      </c>
    </row>
    <row r="61" spans="1:2">
      <c r="A61" s="10">
        <v>40799</v>
      </c>
      <c r="B61">
        <v>0.3</v>
      </c>
    </row>
    <row r="62" spans="1:2">
      <c r="A62" s="10">
        <v>40799</v>
      </c>
      <c r="B62">
        <v>0.3</v>
      </c>
    </row>
    <row r="63" spans="1:2">
      <c r="A63" s="10">
        <v>40799</v>
      </c>
      <c r="B63">
        <v>0.3</v>
      </c>
    </row>
    <row r="64" spans="1:2">
      <c r="A64" s="10">
        <v>40799</v>
      </c>
      <c r="B64">
        <v>0.3</v>
      </c>
    </row>
    <row r="65" spans="1:2">
      <c r="A65" s="10">
        <v>40799</v>
      </c>
      <c r="B65">
        <v>0.3</v>
      </c>
    </row>
    <row r="66" spans="1:2">
      <c r="A66" s="10">
        <v>40799</v>
      </c>
      <c r="B66">
        <v>0.3</v>
      </c>
    </row>
    <row r="67" spans="1:2">
      <c r="A67" s="10">
        <v>40799</v>
      </c>
      <c r="B67">
        <v>0.3</v>
      </c>
    </row>
    <row r="68" spans="1:2">
      <c r="A68" s="10">
        <v>40799</v>
      </c>
      <c r="B68">
        <v>0.3</v>
      </c>
    </row>
    <row r="69" spans="1:2">
      <c r="A69" s="10">
        <v>40799</v>
      </c>
      <c r="B69">
        <v>0.3</v>
      </c>
    </row>
    <row r="70" spans="1:2">
      <c r="A70" s="10">
        <v>40799</v>
      </c>
      <c r="B70">
        <v>0.3</v>
      </c>
    </row>
    <row r="71" spans="1:2">
      <c r="A71" s="10">
        <v>40799</v>
      </c>
      <c r="B71">
        <v>0.3</v>
      </c>
    </row>
    <row r="72" spans="1:2">
      <c r="A72" s="10">
        <v>40799</v>
      </c>
      <c r="B72">
        <v>0.3</v>
      </c>
    </row>
    <row r="73" spans="1:2">
      <c r="A73" s="10">
        <v>40799</v>
      </c>
      <c r="B73">
        <v>0.3</v>
      </c>
    </row>
    <row r="74" spans="1:2">
      <c r="A74" s="10">
        <v>40799</v>
      </c>
      <c r="B74">
        <v>0.3</v>
      </c>
    </row>
    <row r="75" spans="1:2">
      <c r="A75" s="10">
        <v>40799</v>
      </c>
      <c r="B75">
        <v>0.3</v>
      </c>
    </row>
    <row r="76" spans="1:2">
      <c r="A76" s="10">
        <v>40799</v>
      </c>
      <c r="B76">
        <v>0.3</v>
      </c>
    </row>
    <row r="77" spans="1:2">
      <c r="A77" s="10">
        <v>40799</v>
      </c>
      <c r="B77">
        <v>0.3</v>
      </c>
    </row>
    <row r="78" spans="1:2">
      <c r="A78" s="10">
        <v>40799</v>
      </c>
      <c r="B78">
        <v>0.3</v>
      </c>
    </row>
    <row r="79" spans="1:2">
      <c r="A79" s="10">
        <v>40799</v>
      </c>
      <c r="B79">
        <v>0.3</v>
      </c>
    </row>
    <row r="80" spans="1:2">
      <c r="A80" s="10">
        <v>40799</v>
      </c>
      <c r="B80">
        <v>0.3</v>
      </c>
    </row>
    <row r="81" spans="1:2">
      <c r="A81" s="10">
        <v>40799</v>
      </c>
      <c r="B81">
        <v>0.3</v>
      </c>
    </row>
    <row r="82" spans="1:2">
      <c r="A82" s="10">
        <v>40799</v>
      </c>
      <c r="B82">
        <v>0.3</v>
      </c>
    </row>
    <row r="83" spans="1:2">
      <c r="A83" s="10">
        <v>40799</v>
      </c>
      <c r="B83">
        <v>0.3</v>
      </c>
    </row>
    <row r="84" spans="1:2">
      <c r="A84" s="10">
        <v>40799</v>
      </c>
      <c r="B84">
        <v>0.3</v>
      </c>
    </row>
    <row r="85" spans="1:2">
      <c r="A85" s="10">
        <v>40799</v>
      </c>
      <c r="B85">
        <v>0.3</v>
      </c>
    </row>
    <row r="86" spans="1:2">
      <c r="A86" s="10">
        <v>40799</v>
      </c>
      <c r="B86">
        <v>0.3</v>
      </c>
    </row>
    <row r="87" spans="1:2">
      <c r="A87" s="10">
        <v>40799</v>
      </c>
      <c r="B87">
        <v>0.3</v>
      </c>
    </row>
    <row r="88" spans="1:2">
      <c r="A88" s="10">
        <v>40799</v>
      </c>
      <c r="B88">
        <v>0.3</v>
      </c>
    </row>
    <row r="89" spans="1:2">
      <c r="A89" s="10">
        <v>40799</v>
      </c>
      <c r="B89">
        <v>0.3</v>
      </c>
    </row>
    <row r="90" spans="1:2">
      <c r="A90" s="10">
        <v>40799</v>
      </c>
      <c r="B90">
        <v>0.3</v>
      </c>
    </row>
    <row r="91" spans="1:2">
      <c r="A91" s="10">
        <v>40799</v>
      </c>
      <c r="B91">
        <v>0.3</v>
      </c>
    </row>
    <row r="92" spans="1:2">
      <c r="A92" s="10">
        <v>40799</v>
      </c>
      <c r="B92">
        <v>0.3</v>
      </c>
    </row>
    <row r="93" spans="1:2">
      <c r="A93" s="10">
        <v>40799</v>
      </c>
      <c r="B93">
        <v>0.3</v>
      </c>
    </row>
    <row r="94" spans="1:2">
      <c r="A94" s="10">
        <v>40799</v>
      </c>
      <c r="B94">
        <v>0.3</v>
      </c>
    </row>
    <row r="95" spans="1:2">
      <c r="A95" s="10">
        <v>40799</v>
      </c>
      <c r="B95">
        <v>0.3</v>
      </c>
    </row>
    <row r="96" spans="1:2">
      <c r="A96" s="10">
        <v>40799</v>
      </c>
      <c r="B96">
        <v>0.3</v>
      </c>
    </row>
    <row r="97" spans="1:2">
      <c r="A97" s="10">
        <v>40799</v>
      </c>
      <c r="B97">
        <v>0.3</v>
      </c>
    </row>
    <row r="98" spans="1:2">
      <c r="A98" s="10">
        <v>40799</v>
      </c>
      <c r="B98">
        <v>0.3</v>
      </c>
    </row>
    <row r="99" spans="1:2">
      <c r="A99" s="10">
        <v>40799</v>
      </c>
      <c r="B99">
        <v>0.3</v>
      </c>
    </row>
    <row r="100" spans="1:2">
      <c r="A100" s="10">
        <v>40799</v>
      </c>
      <c r="B100">
        <v>0.3</v>
      </c>
    </row>
    <row r="101" spans="1:2">
      <c r="A101" s="10">
        <v>40799</v>
      </c>
      <c r="B101">
        <v>0.3</v>
      </c>
    </row>
    <row r="102" spans="1:2">
      <c r="A102" s="10">
        <v>40799</v>
      </c>
      <c r="B102">
        <v>0.3</v>
      </c>
    </row>
    <row r="103" spans="1:2">
      <c r="A103" s="10">
        <v>40799</v>
      </c>
      <c r="B103">
        <v>0.3</v>
      </c>
    </row>
    <row r="104" spans="1:2">
      <c r="A104" s="10">
        <v>40799</v>
      </c>
      <c r="B104">
        <v>0.3</v>
      </c>
    </row>
    <row r="105" spans="1:2">
      <c r="A105" s="10">
        <v>40799</v>
      </c>
      <c r="B105">
        <v>0.3</v>
      </c>
    </row>
    <row r="106" spans="1:2">
      <c r="A106" s="10">
        <v>40799</v>
      </c>
      <c r="B106">
        <v>0.3</v>
      </c>
    </row>
    <row r="107" spans="1:2">
      <c r="A107" s="10">
        <v>40799</v>
      </c>
      <c r="B107">
        <v>0.3</v>
      </c>
    </row>
    <row r="108" spans="1:2">
      <c r="A108" s="10">
        <v>40799</v>
      </c>
      <c r="B108">
        <v>0.3</v>
      </c>
    </row>
    <row r="109" spans="1:2">
      <c r="A109" s="10">
        <v>40799</v>
      </c>
      <c r="B109">
        <v>0.3</v>
      </c>
    </row>
    <row r="110" spans="1:2">
      <c r="A110" s="10">
        <v>40799</v>
      </c>
      <c r="B110">
        <v>0.3</v>
      </c>
    </row>
    <row r="111" spans="1:2">
      <c r="A111" s="10">
        <v>40799</v>
      </c>
      <c r="B111">
        <v>0.3</v>
      </c>
    </row>
    <row r="112" spans="1:2">
      <c r="A112" s="10">
        <v>40799</v>
      </c>
      <c r="B112">
        <v>0.3</v>
      </c>
    </row>
    <row r="113" spans="1:2">
      <c r="A113" s="10">
        <v>40799</v>
      </c>
      <c r="B113">
        <v>0.3</v>
      </c>
    </row>
    <row r="114" spans="1:2">
      <c r="A114" s="10">
        <v>40799</v>
      </c>
      <c r="B114">
        <v>0.3</v>
      </c>
    </row>
    <row r="115" spans="1:2">
      <c r="A115" s="10">
        <v>40799</v>
      </c>
      <c r="B115">
        <v>0.3</v>
      </c>
    </row>
    <row r="116" spans="1:2">
      <c r="A116" s="10">
        <v>40799</v>
      </c>
      <c r="B116">
        <v>0.3</v>
      </c>
    </row>
    <row r="117" spans="1:2">
      <c r="A117" s="10">
        <v>40799</v>
      </c>
      <c r="B117">
        <v>0.3</v>
      </c>
    </row>
    <row r="118" spans="1:2">
      <c r="A118" s="10">
        <v>40799</v>
      </c>
      <c r="B118">
        <v>0.3</v>
      </c>
    </row>
    <row r="119" spans="1:2">
      <c r="A119" s="10">
        <v>40799</v>
      </c>
      <c r="B119">
        <v>0.3</v>
      </c>
    </row>
    <row r="120" spans="1:2">
      <c r="A120" s="10">
        <v>40799</v>
      </c>
      <c r="B120">
        <v>0.3</v>
      </c>
    </row>
    <row r="121" spans="1:2">
      <c r="A121" s="10">
        <v>40799</v>
      </c>
      <c r="B121">
        <v>0.3</v>
      </c>
    </row>
    <row r="122" spans="1:2">
      <c r="A122" s="10">
        <v>40799</v>
      </c>
      <c r="B122">
        <v>0.3</v>
      </c>
    </row>
    <row r="123" spans="1:2">
      <c r="A123" s="10">
        <v>40799</v>
      </c>
      <c r="B123">
        <v>0.3</v>
      </c>
    </row>
    <row r="124" spans="1:2">
      <c r="A124" s="10">
        <v>40799</v>
      </c>
      <c r="B124">
        <v>0.3</v>
      </c>
    </row>
    <row r="125" spans="1:2">
      <c r="A125" s="10">
        <v>40799</v>
      </c>
      <c r="B125">
        <v>0.3</v>
      </c>
    </row>
    <row r="126" spans="1:2">
      <c r="A126" s="10">
        <v>40799</v>
      </c>
      <c r="B126">
        <v>0.3</v>
      </c>
    </row>
    <row r="127" spans="1:2">
      <c r="A127" s="10">
        <v>40799</v>
      </c>
      <c r="B127">
        <v>0.3</v>
      </c>
    </row>
    <row r="128" spans="1:2">
      <c r="A128" s="10">
        <v>40799</v>
      </c>
      <c r="B128">
        <v>0.3</v>
      </c>
    </row>
    <row r="129" spans="1:2">
      <c r="A129" s="10">
        <v>40799</v>
      </c>
      <c r="B129">
        <v>0.3</v>
      </c>
    </row>
    <row r="130" spans="1:2">
      <c r="A130" s="10">
        <v>40799</v>
      </c>
      <c r="B130">
        <v>0.3</v>
      </c>
    </row>
    <row r="131" spans="1:2">
      <c r="A131" s="10">
        <v>40799</v>
      </c>
      <c r="B131">
        <v>0.3</v>
      </c>
    </row>
    <row r="132" spans="1:2">
      <c r="A132" s="10">
        <v>40799</v>
      </c>
      <c r="B132">
        <v>0.3</v>
      </c>
    </row>
    <row r="133" spans="1:2">
      <c r="A133" s="10">
        <v>40799</v>
      </c>
      <c r="B133">
        <v>0.3</v>
      </c>
    </row>
    <row r="134" spans="1:2">
      <c r="A134" s="10">
        <v>40799</v>
      </c>
      <c r="B134">
        <v>0.3</v>
      </c>
    </row>
    <row r="135" spans="1:2">
      <c r="A135" s="10">
        <v>40799</v>
      </c>
      <c r="B135">
        <v>0.3</v>
      </c>
    </row>
    <row r="136" spans="1:2">
      <c r="A136" s="10">
        <v>40799</v>
      </c>
      <c r="B136">
        <v>0.3</v>
      </c>
    </row>
    <row r="137" spans="1:2">
      <c r="A137" s="10">
        <v>40799</v>
      </c>
      <c r="B137">
        <v>0.3</v>
      </c>
    </row>
    <row r="138" spans="1:2">
      <c r="A138" s="10">
        <v>40799</v>
      </c>
      <c r="B138">
        <v>0.3</v>
      </c>
    </row>
    <row r="139" spans="1:2">
      <c r="A139" s="10">
        <v>40799</v>
      </c>
      <c r="B139">
        <v>0.3</v>
      </c>
    </row>
    <row r="140" spans="1:2">
      <c r="A140" s="10">
        <v>40799</v>
      </c>
      <c r="B140">
        <v>0.3</v>
      </c>
    </row>
    <row r="141" spans="1:2">
      <c r="A141" s="10">
        <v>40799</v>
      </c>
      <c r="B141">
        <v>0.3</v>
      </c>
    </row>
    <row r="142" spans="1:2">
      <c r="A142" s="10">
        <v>40799</v>
      </c>
      <c r="B142">
        <v>0.3</v>
      </c>
    </row>
    <row r="143" spans="1:2">
      <c r="A143" s="10">
        <v>40799</v>
      </c>
      <c r="B143">
        <v>0.3</v>
      </c>
    </row>
    <row r="144" spans="1:2">
      <c r="A144" s="10">
        <v>40799</v>
      </c>
      <c r="B144">
        <v>0.3</v>
      </c>
    </row>
    <row r="145" spans="1:2">
      <c r="A145" s="10">
        <v>40799</v>
      </c>
      <c r="B145">
        <v>0.3</v>
      </c>
    </row>
    <row r="146" spans="1:2">
      <c r="A146" s="10">
        <v>40799</v>
      </c>
      <c r="B146">
        <v>0.3</v>
      </c>
    </row>
    <row r="147" spans="1:2">
      <c r="A147" s="10">
        <v>40799</v>
      </c>
      <c r="B147">
        <v>0.3</v>
      </c>
    </row>
    <row r="148" spans="1:2">
      <c r="A148" s="10">
        <v>40799</v>
      </c>
      <c r="B148">
        <v>0.3</v>
      </c>
    </row>
    <row r="149" spans="1:2">
      <c r="A149" s="10">
        <v>40799</v>
      </c>
      <c r="B149">
        <v>0.3</v>
      </c>
    </row>
    <row r="150" spans="1:2">
      <c r="A150" s="10">
        <v>40799</v>
      </c>
      <c r="B150">
        <v>0.3</v>
      </c>
    </row>
    <row r="151" spans="1:2">
      <c r="A151" s="10">
        <v>40799</v>
      </c>
      <c r="B151">
        <v>0.3</v>
      </c>
    </row>
    <row r="152" spans="1:2">
      <c r="A152" s="10">
        <v>40799</v>
      </c>
      <c r="B152">
        <v>0.3</v>
      </c>
    </row>
    <row r="153" spans="1:2">
      <c r="A153" s="10">
        <v>40799</v>
      </c>
      <c r="B153">
        <v>0.3</v>
      </c>
    </row>
    <row r="154" spans="1:2">
      <c r="A154" s="10">
        <v>40799</v>
      </c>
      <c r="B154">
        <v>0.3</v>
      </c>
    </row>
    <row r="155" spans="1:2">
      <c r="A155" s="10">
        <v>40799</v>
      </c>
      <c r="B155">
        <v>0.3</v>
      </c>
    </row>
    <row r="156" spans="1:2">
      <c r="A156" s="10">
        <v>40799</v>
      </c>
      <c r="B156">
        <v>0.3</v>
      </c>
    </row>
    <row r="157" spans="1:2">
      <c r="A157" s="10">
        <v>40799</v>
      </c>
      <c r="B157">
        <v>0.3</v>
      </c>
    </row>
    <row r="158" spans="1:2">
      <c r="A158" s="10">
        <v>40799</v>
      </c>
      <c r="B158">
        <v>0.3</v>
      </c>
    </row>
    <row r="159" spans="1:2">
      <c r="A159" s="10">
        <v>40799</v>
      </c>
      <c r="B159">
        <v>0.3</v>
      </c>
    </row>
    <row r="160" spans="1:2">
      <c r="A160" s="10">
        <v>40799</v>
      </c>
      <c r="B160">
        <v>0.3</v>
      </c>
    </row>
    <row r="161" spans="1:2">
      <c r="A161" s="10">
        <v>40799</v>
      </c>
      <c r="B161">
        <v>0.3</v>
      </c>
    </row>
    <row r="162" spans="1:2">
      <c r="A162" s="10">
        <v>40799</v>
      </c>
      <c r="B162">
        <v>0.3</v>
      </c>
    </row>
    <row r="163" spans="1:2">
      <c r="A163" s="10">
        <v>40799</v>
      </c>
      <c r="B163">
        <v>0.3</v>
      </c>
    </row>
    <row r="164" spans="1:2">
      <c r="A164" s="10">
        <v>40799</v>
      </c>
      <c r="B164">
        <v>0.3</v>
      </c>
    </row>
    <row r="165" spans="1:2">
      <c r="A165" s="10">
        <v>40799</v>
      </c>
      <c r="B165">
        <v>0.3</v>
      </c>
    </row>
    <row r="166" spans="1:2">
      <c r="A166" s="10">
        <v>40799</v>
      </c>
      <c r="B166">
        <v>0.3</v>
      </c>
    </row>
    <row r="167" spans="1:2">
      <c r="A167" s="10">
        <v>40799</v>
      </c>
      <c r="B167">
        <v>0.3</v>
      </c>
    </row>
    <row r="168" spans="1:2">
      <c r="A168" s="10">
        <v>40799</v>
      </c>
      <c r="B168">
        <v>0.3</v>
      </c>
    </row>
    <row r="169" spans="1:2">
      <c r="A169" s="10">
        <v>40799</v>
      </c>
      <c r="B169">
        <v>0.3</v>
      </c>
    </row>
    <row r="170" spans="1:2">
      <c r="A170" s="10">
        <v>40799</v>
      </c>
      <c r="B170">
        <v>0.3</v>
      </c>
    </row>
    <row r="171" spans="1:2">
      <c r="A171" s="10">
        <v>40799</v>
      </c>
      <c r="B171">
        <v>0.3</v>
      </c>
    </row>
    <row r="172" spans="1:2">
      <c r="A172" s="10">
        <v>40799</v>
      </c>
      <c r="B172">
        <v>0.3</v>
      </c>
    </row>
    <row r="173" spans="1:2">
      <c r="A173" s="10">
        <v>40799</v>
      </c>
      <c r="B173">
        <v>0.3</v>
      </c>
    </row>
    <row r="174" spans="1:2">
      <c r="A174" s="10">
        <v>40799</v>
      </c>
      <c r="B174">
        <v>0.3</v>
      </c>
    </row>
    <row r="175" spans="1:2">
      <c r="A175" s="10">
        <v>40799</v>
      </c>
      <c r="B175">
        <v>0.3</v>
      </c>
    </row>
    <row r="176" spans="1:2">
      <c r="A176" s="10">
        <v>40799</v>
      </c>
      <c r="B176">
        <v>0.3</v>
      </c>
    </row>
    <row r="177" spans="1:2">
      <c r="A177" s="10">
        <v>40799</v>
      </c>
      <c r="B177">
        <v>0.3</v>
      </c>
    </row>
    <row r="178" spans="1:2">
      <c r="A178" s="10">
        <v>40799</v>
      </c>
      <c r="B178">
        <v>0.3</v>
      </c>
    </row>
    <row r="179" spans="1:2">
      <c r="A179" s="10">
        <v>40799</v>
      </c>
      <c r="B179">
        <v>0.3</v>
      </c>
    </row>
    <row r="180" spans="1:2">
      <c r="A180" s="10">
        <v>40799</v>
      </c>
      <c r="B180">
        <v>0.3</v>
      </c>
    </row>
    <row r="181" spans="1:2">
      <c r="A181" s="10">
        <v>40799</v>
      </c>
      <c r="B181">
        <v>0.3</v>
      </c>
    </row>
    <row r="182" spans="1:2">
      <c r="A182" s="10">
        <v>40799</v>
      </c>
      <c r="B182">
        <v>0.3</v>
      </c>
    </row>
    <row r="183" spans="1:2">
      <c r="A183" s="10">
        <v>40799</v>
      </c>
      <c r="B183">
        <v>0.3</v>
      </c>
    </row>
    <row r="184" spans="1:2">
      <c r="A184" s="10">
        <v>40799</v>
      </c>
      <c r="B184">
        <v>0.3</v>
      </c>
    </row>
    <row r="185" spans="1:2">
      <c r="A185" s="10">
        <v>40799</v>
      </c>
      <c r="B185">
        <v>0.3</v>
      </c>
    </row>
    <row r="186" spans="1:2">
      <c r="A186" s="10">
        <v>40799</v>
      </c>
      <c r="B186">
        <v>0.3</v>
      </c>
    </row>
    <row r="187" spans="1:2">
      <c r="A187" s="10">
        <v>40799</v>
      </c>
      <c r="B187">
        <v>0.3</v>
      </c>
    </row>
    <row r="188" spans="1:2">
      <c r="A188" s="10">
        <v>40799</v>
      </c>
      <c r="B188">
        <v>0.3</v>
      </c>
    </row>
    <row r="189" spans="1:2">
      <c r="A189" s="10">
        <v>40799</v>
      </c>
      <c r="B189">
        <v>0.3</v>
      </c>
    </row>
    <row r="190" spans="1:2">
      <c r="A190" s="10">
        <v>40799</v>
      </c>
      <c r="B190">
        <v>0.3</v>
      </c>
    </row>
    <row r="191" spans="1:2">
      <c r="A191" s="10">
        <v>40799</v>
      </c>
      <c r="B191">
        <v>0.3</v>
      </c>
    </row>
    <row r="192" spans="1:2">
      <c r="A192" s="10">
        <v>40799</v>
      </c>
      <c r="B192">
        <v>0.3</v>
      </c>
    </row>
    <row r="193" spans="1:2">
      <c r="A193" s="10">
        <v>40799</v>
      </c>
      <c r="B193">
        <v>0.3</v>
      </c>
    </row>
    <row r="194" spans="1:2">
      <c r="A194" s="10">
        <v>40799</v>
      </c>
      <c r="B194">
        <v>0.3</v>
      </c>
    </row>
    <row r="195" spans="1:2">
      <c r="A195" s="10">
        <v>40799</v>
      </c>
      <c r="B195">
        <v>0.3</v>
      </c>
    </row>
    <row r="196" spans="1:2">
      <c r="A196" s="10">
        <v>40799</v>
      </c>
      <c r="B196">
        <v>0.3</v>
      </c>
    </row>
    <row r="197" spans="1:2">
      <c r="A197" s="10">
        <v>40799</v>
      </c>
      <c r="B197">
        <v>0.3</v>
      </c>
    </row>
    <row r="198" spans="1:2">
      <c r="A198" s="10">
        <v>40799</v>
      </c>
      <c r="B198">
        <v>0.3</v>
      </c>
    </row>
    <row r="199" spans="1:2">
      <c r="A199" s="10">
        <v>40799</v>
      </c>
      <c r="B199">
        <v>0.3</v>
      </c>
    </row>
    <row r="200" spans="1:2">
      <c r="A200" s="10">
        <v>40799</v>
      </c>
      <c r="B200">
        <v>0.3</v>
      </c>
    </row>
    <row r="201" spans="1:2">
      <c r="A201" s="10">
        <v>40799</v>
      </c>
      <c r="B201">
        <v>0.3</v>
      </c>
    </row>
    <row r="202" spans="1:2">
      <c r="A202" s="10">
        <v>40799</v>
      </c>
      <c r="B202">
        <v>0.3</v>
      </c>
    </row>
    <row r="203" spans="1:2">
      <c r="A203" s="10">
        <v>40799</v>
      </c>
      <c r="B203">
        <v>0.3</v>
      </c>
    </row>
    <row r="204" spans="1:2">
      <c r="A204" s="10">
        <v>40799</v>
      </c>
      <c r="B204">
        <v>0.3</v>
      </c>
    </row>
    <row r="205" spans="1:2">
      <c r="A205" s="10">
        <v>40799</v>
      </c>
      <c r="B205">
        <v>0.3</v>
      </c>
    </row>
    <row r="206" spans="1:2">
      <c r="A206" s="10">
        <v>40799</v>
      </c>
      <c r="B206">
        <v>0.3</v>
      </c>
    </row>
    <row r="207" spans="1:2">
      <c r="A207" s="10">
        <v>40799</v>
      </c>
      <c r="B207">
        <v>0.3</v>
      </c>
    </row>
    <row r="208" spans="1:2">
      <c r="A208" s="10">
        <v>40799</v>
      </c>
      <c r="B208">
        <v>0.3</v>
      </c>
    </row>
    <row r="209" spans="1:2">
      <c r="A209" s="10">
        <v>40799</v>
      </c>
      <c r="B209">
        <v>0.3</v>
      </c>
    </row>
    <row r="210" spans="1:2">
      <c r="A210" s="10">
        <v>40799</v>
      </c>
      <c r="B210">
        <v>0.3</v>
      </c>
    </row>
    <row r="211" spans="1:2">
      <c r="A211" s="10">
        <v>40799</v>
      </c>
      <c r="B211">
        <v>0.3</v>
      </c>
    </row>
    <row r="212" spans="1:2">
      <c r="A212" s="10">
        <v>40799</v>
      </c>
      <c r="B212">
        <v>0.3</v>
      </c>
    </row>
    <row r="213" spans="1:2">
      <c r="A213" s="10">
        <v>40799</v>
      </c>
      <c r="B213">
        <v>0.3</v>
      </c>
    </row>
    <row r="214" spans="1:2">
      <c r="A214" s="10">
        <v>40799</v>
      </c>
      <c r="B214">
        <v>0.3</v>
      </c>
    </row>
    <row r="215" spans="1:2">
      <c r="A215" s="10">
        <v>40799</v>
      </c>
      <c r="B215">
        <v>0.3</v>
      </c>
    </row>
    <row r="216" spans="1:2">
      <c r="A216" s="10">
        <v>40799</v>
      </c>
      <c r="B216">
        <v>0.3</v>
      </c>
    </row>
    <row r="217" spans="1:2">
      <c r="A217" s="10">
        <v>40799</v>
      </c>
      <c r="B217">
        <v>0.3</v>
      </c>
    </row>
    <row r="218" spans="1:2">
      <c r="A218" s="10">
        <v>40799</v>
      </c>
      <c r="B218">
        <v>0.3</v>
      </c>
    </row>
    <row r="219" spans="1:2">
      <c r="A219" s="10">
        <v>40799</v>
      </c>
      <c r="B219">
        <v>0.3</v>
      </c>
    </row>
    <row r="220" spans="1:2">
      <c r="A220" s="10">
        <v>40799</v>
      </c>
      <c r="B220">
        <v>0.3</v>
      </c>
    </row>
    <row r="221" spans="1:2">
      <c r="A221" s="10">
        <v>40799</v>
      </c>
      <c r="B221">
        <v>0.3</v>
      </c>
    </row>
    <row r="222" spans="1:2">
      <c r="A222" s="10">
        <v>40799</v>
      </c>
      <c r="B222">
        <v>0.3</v>
      </c>
    </row>
    <row r="223" spans="1:2">
      <c r="A223" s="10">
        <v>40799</v>
      </c>
      <c r="B223">
        <v>0.3</v>
      </c>
    </row>
    <row r="224" spans="1:2">
      <c r="A224" s="10">
        <v>40799</v>
      </c>
      <c r="B224">
        <v>0.3</v>
      </c>
    </row>
    <row r="225" spans="1:2">
      <c r="A225" s="10">
        <v>40799</v>
      </c>
      <c r="B225">
        <v>0.3</v>
      </c>
    </row>
    <row r="226" spans="1:2">
      <c r="A226" s="10">
        <v>40799</v>
      </c>
      <c r="B226">
        <v>0.3</v>
      </c>
    </row>
    <row r="227" spans="1:2">
      <c r="A227" s="10">
        <v>40799</v>
      </c>
      <c r="B227">
        <v>0.3</v>
      </c>
    </row>
    <row r="228" spans="1:2">
      <c r="A228" s="10">
        <v>40799</v>
      </c>
      <c r="B228">
        <v>0.3</v>
      </c>
    </row>
    <row r="229" spans="1:2">
      <c r="A229" s="10">
        <v>40799</v>
      </c>
      <c r="B229">
        <v>0.3</v>
      </c>
    </row>
    <row r="230" spans="1:2">
      <c r="A230" s="10">
        <v>40799</v>
      </c>
      <c r="B230">
        <v>0.3</v>
      </c>
    </row>
    <row r="231" spans="1:2">
      <c r="A231" s="10">
        <v>40799</v>
      </c>
      <c r="B231">
        <v>0.3</v>
      </c>
    </row>
    <row r="232" spans="1:2">
      <c r="A232" s="10">
        <v>40799</v>
      </c>
      <c r="B232">
        <v>0.3</v>
      </c>
    </row>
    <row r="233" spans="1:2">
      <c r="A233" s="10">
        <v>40799</v>
      </c>
      <c r="B233">
        <v>0.3</v>
      </c>
    </row>
    <row r="234" spans="1:2">
      <c r="A234" s="10">
        <v>40799</v>
      </c>
      <c r="B234">
        <v>0.3</v>
      </c>
    </row>
    <row r="235" spans="1:2">
      <c r="A235" s="10">
        <v>40799</v>
      </c>
      <c r="B235">
        <v>0.3</v>
      </c>
    </row>
    <row r="236" spans="1:2">
      <c r="A236" s="10">
        <v>40799</v>
      </c>
      <c r="B236">
        <v>0.3</v>
      </c>
    </row>
    <row r="237" spans="1:2">
      <c r="A237" s="10">
        <v>40799</v>
      </c>
      <c r="B237">
        <v>0.3</v>
      </c>
    </row>
    <row r="238" spans="1:2">
      <c r="A238" s="10">
        <v>40799</v>
      </c>
      <c r="B238">
        <v>0.3</v>
      </c>
    </row>
    <row r="239" spans="1:2">
      <c r="A239" s="10">
        <v>40799</v>
      </c>
      <c r="B239">
        <v>0.3</v>
      </c>
    </row>
    <row r="240" spans="1:2">
      <c r="A240" s="10">
        <v>40799</v>
      </c>
      <c r="B240">
        <v>0.3</v>
      </c>
    </row>
    <row r="241" spans="1:2">
      <c r="A241" s="10">
        <v>40799</v>
      </c>
      <c r="B241">
        <v>0.3</v>
      </c>
    </row>
    <row r="242" spans="1:2">
      <c r="A242" s="10">
        <v>40799</v>
      </c>
      <c r="B242">
        <v>0.3</v>
      </c>
    </row>
    <row r="243" spans="1:2">
      <c r="A243" s="10">
        <v>40799</v>
      </c>
      <c r="B243">
        <v>0.3</v>
      </c>
    </row>
    <row r="244" spans="1:2">
      <c r="A244" s="10">
        <v>40799</v>
      </c>
      <c r="B244">
        <v>0.3</v>
      </c>
    </row>
    <row r="245" spans="1:2">
      <c r="A245" s="10">
        <v>40799</v>
      </c>
      <c r="B245">
        <v>0.3</v>
      </c>
    </row>
    <row r="246" spans="1:2">
      <c r="A246" s="10">
        <v>40799</v>
      </c>
      <c r="B246">
        <v>0.3</v>
      </c>
    </row>
    <row r="247" spans="1:2">
      <c r="A247" s="10">
        <v>40799</v>
      </c>
      <c r="B247">
        <v>0.3</v>
      </c>
    </row>
    <row r="248" spans="1:2">
      <c r="A248" s="10">
        <v>40799</v>
      </c>
      <c r="B248">
        <v>0.3</v>
      </c>
    </row>
    <row r="249" spans="1:2">
      <c r="A249" s="10">
        <v>40799</v>
      </c>
      <c r="B249">
        <v>0.3</v>
      </c>
    </row>
    <row r="250" spans="1:2">
      <c r="A250" s="10">
        <v>40799</v>
      </c>
      <c r="B250">
        <v>0.3</v>
      </c>
    </row>
    <row r="251" spans="1:2">
      <c r="A251" s="10">
        <v>40799</v>
      </c>
      <c r="B251">
        <v>0.3</v>
      </c>
    </row>
    <row r="252" spans="1:2">
      <c r="A252" s="10">
        <v>40799</v>
      </c>
      <c r="B252">
        <v>0.3</v>
      </c>
    </row>
    <row r="253" spans="1:2">
      <c r="A253" s="10">
        <v>40799</v>
      </c>
      <c r="B253">
        <v>0.3</v>
      </c>
    </row>
    <row r="254" spans="1:2">
      <c r="A254" s="10">
        <v>40799</v>
      </c>
      <c r="B254">
        <v>0.3</v>
      </c>
    </row>
    <row r="255" spans="1:2">
      <c r="A255" s="10">
        <v>40799</v>
      </c>
      <c r="B255">
        <v>0.3</v>
      </c>
    </row>
    <row r="256" spans="1:2">
      <c r="A256" s="10">
        <v>40799</v>
      </c>
      <c r="B256">
        <v>0.3</v>
      </c>
    </row>
    <row r="257" spans="1:2">
      <c r="A257" s="10">
        <v>40799</v>
      </c>
      <c r="B257">
        <v>0.3</v>
      </c>
    </row>
    <row r="258" spans="1:2">
      <c r="A258" s="10">
        <v>40799</v>
      </c>
      <c r="B258">
        <v>0.3</v>
      </c>
    </row>
    <row r="259" spans="1:2">
      <c r="A259" s="10">
        <v>40799</v>
      </c>
      <c r="B259">
        <v>0.3</v>
      </c>
    </row>
    <row r="260" spans="1:2">
      <c r="A260" s="10">
        <v>40799</v>
      </c>
      <c r="B260">
        <v>0.3</v>
      </c>
    </row>
    <row r="261" spans="1:2">
      <c r="A261" s="10">
        <v>40799</v>
      </c>
      <c r="B261">
        <v>0.3</v>
      </c>
    </row>
    <row r="262" spans="1:2">
      <c r="A262" s="10">
        <v>40799</v>
      </c>
      <c r="B262">
        <v>0.3</v>
      </c>
    </row>
    <row r="263" spans="1:2">
      <c r="A263" s="10">
        <v>40799</v>
      </c>
      <c r="B263">
        <v>0.3</v>
      </c>
    </row>
    <row r="264" spans="1:2">
      <c r="A264" s="10">
        <v>40799</v>
      </c>
      <c r="B264">
        <v>0.3</v>
      </c>
    </row>
    <row r="265" spans="1:2">
      <c r="A265" s="10">
        <v>40799</v>
      </c>
      <c r="B265">
        <v>0.3</v>
      </c>
    </row>
    <row r="266" spans="1:2">
      <c r="A266" s="10">
        <v>40799</v>
      </c>
      <c r="B266">
        <v>0.3</v>
      </c>
    </row>
    <row r="267" spans="1:2">
      <c r="A267" s="10">
        <v>40799</v>
      </c>
      <c r="B267">
        <v>0.3</v>
      </c>
    </row>
    <row r="268" spans="1:2">
      <c r="A268" s="10">
        <v>40799</v>
      </c>
      <c r="B268">
        <v>0.3</v>
      </c>
    </row>
    <row r="269" spans="1:2">
      <c r="A269" s="10">
        <v>40799</v>
      </c>
      <c r="B269">
        <v>0.3</v>
      </c>
    </row>
    <row r="270" spans="1:2">
      <c r="A270" s="10">
        <v>40799</v>
      </c>
      <c r="B270">
        <v>0.3</v>
      </c>
    </row>
    <row r="271" spans="1:2">
      <c r="A271" s="10">
        <v>40799</v>
      </c>
      <c r="B271">
        <v>0.3</v>
      </c>
    </row>
    <row r="272" spans="1:2">
      <c r="A272" s="10">
        <v>40799</v>
      </c>
      <c r="B272">
        <v>0.3</v>
      </c>
    </row>
    <row r="273" spans="1:2">
      <c r="A273" s="10">
        <v>40799</v>
      </c>
      <c r="B273">
        <v>0.3</v>
      </c>
    </row>
    <row r="274" spans="1:2">
      <c r="A274" s="10">
        <v>40799</v>
      </c>
      <c r="B274">
        <v>0.3</v>
      </c>
    </row>
    <row r="275" spans="1:2">
      <c r="A275" s="10">
        <v>40799</v>
      </c>
      <c r="B275">
        <v>0.3</v>
      </c>
    </row>
    <row r="276" spans="1:2">
      <c r="A276" s="10">
        <v>40799</v>
      </c>
      <c r="B276">
        <v>0.3</v>
      </c>
    </row>
    <row r="277" spans="1:2">
      <c r="A277" s="10">
        <v>40799</v>
      </c>
      <c r="B277">
        <v>0.3</v>
      </c>
    </row>
    <row r="278" spans="1:2">
      <c r="A278" s="10">
        <v>40799</v>
      </c>
      <c r="B278">
        <v>0.3</v>
      </c>
    </row>
    <row r="279" spans="1:2">
      <c r="A279" s="10">
        <v>40799</v>
      </c>
      <c r="B279">
        <v>0.3</v>
      </c>
    </row>
    <row r="280" spans="1:2">
      <c r="A280" s="10">
        <v>40799</v>
      </c>
      <c r="B280">
        <v>0.3</v>
      </c>
    </row>
    <row r="281" spans="1:2">
      <c r="A281" s="10">
        <v>40799</v>
      </c>
      <c r="B281">
        <v>0.3</v>
      </c>
    </row>
    <row r="282" spans="1:2">
      <c r="A282" s="10">
        <v>40799</v>
      </c>
      <c r="B282">
        <v>0.3</v>
      </c>
    </row>
    <row r="283" spans="1:2">
      <c r="A283" s="10">
        <v>40799</v>
      </c>
      <c r="B283">
        <v>0.3</v>
      </c>
    </row>
    <row r="284" spans="1:2">
      <c r="A284" s="10">
        <v>40799</v>
      </c>
      <c r="B284">
        <v>0.3</v>
      </c>
    </row>
    <row r="285" spans="1:2">
      <c r="A285" s="10">
        <v>40799</v>
      </c>
      <c r="B285">
        <v>0.3</v>
      </c>
    </row>
    <row r="286" spans="1:2">
      <c r="A286" s="10">
        <v>40799</v>
      </c>
      <c r="B286">
        <v>0.3</v>
      </c>
    </row>
    <row r="287" spans="1:2">
      <c r="A287" s="10">
        <v>40799</v>
      </c>
      <c r="B287">
        <v>0.3</v>
      </c>
    </row>
    <row r="288" spans="1:2">
      <c r="A288" s="10">
        <v>40799</v>
      </c>
      <c r="B288">
        <v>0.3</v>
      </c>
    </row>
    <row r="289" spans="1:2">
      <c r="A289" s="10">
        <v>40799</v>
      </c>
      <c r="B289">
        <v>0.3</v>
      </c>
    </row>
    <row r="290" spans="1:2">
      <c r="A290" s="10">
        <v>40799</v>
      </c>
      <c r="B290">
        <v>0.3</v>
      </c>
    </row>
    <row r="291" spans="1:2">
      <c r="A291" s="10">
        <v>40799</v>
      </c>
      <c r="B291">
        <v>0.3</v>
      </c>
    </row>
    <row r="292" spans="1:2">
      <c r="A292" s="10">
        <v>40799</v>
      </c>
      <c r="B292">
        <v>0.3</v>
      </c>
    </row>
    <row r="293" spans="1:2">
      <c r="A293" s="10">
        <v>40799</v>
      </c>
      <c r="B293">
        <v>0.3</v>
      </c>
    </row>
    <row r="294" spans="1:2">
      <c r="A294" s="10">
        <v>40799</v>
      </c>
      <c r="B294">
        <v>0.3</v>
      </c>
    </row>
    <row r="295" spans="1:2">
      <c r="A295" s="10">
        <v>40799</v>
      </c>
      <c r="B295">
        <v>0.3</v>
      </c>
    </row>
    <row r="296" spans="1:2">
      <c r="A296" s="10">
        <v>40799</v>
      </c>
      <c r="B296">
        <v>0.3</v>
      </c>
    </row>
    <row r="297" spans="1:2">
      <c r="A297" s="10">
        <v>40799</v>
      </c>
      <c r="B297">
        <v>0.3</v>
      </c>
    </row>
    <row r="298" spans="1:2">
      <c r="A298" s="10">
        <v>40799</v>
      </c>
      <c r="B298">
        <v>0.3</v>
      </c>
    </row>
    <row r="299" spans="1:2">
      <c r="A299" s="10">
        <v>40799</v>
      </c>
      <c r="B299">
        <v>0.3</v>
      </c>
    </row>
    <row r="300" spans="1:2">
      <c r="A300" s="10">
        <v>40799</v>
      </c>
      <c r="B300">
        <v>0.3</v>
      </c>
    </row>
    <row r="301" spans="1:2">
      <c r="A301" s="10">
        <v>40799</v>
      </c>
      <c r="B301">
        <v>0.3</v>
      </c>
    </row>
    <row r="302" spans="1:2">
      <c r="A302" s="10">
        <v>40799</v>
      </c>
      <c r="B302">
        <v>0.3</v>
      </c>
    </row>
    <row r="303" spans="1:2">
      <c r="A303" s="10">
        <v>40799</v>
      </c>
      <c r="B303">
        <v>0.3</v>
      </c>
    </row>
    <row r="304" spans="1:2">
      <c r="A304" s="10">
        <v>40799</v>
      </c>
      <c r="B304">
        <v>0.3</v>
      </c>
    </row>
    <row r="305" spans="1:2">
      <c r="A305" s="10">
        <v>40799</v>
      </c>
      <c r="B305">
        <v>0.3</v>
      </c>
    </row>
    <row r="306" spans="1:2">
      <c r="A306" s="10">
        <v>40799</v>
      </c>
      <c r="B306">
        <v>0.3</v>
      </c>
    </row>
    <row r="307" spans="1:2">
      <c r="A307" s="10">
        <v>40799</v>
      </c>
      <c r="B307">
        <v>0.3</v>
      </c>
    </row>
    <row r="308" spans="1:2">
      <c r="A308" s="10">
        <v>40799</v>
      </c>
      <c r="B308">
        <v>0.3</v>
      </c>
    </row>
    <row r="309" spans="1:2">
      <c r="A309" s="10">
        <v>40799</v>
      </c>
      <c r="B309">
        <v>0.3</v>
      </c>
    </row>
    <row r="310" spans="1:2">
      <c r="A310" s="10">
        <v>40799</v>
      </c>
      <c r="B310">
        <v>0.3</v>
      </c>
    </row>
    <row r="311" spans="1:2">
      <c r="A311" s="10">
        <v>40799</v>
      </c>
      <c r="B311">
        <v>0.3</v>
      </c>
    </row>
    <row r="312" spans="1:2">
      <c r="A312" s="10">
        <v>40799</v>
      </c>
      <c r="B312">
        <v>0.3</v>
      </c>
    </row>
    <row r="313" spans="1:2">
      <c r="A313" s="10">
        <v>40799</v>
      </c>
      <c r="B313">
        <v>0.3</v>
      </c>
    </row>
    <row r="314" spans="1:2">
      <c r="A314" s="10">
        <v>40799</v>
      </c>
      <c r="B314">
        <v>0.3</v>
      </c>
    </row>
    <row r="315" spans="1:2">
      <c r="A315" s="10">
        <v>40799</v>
      </c>
      <c r="B315">
        <v>0.3</v>
      </c>
    </row>
    <row r="316" spans="1:2">
      <c r="A316" s="10">
        <v>40799</v>
      </c>
      <c r="B316">
        <v>0.3</v>
      </c>
    </row>
    <row r="317" spans="1:2">
      <c r="A317" s="10">
        <v>40799</v>
      </c>
      <c r="B317">
        <v>0.3</v>
      </c>
    </row>
    <row r="318" spans="1:2">
      <c r="A318" s="10">
        <v>40799</v>
      </c>
      <c r="B318">
        <v>0.3</v>
      </c>
    </row>
    <row r="319" spans="1:2">
      <c r="A319" s="10">
        <v>40799</v>
      </c>
      <c r="B319">
        <v>0.3</v>
      </c>
    </row>
    <row r="320" spans="1:2">
      <c r="A320" s="10">
        <v>40799</v>
      </c>
      <c r="B320">
        <v>0.3</v>
      </c>
    </row>
    <row r="321" spans="1:2">
      <c r="A321" s="10">
        <v>40799</v>
      </c>
      <c r="B321">
        <v>0.3</v>
      </c>
    </row>
    <row r="322" spans="1:2">
      <c r="A322" s="10">
        <v>40799</v>
      </c>
      <c r="B322">
        <v>0.3</v>
      </c>
    </row>
    <row r="323" spans="1:2">
      <c r="A323" s="10">
        <v>40799</v>
      </c>
      <c r="B323">
        <v>0.3</v>
      </c>
    </row>
    <row r="324" spans="1:2">
      <c r="A324" s="10">
        <v>40799</v>
      </c>
      <c r="B324">
        <v>0.3</v>
      </c>
    </row>
    <row r="325" spans="1:2">
      <c r="A325" s="10">
        <v>40799</v>
      </c>
      <c r="B325">
        <v>0.3</v>
      </c>
    </row>
    <row r="326" spans="1:2">
      <c r="A326" s="10">
        <v>40799</v>
      </c>
      <c r="B326">
        <v>0.3</v>
      </c>
    </row>
    <row r="327" spans="1:2">
      <c r="A327" s="10">
        <v>40799</v>
      </c>
      <c r="B327">
        <v>0.3</v>
      </c>
    </row>
    <row r="328" spans="1:2">
      <c r="A328" s="10">
        <v>40799</v>
      </c>
      <c r="B328">
        <v>0.3</v>
      </c>
    </row>
    <row r="329" spans="1:2">
      <c r="A329" s="10">
        <v>40799</v>
      </c>
      <c r="B329">
        <v>0.3</v>
      </c>
    </row>
    <row r="330" spans="1:2">
      <c r="A330" s="10">
        <v>40799</v>
      </c>
      <c r="B330">
        <v>0.3</v>
      </c>
    </row>
    <row r="331" spans="1:2">
      <c r="A331" s="10">
        <v>40799</v>
      </c>
      <c r="B331">
        <v>0.3</v>
      </c>
    </row>
    <row r="332" spans="1:2">
      <c r="A332" s="10">
        <v>40799</v>
      </c>
      <c r="B332">
        <v>0.3</v>
      </c>
    </row>
    <row r="333" spans="1:2">
      <c r="A333" s="10">
        <v>40799</v>
      </c>
      <c r="B333">
        <v>0.3</v>
      </c>
    </row>
    <row r="334" spans="1:2">
      <c r="A334" s="10">
        <v>40799</v>
      </c>
      <c r="B334">
        <v>0.3</v>
      </c>
    </row>
    <row r="335" spans="1:2">
      <c r="A335" s="10">
        <v>40799</v>
      </c>
      <c r="B335">
        <v>0.3</v>
      </c>
    </row>
    <row r="336" spans="1:2">
      <c r="A336" s="10">
        <v>40799</v>
      </c>
      <c r="B336">
        <v>0.3</v>
      </c>
    </row>
    <row r="337" spans="1:2">
      <c r="A337" s="10">
        <v>40799</v>
      </c>
      <c r="B337">
        <v>0.3</v>
      </c>
    </row>
    <row r="338" spans="1:2">
      <c r="A338" s="10">
        <v>40799</v>
      </c>
      <c r="B338">
        <v>0.3</v>
      </c>
    </row>
    <row r="339" spans="1:2">
      <c r="A339" s="10">
        <v>40799</v>
      </c>
      <c r="B339">
        <v>0.3</v>
      </c>
    </row>
    <row r="340" spans="1:2">
      <c r="A340" s="10">
        <v>40799</v>
      </c>
      <c r="B340">
        <v>0.3</v>
      </c>
    </row>
    <row r="341" spans="1:2">
      <c r="A341" s="10">
        <v>40799</v>
      </c>
      <c r="B341">
        <v>0.3</v>
      </c>
    </row>
    <row r="342" spans="1:2">
      <c r="A342" s="10">
        <v>40799</v>
      </c>
      <c r="B342">
        <v>0.3</v>
      </c>
    </row>
    <row r="343" spans="1:2">
      <c r="A343" s="10">
        <v>40799</v>
      </c>
      <c r="B343">
        <v>0.3</v>
      </c>
    </row>
    <row r="344" spans="1:2">
      <c r="A344" s="10">
        <v>40799</v>
      </c>
      <c r="B344">
        <v>0.3</v>
      </c>
    </row>
    <row r="345" spans="1:2">
      <c r="A345" s="10">
        <v>40799</v>
      </c>
      <c r="B345">
        <v>0.3</v>
      </c>
    </row>
    <row r="346" spans="1:2">
      <c r="A346" s="10">
        <v>40799</v>
      </c>
      <c r="B346">
        <v>0.3</v>
      </c>
    </row>
    <row r="347" spans="1:2">
      <c r="A347" s="10">
        <v>40799</v>
      </c>
      <c r="B347">
        <v>0.3</v>
      </c>
    </row>
    <row r="348" spans="1:2">
      <c r="A348" s="10">
        <v>40799</v>
      </c>
      <c r="B348">
        <v>0.3</v>
      </c>
    </row>
    <row r="349" spans="1:2">
      <c r="A349" s="10">
        <v>40799</v>
      </c>
      <c r="B349">
        <v>0.3</v>
      </c>
    </row>
    <row r="350" spans="1:2">
      <c r="A350" s="10">
        <v>40799</v>
      </c>
      <c r="B350">
        <v>0.3</v>
      </c>
    </row>
    <row r="351" spans="1:2">
      <c r="A351" s="10">
        <v>40799</v>
      </c>
      <c r="B351">
        <v>0.3</v>
      </c>
    </row>
    <row r="352" spans="1:2">
      <c r="A352" s="10">
        <v>40799</v>
      </c>
      <c r="B352">
        <v>0.3</v>
      </c>
    </row>
    <row r="353" spans="1:2">
      <c r="A353" s="10">
        <v>40799</v>
      </c>
      <c r="B353">
        <v>0.3</v>
      </c>
    </row>
    <row r="354" spans="1:2">
      <c r="A354" s="10">
        <v>40799</v>
      </c>
      <c r="B354">
        <v>0.3</v>
      </c>
    </row>
    <row r="355" spans="1:2">
      <c r="A355" s="10">
        <v>40799</v>
      </c>
      <c r="B355">
        <v>0.3</v>
      </c>
    </row>
    <row r="356" spans="1:2">
      <c r="A356" s="10">
        <v>40799</v>
      </c>
      <c r="B356">
        <v>0.3</v>
      </c>
    </row>
    <row r="357" spans="1:2">
      <c r="A357" s="10">
        <v>40799</v>
      </c>
      <c r="B357">
        <v>0.3</v>
      </c>
    </row>
    <row r="358" spans="1:2">
      <c r="A358" s="10">
        <v>40799</v>
      </c>
      <c r="B358">
        <v>0.3</v>
      </c>
    </row>
    <row r="359" spans="1:2">
      <c r="A359" s="10">
        <v>40799</v>
      </c>
      <c r="B359">
        <v>0.3</v>
      </c>
    </row>
    <row r="360" spans="1:2">
      <c r="A360" s="10">
        <v>40799</v>
      </c>
      <c r="B360">
        <v>0.3</v>
      </c>
    </row>
    <row r="361" spans="1:2">
      <c r="A361" s="10">
        <v>40799</v>
      </c>
      <c r="B361">
        <v>0.3</v>
      </c>
    </row>
    <row r="362" spans="1:2">
      <c r="A362" s="10">
        <v>40799</v>
      </c>
      <c r="B362">
        <v>0.3</v>
      </c>
    </row>
    <row r="363" spans="1:2">
      <c r="A363" s="10">
        <v>40799</v>
      </c>
      <c r="B363">
        <v>0.3</v>
      </c>
    </row>
    <row r="364" spans="1:2">
      <c r="A364" s="10">
        <v>40799</v>
      </c>
      <c r="B364">
        <v>0.3</v>
      </c>
    </row>
    <row r="365" spans="1:2">
      <c r="A365" s="10">
        <v>40799</v>
      </c>
      <c r="B365">
        <v>0.3</v>
      </c>
    </row>
    <row r="366" spans="1:2">
      <c r="A366" s="10">
        <v>40799</v>
      </c>
      <c r="B366">
        <v>0.3</v>
      </c>
    </row>
    <row r="367" spans="1:2">
      <c r="A367" s="10">
        <v>40799</v>
      </c>
      <c r="B367">
        <v>0.3</v>
      </c>
    </row>
    <row r="368" spans="1:2">
      <c r="A368" s="10">
        <v>40799</v>
      </c>
      <c r="B368">
        <v>0.3</v>
      </c>
    </row>
    <row r="369" spans="1:2">
      <c r="A369" s="10">
        <v>40799</v>
      </c>
      <c r="B369">
        <v>0.3</v>
      </c>
    </row>
    <row r="370" spans="1:2">
      <c r="A370" s="10">
        <v>40799</v>
      </c>
      <c r="B370">
        <v>0.3</v>
      </c>
    </row>
    <row r="371" spans="1:2">
      <c r="A371" s="10">
        <v>40799</v>
      </c>
      <c r="B371">
        <v>0.3</v>
      </c>
    </row>
    <row r="372" spans="1:2">
      <c r="A372" s="10">
        <v>40799</v>
      </c>
      <c r="B372">
        <v>0.3</v>
      </c>
    </row>
    <row r="373" spans="1:2">
      <c r="A373" s="10">
        <v>40799</v>
      </c>
      <c r="B373">
        <v>0.3</v>
      </c>
    </row>
    <row r="374" spans="1:2">
      <c r="A374" s="10">
        <v>40799</v>
      </c>
      <c r="B374">
        <v>0.3</v>
      </c>
    </row>
    <row r="375" spans="1:2">
      <c r="A375" s="10">
        <v>40799</v>
      </c>
      <c r="B375">
        <v>0.3</v>
      </c>
    </row>
    <row r="376" spans="1:2">
      <c r="A376" s="10">
        <v>40799</v>
      </c>
      <c r="B376">
        <v>0.3</v>
      </c>
    </row>
    <row r="377" spans="1:2">
      <c r="A377" s="10">
        <v>40799</v>
      </c>
      <c r="B377">
        <v>0.3</v>
      </c>
    </row>
    <row r="378" spans="1:2">
      <c r="A378" s="10">
        <v>40799</v>
      </c>
      <c r="B378">
        <v>0.3</v>
      </c>
    </row>
    <row r="379" spans="1:2">
      <c r="A379" s="10">
        <v>40799</v>
      </c>
      <c r="B379">
        <v>0.3</v>
      </c>
    </row>
    <row r="380" spans="1:2">
      <c r="A380" s="10">
        <v>40799</v>
      </c>
      <c r="B380">
        <v>0.3</v>
      </c>
    </row>
    <row r="381" spans="1:2">
      <c r="A381" s="10">
        <v>40799</v>
      </c>
      <c r="B381">
        <v>0.3</v>
      </c>
    </row>
    <row r="382" spans="1:2">
      <c r="A382" s="10">
        <v>40799</v>
      </c>
      <c r="B382">
        <v>0.3</v>
      </c>
    </row>
    <row r="383" spans="1:2">
      <c r="A383" s="10">
        <v>40799</v>
      </c>
      <c r="B383">
        <v>0.3</v>
      </c>
    </row>
    <row r="384" spans="1:2">
      <c r="A384" s="10">
        <v>40799</v>
      </c>
      <c r="B384">
        <v>0.3</v>
      </c>
    </row>
    <row r="385" spans="1:2">
      <c r="A385" s="10">
        <v>40799</v>
      </c>
      <c r="B385">
        <v>0.3</v>
      </c>
    </row>
    <row r="386" spans="1:2">
      <c r="A386" s="10">
        <v>40799</v>
      </c>
      <c r="B386">
        <v>0.3</v>
      </c>
    </row>
    <row r="387" spans="1:2">
      <c r="A387" s="10">
        <v>40799</v>
      </c>
      <c r="B387">
        <v>0.3</v>
      </c>
    </row>
    <row r="388" spans="1:2">
      <c r="A388" s="10">
        <v>40799</v>
      </c>
      <c r="B388">
        <v>0.3</v>
      </c>
    </row>
    <row r="389" spans="1:2">
      <c r="A389" s="10">
        <v>40799</v>
      </c>
      <c r="B389">
        <v>0.3</v>
      </c>
    </row>
    <row r="390" spans="1:2">
      <c r="A390" s="10">
        <v>40799</v>
      </c>
      <c r="B390">
        <v>0.3</v>
      </c>
    </row>
    <row r="391" spans="1:2">
      <c r="A391" s="10">
        <v>40799</v>
      </c>
      <c r="B391">
        <v>0.3</v>
      </c>
    </row>
    <row r="392" spans="1:2">
      <c r="A392" s="10">
        <v>40799</v>
      </c>
      <c r="B392">
        <v>0.3</v>
      </c>
    </row>
    <row r="393" spans="1:2">
      <c r="A393" s="10">
        <v>40799</v>
      </c>
      <c r="B393">
        <v>0.3</v>
      </c>
    </row>
    <row r="394" spans="1:2">
      <c r="A394" s="10">
        <v>40799</v>
      </c>
      <c r="B394">
        <v>0.3</v>
      </c>
    </row>
    <row r="395" spans="1:2">
      <c r="A395" s="10">
        <v>40799</v>
      </c>
      <c r="B395">
        <v>0.3</v>
      </c>
    </row>
    <row r="396" spans="1:2">
      <c r="A396" s="10">
        <v>40799</v>
      </c>
      <c r="B396">
        <v>0.3</v>
      </c>
    </row>
    <row r="397" spans="1:2">
      <c r="A397" s="10">
        <v>40799</v>
      </c>
      <c r="B397">
        <v>0.3</v>
      </c>
    </row>
    <row r="398" spans="1:2">
      <c r="A398" s="10">
        <v>40799</v>
      </c>
      <c r="B398">
        <v>0.3</v>
      </c>
    </row>
    <row r="399" spans="1:2">
      <c r="A399" s="10">
        <v>40799</v>
      </c>
      <c r="B399">
        <v>0.3</v>
      </c>
    </row>
    <row r="400" spans="1:2">
      <c r="A400" s="10">
        <v>40799</v>
      </c>
      <c r="B400">
        <v>0.3</v>
      </c>
    </row>
    <row r="401" spans="1:2">
      <c r="A401" s="10">
        <v>40799</v>
      </c>
      <c r="B401">
        <v>0.3</v>
      </c>
    </row>
    <row r="402" spans="1:2">
      <c r="A402" s="10">
        <v>40799</v>
      </c>
      <c r="B402">
        <v>0.3</v>
      </c>
    </row>
    <row r="403" spans="1:2">
      <c r="A403" s="10">
        <v>40799</v>
      </c>
      <c r="B403">
        <v>0.3</v>
      </c>
    </row>
    <row r="404" spans="1:2">
      <c r="A404" s="10">
        <v>40799</v>
      </c>
      <c r="B404">
        <v>0.3</v>
      </c>
    </row>
    <row r="405" spans="1:2">
      <c r="A405" s="10">
        <v>40799</v>
      </c>
      <c r="B405">
        <v>0.3</v>
      </c>
    </row>
    <row r="406" spans="1:2">
      <c r="A406" s="10">
        <v>40799</v>
      </c>
      <c r="B406">
        <v>0.3</v>
      </c>
    </row>
    <row r="407" spans="1:2">
      <c r="A407" s="10">
        <v>40799</v>
      </c>
      <c r="B407">
        <v>0.3</v>
      </c>
    </row>
    <row r="408" spans="1:2">
      <c r="A408" s="10">
        <v>40799</v>
      </c>
      <c r="B408">
        <v>0.3</v>
      </c>
    </row>
    <row r="409" spans="1:2">
      <c r="A409" s="10">
        <v>40799</v>
      </c>
      <c r="B409">
        <v>0.3</v>
      </c>
    </row>
    <row r="410" spans="1:2">
      <c r="A410" s="10">
        <v>40799</v>
      </c>
      <c r="B410">
        <v>0.3</v>
      </c>
    </row>
    <row r="411" spans="1:2">
      <c r="A411" s="10">
        <v>40799</v>
      </c>
      <c r="B411">
        <v>0.3</v>
      </c>
    </row>
    <row r="412" spans="1:2">
      <c r="A412" s="10">
        <v>40799</v>
      </c>
      <c r="B412">
        <v>0.3</v>
      </c>
    </row>
    <row r="413" spans="1:2">
      <c r="A413" s="10">
        <v>40799</v>
      </c>
      <c r="B413">
        <v>0.3</v>
      </c>
    </row>
    <row r="414" spans="1:2">
      <c r="A414" s="10">
        <v>40799</v>
      </c>
      <c r="B414">
        <v>0.3</v>
      </c>
    </row>
    <row r="415" spans="1:2">
      <c r="A415" s="10">
        <v>40799</v>
      </c>
      <c r="B415">
        <v>0.3</v>
      </c>
    </row>
    <row r="416" spans="1:2">
      <c r="A416" s="10">
        <v>40799</v>
      </c>
      <c r="B416">
        <v>0.3</v>
      </c>
    </row>
    <row r="417" spans="1:2">
      <c r="A417" s="10">
        <v>40799</v>
      </c>
      <c r="B417">
        <v>0.3</v>
      </c>
    </row>
    <row r="418" spans="1:2">
      <c r="A418" s="10">
        <v>40799</v>
      </c>
      <c r="B418">
        <v>0.3</v>
      </c>
    </row>
    <row r="419" spans="1:2">
      <c r="A419" s="10">
        <v>40799</v>
      </c>
      <c r="B419">
        <v>0.3</v>
      </c>
    </row>
    <row r="420" spans="1:2">
      <c r="A420" s="10">
        <v>40799</v>
      </c>
      <c r="B420">
        <v>0.3</v>
      </c>
    </row>
    <row r="421" spans="1:2">
      <c r="A421" s="10">
        <v>40799</v>
      </c>
      <c r="B421">
        <v>0.3</v>
      </c>
    </row>
    <row r="422" spans="1:2">
      <c r="A422" s="10">
        <v>40799</v>
      </c>
      <c r="B422">
        <v>0.3</v>
      </c>
    </row>
    <row r="423" spans="1:2">
      <c r="A423" s="10">
        <v>40799</v>
      </c>
      <c r="B423">
        <v>0.3</v>
      </c>
    </row>
    <row r="424" spans="1:2">
      <c r="A424" s="10">
        <v>40799</v>
      </c>
      <c r="B424">
        <v>0.3</v>
      </c>
    </row>
    <row r="425" spans="1:2">
      <c r="A425" s="10">
        <v>40799</v>
      </c>
      <c r="B425">
        <v>0.3</v>
      </c>
    </row>
    <row r="426" spans="1:2">
      <c r="A426" s="10">
        <v>40799</v>
      </c>
      <c r="B426">
        <v>0.3</v>
      </c>
    </row>
    <row r="427" spans="1:2">
      <c r="A427" s="10">
        <v>40799</v>
      </c>
      <c r="B427">
        <v>0.3</v>
      </c>
    </row>
    <row r="428" spans="1:2">
      <c r="A428" s="10">
        <v>40799</v>
      </c>
      <c r="B428">
        <v>0.3</v>
      </c>
    </row>
    <row r="429" spans="1:2">
      <c r="A429" s="10">
        <v>40799</v>
      </c>
      <c r="B429">
        <v>0.3</v>
      </c>
    </row>
    <row r="430" spans="1:2">
      <c r="A430" s="10">
        <v>40799</v>
      </c>
      <c r="B430">
        <v>0.3</v>
      </c>
    </row>
    <row r="431" spans="1:2">
      <c r="A431" s="10">
        <v>40799</v>
      </c>
      <c r="B431">
        <v>0.3</v>
      </c>
    </row>
    <row r="432" spans="1:2">
      <c r="A432" s="10">
        <v>40799</v>
      </c>
      <c r="B432">
        <v>0.3</v>
      </c>
    </row>
    <row r="433" spans="1:2">
      <c r="A433" s="10">
        <v>40799</v>
      </c>
      <c r="B433">
        <v>0.3</v>
      </c>
    </row>
    <row r="434" spans="1:2">
      <c r="A434" s="10">
        <v>40799</v>
      </c>
      <c r="B434">
        <v>0.3</v>
      </c>
    </row>
    <row r="435" spans="1:2">
      <c r="A435" s="10">
        <v>40799</v>
      </c>
      <c r="B435">
        <v>0.3</v>
      </c>
    </row>
    <row r="436" spans="1:2">
      <c r="A436" s="10">
        <v>40799</v>
      </c>
      <c r="B436">
        <v>0.3</v>
      </c>
    </row>
    <row r="437" spans="1:2">
      <c r="A437" s="10">
        <v>40799</v>
      </c>
      <c r="B437">
        <v>0.3</v>
      </c>
    </row>
    <row r="438" spans="1:2">
      <c r="A438" s="10">
        <v>40799</v>
      </c>
      <c r="B438">
        <v>0.3</v>
      </c>
    </row>
    <row r="439" spans="1:2">
      <c r="A439" s="10">
        <v>40799</v>
      </c>
      <c r="B439">
        <v>0.3</v>
      </c>
    </row>
    <row r="440" spans="1:2">
      <c r="A440" s="10">
        <v>40799</v>
      </c>
      <c r="B440">
        <v>0.3</v>
      </c>
    </row>
    <row r="441" spans="1:2">
      <c r="A441" s="10">
        <v>40799</v>
      </c>
      <c r="B441">
        <v>0.3</v>
      </c>
    </row>
    <row r="442" spans="1:2">
      <c r="A442" s="10">
        <v>40799</v>
      </c>
      <c r="B442">
        <v>0.3</v>
      </c>
    </row>
    <row r="443" spans="1:2">
      <c r="A443" s="10">
        <v>40799</v>
      </c>
      <c r="B443">
        <v>0.3</v>
      </c>
    </row>
    <row r="444" spans="1:2">
      <c r="A444" s="10">
        <v>40799</v>
      </c>
      <c r="B444">
        <v>0.3</v>
      </c>
    </row>
    <row r="445" spans="1:2">
      <c r="A445" s="10">
        <v>40799</v>
      </c>
      <c r="B445">
        <v>0.3</v>
      </c>
    </row>
    <row r="446" spans="1:2">
      <c r="A446" s="10">
        <v>40799</v>
      </c>
      <c r="B446">
        <v>0.3</v>
      </c>
    </row>
    <row r="447" spans="1:2">
      <c r="A447" s="10">
        <v>40799</v>
      </c>
      <c r="B447">
        <v>0.3</v>
      </c>
    </row>
    <row r="448" spans="1:2">
      <c r="A448" s="10">
        <v>40799</v>
      </c>
      <c r="B448">
        <v>0.3</v>
      </c>
    </row>
    <row r="449" spans="1:2">
      <c r="A449" s="10">
        <v>40799</v>
      </c>
      <c r="B449">
        <v>0.3</v>
      </c>
    </row>
    <row r="450" spans="1:2">
      <c r="A450" s="10">
        <v>40799</v>
      </c>
      <c r="B450">
        <v>0.3</v>
      </c>
    </row>
    <row r="451" spans="1:2">
      <c r="A451" s="10">
        <v>40799</v>
      </c>
      <c r="B451">
        <v>0.3</v>
      </c>
    </row>
    <row r="452" spans="1:2">
      <c r="A452" s="10">
        <v>40799</v>
      </c>
      <c r="B452">
        <v>0.3</v>
      </c>
    </row>
    <row r="453" spans="1:2">
      <c r="A453" s="10">
        <v>40799</v>
      </c>
      <c r="B453">
        <v>0.3</v>
      </c>
    </row>
    <row r="454" spans="1:2">
      <c r="A454" s="10">
        <v>40799</v>
      </c>
      <c r="B454">
        <v>0.3</v>
      </c>
    </row>
    <row r="455" spans="1:2">
      <c r="A455" s="10">
        <v>40799</v>
      </c>
      <c r="B455">
        <v>0.3</v>
      </c>
    </row>
    <row r="456" spans="1:2">
      <c r="A456" s="10">
        <v>40799</v>
      </c>
      <c r="B456">
        <v>0.3</v>
      </c>
    </row>
    <row r="457" spans="1:2">
      <c r="A457" s="10">
        <v>40799</v>
      </c>
      <c r="B457">
        <v>0.3</v>
      </c>
    </row>
    <row r="458" spans="1:2">
      <c r="A458" s="10">
        <v>40799</v>
      </c>
      <c r="B458">
        <v>0.3</v>
      </c>
    </row>
    <row r="459" spans="1:2">
      <c r="A459" s="10">
        <v>40799</v>
      </c>
      <c r="B459">
        <v>0.3</v>
      </c>
    </row>
    <row r="460" spans="1:2">
      <c r="A460" s="10">
        <v>40799</v>
      </c>
      <c r="B460">
        <v>0.3</v>
      </c>
    </row>
    <row r="461" spans="1:2">
      <c r="A461" s="10">
        <v>40799</v>
      </c>
      <c r="B461">
        <v>0.3</v>
      </c>
    </row>
    <row r="462" spans="1:2">
      <c r="A462" s="10">
        <v>40799</v>
      </c>
      <c r="B462">
        <v>0.3</v>
      </c>
    </row>
    <row r="463" spans="1:2">
      <c r="A463" s="10">
        <v>40799</v>
      </c>
      <c r="B463">
        <v>0.3</v>
      </c>
    </row>
    <row r="464" spans="1:2">
      <c r="A464" s="10">
        <v>40799</v>
      </c>
      <c r="B464">
        <v>0.3</v>
      </c>
    </row>
    <row r="465" spans="1:2">
      <c r="A465" s="10">
        <v>40799</v>
      </c>
      <c r="B465">
        <v>0.3</v>
      </c>
    </row>
    <row r="466" spans="1:2">
      <c r="A466" s="10">
        <v>40799</v>
      </c>
      <c r="B466">
        <v>0.3</v>
      </c>
    </row>
    <row r="467" spans="1:2">
      <c r="A467" s="10">
        <v>40799</v>
      </c>
      <c r="B467">
        <v>0.3</v>
      </c>
    </row>
    <row r="468" spans="1:2">
      <c r="A468" s="10">
        <v>40799</v>
      </c>
      <c r="B468">
        <v>0.3</v>
      </c>
    </row>
    <row r="469" spans="1:2">
      <c r="A469" s="10">
        <v>40799</v>
      </c>
      <c r="B469">
        <v>0.3</v>
      </c>
    </row>
    <row r="470" spans="1:2">
      <c r="A470" s="10">
        <v>40799</v>
      </c>
      <c r="B470">
        <v>0.3</v>
      </c>
    </row>
    <row r="471" spans="1:2">
      <c r="A471" s="10">
        <v>40799</v>
      </c>
      <c r="B471">
        <v>0.3</v>
      </c>
    </row>
    <row r="472" spans="1:2">
      <c r="A472" s="10">
        <v>40799</v>
      </c>
      <c r="B472">
        <v>0.3</v>
      </c>
    </row>
    <row r="473" spans="1:2">
      <c r="A473" s="10">
        <v>40799</v>
      </c>
      <c r="B473">
        <v>0.3</v>
      </c>
    </row>
    <row r="474" spans="1:2">
      <c r="A474" s="10">
        <v>40799</v>
      </c>
      <c r="B474">
        <v>0.3</v>
      </c>
    </row>
    <row r="475" spans="1:2">
      <c r="A475" s="10">
        <v>40799</v>
      </c>
      <c r="B475">
        <v>0.3</v>
      </c>
    </row>
    <row r="476" spans="1:2">
      <c r="A476" s="10">
        <v>40799</v>
      </c>
      <c r="B476">
        <v>0.3</v>
      </c>
    </row>
    <row r="477" spans="1:2">
      <c r="A477" s="10">
        <v>40799</v>
      </c>
      <c r="B477">
        <v>0.3</v>
      </c>
    </row>
    <row r="478" spans="1:2">
      <c r="A478" s="10">
        <v>40799</v>
      </c>
      <c r="B478">
        <v>0.3</v>
      </c>
    </row>
    <row r="479" spans="1:2">
      <c r="A479" s="10">
        <v>40799</v>
      </c>
      <c r="B479">
        <v>0.3</v>
      </c>
    </row>
    <row r="480" spans="1:2">
      <c r="A480" s="10">
        <v>40799</v>
      </c>
      <c r="B480">
        <v>0.3</v>
      </c>
    </row>
    <row r="481" spans="1:2">
      <c r="A481" s="10">
        <v>40799</v>
      </c>
      <c r="B481">
        <v>0.3</v>
      </c>
    </row>
    <row r="482" spans="1:2">
      <c r="A482" s="10">
        <v>40799</v>
      </c>
      <c r="B482">
        <v>0.3</v>
      </c>
    </row>
    <row r="483" spans="1:2">
      <c r="A483" s="10">
        <v>40799</v>
      </c>
      <c r="B483">
        <v>0.3</v>
      </c>
    </row>
    <row r="484" spans="1:2">
      <c r="A484" s="10">
        <v>40799</v>
      </c>
      <c r="B484">
        <v>0.3</v>
      </c>
    </row>
    <row r="485" spans="1:2">
      <c r="A485" s="10">
        <v>40799</v>
      </c>
      <c r="B485">
        <v>0.3</v>
      </c>
    </row>
    <row r="486" spans="1:2">
      <c r="A486" s="10">
        <v>40799</v>
      </c>
      <c r="B486">
        <v>0.3</v>
      </c>
    </row>
    <row r="487" spans="1:2">
      <c r="A487" s="10">
        <v>40799</v>
      </c>
      <c r="B487">
        <v>0.3</v>
      </c>
    </row>
    <row r="488" spans="1:2">
      <c r="A488" s="10">
        <v>40799</v>
      </c>
      <c r="B488">
        <v>0.3</v>
      </c>
    </row>
    <row r="489" spans="1:2">
      <c r="A489" s="10">
        <v>40799</v>
      </c>
      <c r="B489">
        <v>0.3</v>
      </c>
    </row>
    <row r="490" spans="1:2">
      <c r="A490" s="10">
        <v>40799</v>
      </c>
      <c r="B490">
        <v>0.3</v>
      </c>
    </row>
    <row r="491" spans="1:2">
      <c r="A491" s="10">
        <v>40799</v>
      </c>
      <c r="B491">
        <v>0.3</v>
      </c>
    </row>
    <row r="492" spans="1:2">
      <c r="A492" s="10">
        <v>40799</v>
      </c>
      <c r="B492">
        <v>0.3</v>
      </c>
    </row>
    <row r="493" spans="1:2">
      <c r="A493" s="10">
        <v>40799</v>
      </c>
      <c r="B493">
        <v>0.3</v>
      </c>
    </row>
    <row r="494" spans="1:2">
      <c r="A494" s="10">
        <v>40799</v>
      </c>
      <c r="B494">
        <v>0.3</v>
      </c>
    </row>
    <row r="495" spans="1:2">
      <c r="A495" s="10">
        <v>40799</v>
      </c>
      <c r="B495">
        <v>0.3</v>
      </c>
    </row>
    <row r="496" spans="1:2">
      <c r="A496" s="10">
        <v>40799</v>
      </c>
      <c r="B496">
        <v>0.3</v>
      </c>
    </row>
    <row r="497" spans="1:2">
      <c r="A497" s="10">
        <v>40799</v>
      </c>
      <c r="B497">
        <v>0.3</v>
      </c>
    </row>
    <row r="498" spans="1:2">
      <c r="A498" s="10">
        <v>40799</v>
      </c>
      <c r="B498">
        <v>0.3</v>
      </c>
    </row>
    <row r="499" spans="1:2">
      <c r="A499" s="10">
        <v>40799</v>
      </c>
      <c r="B499">
        <v>0.3</v>
      </c>
    </row>
    <row r="500" spans="1:2">
      <c r="A500" s="10">
        <v>40799</v>
      </c>
      <c r="B500">
        <v>0.3</v>
      </c>
    </row>
    <row r="501" spans="1:2">
      <c r="A501" s="10">
        <v>40799</v>
      </c>
      <c r="B501">
        <v>0.3</v>
      </c>
    </row>
    <row r="502" spans="1:2">
      <c r="A502" s="10">
        <v>40799</v>
      </c>
      <c r="B502">
        <v>0.3</v>
      </c>
    </row>
    <row r="503" spans="1:2">
      <c r="A503" s="10">
        <v>40799</v>
      </c>
      <c r="B503">
        <v>0.3</v>
      </c>
    </row>
    <row r="504" spans="1:2">
      <c r="A504" s="10">
        <v>40799</v>
      </c>
      <c r="B504">
        <v>0.3</v>
      </c>
    </row>
    <row r="505" spans="1:2">
      <c r="A505" s="10">
        <v>40799</v>
      </c>
      <c r="B505">
        <v>0.3</v>
      </c>
    </row>
    <row r="506" spans="1:2">
      <c r="A506" s="10">
        <v>40799</v>
      </c>
      <c r="B506">
        <v>0.3</v>
      </c>
    </row>
    <row r="507" spans="1:2">
      <c r="A507" s="10">
        <v>40799</v>
      </c>
      <c r="B507">
        <v>0.3</v>
      </c>
    </row>
    <row r="508" spans="1:2">
      <c r="A508" s="10">
        <v>40799</v>
      </c>
      <c r="B508">
        <v>0.3</v>
      </c>
    </row>
    <row r="509" spans="1:2">
      <c r="A509" s="10">
        <v>40799</v>
      </c>
      <c r="B509">
        <v>0.3</v>
      </c>
    </row>
    <row r="510" spans="1:2">
      <c r="A510" s="10">
        <v>40799</v>
      </c>
      <c r="B510">
        <v>0.3</v>
      </c>
    </row>
    <row r="511" spans="1:2">
      <c r="A511" s="10">
        <v>40799</v>
      </c>
      <c r="B511">
        <v>0.3</v>
      </c>
    </row>
    <row r="512" spans="1:2">
      <c r="A512" s="10">
        <v>40799</v>
      </c>
      <c r="B512">
        <v>0.3</v>
      </c>
    </row>
    <row r="513" spans="1:2">
      <c r="A513" s="10">
        <v>40799</v>
      </c>
      <c r="B513">
        <v>0.3</v>
      </c>
    </row>
    <row r="514" spans="1:2">
      <c r="A514" s="10">
        <v>40799</v>
      </c>
      <c r="B514">
        <v>0.3</v>
      </c>
    </row>
    <row r="515" spans="1:2">
      <c r="A515" s="10">
        <v>40799</v>
      </c>
      <c r="B515">
        <v>0.3</v>
      </c>
    </row>
    <row r="516" spans="1:2">
      <c r="A516" s="10">
        <v>40799</v>
      </c>
      <c r="B516">
        <v>0.3</v>
      </c>
    </row>
    <row r="517" spans="1:2">
      <c r="A517" s="10">
        <v>40799</v>
      </c>
      <c r="B517">
        <v>0.3</v>
      </c>
    </row>
    <row r="518" spans="1:2">
      <c r="A518" s="10">
        <v>40799</v>
      </c>
      <c r="B518">
        <v>0.3</v>
      </c>
    </row>
    <row r="519" spans="1:2">
      <c r="A519" s="10">
        <v>40799</v>
      </c>
      <c r="B519">
        <v>0.3</v>
      </c>
    </row>
    <row r="520" spans="1:2">
      <c r="A520" s="10">
        <v>40799</v>
      </c>
      <c r="B520">
        <v>0.3</v>
      </c>
    </row>
    <row r="521" spans="1:2">
      <c r="A521" s="10">
        <v>40799</v>
      </c>
      <c r="B521">
        <v>0.3</v>
      </c>
    </row>
    <row r="522" spans="1:2">
      <c r="A522" s="10">
        <v>40799</v>
      </c>
      <c r="B522">
        <v>0.3</v>
      </c>
    </row>
    <row r="523" spans="1:2">
      <c r="A523" s="10">
        <v>40799</v>
      </c>
      <c r="B523">
        <v>0.3</v>
      </c>
    </row>
    <row r="524" spans="1:2">
      <c r="A524" s="10">
        <v>40799</v>
      </c>
      <c r="B524">
        <v>0.3</v>
      </c>
    </row>
    <row r="525" spans="1:2">
      <c r="A525" s="10">
        <v>40799</v>
      </c>
      <c r="B525">
        <v>0.3</v>
      </c>
    </row>
    <row r="526" spans="1:2">
      <c r="A526" s="10">
        <v>40799</v>
      </c>
      <c r="B526">
        <v>0.3</v>
      </c>
    </row>
    <row r="527" spans="1:2">
      <c r="A527" s="10">
        <v>40799</v>
      </c>
      <c r="B527">
        <v>0.3</v>
      </c>
    </row>
    <row r="528" spans="1:2">
      <c r="A528" s="10">
        <v>40799</v>
      </c>
      <c r="B528">
        <v>0.3</v>
      </c>
    </row>
    <row r="529" spans="1:2">
      <c r="A529" s="10">
        <v>40799</v>
      </c>
      <c r="B529">
        <v>0.3</v>
      </c>
    </row>
    <row r="530" spans="1:2">
      <c r="A530" s="10">
        <v>40799</v>
      </c>
      <c r="B530">
        <v>0.3</v>
      </c>
    </row>
    <row r="531" spans="1:2">
      <c r="A531" s="10">
        <v>40799</v>
      </c>
      <c r="B531">
        <v>0.3</v>
      </c>
    </row>
    <row r="532" spans="1:2">
      <c r="A532" s="10">
        <v>40799</v>
      </c>
      <c r="B532">
        <v>0.3</v>
      </c>
    </row>
    <row r="533" spans="1:2">
      <c r="A533" s="10">
        <v>40799</v>
      </c>
      <c r="B533">
        <v>0.3</v>
      </c>
    </row>
    <row r="534" spans="1:2">
      <c r="A534" s="10">
        <v>40799</v>
      </c>
      <c r="B534">
        <v>0.3</v>
      </c>
    </row>
    <row r="535" spans="1:2">
      <c r="A535" s="10">
        <v>40799</v>
      </c>
      <c r="B535">
        <v>0.3</v>
      </c>
    </row>
    <row r="536" spans="1:2">
      <c r="A536" s="10">
        <v>40799</v>
      </c>
      <c r="B536">
        <v>0.3</v>
      </c>
    </row>
    <row r="537" spans="1:2">
      <c r="A537" s="10">
        <v>40799</v>
      </c>
      <c r="B537">
        <v>0.3</v>
      </c>
    </row>
    <row r="538" spans="1:2">
      <c r="A538" s="10">
        <v>40799</v>
      </c>
      <c r="B538">
        <v>0.3</v>
      </c>
    </row>
    <row r="539" spans="1:2">
      <c r="A539" s="10">
        <v>40799</v>
      </c>
      <c r="B539">
        <v>0.3</v>
      </c>
    </row>
    <row r="540" spans="1:2">
      <c r="A540" s="10">
        <v>40799</v>
      </c>
      <c r="B540">
        <v>0.3</v>
      </c>
    </row>
    <row r="541" spans="1:2">
      <c r="A541" s="10">
        <v>40799</v>
      </c>
      <c r="B541">
        <v>0.3</v>
      </c>
    </row>
    <row r="542" spans="1:2">
      <c r="A542" s="10">
        <v>40799</v>
      </c>
      <c r="B542">
        <v>0.3</v>
      </c>
    </row>
    <row r="543" spans="1:2">
      <c r="A543" s="10">
        <v>40799</v>
      </c>
      <c r="B543">
        <v>0.3</v>
      </c>
    </row>
    <row r="544" spans="1:2">
      <c r="A544" s="10">
        <v>40799</v>
      </c>
      <c r="B544">
        <v>0.3</v>
      </c>
    </row>
    <row r="545" spans="1:2">
      <c r="A545" s="10">
        <v>40799</v>
      </c>
      <c r="B545">
        <v>0.3</v>
      </c>
    </row>
    <row r="546" spans="1:2">
      <c r="A546" s="10">
        <v>40799</v>
      </c>
      <c r="B546">
        <v>0.3</v>
      </c>
    </row>
    <row r="547" spans="1:2">
      <c r="A547" s="10">
        <v>40799</v>
      </c>
      <c r="B547">
        <v>0.3</v>
      </c>
    </row>
    <row r="548" spans="1:2">
      <c r="A548" s="10">
        <v>40799</v>
      </c>
      <c r="B548">
        <v>0.3</v>
      </c>
    </row>
    <row r="549" spans="1:2">
      <c r="A549" s="10">
        <v>40799</v>
      </c>
      <c r="B549">
        <v>0.3</v>
      </c>
    </row>
    <row r="550" spans="1:2">
      <c r="A550" s="10">
        <v>40799</v>
      </c>
      <c r="B550">
        <v>0.3</v>
      </c>
    </row>
    <row r="551" spans="1:2">
      <c r="A551" s="10">
        <v>40799</v>
      </c>
      <c r="B551">
        <v>0.3</v>
      </c>
    </row>
    <row r="552" spans="1:2">
      <c r="A552" s="10">
        <v>40799</v>
      </c>
      <c r="B552">
        <v>0.3</v>
      </c>
    </row>
    <row r="553" spans="1:2">
      <c r="A553" s="10">
        <v>40799</v>
      </c>
      <c r="B553">
        <v>0.3</v>
      </c>
    </row>
    <row r="554" spans="1:2">
      <c r="A554" s="10">
        <v>40799</v>
      </c>
      <c r="B554">
        <v>0.3</v>
      </c>
    </row>
    <row r="555" spans="1:2">
      <c r="A555" s="10">
        <v>40799</v>
      </c>
      <c r="B555">
        <v>0.3</v>
      </c>
    </row>
    <row r="556" spans="1:2">
      <c r="A556" s="10">
        <v>40799</v>
      </c>
      <c r="B556">
        <v>0.3</v>
      </c>
    </row>
    <row r="557" spans="1:2">
      <c r="A557" s="10">
        <v>40799</v>
      </c>
      <c r="B557">
        <v>0.3</v>
      </c>
    </row>
    <row r="558" spans="1:2">
      <c r="A558" s="10">
        <v>40799</v>
      </c>
      <c r="B558">
        <v>0.3</v>
      </c>
    </row>
    <row r="559" spans="1:2">
      <c r="A559" s="10">
        <v>40799</v>
      </c>
      <c r="B559">
        <v>0.3</v>
      </c>
    </row>
    <row r="560" spans="1:2">
      <c r="A560" s="10">
        <v>40799</v>
      </c>
      <c r="B560">
        <v>0.3</v>
      </c>
    </row>
    <row r="561" spans="1:2">
      <c r="A561" s="10">
        <v>40799</v>
      </c>
      <c r="B561">
        <v>0.3</v>
      </c>
    </row>
    <row r="562" spans="1:2">
      <c r="A562" s="10">
        <v>40799</v>
      </c>
      <c r="B562">
        <v>0.3</v>
      </c>
    </row>
    <row r="563" spans="1:2">
      <c r="A563" s="10">
        <v>40799</v>
      </c>
      <c r="B563">
        <v>0.3</v>
      </c>
    </row>
    <row r="564" spans="1:2">
      <c r="A564" s="10">
        <v>40799</v>
      </c>
      <c r="B564">
        <v>0.3</v>
      </c>
    </row>
    <row r="565" spans="1:2">
      <c r="A565" s="10">
        <v>40799</v>
      </c>
      <c r="B565">
        <v>0.3</v>
      </c>
    </row>
    <row r="566" spans="1:2">
      <c r="A566" s="10">
        <v>40799</v>
      </c>
      <c r="B566">
        <v>0.3</v>
      </c>
    </row>
    <row r="567" spans="1:2">
      <c r="A567" s="10">
        <v>40799</v>
      </c>
      <c r="B567">
        <v>0.3</v>
      </c>
    </row>
    <row r="568" spans="1:2">
      <c r="A568" s="10">
        <v>40799</v>
      </c>
      <c r="B568">
        <v>0.3</v>
      </c>
    </row>
    <row r="569" spans="1:2">
      <c r="A569" s="10">
        <v>40799</v>
      </c>
      <c r="B569">
        <v>0.3</v>
      </c>
    </row>
    <row r="570" spans="1:2">
      <c r="A570" s="10">
        <v>40799</v>
      </c>
      <c r="B570">
        <v>0.3</v>
      </c>
    </row>
    <row r="571" spans="1:2">
      <c r="A571" s="10">
        <v>40799</v>
      </c>
      <c r="B571">
        <v>0.3</v>
      </c>
    </row>
    <row r="572" spans="1:2">
      <c r="A572" s="10">
        <v>40799</v>
      </c>
      <c r="B572">
        <v>0.3</v>
      </c>
    </row>
    <row r="573" spans="1:2">
      <c r="A573" s="10">
        <v>40799</v>
      </c>
      <c r="B573">
        <v>0.3</v>
      </c>
    </row>
    <row r="574" spans="1:2">
      <c r="A574" s="10">
        <v>40799</v>
      </c>
      <c r="B574">
        <v>0.3</v>
      </c>
    </row>
    <row r="575" spans="1:2">
      <c r="A575" s="10">
        <v>40799</v>
      </c>
      <c r="B575">
        <v>0.3</v>
      </c>
    </row>
    <row r="576" spans="1:2">
      <c r="A576" s="10">
        <v>40799</v>
      </c>
      <c r="B576">
        <v>0.3</v>
      </c>
    </row>
    <row r="577" spans="1:2">
      <c r="A577" s="10">
        <v>40799</v>
      </c>
      <c r="B577">
        <v>0.3</v>
      </c>
    </row>
    <row r="578" spans="1:2">
      <c r="A578" s="10">
        <v>40799</v>
      </c>
      <c r="B578">
        <v>0.3</v>
      </c>
    </row>
    <row r="579" spans="1:2">
      <c r="A579" s="10">
        <v>40799</v>
      </c>
      <c r="B579">
        <v>0.3</v>
      </c>
    </row>
    <row r="580" spans="1:2">
      <c r="A580" s="10">
        <v>40799</v>
      </c>
      <c r="B580">
        <v>0.3</v>
      </c>
    </row>
    <row r="581" spans="1:2">
      <c r="A581" s="10">
        <v>40799</v>
      </c>
      <c r="B581">
        <v>0.3</v>
      </c>
    </row>
    <row r="582" spans="1:2">
      <c r="A582" s="10">
        <v>40799</v>
      </c>
      <c r="B582">
        <v>0.3</v>
      </c>
    </row>
    <row r="583" spans="1:2">
      <c r="A583" s="10">
        <v>40799</v>
      </c>
      <c r="B583">
        <v>0.3</v>
      </c>
    </row>
    <row r="584" spans="1:2">
      <c r="A584" s="10">
        <v>40799</v>
      </c>
      <c r="B584">
        <v>0.3</v>
      </c>
    </row>
    <row r="585" spans="1:2">
      <c r="A585" s="10">
        <v>40799</v>
      </c>
      <c r="B585">
        <v>0.3</v>
      </c>
    </row>
    <row r="586" spans="1:2">
      <c r="A586" s="10">
        <v>40799</v>
      </c>
      <c r="B586">
        <v>0.3</v>
      </c>
    </row>
    <row r="587" spans="1:2">
      <c r="A587" s="10">
        <v>40799</v>
      </c>
      <c r="B587">
        <v>0.3</v>
      </c>
    </row>
    <row r="588" spans="1:2">
      <c r="A588" s="10">
        <v>40799</v>
      </c>
      <c r="B588">
        <v>0.3</v>
      </c>
    </row>
    <row r="589" spans="1:2">
      <c r="A589" s="10">
        <v>40799</v>
      </c>
      <c r="B589">
        <v>0.3</v>
      </c>
    </row>
    <row r="590" spans="1:2">
      <c r="A590" s="10">
        <v>40799</v>
      </c>
      <c r="B590">
        <v>0.3</v>
      </c>
    </row>
    <row r="591" spans="1:2">
      <c r="A591" s="10">
        <v>40799</v>
      </c>
      <c r="B591">
        <v>0.3</v>
      </c>
    </row>
    <row r="592" spans="1:2">
      <c r="A592" s="10">
        <v>40799</v>
      </c>
      <c r="B592">
        <v>0.3</v>
      </c>
    </row>
    <row r="593" spans="1:2">
      <c r="A593" s="10">
        <v>40799</v>
      </c>
      <c r="B593">
        <v>0.3</v>
      </c>
    </row>
    <row r="594" spans="1:2">
      <c r="A594" s="10">
        <v>40799</v>
      </c>
      <c r="B594">
        <v>0.3</v>
      </c>
    </row>
    <row r="595" spans="1:2">
      <c r="A595" s="10">
        <v>40799</v>
      </c>
      <c r="B595">
        <v>0.3</v>
      </c>
    </row>
    <row r="596" spans="1:2">
      <c r="A596" s="10">
        <v>40799</v>
      </c>
      <c r="B596">
        <v>0.3</v>
      </c>
    </row>
    <row r="597" spans="1:2">
      <c r="A597" s="10">
        <v>40799</v>
      </c>
      <c r="B597">
        <v>0.3</v>
      </c>
    </row>
    <row r="598" spans="1:2">
      <c r="A598" s="10">
        <v>40799</v>
      </c>
      <c r="B598">
        <v>0.3</v>
      </c>
    </row>
    <row r="599" spans="1:2">
      <c r="A599" s="10">
        <v>40799</v>
      </c>
      <c r="B599">
        <v>0.3</v>
      </c>
    </row>
    <row r="600" spans="1:2">
      <c r="A600" s="10">
        <v>40799</v>
      </c>
      <c r="B600">
        <v>0.3</v>
      </c>
    </row>
    <row r="601" spans="1:2">
      <c r="A601" s="10">
        <v>40799</v>
      </c>
      <c r="B601">
        <v>0.3</v>
      </c>
    </row>
    <row r="602" spans="1:2">
      <c r="A602" s="10">
        <v>40799</v>
      </c>
      <c r="B602">
        <v>0.3</v>
      </c>
    </row>
    <row r="603" spans="1:2">
      <c r="A603" s="10">
        <v>40799</v>
      </c>
      <c r="B603">
        <v>0.3</v>
      </c>
    </row>
    <row r="604" spans="1:2">
      <c r="A604" s="10">
        <v>40799</v>
      </c>
      <c r="B604">
        <v>0.3</v>
      </c>
    </row>
    <row r="605" spans="1:2">
      <c r="A605" s="10">
        <v>40799</v>
      </c>
      <c r="B605">
        <v>0.3</v>
      </c>
    </row>
    <row r="606" spans="1:2">
      <c r="A606" s="10">
        <v>40799</v>
      </c>
      <c r="B606">
        <v>0.3</v>
      </c>
    </row>
    <row r="607" spans="1:2">
      <c r="A607" s="10">
        <v>40799</v>
      </c>
      <c r="B607">
        <v>0.3</v>
      </c>
    </row>
    <row r="608" spans="1:2">
      <c r="A608" s="10">
        <v>40799</v>
      </c>
      <c r="B608">
        <v>0.3</v>
      </c>
    </row>
    <row r="609" spans="1:2">
      <c r="A609" s="10">
        <v>40799</v>
      </c>
      <c r="B609">
        <v>0.3</v>
      </c>
    </row>
    <row r="610" spans="1:2">
      <c r="A610" s="10">
        <v>40799</v>
      </c>
      <c r="B610">
        <v>0.3</v>
      </c>
    </row>
    <row r="611" spans="1:2">
      <c r="A611" s="10">
        <v>40799</v>
      </c>
      <c r="B611">
        <v>0.3</v>
      </c>
    </row>
    <row r="612" spans="1:2">
      <c r="A612" s="10">
        <v>40799</v>
      </c>
      <c r="B612">
        <v>0.3</v>
      </c>
    </row>
    <row r="613" spans="1:2">
      <c r="A613" s="10">
        <v>40799</v>
      </c>
      <c r="B613">
        <v>0.3</v>
      </c>
    </row>
    <row r="614" spans="1:2">
      <c r="A614" s="10">
        <v>40799</v>
      </c>
      <c r="B614">
        <v>0.3</v>
      </c>
    </row>
    <row r="615" spans="1:2">
      <c r="A615" s="10">
        <v>40799</v>
      </c>
      <c r="B615">
        <v>0.3</v>
      </c>
    </row>
    <row r="616" spans="1:2">
      <c r="A616" s="10">
        <v>40799</v>
      </c>
      <c r="B616">
        <v>0.3</v>
      </c>
    </row>
    <row r="617" spans="1:2">
      <c r="A617" s="10">
        <v>40799</v>
      </c>
      <c r="B617">
        <v>0.3</v>
      </c>
    </row>
    <row r="618" spans="1:2">
      <c r="A618" s="10">
        <v>40799</v>
      </c>
      <c r="B618">
        <v>0.3</v>
      </c>
    </row>
    <row r="619" spans="1:2">
      <c r="A619" s="10">
        <v>40799</v>
      </c>
      <c r="B619">
        <v>0.3</v>
      </c>
    </row>
    <row r="620" spans="1:2">
      <c r="A620" s="10">
        <v>40799</v>
      </c>
      <c r="B620">
        <v>0.3</v>
      </c>
    </row>
    <row r="621" spans="1:2">
      <c r="A621" s="10">
        <v>40799</v>
      </c>
      <c r="B621">
        <v>0.3</v>
      </c>
    </row>
    <row r="622" spans="1:2">
      <c r="A622" s="10">
        <v>40799</v>
      </c>
      <c r="B622">
        <v>0.3</v>
      </c>
    </row>
    <row r="623" spans="1:2">
      <c r="A623" s="10">
        <v>40799</v>
      </c>
      <c r="B623">
        <v>0.3</v>
      </c>
    </row>
    <row r="624" spans="1:2">
      <c r="A624" s="10">
        <v>40799</v>
      </c>
      <c r="B624">
        <v>0.3</v>
      </c>
    </row>
    <row r="625" spans="1:2">
      <c r="A625" s="10">
        <v>40799</v>
      </c>
      <c r="B625">
        <v>0.3</v>
      </c>
    </row>
    <row r="626" spans="1:2">
      <c r="A626" s="10">
        <v>40799</v>
      </c>
      <c r="B626">
        <v>0.3</v>
      </c>
    </row>
    <row r="627" spans="1:2">
      <c r="A627" s="10">
        <v>40799</v>
      </c>
      <c r="B627">
        <v>0.3</v>
      </c>
    </row>
    <row r="628" spans="1:2">
      <c r="A628" s="10">
        <v>40799</v>
      </c>
      <c r="B628">
        <v>0.3</v>
      </c>
    </row>
    <row r="629" spans="1:2">
      <c r="A629" s="10">
        <v>40799</v>
      </c>
      <c r="B629">
        <v>0.3</v>
      </c>
    </row>
    <row r="630" spans="1:2">
      <c r="A630" s="10">
        <v>40799</v>
      </c>
      <c r="B630">
        <v>0.3</v>
      </c>
    </row>
    <row r="631" spans="1:2">
      <c r="A631" s="10">
        <v>40799</v>
      </c>
      <c r="B631">
        <v>0.3</v>
      </c>
    </row>
    <row r="632" spans="1:2">
      <c r="A632" s="10">
        <v>40799</v>
      </c>
      <c r="B632">
        <v>0.3</v>
      </c>
    </row>
    <row r="633" spans="1:2">
      <c r="A633" s="10">
        <v>40799</v>
      </c>
      <c r="B633">
        <v>0.3</v>
      </c>
    </row>
    <row r="634" spans="1:2">
      <c r="A634" s="10">
        <v>40799</v>
      </c>
      <c r="B634">
        <v>0.3</v>
      </c>
    </row>
    <row r="635" spans="1:2">
      <c r="A635" s="10">
        <v>40799</v>
      </c>
      <c r="B635">
        <v>0.3</v>
      </c>
    </row>
    <row r="636" spans="1:2">
      <c r="A636" s="10">
        <v>40799</v>
      </c>
      <c r="B636">
        <v>0.3</v>
      </c>
    </row>
    <row r="637" spans="1:2">
      <c r="A637" s="10">
        <v>40799</v>
      </c>
      <c r="B637">
        <v>0.3</v>
      </c>
    </row>
    <row r="638" spans="1:2">
      <c r="A638" s="10">
        <v>40799</v>
      </c>
      <c r="B638">
        <v>0.3</v>
      </c>
    </row>
    <row r="639" spans="1:2">
      <c r="A639" s="10">
        <v>40799</v>
      </c>
      <c r="B639">
        <v>0.3</v>
      </c>
    </row>
    <row r="640" spans="1:2">
      <c r="A640" s="10">
        <v>40799</v>
      </c>
      <c r="B640">
        <v>0.3</v>
      </c>
    </row>
    <row r="641" spans="1:2">
      <c r="A641" s="10">
        <v>40799</v>
      </c>
      <c r="B641">
        <v>0.3</v>
      </c>
    </row>
    <row r="642" spans="1:2">
      <c r="A642" s="10">
        <v>40799</v>
      </c>
      <c r="B642">
        <v>0.3</v>
      </c>
    </row>
    <row r="643" spans="1:2">
      <c r="A643" s="10">
        <v>40799</v>
      </c>
      <c r="B643">
        <v>0.3</v>
      </c>
    </row>
    <row r="644" spans="1:2">
      <c r="A644" s="10">
        <v>40799</v>
      </c>
      <c r="B644">
        <v>0.3</v>
      </c>
    </row>
    <row r="645" spans="1:2">
      <c r="A645" s="10">
        <v>40799</v>
      </c>
      <c r="B645">
        <v>0.3</v>
      </c>
    </row>
    <row r="646" spans="1:2">
      <c r="A646" s="10">
        <v>40799</v>
      </c>
      <c r="B646">
        <v>0.3</v>
      </c>
    </row>
    <row r="647" spans="1:2">
      <c r="A647" s="10">
        <v>40799</v>
      </c>
      <c r="B647">
        <v>0.3</v>
      </c>
    </row>
    <row r="648" spans="1:2">
      <c r="A648" s="10">
        <v>40799</v>
      </c>
      <c r="B648">
        <v>0.3</v>
      </c>
    </row>
    <row r="649" spans="1:2">
      <c r="A649" s="10">
        <v>40799</v>
      </c>
      <c r="B649">
        <v>0.3</v>
      </c>
    </row>
    <row r="650" spans="1:2">
      <c r="A650" s="10">
        <v>40799</v>
      </c>
      <c r="B650">
        <v>0.3</v>
      </c>
    </row>
    <row r="651" spans="1:2">
      <c r="A651" s="10">
        <v>40799</v>
      </c>
      <c r="B651">
        <v>0.3</v>
      </c>
    </row>
    <row r="652" spans="1:2">
      <c r="A652" s="10">
        <v>40799</v>
      </c>
      <c r="B652">
        <v>0.3</v>
      </c>
    </row>
    <row r="653" spans="1:2">
      <c r="A653" s="10">
        <v>40799</v>
      </c>
      <c r="B653">
        <v>0.3</v>
      </c>
    </row>
    <row r="654" spans="1:2">
      <c r="A654" s="10">
        <v>40799</v>
      </c>
      <c r="B654">
        <v>0.3</v>
      </c>
    </row>
    <row r="655" spans="1:2">
      <c r="A655" s="10">
        <v>40799</v>
      </c>
      <c r="B655">
        <v>0.3</v>
      </c>
    </row>
    <row r="656" spans="1:2">
      <c r="A656" s="10">
        <v>40799</v>
      </c>
      <c r="B656">
        <v>0.3</v>
      </c>
    </row>
    <row r="657" spans="1:2">
      <c r="A657" s="10">
        <v>40799</v>
      </c>
      <c r="B657">
        <v>0.3</v>
      </c>
    </row>
    <row r="658" spans="1:2">
      <c r="A658" s="10">
        <v>40799</v>
      </c>
      <c r="B658">
        <v>0.3</v>
      </c>
    </row>
    <row r="659" spans="1:2">
      <c r="A659" s="10">
        <v>40799</v>
      </c>
      <c r="B659">
        <v>0.3</v>
      </c>
    </row>
    <row r="660" spans="1:2">
      <c r="A660" s="10">
        <v>40799</v>
      </c>
      <c r="B660">
        <v>0.3</v>
      </c>
    </row>
    <row r="661" spans="1:2">
      <c r="A661" s="10">
        <v>40799</v>
      </c>
      <c r="B661">
        <v>0.3</v>
      </c>
    </row>
    <row r="662" spans="1:2">
      <c r="A662" s="10">
        <v>40799</v>
      </c>
      <c r="B662">
        <v>0.3</v>
      </c>
    </row>
    <row r="663" spans="1:2">
      <c r="A663" s="10">
        <v>40799</v>
      </c>
      <c r="B663">
        <v>0.3</v>
      </c>
    </row>
    <row r="664" spans="1:2">
      <c r="A664" s="10">
        <v>40799</v>
      </c>
      <c r="B664">
        <v>0.3</v>
      </c>
    </row>
    <row r="665" spans="1:2">
      <c r="A665" s="10">
        <v>40799</v>
      </c>
      <c r="B665">
        <v>0.3</v>
      </c>
    </row>
    <row r="666" spans="1:2">
      <c r="A666" s="10">
        <v>40799</v>
      </c>
      <c r="B666">
        <v>0.3</v>
      </c>
    </row>
    <row r="667" spans="1:2">
      <c r="A667" s="10">
        <v>40799</v>
      </c>
      <c r="B667">
        <v>0.3</v>
      </c>
    </row>
    <row r="668" spans="1:2">
      <c r="A668" s="10">
        <v>40799</v>
      </c>
      <c r="B668">
        <v>0.3</v>
      </c>
    </row>
    <row r="669" spans="1:2">
      <c r="A669" s="10">
        <v>40799</v>
      </c>
      <c r="B669">
        <v>0.3</v>
      </c>
    </row>
    <row r="670" spans="1:2">
      <c r="A670" s="10">
        <v>40799</v>
      </c>
      <c r="B670">
        <v>0.3</v>
      </c>
    </row>
    <row r="671" spans="1:2">
      <c r="A671" s="10">
        <v>40799</v>
      </c>
      <c r="B671">
        <v>0.3</v>
      </c>
    </row>
    <row r="672" spans="1:2">
      <c r="A672" s="10">
        <v>40799</v>
      </c>
      <c r="B672">
        <v>0.3</v>
      </c>
    </row>
    <row r="673" spans="1:2">
      <c r="A673" s="10">
        <v>40799</v>
      </c>
      <c r="B673">
        <v>0.3</v>
      </c>
    </row>
    <row r="674" spans="1:2">
      <c r="A674" s="10">
        <v>40799</v>
      </c>
      <c r="B674">
        <v>0.3</v>
      </c>
    </row>
    <row r="675" spans="1:2">
      <c r="A675" s="10">
        <v>40799</v>
      </c>
      <c r="B675">
        <v>0.3</v>
      </c>
    </row>
    <row r="676" spans="1:2">
      <c r="A676" s="10">
        <v>40799</v>
      </c>
      <c r="B676">
        <v>0.3</v>
      </c>
    </row>
    <row r="677" spans="1:2">
      <c r="A677" s="10">
        <v>40799</v>
      </c>
      <c r="B677">
        <v>0.3</v>
      </c>
    </row>
    <row r="678" spans="1:2">
      <c r="A678" s="10">
        <v>40799</v>
      </c>
      <c r="B678">
        <v>0.3</v>
      </c>
    </row>
    <row r="679" spans="1:2">
      <c r="A679" s="10">
        <v>40799</v>
      </c>
      <c r="B679">
        <v>0.3</v>
      </c>
    </row>
    <row r="680" spans="1:2">
      <c r="A680" s="10">
        <v>40799</v>
      </c>
      <c r="B680">
        <v>0.3</v>
      </c>
    </row>
    <row r="681" spans="1:2">
      <c r="A681" s="10">
        <v>40799</v>
      </c>
      <c r="B681">
        <v>0.3</v>
      </c>
    </row>
    <row r="682" spans="1:2">
      <c r="A682" s="10">
        <v>40799</v>
      </c>
      <c r="B682">
        <v>0.3</v>
      </c>
    </row>
    <row r="683" spans="1:2">
      <c r="A683" s="10">
        <v>40799</v>
      </c>
      <c r="B683">
        <v>0.3</v>
      </c>
    </row>
    <row r="684" spans="1:2">
      <c r="A684" s="10">
        <v>40799</v>
      </c>
      <c r="B684">
        <v>0.3</v>
      </c>
    </row>
    <row r="685" spans="1:2">
      <c r="A685" s="10">
        <v>40799</v>
      </c>
      <c r="B685">
        <v>0.3</v>
      </c>
    </row>
    <row r="686" spans="1:2">
      <c r="A686" s="10">
        <v>40799</v>
      </c>
      <c r="B686">
        <v>0.3</v>
      </c>
    </row>
    <row r="687" spans="1:2">
      <c r="A687" s="10">
        <v>40799</v>
      </c>
      <c r="B687">
        <v>0.3</v>
      </c>
    </row>
    <row r="688" spans="1:2">
      <c r="A688" s="10">
        <v>40799</v>
      </c>
      <c r="B688">
        <v>0.3</v>
      </c>
    </row>
    <row r="689" spans="1:2">
      <c r="A689" s="10">
        <v>40799</v>
      </c>
      <c r="B689">
        <v>0.3</v>
      </c>
    </row>
    <row r="690" spans="1:2">
      <c r="A690" s="10">
        <v>40799</v>
      </c>
      <c r="B690">
        <v>0.3</v>
      </c>
    </row>
    <row r="691" spans="1:2">
      <c r="A691" s="10">
        <v>40799</v>
      </c>
      <c r="B691">
        <v>0.3</v>
      </c>
    </row>
    <row r="692" spans="1:2">
      <c r="A692" s="10">
        <v>40799</v>
      </c>
      <c r="B692">
        <v>0.3</v>
      </c>
    </row>
    <row r="693" spans="1:2">
      <c r="A693" s="10">
        <v>40799</v>
      </c>
      <c r="B693">
        <v>0.3</v>
      </c>
    </row>
    <row r="694" spans="1:2">
      <c r="A694" s="10">
        <v>40799</v>
      </c>
      <c r="B694">
        <v>0.3</v>
      </c>
    </row>
    <row r="695" spans="1:2">
      <c r="A695" s="10">
        <v>40799</v>
      </c>
      <c r="B695">
        <v>0.3</v>
      </c>
    </row>
    <row r="696" spans="1:2">
      <c r="A696" s="10">
        <v>40799</v>
      </c>
      <c r="B696">
        <v>0.3</v>
      </c>
    </row>
    <row r="697" spans="1:2">
      <c r="A697" s="10">
        <v>40799</v>
      </c>
      <c r="B697">
        <v>0.3</v>
      </c>
    </row>
    <row r="698" spans="1:2">
      <c r="A698" s="10">
        <v>40799</v>
      </c>
      <c r="B698">
        <v>0.3</v>
      </c>
    </row>
    <row r="699" spans="1:2">
      <c r="A699" s="10">
        <v>40799</v>
      </c>
      <c r="B699">
        <v>0.3</v>
      </c>
    </row>
    <row r="700" spans="1:2">
      <c r="A700" s="10">
        <v>40799</v>
      </c>
      <c r="B700">
        <v>0.3</v>
      </c>
    </row>
    <row r="701" spans="1:2">
      <c r="A701" s="10">
        <v>40799</v>
      </c>
      <c r="B701">
        <v>0.3</v>
      </c>
    </row>
    <row r="702" spans="1:2">
      <c r="A702" s="10">
        <v>40799</v>
      </c>
      <c r="B702">
        <v>0.3</v>
      </c>
    </row>
    <row r="703" spans="1:2">
      <c r="A703" s="10">
        <v>40799</v>
      </c>
      <c r="B703">
        <v>0.3</v>
      </c>
    </row>
    <row r="704" spans="1:2">
      <c r="A704" s="10">
        <v>40799</v>
      </c>
      <c r="B704">
        <v>0.3</v>
      </c>
    </row>
    <row r="705" spans="1:2">
      <c r="A705" s="10">
        <v>40799</v>
      </c>
      <c r="B705">
        <v>0.3</v>
      </c>
    </row>
    <row r="706" spans="1:2">
      <c r="A706" s="10">
        <v>40799</v>
      </c>
      <c r="B706">
        <v>0.3</v>
      </c>
    </row>
    <row r="707" spans="1:2">
      <c r="A707" s="10">
        <v>40799</v>
      </c>
      <c r="B707">
        <v>0.3</v>
      </c>
    </row>
    <row r="708" spans="1:2">
      <c r="A708" s="10">
        <v>40799</v>
      </c>
      <c r="B708">
        <v>0.3</v>
      </c>
    </row>
    <row r="709" spans="1:2">
      <c r="A709" s="10">
        <v>40799</v>
      </c>
      <c r="B709">
        <v>0.3</v>
      </c>
    </row>
    <row r="710" spans="1:2">
      <c r="A710" s="10">
        <v>40799</v>
      </c>
      <c r="B710">
        <v>0.3</v>
      </c>
    </row>
    <row r="711" spans="1:2">
      <c r="A711" s="10">
        <v>40799</v>
      </c>
      <c r="B711">
        <v>0.3</v>
      </c>
    </row>
    <row r="712" spans="1:2">
      <c r="A712" s="10">
        <v>40799</v>
      </c>
      <c r="B712">
        <v>0.3</v>
      </c>
    </row>
    <row r="713" spans="1:2">
      <c r="A713" s="10">
        <v>40799</v>
      </c>
      <c r="B713">
        <v>0.3</v>
      </c>
    </row>
    <row r="714" spans="1:2">
      <c r="A714" s="10">
        <v>40799</v>
      </c>
      <c r="B714">
        <v>0.3</v>
      </c>
    </row>
    <row r="715" spans="1:2">
      <c r="A715" s="10">
        <v>40799</v>
      </c>
      <c r="B715">
        <v>0.3</v>
      </c>
    </row>
    <row r="716" spans="1:2">
      <c r="A716" s="10">
        <v>40799</v>
      </c>
      <c r="B716">
        <v>0.3</v>
      </c>
    </row>
    <row r="717" spans="1:2">
      <c r="A717" s="10">
        <v>40799</v>
      </c>
      <c r="B717">
        <v>0.3</v>
      </c>
    </row>
    <row r="718" spans="1:2">
      <c r="A718" s="10">
        <v>40799</v>
      </c>
      <c r="B718">
        <v>0.3</v>
      </c>
    </row>
    <row r="719" spans="1:2">
      <c r="A719" s="10">
        <v>40799</v>
      </c>
      <c r="B719">
        <v>0.3</v>
      </c>
    </row>
    <row r="720" spans="1:2">
      <c r="A720" s="10">
        <v>40799</v>
      </c>
      <c r="B720">
        <v>0.3</v>
      </c>
    </row>
    <row r="721" spans="1:2">
      <c r="A721" s="10">
        <v>40799</v>
      </c>
      <c r="B721">
        <v>0.3</v>
      </c>
    </row>
    <row r="722" spans="1:2">
      <c r="A722" s="10">
        <v>40799</v>
      </c>
      <c r="B722">
        <v>0.3</v>
      </c>
    </row>
    <row r="723" spans="1:2">
      <c r="A723" s="10">
        <v>40799</v>
      </c>
      <c r="B723">
        <v>0.3</v>
      </c>
    </row>
    <row r="724" spans="1:2">
      <c r="A724" s="10">
        <v>40799</v>
      </c>
      <c r="B724">
        <v>0.3</v>
      </c>
    </row>
    <row r="725" spans="1:2">
      <c r="A725" s="10">
        <v>40799</v>
      </c>
      <c r="B725">
        <v>0.3</v>
      </c>
    </row>
    <row r="726" spans="1:2">
      <c r="A726" s="10">
        <v>40799</v>
      </c>
      <c r="B726">
        <v>0.3</v>
      </c>
    </row>
    <row r="727" spans="1:2">
      <c r="A727" s="10">
        <v>40799</v>
      </c>
      <c r="B727">
        <v>0.3</v>
      </c>
    </row>
    <row r="728" spans="1:2">
      <c r="A728" s="10">
        <v>40799</v>
      </c>
      <c r="B728">
        <v>0.3</v>
      </c>
    </row>
    <row r="729" spans="1:2">
      <c r="A729" s="10">
        <v>40799</v>
      </c>
      <c r="B729">
        <v>0.3</v>
      </c>
    </row>
    <row r="730" spans="1:2">
      <c r="A730" s="10">
        <v>40799</v>
      </c>
      <c r="B730">
        <v>0.3</v>
      </c>
    </row>
    <row r="731" spans="1:2">
      <c r="A731" s="10">
        <v>40799</v>
      </c>
      <c r="B731">
        <v>0.3</v>
      </c>
    </row>
    <row r="732" spans="1:2">
      <c r="A732" s="10">
        <v>40799</v>
      </c>
      <c r="B732">
        <v>0.3</v>
      </c>
    </row>
    <row r="733" spans="1:2">
      <c r="A733" s="10">
        <v>40799</v>
      </c>
      <c r="B733">
        <v>0.3</v>
      </c>
    </row>
    <row r="734" spans="1:2">
      <c r="A734" s="10">
        <v>40799</v>
      </c>
      <c r="B734">
        <v>0.3</v>
      </c>
    </row>
    <row r="735" spans="1:2">
      <c r="A735" s="10">
        <v>40799</v>
      </c>
      <c r="B735">
        <v>0.3</v>
      </c>
    </row>
    <row r="736" spans="1:2">
      <c r="A736" s="10">
        <v>40799</v>
      </c>
      <c r="B736">
        <v>0.3</v>
      </c>
    </row>
    <row r="737" spans="1:2">
      <c r="A737" s="10">
        <v>40799</v>
      </c>
      <c r="B737">
        <v>0.3</v>
      </c>
    </row>
    <row r="738" spans="1:2">
      <c r="A738" s="10">
        <v>40799</v>
      </c>
      <c r="B738">
        <v>0.3</v>
      </c>
    </row>
    <row r="739" spans="1:2">
      <c r="A739" s="10">
        <v>40799</v>
      </c>
      <c r="B739">
        <v>0.3</v>
      </c>
    </row>
    <row r="740" spans="1:2">
      <c r="A740" s="10">
        <v>40799</v>
      </c>
      <c r="B740">
        <v>0.3</v>
      </c>
    </row>
    <row r="741" spans="1:2">
      <c r="A741" s="10">
        <v>40799</v>
      </c>
      <c r="B741">
        <v>0.3</v>
      </c>
    </row>
    <row r="742" spans="1:2">
      <c r="A742" s="10">
        <v>40799</v>
      </c>
      <c r="B742">
        <v>0.3</v>
      </c>
    </row>
    <row r="743" spans="1:2">
      <c r="A743" s="10">
        <v>40799</v>
      </c>
      <c r="B743">
        <v>0.3</v>
      </c>
    </row>
    <row r="744" spans="1:2">
      <c r="A744" s="10">
        <v>40799</v>
      </c>
      <c r="B744">
        <v>0.3</v>
      </c>
    </row>
    <row r="745" spans="1:2">
      <c r="A745" s="10">
        <v>40799</v>
      </c>
      <c r="B745">
        <v>0.3</v>
      </c>
    </row>
    <row r="746" spans="1:2">
      <c r="A746" s="10">
        <v>40799</v>
      </c>
      <c r="B746">
        <v>0.3</v>
      </c>
    </row>
    <row r="747" spans="1:2">
      <c r="A747" s="10">
        <v>40799</v>
      </c>
      <c r="B747">
        <v>0.3</v>
      </c>
    </row>
    <row r="748" spans="1:2">
      <c r="A748" s="10">
        <v>40799</v>
      </c>
      <c r="B748">
        <v>0.3</v>
      </c>
    </row>
    <row r="749" spans="1:2">
      <c r="A749" s="10">
        <v>40799</v>
      </c>
      <c r="B749">
        <v>0.3</v>
      </c>
    </row>
    <row r="750" spans="1:2">
      <c r="A750" s="10">
        <v>40799</v>
      </c>
      <c r="B750">
        <v>0.3</v>
      </c>
    </row>
    <row r="751" spans="1:2">
      <c r="A751" s="10">
        <v>40799</v>
      </c>
      <c r="B751">
        <v>0.3</v>
      </c>
    </row>
    <row r="752" spans="1:2">
      <c r="A752" s="10">
        <v>40799</v>
      </c>
      <c r="B752">
        <v>0.3</v>
      </c>
    </row>
    <row r="753" spans="1:2">
      <c r="A753" s="10">
        <v>40799</v>
      </c>
      <c r="B753">
        <v>0.3</v>
      </c>
    </row>
    <row r="754" spans="1:2">
      <c r="A754" s="10">
        <v>40799</v>
      </c>
      <c r="B754">
        <v>0.3</v>
      </c>
    </row>
    <row r="755" spans="1:2">
      <c r="A755" s="10">
        <v>40799</v>
      </c>
      <c r="B755">
        <v>0.3</v>
      </c>
    </row>
    <row r="756" spans="1:2">
      <c r="A756" s="10">
        <v>40799</v>
      </c>
      <c r="B756">
        <v>0.3</v>
      </c>
    </row>
    <row r="757" spans="1:2">
      <c r="A757" s="10">
        <v>40799</v>
      </c>
      <c r="B757">
        <v>0.3</v>
      </c>
    </row>
    <row r="758" spans="1:2">
      <c r="A758" s="10">
        <v>40799</v>
      </c>
      <c r="B758">
        <v>0.3</v>
      </c>
    </row>
    <row r="759" spans="1:2">
      <c r="A759" s="10">
        <v>40799</v>
      </c>
      <c r="B759">
        <v>0.3</v>
      </c>
    </row>
    <row r="760" spans="1:2">
      <c r="A760" s="10">
        <v>40799</v>
      </c>
      <c r="B760">
        <v>0.3</v>
      </c>
    </row>
    <row r="761" spans="1:2">
      <c r="A761" s="10">
        <v>40799</v>
      </c>
      <c r="B761">
        <v>0.3</v>
      </c>
    </row>
    <row r="762" spans="1:2">
      <c r="A762" s="10">
        <v>40799</v>
      </c>
      <c r="B762">
        <v>0.3</v>
      </c>
    </row>
    <row r="763" spans="1:2">
      <c r="A763" s="10">
        <v>40799</v>
      </c>
      <c r="B763">
        <v>0.3</v>
      </c>
    </row>
    <row r="764" spans="1:2">
      <c r="A764" s="10">
        <v>40799</v>
      </c>
      <c r="B764">
        <v>0.3</v>
      </c>
    </row>
    <row r="765" spans="1:2">
      <c r="A765" s="10">
        <v>40799</v>
      </c>
      <c r="B765">
        <v>0.3</v>
      </c>
    </row>
    <row r="766" spans="1:2">
      <c r="A766" s="10">
        <v>40799</v>
      </c>
      <c r="B766">
        <v>0.3</v>
      </c>
    </row>
    <row r="767" spans="1:2">
      <c r="A767" s="10">
        <v>40799</v>
      </c>
      <c r="B767">
        <v>0.3</v>
      </c>
    </row>
    <row r="768" spans="1:2">
      <c r="A768" s="10">
        <v>40799</v>
      </c>
      <c r="B768">
        <v>0.3</v>
      </c>
    </row>
    <row r="769" spans="1:2">
      <c r="A769" s="10">
        <v>40799</v>
      </c>
      <c r="B769">
        <v>0.3</v>
      </c>
    </row>
    <row r="770" spans="1:2">
      <c r="A770" s="10">
        <v>40799</v>
      </c>
      <c r="B770">
        <v>0.3</v>
      </c>
    </row>
    <row r="771" spans="1:2">
      <c r="A771" s="10">
        <v>40799</v>
      </c>
      <c r="B771">
        <v>0.3</v>
      </c>
    </row>
    <row r="772" spans="1:2">
      <c r="A772" s="10">
        <v>40799</v>
      </c>
      <c r="B772">
        <v>0.3</v>
      </c>
    </row>
    <row r="773" spans="1:2">
      <c r="A773" s="10">
        <v>40799</v>
      </c>
      <c r="B773">
        <v>0.3</v>
      </c>
    </row>
    <row r="774" spans="1:2">
      <c r="A774" s="10">
        <v>40799</v>
      </c>
      <c r="B774">
        <v>0.3</v>
      </c>
    </row>
    <row r="775" spans="1:2">
      <c r="A775" s="10">
        <v>40799</v>
      </c>
      <c r="B775">
        <v>0.3</v>
      </c>
    </row>
    <row r="776" spans="1:2">
      <c r="A776" s="10">
        <v>40799</v>
      </c>
      <c r="B776">
        <v>0.3</v>
      </c>
    </row>
    <row r="777" spans="1:2">
      <c r="A777" s="10">
        <v>40799</v>
      </c>
      <c r="B777">
        <v>0.3</v>
      </c>
    </row>
    <row r="778" spans="1:2">
      <c r="A778" s="10">
        <v>40799</v>
      </c>
      <c r="B778">
        <v>0.3</v>
      </c>
    </row>
    <row r="779" spans="1:2">
      <c r="A779" s="10">
        <v>40799</v>
      </c>
      <c r="B779">
        <v>0.3</v>
      </c>
    </row>
    <row r="780" spans="1:2">
      <c r="A780" s="10">
        <v>40799</v>
      </c>
      <c r="B780">
        <v>0.3</v>
      </c>
    </row>
    <row r="781" spans="1:2">
      <c r="A781" s="10">
        <v>40799</v>
      </c>
      <c r="B781">
        <v>0.3</v>
      </c>
    </row>
    <row r="782" spans="1:2">
      <c r="A782" s="10">
        <v>40799</v>
      </c>
      <c r="B782">
        <v>0.3</v>
      </c>
    </row>
    <row r="783" spans="1:2">
      <c r="A783" s="10">
        <v>40799</v>
      </c>
      <c r="B783">
        <v>0.3</v>
      </c>
    </row>
    <row r="784" spans="1:2">
      <c r="A784" s="10">
        <v>40799</v>
      </c>
      <c r="B784">
        <v>0.3</v>
      </c>
    </row>
    <row r="785" spans="1:2">
      <c r="A785" s="10">
        <v>40799</v>
      </c>
      <c r="B785">
        <v>0.3</v>
      </c>
    </row>
    <row r="786" spans="1:2">
      <c r="A786" s="10">
        <v>40799</v>
      </c>
      <c r="B786">
        <v>0.3</v>
      </c>
    </row>
    <row r="787" spans="1:2">
      <c r="A787" s="10">
        <v>40799</v>
      </c>
      <c r="B787">
        <v>0.3</v>
      </c>
    </row>
    <row r="788" spans="1:2">
      <c r="A788" s="10">
        <v>40799</v>
      </c>
      <c r="B788">
        <v>0.3</v>
      </c>
    </row>
    <row r="789" spans="1:2">
      <c r="A789" s="10">
        <v>40799</v>
      </c>
      <c r="B789">
        <v>0.3</v>
      </c>
    </row>
    <row r="790" spans="1:2">
      <c r="A790" s="10">
        <v>40799</v>
      </c>
      <c r="B790">
        <v>0.3</v>
      </c>
    </row>
    <row r="791" spans="1:2">
      <c r="A791" s="10">
        <v>40799</v>
      </c>
      <c r="B791">
        <v>0.3</v>
      </c>
    </row>
    <row r="792" spans="1:2">
      <c r="A792" s="10">
        <v>40799</v>
      </c>
      <c r="B792">
        <v>0.3</v>
      </c>
    </row>
    <row r="793" spans="1:2">
      <c r="A793" s="10">
        <v>40799</v>
      </c>
      <c r="B793">
        <v>0.3</v>
      </c>
    </row>
    <row r="794" spans="1:2">
      <c r="A794" s="10">
        <v>40799</v>
      </c>
      <c r="B794">
        <v>0.3</v>
      </c>
    </row>
    <row r="795" spans="1:2">
      <c r="A795" s="10">
        <v>40799</v>
      </c>
      <c r="B795">
        <v>0.3</v>
      </c>
    </row>
    <row r="796" spans="1:2">
      <c r="A796" s="10">
        <v>40799</v>
      </c>
      <c r="B796">
        <v>0.3</v>
      </c>
    </row>
    <row r="797" spans="1:2">
      <c r="A797" s="10">
        <v>40799</v>
      </c>
      <c r="B797">
        <v>0.3</v>
      </c>
    </row>
    <row r="798" spans="1:2">
      <c r="A798" s="10">
        <v>40799</v>
      </c>
      <c r="B798">
        <v>0.3</v>
      </c>
    </row>
    <row r="799" spans="1:2">
      <c r="A799" s="10">
        <v>40799</v>
      </c>
      <c r="B799">
        <v>0.3</v>
      </c>
    </row>
    <row r="800" spans="1:2">
      <c r="A800" s="10">
        <v>40799</v>
      </c>
      <c r="B800">
        <v>0.3</v>
      </c>
    </row>
    <row r="801" spans="1:2">
      <c r="A801" s="10">
        <v>40799</v>
      </c>
      <c r="B801">
        <v>0.3</v>
      </c>
    </row>
    <row r="802" spans="1:2">
      <c r="A802" s="10">
        <v>40799</v>
      </c>
      <c r="B802">
        <v>0.3</v>
      </c>
    </row>
    <row r="803" spans="1:2">
      <c r="A803" s="10">
        <v>40799</v>
      </c>
      <c r="B803">
        <v>0.3</v>
      </c>
    </row>
    <row r="804" spans="1:2">
      <c r="A804" s="10">
        <v>40799</v>
      </c>
      <c r="B804">
        <v>0.3</v>
      </c>
    </row>
    <row r="805" spans="1:2">
      <c r="A805" s="10">
        <v>40799</v>
      </c>
      <c r="B805">
        <v>0.3</v>
      </c>
    </row>
    <row r="806" spans="1:2">
      <c r="A806" s="10">
        <v>40799</v>
      </c>
      <c r="B806">
        <v>0.3</v>
      </c>
    </row>
    <row r="807" spans="1:2">
      <c r="A807" s="10">
        <v>40799</v>
      </c>
      <c r="B807">
        <v>0.3</v>
      </c>
    </row>
    <row r="808" spans="1:2">
      <c r="A808" s="10">
        <v>40799</v>
      </c>
      <c r="B808">
        <v>0.3</v>
      </c>
    </row>
    <row r="809" spans="1:2">
      <c r="A809" s="10">
        <v>40799</v>
      </c>
      <c r="B809">
        <v>0.3</v>
      </c>
    </row>
    <row r="810" spans="1:2">
      <c r="A810" s="10">
        <v>40799</v>
      </c>
      <c r="B810">
        <v>0.3</v>
      </c>
    </row>
    <row r="811" spans="1:2">
      <c r="A811" s="10">
        <v>40799</v>
      </c>
      <c r="B811">
        <v>0.3</v>
      </c>
    </row>
    <row r="812" spans="1:2">
      <c r="A812" s="10">
        <v>40799</v>
      </c>
      <c r="B812">
        <v>0.3</v>
      </c>
    </row>
    <row r="813" spans="1:2">
      <c r="A813" s="10">
        <v>40799</v>
      </c>
      <c r="B813">
        <v>0.3</v>
      </c>
    </row>
    <row r="814" spans="1:2">
      <c r="A814" s="10">
        <v>40799</v>
      </c>
      <c r="B814">
        <v>0.3</v>
      </c>
    </row>
    <row r="815" spans="1:2">
      <c r="A815" s="10">
        <v>40799</v>
      </c>
      <c r="B815">
        <v>0.3</v>
      </c>
    </row>
    <row r="816" spans="1:2">
      <c r="A816" s="10">
        <v>40799</v>
      </c>
      <c r="B816">
        <v>0.3</v>
      </c>
    </row>
    <row r="817" spans="1:2">
      <c r="A817" s="10">
        <v>40799</v>
      </c>
      <c r="B817">
        <v>0.3</v>
      </c>
    </row>
    <row r="818" spans="1:2">
      <c r="A818" s="10">
        <v>40799</v>
      </c>
      <c r="B818">
        <v>0.3</v>
      </c>
    </row>
    <row r="819" spans="1:2">
      <c r="A819" s="10">
        <v>40799</v>
      </c>
      <c r="B819">
        <v>0.3</v>
      </c>
    </row>
    <row r="820" spans="1:2">
      <c r="A820" s="10">
        <v>40799</v>
      </c>
      <c r="B820">
        <v>0.3</v>
      </c>
    </row>
    <row r="821" spans="1:2">
      <c r="A821" s="10">
        <v>40799</v>
      </c>
      <c r="B821">
        <v>0.3</v>
      </c>
    </row>
    <row r="822" spans="1:2">
      <c r="A822" s="10">
        <v>40799</v>
      </c>
      <c r="B822">
        <v>0.3</v>
      </c>
    </row>
    <row r="823" spans="1:2">
      <c r="A823" s="10">
        <v>40799</v>
      </c>
      <c r="B823">
        <v>0.3</v>
      </c>
    </row>
    <row r="824" spans="1:2">
      <c r="A824" s="10">
        <v>40799</v>
      </c>
      <c r="B824">
        <v>0.3</v>
      </c>
    </row>
    <row r="825" spans="1:2">
      <c r="A825" s="10">
        <v>40799</v>
      </c>
      <c r="B825">
        <v>0.3</v>
      </c>
    </row>
    <row r="826" spans="1:2">
      <c r="A826" s="10">
        <v>40799</v>
      </c>
      <c r="B826">
        <v>0.3</v>
      </c>
    </row>
    <row r="827" spans="1:2">
      <c r="A827" s="10">
        <v>40799</v>
      </c>
      <c r="B827">
        <v>0.3</v>
      </c>
    </row>
    <row r="828" spans="1:2">
      <c r="A828" s="10">
        <v>40799</v>
      </c>
      <c r="B828">
        <v>0.3</v>
      </c>
    </row>
    <row r="829" spans="1:2">
      <c r="A829" s="10">
        <v>40799</v>
      </c>
      <c r="B829">
        <v>0.3</v>
      </c>
    </row>
    <row r="830" spans="1:2">
      <c r="A830" s="10">
        <v>40799</v>
      </c>
      <c r="B830">
        <v>0.3</v>
      </c>
    </row>
    <row r="831" spans="1:2">
      <c r="A831" s="10">
        <v>40799</v>
      </c>
      <c r="B831">
        <v>0.3</v>
      </c>
    </row>
    <row r="832" spans="1:2">
      <c r="A832" s="10">
        <v>40799</v>
      </c>
      <c r="B832">
        <v>0.3</v>
      </c>
    </row>
    <row r="833" spans="1:2">
      <c r="A833" s="10">
        <v>40799</v>
      </c>
      <c r="B833">
        <v>0.3</v>
      </c>
    </row>
    <row r="834" spans="1:2">
      <c r="A834" s="10">
        <v>40799</v>
      </c>
      <c r="B834">
        <v>0.3</v>
      </c>
    </row>
    <row r="835" spans="1:2">
      <c r="A835" s="10">
        <v>40799</v>
      </c>
      <c r="B835">
        <v>0.3</v>
      </c>
    </row>
    <row r="836" spans="1:2">
      <c r="A836" s="10">
        <v>40799</v>
      </c>
      <c r="B836">
        <v>0.3</v>
      </c>
    </row>
    <row r="837" spans="1:2">
      <c r="A837" s="10">
        <v>40799</v>
      </c>
      <c r="B837">
        <v>0.3</v>
      </c>
    </row>
    <row r="838" spans="1:2">
      <c r="A838" s="10">
        <v>40799</v>
      </c>
      <c r="B838">
        <v>0.3</v>
      </c>
    </row>
    <row r="839" spans="1:2">
      <c r="A839" s="10">
        <v>40799</v>
      </c>
      <c r="B839">
        <v>0.3</v>
      </c>
    </row>
    <row r="840" spans="1:2">
      <c r="A840" s="10">
        <v>40799</v>
      </c>
      <c r="B840">
        <v>0.3</v>
      </c>
    </row>
    <row r="841" spans="1:2">
      <c r="A841" s="10">
        <v>40799</v>
      </c>
      <c r="B841">
        <v>0.3</v>
      </c>
    </row>
    <row r="842" spans="1:2">
      <c r="A842" s="10">
        <v>40799</v>
      </c>
      <c r="B842">
        <v>0.3</v>
      </c>
    </row>
    <row r="843" spans="1:2">
      <c r="A843" s="10">
        <v>40799</v>
      </c>
      <c r="B843">
        <v>0.3</v>
      </c>
    </row>
    <row r="844" spans="1:2">
      <c r="A844" s="10">
        <v>40799</v>
      </c>
      <c r="B844">
        <v>0.3</v>
      </c>
    </row>
    <row r="845" spans="1:2">
      <c r="A845" s="10">
        <v>40799</v>
      </c>
      <c r="B845">
        <v>0.3</v>
      </c>
    </row>
    <row r="846" spans="1:2">
      <c r="A846" s="10">
        <v>40799</v>
      </c>
      <c r="B846">
        <v>0.3</v>
      </c>
    </row>
    <row r="847" spans="1:2">
      <c r="A847" s="10">
        <v>40799</v>
      </c>
      <c r="B847">
        <v>0.3</v>
      </c>
    </row>
    <row r="848" spans="1:2">
      <c r="A848" s="10">
        <v>40799</v>
      </c>
      <c r="B848">
        <v>0.3</v>
      </c>
    </row>
    <row r="849" spans="1:2">
      <c r="A849" s="10">
        <v>40799</v>
      </c>
      <c r="B849">
        <v>0.3</v>
      </c>
    </row>
    <row r="850" spans="1:2">
      <c r="A850" s="10">
        <v>40799</v>
      </c>
      <c r="B850">
        <v>0.3</v>
      </c>
    </row>
    <row r="851" spans="1:2">
      <c r="A851" s="10">
        <v>40799</v>
      </c>
      <c r="B851">
        <v>0.3</v>
      </c>
    </row>
    <row r="852" spans="1:2">
      <c r="A852" s="10">
        <v>40799</v>
      </c>
      <c r="B852">
        <v>0.3</v>
      </c>
    </row>
    <row r="853" spans="1:2">
      <c r="A853" s="10">
        <v>40799</v>
      </c>
      <c r="B853">
        <v>0.3</v>
      </c>
    </row>
    <row r="854" spans="1:2">
      <c r="A854" s="10">
        <v>40799</v>
      </c>
      <c r="B854">
        <v>0.3</v>
      </c>
    </row>
    <row r="855" spans="1:2">
      <c r="A855" s="10">
        <v>40799</v>
      </c>
      <c r="B855">
        <v>0.3</v>
      </c>
    </row>
    <row r="856" spans="1:2">
      <c r="A856" s="10">
        <v>40799</v>
      </c>
      <c r="B856">
        <v>0.3</v>
      </c>
    </row>
    <row r="857" spans="1:2">
      <c r="A857" s="10">
        <v>40799</v>
      </c>
      <c r="B857">
        <v>0.3</v>
      </c>
    </row>
    <row r="858" spans="1:2">
      <c r="A858" s="10">
        <v>40799</v>
      </c>
      <c r="B858">
        <v>0.3</v>
      </c>
    </row>
    <row r="859" spans="1:2">
      <c r="A859" s="10">
        <v>40799</v>
      </c>
      <c r="B859">
        <v>0.3</v>
      </c>
    </row>
    <row r="860" spans="1:2">
      <c r="A860" s="10">
        <v>40799</v>
      </c>
      <c r="B860">
        <v>0.3</v>
      </c>
    </row>
    <row r="861" spans="1:2">
      <c r="A861" s="10">
        <v>40799</v>
      </c>
      <c r="B861">
        <v>0.3</v>
      </c>
    </row>
    <row r="862" spans="1:2">
      <c r="A862" s="10">
        <v>40799</v>
      </c>
      <c r="B862">
        <v>0.3</v>
      </c>
    </row>
    <row r="863" spans="1:2">
      <c r="A863" s="10">
        <v>40799</v>
      </c>
      <c r="B863">
        <v>0.3</v>
      </c>
    </row>
    <row r="864" spans="1:2">
      <c r="A864" s="10">
        <v>40799</v>
      </c>
      <c r="B864">
        <v>0.3</v>
      </c>
    </row>
    <row r="865" spans="1:2">
      <c r="A865" s="10">
        <v>40799</v>
      </c>
      <c r="B865">
        <v>0.3</v>
      </c>
    </row>
    <row r="866" spans="1:2">
      <c r="A866" s="10">
        <v>40799</v>
      </c>
      <c r="B866">
        <v>0.3</v>
      </c>
    </row>
    <row r="867" spans="1:2">
      <c r="A867" s="10">
        <v>40799</v>
      </c>
      <c r="B867">
        <v>0.3</v>
      </c>
    </row>
    <row r="868" spans="1:2">
      <c r="A868" s="10">
        <v>40799</v>
      </c>
      <c r="B868">
        <v>0.3</v>
      </c>
    </row>
    <row r="869" spans="1:2">
      <c r="A869" s="10">
        <v>40799</v>
      </c>
      <c r="B869">
        <v>0.3</v>
      </c>
    </row>
    <row r="870" spans="1:2">
      <c r="A870" s="10">
        <v>40799</v>
      </c>
      <c r="B870">
        <v>0.3</v>
      </c>
    </row>
    <row r="871" spans="1:2">
      <c r="A871" s="10">
        <v>40799</v>
      </c>
      <c r="B871">
        <v>0.3</v>
      </c>
    </row>
    <row r="872" spans="1:2">
      <c r="A872" s="10">
        <v>40799</v>
      </c>
      <c r="B872">
        <v>0.3</v>
      </c>
    </row>
    <row r="873" spans="1:2">
      <c r="A873" s="10">
        <v>40799</v>
      </c>
      <c r="B873">
        <v>0.3</v>
      </c>
    </row>
    <row r="874" spans="1:2">
      <c r="A874" s="10">
        <v>40799</v>
      </c>
      <c r="B874">
        <v>0.3</v>
      </c>
    </row>
    <row r="875" spans="1:2">
      <c r="A875" s="10">
        <v>40799</v>
      </c>
      <c r="B875">
        <v>0.3</v>
      </c>
    </row>
    <row r="876" spans="1:2">
      <c r="A876" s="10">
        <v>40799</v>
      </c>
      <c r="B876">
        <v>0.3</v>
      </c>
    </row>
    <row r="877" spans="1:2">
      <c r="A877" s="10">
        <v>40799</v>
      </c>
      <c r="B877">
        <v>0.3</v>
      </c>
    </row>
    <row r="878" spans="1:2">
      <c r="A878" s="10">
        <v>40799</v>
      </c>
      <c r="B878">
        <v>0.3</v>
      </c>
    </row>
    <row r="879" spans="1:2">
      <c r="A879" s="10">
        <v>40799</v>
      </c>
      <c r="B879">
        <v>0.3</v>
      </c>
    </row>
    <row r="880" spans="1:2">
      <c r="A880" s="10">
        <v>40799</v>
      </c>
      <c r="B880">
        <v>0.3</v>
      </c>
    </row>
    <row r="881" spans="1:2">
      <c r="A881" s="10">
        <v>40799</v>
      </c>
      <c r="B881">
        <v>0.3</v>
      </c>
    </row>
    <row r="882" spans="1:2">
      <c r="A882" s="10">
        <v>40799</v>
      </c>
      <c r="B882">
        <v>0.3</v>
      </c>
    </row>
    <row r="883" spans="1:2">
      <c r="A883" s="10">
        <v>40799</v>
      </c>
      <c r="B883">
        <v>0.3</v>
      </c>
    </row>
    <row r="884" spans="1:2">
      <c r="A884" s="10">
        <v>40799</v>
      </c>
      <c r="B884">
        <v>0.3</v>
      </c>
    </row>
    <row r="885" spans="1:2">
      <c r="A885" s="10">
        <v>40799</v>
      </c>
      <c r="B885">
        <v>0.3</v>
      </c>
    </row>
    <row r="886" spans="1:2">
      <c r="A886" s="10">
        <v>40799</v>
      </c>
      <c r="B886">
        <v>0.3</v>
      </c>
    </row>
    <row r="887" spans="1:2">
      <c r="A887" s="10">
        <v>40799</v>
      </c>
      <c r="B887">
        <v>0.3</v>
      </c>
    </row>
    <row r="888" spans="1:2">
      <c r="A888" s="10">
        <v>40799</v>
      </c>
      <c r="B888">
        <v>0.3</v>
      </c>
    </row>
    <row r="889" spans="1:2">
      <c r="A889" s="10">
        <v>40799</v>
      </c>
      <c r="B889">
        <v>0.3</v>
      </c>
    </row>
    <row r="890" spans="1:2">
      <c r="A890" s="10">
        <v>40799</v>
      </c>
      <c r="B890">
        <v>0.3</v>
      </c>
    </row>
    <row r="891" spans="1:2">
      <c r="A891" s="10">
        <v>40799</v>
      </c>
      <c r="B891">
        <v>0.3</v>
      </c>
    </row>
    <row r="892" spans="1:2">
      <c r="A892" s="10">
        <v>40799</v>
      </c>
      <c r="B892">
        <v>0.3</v>
      </c>
    </row>
    <row r="893" spans="1:2">
      <c r="A893" s="10">
        <v>40799</v>
      </c>
      <c r="B893">
        <v>0.3</v>
      </c>
    </row>
    <row r="894" spans="1:2">
      <c r="A894" s="10">
        <v>40799</v>
      </c>
      <c r="B894">
        <v>0.3</v>
      </c>
    </row>
    <row r="895" spans="1:2">
      <c r="A895" s="10">
        <v>40799</v>
      </c>
      <c r="B895">
        <v>0.3</v>
      </c>
    </row>
    <row r="896" spans="1:2">
      <c r="A896" s="10">
        <v>40799</v>
      </c>
      <c r="B896">
        <v>0.3</v>
      </c>
    </row>
    <row r="897" spans="1:2">
      <c r="A897" s="10">
        <v>40799</v>
      </c>
      <c r="B897">
        <v>0.3</v>
      </c>
    </row>
    <row r="898" spans="1:2">
      <c r="A898" s="10">
        <v>40799</v>
      </c>
      <c r="B898">
        <v>0.3</v>
      </c>
    </row>
    <row r="899" spans="1:2">
      <c r="A899" s="10">
        <v>40799</v>
      </c>
      <c r="B899">
        <v>0.3</v>
      </c>
    </row>
    <row r="900" spans="1:2">
      <c r="A900" s="10">
        <v>40799</v>
      </c>
      <c r="B900">
        <v>0.3</v>
      </c>
    </row>
    <row r="901" spans="1:2">
      <c r="A901" s="10">
        <v>40799</v>
      </c>
      <c r="B901">
        <v>0.3</v>
      </c>
    </row>
    <row r="902" spans="1:2">
      <c r="A902" s="10">
        <v>40799</v>
      </c>
      <c r="B902">
        <v>0.3</v>
      </c>
    </row>
    <row r="903" spans="1:2">
      <c r="A903" s="10">
        <v>40799</v>
      </c>
      <c r="B903">
        <v>0.3</v>
      </c>
    </row>
    <row r="904" spans="1:2">
      <c r="A904" s="10">
        <v>40799</v>
      </c>
      <c r="B904">
        <v>0.3</v>
      </c>
    </row>
    <row r="905" spans="1:2">
      <c r="A905" s="10">
        <v>40799</v>
      </c>
      <c r="B905">
        <v>0.3</v>
      </c>
    </row>
    <row r="906" spans="1:2">
      <c r="A906" s="10">
        <v>40799</v>
      </c>
      <c r="B906">
        <v>0.3</v>
      </c>
    </row>
    <row r="907" spans="1:2">
      <c r="A907" s="10">
        <v>40799</v>
      </c>
      <c r="B907">
        <v>0.3</v>
      </c>
    </row>
    <row r="908" spans="1:2">
      <c r="A908" s="10">
        <v>40799</v>
      </c>
      <c r="B908">
        <v>0.3</v>
      </c>
    </row>
    <row r="909" spans="1:2">
      <c r="A909" s="10">
        <v>40799</v>
      </c>
      <c r="B909">
        <v>0.3</v>
      </c>
    </row>
    <row r="910" spans="1:2">
      <c r="A910" s="10">
        <v>40799</v>
      </c>
      <c r="B910">
        <v>0.3</v>
      </c>
    </row>
    <row r="911" spans="1:2">
      <c r="A911" s="10">
        <v>40799</v>
      </c>
      <c r="B911">
        <v>0.3</v>
      </c>
    </row>
    <row r="912" spans="1:2">
      <c r="A912" s="10">
        <v>40799</v>
      </c>
      <c r="B912">
        <v>0.3</v>
      </c>
    </row>
    <row r="913" spans="1:2">
      <c r="A913" s="10">
        <v>40799</v>
      </c>
      <c r="B913">
        <v>0.3</v>
      </c>
    </row>
    <row r="914" spans="1:2">
      <c r="A914" s="10">
        <v>40799</v>
      </c>
      <c r="B914">
        <v>0.3</v>
      </c>
    </row>
    <row r="915" spans="1:2">
      <c r="A915" s="10">
        <v>40799</v>
      </c>
      <c r="B915">
        <v>0.3</v>
      </c>
    </row>
    <row r="916" spans="1:2">
      <c r="A916" s="10">
        <v>40799</v>
      </c>
      <c r="B916">
        <v>0.3</v>
      </c>
    </row>
    <row r="917" spans="1:2">
      <c r="A917" s="10">
        <v>40799</v>
      </c>
      <c r="B917">
        <v>0.3</v>
      </c>
    </row>
    <row r="918" spans="1:2">
      <c r="A918" s="10">
        <v>40799</v>
      </c>
      <c r="B918">
        <v>0.3</v>
      </c>
    </row>
    <row r="919" spans="1:2">
      <c r="A919" s="10">
        <v>40799</v>
      </c>
      <c r="B919">
        <v>0.3</v>
      </c>
    </row>
    <row r="920" spans="1:2">
      <c r="A920" s="10">
        <v>40799</v>
      </c>
      <c r="B920">
        <v>0.3</v>
      </c>
    </row>
    <row r="921" spans="1:2">
      <c r="A921" s="10">
        <v>40799</v>
      </c>
      <c r="B921">
        <v>0.3</v>
      </c>
    </row>
    <row r="922" spans="1:2">
      <c r="A922" s="10">
        <v>40799</v>
      </c>
      <c r="B922">
        <v>0.3</v>
      </c>
    </row>
    <row r="923" spans="1:2">
      <c r="A923" s="10">
        <v>40799</v>
      </c>
      <c r="B923">
        <v>0.3</v>
      </c>
    </row>
    <row r="924" spans="1:2">
      <c r="A924" s="10">
        <v>40799</v>
      </c>
      <c r="B924">
        <v>0.3</v>
      </c>
    </row>
    <row r="925" spans="1:2">
      <c r="A925" s="10">
        <v>40799</v>
      </c>
      <c r="B925">
        <v>0.3</v>
      </c>
    </row>
    <row r="926" spans="1:2">
      <c r="A926" s="10">
        <v>40799</v>
      </c>
      <c r="B926">
        <v>0.3</v>
      </c>
    </row>
    <row r="927" spans="1:2">
      <c r="A927" s="10">
        <v>40799</v>
      </c>
      <c r="B927">
        <v>0.3</v>
      </c>
    </row>
    <row r="928" spans="1:2">
      <c r="A928" s="10">
        <v>40799</v>
      </c>
      <c r="B928">
        <v>0.3</v>
      </c>
    </row>
    <row r="929" spans="1:2">
      <c r="A929" s="10">
        <v>40799</v>
      </c>
      <c r="B929">
        <v>0.3</v>
      </c>
    </row>
    <row r="930" spans="1:2">
      <c r="A930" s="10">
        <v>40799</v>
      </c>
      <c r="B930">
        <v>0.3</v>
      </c>
    </row>
    <row r="931" spans="1:2">
      <c r="A931" s="10">
        <v>40799</v>
      </c>
      <c r="B931">
        <v>0.3</v>
      </c>
    </row>
    <row r="932" spans="1:2">
      <c r="A932" s="10">
        <v>40799</v>
      </c>
      <c r="B932">
        <v>0.3</v>
      </c>
    </row>
    <row r="933" spans="1:2">
      <c r="A933" s="10">
        <v>40799</v>
      </c>
      <c r="B933">
        <v>0.3</v>
      </c>
    </row>
    <row r="934" spans="1:2">
      <c r="A934" s="10">
        <v>40799</v>
      </c>
      <c r="B934">
        <v>0.3</v>
      </c>
    </row>
    <row r="935" spans="1:2">
      <c r="A935" s="10">
        <v>40799</v>
      </c>
      <c r="B935">
        <v>0.3</v>
      </c>
    </row>
    <row r="936" spans="1:2">
      <c r="A936" s="10">
        <v>40799</v>
      </c>
      <c r="B936">
        <v>0.3</v>
      </c>
    </row>
    <row r="937" spans="1:2">
      <c r="A937" s="10">
        <v>40799</v>
      </c>
      <c r="B937">
        <v>0.3</v>
      </c>
    </row>
    <row r="938" spans="1:2">
      <c r="A938" s="10">
        <v>40799</v>
      </c>
      <c r="B938">
        <v>0.3</v>
      </c>
    </row>
    <row r="939" spans="1:2">
      <c r="A939" s="10">
        <v>40799</v>
      </c>
      <c r="B939">
        <v>0.3</v>
      </c>
    </row>
    <row r="940" spans="1:2">
      <c r="A940" s="10">
        <v>40799</v>
      </c>
      <c r="B940">
        <v>0.3</v>
      </c>
    </row>
    <row r="941" spans="1:2">
      <c r="A941" s="10">
        <v>40799</v>
      </c>
      <c r="B941">
        <v>0.3</v>
      </c>
    </row>
    <row r="942" spans="1:2">
      <c r="A942" s="10">
        <v>40799</v>
      </c>
      <c r="B942">
        <v>0.3</v>
      </c>
    </row>
    <row r="943" spans="1:2">
      <c r="A943" s="10">
        <v>40799</v>
      </c>
      <c r="B943">
        <v>0.3</v>
      </c>
    </row>
    <row r="944" spans="1:2">
      <c r="A944" s="10">
        <v>40799</v>
      </c>
      <c r="B944">
        <v>0.3</v>
      </c>
    </row>
    <row r="945" spans="1:2">
      <c r="A945" s="10">
        <v>40799</v>
      </c>
      <c r="B945">
        <v>0.3</v>
      </c>
    </row>
    <row r="946" spans="1:2">
      <c r="A946" s="10">
        <v>40799</v>
      </c>
      <c r="B946">
        <v>0.3</v>
      </c>
    </row>
    <row r="947" spans="1:2">
      <c r="A947" s="10">
        <v>40799</v>
      </c>
      <c r="B947">
        <v>0.3</v>
      </c>
    </row>
    <row r="948" spans="1:2">
      <c r="A948" s="10">
        <v>40799</v>
      </c>
      <c r="B948">
        <v>0.3</v>
      </c>
    </row>
    <row r="949" spans="1:2">
      <c r="A949" s="10">
        <v>40799</v>
      </c>
      <c r="B949">
        <v>0.3</v>
      </c>
    </row>
    <row r="950" spans="1:2">
      <c r="A950" s="10">
        <v>40799</v>
      </c>
      <c r="B950">
        <v>0.3</v>
      </c>
    </row>
    <row r="951" spans="1:2">
      <c r="A951" s="10">
        <v>40799</v>
      </c>
      <c r="B951">
        <v>0.3</v>
      </c>
    </row>
    <row r="952" spans="1:2">
      <c r="A952" s="10">
        <v>40799</v>
      </c>
      <c r="B952">
        <v>0.3</v>
      </c>
    </row>
    <row r="953" spans="1:2">
      <c r="A953" s="10">
        <v>40799</v>
      </c>
      <c r="B953">
        <v>0.3</v>
      </c>
    </row>
    <row r="954" spans="1:2">
      <c r="A954" s="10">
        <v>40799</v>
      </c>
      <c r="B954">
        <v>0.3</v>
      </c>
    </row>
    <row r="955" spans="1:2">
      <c r="A955" s="10">
        <v>40799</v>
      </c>
      <c r="B955">
        <v>0.3</v>
      </c>
    </row>
    <row r="956" spans="1:2">
      <c r="A956" s="10">
        <v>40799</v>
      </c>
      <c r="B956">
        <v>0.3</v>
      </c>
    </row>
    <row r="957" spans="1:2">
      <c r="A957" s="10">
        <v>40799</v>
      </c>
      <c r="B957">
        <v>0.3</v>
      </c>
    </row>
    <row r="958" spans="1:2">
      <c r="A958" s="10">
        <v>40799</v>
      </c>
      <c r="B958">
        <v>0.3</v>
      </c>
    </row>
    <row r="959" spans="1:2">
      <c r="A959" s="10">
        <v>40799</v>
      </c>
      <c r="B959">
        <v>0.3</v>
      </c>
    </row>
    <row r="960" spans="1:2">
      <c r="A960" s="10">
        <v>40799</v>
      </c>
      <c r="B960">
        <v>0.3</v>
      </c>
    </row>
    <row r="961" spans="1:2">
      <c r="A961" s="10">
        <v>40799</v>
      </c>
      <c r="B961">
        <v>0.3</v>
      </c>
    </row>
    <row r="962" spans="1:2">
      <c r="A962" s="10">
        <v>40799</v>
      </c>
      <c r="B962">
        <v>0.3</v>
      </c>
    </row>
    <row r="963" spans="1:2">
      <c r="A963" s="10">
        <v>40799</v>
      </c>
      <c r="B963">
        <v>0.3</v>
      </c>
    </row>
    <row r="964" spans="1:2">
      <c r="A964" s="10">
        <v>40799</v>
      </c>
      <c r="B964">
        <v>0.3</v>
      </c>
    </row>
    <row r="965" spans="1:2">
      <c r="A965" s="10">
        <v>40799</v>
      </c>
      <c r="B965">
        <v>0.3</v>
      </c>
    </row>
    <row r="966" spans="1:2">
      <c r="A966" s="10">
        <v>40799</v>
      </c>
      <c r="B966">
        <v>0.3</v>
      </c>
    </row>
    <row r="967" spans="1:2">
      <c r="A967" s="10">
        <v>40799</v>
      </c>
      <c r="B967">
        <v>0.3</v>
      </c>
    </row>
    <row r="968" spans="1:2">
      <c r="A968" s="10">
        <v>40799</v>
      </c>
      <c r="B968">
        <v>0.3</v>
      </c>
    </row>
    <row r="969" spans="1:2">
      <c r="A969" s="10">
        <v>40799</v>
      </c>
      <c r="B969">
        <v>0.3</v>
      </c>
    </row>
    <row r="970" spans="1:2">
      <c r="A970" s="10">
        <v>40799</v>
      </c>
      <c r="B970">
        <v>0.3</v>
      </c>
    </row>
    <row r="971" spans="1:2">
      <c r="A971" s="10">
        <v>40799</v>
      </c>
      <c r="B971">
        <v>0.3</v>
      </c>
    </row>
    <row r="972" spans="1:2">
      <c r="A972" s="10">
        <v>40799</v>
      </c>
      <c r="B972">
        <v>0.3</v>
      </c>
    </row>
    <row r="973" spans="1:2">
      <c r="A973" s="10">
        <v>40799</v>
      </c>
      <c r="B973">
        <v>0.3</v>
      </c>
    </row>
    <row r="974" spans="1:2">
      <c r="A974" s="10">
        <v>40799</v>
      </c>
      <c r="B974">
        <v>0.3</v>
      </c>
    </row>
    <row r="975" spans="1:2">
      <c r="A975" s="10">
        <v>40799</v>
      </c>
      <c r="B975">
        <v>0.3</v>
      </c>
    </row>
    <row r="976" spans="1:2">
      <c r="A976" s="10">
        <v>40799</v>
      </c>
      <c r="B976">
        <v>0.3</v>
      </c>
    </row>
    <row r="977" spans="1:2">
      <c r="A977" s="10">
        <v>40799</v>
      </c>
      <c r="B977">
        <v>0.3</v>
      </c>
    </row>
    <row r="978" spans="1:2">
      <c r="A978" s="10">
        <v>40799</v>
      </c>
      <c r="B978">
        <v>0.3</v>
      </c>
    </row>
    <row r="979" spans="1:2">
      <c r="A979" s="10">
        <v>40799</v>
      </c>
      <c r="B979">
        <v>0.3</v>
      </c>
    </row>
    <row r="980" spans="1:2">
      <c r="A980" s="10">
        <v>40799</v>
      </c>
      <c r="B980">
        <v>0.3</v>
      </c>
    </row>
    <row r="981" spans="1:2">
      <c r="A981" s="10">
        <v>40799</v>
      </c>
      <c r="B981">
        <v>0.3</v>
      </c>
    </row>
    <row r="982" spans="1:2">
      <c r="A982" s="10">
        <v>40799</v>
      </c>
      <c r="B982">
        <v>0.3</v>
      </c>
    </row>
    <row r="983" spans="1:2">
      <c r="A983" s="10">
        <v>40799</v>
      </c>
      <c r="B983">
        <v>0.3</v>
      </c>
    </row>
    <row r="984" spans="1:2">
      <c r="A984" s="10">
        <v>40799</v>
      </c>
      <c r="B984">
        <v>0.3</v>
      </c>
    </row>
    <row r="985" spans="1:2">
      <c r="A985" s="10">
        <v>40799</v>
      </c>
      <c r="B985">
        <v>0.3</v>
      </c>
    </row>
    <row r="986" spans="1:2">
      <c r="A986" s="10">
        <v>40799</v>
      </c>
      <c r="B986">
        <v>0.3</v>
      </c>
    </row>
    <row r="987" spans="1:2">
      <c r="A987" s="10">
        <v>40799</v>
      </c>
      <c r="B987">
        <v>0.3</v>
      </c>
    </row>
    <row r="988" spans="1:2">
      <c r="A988" s="10">
        <v>40799</v>
      </c>
      <c r="B988">
        <v>0.3</v>
      </c>
    </row>
    <row r="989" spans="1:2">
      <c r="A989" s="10">
        <v>40799</v>
      </c>
      <c r="B989">
        <v>0.3</v>
      </c>
    </row>
    <row r="990" spans="1:2">
      <c r="A990" s="10">
        <v>40799</v>
      </c>
      <c r="B990">
        <v>0.3</v>
      </c>
    </row>
    <row r="991" spans="1:2">
      <c r="A991" s="10">
        <v>40799</v>
      </c>
      <c r="B991">
        <v>0.3</v>
      </c>
    </row>
    <row r="992" spans="1:2">
      <c r="A992" s="10">
        <v>40799</v>
      </c>
      <c r="B992">
        <v>0.3</v>
      </c>
    </row>
    <row r="993" spans="1:2">
      <c r="A993" s="10">
        <v>40799</v>
      </c>
      <c r="B993">
        <v>0.3</v>
      </c>
    </row>
    <row r="994" spans="1:2">
      <c r="A994" s="10">
        <v>40799</v>
      </c>
      <c r="B994">
        <v>0.3</v>
      </c>
    </row>
    <row r="995" spans="1:2">
      <c r="A995" s="10">
        <v>40799</v>
      </c>
      <c r="B995">
        <v>0.3</v>
      </c>
    </row>
    <row r="996" spans="1:2">
      <c r="A996" s="10">
        <v>40799</v>
      </c>
      <c r="B996">
        <v>0.3</v>
      </c>
    </row>
    <row r="997" spans="1:2">
      <c r="A997" s="10">
        <v>40799</v>
      </c>
      <c r="B997">
        <v>0.3</v>
      </c>
    </row>
    <row r="998" spans="1:2">
      <c r="A998" s="10">
        <v>40799</v>
      </c>
      <c r="B998">
        <v>0.3</v>
      </c>
    </row>
    <row r="999" spans="1:2">
      <c r="A999" s="10">
        <v>40799</v>
      </c>
      <c r="B999">
        <v>0.3</v>
      </c>
    </row>
    <row r="1000" spans="1:2">
      <c r="A1000" s="10">
        <v>40799</v>
      </c>
      <c r="B1000">
        <v>0.3</v>
      </c>
    </row>
    <row r="1001" spans="1:2">
      <c r="A1001" s="10">
        <v>40799</v>
      </c>
      <c r="B1001">
        <v>0.3</v>
      </c>
    </row>
    <row r="1002" spans="1:2">
      <c r="A1002" s="10">
        <v>40799</v>
      </c>
      <c r="B1002">
        <v>0.3</v>
      </c>
    </row>
    <row r="1003" spans="1:2">
      <c r="A1003" s="10">
        <v>40799</v>
      </c>
      <c r="B1003">
        <v>0.3</v>
      </c>
    </row>
    <row r="1004" spans="1:2">
      <c r="A1004" s="10">
        <v>40799</v>
      </c>
      <c r="B1004">
        <v>0.3</v>
      </c>
    </row>
    <row r="1005" spans="1:2">
      <c r="A1005" s="10">
        <v>40799</v>
      </c>
      <c r="B1005">
        <v>0.3</v>
      </c>
    </row>
    <row r="1006" spans="1:2">
      <c r="A1006" s="10">
        <v>40799</v>
      </c>
      <c r="B1006">
        <v>0.3</v>
      </c>
    </row>
    <row r="1007" spans="1:2">
      <c r="A1007" s="10">
        <v>40799</v>
      </c>
      <c r="B1007">
        <v>0.3</v>
      </c>
    </row>
    <row r="1008" spans="1:2">
      <c r="A1008" s="10">
        <v>40799</v>
      </c>
      <c r="B1008">
        <v>0.3</v>
      </c>
    </row>
    <row r="1009" spans="1:2">
      <c r="A1009" s="10">
        <v>40799</v>
      </c>
      <c r="B1009">
        <v>0.3</v>
      </c>
    </row>
    <row r="1010" spans="1:2">
      <c r="A1010" s="10">
        <v>40799</v>
      </c>
      <c r="B1010">
        <v>0.3</v>
      </c>
    </row>
    <row r="1011" spans="1:2">
      <c r="A1011" s="10">
        <v>40799</v>
      </c>
      <c r="B1011">
        <v>0.3</v>
      </c>
    </row>
    <row r="1012" spans="1:2">
      <c r="A1012" s="10">
        <v>40799</v>
      </c>
      <c r="B1012">
        <v>0.3</v>
      </c>
    </row>
    <row r="1013" spans="1:2">
      <c r="A1013" s="10">
        <v>40799</v>
      </c>
      <c r="B1013">
        <v>0.3</v>
      </c>
    </row>
    <row r="1014" spans="1:2">
      <c r="A1014" s="10">
        <v>40799</v>
      </c>
      <c r="B1014">
        <v>0.3</v>
      </c>
    </row>
    <row r="1015" spans="1:2">
      <c r="A1015" s="10">
        <v>40799</v>
      </c>
      <c r="B1015">
        <v>0.3</v>
      </c>
    </row>
    <row r="1016" spans="1:2">
      <c r="A1016" s="10">
        <v>40799</v>
      </c>
      <c r="B1016">
        <v>0.3</v>
      </c>
    </row>
    <row r="1017" spans="1:2">
      <c r="A1017" s="10">
        <v>40799</v>
      </c>
      <c r="B1017">
        <v>0.3</v>
      </c>
    </row>
    <row r="1018" spans="1:2">
      <c r="A1018" s="10">
        <v>40799</v>
      </c>
      <c r="B1018">
        <v>0.3</v>
      </c>
    </row>
    <row r="1019" spans="1:2">
      <c r="A1019" s="10">
        <v>40799</v>
      </c>
      <c r="B1019">
        <v>0.3</v>
      </c>
    </row>
    <row r="1020" spans="1:2">
      <c r="A1020" s="10">
        <v>40799</v>
      </c>
      <c r="B1020">
        <v>0.3</v>
      </c>
    </row>
    <row r="1021" spans="1:2">
      <c r="A1021" s="10">
        <v>40799</v>
      </c>
      <c r="B1021">
        <v>0.3</v>
      </c>
    </row>
    <row r="1022" spans="1:2">
      <c r="A1022" s="10">
        <v>40799</v>
      </c>
      <c r="B1022">
        <v>0.3</v>
      </c>
    </row>
    <row r="1023" spans="1:2">
      <c r="A1023" s="10">
        <v>40799</v>
      </c>
      <c r="B1023">
        <v>0.3</v>
      </c>
    </row>
    <row r="1024" spans="1:2">
      <c r="A1024" s="10">
        <v>40799</v>
      </c>
      <c r="B1024">
        <v>0.3</v>
      </c>
    </row>
    <row r="1025" spans="1:2">
      <c r="A1025" s="10">
        <v>40799</v>
      </c>
      <c r="B1025">
        <v>0.3</v>
      </c>
    </row>
    <row r="1026" spans="1:2">
      <c r="A1026" s="10">
        <v>40799</v>
      </c>
      <c r="B1026">
        <v>0.3</v>
      </c>
    </row>
    <row r="1027" spans="1:2">
      <c r="A1027" s="10">
        <v>40799</v>
      </c>
      <c r="B1027">
        <v>0.3</v>
      </c>
    </row>
    <row r="1028" spans="1:2">
      <c r="A1028" s="10">
        <v>40799</v>
      </c>
      <c r="B1028">
        <v>0.3</v>
      </c>
    </row>
    <row r="1029" spans="1:2">
      <c r="A1029" s="10">
        <v>40799</v>
      </c>
      <c r="B1029">
        <v>0.3</v>
      </c>
    </row>
    <row r="1030" spans="1:2">
      <c r="A1030" s="10">
        <v>40799</v>
      </c>
      <c r="B1030">
        <v>0.3</v>
      </c>
    </row>
    <row r="1031" spans="1:2">
      <c r="A1031" s="10">
        <v>40799</v>
      </c>
      <c r="B1031">
        <v>0.3</v>
      </c>
    </row>
    <row r="1032" spans="1:2">
      <c r="A1032" s="10">
        <v>40799</v>
      </c>
      <c r="B1032">
        <v>0.3</v>
      </c>
    </row>
    <row r="1033" spans="1:2">
      <c r="A1033" s="10">
        <v>40799</v>
      </c>
      <c r="B1033">
        <v>0.3</v>
      </c>
    </row>
    <row r="1034" spans="1:2">
      <c r="A1034" s="10">
        <v>40799</v>
      </c>
      <c r="B1034">
        <v>0.3</v>
      </c>
    </row>
    <row r="1035" spans="1:2">
      <c r="A1035" s="10">
        <v>40799</v>
      </c>
      <c r="B1035">
        <v>0.3</v>
      </c>
    </row>
    <row r="1036" spans="1:2">
      <c r="A1036" s="10">
        <v>40799</v>
      </c>
      <c r="B1036">
        <v>0.3</v>
      </c>
    </row>
    <row r="1037" spans="1:2">
      <c r="A1037" s="10">
        <v>40799</v>
      </c>
      <c r="B1037">
        <v>0.3</v>
      </c>
    </row>
    <row r="1038" spans="1:2">
      <c r="A1038" s="10">
        <v>40799</v>
      </c>
      <c r="B1038">
        <v>0.3</v>
      </c>
    </row>
    <row r="1039" spans="1:2">
      <c r="A1039" s="10">
        <v>40799</v>
      </c>
      <c r="B1039">
        <v>0.3</v>
      </c>
    </row>
    <row r="1040" spans="1:2">
      <c r="A1040" s="10">
        <v>40799</v>
      </c>
      <c r="B1040">
        <v>0.3</v>
      </c>
    </row>
    <row r="1041" spans="1:2">
      <c r="A1041" s="10">
        <v>40799</v>
      </c>
      <c r="B1041">
        <v>0.3</v>
      </c>
    </row>
    <row r="1042" spans="1:2">
      <c r="A1042" s="10">
        <v>40799</v>
      </c>
      <c r="B1042">
        <v>0.3</v>
      </c>
    </row>
    <row r="1043" spans="1:2">
      <c r="A1043" s="10">
        <v>40799</v>
      </c>
      <c r="B1043">
        <v>0.3</v>
      </c>
    </row>
    <row r="1044" spans="1:2">
      <c r="A1044" s="10">
        <v>40799</v>
      </c>
      <c r="B1044">
        <v>0.3</v>
      </c>
    </row>
    <row r="1045" spans="1:2">
      <c r="A1045" s="10">
        <v>40799</v>
      </c>
      <c r="B1045">
        <v>0.3</v>
      </c>
    </row>
    <row r="1046" spans="1:2">
      <c r="A1046" s="10">
        <v>40799</v>
      </c>
      <c r="B1046">
        <v>0.3</v>
      </c>
    </row>
    <row r="1047" spans="1:2">
      <c r="A1047" s="10">
        <v>40799</v>
      </c>
      <c r="B1047">
        <v>0.3</v>
      </c>
    </row>
    <row r="1048" spans="1:2">
      <c r="A1048" s="10">
        <v>40799</v>
      </c>
      <c r="B1048">
        <v>0.3</v>
      </c>
    </row>
    <row r="1049" spans="1:2">
      <c r="A1049" s="10">
        <v>40799</v>
      </c>
      <c r="B1049">
        <v>0.3</v>
      </c>
    </row>
    <row r="1050" spans="1:2">
      <c r="A1050" s="10">
        <v>40799</v>
      </c>
      <c r="B1050">
        <v>0.3</v>
      </c>
    </row>
    <row r="1051" spans="1:2">
      <c r="A1051" s="10">
        <v>40799</v>
      </c>
      <c r="B1051">
        <v>0.3</v>
      </c>
    </row>
    <row r="1052" spans="1:2">
      <c r="A1052" s="10">
        <v>40799</v>
      </c>
      <c r="B1052">
        <v>0.3</v>
      </c>
    </row>
    <row r="1053" spans="1:2">
      <c r="A1053" s="10">
        <v>40799</v>
      </c>
      <c r="B1053">
        <v>0.3</v>
      </c>
    </row>
    <row r="1054" spans="1:2">
      <c r="A1054" s="10">
        <v>40799</v>
      </c>
      <c r="B1054">
        <v>0.3</v>
      </c>
    </row>
    <row r="1055" spans="1:2">
      <c r="A1055" s="10">
        <v>40799</v>
      </c>
      <c r="B1055">
        <v>0.3</v>
      </c>
    </row>
    <row r="1056" spans="1:2">
      <c r="A1056" s="10">
        <v>40799</v>
      </c>
      <c r="B1056">
        <v>0.3</v>
      </c>
    </row>
    <row r="1057" spans="1:2">
      <c r="A1057" s="10">
        <v>40799</v>
      </c>
      <c r="B1057">
        <v>0.3</v>
      </c>
    </row>
    <row r="1058" spans="1:2">
      <c r="A1058" s="10">
        <v>40799</v>
      </c>
      <c r="B1058">
        <v>0.3</v>
      </c>
    </row>
    <row r="1059" spans="1:2">
      <c r="A1059" s="10">
        <v>40799</v>
      </c>
      <c r="B1059">
        <v>0.3</v>
      </c>
    </row>
    <row r="1060" spans="1:2">
      <c r="A1060" s="10">
        <v>40799</v>
      </c>
      <c r="B1060">
        <v>0.3</v>
      </c>
    </row>
    <row r="1061" spans="1:2">
      <c r="A1061" s="10">
        <v>40799</v>
      </c>
      <c r="B1061">
        <v>0.3</v>
      </c>
    </row>
    <row r="1062" spans="1:2">
      <c r="A1062" s="10">
        <v>40799</v>
      </c>
      <c r="B1062">
        <v>0.3</v>
      </c>
    </row>
    <row r="1063" spans="1:2">
      <c r="A1063" s="10">
        <v>40799</v>
      </c>
      <c r="B1063">
        <v>0.3</v>
      </c>
    </row>
    <row r="1064" spans="1:2">
      <c r="A1064" s="10">
        <v>40799</v>
      </c>
      <c r="B1064">
        <v>0.3</v>
      </c>
    </row>
    <row r="1065" spans="1:2">
      <c r="A1065" s="10">
        <v>40799</v>
      </c>
      <c r="B1065">
        <v>0.3</v>
      </c>
    </row>
    <row r="1066" spans="1:2">
      <c r="A1066" s="10">
        <v>40799</v>
      </c>
      <c r="B1066">
        <v>0.3</v>
      </c>
    </row>
    <row r="1067" spans="1:2">
      <c r="A1067" s="10">
        <v>40799</v>
      </c>
      <c r="B1067">
        <v>0.3</v>
      </c>
    </row>
    <row r="1068" spans="1:2">
      <c r="A1068" s="10">
        <v>40799</v>
      </c>
      <c r="B1068">
        <v>0.3</v>
      </c>
    </row>
    <row r="1069" spans="1:2">
      <c r="A1069" s="10">
        <v>40799</v>
      </c>
      <c r="B1069">
        <v>0.3</v>
      </c>
    </row>
    <row r="1070" spans="1:2">
      <c r="A1070" s="10">
        <v>40799</v>
      </c>
      <c r="B1070">
        <v>0.3</v>
      </c>
    </row>
    <row r="1071" spans="1:2">
      <c r="A1071" s="10">
        <v>40799</v>
      </c>
      <c r="B1071">
        <v>0.3</v>
      </c>
    </row>
    <row r="1072" spans="1:2">
      <c r="A1072" s="10">
        <v>40799</v>
      </c>
      <c r="B1072">
        <v>0.3</v>
      </c>
    </row>
    <row r="1073" spans="1:2">
      <c r="A1073" s="10">
        <v>40799</v>
      </c>
      <c r="B1073">
        <v>0.3</v>
      </c>
    </row>
    <row r="1074" spans="1:2">
      <c r="A1074" s="10">
        <v>40799</v>
      </c>
      <c r="B1074">
        <v>0.3</v>
      </c>
    </row>
    <row r="1075" spans="1:2">
      <c r="A1075" s="10">
        <v>40799</v>
      </c>
      <c r="B1075">
        <v>0.3</v>
      </c>
    </row>
    <row r="1076" spans="1:2">
      <c r="A1076" s="10">
        <v>40799</v>
      </c>
      <c r="B1076">
        <v>0.3</v>
      </c>
    </row>
    <row r="1077" spans="1:2">
      <c r="A1077" s="10">
        <v>40799</v>
      </c>
      <c r="B1077">
        <v>0.3</v>
      </c>
    </row>
    <row r="1078" spans="1:2">
      <c r="A1078" s="10">
        <v>40799</v>
      </c>
      <c r="B1078">
        <v>0.3</v>
      </c>
    </row>
    <row r="1079" spans="1:2">
      <c r="A1079" s="10">
        <v>40799</v>
      </c>
      <c r="B1079">
        <v>0.3</v>
      </c>
    </row>
    <row r="1080" spans="1:2">
      <c r="A1080" s="10">
        <v>40799</v>
      </c>
      <c r="B1080">
        <v>0.3</v>
      </c>
    </row>
    <row r="1081" spans="1:2">
      <c r="A1081" s="10">
        <v>40799</v>
      </c>
      <c r="B1081">
        <v>0.3</v>
      </c>
    </row>
    <row r="1082" spans="1:2">
      <c r="A1082" s="10">
        <v>40799</v>
      </c>
      <c r="B1082">
        <v>0.3</v>
      </c>
    </row>
    <row r="1083" spans="1:2">
      <c r="A1083" s="10">
        <v>40799</v>
      </c>
      <c r="B1083">
        <v>0.3</v>
      </c>
    </row>
    <row r="1084" spans="1:2">
      <c r="A1084" s="10">
        <v>40799</v>
      </c>
      <c r="B1084">
        <v>0.3</v>
      </c>
    </row>
    <row r="1085" spans="1:2">
      <c r="A1085" s="10">
        <v>40799</v>
      </c>
      <c r="B1085">
        <v>0.3</v>
      </c>
    </row>
    <row r="1086" spans="1:2">
      <c r="A1086" s="10">
        <v>40799</v>
      </c>
      <c r="B1086">
        <v>0.3</v>
      </c>
    </row>
    <row r="1087" spans="1:2">
      <c r="A1087" s="10">
        <v>40799</v>
      </c>
      <c r="B1087">
        <v>0.3</v>
      </c>
    </row>
    <row r="1088" spans="1:2">
      <c r="A1088" s="10">
        <v>40799</v>
      </c>
      <c r="B1088">
        <v>0.3</v>
      </c>
    </row>
    <row r="1089" spans="1:2">
      <c r="A1089" s="10">
        <v>40799</v>
      </c>
      <c r="B1089">
        <v>0.3</v>
      </c>
    </row>
    <row r="1090" spans="1:2">
      <c r="A1090" s="10">
        <v>40799</v>
      </c>
      <c r="B1090">
        <v>0.3</v>
      </c>
    </row>
    <row r="1091" spans="1:2">
      <c r="A1091" s="10">
        <v>40799</v>
      </c>
      <c r="B1091">
        <v>0.3</v>
      </c>
    </row>
    <row r="1092" spans="1:2">
      <c r="A1092" s="10">
        <v>40799</v>
      </c>
      <c r="B1092">
        <v>0.3</v>
      </c>
    </row>
    <row r="1093" spans="1:2">
      <c r="A1093" s="10">
        <v>40799</v>
      </c>
      <c r="B1093">
        <v>0.3</v>
      </c>
    </row>
    <row r="1094" spans="1:2">
      <c r="A1094" s="10">
        <v>40799</v>
      </c>
      <c r="B1094">
        <v>0.3</v>
      </c>
    </row>
    <row r="1095" spans="1:2">
      <c r="A1095" s="10">
        <v>40799</v>
      </c>
      <c r="B1095">
        <v>0.3</v>
      </c>
    </row>
    <row r="1096" spans="1:2">
      <c r="A1096" s="10">
        <v>40799</v>
      </c>
      <c r="B1096">
        <v>0.3</v>
      </c>
    </row>
    <row r="1097" spans="1:2">
      <c r="A1097" s="10">
        <v>40799</v>
      </c>
      <c r="B1097">
        <v>0.3</v>
      </c>
    </row>
    <row r="1098" spans="1:2">
      <c r="A1098" s="10">
        <v>40799</v>
      </c>
      <c r="B1098">
        <v>0.3</v>
      </c>
    </row>
    <row r="1099" spans="1:2">
      <c r="A1099" s="10">
        <v>40799</v>
      </c>
      <c r="B1099">
        <v>0.3</v>
      </c>
    </row>
    <row r="1100" spans="1:2">
      <c r="A1100" s="10">
        <v>40799</v>
      </c>
      <c r="B1100">
        <v>0.3</v>
      </c>
    </row>
    <row r="1101" spans="1:2">
      <c r="A1101" s="10">
        <v>40799</v>
      </c>
      <c r="B1101">
        <v>0.3</v>
      </c>
    </row>
    <row r="1102" spans="1:2">
      <c r="A1102" s="10">
        <v>40799</v>
      </c>
      <c r="B1102">
        <v>0.3</v>
      </c>
    </row>
    <row r="1103" spans="1:2">
      <c r="A1103" s="10">
        <v>40799</v>
      </c>
      <c r="B1103">
        <v>0.3</v>
      </c>
    </row>
    <row r="1104" spans="1:2">
      <c r="A1104" s="10">
        <v>40799</v>
      </c>
      <c r="B1104">
        <v>0.3</v>
      </c>
    </row>
    <row r="1105" spans="1:2">
      <c r="A1105" s="10">
        <v>40799</v>
      </c>
      <c r="B1105">
        <v>0.3</v>
      </c>
    </row>
    <row r="1106" spans="1:2">
      <c r="A1106" s="10">
        <v>40799</v>
      </c>
      <c r="B1106">
        <v>0.3</v>
      </c>
    </row>
    <row r="1107" spans="1:2">
      <c r="A1107" s="10">
        <v>40799</v>
      </c>
      <c r="B1107">
        <v>0.3</v>
      </c>
    </row>
    <row r="1108" spans="1:2">
      <c r="A1108" s="10">
        <v>40799</v>
      </c>
      <c r="B1108">
        <v>0.3</v>
      </c>
    </row>
    <row r="1109" spans="1:2">
      <c r="A1109" s="10">
        <v>40799</v>
      </c>
      <c r="B1109">
        <v>0.3</v>
      </c>
    </row>
    <row r="1110" spans="1:2">
      <c r="A1110" s="10">
        <v>40799</v>
      </c>
      <c r="B1110">
        <v>0.3</v>
      </c>
    </row>
    <row r="1111" spans="1:2">
      <c r="A1111" s="10">
        <v>40799</v>
      </c>
      <c r="B1111">
        <v>0.3</v>
      </c>
    </row>
    <row r="1112" spans="1:2">
      <c r="A1112" s="10">
        <v>40799</v>
      </c>
      <c r="B1112">
        <v>0.3</v>
      </c>
    </row>
    <row r="1113" spans="1:2">
      <c r="A1113" s="10">
        <v>40799</v>
      </c>
      <c r="B1113">
        <v>0.3</v>
      </c>
    </row>
    <row r="1114" spans="1:2">
      <c r="A1114" s="10">
        <v>40799</v>
      </c>
      <c r="B1114">
        <v>0.3</v>
      </c>
    </row>
    <row r="1115" spans="1:2">
      <c r="A1115" s="10">
        <v>40799</v>
      </c>
      <c r="B1115">
        <v>0.3</v>
      </c>
    </row>
    <row r="1116" spans="1:2">
      <c r="A1116" s="10">
        <v>40799</v>
      </c>
      <c r="B1116">
        <v>0.3</v>
      </c>
    </row>
    <row r="1117" spans="1:2">
      <c r="A1117" s="10">
        <v>40799</v>
      </c>
      <c r="B1117">
        <v>0.3</v>
      </c>
    </row>
    <row r="1118" spans="1:2">
      <c r="A1118" s="10">
        <v>40799</v>
      </c>
      <c r="B1118">
        <v>0.3</v>
      </c>
    </row>
    <row r="1119" spans="1:2">
      <c r="A1119" s="10">
        <v>40799</v>
      </c>
      <c r="B1119">
        <v>0.3</v>
      </c>
    </row>
    <row r="1120" spans="1:2">
      <c r="A1120" s="10">
        <v>40799</v>
      </c>
      <c r="B1120">
        <v>0.3</v>
      </c>
    </row>
    <row r="1121" spans="1:2">
      <c r="A1121" s="10">
        <v>40799</v>
      </c>
      <c r="B1121">
        <v>0.3</v>
      </c>
    </row>
    <row r="1122" spans="1:2">
      <c r="A1122" s="10">
        <v>40799</v>
      </c>
      <c r="B1122">
        <v>0.3</v>
      </c>
    </row>
    <row r="1123" spans="1:2">
      <c r="A1123" s="10">
        <v>40799</v>
      </c>
      <c r="B1123">
        <v>0.3</v>
      </c>
    </row>
    <row r="1124" spans="1:2">
      <c r="A1124" s="10">
        <v>40799</v>
      </c>
      <c r="B1124">
        <v>0.3</v>
      </c>
    </row>
    <row r="1125" spans="1:2">
      <c r="A1125" s="10">
        <v>40799</v>
      </c>
      <c r="B1125">
        <v>0.3</v>
      </c>
    </row>
    <row r="1126" spans="1:2">
      <c r="A1126" s="10">
        <v>40799</v>
      </c>
      <c r="B1126">
        <v>0.3</v>
      </c>
    </row>
    <row r="1127" spans="1:2">
      <c r="A1127" s="10">
        <v>40799</v>
      </c>
      <c r="B1127">
        <v>0.3</v>
      </c>
    </row>
    <row r="1128" spans="1:2">
      <c r="A1128" s="10">
        <v>40799</v>
      </c>
      <c r="B1128">
        <v>0.3</v>
      </c>
    </row>
    <row r="1129" spans="1:2">
      <c r="A1129" s="10">
        <v>40799</v>
      </c>
      <c r="B1129">
        <v>0.3</v>
      </c>
    </row>
    <row r="1130" spans="1:2">
      <c r="A1130" s="10">
        <v>40799</v>
      </c>
      <c r="B1130">
        <v>0.3</v>
      </c>
    </row>
    <row r="1131" spans="1:2">
      <c r="A1131" s="10">
        <v>40799</v>
      </c>
      <c r="B1131">
        <v>0.3</v>
      </c>
    </row>
    <row r="1132" spans="1:2">
      <c r="A1132" s="10">
        <v>40799</v>
      </c>
      <c r="B1132">
        <v>0.3</v>
      </c>
    </row>
    <row r="1133" spans="1:2">
      <c r="A1133" s="10">
        <v>40799</v>
      </c>
      <c r="B1133">
        <v>0.3</v>
      </c>
    </row>
    <row r="1134" spans="1:2">
      <c r="A1134" s="10">
        <v>40799</v>
      </c>
      <c r="B1134">
        <v>0.3</v>
      </c>
    </row>
    <row r="1135" spans="1:2">
      <c r="A1135" s="10">
        <v>40799</v>
      </c>
      <c r="B1135">
        <v>0.3</v>
      </c>
    </row>
    <row r="1136" spans="1:2">
      <c r="A1136" s="10">
        <v>40799</v>
      </c>
      <c r="B1136">
        <v>0.3</v>
      </c>
    </row>
    <row r="1137" spans="1:2">
      <c r="A1137" s="10">
        <v>40799</v>
      </c>
      <c r="B1137">
        <v>0.3</v>
      </c>
    </row>
    <row r="1138" spans="1:2">
      <c r="A1138" s="10">
        <v>40799</v>
      </c>
      <c r="B1138">
        <v>0.3</v>
      </c>
    </row>
    <row r="1139" spans="1:2">
      <c r="A1139" s="10">
        <v>40799</v>
      </c>
      <c r="B1139">
        <v>0.3</v>
      </c>
    </row>
    <row r="1140" spans="1:2">
      <c r="A1140" s="10">
        <v>40799</v>
      </c>
      <c r="B1140">
        <v>0.3</v>
      </c>
    </row>
    <row r="1141" spans="1:2">
      <c r="A1141" s="10">
        <v>40799</v>
      </c>
      <c r="B1141">
        <v>0.3</v>
      </c>
    </row>
    <row r="1142" spans="1:2">
      <c r="A1142" s="10">
        <v>40799</v>
      </c>
      <c r="B1142">
        <v>0.3</v>
      </c>
    </row>
    <row r="1143" spans="1:2">
      <c r="A1143" s="10">
        <v>40799</v>
      </c>
      <c r="B1143">
        <v>0.3</v>
      </c>
    </row>
    <row r="1144" spans="1:2">
      <c r="A1144" s="10">
        <v>40799</v>
      </c>
      <c r="B1144">
        <v>0.3</v>
      </c>
    </row>
    <row r="1145" spans="1:2">
      <c r="A1145" s="10">
        <v>40799</v>
      </c>
      <c r="B1145">
        <v>0.3</v>
      </c>
    </row>
    <row r="1146" spans="1:2">
      <c r="A1146" s="10">
        <v>40799</v>
      </c>
      <c r="B1146">
        <v>0.3</v>
      </c>
    </row>
    <row r="1147" spans="1:2">
      <c r="A1147" s="10">
        <v>40799</v>
      </c>
      <c r="B1147">
        <v>0.3</v>
      </c>
    </row>
    <row r="1148" spans="1:2">
      <c r="A1148" s="10">
        <v>40799</v>
      </c>
      <c r="B1148">
        <v>0.3</v>
      </c>
    </row>
    <row r="1149" spans="1:2">
      <c r="A1149" s="10">
        <v>40799</v>
      </c>
      <c r="B1149">
        <v>0.3</v>
      </c>
    </row>
    <row r="1150" spans="1:2">
      <c r="A1150" s="10">
        <v>40799</v>
      </c>
      <c r="B1150">
        <v>0.3</v>
      </c>
    </row>
    <row r="1151" spans="1:2">
      <c r="A1151" s="10">
        <v>40799</v>
      </c>
      <c r="B1151">
        <v>0.3</v>
      </c>
    </row>
    <row r="1152" spans="1:2">
      <c r="A1152" s="10">
        <v>40799</v>
      </c>
      <c r="B1152">
        <v>0.3</v>
      </c>
    </row>
    <row r="1153" spans="1:2">
      <c r="A1153" s="10">
        <v>40799</v>
      </c>
      <c r="B1153">
        <v>0.3</v>
      </c>
    </row>
    <row r="1154" spans="1:2">
      <c r="A1154" s="10">
        <v>40799</v>
      </c>
      <c r="B1154">
        <v>0.3</v>
      </c>
    </row>
    <row r="1155" spans="1:2">
      <c r="A1155" s="10">
        <v>40799</v>
      </c>
      <c r="B1155">
        <v>0.3</v>
      </c>
    </row>
    <row r="1156" spans="1:2">
      <c r="A1156" s="10">
        <v>40799</v>
      </c>
      <c r="B1156">
        <v>0.3</v>
      </c>
    </row>
    <row r="1157" spans="1:2">
      <c r="A1157" s="10">
        <v>40799</v>
      </c>
      <c r="B1157">
        <v>0.3</v>
      </c>
    </row>
    <row r="1158" spans="1:2">
      <c r="A1158" s="10">
        <v>40799</v>
      </c>
      <c r="B1158">
        <v>0.3</v>
      </c>
    </row>
    <row r="1159" spans="1:2">
      <c r="A1159" s="10">
        <v>40799</v>
      </c>
      <c r="B1159">
        <v>0.3</v>
      </c>
    </row>
    <row r="1160" spans="1:2">
      <c r="A1160" s="10">
        <v>40799</v>
      </c>
      <c r="B1160">
        <v>0.3</v>
      </c>
    </row>
    <row r="1161" spans="1:2">
      <c r="A1161" s="10">
        <v>40799</v>
      </c>
      <c r="B1161">
        <v>0.3</v>
      </c>
    </row>
    <row r="1162" spans="1:2">
      <c r="A1162" s="10">
        <v>40799</v>
      </c>
      <c r="B1162">
        <v>0.3</v>
      </c>
    </row>
    <row r="1163" spans="1:2">
      <c r="A1163" s="10">
        <v>40799</v>
      </c>
      <c r="B1163">
        <v>0.3</v>
      </c>
    </row>
    <row r="1164" spans="1:2">
      <c r="A1164" s="10">
        <v>40799</v>
      </c>
      <c r="B1164">
        <v>0.3</v>
      </c>
    </row>
    <row r="1165" spans="1:2">
      <c r="A1165" s="10">
        <v>40799</v>
      </c>
      <c r="B1165">
        <v>0.3</v>
      </c>
    </row>
    <row r="1166" spans="1:2">
      <c r="A1166" s="10">
        <v>40799</v>
      </c>
      <c r="B1166">
        <v>0.3</v>
      </c>
    </row>
    <row r="1167" spans="1:2">
      <c r="A1167" s="10">
        <v>40799</v>
      </c>
      <c r="B1167">
        <v>0.3</v>
      </c>
    </row>
    <row r="1168" spans="1:2">
      <c r="A1168" s="10">
        <v>40799</v>
      </c>
      <c r="B1168">
        <v>0.3</v>
      </c>
    </row>
    <row r="1169" spans="1:2">
      <c r="A1169" s="10">
        <v>40799</v>
      </c>
      <c r="B1169">
        <v>0.3</v>
      </c>
    </row>
    <row r="1170" spans="1:2">
      <c r="A1170" s="10">
        <v>40799</v>
      </c>
      <c r="B1170">
        <v>0.3</v>
      </c>
    </row>
    <row r="1171" spans="1:2">
      <c r="A1171" s="10">
        <v>40799</v>
      </c>
      <c r="B1171">
        <v>0.3</v>
      </c>
    </row>
    <row r="1172" spans="1:2">
      <c r="A1172" s="10">
        <v>40799</v>
      </c>
      <c r="B1172">
        <v>0.3</v>
      </c>
    </row>
    <row r="1173" spans="1:2">
      <c r="A1173" s="10">
        <v>40799</v>
      </c>
      <c r="B1173">
        <v>0.3</v>
      </c>
    </row>
    <row r="1174" spans="1:2">
      <c r="A1174" s="10">
        <v>40799</v>
      </c>
      <c r="B1174">
        <v>0.3</v>
      </c>
    </row>
    <row r="1175" spans="1:2">
      <c r="A1175" s="10">
        <v>40799</v>
      </c>
      <c r="B1175">
        <v>0.3</v>
      </c>
    </row>
    <row r="1176" spans="1:2">
      <c r="A1176" s="10">
        <v>40799</v>
      </c>
      <c r="B1176">
        <v>0.3</v>
      </c>
    </row>
    <row r="1177" spans="1:2">
      <c r="A1177" s="10">
        <v>40799</v>
      </c>
      <c r="B1177">
        <v>0.3</v>
      </c>
    </row>
    <row r="1178" spans="1:2">
      <c r="A1178" s="10">
        <v>40799</v>
      </c>
      <c r="B1178">
        <v>0.3</v>
      </c>
    </row>
    <row r="1179" spans="1:2">
      <c r="A1179" s="10">
        <v>40799</v>
      </c>
      <c r="B1179">
        <v>0.3</v>
      </c>
    </row>
    <row r="1180" spans="1:2">
      <c r="A1180" s="10">
        <v>40799</v>
      </c>
      <c r="B1180">
        <v>0.3</v>
      </c>
    </row>
    <row r="1181" spans="1:2">
      <c r="A1181" s="10">
        <v>40799</v>
      </c>
      <c r="B1181">
        <v>0.3</v>
      </c>
    </row>
    <row r="1182" spans="1:2">
      <c r="A1182" s="10">
        <v>40799</v>
      </c>
      <c r="B1182">
        <v>0.3</v>
      </c>
    </row>
    <row r="1183" spans="1:2">
      <c r="A1183" s="10">
        <v>40799</v>
      </c>
      <c r="B1183">
        <v>0.3</v>
      </c>
    </row>
    <row r="1184" spans="1:2">
      <c r="A1184" s="10">
        <v>40799</v>
      </c>
      <c r="B1184">
        <v>0.3</v>
      </c>
    </row>
    <row r="1185" spans="1:2">
      <c r="A1185" s="10">
        <v>40799</v>
      </c>
      <c r="B1185">
        <v>0.3</v>
      </c>
    </row>
    <row r="1186" spans="1:2">
      <c r="A1186" s="10">
        <v>40799</v>
      </c>
      <c r="B1186">
        <v>0.3</v>
      </c>
    </row>
    <row r="1187" spans="1:2">
      <c r="A1187" s="10">
        <v>40799</v>
      </c>
      <c r="B1187">
        <v>0.3</v>
      </c>
    </row>
    <row r="1188" spans="1:2">
      <c r="A1188" s="10">
        <v>40799</v>
      </c>
      <c r="B1188">
        <v>0.3</v>
      </c>
    </row>
    <row r="1189" spans="1:2">
      <c r="A1189" s="10">
        <v>40799</v>
      </c>
      <c r="B1189">
        <v>0.3</v>
      </c>
    </row>
    <row r="1190" spans="1:2">
      <c r="A1190" s="10">
        <v>40799</v>
      </c>
      <c r="B1190">
        <v>0.3</v>
      </c>
    </row>
    <row r="1191" spans="1:2">
      <c r="A1191" s="10">
        <v>40799</v>
      </c>
      <c r="B1191">
        <v>0.3</v>
      </c>
    </row>
    <row r="1192" spans="1:2">
      <c r="A1192" s="10">
        <v>40799</v>
      </c>
      <c r="B1192">
        <v>0.3</v>
      </c>
    </row>
    <row r="1193" spans="1:2">
      <c r="A1193" s="10">
        <v>40799</v>
      </c>
      <c r="B1193">
        <v>0.3</v>
      </c>
    </row>
    <row r="1194" spans="1:2">
      <c r="A1194" s="10">
        <v>40799</v>
      </c>
      <c r="B1194">
        <v>0.3</v>
      </c>
    </row>
    <row r="1195" spans="1:2">
      <c r="A1195" s="10">
        <v>40799</v>
      </c>
      <c r="B1195">
        <v>0.3</v>
      </c>
    </row>
    <row r="1196" spans="1:2">
      <c r="A1196" s="10">
        <v>40799</v>
      </c>
      <c r="B1196">
        <v>0.3</v>
      </c>
    </row>
    <row r="1197" spans="1:2">
      <c r="A1197" s="10">
        <v>40799</v>
      </c>
      <c r="B1197">
        <v>0.3</v>
      </c>
    </row>
    <row r="1198" spans="1:2">
      <c r="A1198" s="10">
        <v>40799</v>
      </c>
      <c r="B1198">
        <v>0.3</v>
      </c>
    </row>
    <row r="1199" spans="1:2">
      <c r="A1199" s="10">
        <v>40799</v>
      </c>
      <c r="B1199">
        <v>0.3</v>
      </c>
    </row>
    <row r="1200" spans="1:2">
      <c r="A1200" s="10">
        <v>40799</v>
      </c>
      <c r="B1200">
        <v>0.3</v>
      </c>
    </row>
    <row r="1201" spans="1:2">
      <c r="A1201" s="10">
        <v>40799</v>
      </c>
      <c r="B1201">
        <v>0.3</v>
      </c>
    </row>
    <row r="1202" spans="1:2">
      <c r="A1202" s="10">
        <v>40799</v>
      </c>
      <c r="B1202">
        <v>0.3</v>
      </c>
    </row>
    <row r="1203" spans="1:2">
      <c r="A1203" s="10">
        <v>40799</v>
      </c>
      <c r="B1203">
        <v>0.3</v>
      </c>
    </row>
    <row r="1204" spans="1:2">
      <c r="A1204" s="10">
        <v>40799</v>
      </c>
      <c r="B1204">
        <v>0.3</v>
      </c>
    </row>
    <row r="1205" spans="1:2">
      <c r="A1205" s="10">
        <v>40799</v>
      </c>
      <c r="B1205">
        <v>0.3</v>
      </c>
    </row>
    <row r="1206" spans="1:2">
      <c r="A1206" s="10">
        <v>40799</v>
      </c>
      <c r="B1206">
        <v>0.3</v>
      </c>
    </row>
    <row r="1207" spans="1:2">
      <c r="A1207" s="10">
        <v>40799</v>
      </c>
      <c r="B1207">
        <v>0.3</v>
      </c>
    </row>
    <row r="1208" spans="1:2">
      <c r="A1208" s="10">
        <v>40799</v>
      </c>
      <c r="B1208">
        <v>0.3</v>
      </c>
    </row>
    <row r="1209" spans="1:2">
      <c r="A1209" s="10">
        <v>40799</v>
      </c>
      <c r="B1209">
        <v>0.3</v>
      </c>
    </row>
    <row r="1210" spans="1:2">
      <c r="A1210" s="10">
        <v>40799</v>
      </c>
      <c r="B1210">
        <v>0.3</v>
      </c>
    </row>
    <row r="1211" spans="1:2">
      <c r="A1211" s="10">
        <v>40799</v>
      </c>
      <c r="B1211">
        <v>0.3</v>
      </c>
    </row>
    <row r="1212" spans="1:2">
      <c r="A1212" s="10">
        <v>40799</v>
      </c>
      <c r="B1212">
        <v>0.3</v>
      </c>
    </row>
    <row r="1213" spans="1:2">
      <c r="A1213" s="10">
        <v>40799</v>
      </c>
      <c r="B1213">
        <v>0.3</v>
      </c>
    </row>
    <row r="1214" spans="1:2">
      <c r="A1214" s="10">
        <v>40799</v>
      </c>
      <c r="B1214">
        <v>0.3</v>
      </c>
    </row>
    <row r="1215" spans="1:2">
      <c r="A1215" s="10">
        <v>40799</v>
      </c>
      <c r="B1215">
        <v>0.3</v>
      </c>
    </row>
    <row r="1216" spans="1:2">
      <c r="A1216" s="10">
        <v>40799</v>
      </c>
      <c r="B1216">
        <v>0.3</v>
      </c>
    </row>
    <row r="1217" spans="1:2">
      <c r="A1217" s="10">
        <v>40799</v>
      </c>
      <c r="B1217">
        <v>0.3</v>
      </c>
    </row>
    <row r="1218" spans="1:2">
      <c r="A1218" s="10">
        <v>40799</v>
      </c>
      <c r="B1218">
        <v>0.3</v>
      </c>
    </row>
    <row r="1219" spans="1:2">
      <c r="A1219" s="10">
        <v>40799</v>
      </c>
      <c r="B1219">
        <v>0.3</v>
      </c>
    </row>
    <row r="1220" spans="1:2">
      <c r="A1220" s="10">
        <v>40799</v>
      </c>
      <c r="B1220">
        <v>0.3</v>
      </c>
    </row>
    <row r="1221" spans="1:2">
      <c r="A1221" s="10">
        <v>40799</v>
      </c>
      <c r="B1221">
        <v>0.3</v>
      </c>
    </row>
    <row r="1222" spans="1:2">
      <c r="A1222" s="10">
        <v>40799</v>
      </c>
      <c r="B1222">
        <v>0.3</v>
      </c>
    </row>
    <row r="1223" spans="1:2">
      <c r="A1223" s="10">
        <v>40799</v>
      </c>
      <c r="B1223">
        <v>0.3</v>
      </c>
    </row>
    <row r="1224" spans="1:2">
      <c r="A1224" s="10">
        <v>40799</v>
      </c>
      <c r="B1224">
        <v>0.3</v>
      </c>
    </row>
    <row r="1225" spans="1:2">
      <c r="A1225" s="10">
        <v>40799</v>
      </c>
      <c r="B1225">
        <v>0.3</v>
      </c>
    </row>
    <row r="1226" spans="1:2">
      <c r="A1226" s="10">
        <v>40799</v>
      </c>
      <c r="B1226">
        <v>0.3</v>
      </c>
    </row>
    <row r="1227" spans="1:2">
      <c r="A1227" s="10">
        <v>40799</v>
      </c>
      <c r="B1227">
        <v>0.3</v>
      </c>
    </row>
    <row r="1228" spans="1:2">
      <c r="A1228" s="10">
        <v>40799</v>
      </c>
      <c r="B1228">
        <v>0.3</v>
      </c>
    </row>
    <row r="1229" spans="1:2">
      <c r="A1229" s="10">
        <v>40799</v>
      </c>
      <c r="B1229">
        <v>0.3</v>
      </c>
    </row>
    <row r="1230" spans="1:2">
      <c r="A1230" s="10">
        <v>40799</v>
      </c>
      <c r="B1230">
        <v>0.3</v>
      </c>
    </row>
    <row r="1231" spans="1:2">
      <c r="A1231" s="10">
        <v>40799</v>
      </c>
      <c r="B1231">
        <v>0.3</v>
      </c>
    </row>
    <row r="1232" spans="1:2">
      <c r="A1232" s="10">
        <v>40799</v>
      </c>
      <c r="B1232">
        <v>0.3</v>
      </c>
    </row>
    <row r="1233" spans="1:2">
      <c r="A1233" s="10">
        <v>40799</v>
      </c>
      <c r="B1233">
        <v>0.3</v>
      </c>
    </row>
    <row r="1234" spans="1:2">
      <c r="A1234" s="10">
        <v>40799</v>
      </c>
      <c r="B1234">
        <v>0.3</v>
      </c>
    </row>
    <row r="1235" spans="1:2">
      <c r="A1235" s="10">
        <v>40799</v>
      </c>
      <c r="B1235">
        <v>0.3</v>
      </c>
    </row>
    <row r="1236" spans="1:2">
      <c r="A1236" s="10">
        <v>40799</v>
      </c>
      <c r="B1236">
        <v>0.3</v>
      </c>
    </row>
    <row r="1237" spans="1:2">
      <c r="A1237" s="10">
        <v>40799</v>
      </c>
      <c r="B1237">
        <v>0.3</v>
      </c>
    </row>
    <row r="1238" spans="1:2">
      <c r="A1238" s="10">
        <v>40799</v>
      </c>
      <c r="B1238">
        <v>0.3</v>
      </c>
    </row>
    <row r="1239" spans="1:2">
      <c r="A1239" s="10">
        <v>40799</v>
      </c>
      <c r="B1239">
        <v>0.3</v>
      </c>
    </row>
    <row r="1240" spans="1:2">
      <c r="A1240" s="10">
        <v>40799</v>
      </c>
      <c r="B1240">
        <v>0.3</v>
      </c>
    </row>
    <row r="1241" spans="1:2">
      <c r="A1241" s="10">
        <v>40799</v>
      </c>
      <c r="B1241">
        <v>0.3</v>
      </c>
    </row>
    <row r="1242" spans="1:2">
      <c r="A1242" s="10">
        <v>40799</v>
      </c>
      <c r="B1242">
        <v>0.3</v>
      </c>
    </row>
    <row r="1243" spans="1:2">
      <c r="A1243" s="10">
        <v>40799</v>
      </c>
      <c r="B1243">
        <v>0.3</v>
      </c>
    </row>
    <row r="1244" spans="1:2">
      <c r="A1244" s="10">
        <v>40799</v>
      </c>
      <c r="B1244">
        <v>0.3</v>
      </c>
    </row>
    <row r="1245" spans="1:2">
      <c r="A1245" s="10">
        <v>40799</v>
      </c>
      <c r="B1245">
        <v>0.3</v>
      </c>
    </row>
    <row r="1246" spans="1:2">
      <c r="A1246" s="10">
        <v>40799</v>
      </c>
      <c r="B1246">
        <v>0.3</v>
      </c>
    </row>
    <row r="1247" spans="1:2">
      <c r="A1247" s="10">
        <v>40799</v>
      </c>
      <c r="B1247">
        <v>0.3</v>
      </c>
    </row>
    <row r="1248" spans="1:2">
      <c r="A1248" s="10">
        <v>40799</v>
      </c>
      <c r="B1248">
        <v>0.3</v>
      </c>
    </row>
    <row r="1249" spans="1:2">
      <c r="A1249" s="10">
        <v>40799</v>
      </c>
      <c r="B1249">
        <v>0.3</v>
      </c>
    </row>
    <row r="1250" spans="1:2">
      <c r="A1250" s="10">
        <v>40799</v>
      </c>
      <c r="B1250">
        <v>0.3</v>
      </c>
    </row>
    <row r="1251" spans="1:2">
      <c r="A1251" s="10">
        <v>40799</v>
      </c>
      <c r="B1251">
        <v>0.3</v>
      </c>
    </row>
    <row r="1252" spans="1:2">
      <c r="A1252" s="10">
        <v>40799</v>
      </c>
      <c r="B1252">
        <v>0.3</v>
      </c>
    </row>
    <row r="1253" spans="1:2">
      <c r="A1253" s="10">
        <v>40799</v>
      </c>
      <c r="B1253">
        <v>0.3</v>
      </c>
    </row>
    <row r="1254" spans="1:2">
      <c r="A1254" s="10">
        <v>40799</v>
      </c>
      <c r="B1254">
        <v>0.3</v>
      </c>
    </row>
    <row r="1255" spans="1:2">
      <c r="A1255" s="10">
        <v>40799</v>
      </c>
      <c r="B1255">
        <v>0.3</v>
      </c>
    </row>
    <row r="1256" spans="1:2">
      <c r="A1256" s="10">
        <v>40799</v>
      </c>
      <c r="B1256">
        <v>0.3</v>
      </c>
    </row>
    <row r="1257" spans="1:2">
      <c r="A1257" s="10">
        <v>40799</v>
      </c>
      <c r="B1257">
        <v>0.3</v>
      </c>
    </row>
    <row r="1258" spans="1:2">
      <c r="A1258" s="10">
        <v>40799</v>
      </c>
      <c r="B1258">
        <v>0.3</v>
      </c>
    </row>
    <row r="1259" spans="1:2">
      <c r="A1259" s="10">
        <v>40799</v>
      </c>
      <c r="B1259">
        <v>0.3</v>
      </c>
    </row>
    <row r="1260" spans="1:2">
      <c r="A1260" s="10">
        <v>40799</v>
      </c>
      <c r="B1260">
        <v>0.3</v>
      </c>
    </row>
    <row r="1261" spans="1:2">
      <c r="A1261" s="10">
        <v>40799</v>
      </c>
      <c r="B1261">
        <v>0.3</v>
      </c>
    </row>
    <row r="1262" spans="1:2">
      <c r="A1262" s="10">
        <v>40799</v>
      </c>
      <c r="B1262">
        <v>0.3</v>
      </c>
    </row>
    <row r="1263" spans="1:2">
      <c r="A1263" s="10">
        <v>40799</v>
      </c>
      <c r="B1263">
        <v>0.3</v>
      </c>
    </row>
    <row r="1264" spans="1:2">
      <c r="A1264" s="10">
        <v>40799</v>
      </c>
      <c r="B1264">
        <v>0.3</v>
      </c>
    </row>
    <row r="1265" spans="1:2">
      <c r="A1265" s="10">
        <v>40799</v>
      </c>
      <c r="B1265">
        <v>0.3</v>
      </c>
    </row>
    <row r="1266" spans="1:2">
      <c r="A1266" s="10">
        <v>40799</v>
      </c>
      <c r="B1266">
        <v>0.3</v>
      </c>
    </row>
    <row r="1267" spans="1:2">
      <c r="A1267" s="10">
        <v>40799</v>
      </c>
      <c r="B1267">
        <v>0.3</v>
      </c>
    </row>
    <row r="1268" spans="1:2">
      <c r="A1268" s="10">
        <v>40799</v>
      </c>
      <c r="B1268">
        <v>0.3</v>
      </c>
    </row>
    <row r="1269" spans="1:2">
      <c r="A1269" s="10">
        <v>40799</v>
      </c>
      <c r="B1269">
        <v>0.3</v>
      </c>
    </row>
    <row r="1270" spans="1:2">
      <c r="A1270" s="10">
        <v>40799</v>
      </c>
      <c r="B1270">
        <v>0.3</v>
      </c>
    </row>
    <row r="1271" spans="1:2">
      <c r="A1271" s="10">
        <v>40799</v>
      </c>
      <c r="B1271">
        <v>0.3</v>
      </c>
    </row>
    <row r="1272" spans="1:2">
      <c r="A1272" s="10">
        <v>40799</v>
      </c>
      <c r="B1272">
        <v>0.3</v>
      </c>
    </row>
    <row r="1273" spans="1:2">
      <c r="A1273" s="10">
        <v>40799</v>
      </c>
      <c r="B1273">
        <v>0.3</v>
      </c>
    </row>
    <row r="1274" spans="1:2">
      <c r="A1274" s="10">
        <v>40799</v>
      </c>
      <c r="B1274">
        <v>0.3</v>
      </c>
    </row>
    <row r="1275" spans="1:2">
      <c r="A1275" s="10">
        <v>40799</v>
      </c>
      <c r="B1275">
        <v>0.3</v>
      </c>
    </row>
    <row r="1276" spans="1:2">
      <c r="A1276" s="10">
        <v>40799</v>
      </c>
      <c r="B1276">
        <v>0.3</v>
      </c>
    </row>
    <row r="1277" spans="1:2">
      <c r="A1277" s="10">
        <v>40799</v>
      </c>
      <c r="B1277">
        <v>0.3</v>
      </c>
    </row>
    <row r="1278" spans="1:2">
      <c r="A1278" s="10">
        <v>40799</v>
      </c>
      <c r="B1278">
        <v>0.3</v>
      </c>
    </row>
    <row r="1279" spans="1:2">
      <c r="A1279" s="10">
        <v>40799</v>
      </c>
      <c r="B1279">
        <v>0.3</v>
      </c>
    </row>
    <row r="1280" spans="1:2">
      <c r="A1280" s="10">
        <v>40799</v>
      </c>
      <c r="B1280">
        <v>0.3</v>
      </c>
    </row>
    <row r="1281" spans="1:2">
      <c r="A1281" s="10">
        <v>40799</v>
      </c>
      <c r="B1281">
        <v>0.3</v>
      </c>
    </row>
    <row r="1282" spans="1:2">
      <c r="A1282" s="10">
        <v>40799</v>
      </c>
      <c r="B1282">
        <v>0.3</v>
      </c>
    </row>
    <row r="1283" spans="1:2">
      <c r="A1283" s="10">
        <v>40799</v>
      </c>
      <c r="B1283">
        <v>0.3</v>
      </c>
    </row>
    <row r="1284" spans="1:2">
      <c r="A1284" s="10">
        <v>40799</v>
      </c>
      <c r="B1284">
        <v>0.3</v>
      </c>
    </row>
    <row r="1285" spans="1:2">
      <c r="A1285" s="10">
        <v>40799</v>
      </c>
      <c r="B1285">
        <v>0.3</v>
      </c>
    </row>
    <row r="1286" spans="1:2">
      <c r="A1286" s="10">
        <v>40799</v>
      </c>
      <c r="B1286">
        <v>0.3</v>
      </c>
    </row>
    <row r="1287" spans="1:2">
      <c r="A1287" s="10">
        <v>40799</v>
      </c>
      <c r="B1287">
        <v>0.3</v>
      </c>
    </row>
    <row r="1288" spans="1:2">
      <c r="A1288" s="10">
        <v>40799</v>
      </c>
      <c r="B1288">
        <v>0.3</v>
      </c>
    </row>
    <row r="1289" spans="1:2">
      <c r="A1289" s="10">
        <v>40799</v>
      </c>
      <c r="B1289">
        <v>0.3</v>
      </c>
    </row>
    <row r="1290" spans="1:2">
      <c r="A1290" s="10">
        <v>40799</v>
      </c>
      <c r="B1290">
        <v>0.3</v>
      </c>
    </row>
    <row r="1291" spans="1:2">
      <c r="A1291" s="10">
        <v>40799</v>
      </c>
      <c r="B1291">
        <v>0.3</v>
      </c>
    </row>
    <row r="1292" spans="1:2">
      <c r="A1292" s="10">
        <v>40799</v>
      </c>
      <c r="B1292">
        <v>0.3</v>
      </c>
    </row>
    <row r="1293" spans="1:2">
      <c r="A1293" s="10">
        <v>40799</v>
      </c>
      <c r="B1293">
        <v>0.3</v>
      </c>
    </row>
    <row r="1294" spans="1:2">
      <c r="A1294" s="10">
        <v>40799</v>
      </c>
      <c r="B1294">
        <v>0.3</v>
      </c>
    </row>
    <row r="1295" spans="1:2">
      <c r="A1295" s="10">
        <v>40799</v>
      </c>
      <c r="B1295">
        <v>0.3</v>
      </c>
    </row>
    <row r="1296" spans="1:2">
      <c r="A1296" s="10">
        <v>40799</v>
      </c>
      <c r="B1296">
        <v>0.3</v>
      </c>
    </row>
    <row r="1297" spans="1:2">
      <c r="A1297" s="10">
        <v>40799</v>
      </c>
      <c r="B1297">
        <v>0.3</v>
      </c>
    </row>
    <row r="1298" spans="1:2">
      <c r="A1298" s="10">
        <v>40799</v>
      </c>
      <c r="B1298">
        <v>0.3</v>
      </c>
    </row>
    <row r="1299" spans="1:2">
      <c r="A1299" s="10">
        <v>40799</v>
      </c>
      <c r="B1299">
        <v>0.3</v>
      </c>
    </row>
    <row r="1300" spans="1:2">
      <c r="A1300" s="10">
        <v>40799</v>
      </c>
      <c r="B1300">
        <v>0.3</v>
      </c>
    </row>
    <row r="1301" spans="1:2">
      <c r="A1301" s="10">
        <v>40799</v>
      </c>
      <c r="B1301">
        <v>0.3</v>
      </c>
    </row>
    <row r="1302" spans="1:2">
      <c r="A1302" s="10">
        <v>40799</v>
      </c>
      <c r="B1302">
        <v>0.3</v>
      </c>
    </row>
    <row r="1303" spans="1:2">
      <c r="A1303" s="10">
        <v>40799</v>
      </c>
      <c r="B1303">
        <v>0.3</v>
      </c>
    </row>
    <row r="1304" spans="1:2">
      <c r="A1304" s="10">
        <v>40799</v>
      </c>
      <c r="B1304">
        <v>0.3</v>
      </c>
    </row>
    <row r="1305" spans="1:2">
      <c r="A1305" s="10">
        <v>40799</v>
      </c>
      <c r="B1305">
        <v>0.3</v>
      </c>
    </row>
    <row r="1306" spans="1:2">
      <c r="A1306" s="10">
        <v>40799</v>
      </c>
      <c r="B1306">
        <v>0.3</v>
      </c>
    </row>
    <row r="1307" spans="1:2">
      <c r="A1307" s="10">
        <v>40799</v>
      </c>
      <c r="B1307">
        <v>0.3</v>
      </c>
    </row>
    <row r="1308" spans="1:2">
      <c r="A1308" s="10">
        <v>40799</v>
      </c>
      <c r="B1308">
        <v>0.3</v>
      </c>
    </row>
    <row r="1309" spans="1:2">
      <c r="A1309" s="10">
        <v>40799</v>
      </c>
      <c r="B1309">
        <v>0.3</v>
      </c>
    </row>
    <row r="1310" spans="1:2">
      <c r="A1310" s="10">
        <v>40799</v>
      </c>
      <c r="B1310">
        <v>0.3</v>
      </c>
    </row>
    <row r="1311" spans="1:2">
      <c r="A1311" s="10">
        <v>40799</v>
      </c>
      <c r="B1311">
        <v>0.3</v>
      </c>
    </row>
    <row r="1312" spans="1:2">
      <c r="A1312" s="10">
        <v>40799</v>
      </c>
      <c r="B1312">
        <v>0.3</v>
      </c>
    </row>
    <row r="1313" spans="1:2">
      <c r="A1313" s="10">
        <v>40799</v>
      </c>
      <c r="B1313">
        <v>0.3</v>
      </c>
    </row>
    <row r="1314" spans="1:2">
      <c r="A1314" s="10">
        <v>40799</v>
      </c>
      <c r="B1314">
        <v>0.3</v>
      </c>
    </row>
    <row r="1315" spans="1:2">
      <c r="A1315" s="10">
        <v>40799</v>
      </c>
      <c r="B1315">
        <v>0.3</v>
      </c>
    </row>
    <row r="1316" spans="1:2">
      <c r="A1316" s="10">
        <v>40799</v>
      </c>
      <c r="B1316">
        <v>0.3</v>
      </c>
    </row>
    <row r="1317" spans="1:2">
      <c r="A1317" s="10">
        <v>40799</v>
      </c>
      <c r="B1317">
        <v>0.3</v>
      </c>
    </row>
    <row r="1318" spans="1:2">
      <c r="A1318" s="10">
        <v>40799</v>
      </c>
      <c r="B1318">
        <v>0.3</v>
      </c>
    </row>
    <row r="1319" spans="1:2">
      <c r="A1319" s="10">
        <v>40799</v>
      </c>
      <c r="B1319">
        <v>0.3</v>
      </c>
    </row>
    <row r="1320" spans="1:2">
      <c r="A1320" s="10">
        <v>40799</v>
      </c>
      <c r="B1320">
        <v>0.3</v>
      </c>
    </row>
    <row r="1321" spans="1:2">
      <c r="A1321" s="10">
        <v>40799</v>
      </c>
      <c r="B1321">
        <v>0.3</v>
      </c>
    </row>
    <row r="1322" spans="1:2">
      <c r="A1322" s="10">
        <v>40799</v>
      </c>
      <c r="B1322">
        <v>0.3</v>
      </c>
    </row>
    <row r="1323" spans="1:2">
      <c r="A1323" s="10">
        <v>40799</v>
      </c>
      <c r="B1323">
        <v>0.3</v>
      </c>
    </row>
    <row r="1324" spans="1:2">
      <c r="A1324" s="10">
        <v>40799</v>
      </c>
      <c r="B1324">
        <v>0.3</v>
      </c>
    </row>
    <row r="1325" spans="1:2">
      <c r="A1325" s="10">
        <v>40799</v>
      </c>
      <c r="B1325">
        <v>0.3</v>
      </c>
    </row>
    <row r="1326" spans="1:2">
      <c r="A1326" s="10">
        <v>40799</v>
      </c>
      <c r="B1326">
        <v>0.3</v>
      </c>
    </row>
    <row r="1327" spans="1:2">
      <c r="A1327" s="10">
        <v>40799</v>
      </c>
      <c r="B1327">
        <v>0.3</v>
      </c>
    </row>
    <row r="1328" spans="1:2">
      <c r="A1328" s="10">
        <v>40799</v>
      </c>
      <c r="B1328">
        <v>0.3</v>
      </c>
    </row>
    <row r="1329" spans="1:2">
      <c r="A1329" s="10">
        <v>40799</v>
      </c>
      <c r="B1329">
        <v>0.3</v>
      </c>
    </row>
    <row r="1330" spans="1:2">
      <c r="A1330" s="10">
        <v>40799</v>
      </c>
      <c r="B1330">
        <v>0.3</v>
      </c>
    </row>
    <row r="1331" spans="1:2">
      <c r="A1331" s="10">
        <v>40799</v>
      </c>
      <c r="B1331">
        <v>0.3</v>
      </c>
    </row>
    <row r="1332" spans="1:2">
      <c r="A1332" s="10">
        <v>40799</v>
      </c>
      <c r="B1332">
        <v>0.3</v>
      </c>
    </row>
    <row r="1333" spans="1:2">
      <c r="A1333" s="10">
        <v>40799</v>
      </c>
      <c r="B1333">
        <v>0.3</v>
      </c>
    </row>
    <row r="1334" spans="1:2">
      <c r="A1334" s="10">
        <v>40799</v>
      </c>
      <c r="B1334">
        <v>0.3</v>
      </c>
    </row>
    <row r="1335" spans="1:2">
      <c r="A1335" s="10">
        <v>40799</v>
      </c>
      <c r="B1335">
        <v>0.3</v>
      </c>
    </row>
    <row r="1336" spans="1:2">
      <c r="A1336" s="10">
        <v>40799</v>
      </c>
      <c r="B1336">
        <v>0.3</v>
      </c>
    </row>
    <row r="1337" spans="1:2">
      <c r="A1337" s="10">
        <v>40799</v>
      </c>
      <c r="B1337">
        <v>0.3</v>
      </c>
    </row>
    <row r="1338" spans="1:2">
      <c r="A1338" s="10">
        <v>40799</v>
      </c>
      <c r="B1338">
        <v>0.3</v>
      </c>
    </row>
    <row r="1339" spans="1:2">
      <c r="A1339" s="10">
        <v>40799</v>
      </c>
      <c r="B1339">
        <v>0.3</v>
      </c>
    </row>
    <row r="1340" spans="1:2">
      <c r="A1340" s="10">
        <v>40799</v>
      </c>
      <c r="B1340">
        <v>0.3</v>
      </c>
    </row>
    <row r="1341" spans="1:2">
      <c r="A1341" s="10">
        <v>40799</v>
      </c>
      <c r="B1341">
        <v>0.3</v>
      </c>
    </row>
    <row r="1342" spans="1:2">
      <c r="A1342" s="10">
        <v>40799</v>
      </c>
      <c r="B1342">
        <v>0.3</v>
      </c>
    </row>
    <row r="1343" spans="1:2">
      <c r="A1343" s="10">
        <v>40799</v>
      </c>
      <c r="B1343">
        <v>0.3</v>
      </c>
    </row>
    <row r="1344" spans="1:2">
      <c r="A1344" s="10">
        <v>40799</v>
      </c>
      <c r="B1344">
        <v>0.3</v>
      </c>
    </row>
    <row r="1345" spans="1:2">
      <c r="A1345" s="10">
        <v>40799</v>
      </c>
      <c r="B1345">
        <v>0.3</v>
      </c>
    </row>
    <row r="1346" spans="1:2">
      <c r="A1346" s="10">
        <v>40799</v>
      </c>
      <c r="B1346">
        <v>0.3</v>
      </c>
    </row>
    <row r="1347" spans="1:2">
      <c r="A1347" s="10">
        <v>40799</v>
      </c>
      <c r="B1347">
        <v>0.3</v>
      </c>
    </row>
    <row r="1348" spans="1:2">
      <c r="A1348" s="10">
        <v>40799</v>
      </c>
      <c r="B1348">
        <v>0.3</v>
      </c>
    </row>
    <row r="1349" spans="1:2">
      <c r="A1349" s="10">
        <v>40799</v>
      </c>
      <c r="B1349">
        <v>0.3</v>
      </c>
    </row>
    <row r="1350" spans="1:2">
      <c r="A1350" s="10">
        <v>40799</v>
      </c>
      <c r="B1350">
        <v>0.3</v>
      </c>
    </row>
    <row r="1351" spans="1:2">
      <c r="A1351" s="10">
        <v>40799</v>
      </c>
      <c r="B1351">
        <v>0.3</v>
      </c>
    </row>
    <row r="1352" spans="1:2">
      <c r="A1352" s="10">
        <v>40799</v>
      </c>
      <c r="B1352">
        <v>0.3</v>
      </c>
    </row>
    <row r="1353" spans="1:2">
      <c r="A1353" s="10">
        <v>40799</v>
      </c>
      <c r="B1353">
        <v>0.3</v>
      </c>
    </row>
    <row r="1354" spans="1:2">
      <c r="A1354" s="10">
        <v>40799</v>
      </c>
      <c r="B1354">
        <v>0.3</v>
      </c>
    </row>
    <row r="1355" spans="1:2">
      <c r="A1355" s="10">
        <v>40799</v>
      </c>
      <c r="B1355">
        <v>0.3</v>
      </c>
    </row>
    <row r="1356" spans="1:2">
      <c r="A1356" s="10">
        <v>40799</v>
      </c>
      <c r="B1356">
        <v>0.3</v>
      </c>
    </row>
    <row r="1357" spans="1:2">
      <c r="A1357" s="10">
        <v>40799</v>
      </c>
      <c r="B1357">
        <v>0.3</v>
      </c>
    </row>
    <row r="1358" spans="1:2">
      <c r="A1358" s="10">
        <v>40799</v>
      </c>
      <c r="B1358">
        <v>0.3</v>
      </c>
    </row>
    <row r="1359" spans="1:2">
      <c r="A1359" s="10">
        <v>40799</v>
      </c>
      <c r="B1359">
        <v>0.3</v>
      </c>
    </row>
    <row r="1360" spans="1:2">
      <c r="A1360" s="10">
        <v>40799</v>
      </c>
      <c r="B1360">
        <v>0.3</v>
      </c>
    </row>
    <row r="1361" spans="1:2">
      <c r="A1361" s="10">
        <v>40799</v>
      </c>
      <c r="B1361">
        <v>0.3</v>
      </c>
    </row>
    <row r="1362" spans="1:2">
      <c r="A1362" s="10">
        <v>40799</v>
      </c>
      <c r="B1362">
        <v>0.3</v>
      </c>
    </row>
    <row r="1363" spans="1:2">
      <c r="A1363" s="10">
        <v>40799</v>
      </c>
      <c r="B1363">
        <v>0.3</v>
      </c>
    </row>
    <row r="1364" spans="1:2">
      <c r="A1364" s="10">
        <v>40799</v>
      </c>
      <c r="B1364">
        <v>0.3</v>
      </c>
    </row>
    <row r="1365" spans="1:2">
      <c r="A1365" s="10">
        <v>40799</v>
      </c>
      <c r="B1365">
        <v>0.3</v>
      </c>
    </row>
    <row r="1366" spans="1:2">
      <c r="A1366" s="10">
        <v>40799</v>
      </c>
      <c r="B1366">
        <v>0.3</v>
      </c>
    </row>
    <row r="1367" spans="1:2">
      <c r="A1367" s="10">
        <v>40799</v>
      </c>
      <c r="B1367">
        <v>0.3</v>
      </c>
    </row>
    <row r="1368" spans="1:2">
      <c r="A1368" s="10">
        <v>40799</v>
      </c>
      <c r="B1368">
        <v>0.3</v>
      </c>
    </row>
    <row r="1369" spans="1:2">
      <c r="A1369" s="10">
        <v>40799</v>
      </c>
      <c r="B1369">
        <v>0.3</v>
      </c>
    </row>
    <row r="1370" spans="1:2">
      <c r="A1370" s="10">
        <v>40799</v>
      </c>
      <c r="B1370">
        <v>0.3</v>
      </c>
    </row>
    <row r="1371" spans="1:2">
      <c r="A1371" s="10">
        <v>40799</v>
      </c>
      <c r="B1371">
        <v>0.3</v>
      </c>
    </row>
    <row r="1372" spans="1:2">
      <c r="A1372" s="10">
        <v>40799</v>
      </c>
      <c r="B1372">
        <v>0.3</v>
      </c>
    </row>
    <row r="1373" spans="1:2">
      <c r="A1373" s="10">
        <v>40799</v>
      </c>
      <c r="B1373">
        <v>0.3</v>
      </c>
    </row>
    <row r="1374" spans="1:2">
      <c r="A1374" s="10">
        <v>40799</v>
      </c>
      <c r="B1374">
        <v>0.3</v>
      </c>
    </row>
    <row r="1375" spans="1:2">
      <c r="A1375" s="10">
        <v>40799</v>
      </c>
      <c r="B1375">
        <v>0.3</v>
      </c>
    </row>
    <row r="1376" spans="1:2">
      <c r="A1376" s="10">
        <v>40799</v>
      </c>
      <c r="B1376">
        <v>0.3</v>
      </c>
    </row>
    <row r="1377" spans="1:2">
      <c r="A1377" s="10">
        <v>40799</v>
      </c>
      <c r="B1377">
        <v>0.3</v>
      </c>
    </row>
    <row r="1378" spans="1:2">
      <c r="A1378" s="10">
        <v>40799</v>
      </c>
      <c r="B1378">
        <v>0.3</v>
      </c>
    </row>
    <row r="1379" spans="1:2">
      <c r="A1379" s="10">
        <v>40799</v>
      </c>
      <c r="B1379">
        <v>0.3</v>
      </c>
    </row>
    <row r="1380" spans="1:2">
      <c r="A1380" s="10">
        <v>40799</v>
      </c>
      <c r="B1380">
        <v>0.3</v>
      </c>
    </row>
    <row r="1381" spans="1:2">
      <c r="A1381" s="10">
        <v>40799</v>
      </c>
      <c r="B1381">
        <v>0.3</v>
      </c>
    </row>
    <row r="1382" spans="1:2">
      <c r="A1382" s="10">
        <v>40799</v>
      </c>
      <c r="B1382">
        <v>0.3</v>
      </c>
    </row>
    <row r="1383" spans="1:2">
      <c r="A1383" s="10">
        <v>40799</v>
      </c>
      <c r="B1383">
        <v>0.3</v>
      </c>
    </row>
    <row r="1384" spans="1:2">
      <c r="A1384" s="10">
        <v>40799</v>
      </c>
      <c r="B1384">
        <v>0.3</v>
      </c>
    </row>
    <row r="1385" spans="1:2">
      <c r="A1385" s="10">
        <v>40799</v>
      </c>
      <c r="B1385">
        <v>0.3</v>
      </c>
    </row>
    <row r="1386" spans="1:2">
      <c r="A1386" s="10">
        <v>40799</v>
      </c>
      <c r="B1386">
        <v>0.3</v>
      </c>
    </row>
    <row r="1387" spans="1:2">
      <c r="A1387" s="10">
        <v>40799</v>
      </c>
      <c r="B1387">
        <v>0.3</v>
      </c>
    </row>
    <row r="1388" spans="1:2">
      <c r="A1388" s="10">
        <v>40799</v>
      </c>
      <c r="B1388">
        <v>0.3</v>
      </c>
    </row>
    <row r="1389" spans="1:2">
      <c r="A1389" s="10">
        <v>40799</v>
      </c>
      <c r="B1389">
        <v>0.3</v>
      </c>
    </row>
    <row r="1390" spans="1:2">
      <c r="A1390" s="10">
        <v>40799</v>
      </c>
      <c r="B1390">
        <v>0.3</v>
      </c>
    </row>
    <row r="1391" spans="1:2">
      <c r="A1391" s="10">
        <v>40799</v>
      </c>
      <c r="B1391">
        <v>0.3</v>
      </c>
    </row>
    <row r="1392" spans="1:2">
      <c r="A1392" s="10">
        <v>40799</v>
      </c>
      <c r="B1392">
        <v>0.3</v>
      </c>
    </row>
    <row r="1393" spans="1:2">
      <c r="A1393" s="10">
        <v>40799</v>
      </c>
      <c r="B1393">
        <v>0.3</v>
      </c>
    </row>
    <row r="1394" spans="1:2">
      <c r="A1394" s="10">
        <v>40799</v>
      </c>
      <c r="B1394">
        <v>0.3</v>
      </c>
    </row>
    <row r="1395" spans="1:2">
      <c r="A1395" s="10">
        <v>40799</v>
      </c>
      <c r="B1395">
        <v>0.3</v>
      </c>
    </row>
    <row r="1396" spans="1:2">
      <c r="A1396" s="10">
        <v>40799</v>
      </c>
      <c r="B1396">
        <v>0.3</v>
      </c>
    </row>
    <row r="1397" spans="1:2">
      <c r="A1397" s="10">
        <v>40799</v>
      </c>
      <c r="B1397">
        <v>0.3</v>
      </c>
    </row>
    <row r="1398" spans="1:2">
      <c r="A1398" s="10">
        <v>40799</v>
      </c>
      <c r="B1398">
        <v>0.3</v>
      </c>
    </row>
    <row r="1399" spans="1:2">
      <c r="A1399" s="10">
        <v>40799</v>
      </c>
      <c r="B1399">
        <v>0.3</v>
      </c>
    </row>
    <row r="1400" spans="1:2">
      <c r="A1400" s="10">
        <v>40799</v>
      </c>
      <c r="B1400">
        <v>0.3</v>
      </c>
    </row>
    <row r="1401" spans="1:2">
      <c r="A1401" s="10">
        <v>40799</v>
      </c>
      <c r="B1401">
        <v>0.3</v>
      </c>
    </row>
    <row r="1402" spans="1:2">
      <c r="A1402" s="10">
        <v>40799</v>
      </c>
      <c r="B1402">
        <v>0.3</v>
      </c>
    </row>
    <row r="1403" spans="1:2">
      <c r="A1403" s="10">
        <v>40799</v>
      </c>
      <c r="B1403">
        <v>0.3</v>
      </c>
    </row>
    <row r="1404" spans="1:2">
      <c r="A1404" s="10">
        <v>40799</v>
      </c>
      <c r="B1404">
        <v>0.3</v>
      </c>
    </row>
    <row r="1405" spans="1:2">
      <c r="A1405" s="10">
        <v>40799</v>
      </c>
      <c r="B1405">
        <v>0.3</v>
      </c>
    </row>
    <row r="1406" spans="1:2">
      <c r="A1406" s="10">
        <v>40799</v>
      </c>
      <c r="B1406">
        <v>0.3</v>
      </c>
    </row>
    <row r="1407" spans="1:2">
      <c r="A1407" s="10">
        <v>40799</v>
      </c>
      <c r="B1407">
        <v>0.3</v>
      </c>
    </row>
    <row r="1408" spans="1:2">
      <c r="A1408" s="10">
        <v>40799</v>
      </c>
      <c r="B1408">
        <v>0.3</v>
      </c>
    </row>
    <row r="1409" spans="1:2">
      <c r="A1409" s="10">
        <v>40799</v>
      </c>
      <c r="B1409">
        <v>0.3</v>
      </c>
    </row>
    <row r="1410" spans="1:2">
      <c r="A1410" s="10">
        <v>40799</v>
      </c>
      <c r="B1410">
        <v>0.3</v>
      </c>
    </row>
    <row r="1411" spans="1:2">
      <c r="A1411" s="10">
        <v>40799</v>
      </c>
      <c r="B1411">
        <v>0.3</v>
      </c>
    </row>
    <row r="1412" spans="1:2">
      <c r="A1412" s="10">
        <v>40799</v>
      </c>
      <c r="B1412">
        <v>0.3</v>
      </c>
    </row>
    <row r="1413" spans="1:2">
      <c r="A1413" s="10">
        <v>40799</v>
      </c>
      <c r="B1413">
        <v>0.3</v>
      </c>
    </row>
    <row r="1414" spans="1:2">
      <c r="A1414" s="10">
        <v>40799</v>
      </c>
      <c r="B1414">
        <v>0.3</v>
      </c>
    </row>
    <row r="1415" spans="1:2">
      <c r="A1415" s="10">
        <v>40799</v>
      </c>
      <c r="B1415">
        <v>0.3</v>
      </c>
    </row>
    <row r="1416" spans="1:2">
      <c r="A1416" s="10">
        <v>40799</v>
      </c>
      <c r="B1416">
        <v>0.3</v>
      </c>
    </row>
    <row r="1417" spans="1:2">
      <c r="A1417" s="10">
        <v>40799</v>
      </c>
      <c r="B1417">
        <v>0.3</v>
      </c>
    </row>
    <row r="1418" spans="1:2">
      <c r="A1418" s="10">
        <v>40799</v>
      </c>
      <c r="B1418">
        <v>0.3</v>
      </c>
    </row>
    <row r="1419" spans="1:2">
      <c r="A1419" s="10">
        <v>40799</v>
      </c>
      <c r="B1419">
        <v>0.3</v>
      </c>
    </row>
    <row r="1420" spans="1:2">
      <c r="A1420" s="10">
        <v>40799</v>
      </c>
      <c r="B1420">
        <v>0.3</v>
      </c>
    </row>
    <row r="1421" spans="1:2">
      <c r="A1421" s="10">
        <v>40799</v>
      </c>
      <c r="B1421">
        <v>0.3</v>
      </c>
    </row>
    <row r="1422" spans="1:2">
      <c r="A1422" s="10">
        <v>40799</v>
      </c>
      <c r="B1422">
        <v>0.3</v>
      </c>
    </row>
    <row r="1423" spans="1:2">
      <c r="A1423" s="10">
        <v>40799</v>
      </c>
      <c r="B1423">
        <v>0.3</v>
      </c>
    </row>
    <row r="1424" spans="1:2">
      <c r="A1424" s="10">
        <v>40799</v>
      </c>
      <c r="B1424">
        <v>0.3</v>
      </c>
    </row>
    <row r="1425" spans="1:2">
      <c r="A1425" s="10">
        <v>40799</v>
      </c>
      <c r="B1425">
        <v>0.3</v>
      </c>
    </row>
    <row r="1426" spans="1:2">
      <c r="A1426" s="10">
        <v>40799</v>
      </c>
      <c r="B1426">
        <v>0.3</v>
      </c>
    </row>
    <row r="1427" spans="1:2">
      <c r="A1427" s="10">
        <v>40799</v>
      </c>
      <c r="B1427">
        <v>0.3</v>
      </c>
    </row>
    <row r="1428" spans="1:2">
      <c r="A1428" s="10">
        <v>40799</v>
      </c>
      <c r="B1428">
        <v>0.3</v>
      </c>
    </row>
    <row r="1429" spans="1:2">
      <c r="A1429" s="10">
        <v>40799</v>
      </c>
      <c r="B1429">
        <v>0.3</v>
      </c>
    </row>
    <row r="1430" spans="1:2">
      <c r="A1430" s="10">
        <v>40799</v>
      </c>
      <c r="B1430">
        <v>0.3</v>
      </c>
    </row>
    <row r="1431" spans="1:2">
      <c r="A1431" s="10">
        <v>40799</v>
      </c>
      <c r="B1431">
        <v>0.3</v>
      </c>
    </row>
    <row r="1432" spans="1:2">
      <c r="A1432" s="10">
        <v>40799</v>
      </c>
      <c r="B1432">
        <v>0.3</v>
      </c>
    </row>
    <row r="1433" spans="1:2">
      <c r="A1433" s="10">
        <v>40799</v>
      </c>
      <c r="B1433">
        <v>0.3</v>
      </c>
    </row>
    <row r="1434" spans="1:2">
      <c r="A1434" s="10">
        <v>40799</v>
      </c>
      <c r="B1434">
        <v>0.3</v>
      </c>
    </row>
    <row r="1435" spans="1:2">
      <c r="A1435" s="10">
        <v>40799</v>
      </c>
      <c r="B1435">
        <v>0.3</v>
      </c>
    </row>
    <row r="1436" spans="1:2">
      <c r="A1436" s="10">
        <v>40799</v>
      </c>
      <c r="B1436">
        <v>0.3</v>
      </c>
    </row>
    <row r="1437" spans="1:2">
      <c r="A1437" s="10">
        <v>40799</v>
      </c>
      <c r="B1437">
        <v>0.3</v>
      </c>
    </row>
    <row r="1438" spans="1:2">
      <c r="A1438" s="10">
        <v>40799</v>
      </c>
      <c r="B1438">
        <v>0.3</v>
      </c>
    </row>
    <row r="1439" spans="1:2">
      <c r="A1439" s="10">
        <v>40799</v>
      </c>
      <c r="B1439">
        <v>0.3</v>
      </c>
    </row>
    <row r="1440" spans="1:2">
      <c r="A1440" s="10">
        <v>40799</v>
      </c>
      <c r="B1440">
        <v>0.3</v>
      </c>
    </row>
    <row r="1441" spans="1:2">
      <c r="A1441" s="10">
        <v>40799</v>
      </c>
      <c r="B1441">
        <v>0.3</v>
      </c>
    </row>
    <row r="1442" spans="1:2">
      <c r="A1442" s="10">
        <v>40799</v>
      </c>
      <c r="B1442">
        <v>0.3</v>
      </c>
    </row>
    <row r="1443" spans="1:2">
      <c r="A1443" s="10">
        <v>40799</v>
      </c>
      <c r="B1443">
        <v>0.3</v>
      </c>
    </row>
    <row r="1444" spans="1:2">
      <c r="A1444" s="10">
        <v>40799</v>
      </c>
      <c r="B1444">
        <v>0.3</v>
      </c>
    </row>
    <row r="1445" spans="1:2">
      <c r="A1445" s="10">
        <v>40799</v>
      </c>
      <c r="B1445">
        <v>0.3</v>
      </c>
    </row>
    <row r="1446" spans="1:2">
      <c r="A1446" s="10">
        <v>40799</v>
      </c>
      <c r="B1446">
        <v>0.3</v>
      </c>
    </row>
    <row r="1447" spans="1:2">
      <c r="A1447" s="10">
        <v>40799</v>
      </c>
      <c r="B1447">
        <v>0.3</v>
      </c>
    </row>
    <row r="1448" spans="1:2">
      <c r="A1448" s="10">
        <v>40799</v>
      </c>
      <c r="B1448">
        <v>0.3</v>
      </c>
    </row>
    <row r="1449" spans="1:2">
      <c r="A1449" s="10">
        <v>40799</v>
      </c>
      <c r="B1449">
        <v>0.3</v>
      </c>
    </row>
    <row r="1450" spans="1:2">
      <c r="A1450" s="10">
        <v>40799</v>
      </c>
      <c r="B1450">
        <v>0.3</v>
      </c>
    </row>
    <row r="1451" spans="1:2">
      <c r="A1451" s="10">
        <v>40799</v>
      </c>
      <c r="B1451">
        <v>0.3</v>
      </c>
    </row>
    <row r="1452" spans="1:2">
      <c r="A1452" s="10">
        <v>40799</v>
      </c>
      <c r="B1452">
        <v>0.3</v>
      </c>
    </row>
    <row r="1453" spans="1:2">
      <c r="A1453" s="10">
        <v>40799</v>
      </c>
      <c r="B1453">
        <v>0.3</v>
      </c>
    </row>
    <row r="1454" spans="1:2">
      <c r="A1454" s="10">
        <v>40799</v>
      </c>
      <c r="B1454">
        <v>0.3</v>
      </c>
    </row>
    <row r="1455" spans="1:2">
      <c r="A1455" s="10">
        <v>40799</v>
      </c>
      <c r="B1455">
        <v>0.3</v>
      </c>
    </row>
    <row r="1456" spans="1:2">
      <c r="A1456" s="10">
        <v>40799</v>
      </c>
      <c r="B1456">
        <v>0.3</v>
      </c>
    </row>
    <row r="1457" spans="1:2">
      <c r="A1457" s="10">
        <v>40799</v>
      </c>
      <c r="B1457">
        <v>0.3</v>
      </c>
    </row>
    <row r="1458" spans="1:2">
      <c r="A1458" s="10">
        <v>40799</v>
      </c>
      <c r="B1458">
        <v>0.3</v>
      </c>
    </row>
    <row r="1459" spans="1:2">
      <c r="A1459" s="10">
        <v>40799</v>
      </c>
      <c r="B1459">
        <v>0.3</v>
      </c>
    </row>
    <row r="1460" spans="1:2">
      <c r="A1460" s="10">
        <v>40799</v>
      </c>
      <c r="B1460">
        <v>0.3</v>
      </c>
    </row>
    <row r="1461" spans="1:2">
      <c r="A1461" s="10">
        <v>40799</v>
      </c>
      <c r="B1461">
        <v>0.3</v>
      </c>
    </row>
    <row r="1462" spans="1:2">
      <c r="A1462" s="10">
        <v>40799</v>
      </c>
      <c r="B1462">
        <v>0.3</v>
      </c>
    </row>
    <row r="1463" spans="1:2">
      <c r="A1463" s="10">
        <v>40799</v>
      </c>
      <c r="B1463">
        <v>0.3</v>
      </c>
    </row>
    <row r="1464" spans="1:2">
      <c r="A1464" s="10">
        <v>40799</v>
      </c>
      <c r="B1464">
        <v>0.3</v>
      </c>
    </row>
    <row r="1465" spans="1:2">
      <c r="A1465" s="10">
        <v>40799</v>
      </c>
      <c r="B1465">
        <v>0.3</v>
      </c>
    </row>
    <row r="1466" spans="1:2">
      <c r="A1466" s="10">
        <v>40799</v>
      </c>
      <c r="B1466">
        <v>0.3</v>
      </c>
    </row>
    <row r="1467" spans="1:2">
      <c r="A1467" s="10">
        <v>40799</v>
      </c>
      <c r="B1467">
        <v>0.3</v>
      </c>
    </row>
    <row r="1468" spans="1:2">
      <c r="A1468" s="10">
        <v>40799</v>
      </c>
      <c r="B1468">
        <v>0.3</v>
      </c>
    </row>
    <row r="1469" spans="1:2">
      <c r="A1469" s="10">
        <v>40799</v>
      </c>
      <c r="B1469">
        <v>0.3</v>
      </c>
    </row>
    <row r="1470" spans="1:2">
      <c r="A1470" s="10">
        <v>40799</v>
      </c>
      <c r="B1470">
        <v>0.3</v>
      </c>
    </row>
    <row r="1471" spans="1:2">
      <c r="A1471" s="10">
        <v>40799</v>
      </c>
      <c r="B1471">
        <v>0.3</v>
      </c>
    </row>
    <row r="1472" spans="1:2">
      <c r="A1472" s="10">
        <v>40799</v>
      </c>
      <c r="B1472">
        <v>0.3</v>
      </c>
    </row>
    <row r="1473" spans="1:2">
      <c r="A1473" s="10">
        <v>40799</v>
      </c>
      <c r="B1473">
        <v>0.3</v>
      </c>
    </row>
    <row r="1474" spans="1:2">
      <c r="A1474" s="10">
        <v>40799</v>
      </c>
      <c r="B1474">
        <v>0.3</v>
      </c>
    </row>
    <row r="1475" spans="1:2">
      <c r="A1475" s="10">
        <v>40799</v>
      </c>
      <c r="B1475">
        <v>0.3</v>
      </c>
    </row>
    <row r="1476" spans="1:2">
      <c r="A1476" s="10">
        <v>40799</v>
      </c>
      <c r="B1476">
        <v>0.3</v>
      </c>
    </row>
    <row r="1477" spans="1:2">
      <c r="A1477" s="10">
        <v>40799</v>
      </c>
      <c r="B1477">
        <v>0.3</v>
      </c>
    </row>
    <row r="1478" spans="1:2">
      <c r="A1478" s="10">
        <v>40799</v>
      </c>
      <c r="B1478">
        <v>0.3</v>
      </c>
    </row>
    <row r="1479" spans="1:2">
      <c r="A1479" s="10">
        <v>40799</v>
      </c>
      <c r="B1479">
        <v>0.3</v>
      </c>
    </row>
    <row r="1480" spans="1:2">
      <c r="A1480" s="10">
        <v>40799</v>
      </c>
      <c r="B1480">
        <v>0.3</v>
      </c>
    </row>
    <row r="1481" spans="1:2">
      <c r="A1481" s="10">
        <v>40799</v>
      </c>
      <c r="B1481">
        <v>0.3</v>
      </c>
    </row>
    <row r="1482" spans="1:2">
      <c r="A1482" s="10">
        <v>40799</v>
      </c>
      <c r="B1482">
        <v>0.3</v>
      </c>
    </row>
    <row r="1483" spans="1:2">
      <c r="A1483" s="10">
        <v>40799</v>
      </c>
      <c r="B1483">
        <v>0.3</v>
      </c>
    </row>
    <row r="1484" spans="1:2">
      <c r="A1484" s="10">
        <v>40799</v>
      </c>
      <c r="B1484">
        <v>0.3</v>
      </c>
    </row>
    <row r="1485" spans="1:2">
      <c r="A1485" s="10">
        <v>40799</v>
      </c>
      <c r="B1485">
        <v>0.3</v>
      </c>
    </row>
    <row r="1486" spans="1:2">
      <c r="A1486" s="10">
        <v>40799</v>
      </c>
      <c r="B1486">
        <v>0.3</v>
      </c>
    </row>
    <row r="1487" spans="1:2">
      <c r="A1487" s="10">
        <v>40799</v>
      </c>
      <c r="B1487">
        <v>0.3</v>
      </c>
    </row>
    <row r="1488" spans="1:2">
      <c r="A1488" s="10">
        <v>40799</v>
      </c>
      <c r="B1488">
        <v>0.3</v>
      </c>
    </row>
    <row r="1489" spans="1:2">
      <c r="A1489" s="10">
        <v>40799</v>
      </c>
      <c r="B1489">
        <v>0.3</v>
      </c>
    </row>
    <row r="1490" spans="1:2">
      <c r="A1490" s="10">
        <v>40799</v>
      </c>
      <c r="B1490">
        <v>0.3</v>
      </c>
    </row>
    <row r="1491" spans="1:2">
      <c r="A1491" s="10">
        <v>40799</v>
      </c>
      <c r="B1491">
        <v>0.3</v>
      </c>
    </row>
    <row r="1492" spans="1:2">
      <c r="A1492" s="10">
        <v>40799</v>
      </c>
      <c r="B1492">
        <v>0.3</v>
      </c>
    </row>
    <row r="1493" spans="1:2">
      <c r="A1493" s="10">
        <v>40799</v>
      </c>
      <c r="B1493">
        <v>0.3</v>
      </c>
    </row>
    <row r="1494" spans="1:2">
      <c r="A1494" s="10">
        <v>40799</v>
      </c>
      <c r="B1494">
        <v>0.3</v>
      </c>
    </row>
    <row r="1495" spans="1:2">
      <c r="A1495" s="10">
        <v>40799</v>
      </c>
      <c r="B1495">
        <v>0.3</v>
      </c>
    </row>
    <row r="1496" spans="1:2">
      <c r="A1496" s="10">
        <v>40799</v>
      </c>
      <c r="B1496">
        <v>0.3</v>
      </c>
    </row>
    <row r="1497" spans="1:2">
      <c r="A1497" s="10">
        <v>40799</v>
      </c>
      <c r="B1497">
        <v>0.3</v>
      </c>
    </row>
    <row r="1498" spans="1:2">
      <c r="A1498" s="10">
        <v>40799</v>
      </c>
      <c r="B1498">
        <v>0.3</v>
      </c>
    </row>
    <row r="1499" spans="1:2">
      <c r="A1499" s="10">
        <v>40799</v>
      </c>
      <c r="B1499">
        <v>0.3</v>
      </c>
    </row>
    <row r="1500" spans="1:2">
      <c r="A1500" s="10">
        <v>40799</v>
      </c>
      <c r="B1500">
        <v>0.3</v>
      </c>
    </row>
    <row r="1501" spans="1:2">
      <c r="A1501" s="10">
        <v>40799</v>
      </c>
      <c r="B1501">
        <v>0.3</v>
      </c>
    </row>
    <row r="1502" spans="1:2">
      <c r="A1502" s="10">
        <v>40799</v>
      </c>
      <c r="B1502">
        <v>0.3</v>
      </c>
    </row>
    <row r="1503" spans="1:2">
      <c r="A1503" s="10">
        <v>40799</v>
      </c>
      <c r="B1503">
        <v>0.3</v>
      </c>
    </row>
    <row r="1504" spans="1:2">
      <c r="A1504" s="10">
        <v>40799</v>
      </c>
      <c r="B1504">
        <v>0.3</v>
      </c>
    </row>
    <row r="1505" spans="1:2">
      <c r="A1505" s="10">
        <v>40799</v>
      </c>
      <c r="B1505">
        <v>0.3</v>
      </c>
    </row>
    <row r="1506" spans="1:2">
      <c r="A1506" s="10">
        <v>40799</v>
      </c>
      <c r="B1506">
        <v>0.3</v>
      </c>
    </row>
    <row r="1507" spans="1:2">
      <c r="A1507" s="10">
        <v>40799</v>
      </c>
      <c r="B1507">
        <v>0.3</v>
      </c>
    </row>
    <row r="1508" spans="1:2">
      <c r="A1508" s="10">
        <v>40799</v>
      </c>
      <c r="B1508">
        <v>0.3</v>
      </c>
    </row>
    <row r="1509" spans="1:2">
      <c r="A1509" s="10">
        <v>40799</v>
      </c>
      <c r="B1509">
        <v>0.3</v>
      </c>
    </row>
    <row r="1510" spans="1:2">
      <c r="A1510" s="10">
        <v>40799</v>
      </c>
      <c r="B1510">
        <v>0.3</v>
      </c>
    </row>
    <row r="1511" spans="1:2">
      <c r="A1511" s="10">
        <v>40799</v>
      </c>
      <c r="B1511">
        <v>0.3</v>
      </c>
    </row>
    <row r="1512" spans="1:2">
      <c r="A1512" s="10">
        <v>40799</v>
      </c>
      <c r="B1512">
        <v>0.3</v>
      </c>
    </row>
    <row r="1513" spans="1:2">
      <c r="A1513" s="10">
        <v>40799</v>
      </c>
      <c r="B1513">
        <v>0.3</v>
      </c>
    </row>
    <row r="1514" spans="1:2">
      <c r="A1514" s="10">
        <v>40799</v>
      </c>
      <c r="B1514">
        <v>0.3</v>
      </c>
    </row>
    <row r="1515" spans="1:2">
      <c r="A1515" s="10">
        <v>40799</v>
      </c>
      <c r="B1515">
        <v>0.3</v>
      </c>
    </row>
    <row r="1516" spans="1:2">
      <c r="A1516" s="10">
        <v>40799</v>
      </c>
      <c r="B1516">
        <v>0.3</v>
      </c>
    </row>
    <row r="1517" spans="1:2">
      <c r="A1517" s="10">
        <v>40799</v>
      </c>
      <c r="B1517">
        <v>0.3</v>
      </c>
    </row>
    <row r="1518" spans="1:2">
      <c r="A1518" s="10">
        <v>40799</v>
      </c>
      <c r="B1518">
        <v>0.3</v>
      </c>
    </row>
    <row r="1519" spans="1:2">
      <c r="A1519" s="10">
        <v>40799</v>
      </c>
      <c r="B1519">
        <v>0.3</v>
      </c>
    </row>
    <row r="1520" spans="1:2">
      <c r="A1520" s="10">
        <v>40799</v>
      </c>
      <c r="B1520">
        <v>0.3</v>
      </c>
    </row>
    <row r="1521" spans="1:2">
      <c r="A1521" s="10">
        <v>40799</v>
      </c>
      <c r="B1521">
        <v>0.3</v>
      </c>
    </row>
    <row r="1522" spans="1:2">
      <c r="A1522" s="10">
        <v>40799</v>
      </c>
      <c r="B1522">
        <v>0.3</v>
      </c>
    </row>
    <row r="1523" spans="1:2">
      <c r="A1523" s="10">
        <v>40799</v>
      </c>
      <c r="B1523">
        <v>0.3</v>
      </c>
    </row>
    <row r="1524" spans="1:2">
      <c r="A1524" s="10">
        <v>40799</v>
      </c>
      <c r="B1524">
        <v>0.3</v>
      </c>
    </row>
    <row r="1525" spans="1:2">
      <c r="A1525" s="10">
        <v>40799</v>
      </c>
      <c r="B1525">
        <v>0.3</v>
      </c>
    </row>
    <row r="1526" spans="1:2">
      <c r="A1526" s="10">
        <v>40799</v>
      </c>
      <c r="B1526">
        <v>0.3</v>
      </c>
    </row>
    <row r="1527" spans="1:2">
      <c r="A1527" s="10">
        <v>40799</v>
      </c>
      <c r="B1527">
        <v>0.3</v>
      </c>
    </row>
    <row r="1528" spans="1:2">
      <c r="A1528" s="10">
        <v>40799</v>
      </c>
      <c r="B1528">
        <v>0.3</v>
      </c>
    </row>
    <row r="1529" spans="1:2">
      <c r="A1529" s="10">
        <v>40799</v>
      </c>
      <c r="B1529">
        <v>0.3</v>
      </c>
    </row>
    <row r="1530" spans="1:2">
      <c r="A1530" s="10">
        <v>40799</v>
      </c>
      <c r="B1530">
        <v>0.3</v>
      </c>
    </row>
    <row r="1531" spans="1:2">
      <c r="A1531" s="10">
        <v>40799</v>
      </c>
      <c r="B1531">
        <v>0.3</v>
      </c>
    </row>
    <row r="1532" spans="1:2">
      <c r="A1532" s="10">
        <v>40799</v>
      </c>
      <c r="B1532">
        <v>0.3</v>
      </c>
    </row>
    <row r="1533" spans="1:2">
      <c r="A1533" s="10">
        <v>40799</v>
      </c>
      <c r="B1533">
        <v>0.3</v>
      </c>
    </row>
    <row r="1534" spans="1:2">
      <c r="A1534" s="10">
        <v>40799</v>
      </c>
      <c r="B1534">
        <v>0.3</v>
      </c>
    </row>
    <row r="1535" spans="1:2">
      <c r="A1535" s="10">
        <v>40799</v>
      </c>
      <c r="B1535">
        <v>0.3</v>
      </c>
    </row>
    <row r="1536" spans="1:2">
      <c r="A1536" s="10">
        <v>40799</v>
      </c>
      <c r="B1536">
        <v>0.3</v>
      </c>
    </row>
    <row r="1537" spans="1:2">
      <c r="A1537" s="10">
        <v>40799</v>
      </c>
      <c r="B1537">
        <v>0.3</v>
      </c>
    </row>
    <row r="1538" spans="1:2">
      <c r="A1538" s="10">
        <v>40799</v>
      </c>
      <c r="B1538">
        <v>0.3</v>
      </c>
    </row>
    <row r="1539" spans="1:2">
      <c r="A1539" s="10">
        <v>40799</v>
      </c>
      <c r="B1539">
        <v>0.3</v>
      </c>
    </row>
    <row r="1540" spans="1:2">
      <c r="A1540" s="10">
        <v>40799</v>
      </c>
      <c r="B1540">
        <v>0.3</v>
      </c>
    </row>
    <row r="1541" spans="1:2">
      <c r="A1541" s="10">
        <v>40799</v>
      </c>
      <c r="B1541">
        <v>0.3</v>
      </c>
    </row>
    <row r="1542" spans="1:2">
      <c r="A1542" s="10">
        <v>40799</v>
      </c>
      <c r="B1542">
        <v>0.3</v>
      </c>
    </row>
    <row r="1543" spans="1:2">
      <c r="A1543" s="10">
        <v>40799</v>
      </c>
      <c r="B1543">
        <v>0.3</v>
      </c>
    </row>
    <row r="1544" spans="1:2">
      <c r="A1544" s="10">
        <v>40799</v>
      </c>
      <c r="B1544">
        <v>0.3</v>
      </c>
    </row>
    <row r="1545" spans="1:2">
      <c r="A1545" s="10">
        <v>40799</v>
      </c>
      <c r="B1545">
        <v>0.3</v>
      </c>
    </row>
    <row r="1546" spans="1:2">
      <c r="A1546" s="10">
        <v>40799</v>
      </c>
      <c r="B1546">
        <v>0.3</v>
      </c>
    </row>
    <row r="1547" spans="1:2">
      <c r="A1547" s="10">
        <v>40799</v>
      </c>
      <c r="B1547">
        <v>0.3</v>
      </c>
    </row>
    <row r="1548" spans="1:2">
      <c r="A1548" s="10">
        <v>40799</v>
      </c>
      <c r="B1548">
        <v>0.3</v>
      </c>
    </row>
    <row r="1549" spans="1:2">
      <c r="A1549" s="10">
        <v>40799</v>
      </c>
      <c r="B1549">
        <v>0.3</v>
      </c>
    </row>
    <row r="1550" spans="1:2">
      <c r="A1550" s="10">
        <v>40799</v>
      </c>
      <c r="B1550">
        <v>0.3</v>
      </c>
    </row>
    <row r="1551" spans="1:2">
      <c r="A1551" s="10">
        <v>40799</v>
      </c>
      <c r="B1551">
        <v>0.3</v>
      </c>
    </row>
    <row r="1552" spans="1:2">
      <c r="A1552" s="10">
        <v>40799</v>
      </c>
      <c r="B1552">
        <v>0.3</v>
      </c>
    </row>
    <row r="1553" spans="1:2">
      <c r="A1553" s="10">
        <v>40799</v>
      </c>
      <c r="B1553">
        <v>0.3</v>
      </c>
    </row>
    <row r="1554" spans="1:2">
      <c r="A1554" s="10">
        <v>40799</v>
      </c>
      <c r="B1554">
        <v>0.3</v>
      </c>
    </row>
    <row r="1555" spans="1:2">
      <c r="A1555" s="10">
        <v>40799</v>
      </c>
      <c r="B1555">
        <v>0.3</v>
      </c>
    </row>
    <row r="1556" spans="1:2">
      <c r="A1556" s="10">
        <v>40799</v>
      </c>
      <c r="B1556">
        <v>0.3</v>
      </c>
    </row>
    <row r="1557" spans="1:2">
      <c r="A1557" s="10">
        <v>40799</v>
      </c>
      <c r="B1557">
        <v>0.3</v>
      </c>
    </row>
    <row r="1558" spans="1:2">
      <c r="A1558" s="10">
        <v>40799</v>
      </c>
      <c r="B1558">
        <v>0.3</v>
      </c>
    </row>
    <row r="1559" spans="1:2">
      <c r="A1559" s="10">
        <v>40799</v>
      </c>
      <c r="B1559">
        <v>0.3</v>
      </c>
    </row>
    <row r="1560" spans="1:2">
      <c r="A1560" s="10">
        <v>40799</v>
      </c>
      <c r="B1560">
        <v>0.3</v>
      </c>
    </row>
    <row r="1561" spans="1:2">
      <c r="A1561" s="10">
        <v>40799</v>
      </c>
      <c r="B1561">
        <v>0.3</v>
      </c>
    </row>
    <row r="1562" spans="1:2">
      <c r="A1562" s="10">
        <v>40799</v>
      </c>
      <c r="B1562">
        <v>0.3</v>
      </c>
    </row>
    <row r="1563" spans="1:2">
      <c r="A1563" s="10">
        <v>40799</v>
      </c>
      <c r="B1563">
        <v>0.3</v>
      </c>
    </row>
    <row r="1564" spans="1:2">
      <c r="A1564" s="10">
        <v>40799</v>
      </c>
      <c r="B1564">
        <v>0.3</v>
      </c>
    </row>
    <row r="1565" spans="1:2">
      <c r="A1565" s="10">
        <v>40799</v>
      </c>
      <c r="B1565">
        <v>0.3</v>
      </c>
    </row>
    <row r="1566" spans="1:2">
      <c r="A1566" s="10">
        <v>40799</v>
      </c>
      <c r="B1566">
        <v>0.3</v>
      </c>
    </row>
    <row r="1567" spans="1:2">
      <c r="A1567" s="10">
        <v>40799</v>
      </c>
      <c r="B1567">
        <v>0.3</v>
      </c>
    </row>
    <row r="1568" spans="1:2">
      <c r="A1568" s="10">
        <v>40799</v>
      </c>
      <c r="B1568">
        <v>0.3</v>
      </c>
    </row>
    <row r="1569" spans="1:2">
      <c r="A1569" s="10">
        <v>40799</v>
      </c>
      <c r="B1569">
        <v>0.3</v>
      </c>
    </row>
    <row r="1570" spans="1:2">
      <c r="A1570" s="10">
        <v>40799</v>
      </c>
      <c r="B1570">
        <v>0.3</v>
      </c>
    </row>
    <row r="1571" spans="1:2">
      <c r="A1571" s="10">
        <v>40799</v>
      </c>
      <c r="B1571">
        <v>0.3</v>
      </c>
    </row>
    <row r="1572" spans="1:2">
      <c r="A1572" s="10">
        <v>40799</v>
      </c>
      <c r="B1572">
        <v>0.3</v>
      </c>
    </row>
    <row r="1573" spans="1:2">
      <c r="A1573" s="10">
        <v>40799</v>
      </c>
      <c r="B1573">
        <v>0.3</v>
      </c>
    </row>
    <row r="1574" spans="1:2">
      <c r="A1574" s="10">
        <v>40799</v>
      </c>
      <c r="B1574">
        <v>0.3</v>
      </c>
    </row>
    <row r="1575" spans="1:2">
      <c r="A1575" s="10">
        <v>40799</v>
      </c>
      <c r="B1575">
        <v>0.3</v>
      </c>
    </row>
    <row r="1576" spans="1:2">
      <c r="A1576" s="10">
        <v>40799</v>
      </c>
      <c r="B1576">
        <v>0.3</v>
      </c>
    </row>
    <row r="1577" spans="1:2">
      <c r="A1577" s="10">
        <v>40799</v>
      </c>
      <c r="B1577">
        <v>0.3</v>
      </c>
    </row>
    <row r="1578" spans="1:2">
      <c r="A1578" s="10">
        <v>40799</v>
      </c>
      <c r="B1578">
        <v>0.3</v>
      </c>
    </row>
    <row r="1579" spans="1:2">
      <c r="A1579" s="10">
        <v>40799</v>
      </c>
      <c r="B1579">
        <v>0.3</v>
      </c>
    </row>
    <row r="1580" spans="1:2">
      <c r="A1580" s="10">
        <v>40799</v>
      </c>
      <c r="B1580">
        <v>0.3</v>
      </c>
    </row>
    <row r="1581" spans="1:2">
      <c r="A1581" s="10">
        <v>40799</v>
      </c>
      <c r="B1581">
        <v>0.3</v>
      </c>
    </row>
    <row r="1582" spans="1:2">
      <c r="A1582" s="10">
        <v>40799</v>
      </c>
      <c r="B1582">
        <v>0.3</v>
      </c>
    </row>
    <row r="1583" spans="1:2">
      <c r="A1583" s="10">
        <v>40799</v>
      </c>
      <c r="B1583">
        <v>0.3</v>
      </c>
    </row>
    <row r="1584" spans="1:2">
      <c r="A1584" s="10">
        <v>40799</v>
      </c>
      <c r="B1584">
        <v>0.3</v>
      </c>
    </row>
    <row r="1585" spans="1:2">
      <c r="A1585" s="10">
        <v>40799</v>
      </c>
      <c r="B1585">
        <v>0.3</v>
      </c>
    </row>
    <row r="1586" spans="1:2">
      <c r="A1586" s="10">
        <v>40799</v>
      </c>
      <c r="B1586">
        <v>0.3</v>
      </c>
    </row>
    <row r="1587" spans="1:2">
      <c r="A1587" s="10">
        <v>40799</v>
      </c>
      <c r="B1587">
        <v>0.3</v>
      </c>
    </row>
    <row r="1588" spans="1:2">
      <c r="A1588" s="10">
        <v>40799</v>
      </c>
      <c r="B1588">
        <v>0.3</v>
      </c>
    </row>
    <row r="1589" spans="1:2">
      <c r="A1589" s="10">
        <v>40799</v>
      </c>
      <c r="B1589">
        <v>0.3</v>
      </c>
    </row>
    <row r="1590" spans="1:2">
      <c r="A1590" s="10">
        <v>40799</v>
      </c>
      <c r="B1590">
        <v>0.3</v>
      </c>
    </row>
    <row r="1591" spans="1:2">
      <c r="A1591" s="10">
        <v>40799</v>
      </c>
      <c r="B1591">
        <v>0.3</v>
      </c>
    </row>
    <row r="1592" spans="1:2">
      <c r="A1592" s="10">
        <v>40799</v>
      </c>
      <c r="B1592">
        <v>0.3</v>
      </c>
    </row>
    <row r="1593" spans="1:2">
      <c r="A1593" s="10">
        <v>40799</v>
      </c>
      <c r="B1593">
        <v>0.3</v>
      </c>
    </row>
    <row r="1594" spans="1:2">
      <c r="A1594" s="10">
        <v>40799</v>
      </c>
      <c r="B1594">
        <v>0.3</v>
      </c>
    </row>
    <row r="1595" spans="1:2">
      <c r="A1595" s="10">
        <v>40799</v>
      </c>
      <c r="B1595">
        <v>0.3</v>
      </c>
    </row>
    <row r="1596" spans="1:2">
      <c r="A1596" s="10">
        <v>40799</v>
      </c>
      <c r="B1596">
        <v>0.3</v>
      </c>
    </row>
    <row r="1597" spans="1:2">
      <c r="A1597" s="10">
        <v>40799</v>
      </c>
      <c r="B1597">
        <v>0.3</v>
      </c>
    </row>
    <row r="1598" spans="1:2">
      <c r="A1598" s="10">
        <v>40799</v>
      </c>
      <c r="B1598">
        <v>0.3</v>
      </c>
    </row>
    <row r="1599" spans="1:2">
      <c r="A1599" s="10">
        <v>40799</v>
      </c>
      <c r="B1599">
        <v>0.3</v>
      </c>
    </row>
    <row r="1600" spans="1:2">
      <c r="A1600" s="10">
        <v>40799</v>
      </c>
      <c r="B1600">
        <v>0.3</v>
      </c>
    </row>
    <row r="1601" spans="1:2">
      <c r="A1601" s="10">
        <v>40799</v>
      </c>
      <c r="B1601">
        <v>0.3</v>
      </c>
    </row>
    <row r="1602" spans="1:2">
      <c r="A1602" s="10">
        <v>40799</v>
      </c>
      <c r="B1602">
        <v>0.3</v>
      </c>
    </row>
    <row r="1603" spans="1:2">
      <c r="A1603" s="10">
        <v>40799</v>
      </c>
      <c r="B1603">
        <v>0.3</v>
      </c>
    </row>
    <row r="1604" spans="1:2">
      <c r="A1604" s="10">
        <v>40799</v>
      </c>
      <c r="B1604">
        <v>0.3</v>
      </c>
    </row>
    <row r="1605" spans="1:2">
      <c r="A1605" s="10">
        <v>40799</v>
      </c>
      <c r="B1605">
        <v>0.3</v>
      </c>
    </row>
    <row r="1606" spans="1:2">
      <c r="A1606" s="10">
        <v>40799</v>
      </c>
      <c r="B1606">
        <v>0.3</v>
      </c>
    </row>
    <row r="1607" spans="1:2">
      <c r="A1607" s="10">
        <v>40799</v>
      </c>
      <c r="B1607">
        <v>0.3</v>
      </c>
    </row>
    <row r="1608" spans="1:2">
      <c r="A1608" s="10">
        <v>40799</v>
      </c>
      <c r="B1608">
        <v>0.3</v>
      </c>
    </row>
    <row r="1609" spans="1:2">
      <c r="A1609" s="10">
        <v>40799</v>
      </c>
      <c r="B1609">
        <v>0.3</v>
      </c>
    </row>
    <row r="1610" spans="1:2">
      <c r="A1610" s="10">
        <v>40799</v>
      </c>
      <c r="B1610">
        <v>0.3</v>
      </c>
    </row>
    <row r="1611" spans="1:2">
      <c r="A1611" s="10">
        <v>40799</v>
      </c>
      <c r="B1611">
        <v>0.3</v>
      </c>
    </row>
    <row r="1612" spans="1:2">
      <c r="A1612" s="10">
        <v>40799</v>
      </c>
      <c r="B1612">
        <v>0.3</v>
      </c>
    </row>
    <row r="1613" spans="1:2">
      <c r="A1613" s="10">
        <v>40799</v>
      </c>
      <c r="B1613">
        <v>0.3</v>
      </c>
    </row>
    <row r="1614" spans="1:2">
      <c r="A1614" s="10">
        <v>40799</v>
      </c>
      <c r="B1614">
        <v>0.3</v>
      </c>
    </row>
    <row r="1615" spans="1:2">
      <c r="A1615" s="10">
        <v>40799</v>
      </c>
      <c r="B1615">
        <v>0.3</v>
      </c>
    </row>
    <row r="1616" spans="1:2">
      <c r="A1616" s="10">
        <v>40799</v>
      </c>
      <c r="B1616">
        <v>0.3</v>
      </c>
    </row>
    <row r="1617" spans="1:2">
      <c r="A1617" s="10">
        <v>40799</v>
      </c>
      <c r="B1617">
        <v>0.3</v>
      </c>
    </row>
    <row r="1618" spans="1:2">
      <c r="A1618" s="10">
        <v>40799</v>
      </c>
      <c r="B1618">
        <v>0.3</v>
      </c>
    </row>
    <row r="1619" spans="1:2">
      <c r="A1619" s="10">
        <v>40799</v>
      </c>
      <c r="B1619">
        <v>0.3</v>
      </c>
    </row>
    <row r="1620" spans="1:2">
      <c r="A1620" s="10">
        <v>40799</v>
      </c>
      <c r="B1620">
        <v>0.3</v>
      </c>
    </row>
    <row r="1621" spans="1:2">
      <c r="A1621" s="10">
        <v>40799</v>
      </c>
      <c r="B1621">
        <v>0.3</v>
      </c>
    </row>
    <row r="1622" spans="1:2">
      <c r="A1622" s="10">
        <v>40799</v>
      </c>
      <c r="B1622">
        <v>0.3</v>
      </c>
    </row>
    <row r="1623" spans="1:2">
      <c r="A1623" s="10">
        <v>40799</v>
      </c>
      <c r="B1623">
        <v>0.3</v>
      </c>
    </row>
    <row r="1624" spans="1:2">
      <c r="A1624" s="10">
        <v>40799</v>
      </c>
      <c r="B1624">
        <v>0.3</v>
      </c>
    </row>
    <row r="1625" spans="1:2">
      <c r="A1625" s="10">
        <v>40799</v>
      </c>
      <c r="B1625">
        <v>0.3</v>
      </c>
    </row>
    <row r="1626" spans="1:2">
      <c r="A1626" s="10">
        <v>40799</v>
      </c>
      <c r="B1626">
        <v>0.3</v>
      </c>
    </row>
    <row r="1627" spans="1:2">
      <c r="A1627" s="10">
        <v>40799</v>
      </c>
      <c r="B1627">
        <v>0.3</v>
      </c>
    </row>
    <row r="1628" spans="1:2">
      <c r="A1628" s="10">
        <v>40799</v>
      </c>
      <c r="B1628">
        <v>0.3</v>
      </c>
    </row>
    <row r="1629" spans="1:2">
      <c r="A1629" s="10">
        <v>40799</v>
      </c>
      <c r="B1629">
        <v>0.3</v>
      </c>
    </row>
    <row r="1630" spans="1:2">
      <c r="A1630" s="10">
        <v>40799</v>
      </c>
      <c r="B1630">
        <v>0.3</v>
      </c>
    </row>
    <row r="1631" spans="1:2">
      <c r="A1631" s="10">
        <v>40799</v>
      </c>
      <c r="B1631">
        <v>0.3</v>
      </c>
    </row>
    <row r="1632" spans="1:2">
      <c r="A1632" s="10">
        <v>40799</v>
      </c>
      <c r="B1632">
        <v>0.3</v>
      </c>
    </row>
    <row r="1633" spans="1:2">
      <c r="A1633" s="10">
        <v>40799</v>
      </c>
      <c r="B1633">
        <v>0.3</v>
      </c>
    </row>
    <row r="1634" spans="1:2">
      <c r="A1634" s="10">
        <v>40799</v>
      </c>
      <c r="B1634">
        <v>0.3</v>
      </c>
    </row>
    <row r="1635" spans="1:2">
      <c r="A1635" s="10">
        <v>40799</v>
      </c>
      <c r="B1635">
        <v>0.3</v>
      </c>
    </row>
    <row r="1636" spans="1:2">
      <c r="A1636" s="10">
        <v>40799</v>
      </c>
      <c r="B1636">
        <v>0.3</v>
      </c>
    </row>
    <row r="1637" spans="1:2">
      <c r="A1637" s="10">
        <v>40799</v>
      </c>
      <c r="B1637">
        <v>0.3</v>
      </c>
    </row>
    <row r="1638" spans="1:2">
      <c r="A1638" s="10">
        <v>40799</v>
      </c>
      <c r="B1638">
        <v>0.3</v>
      </c>
    </row>
    <row r="1639" spans="1:2">
      <c r="A1639" s="10">
        <v>40799</v>
      </c>
      <c r="B1639">
        <v>0.3</v>
      </c>
    </row>
    <row r="1640" spans="1:2">
      <c r="A1640" s="10">
        <v>40799</v>
      </c>
      <c r="B1640">
        <v>0.3</v>
      </c>
    </row>
    <row r="1641" spans="1:2">
      <c r="A1641" s="10">
        <v>40799</v>
      </c>
      <c r="B1641">
        <v>0.3</v>
      </c>
    </row>
    <row r="1642" spans="1:2">
      <c r="A1642" s="10">
        <v>40799</v>
      </c>
      <c r="B1642">
        <v>0.3</v>
      </c>
    </row>
    <row r="1643" spans="1:2">
      <c r="A1643" s="10">
        <v>40799</v>
      </c>
      <c r="B1643">
        <v>0.3</v>
      </c>
    </row>
    <row r="1644" spans="1:2">
      <c r="A1644" s="10">
        <v>40799</v>
      </c>
      <c r="B1644">
        <v>0.3</v>
      </c>
    </row>
    <row r="1645" spans="1:2">
      <c r="A1645" s="10">
        <v>40799</v>
      </c>
      <c r="B1645">
        <v>0.3</v>
      </c>
    </row>
    <row r="1646" spans="1:2">
      <c r="A1646" s="10">
        <v>40799</v>
      </c>
      <c r="B1646">
        <v>0.3</v>
      </c>
    </row>
    <row r="1647" spans="1:2">
      <c r="A1647" s="10">
        <v>40799</v>
      </c>
      <c r="B1647">
        <v>0.3</v>
      </c>
    </row>
    <row r="1648" spans="1:2">
      <c r="A1648" s="10">
        <v>40799</v>
      </c>
      <c r="B1648">
        <v>0.3</v>
      </c>
    </row>
    <row r="1649" spans="1:2">
      <c r="A1649" s="10">
        <v>40799</v>
      </c>
      <c r="B1649">
        <v>0.3</v>
      </c>
    </row>
    <row r="1650" spans="1:2">
      <c r="A1650" s="10">
        <v>40799</v>
      </c>
      <c r="B1650">
        <v>0.3</v>
      </c>
    </row>
    <row r="1651" spans="1:2">
      <c r="A1651" s="10">
        <v>40799</v>
      </c>
      <c r="B1651">
        <v>0.3</v>
      </c>
    </row>
    <row r="1652" spans="1:2">
      <c r="A1652" s="10">
        <v>40799</v>
      </c>
      <c r="B1652">
        <v>0.3</v>
      </c>
    </row>
    <row r="1653" spans="1:2">
      <c r="A1653" s="10">
        <v>40799</v>
      </c>
      <c r="B1653">
        <v>0.3</v>
      </c>
    </row>
    <row r="1654" spans="1:2">
      <c r="A1654" s="10">
        <v>40799</v>
      </c>
      <c r="B1654">
        <v>0.3</v>
      </c>
    </row>
    <row r="1655" spans="1:2">
      <c r="A1655" s="10">
        <v>40799</v>
      </c>
      <c r="B1655">
        <v>0.3</v>
      </c>
    </row>
    <row r="1656" spans="1:2">
      <c r="A1656" s="10">
        <v>40799</v>
      </c>
      <c r="B1656">
        <v>0.3</v>
      </c>
    </row>
    <row r="1657" spans="1:2">
      <c r="A1657" s="10">
        <v>40799</v>
      </c>
      <c r="B1657">
        <v>0.3</v>
      </c>
    </row>
    <row r="1658" spans="1:2">
      <c r="A1658" s="10">
        <v>40799</v>
      </c>
      <c r="B1658">
        <v>0.3</v>
      </c>
    </row>
    <row r="1659" spans="1:2">
      <c r="A1659" s="10">
        <v>40799</v>
      </c>
      <c r="B1659">
        <v>0.3</v>
      </c>
    </row>
    <row r="1660" spans="1:2">
      <c r="A1660" s="10">
        <v>40799</v>
      </c>
      <c r="B1660">
        <v>0.3</v>
      </c>
    </row>
    <row r="1661" spans="1:2">
      <c r="A1661" s="10">
        <v>40799</v>
      </c>
      <c r="B1661">
        <v>0.3</v>
      </c>
    </row>
    <row r="1662" spans="1:2">
      <c r="A1662" s="10">
        <v>40799</v>
      </c>
      <c r="B1662">
        <v>0.3</v>
      </c>
    </row>
    <row r="1663" spans="1:2">
      <c r="A1663" s="10">
        <v>40799</v>
      </c>
      <c r="B1663">
        <v>0.3</v>
      </c>
    </row>
    <row r="1664" spans="1:2">
      <c r="A1664" s="10">
        <v>40799</v>
      </c>
      <c r="B1664">
        <v>0.3</v>
      </c>
    </row>
    <row r="1665" spans="1:2">
      <c r="A1665" s="10">
        <v>40799</v>
      </c>
      <c r="B1665">
        <v>0.3</v>
      </c>
    </row>
    <row r="1666" spans="1:2">
      <c r="A1666" s="10">
        <v>40799</v>
      </c>
      <c r="B1666">
        <v>0.3</v>
      </c>
    </row>
    <row r="1667" spans="1:2">
      <c r="A1667" s="10">
        <v>40799</v>
      </c>
      <c r="B1667">
        <v>0.3</v>
      </c>
    </row>
    <row r="1668" spans="1:2">
      <c r="A1668" s="10">
        <v>40799</v>
      </c>
      <c r="B1668">
        <v>0.3</v>
      </c>
    </row>
    <row r="1669" spans="1:2">
      <c r="A1669" s="10">
        <v>40799</v>
      </c>
      <c r="B1669">
        <v>0.3</v>
      </c>
    </row>
    <row r="1670" spans="1:2">
      <c r="A1670" s="10">
        <v>40799</v>
      </c>
      <c r="B1670">
        <v>0.3</v>
      </c>
    </row>
    <row r="1671" spans="1:2">
      <c r="A1671" s="10">
        <v>40799</v>
      </c>
      <c r="B1671">
        <v>0.3</v>
      </c>
    </row>
    <row r="1672" spans="1:2">
      <c r="A1672" s="10">
        <v>40799</v>
      </c>
      <c r="B1672">
        <v>0.3</v>
      </c>
    </row>
    <row r="1673" spans="1:2">
      <c r="A1673" s="10">
        <v>40799</v>
      </c>
      <c r="B1673">
        <v>0.3</v>
      </c>
    </row>
    <row r="1674" spans="1:2">
      <c r="A1674" s="10">
        <v>40799</v>
      </c>
      <c r="B1674">
        <v>0.3</v>
      </c>
    </row>
    <row r="1675" spans="1:2">
      <c r="A1675" s="10">
        <v>40799</v>
      </c>
      <c r="B1675">
        <v>0.3</v>
      </c>
    </row>
    <row r="1676" spans="1:2">
      <c r="A1676" s="10">
        <v>40799</v>
      </c>
      <c r="B1676">
        <v>0.3</v>
      </c>
    </row>
    <row r="1677" spans="1:2">
      <c r="A1677" s="10">
        <v>40799</v>
      </c>
      <c r="B1677">
        <v>0.3</v>
      </c>
    </row>
    <row r="1678" spans="1:2">
      <c r="A1678" s="10">
        <v>40799</v>
      </c>
      <c r="B1678">
        <v>0.3</v>
      </c>
    </row>
    <row r="1679" spans="1:2">
      <c r="A1679" s="10">
        <v>40799</v>
      </c>
      <c r="B1679">
        <v>0.3</v>
      </c>
    </row>
    <row r="1680" spans="1:2">
      <c r="A1680" s="10">
        <v>40799</v>
      </c>
      <c r="B1680">
        <v>0.3</v>
      </c>
    </row>
    <row r="1681" spans="1:2">
      <c r="A1681" s="10">
        <v>40799</v>
      </c>
      <c r="B1681">
        <v>0.3</v>
      </c>
    </row>
    <row r="1682" spans="1:2">
      <c r="A1682" s="10">
        <v>40799</v>
      </c>
      <c r="B1682">
        <v>0.3</v>
      </c>
    </row>
    <row r="1683" spans="1:2">
      <c r="A1683" s="10">
        <v>40799</v>
      </c>
      <c r="B1683">
        <v>0.3</v>
      </c>
    </row>
    <row r="1684" spans="1:2">
      <c r="A1684" s="10">
        <v>40799</v>
      </c>
      <c r="B1684">
        <v>0.3</v>
      </c>
    </row>
    <row r="1685" spans="1:2">
      <c r="A1685" s="10">
        <v>40799</v>
      </c>
      <c r="B1685">
        <v>0.3</v>
      </c>
    </row>
    <row r="1686" spans="1:2">
      <c r="A1686" s="10">
        <v>40799</v>
      </c>
      <c r="B1686">
        <v>0.3</v>
      </c>
    </row>
    <row r="1687" spans="1:2">
      <c r="A1687" s="10">
        <v>40799</v>
      </c>
      <c r="B1687">
        <v>0.3</v>
      </c>
    </row>
    <row r="1688" spans="1:2">
      <c r="A1688" s="10">
        <v>40799</v>
      </c>
      <c r="B1688">
        <v>0.3</v>
      </c>
    </row>
    <row r="1689" spans="1:2">
      <c r="A1689" s="10">
        <v>40799</v>
      </c>
      <c r="B1689">
        <v>0.3</v>
      </c>
    </row>
    <row r="1690" spans="1:2">
      <c r="A1690" s="10">
        <v>40799</v>
      </c>
      <c r="B1690">
        <v>0.3</v>
      </c>
    </row>
    <row r="1691" spans="1:2">
      <c r="A1691" s="10">
        <v>40799</v>
      </c>
      <c r="B1691">
        <v>0.3</v>
      </c>
    </row>
    <row r="1692" spans="1:2">
      <c r="A1692" s="10">
        <v>40799</v>
      </c>
      <c r="B1692">
        <v>0.3</v>
      </c>
    </row>
    <row r="1693" spans="1:2">
      <c r="A1693" s="10">
        <v>40799</v>
      </c>
      <c r="B1693">
        <v>0.3</v>
      </c>
    </row>
    <row r="1694" spans="1:2">
      <c r="A1694" s="10">
        <v>40799</v>
      </c>
      <c r="B1694">
        <v>0.3</v>
      </c>
    </row>
    <row r="1695" spans="1:2">
      <c r="A1695" s="10">
        <v>40799</v>
      </c>
      <c r="B1695">
        <v>0.3</v>
      </c>
    </row>
    <row r="1696" spans="1:2">
      <c r="A1696" s="10">
        <v>40799</v>
      </c>
      <c r="B1696">
        <v>0.3</v>
      </c>
    </row>
    <row r="1697" spans="1:2">
      <c r="A1697" s="10">
        <v>40799</v>
      </c>
      <c r="B1697">
        <v>0.3</v>
      </c>
    </row>
    <row r="1698" spans="1:2">
      <c r="A1698" s="10">
        <v>40799</v>
      </c>
      <c r="B1698">
        <v>0.3</v>
      </c>
    </row>
    <row r="1699" spans="1:2">
      <c r="A1699" s="10">
        <v>40799</v>
      </c>
      <c r="B1699">
        <v>0.3</v>
      </c>
    </row>
    <row r="1700" spans="1:2">
      <c r="A1700" s="10">
        <v>40799</v>
      </c>
      <c r="B1700">
        <v>0.3</v>
      </c>
    </row>
    <row r="1701" spans="1:2">
      <c r="A1701" s="10">
        <v>40799</v>
      </c>
      <c r="B1701">
        <v>0.3</v>
      </c>
    </row>
    <row r="1702" spans="1:2">
      <c r="A1702" s="10">
        <v>40799</v>
      </c>
      <c r="B1702">
        <v>0.3</v>
      </c>
    </row>
    <row r="1703" spans="1:2">
      <c r="A1703" s="10">
        <v>40799</v>
      </c>
      <c r="B1703">
        <v>0.3</v>
      </c>
    </row>
    <row r="1704" spans="1:2">
      <c r="A1704" s="10">
        <v>40799</v>
      </c>
      <c r="B1704">
        <v>0.3</v>
      </c>
    </row>
    <row r="1705" spans="1:2">
      <c r="A1705" s="10">
        <v>40799</v>
      </c>
      <c r="B1705">
        <v>0.3</v>
      </c>
    </row>
    <row r="1706" spans="1:2">
      <c r="A1706" s="10">
        <v>40799</v>
      </c>
      <c r="B1706">
        <v>0.3</v>
      </c>
    </row>
    <row r="1707" spans="1:2">
      <c r="A1707" s="10">
        <v>40799</v>
      </c>
      <c r="B1707">
        <v>0.3</v>
      </c>
    </row>
    <row r="1708" spans="1:2">
      <c r="A1708" s="10">
        <v>40799</v>
      </c>
      <c r="B1708">
        <v>0.3</v>
      </c>
    </row>
    <row r="1709" spans="1:2">
      <c r="A1709" s="10">
        <v>40799</v>
      </c>
      <c r="B1709">
        <v>0.3</v>
      </c>
    </row>
    <row r="1710" spans="1:2">
      <c r="A1710" s="10">
        <v>40799</v>
      </c>
      <c r="B1710">
        <v>0.3</v>
      </c>
    </row>
    <row r="1711" spans="1:2">
      <c r="A1711" s="10">
        <v>40799</v>
      </c>
      <c r="B1711">
        <v>0.3</v>
      </c>
    </row>
    <row r="1712" spans="1:2">
      <c r="A1712" s="10">
        <v>40799</v>
      </c>
      <c r="B1712">
        <v>0.3</v>
      </c>
    </row>
    <row r="1713" spans="1:2">
      <c r="A1713" s="10">
        <v>40799</v>
      </c>
      <c r="B1713">
        <v>0.3</v>
      </c>
    </row>
    <row r="1714" spans="1:2">
      <c r="A1714" s="10">
        <v>40799</v>
      </c>
      <c r="B1714">
        <v>0.3</v>
      </c>
    </row>
    <row r="1715" spans="1:2">
      <c r="A1715" s="10">
        <v>40799</v>
      </c>
      <c r="B1715">
        <v>0.3</v>
      </c>
    </row>
    <row r="1716" spans="1:2">
      <c r="A1716" s="10">
        <v>40799</v>
      </c>
      <c r="B1716">
        <v>0.3</v>
      </c>
    </row>
    <row r="1717" spans="1:2">
      <c r="A1717" s="10">
        <v>40799</v>
      </c>
      <c r="B1717">
        <v>0.3</v>
      </c>
    </row>
    <row r="1718" spans="1:2">
      <c r="A1718" s="10">
        <v>40799</v>
      </c>
      <c r="B1718">
        <v>0.3</v>
      </c>
    </row>
    <row r="1719" spans="1:2">
      <c r="A1719" s="10">
        <v>40799</v>
      </c>
      <c r="B1719">
        <v>0.3</v>
      </c>
    </row>
    <row r="1720" spans="1:2">
      <c r="A1720" s="10">
        <v>40799</v>
      </c>
      <c r="B1720">
        <v>0.3</v>
      </c>
    </row>
    <row r="1721" spans="1:2">
      <c r="A1721" s="10">
        <v>40799</v>
      </c>
      <c r="B1721">
        <v>0.3</v>
      </c>
    </row>
    <row r="1722" spans="1:2">
      <c r="A1722" s="10">
        <v>40799</v>
      </c>
      <c r="B1722">
        <v>0.3</v>
      </c>
    </row>
    <row r="1723" spans="1:2">
      <c r="A1723" s="10">
        <v>40799</v>
      </c>
      <c r="B1723">
        <v>0.3</v>
      </c>
    </row>
    <row r="1724" spans="1:2">
      <c r="A1724" s="10">
        <v>40799</v>
      </c>
      <c r="B1724">
        <v>0.3</v>
      </c>
    </row>
    <row r="1725" spans="1:2">
      <c r="A1725" s="10">
        <v>40799</v>
      </c>
      <c r="B1725">
        <v>0.3</v>
      </c>
    </row>
    <row r="1726" spans="1:2">
      <c r="A1726" s="10">
        <v>40799</v>
      </c>
      <c r="B1726">
        <v>0.3</v>
      </c>
    </row>
    <row r="1727" spans="1:2">
      <c r="A1727" s="10">
        <v>40799</v>
      </c>
      <c r="B1727">
        <v>0.3</v>
      </c>
    </row>
    <row r="1728" spans="1:2">
      <c r="A1728" s="10">
        <v>40799</v>
      </c>
      <c r="B1728">
        <v>0.3</v>
      </c>
    </row>
    <row r="1729" spans="1:2">
      <c r="A1729" s="10">
        <v>40799</v>
      </c>
      <c r="B1729">
        <v>0.3</v>
      </c>
    </row>
    <row r="1730" spans="1:2">
      <c r="A1730" s="10">
        <v>40799</v>
      </c>
      <c r="B1730">
        <v>0.3</v>
      </c>
    </row>
    <row r="1731" spans="1:2">
      <c r="A1731" s="10">
        <v>40799</v>
      </c>
      <c r="B1731">
        <v>0.3</v>
      </c>
    </row>
    <row r="1732" spans="1:2">
      <c r="A1732" s="10">
        <v>40799</v>
      </c>
      <c r="B1732">
        <v>0.3</v>
      </c>
    </row>
    <row r="1733" spans="1:2">
      <c r="A1733" s="10">
        <v>40799</v>
      </c>
      <c r="B1733">
        <v>0.3</v>
      </c>
    </row>
    <row r="1734" spans="1:2">
      <c r="A1734" s="10">
        <v>40799</v>
      </c>
      <c r="B1734">
        <v>0.3</v>
      </c>
    </row>
    <row r="1735" spans="1:2">
      <c r="A1735" s="10">
        <v>40799</v>
      </c>
      <c r="B1735">
        <v>0.3</v>
      </c>
    </row>
    <row r="1736" spans="1:2">
      <c r="A1736" s="10">
        <v>40799</v>
      </c>
      <c r="B1736">
        <v>0.3</v>
      </c>
    </row>
    <row r="1737" spans="1:2">
      <c r="A1737" s="10">
        <v>40799</v>
      </c>
      <c r="B1737">
        <v>0.3</v>
      </c>
    </row>
    <row r="1738" spans="1:2">
      <c r="A1738" s="10">
        <v>40799</v>
      </c>
      <c r="B1738">
        <v>0.3</v>
      </c>
    </row>
    <row r="1739" spans="1:2">
      <c r="A1739" s="10">
        <v>40799</v>
      </c>
      <c r="B1739">
        <v>0.3</v>
      </c>
    </row>
    <row r="1740" spans="1:2">
      <c r="A1740" s="10">
        <v>40799</v>
      </c>
      <c r="B1740">
        <v>0.3</v>
      </c>
    </row>
    <row r="1741" spans="1:2">
      <c r="A1741" s="10">
        <v>40799</v>
      </c>
      <c r="B1741">
        <v>0.3</v>
      </c>
    </row>
    <row r="1742" spans="1:2">
      <c r="A1742" s="10">
        <v>40799</v>
      </c>
      <c r="B1742">
        <v>0.3</v>
      </c>
    </row>
    <row r="1743" spans="1:2">
      <c r="A1743" s="10">
        <v>40799</v>
      </c>
      <c r="B1743">
        <v>0.3</v>
      </c>
    </row>
    <row r="1744" spans="1:2">
      <c r="A1744" s="10">
        <v>40799</v>
      </c>
      <c r="B1744">
        <v>0.3</v>
      </c>
    </row>
    <row r="1745" spans="1:2">
      <c r="A1745" s="10">
        <v>40799</v>
      </c>
      <c r="B1745">
        <v>0.3</v>
      </c>
    </row>
    <row r="1746" spans="1:2">
      <c r="A1746" s="10">
        <v>40799</v>
      </c>
      <c r="B1746">
        <v>0.3</v>
      </c>
    </row>
    <row r="1747" spans="1:2">
      <c r="A1747" s="10">
        <v>40799</v>
      </c>
      <c r="B1747">
        <v>0.3</v>
      </c>
    </row>
    <row r="1748" spans="1:2">
      <c r="A1748" s="10">
        <v>40799</v>
      </c>
      <c r="B1748">
        <v>0.3</v>
      </c>
    </row>
    <row r="1749" spans="1:2">
      <c r="A1749" s="10">
        <v>40799</v>
      </c>
      <c r="B1749">
        <v>0.3</v>
      </c>
    </row>
    <row r="1750" spans="1:2">
      <c r="A1750" s="10">
        <v>40799</v>
      </c>
      <c r="B1750">
        <v>0.3</v>
      </c>
    </row>
    <row r="1751" spans="1:2">
      <c r="A1751" s="10">
        <v>40799</v>
      </c>
      <c r="B1751">
        <v>0.3</v>
      </c>
    </row>
    <row r="1752" spans="1:2">
      <c r="A1752" s="10">
        <v>40799</v>
      </c>
      <c r="B1752">
        <v>0.3</v>
      </c>
    </row>
    <row r="1753" spans="1:2">
      <c r="A1753" s="10">
        <v>40799</v>
      </c>
      <c r="B1753">
        <v>0.3</v>
      </c>
    </row>
    <row r="1754" spans="1:2">
      <c r="A1754" s="10">
        <v>40799</v>
      </c>
      <c r="B1754">
        <v>0.3</v>
      </c>
    </row>
    <row r="1755" spans="1:2">
      <c r="A1755" s="10">
        <v>40799</v>
      </c>
      <c r="B1755">
        <v>0.3</v>
      </c>
    </row>
    <row r="1756" spans="1:2">
      <c r="A1756" s="10">
        <v>40799</v>
      </c>
      <c r="B1756">
        <v>0.3</v>
      </c>
    </row>
    <row r="1757" spans="1:2">
      <c r="A1757" s="10">
        <v>40799</v>
      </c>
      <c r="B1757">
        <v>0.3</v>
      </c>
    </row>
    <row r="1758" spans="1:2">
      <c r="A1758" s="10">
        <v>40799</v>
      </c>
      <c r="B1758">
        <v>0.3</v>
      </c>
    </row>
    <row r="1759" spans="1:2">
      <c r="A1759" s="10">
        <v>40799</v>
      </c>
      <c r="B1759">
        <v>0.3</v>
      </c>
    </row>
    <row r="1760" spans="1:2">
      <c r="A1760" s="10">
        <v>40799</v>
      </c>
      <c r="B1760">
        <v>0.3</v>
      </c>
    </row>
    <row r="1761" spans="1:2">
      <c r="A1761" s="10">
        <v>40799</v>
      </c>
      <c r="B1761">
        <v>0.3</v>
      </c>
    </row>
    <row r="1762" spans="1:2">
      <c r="A1762" s="10">
        <v>40799</v>
      </c>
      <c r="B1762">
        <v>0.3</v>
      </c>
    </row>
    <row r="1763" spans="1:2">
      <c r="A1763" s="10">
        <v>40799</v>
      </c>
      <c r="B1763">
        <v>0.3</v>
      </c>
    </row>
    <row r="1764" spans="1:2">
      <c r="A1764" s="10">
        <v>40799</v>
      </c>
      <c r="B1764">
        <v>0.3</v>
      </c>
    </row>
    <row r="1765" spans="1:2">
      <c r="A1765" s="10">
        <v>40799</v>
      </c>
      <c r="B1765">
        <v>0.3</v>
      </c>
    </row>
    <row r="1766" spans="1:2">
      <c r="A1766" s="10">
        <v>40799</v>
      </c>
      <c r="B1766">
        <v>0.3</v>
      </c>
    </row>
    <row r="1767" spans="1:2">
      <c r="A1767" s="10">
        <v>40799</v>
      </c>
      <c r="B1767">
        <v>0.3</v>
      </c>
    </row>
    <row r="1768" spans="1:2">
      <c r="A1768" s="10">
        <v>40799</v>
      </c>
      <c r="B1768">
        <v>0.3</v>
      </c>
    </row>
    <row r="1769" spans="1:2">
      <c r="A1769" s="10">
        <v>40799</v>
      </c>
      <c r="B1769">
        <v>0.3</v>
      </c>
    </row>
    <row r="1770" spans="1:2">
      <c r="A1770" s="10">
        <v>40799</v>
      </c>
      <c r="B1770">
        <v>0.3</v>
      </c>
    </row>
    <row r="1771" spans="1:2">
      <c r="A1771" s="10">
        <v>40799</v>
      </c>
      <c r="B1771">
        <v>0.3</v>
      </c>
    </row>
    <row r="1772" spans="1:2">
      <c r="A1772" s="10">
        <v>40799</v>
      </c>
      <c r="B1772">
        <v>0.3</v>
      </c>
    </row>
    <row r="1773" spans="1:2">
      <c r="A1773" s="10">
        <v>40799</v>
      </c>
      <c r="B1773">
        <v>0.3</v>
      </c>
    </row>
    <row r="1774" spans="1:2">
      <c r="A1774" s="10">
        <v>40799</v>
      </c>
      <c r="B1774">
        <v>0.3</v>
      </c>
    </row>
    <row r="1775" spans="1:2">
      <c r="A1775" s="10">
        <v>40799</v>
      </c>
      <c r="B1775">
        <v>0.3</v>
      </c>
    </row>
    <row r="1776" spans="1:2">
      <c r="A1776" s="10">
        <v>40799</v>
      </c>
      <c r="B1776">
        <v>0.3</v>
      </c>
    </row>
    <row r="1777" spans="1:2">
      <c r="A1777" s="10">
        <v>40799</v>
      </c>
      <c r="B1777">
        <v>0.3</v>
      </c>
    </row>
    <row r="1778" spans="1:2">
      <c r="A1778" s="10">
        <v>40799</v>
      </c>
      <c r="B1778">
        <v>0.3</v>
      </c>
    </row>
    <row r="1779" spans="1:2">
      <c r="A1779" s="10">
        <v>40799</v>
      </c>
      <c r="B1779">
        <v>0.3</v>
      </c>
    </row>
    <row r="1780" spans="1:2">
      <c r="A1780" s="10">
        <v>40799</v>
      </c>
      <c r="B1780">
        <v>0.3</v>
      </c>
    </row>
    <row r="1781" spans="1:2">
      <c r="A1781" s="10">
        <v>40799</v>
      </c>
      <c r="B1781">
        <v>0.3</v>
      </c>
    </row>
    <row r="1782" spans="1:2">
      <c r="A1782" s="10">
        <v>40799</v>
      </c>
      <c r="B1782">
        <v>0.3</v>
      </c>
    </row>
    <row r="1783" spans="1:2">
      <c r="A1783" s="10">
        <v>40799</v>
      </c>
      <c r="B1783">
        <v>0.3</v>
      </c>
    </row>
    <row r="1784" spans="1:2">
      <c r="A1784" s="10">
        <v>40799</v>
      </c>
      <c r="B1784">
        <v>0.3</v>
      </c>
    </row>
    <row r="1785" spans="1:2">
      <c r="A1785" s="10">
        <v>40799</v>
      </c>
      <c r="B1785">
        <v>0.3</v>
      </c>
    </row>
    <row r="1786" spans="1:2">
      <c r="A1786" s="10">
        <v>40799</v>
      </c>
      <c r="B1786">
        <v>0.3</v>
      </c>
    </row>
    <row r="1787" spans="1:2">
      <c r="A1787" s="10">
        <v>40799</v>
      </c>
      <c r="B1787">
        <v>0.3</v>
      </c>
    </row>
    <row r="1788" spans="1:2">
      <c r="A1788" s="10">
        <v>40799</v>
      </c>
      <c r="B1788">
        <v>0.3</v>
      </c>
    </row>
    <row r="1789" spans="1:2">
      <c r="A1789" s="10">
        <v>40799</v>
      </c>
      <c r="B1789">
        <v>0.3</v>
      </c>
    </row>
    <row r="1790" spans="1:2">
      <c r="A1790" s="10">
        <v>40799</v>
      </c>
      <c r="B1790">
        <v>0.3</v>
      </c>
    </row>
    <row r="1791" spans="1:2">
      <c r="A1791" s="10">
        <v>40799</v>
      </c>
      <c r="B1791">
        <v>0.3</v>
      </c>
    </row>
    <row r="1792" spans="1:2">
      <c r="A1792" s="10">
        <v>40799</v>
      </c>
      <c r="B1792">
        <v>0.3</v>
      </c>
    </row>
    <row r="1793" spans="1:2">
      <c r="A1793" s="10">
        <v>40799</v>
      </c>
      <c r="B1793">
        <v>0.3</v>
      </c>
    </row>
    <row r="1794" spans="1:2">
      <c r="A1794" s="10">
        <v>40799</v>
      </c>
      <c r="B1794">
        <v>0.3</v>
      </c>
    </row>
    <row r="1795" spans="1:2">
      <c r="A1795" s="10">
        <v>40799</v>
      </c>
      <c r="B1795">
        <v>0.3</v>
      </c>
    </row>
    <row r="1796" spans="1:2">
      <c r="A1796" s="10">
        <v>40799</v>
      </c>
      <c r="B1796">
        <v>0.3</v>
      </c>
    </row>
    <row r="1797" spans="1:2">
      <c r="A1797" s="10">
        <v>40799</v>
      </c>
      <c r="B1797">
        <v>0.3</v>
      </c>
    </row>
    <row r="1798" spans="1:2">
      <c r="A1798" s="10">
        <v>40799</v>
      </c>
      <c r="B1798">
        <v>0.3</v>
      </c>
    </row>
    <row r="1799" spans="1:2">
      <c r="A1799" s="10">
        <v>40799</v>
      </c>
      <c r="B1799">
        <v>0.3</v>
      </c>
    </row>
    <row r="1800" spans="1:2">
      <c r="A1800" s="10">
        <v>40799</v>
      </c>
      <c r="B1800">
        <v>0.3</v>
      </c>
    </row>
    <row r="1801" spans="1:2">
      <c r="A1801" s="10">
        <v>40799</v>
      </c>
      <c r="B1801">
        <v>0.3</v>
      </c>
    </row>
    <row r="1802" spans="1:2">
      <c r="A1802" s="10">
        <v>40799</v>
      </c>
      <c r="B1802">
        <v>0.3</v>
      </c>
    </row>
    <row r="1803" spans="1:2">
      <c r="A1803" s="10">
        <v>40799</v>
      </c>
      <c r="B1803">
        <v>0.3</v>
      </c>
    </row>
    <row r="1804" spans="1:2">
      <c r="A1804" s="10">
        <v>40799</v>
      </c>
      <c r="B1804">
        <v>0.3</v>
      </c>
    </row>
    <row r="1805" spans="1:2">
      <c r="A1805" s="10">
        <v>40799</v>
      </c>
      <c r="B1805">
        <v>0.3</v>
      </c>
    </row>
    <row r="1806" spans="1:2">
      <c r="A1806" s="10">
        <v>40799</v>
      </c>
      <c r="B1806">
        <v>0.3</v>
      </c>
    </row>
    <row r="1807" spans="1:2">
      <c r="A1807" s="10">
        <v>40799</v>
      </c>
      <c r="B1807">
        <v>0.3</v>
      </c>
    </row>
    <row r="1808" spans="1:2">
      <c r="A1808" s="10">
        <v>40799</v>
      </c>
      <c r="B1808">
        <v>0.3</v>
      </c>
    </row>
    <row r="1809" spans="1:2">
      <c r="A1809" s="10">
        <v>40799</v>
      </c>
      <c r="B1809">
        <v>0.3</v>
      </c>
    </row>
    <row r="1810" spans="1:2">
      <c r="A1810" s="10">
        <v>40799</v>
      </c>
      <c r="B1810">
        <v>0.3</v>
      </c>
    </row>
    <row r="1811" spans="1:2">
      <c r="A1811" s="10">
        <v>40799</v>
      </c>
      <c r="B1811">
        <v>0.3</v>
      </c>
    </row>
    <row r="1812" spans="1:2">
      <c r="A1812" s="10">
        <v>40799</v>
      </c>
      <c r="B1812">
        <v>0.3</v>
      </c>
    </row>
    <row r="1813" spans="1:2">
      <c r="A1813" s="10">
        <v>40799</v>
      </c>
      <c r="B1813">
        <v>0.3</v>
      </c>
    </row>
    <row r="1814" spans="1:2">
      <c r="A1814" s="10">
        <v>40799</v>
      </c>
      <c r="B1814">
        <v>0.3</v>
      </c>
    </row>
    <row r="1815" spans="1:2">
      <c r="A1815" s="10">
        <v>40799</v>
      </c>
      <c r="B1815">
        <v>0.3</v>
      </c>
    </row>
    <row r="1816" spans="1:2">
      <c r="A1816" s="10">
        <v>40799</v>
      </c>
      <c r="B1816">
        <v>0.3</v>
      </c>
    </row>
    <row r="1817" spans="1:2">
      <c r="A1817" s="10">
        <v>40799</v>
      </c>
      <c r="B1817">
        <v>0.3</v>
      </c>
    </row>
    <row r="1818" spans="1:2">
      <c r="A1818" s="10">
        <v>40799</v>
      </c>
      <c r="B1818">
        <v>0.3</v>
      </c>
    </row>
    <row r="1819" spans="1:2">
      <c r="A1819" s="10">
        <v>40799</v>
      </c>
      <c r="B1819">
        <v>0.3</v>
      </c>
    </row>
    <row r="1820" spans="1:2">
      <c r="A1820" s="10">
        <v>40799</v>
      </c>
      <c r="B1820">
        <v>0.3</v>
      </c>
    </row>
    <row r="1821" spans="1:2">
      <c r="A1821" s="10">
        <v>40799</v>
      </c>
      <c r="B1821">
        <v>0.3</v>
      </c>
    </row>
    <row r="1822" spans="1:2">
      <c r="A1822" s="10">
        <v>40799</v>
      </c>
      <c r="B1822">
        <v>0.3</v>
      </c>
    </row>
    <row r="1823" spans="1:2">
      <c r="A1823" s="10">
        <v>40799</v>
      </c>
      <c r="B1823">
        <v>0.3</v>
      </c>
    </row>
    <row r="1824" spans="1:2">
      <c r="A1824" s="10">
        <v>40799</v>
      </c>
      <c r="B1824">
        <v>0.3</v>
      </c>
    </row>
    <row r="1825" spans="1:2">
      <c r="A1825" s="10">
        <v>40799</v>
      </c>
      <c r="B1825">
        <v>0.3</v>
      </c>
    </row>
    <row r="1826" spans="1:2">
      <c r="A1826" s="10">
        <v>40799</v>
      </c>
      <c r="B1826">
        <v>0.3</v>
      </c>
    </row>
    <row r="1827" spans="1:2">
      <c r="A1827" s="10">
        <v>40799</v>
      </c>
      <c r="B1827">
        <v>0.3</v>
      </c>
    </row>
    <row r="1828" spans="1:2">
      <c r="A1828" s="10">
        <v>40799</v>
      </c>
      <c r="B1828">
        <v>0.3</v>
      </c>
    </row>
    <row r="1829" spans="1:2">
      <c r="A1829" s="10">
        <v>40799</v>
      </c>
      <c r="B1829">
        <v>0.3</v>
      </c>
    </row>
    <row r="1830" spans="1:2">
      <c r="A1830" s="10">
        <v>40799</v>
      </c>
      <c r="B1830">
        <v>0.3</v>
      </c>
    </row>
    <row r="1831" spans="1:2">
      <c r="A1831" s="10">
        <v>40799</v>
      </c>
      <c r="B1831">
        <v>0.3</v>
      </c>
    </row>
    <row r="1832" spans="1:2">
      <c r="A1832" s="10">
        <v>40799</v>
      </c>
      <c r="B1832">
        <v>0.3</v>
      </c>
    </row>
    <row r="1833" spans="1:2">
      <c r="A1833" s="10">
        <v>40799</v>
      </c>
      <c r="B1833">
        <v>0.3</v>
      </c>
    </row>
    <row r="1834" spans="1:2">
      <c r="A1834" s="10">
        <v>40799</v>
      </c>
      <c r="B1834">
        <v>0.3</v>
      </c>
    </row>
    <row r="1835" spans="1:2">
      <c r="A1835" s="10">
        <v>40799</v>
      </c>
      <c r="B1835">
        <v>0.3</v>
      </c>
    </row>
    <row r="1836" spans="1:2">
      <c r="A1836" s="10">
        <v>40799</v>
      </c>
      <c r="B1836">
        <v>0.3</v>
      </c>
    </row>
    <row r="1837" spans="1:2">
      <c r="A1837" s="10">
        <v>40799</v>
      </c>
      <c r="B1837">
        <v>0.3</v>
      </c>
    </row>
    <row r="1838" spans="1:2">
      <c r="A1838" s="10">
        <v>40799</v>
      </c>
      <c r="B1838">
        <v>0.3</v>
      </c>
    </row>
    <row r="1839" spans="1:2">
      <c r="A1839" s="10">
        <v>40799</v>
      </c>
      <c r="B1839">
        <v>0.3</v>
      </c>
    </row>
    <row r="1840" spans="1:2">
      <c r="A1840" s="10">
        <v>40799</v>
      </c>
      <c r="B1840">
        <v>0.3</v>
      </c>
    </row>
    <row r="1841" spans="1:2">
      <c r="A1841" s="10">
        <v>40799</v>
      </c>
      <c r="B1841">
        <v>0.3</v>
      </c>
    </row>
    <row r="1842" spans="1:2">
      <c r="A1842" s="10">
        <v>40799</v>
      </c>
      <c r="B1842">
        <v>0.3</v>
      </c>
    </row>
    <row r="1843" spans="1:2">
      <c r="A1843" s="10">
        <v>40799</v>
      </c>
      <c r="B1843">
        <v>0.3</v>
      </c>
    </row>
    <row r="1844" spans="1:2">
      <c r="A1844" s="10">
        <v>40799</v>
      </c>
      <c r="B1844">
        <v>0.3</v>
      </c>
    </row>
    <row r="1845" spans="1:2">
      <c r="A1845" s="10">
        <v>40799</v>
      </c>
      <c r="B1845">
        <v>0.3</v>
      </c>
    </row>
    <row r="1846" spans="1:2">
      <c r="A1846" s="10">
        <v>40799</v>
      </c>
      <c r="B1846">
        <v>0.3</v>
      </c>
    </row>
    <row r="1847" spans="1:2">
      <c r="A1847" s="10">
        <v>40799</v>
      </c>
      <c r="B1847">
        <v>0.3</v>
      </c>
    </row>
    <row r="1848" spans="1:2">
      <c r="A1848" s="10">
        <v>40799</v>
      </c>
      <c r="B1848">
        <v>0.3</v>
      </c>
    </row>
    <row r="1849" spans="1:2">
      <c r="A1849" s="10">
        <v>40799</v>
      </c>
      <c r="B1849">
        <v>0.3</v>
      </c>
    </row>
    <row r="1850" spans="1:2">
      <c r="A1850" s="10">
        <v>40799</v>
      </c>
      <c r="B1850">
        <v>0.3</v>
      </c>
    </row>
    <row r="1851" spans="1:2">
      <c r="A1851" s="10">
        <v>40799</v>
      </c>
      <c r="B1851">
        <v>0.3</v>
      </c>
    </row>
    <row r="1852" spans="1:2">
      <c r="A1852" s="10">
        <v>40799</v>
      </c>
      <c r="B1852">
        <v>0.3</v>
      </c>
    </row>
    <row r="1853" spans="1:2">
      <c r="A1853" s="10">
        <v>40799</v>
      </c>
      <c r="B1853">
        <v>0.3</v>
      </c>
    </row>
    <row r="1854" spans="1:2">
      <c r="A1854" s="10">
        <v>40799</v>
      </c>
      <c r="B1854">
        <v>0.3</v>
      </c>
    </row>
    <row r="1855" spans="1:2">
      <c r="A1855" s="10">
        <v>40799</v>
      </c>
      <c r="B1855">
        <v>0.3</v>
      </c>
    </row>
    <row r="1856" spans="1:2">
      <c r="A1856" s="10">
        <v>40799</v>
      </c>
      <c r="B1856">
        <v>0.3</v>
      </c>
    </row>
    <row r="1857" spans="1:2">
      <c r="A1857" s="10">
        <v>40799</v>
      </c>
      <c r="B1857">
        <v>0.3</v>
      </c>
    </row>
    <row r="1858" spans="1:2">
      <c r="A1858" s="10">
        <v>40799</v>
      </c>
      <c r="B1858">
        <v>0.3</v>
      </c>
    </row>
    <row r="1859" spans="1:2">
      <c r="A1859" s="10">
        <v>40799</v>
      </c>
      <c r="B1859">
        <v>0.3</v>
      </c>
    </row>
    <row r="1860" spans="1:2">
      <c r="A1860" s="10">
        <v>40799</v>
      </c>
      <c r="B1860">
        <v>0.3</v>
      </c>
    </row>
    <row r="1861" spans="1:2">
      <c r="A1861" s="10">
        <v>40799</v>
      </c>
      <c r="B1861">
        <v>0.3</v>
      </c>
    </row>
    <row r="1862" spans="1:2">
      <c r="A1862" s="10">
        <v>40799</v>
      </c>
      <c r="B1862">
        <v>0.3</v>
      </c>
    </row>
    <row r="1863" spans="1:2">
      <c r="A1863" s="10">
        <v>40799</v>
      </c>
      <c r="B1863">
        <v>0.3</v>
      </c>
    </row>
    <row r="1864" spans="1:2">
      <c r="A1864" s="10">
        <v>40799</v>
      </c>
      <c r="B1864">
        <v>0.3</v>
      </c>
    </row>
    <row r="1865" spans="1:2">
      <c r="A1865" s="10">
        <v>40799</v>
      </c>
      <c r="B1865">
        <v>0.3</v>
      </c>
    </row>
    <row r="1866" spans="1:2">
      <c r="A1866" s="10">
        <v>40799</v>
      </c>
      <c r="B1866">
        <v>0.3</v>
      </c>
    </row>
    <row r="1867" spans="1:2">
      <c r="A1867" s="10">
        <v>40799</v>
      </c>
      <c r="B1867">
        <v>0.3</v>
      </c>
    </row>
    <row r="1868" spans="1:2">
      <c r="A1868" s="10">
        <v>40799</v>
      </c>
      <c r="B1868">
        <v>0.3</v>
      </c>
    </row>
    <row r="1869" spans="1:2">
      <c r="A1869" s="10">
        <v>40799</v>
      </c>
      <c r="B1869">
        <v>0.3</v>
      </c>
    </row>
    <row r="1870" spans="1:2">
      <c r="A1870" s="10">
        <v>40799</v>
      </c>
      <c r="B1870">
        <v>0.3</v>
      </c>
    </row>
    <row r="1871" spans="1:2">
      <c r="A1871" s="10">
        <v>40799</v>
      </c>
      <c r="B1871">
        <v>0.3</v>
      </c>
    </row>
    <row r="1872" spans="1:2">
      <c r="A1872" s="10">
        <v>40799</v>
      </c>
      <c r="B1872">
        <v>0.3</v>
      </c>
    </row>
    <row r="1873" spans="1:2">
      <c r="A1873" s="10">
        <v>40799</v>
      </c>
      <c r="B1873">
        <v>0.3</v>
      </c>
    </row>
    <row r="1874" spans="1:2">
      <c r="A1874" s="10">
        <v>40799</v>
      </c>
      <c r="B1874">
        <v>0.3</v>
      </c>
    </row>
    <row r="1875" spans="1:2">
      <c r="A1875" s="10">
        <v>40799</v>
      </c>
      <c r="B1875">
        <v>0.3</v>
      </c>
    </row>
    <row r="1876" spans="1:2">
      <c r="A1876" s="10">
        <v>40799</v>
      </c>
      <c r="B1876">
        <v>0.3</v>
      </c>
    </row>
    <row r="1877" spans="1:2">
      <c r="A1877" s="10">
        <v>40799</v>
      </c>
      <c r="B1877">
        <v>0.3</v>
      </c>
    </row>
    <row r="1878" spans="1:2">
      <c r="A1878" s="10">
        <v>40799</v>
      </c>
      <c r="B1878">
        <v>0.3</v>
      </c>
    </row>
    <row r="1879" spans="1:2">
      <c r="A1879" s="10">
        <v>40799</v>
      </c>
      <c r="B1879">
        <v>0.3</v>
      </c>
    </row>
    <row r="1880" spans="1:2">
      <c r="A1880" s="10">
        <v>40799</v>
      </c>
      <c r="B1880">
        <v>0.3</v>
      </c>
    </row>
    <row r="1881" spans="1:2">
      <c r="A1881" s="10">
        <v>40799</v>
      </c>
      <c r="B1881">
        <v>0.3</v>
      </c>
    </row>
    <row r="1882" spans="1:2">
      <c r="A1882" s="10">
        <v>40799</v>
      </c>
      <c r="B1882">
        <v>0.3</v>
      </c>
    </row>
    <row r="1883" spans="1:2">
      <c r="A1883" s="10">
        <v>40799</v>
      </c>
      <c r="B1883">
        <v>0.3</v>
      </c>
    </row>
    <row r="1884" spans="1:2">
      <c r="A1884" s="10">
        <v>40799</v>
      </c>
      <c r="B1884">
        <v>0.3</v>
      </c>
    </row>
    <row r="1885" spans="1:2">
      <c r="A1885" s="10">
        <v>40799</v>
      </c>
      <c r="B1885">
        <v>0.3</v>
      </c>
    </row>
    <row r="1886" spans="1:2">
      <c r="A1886" s="10">
        <v>40799</v>
      </c>
      <c r="B1886">
        <v>0.3</v>
      </c>
    </row>
    <row r="1887" spans="1:2">
      <c r="A1887" s="10">
        <v>40799</v>
      </c>
      <c r="B1887">
        <v>0.3</v>
      </c>
    </row>
    <row r="1888" spans="1:2">
      <c r="A1888" s="10">
        <v>40799</v>
      </c>
      <c r="B1888">
        <v>0.3</v>
      </c>
    </row>
    <row r="1889" spans="1:2">
      <c r="A1889" s="10">
        <v>40799</v>
      </c>
      <c r="B1889">
        <v>0.3</v>
      </c>
    </row>
    <row r="1890" spans="1:2">
      <c r="A1890" s="10">
        <v>40799</v>
      </c>
      <c r="B1890">
        <v>0.3</v>
      </c>
    </row>
    <row r="1891" spans="1:2">
      <c r="A1891" s="10">
        <v>40799</v>
      </c>
      <c r="B1891">
        <v>0.3</v>
      </c>
    </row>
    <row r="1892" spans="1:2">
      <c r="A1892" s="10">
        <v>40799</v>
      </c>
      <c r="B1892">
        <v>0.3</v>
      </c>
    </row>
    <row r="1893" spans="1:2">
      <c r="A1893" s="10">
        <v>40799</v>
      </c>
      <c r="B1893">
        <v>0.3</v>
      </c>
    </row>
    <row r="1894" spans="1:2">
      <c r="A1894" s="10">
        <v>40799</v>
      </c>
      <c r="B1894">
        <v>0.3</v>
      </c>
    </row>
    <row r="1895" spans="1:2">
      <c r="A1895" s="10">
        <v>40799</v>
      </c>
      <c r="B1895">
        <v>0.3</v>
      </c>
    </row>
    <row r="1896" spans="1:2">
      <c r="A1896" s="10">
        <v>40799</v>
      </c>
      <c r="B1896">
        <v>0.3</v>
      </c>
    </row>
    <row r="1897" spans="1:2">
      <c r="A1897" s="10">
        <v>40799</v>
      </c>
      <c r="B1897">
        <v>0.3</v>
      </c>
    </row>
    <row r="1898" spans="1:2">
      <c r="A1898" s="10">
        <v>40799</v>
      </c>
      <c r="B1898">
        <v>0.3</v>
      </c>
    </row>
    <row r="1899" spans="1:2">
      <c r="A1899" s="10">
        <v>40799</v>
      </c>
      <c r="B1899">
        <v>0.3</v>
      </c>
    </row>
    <row r="1900" spans="1:2">
      <c r="A1900" s="10">
        <v>40799</v>
      </c>
      <c r="B1900">
        <v>0.3</v>
      </c>
    </row>
    <row r="1901" spans="1:2">
      <c r="A1901" s="10">
        <v>40799</v>
      </c>
      <c r="B1901">
        <v>0.3</v>
      </c>
    </row>
    <row r="1902" spans="1:2">
      <c r="A1902" s="10">
        <v>40799</v>
      </c>
      <c r="B1902">
        <v>0.3</v>
      </c>
    </row>
    <row r="1903" spans="1:2">
      <c r="A1903" s="10">
        <v>40799</v>
      </c>
      <c r="B1903">
        <v>0.3</v>
      </c>
    </row>
    <row r="1904" spans="1:2">
      <c r="A1904" s="10">
        <v>40799</v>
      </c>
      <c r="B1904">
        <v>0.3</v>
      </c>
    </row>
    <row r="1905" spans="1:2">
      <c r="A1905" s="10">
        <v>40799</v>
      </c>
      <c r="B1905">
        <v>0.3</v>
      </c>
    </row>
    <row r="1906" spans="1:2">
      <c r="A1906" s="10">
        <v>40799</v>
      </c>
      <c r="B1906">
        <v>0.3</v>
      </c>
    </row>
    <row r="1907" spans="1:2">
      <c r="A1907" s="10">
        <v>40799</v>
      </c>
      <c r="B1907">
        <v>0.3</v>
      </c>
    </row>
    <row r="1908" spans="1:2">
      <c r="A1908" s="10">
        <v>40799</v>
      </c>
      <c r="B1908">
        <v>0.3</v>
      </c>
    </row>
    <row r="1909" spans="1:2">
      <c r="A1909" s="10">
        <v>40799</v>
      </c>
      <c r="B1909">
        <v>0.3</v>
      </c>
    </row>
    <row r="1910" spans="1:2">
      <c r="A1910" s="10">
        <v>40799</v>
      </c>
      <c r="B1910">
        <v>0.3</v>
      </c>
    </row>
    <row r="1911" spans="1:2">
      <c r="A1911" s="10">
        <v>40799</v>
      </c>
      <c r="B1911">
        <v>0.3</v>
      </c>
    </row>
    <row r="1912" spans="1:2">
      <c r="A1912" s="10">
        <v>40799</v>
      </c>
      <c r="B1912">
        <v>0.3</v>
      </c>
    </row>
    <row r="1913" spans="1:2">
      <c r="A1913" s="10">
        <v>40799</v>
      </c>
      <c r="B1913">
        <v>0.3</v>
      </c>
    </row>
    <row r="1914" spans="1:2">
      <c r="A1914" s="10">
        <v>40799</v>
      </c>
      <c r="B1914">
        <v>0.3</v>
      </c>
    </row>
    <row r="1915" spans="1:2">
      <c r="A1915" s="10">
        <v>40799</v>
      </c>
      <c r="B1915">
        <v>0.3</v>
      </c>
    </row>
    <row r="1916" spans="1:2">
      <c r="A1916" s="10">
        <v>40799</v>
      </c>
      <c r="B1916">
        <v>0.3</v>
      </c>
    </row>
    <row r="1917" spans="1:2">
      <c r="A1917" s="10">
        <v>40799</v>
      </c>
      <c r="B1917">
        <v>0.3</v>
      </c>
    </row>
    <row r="1918" spans="1:2">
      <c r="A1918" s="10">
        <v>40799</v>
      </c>
      <c r="B1918">
        <v>0.3</v>
      </c>
    </row>
    <row r="1919" spans="1:2">
      <c r="A1919" s="10">
        <v>40799</v>
      </c>
      <c r="B1919">
        <v>0.3</v>
      </c>
    </row>
    <row r="1920" spans="1:2">
      <c r="A1920" s="10">
        <v>40799</v>
      </c>
      <c r="B1920">
        <v>0.3</v>
      </c>
    </row>
    <row r="1921" spans="1:2">
      <c r="A1921" s="10">
        <v>40799</v>
      </c>
      <c r="B1921">
        <v>0.3</v>
      </c>
    </row>
    <row r="1922" spans="1:2">
      <c r="A1922" s="10">
        <v>40799</v>
      </c>
      <c r="B1922">
        <v>0.3</v>
      </c>
    </row>
    <row r="1923" spans="1:2">
      <c r="A1923" s="10">
        <v>40799</v>
      </c>
      <c r="B1923">
        <v>0.3</v>
      </c>
    </row>
    <row r="1924" spans="1:2">
      <c r="A1924" s="10">
        <v>40799</v>
      </c>
      <c r="B1924">
        <v>0.3</v>
      </c>
    </row>
    <row r="1925" spans="1:2">
      <c r="A1925" s="10">
        <v>40799</v>
      </c>
      <c r="B1925">
        <v>0.3</v>
      </c>
    </row>
    <row r="1926" spans="1:2">
      <c r="A1926" s="10">
        <v>40799</v>
      </c>
      <c r="B1926">
        <v>0.3</v>
      </c>
    </row>
    <row r="1927" spans="1:2">
      <c r="A1927" s="10">
        <v>40799</v>
      </c>
      <c r="B1927">
        <v>0.3</v>
      </c>
    </row>
    <row r="1928" spans="1:2">
      <c r="A1928" s="10">
        <v>40799</v>
      </c>
      <c r="B1928">
        <v>0.3</v>
      </c>
    </row>
    <row r="1929" spans="1:2">
      <c r="A1929" s="10">
        <v>40799</v>
      </c>
      <c r="B1929">
        <v>0.3</v>
      </c>
    </row>
    <row r="1930" spans="1:2">
      <c r="A1930" s="10">
        <v>40799</v>
      </c>
      <c r="B1930">
        <v>0.3</v>
      </c>
    </row>
    <row r="1931" spans="1:2">
      <c r="A1931" s="10">
        <v>40799</v>
      </c>
      <c r="B1931">
        <v>0.3</v>
      </c>
    </row>
    <row r="1932" spans="1:2">
      <c r="A1932" s="10">
        <v>40799</v>
      </c>
      <c r="B1932">
        <v>0.3</v>
      </c>
    </row>
    <row r="1933" spans="1:2">
      <c r="A1933" s="10">
        <v>40799</v>
      </c>
      <c r="B1933">
        <v>0.3</v>
      </c>
    </row>
    <row r="1934" spans="1:2">
      <c r="A1934" s="10">
        <v>40799</v>
      </c>
      <c r="B1934">
        <v>0.3</v>
      </c>
    </row>
    <row r="1935" spans="1:2">
      <c r="A1935" s="10">
        <v>40799</v>
      </c>
      <c r="B1935">
        <v>0.3</v>
      </c>
    </row>
    <row r="1936" spans="1:2">
      <c r="A1936" s="10">
        <v>40799</v>
      </c>
      <c r="B1936">
        <v>0.3</v>
      </c>
    </row>
    <row r="1937" spans="1:2">
      <c r="A1937" s="10">
        <v>40799</v>
      </c>
      <c r="B1937">
        <v>0.3</v>
      </c>
    </row>
    <row r="1938" spans="1:2">
      <c r="A1938" s="10">
        <v>40799</v>
      </c>
      <c r="B1938">
        <v>0.3</v>
      </c>
    </row>
    <row r="1939" spans="1:2">
      <c r="A1939" s="10">
        <v>40799</v>
      </c>
      <c r="B1939">
        <v>0.3</v>
      </c>
    </row>
    <row r="1940" spans="1:2">
      <c r="A1940" s="10">
        <v>40799</v>
      </c>
      <c r="B1940">
        <v>0.3</v>
      </c>
    </row>
    <row r="1941" spans="1:2">
      <c r="A1941" s="10">
        <v>40799</v>
      </c>
      <c r="B1941">
        <v>0.3</v>
      </c>
    </row>
    <row r="1942" spans="1:2">
      <c r="A1942" s="10">
        <v>40799</v>
      </c>
      <c r="B1942">
        <v>0.3</v>
      </c>
    </row>
    <row r="1943" spans="1:2">
      <c r="A1943" s="10">
        <v>40799</v>
      </c>
      <c r="B1943">
        <v>0.3</v>
      </c>
    </row>
    <row r="1944" spans="1:2">
      <c r="A1944" s="10">
        <v>40799</v>
      </c>
      <c r="B1944">
        <v>0.3</v>
      </c>
    </row>
    <row r="1945" spans="1:2">
      <c r="A1945" s="10">
        <v>40799</v>
      </c>
      <c r="B1945">
        <v>0.3</v>
      </c>
    </row>
    <row r="1946" spans="1:2">
      <c r="A1946" s="10">
        <v>40799</v>
      </c>
      <c r="B1946">
        <v>0.3</v>
      </c>
    </row>
    <row r="1947" spans="1:2">
      <c r="A1947" s="10">
        <v>40799</v>
      </c>
      <c r="B1947">
        <v>0.3</v>
      </c>
    </row>
    <row r="1948" spans="1:2">
      <c r="A1948" s="10">
        <v>40799</v>
      </c>
      <c r="B1948">
        <v>0.3</v>
      </c>
    </row>
    <row r="1949" spans="1:2">
      <c r="A1949" s="10">
        <v>40799</v>
      </c>
      <c r="B1949">
        <v>0.3</v>
      </c>
    </row>
    <row r="1950" spans="1:2">
      <c r="A1950" s="10">
        <v>40799</v>
      </c>
      <c r="B1950">
        <v>0.3</v>
      </c>
    </row>
    <row r="1951" spans="1:2">
      <c r="A1951" s="10">
        <v>40799</v>
      </c>
      <c r="B1951">
        <v>0.3</v>
      </c>
    </row>
    <row r="1952" spans="1:2">
      <c r="A1952" s="10">
        <v>40799</v>
      </c>
      <c r="B1952">
        <v>0.3</v>
      </c>
    </row>
    <row r="1953" spans="1:2">
      <c r="A1953" s="10">
        <v>40799</v>
      </c>
      <c r="B1953">
        <v>0.3</v>
      </c>
    </row>
    <row r="1954" spans="1:2">
      <c r="A1954" s="10">
        <v>40799</v>
      </c>
      <c r="B1954">
        <v>0.3</v>
      </c>
    </row>
    <row r="1955" spans="1:2">
      <c r="A1955" s="10">
        <v>40799</v>
      </c>
      <c r="B1955">
        <v>0.3</v>
      </c>
    </row>
    <row r="1956" spans="1:2">
      <c r="A1956" s="10">
        <v>40799</v>
      </c>
      <c r="B1956">
        <v>0.3</v>
      </c>
    </row>
    <row r="1957" spans="1:2">
      <c r="A1957" s="10">
        <v>40799</v>
      </c>
      <c r="B1957">
        <v>0.3</v>
      </c>
    </row>
    <row r="1958" spans="1:2">
      <c r="A1958" s="10">
        <v>40799</v>
      </c>
      <c r="B1958">
        <v>0.3</v>
      </c>
    </row>
    <row r="1959" spans="1:2">
      <c r="A1959" s="10">
        <v>40799</v>
      </c>
      <c r="B1959">
        <v>0.3</v>
      </c>
    </row>
    <row r="1960" spans="1:2">
      <c r="A1960" s="10">
        <v>40799</v>
      </c>
      <c r="B1960">
        <v>0.3</v>
      </c>
    </row>
    <row r="1961" spans="1:2">
      <c r="A1961" s="10">
        <v>40799</v>
      </c>
      <c r="B1961">
        <v>0.3</v>
      </c>
    </row>
    <row r="1962" spans="1:2">
      <c r="A1962" s="10">
        <v>40799</v>
      </c>
      <c r="B1962">
        <v>0.3</v>
      </c>
    </row>
    <row r="1963" spans="1:2">
      <c r="A1963" s="10">
        <v>40799</v>
      </c>
      <c r="B1963">
        <v>0.3</v>
      </c>
    </row>
    <row r="1964" spans="1:2">
      <c r="A1964" s="10">
        <v>40799</v>
      </c>
      <c r="B1964">
        <v>0.3</v>
      </c>
    </row>
    <row r="1965" spans="1:2">
      <c r="A1965" s="10">
        <v>40799</v>
      </c>
      <c r="B1965">
        <v>0.3</v>
      </c>
    </row>
    <row r="1966" spans="1:2">
      <c r="A1966" s="10">
        <v>40799</v>
      </c>
      <c r="B1966">
        <v>0.3</v>
      </c>
    </row>
    <row r="1967" spans="1:2">
      <c r="A1967" s="10">
        <v>40799</v>
      </c>
      <c r="B1967">
        <v>0.3</v>
      </c>
    </row>
    <row r="1968" spans="1:2">
      <c r="A1968" s="10">
        <v>40799</v>
      </c>
      <c r="B1968">
        <v>0.3</v>
      </c>
    </row>
    <row r="1969" spans="1:2">
      <c r="A1969" s="10">
        <v>40799</v>
      </c>
      <c r="B1969">
        <v>0.3</v>
      </c>
    </row>
    <row r="1970" spans="1:2">
      <c r="A1970" s="10">
        <v>40799</v>
      </c>
      <c r="B1970">
        <v>0.3</v>
      </c>
    </row>
    <row r="1971" spans="1:2">
      <c r="A1971" s="10">
        <v>40799</v>
      </c>
      <c r="B1971">
        <v>0.3</v>
      </c>
    </row>
    <row r="1972" spans="1:2">
      <c r="A1972" s="10">
        <v>40799</v>
      </c>
      <c r="B1972">
        <v>0.3</v>
      </c>
    </row>
    <row r="1973" spans="1:2">
      <c r="A1973" s="10">
        <v>40799</v>
      </c>
      <c r="B1973">
        <v>0.3</v>
      </c>
    </row>
    <row r="1974" spans="1:2">
      <c r="A1974" s="10">
        <v>40799</v>
      </c>
      <c r="B1974">
        <v>0.3</v>
      </c>
    </row>
    <row r="1975" spans="1:2">
      <c r="A1975" s="10">
        <v>40799</v>
      </c>
      <c r="B1975">
        <v>0.3</v>
      </c>
    </row>
    <row r="1976" spans="1:2">
      <c r="A1976" s="10">
        <v>40799</v>
      </c>
      <c r="B1976">
        <v>0.3</v>
      </c>
    </row>
    <row r="1977" spans="1:2">
      <c r="A1977" s="10">
        <v>40799</v>
      </c>
      <c r="B1977">
        <v>0.3</v>
      </c>
    </row>
    <row r="1978" spans="1:2">
      <c r="A1978" s="10">
        <v>40799</v>
      </c>
      <c r="B1978">
        <v>0.3</v>
      </c>
    </row>
    <row r="1979" spans="1:2">
      <c r="A1979" s="10">
        <v>40799</v>
      </c>
      <c r="B1979">
        <v>0.3</v>
      </c>
    </row>
    <row r="1980" spans="1:2">
      <c r="A1980" s="10">
        <v>40799</v>
      </c>
      <c r="B1980">
        <v>0.3</v>
      </c>
    </row>
    <row r="1981" spans="1:2">
      <c r="A1981" s="10">
        <v>40799</v>
      </c>
      <c r="B1981">
        <v>0.3</v>
      </c>
    </row>
    <row r="1982" spans="1:2">
      <c r="A1982" s="10">
        <v>40799</v>
      </c>
      <c r="B1982">
        <v>0.3</v>
      </c>
    </row>
    <row r="1983" spans="1:2">
      <c r="A1983" s="10">
        <v>40799</v>
      </c>
      <c r="B1983">
        <v>0.3</v>
      </c>
    </row>
    <row r="1984" spans="1:2">
      <c r="A1984" s="10">
        <v>40799</v>
      </c>
      <c r="B1984">
        <v>0.3</v>
      </c>
    </row>
    <row r="1985" spans="1:2">
      <c r="A1985" s="10">
        <v>40799</v>
      </c>
      <c r="B1985">
        <v>0.3</v>
      </c>
    </row>
    <row r="1986" spans="1:2">
      <c r="A1986" s="10">
        <v>40799</v>
      </c>
      <c r="B1986">
        <v>0.3</v>
      </c>
    </row>
    <row r="1987" spans="1:2">
      <c r="A1987" s="10">
        <v>40799</v>
      </c>
      <c r="B1987">
        <v>0.3</v>
      </c>
    </row>
    <row r="1988" spans="1:2">
      <c r="A1988" s="10">
        <v>40799</v>
      </c>
      <c r="B1988">
        <v>0.3</v>
      </c>
    </row>
    <row r="1989" spans="1:2">
      <c r="A1989" s="10">
        <v>40799</v>
      </c>
      <c r="B1989">
        <v>0.3</v>
      </c>
    </row>
    <row r="1990" spans="1:2">
      <c r="A1990" s="10">
        <v>40799</v>
      </c>
      <c r="B1990">
        <v>0.3</v>
      </c>
    </row>
    <row r="1991" spans="1:2">
      <c r="A1991" s="10">
        <v>40799</v>
      </c>
      <c r="B1991">
        <v>0.3</v>
      </c>
    </row>
    <row r="1992" spans="1:2">
      <c r="A1992" s="10">
        <v>40799</v>
      </c>
      <c r="B1992">
        <v>0.3</v>
      </c>
    </row>
    <row r="1993" spans="1:2">
      <c r="A1993" s="10">
        <v>40799</v>
      </c>
      <c r="B1993">
        <v>0.3</v>
      </c>
    </row>
    <row r="1994" spans="1:2">
      <c r="A1994" s="10">
        <v>40799</v>
      </c>
      <c r="B1994">
        <v>0.3</v>
      </c>
    </row>
    <row r="1995" spans="1:2">
      <c r="A1995" s="10">
        <v>40799</v>
      </c>
      <c r="B1995">
        <v>0.3</v>
      </c>
    </row>
    <row r="1996" spans="1:2">
      <c r="A1996" s="10">
        <v>40799</v>
      </c>
      <c r="B1996">
        <v>0.3</v>
      </c>
    </row>
    <row r="1997" spans="1:2">
      <c r="A1997" s="10">
        <v>40799</v>
      </c>
      <c r="B1997">
        <v>0.3</v>
      </c>
    </row>
    <row r="1998" spans="1:2">
      <c r="A1998" s="10">
        <v>40799</v>
      </c>
      <c r="B1998">
        <v>0.3</v>
      </c>
    </row>
    <row r="1999" spans="1:2">
      <c r="A1999" s="10">
        <v>40799</v>
      </c>
      <c r="B1999">
        <v>0.3</v>
      </c>
    </row>
    <row r="2000" spans="1:2">
      <c r="A2000" s="10">
        <v>40799</v>
      </c>
      <c r="B2000">
        <v>0.3</v>
      </c>
    </row>
    <row r="2001" spans="1:2">
      <c r="A2001" s="10">
        <v>40799</v>
      </c>
      <c r="B2001">
        <v>0.3</v>
      </c>
    </row>
    <row r="2002" spans="1:2">
      <c r="A2002" s="10">
        <v>40799</v>
      </c>
      <c r="B2002">
        <v>0.3</v>
      </c>
    </row>
    <row r="2003" spans="1:2">
      <c r="A2003" s="10">
        <v>40799</v>
      </c>
      <c r="B2003">
        <v>0.3</v>
      </c>
    </row>
    <row r="2004" spans="1:2">
      <c r="A2004" s="10">
        <v>40799</v>
      </c>
      <c r="B2004">
        <v>0.3</v>
      </c>
    </row>
    <row r="2005" spans="1:2">
      <c r="A2005" s="10">
        <v>40799</v>
      </c>
      <c r="B2005">
        <v>0.3</v>
      </c>
    </row>
    <row r="2006" spans="1:2">
      <c r="A2006" s="10">
        <v>40799</v>
      </c>
      <c r="B2006">
        <v>0.3</v>
      </c>
    </row>
    <row r="2007" spans="1:2">
      <c r="A2007" s="10">
        <v>40799</v>
      </c>
      <c r="B2007">
        <v>0.3</v>
      </c>
    </row>
    <row r="2008" spans="1:2">
      <c r="A2008" s="10">
        <v>40799</v>
      </c>
      <c r="B2008">
        <v>0.3</v>
      </c>
    </row>
    <row r="2009" spans="1:2">
      <c r="A2009" s="10">
        <v>40799</v>
      </c>
      <c r="B2009">
        <v>0.3</v>
      </c>
    </row>
    <row r="2010" spans="1:2">
      <c r="A2010" s="10">
        <v>40799</v>
      </c>
      <c r="B2010">
        <v>0.3</v>
      </c>
    </row>
    <row r="2011" spans="1:2">
      <c r="A2011" s="10">
        <v>40799</v>
      </c>
      <c r="B2011">
        <v>0.3</v>
      </c>
    </row>
    <row r="2012" spans="1:2">
      <c r="A2012" s="10">
        <v>40799</v>
      </c>
      <c r="B2012">
        <v>0.3</v>
      </c>
    </row>
    <row r="2013" spans="1:2">
      <c r="A2013" s="10">
        <v>40799</v>
      </c>
      <c r="B2013">
        <v>0.3</v>
      </c>
    </row>
    <row r="2014" spans="1:2">
      <c r="A2014" s="10">
        <v>40799</v>
      </c>
      <c r="B2014">
        <v>0.3</v>
      </c>
    </row>
    <row r="2015" spans="1:2">
      <c r="A2015" s="10">
        <v>40799</v>
      </c>
      <c r="B2015">
        <v>0.3</v>
      </c>
    </row>
    <row r="2016" spans="1:2">
      <c r="A2016" s="10">
        <v>40799</v>
      </c>
      <c r="B2016">
        <v>0.3</v>
      </c>
    </row>
    <row r="2017" spans="1:2">
      <c r="A2017" s="10">
        <v>40799</v>
      </c>
      <c r="B2017">
        <v>0.3</v>
      </c>
    </row>
    <row r="2018" spans="1:2">
      <c r="A2018" s="10">
        <v>40799</v>
      </c>
      <c r="B2018">
        <v>0.3</v>
      </c>
    </row>
    <row r="2019" spans="1:2">
      <c r="A2019" s="10">
        <v>40799</v>
      </c>
      <c r="B2019">
        <v>0.3</v>
      </c>
    </row>
    <row r="2020" spans="1:2">
      <c r="A2020" s="10">
        <v>40799</v>
      </c>
      <c r="B2020">
        <v>0.3</v>
      </c>
    </row>
    <row r="2021" spans="1:2">
      <c r="A2021" s="10">
        <v>40799</v>
      </c>
      <c r="B2021">
        <v>0.3</v>
      </c>
    </row>
    <row r="2022" spans="1:2">
      <c r="A2022" s="10">
        <v>40799</v>
      </c>
      <c r="B2022">
        <v>0.3</v>
      </c>
    </row>
    <row r="2023" spans="1:2">
      <c r="A2023" s="10">
        <v>40799</v>
      </c>
      <c r="B2023">
        <v>0.3</v>
      </c>
    </row>
    <row r="2024" spans="1:2">
      <c r="A2024" s="10">
        <v>40799</v>
      </c>
      <c r="B2024">
        <v>0.3</v>
      </c>
    </row>
    <row r="2025" spans="1:2">
      <c r="A2025" s="10">
        <v>40799</v>
      </c>
      <c r="B2025">
        <v>0.3</v>
      </c>
    </row>
    <row r="2026" spans="1:2">
      <c r="A2026" s="10">
        <v>40799</v>
      </c>
      <c r="B2026">
        <v>0.3</v>
      </c>
    </row>
    <row r="2027" spans="1:2">
      <c r="A2027" s="10">
        <v>40799</v>
      </c>
      <c r="B2027">
        <v>0.3</v>
      </c>
    </row>
    <row r="2028" spans="1:2">
      <c r="A2028" s="10">
        <v>40799</v>
      </c>
      <c r="B2028">
        <v>0.3</v>
      </c>
    </row>
    <row r="2029" spans="1:2">
      <c r="A2029" s="10">
        <v>40799</v>
      </c>
      <c r="B2029">
        <v>0.3</v>
      </c>
    </row>
    <row r="2030" spans="1:2">
      <c r="A2030" s="10">
        <v>40799</v>
      </c>
      <c r="B2030">
        <v>0.3</v>
      </c>
    </row>
    <row r="2031" spans="1:2">
      <c r="A2031" s="10">
        <v>40799</v>
      </c>
      <c r="B2031">
        <v>0.3</v>
      </c>
    </row>
    <row r="2032" spans="1:2">
      <c r="A2032" s="10">
        <v>40799</v>
      </c>
      <c r="B2032">
        <v>0.3</v>
      </c>
    </row>
    <row r="2033" spans="1:2">
      <c r="A2033" s="10">
        <v>40799</v>
      </c>
      <c r="B2033">
        <v>0.3</v>
      </c>
    </row>
    <row r="2034" spans="1:2">
      <c r="A2034" s="10">
        <v>40799</v>
      </c>
      <c r="B2034">
        <v>0.3</v>
      </c>
    </row>
    <row r="2035" spans="1:2">
      <c r="A2035" s="10">
        <v>40799</v>
      </c>
      <c r="B2035">
        <v>0.3</v>
      </c>
    </row>
    <row r="2036" spans="1:2">
      <c r="A2036" s="10">
        <v>40799</v>
      </c>
      <c r="B2036">
        <v>0.3</v>
      </c>
    </row>
    <row r="2037" spans="1:2">
      <c r="A2037" s="10">
        <v>40799</v>
      </c>
      <c r="B2037">
        <v>0.3</v>
      </c>
    </row>
    <row r="2038" spans="1:2">
      <c r="A2038" s="10">
        <v>40799</v>
      </c>
      <c r="B2038">
        <v>0.3</v>
      </c>
    </row>
    <row r="2039" spans="1:2">
      <c r="A2039" s="10">
        <v>40799</v>
      </c>
      <c r="B2039">
        <v>0.3</v>
      </c>
    </row>
    <row r="2040" spans="1:2">
      <c r="A2040" s="10">
        <v>40799</v>
      </c>
      <c r="B2040">
        <v>0.3</v>
      </c>
    </row>
    <row r="2041" spans="1:2">
      <c r="A2041" s="10">
        <v>40799</v>
      </c>
      <c r="B2041">
        <v>0.3</v>
      </c>
    </row>
    <row r="2042" spans="1:2">
      <c r="A2042" s="10">
        <v>40799</v>
      </c>
      <c r="B2042">
        <v>0.3</v>
      </c>
    </row>
    <row r="2043" spans="1:2">
      <c r="A2043" s="10">
        <v>40799</v>
      </c>
      <c r="B2043">
        <v>0.3</v>
      </c>
    </row>
    <row r="2044" spans="1:2">
      <c r="A2044" s="10">
        <v>40799</v>
      </c>
      <c r="B2044">
        <v>0.3</v>
      </c>
    </row>
    <row r="2045" spans="1:2">
      <c r="A2045" s="10">
        <v>40799</v>
      </c>
      <c r="B2045">
        <v>0.3</v>
      </c>
    </row>
    <row r="2046" spans="1:2">
      <c r="A2046" s="10">
        <v>40799</v>
      </c>
      <c r="B2046">
        <v>0.3</v>
      </c>
    </row>
    <row r="2047" spans="1:2">
      <c r="A2047" s="10">
        <v>40799</v>
      </c>
      <c r="B2047">
        <v>0.3</v>
      </c>
    </row>
    <row r="2048" spans="1:2">
      <c r="A2048" s="10">
        <v>40799</v>
      </c>
      <c r="B2048">
        <v>0.3</v>
      </c>
    </row>
    <row r="2049" spans="1:2">
      <c r="A2049" s="10">
        <v>40799</v>
      </c>
      <c r="B2049">
        <v>0.3</v>
      </c>
    </row>
    <row r="2050" spans="1:2">
      <c r="A2050" s="10">
        <v>40799</v>
      </c>
      <c r="B2050">
        <v>0.3</v>
      </c>
    </row>
    <row r="2051" spans="1:2">
      <c r="A2051" s="10">
        <v>40799</v>
      </c>
      <c r="B2051">
        <v>0.3</v>
      </c>
    </row>
    <row r="2052" spans="1:2">
      <c r="A2052" s="10">
        <v>40799</v>
      </c>
      <c r="B2052">
        <v>0.3</v>
      </c>
    </row>
    <row r="2053" spans="1:2">
      <c r="A2053" s="10">
        <v>40799</v>
      </c>
      <c r="B2053">
        <v>0.3</v>
      </c>
    </row>
    <row r="2054" spans="1:2">
      <c r="A2054" s="10">
        <v>40799</v>
      </c>
      <c r="B2054">
        <v>0.3</v>
      </c>
    </row>
    <row r="2055" spans="1:2">
      <c r="A2055" s="10">
        <v>40799</v>
      </c>
      <c r="B2055">
        <v>0.3</v>
      </c>
    </row>
    <row r="2056" spans="1:2">
      <c r="A2056" s="10">
        <v>40799</v>
      </c>
      <c r="B2056">
        <v>0.3</v>
      </c>
    </row>
    <row r="2057" spans="1:2">
      <c r="A2057" s="10">
        <v>40799</v>
      </c>
      <c r="B2057">
        <v>0.3</v>
      </c>
    </row>
    <row r="2058" spans="1:2">
      <c r="A2058" s="10">
        <v>40799</v>
      </c>
      <c r="B2058">
        <v>0.3</v>
      </c>
    </row>
    <row r="2059" spans="1:2">
      <c r="A2059" s="10">
        <v>40799</v>
      </c>
      <c r="B2059">
        <v>0.3</v>
      </c>
    </row>
    <row r="2060" spans="1:2">
      <c r="A2060" s="10">
        <v>40799</v>
      </c>
      <c r="B2060">
        <v>0.3</v>
      </c>
    </row>
    <row r="2061" spans="1:2">
      <c r="A2061" s="10">
        <v>40799</v>
      </c>
      <c r="B2061">
        <v>0.3</v>
      </c>
    </row>
    <row r="2062" spans="1:2">
      <c r="A2062" s="10">
        <v>40799</v>
      </c>
      <c r="B2062">
        <v>0.3</v>
      </c>
    </row>
    <row r="2063" spans="1:2">
      <c r="A2063" s="10">
        <v>40799</v>
      </c>
      <c r="B2063">
        <v>0.3</v>
      </c>
    </row>
    <row r="2064" spans="1:2">
      <c r="A2064" s="10">
        <v>40799</v>
      </c>
      <c r="B2064">
        <v>0.3</v>
      </c>
    </row>
    <row r="2065" spans="1:2">
      <c r="A2065" s="10">
        <v>40799</v>
      </c>
      <c r="B2065">
        <v>0.3</v>
      </c>
    </row>
    <row r="2066" spans="1:2">
      <c r="A2066" s="10">
        <v>40799</v>
      </c>
      <c r="B2066">
        <v>0.3</v>
      </c>
    </row>
    <row r="2067" spans="1:2">
      <c r="A2067" s="10">
        <v>40799</v>
      </c>
      <c r="B2067">
        <v>0.3</v>
      </c>
    </row>
    <row r="2068" spans="1:2">
      <c r="A2068" s="10">
        <v>40799</v>
      </c>
      <c r="B2068">
        <v>0.3</v>
      </c>
    </row>
    <row r="2069" spans="1:2">
      <c r="A2069" s="10">
        <v>40799</v>
      </c>
      <c r="B2069">
        <v>0.3</v>
      </c>
    </row>
    <row r="2070" spans="1:2">
      <c r="A2070" s="10">
        <v>40799</v>
      </c>
      <c r="B2070">
        <v>0.3</v>
      </c>
    </row>
    <row r="2071" spans="1:2">
      <c r="A2071" s="10">
        <v>40799</v>
      </c>
      <c r="B2071">
        <v>0.3</v>
      </c>
    </row>
    <row r="2072" spans="1:2">
      <c r="A2072" s="10">
        <v>40799</v>
      </c>
      <c r="B2072">
        <v>0.3</v>
      </c>
    </row>
    <row r="2073" spans="1:2">
      <c r="A2073" s="10">
        <v>40799</v>
      </c>
      <c r="B2073">
        <v>0.3</v>
      </c>
    </row>
    <row r="2074" spans="1:2">
      <c r="A2074" s="10">
        <v>40799</v>
      </c>
      <c r="B2074">
        <v>0.3</v>
      </c>
    </row>
    <row r="2075" spans="1:2">
      <c r="A2075" s="10">
        <v>40799</v>
      </c>
      <c r="B2075">
        <v>0.3</v>
      </c>
    </row>
    <row r="2076" spans="1:2">
      <c r="A2076" s="10">
        <v>40799</v>
      </c>
      <c r="B2076">
        <v>0.3</v>
      </c>
    </row>
    <row r="2077" spans="1:2">
      <c r="A2077" s="10">
        <v>40799</v>
      </c>
      <c r="B2077">
        <v>0.3</v>
      </c>
    </row>
    <row r="2078" spans="1:2">
      <c r="A2078" s="10">
        <v>40799</v>
      </c>
      <c r="B2078">
        <v>0.3</v>
      </c>
    </row>
    <row r="2079" spans="1:2">
      <c r="A2079" s="10">
        <v>40799</v>
      </c>
      <c r="B2079">
        <v>0.3</v>
      </c>
    </row>
    <row r="2080" spans="1:2">
      <c r="A2080" s="10">
        <v>40799</v>
      </c>
      <c r="B2080">
        <v>0.3</v>
      </c>
    </row>
    <row r="2081" spans="1:2">
      <c r="A2081" s="10">
        <v>40799</v>
      </c>
      <c r="B2081">
        <v>0.3</v>
      </c>
    </row>
    <row r="2082" spans="1:2">
      <c r="A2082" s="10">
        <v>40799</v>
      </c>
      <c r="B2082">
        <v>0.3</v>
      </c>
    </row>
    <row r="2083" spans="1:2">
      <c r="A2083" s="10">
        <v>40799</v>
      </c>
      <c r="B2083">
        <v>0.3</v>
      </c>
    </row>
    <row r="2084" spans="1:2">
      <c r="A2084" s="10">
        <v>40799</v>
      </c>
      <c r="B2084">
        <v>0.3</v>
      </c>
    </row>
    <row r="2085" spans="1:2">
      <c r="A2085" s="10">
        <v>40799</v>
      </c>
      <c r="B2085">
        <v>0.3</v>
      </c>
    </row>
    <row r="2086" spans="1:2">
      <c r="A2086" s="10">
        <v>40799</v>
      </c>
      <c r="B2086">
        <v>0.3</v>
      </c>
    </row>
    <row r="2087" spans="1:2">
      <c r="A2087" s="10">
        <v>40799</v>
      </c>
      <c r="B2087">
        <v>0.3</v>
      </c>
    </row>
    <row r="2088" spans="1:2">
      <c r="A2088" s="10">
        <v>40799</v>
      </c>
      <c r="B2088">
        <v>0.3</v>
      </c>
    </row>
    <row r="2089" spans="1:2">
      <c r="A2089" s="10">
        <v>40799</v>
      </c>
      <c r="B2089">
        <v>0.3</v>
      </c>
    </row>
    <row r="2090" spans="1:2">
      <c r="A2090" s="10">
        <v>40799</v>
      </c>
      <c r="B2090">
        <v>0.3</v>
      </c>
    </row>
    <row r="2091" spans="1:2">
      <c r="A2091" s="10">
        <v>40799</v>
      </c>
      <c r="B2091">
        <v>0.3</v>
      </c>
    </row>
    <row r="2092" spans="1:2">
      <c r="A2092" s="10">
        <v>40799</v>
      </c>
      <c r="B2092">
        <v>0.3</v>
      </c>
    </row>
    <row r="2093" spans="1:2">
      <c r="A2093" s="10">
        <v>40799</v>
      </c>
      <c r="B2093">
        <v>0.3</v>
      </c>
    </row>
    <row r="2094" spans="1:2">
      <c r="A2094" s="10">
        <v>40799</v>
      </c>
      <c r="B2094">
        <v>0.3</v>
      </c>
    </row>
    <row r="2095" spans="1:2">
      <c r="A2095" s="10">
        <v>40799</v>
      </c>
      <c r="B2095">
        <v>0.3</v>
      </c>
    </row>
    <row r="2096" spans="1:2">
      <c r="A2096" s="10">
        <v>40799</v>
      </c>
      <c r="B2096">
        <v>0.3</v>
      </c>
    </row>
    <row r="2097" spans="1:2">
      <c r="A2097" s="10">
        <v>40799</v>
      </c>
      <c r="B2097">
        <v>0.3</v>
      </c>
    </row>
    <row r="2098" spans="1:2">
      <c r="A2098" s="10">
        <v>40799</v>
      </c>
      <c r="B2098">
        <v>0.3</v>
      </c>
    </row>
    <row r="2099" spans="1:2">
      <c r="A2099" s="10">
        <v>40799</v>
      </c>
      <c r="B2099">
        <v>0.3</v>
      </c>
    </row>
    <row r="2100" spans="1:2">
      <c r="A2100" s="10">
        <v>40799</v>
      </c>
      <c r="B2100">
        <v>0.3</v>
      </c>
    </row>
    <row r="2101" spans="1:2">
      <c r="A2101" s="10">
        <v>40799</v>
      </c>
      <c r="B2101">
        <v>0.3</v>
      </c>
    </row>
    <row r="2102" spans="1:2">
      <c r="A2102" s="10">
        <v>40799</v>
      </c>
      <c r="B2102">
        <v>0.3</v>
      </c>
    </row>
    <row r="2103" spans="1:2">
      <c r="A2103" s="10">
        <v>40799</v>
      </c>
      <c r="B2103">
        <v>0.3</v>
      </c>
    </row>
    <row r="2104" spans="1:2">
      <c r="A2104" s="10">
        <v>40799</v>
      </c>
      <c r="B2104">
        <v>0.3</v>
      </c>
    </row>
    <row r="2105" spans="1:2">
      <c r="A2105" s="10">
        <v>40799</v>
      </c>
      <c r="B2105">
        <v>0.3</v>
      </c>
    </row>
    <row r="2106" spans="1:2">
      <c r="A2106" s="10">
        <v>40799</v>
      </c>
      <c r="B2106">
        <v>0.3</v>
      </c>
    </row>
    <row r="2107" spans="1:2">
      <c r="A2107" s="10">
        <v>40799</v>
      </c>
      <c r="B2107">
        <v>0.3</v>
      </c>
    </row>
    <row r="2108" spans="1:2">
      <c r="A2108" s="10">
        <v>40799</v>
      </c>
      <c r="B2108">
        <v>0.3</v>
      </c>
    </row>
    <row r="2109" spans="1:2">
      <c r="A2109" s="10">
        <v>40799</v>
      </c>
      <c r="B2109">
        <v>0.3</v>
      </c>
    </row>
    <row r="2110" spans="1:2">
      <c r="A2110" s="10">
        <v>40799</v>
      </c>
      <c r="B2110">
        <v>0.3</v>
      </c>
    </row>
    <row r="2111" spans="1:2">
      <c r="A2111" s="10">
        <v>40799</v>
      </c>
      <c r="B2111">
        <v>0.3</v>
      </c>
    </row>
    <row r="2112" spans="1:2">
      <c r="A2112" s="10">
        <v>40799</v>
      </c>
      <c r="B2112">
        <v>0.3</v>
      </c>
    </row>
    <row r="2113" spans="1:2">
      <c r="A2113" s="10">
        <v>40799</v>
      </c>
      <c r="B2113">
        <v>0.3</v>
      </c>
    </row>
    <row r="2114" spans="1:2">
      <c r="A2114" s="10">
        <v>40799</v>
      </c>
      <c r="B2114">
        <v>0.3</v>
      </c>
    </row>
    <row r="2115" spans="1:2">
      <c r="A2115" s="10">
        <v>40799</v>
      </c>
      <c r="B2115">
        <v>0.3</v>
      </c>
    </row>
    <row r="2116" spans="1:2">
      <c r="A2116" s="10">
        <v>40799</v>
      </c>
      <c r="B2116">
        <v>0.3</v>
      </c>
    </row>
    <row r="2117" spans="1:2">
      <c r="A2117" s="10">
        <v>40799</v>
      </c>
      <c r="B2117">
        <v>0.3</v>
      </c>
    </row>
    <row r="2118" spans="1:2">
      <c r="A2118" s="10">
        <v>40799</v>
      </c>
      <c r="B2118">
        <v>0.3</v>
      </c>
    </row>
    <row r="2119" spans="1:2">
      <c r="A2119" s="10">
        <v>40799</v>
      </c>
      <c r="B2119">
        <v>0.3</v>
      </c>
    </row>
    <row r="2120" spans="1:2">
      <c r="A2120" s="10">
        <v>40799</v>
      </c>
      <c r="B2120">
        <v>0.3</v>
      </c>
    </row>
    <row r="2121" spans="1:2">
      <c r="A2121" s="10">
        <v>40799</v>
      </c>
      <c r="B2121">
        <v>0.3</v>
      </c>
    </row>
    <row r="2122" spans="1:2">
      <c r="A2122" s="10">
        <v>40799</v>
      </c>
      <c r="B2122">
        <v>0.3</v>
      </c>
    </row>
    <row r="2123" spans="1:2">
      <c r="A2123" s="10">
        <v>40799</v>
      </c>
      <c r="B2123">
        <v>0.3</v>
      </c>
    </row>
    <row r="2124" spans="1:2">
      <c r="A2124" s="10">
        <v>40799</v>
      </c>
      <c r="B2124">
        <v>0.3</v>
      </c>
    </row>
    <row r="2125" spans="1:2">
      <c r="A2125" s="10">
        <v>40799</v>
      </c>
      <c r="B2125">
        <v>0.3</v>
      </c>
    </row>
    <row r="2126" spans="1:2">
      <c r="A2126" s="10">
        <v>40799</v>
      </c>
      <c r="B2126">
        <v>0.3</v>
      </c>
    </row>
    <row r="2127" spans="1:2">
      <c r="A2127" s="10">
        <v>40799</v>
      </c>
      <c r="B2127">
        <v>0.3</v>
      </c>
    </row>
    <row r="2128" spans="1:2">
      <c r="A2128" s="10">
        <v>40799</v>
      </c>
      <c r="B2128">
        <v>0.3</v>
      </c>
    </row>
    <row r="2129" spans="1:2">
      <c r="A2129" s="10">
        <v>40799</v>
      </c>
      <c r="B2129">
        <v>0.3</v>
      </c>
    </row>
    <row r="2130" spans="1:2">
      <c r="A2130" s="10">
        <v>40799</v>
      </c>
      <c r="B2130">
        <v>0.3</v>
      </c>
    </row>
    <row r="2131" spans="1:2">
      <c r="A2131" s="10">
        <v>40799</v>
      </c>
      <c r="B2131">
        <v>0.3</v>
      </c>
    </row>
    <row r="2132" spans="1:2">
      <c r="A2132" s="10">
        <v>40799</v>
      </c>
      <c r="B2132">
        <v>0.3</v>
      </c>
    </row>
    <row r="2133" spans="1:2">
      <c r="A2133" s="10">
        <v>40799</v>
      </c>
      <c r="B2133">
        <v>0.3</v>
      </c>
    </row>
    <row r="2134" spans="1:2">
      <c r="A2134" s="10">
        <v>40799</v>
      </c>
      <c r="B2134">
        <v>0.3</v>
      </c>
    </row>
    <row r="2135" spans="1:2">
      <c r="A2135" s="10">
        <v>40799</v>
      </c>
      <c r="B2135">
        <v>0.3</v>
      </c>
    </row>
    <row r="2136" spans="1:2">
      <c r="A2136" s="10">
        <v>40799</v>
      </c>
      <c r="B2136">
        <v>0.3</v>
      </c>
    </row>
    <row r="2137" spans="1:2">
      <c r="A2137" s="10">
        <v>40799</v>
      </c>
      <c r="B2137">
        <v>0.3</v>
      </c>
    </row>
    <row r="2138" spans="1:2">
      <c r="A2138" s="10">
        <v>40799</v>
      </c>
      <c r="B2138">
        <v>0.3</v>
      </c>
    </row>
    <row r="2139" spans="1:2">
      <c r="A2139" s="10">
        <v>40799</v>
      </c>
      <c r="B2139">
        <v>0.3</v>
      </c>
    </row>
    <row r="2140" spans="1:2">
      <c r="A2140" s="10">
        <v>40799</v>
      </c>
      <c r="B2140">
        <v>0.3</v>
      </c>
    </row>
    <row r="2141" spans="1:2">
      <c r="A2141" s="10">
        <v>40799</v>
      </c>
      <c r="B2141">
        <v>0.3</v>
      </c>
    </row>
    <row r="2142" spans="1:2">
      <c r="A2142" s="10">
        <v>40799</v>
      </c>
      <c r="B2142">
        <v>0.3</v>
      </c>
    </row>
    <row r="2143" spans="1:2">
      <c r="A2143" s="10">
        <v>40799</v>
      </c>
      <c r="B2143">
        <v>0.3</v>
      </c>
    </row>
    <row r="2144" spans="1:2">
      <c r="A2144" s="10">
        <v>40799</v>
      </c>
      <c r="B2144">
        <v>0.3</v>
      </c>
    </row>
    <row r="2145" spans="1:2">
      <c r="A2145" s="10">
        <v>40799</v>
      </c>
      <c r="B2145">
        <v>0.3</v>
      </c>
    </row>
    <row r="2146" spans="1:2">
      <c r="A2146" s="10">
        <v>40799</v>
      </c>
      <c r="B2146">
        <v>0.3</v>
      </c>
    </row>
    <row r="2147" spans="1:2">
      <c r="A2147" s="10">
        <v>40799</v>
      </c>
      <c r="B2147">
        <v>0.3</v>
      </c>
    </row>
    <row r="2148" spans="1:2">
      <c r="A2148" s="10">
        <v>40799</v>
      </c>
      <c r="B2148">
        <v>0.3</v>
      </c>
    </row>
    <row r="2149" spans="1:2">
      <c r="A2149" s="10">
        <v>40799</v>
      </c>
      <c r="B2149">
        <v>0.3</v>
      </c>
    </row>
    <row r="2150" spans="1:2">
      <c r="A2150" s="10">
        <v>40799</v>
      </c>
      <c r="B2150">
        <v>0.3</v>
      </c>
    </row>
    <row r="2151" spans="1:2">
      <c r="A2151" s="10">
        <v>40799</v>
      </c>
      <c r="B2151">
        <v>0.3</v>
      </c>
    </row>
    <row r="2152" spans="1:2">
      <c r="A2152" s="10">
        <v>40799</v>
      </c>
      <c r="B2152">
        <v>0.3</v>
      </c>
    </row>
    <row r="2153" spans="1:2">
      <c r="A2153" s="10">
        <v>40799</v>
      </c>
      <c r="B2153">
        <v>0.3</v>
      </c>
    </row>
    <row r="2154" spans="1:2">
      <c r="A2154" s="10">
        <v>40799</v>
      </c>
      <c r="B2154">
        <v>0.3</v>
      </c>
    </row>
    <row r="2155" spans="1:2">
      <c r="A2155" s="10">
        <v>40799</v>
      </c>
      <c r="B2155">
        <v>0.3</v>
      </c>
    </row>
    <row r="2156" spans="1:2">
      <c r="A2156" s="10">
        <v>40799</v>
      </c>
      <c r="B2156">
        <v>0.3</v>
      </c>
    </row>
    <row r="2157" spans="1:2">
      <c r="A2157" s="10">
        <v>40799</v>
      </c>
      <c r="B2157">
        <v>0.3</v>
      </c>
    </row>
    <row r="2158" spans="1:2">
      <c r="A2158" s="10">
        <v>40799</v>
      </c>
      <c r="B2158">
        <v>0.3</v>
      </c>
    </row>
    <row r="2159" spans="1:2">
      <c r="A2159" s="10">
        <v>40799</v>
      </c>
      <c r="B2159">
        <v>0.3</v>
      </c>
    </row>
    <row r="2160" spans="1:2">
      <c r="A2160" s="10">
        <v>40799</v>
      </c>
      <c r="B2160">
        <v>0.3</v>
      </c>
    </row>
    <row r="2161" spans="1:2">
      <c r="A2161" s="10">
        <v>40799</v>
      </c>
      <c r="B2161">
        <v>0.3</v>
      </c>
    </row>
    <row r="2162" spans="1:2">
      <c r="A2162" s="10">
        <v>40799</v>
      </c>
      <c r="B2162">
        <v>0.3</v>
      </c>
    </row>
    <row r="2163" spans="1:2">
      <c r="A2163" s="10">
        <v>40799</v>
      </c>
      <c r="B2163">
        <v>0.3</v>
      </c>
    </row>
    <row r="2164" spans="1:2">
      <c r="A2164" s="10">
        <v>40799</v>
      </c>
      <c r="B2164">
        <v>0.3</v>
      </c>
    </row>
    <row r="2165" spans="1:2">
      <c r="A2165" s="10">
        <v>40799</v>
      </c>
      <c r="B2165">
        <v>0.3</v>
      </c>
    </row>
    <row r="2166" spans="1:2">
      <c r="A2166" s="10">
        <v>40799</v>
      </c>
      <c r="B2166">
        <v>0.3</v>
      </c>
    </row>
    <row r="2167" spans="1:2">
      <c r="A2167" s="10">
        <v>40799</v>
      </c>
      <c r="B2167">
        <v>0.3</v>
      </c>
    </row>
    <row r="2168" spans="1:2">
      <c r="A2168" s="10">
        <v>40799</v>
      </c>
      <c r="B2168">
        <v>0.3</v>
      </c>
    </row>
    <row r="2169" spans="1:2">
      <c r="A2169" s="10">
        <v>40799</v>
      </c>
      <c r="B2169">
        <v>0.3</v>
      </c>
    </row>
    <row r="2170" spans="1:2">
      <c r="A2170" s="10">
        <v>40799</v>
      </c>
      <c r="B2170">
        <v>0.3</v>
      </c>
    </row>
    <row r="2171" spans="1:2">
      <c r="A2171" s="10">
        <v>40799</v>
      </c>
      <c r="B2171">
        <v>0.3</v>
      </c>
    </row>
    <row r="2172" spans="1:2">
      <c r="A2172" s="10">
        <v>40799</v>
      </c>
      <c r="B2172">
        <v>0.3</v>
      </c>
    </row>
    <row r="2173" spans="1:2">
      <c r="A2173" s="10">
        <v>40799</v>
      </c>
      <c r="B2173">
        <v>0.3</v>
      </c>
    </row>
    <row r="2174" spans="1:2">
      <c r="A2174" s="10">
        <v>40799</v>
      </c>
      <c r="B2174">
        <v>0.3</v>
      </c>
    </row>
    <row r="2175" spans="1:2">
      <c r="A2175" s="10">
        <v>40799</v>
      </c>
      <c r="B2175">
        <v>0.3</v>
      </c>
    </row>
    <row r="2176" spans="1:2">
      <c r="A2176" s="10">
        <v>40799</v>
      </c>
      <c r="B2176">
        <v>0.3</v>
      </c>
    </row>
    <row r="2177" spans="1:2">
      <c r="A2177" s="10">
        <v>40799</v>
      </c>
      <c r="B2177">
        <v>0.3</v>
      </c>
    </row>
    <row r="2178" spans="1:2">
      <c r="A2178" s="10">
        <v>40799</v>
      </c>
      <c r="B2178">
        <v>0.3</v>
      </c>
    </row>
    <row r="2179" spans="1:2">
      <c r="A2179" s="10">
        <v>40799</v>
      </c>
      <c r="B2179">
        <v>0.3</v>
      </c>
    </row>
    <row r="2180" spans="1:2">
      <c r="A2180" s="10">
        <v>40799</v>
      </c>
      <c r="B2180">
        <v>0.3</v>
      </c>
    </row>
    <row r="2181" spans="1:2">
      <c r="A2181" s="10">
        <v>40799</v>
      </c>
      <c r="B2181">
        <v>0.3</v>
      </c>
    </row>
    <row r="2182" spans="1:2">
      <c r="A2182" s="10">
        <v>40799</v>
      </c>
      <c r="B2182">
        <v>0.3</v>
      </c>
    </row>
    <row r="2183" spans="1:2">
      <c r="A2183" s="10">
        <v>40799</v>
      </c>
      <c r="B2183">
        <v>0.3</v>
      </c>
    </row>
    <row r="2184" spans="1:2">
      <c r="A2184" s="10">
        <v>40799</v>
      </c>
      <c r="B2184">
        <v>0.3</v>
      </c>
    </row>
    <row r="2185" spans="1:2">
      <c r="A2185" s="10">
        <v>40799</v>
      </c>
      <c r="B2185">
        <v>0.3</v>
      </c>
    </row>
    <row r="2186" spans="1:2">
      <c r="A2186" s="10">
        <v>40799</v>
      </c>
      <c r="B2186">
        <v>0.3</v>
      </c>
    </row>
    <row r="2187" spans="1:2">
      <c r="A2187" s="10">
        <v>40799</v>
      </c>
      <c r="B2187">
        <v>0.3</v>
      </c>
    </row>
    <row r="2188" spans="1:2">
      <c r="A2188" s="10">
        <v>40799</v>
      </c>
      <c r="B2188">
        <v>0.3</v>
      </c>
    </row>
    <row r="2189" spans="1:2">
      <c r="A2189" s="10">
        <v>40799</v>
      </c>
      <c r="B2189">
        <v>0.3</v>
      </c>
    </row>
    <row r="2190" spans="1:2">
      <c r="A2190" s="10">
        <v>40799</v>
      </c>
      <c r="B2190">
        <v>0.3</v>
      </c>
    </row>
    <row r="2191" spans="1:2">
      <c r="A2191" s="10">
        <v>40799</v>
      </c>
      <c r="B2191">
        <v>0.3</v>
      </c>
    </row>
    <row r="2192" spans="1:2">
      <c r="A2192" s="10">
        <v>40799</v>
      </c>
      <c r="B2192">
        <v>0.3</v>
      </c>
    </row>
    <row r="2193" spans="1:2">
      <c r="A2193" s="10">
        <v>40799</v>
      </c>
      <c r="B2193">
        <v>0.3</v>
      </c>
    </row>
    <row r="2194" spans="1:2">
      <c r="A2194" s="10">
        <v>40799</v>
      </c>
      <c r="B2194">
        <v>0.3</v>
      </c>
    </row>
    <row r="2195" spans="1:2">
      <c r="A2195" s="10">
        <v>40799</v>
      </c>
      <c r="B2195">
        <v>0.3</v>
      </c>
    </row>
    <row r="2196" spans="1:2">
      <c r="A2196" s="10">
        <v>40799</v>
      </c>
      <c r="B2196">
        <v>0.3</v>
      </c>
    </row>
    <row r="2197" spans="1:2">
      <c r="A2197" s="10">
        <v>40799</v>
      </c>
      <c r="B2197">
        <v>0.3</v>
      </c>
    </row>
    <row r="2198" spans="1:2">
      <c r="A2198" s="10">
        <v>40799</v>
      </c>
      <c r="B2198">
        <v>0.3</v>
      </c>
    </row>
    <row r="2199" spans="1:2">
      <c r="A2199" s="10">
        <v>40799</v>
      </c>
      <c r="B2199">
        <v>0.3</v>
      </c>
    </row>
    <row r="2200" spans="1:2">
      <c r="A2200" s="10">
        <v>40799</v>
      </c>
      <c r="B2200">
        <v>0.3</v>
      </c>
    </row>
    <row r="2201" spans="1:2">
      <c r="A2201" s="10">
        <v>40799</v>
      </c>
      <c r="B2201">
        <v>0.3</v>
      </c>
    </row>
    <row r="2202" spans="1:2">
      <c r="A2202" s="10">
        <v>40799</v>
      </c>
      <c r="B2202">
        <v>0.3</v>
      </c>
    </row>
    <row r="2203" spans="1:2">
      <c r="A2203" s="10">
        <v>40799</v>
      </c>
      <c r="B2203">
        <v>0.3</v>
      </c>
    </row>
    <row r="2204" spans="1:2">
      <c r="A2204" s="10">
        <v>40799</v>
      </c>
      <c r="B2204">
        <v>0.3</v>
      </c>
    </row>
    <row r="2205" spans="1:2">
      <c r="A2205" s="10">
        <v>40799</v>
      </c>
      <c r="B2205">
        <v>0.3</v>
      </c>
    </row>
    <row r="2206" spans="1:2">
      <c r="A2206" s="10">
        <v>40799</v>
      </c>
      <c r="B2206">
        <v>0.3</v>
      </c>
    </row>
    <row r="2207" spans="1:2">
      <c r="A2207" s="10">
        <v>40799</v>
      </c>
      <c r="B2207">
        <v>0.3</v>
      </c>
    </row>
    <row r="2208" spans="1:2">
      <c r="A2208" s="10">
        <v>40799</v>
      </c>
      <c r="B2208">
        <v>0.3</v>
      </c>
    </row>
    <row r="2209" spans="1:2">
      <c r="A2209" s="10">
        <v>40799</v>
      </c>
      <c r="B2209">
        <v>0.3</v>
      </c>
    </row>
    <row r="2210" spans="1:2">
      <c r="A2210" s="10">
        <v>40799</v>
      </c>
      <c r="B2210">
        <v>0.3</v>
      </c>
    </row>
    <row r="2211" spans="1:2">
      <c r="A2211" s="10">
        <v>40799</v>
      </c>
      <c r="B2211">
        <v>0.3</v>
      </c>
    </row>
    <row r="2212" spans="1:2">
      <c r="A2212" s="10">
        <v>40799</v>
      </c>
      <c r="B2212">
        <v>0.3</v>
      </c>
    </row>
    <row r="2213" spans="1:2">
      <c r="A2213" s="10">
        <v>40799</v>
      </c>
      <c r="B2213">
        <v>0.3</v>
      </c>
    </row>
    <row r="2214" spans="1:2">
      <c r="A2214" s="10">
        <v>40799</v>
      </c>
      <c r="B2214">
        <v>0.3</v>
      </c>
    </row>
    <row r="2215" spans="1:2">
      <c r="A2215" s="10">
        <v>40799</v>
      </c>
      <c r="B2215">
        <v>0.3</v>
      </c>
    </row>
    <row r="2216" spans="1:2">
      <c r="A2216" s="10">
        <v>40799</v>
      </c>
      <c r="B2216">
        <v>0.3</v>
      </c>
    </row>
    <row r="2217" spans="1:2">
      <c r="A2217" s="10">
        <v>40799</v>
      </c>
      <c r="B2217">
        <v>0.3</v>
      </c>
    </row>
    <row r="2218" spans="1:2">
      <c r="A2218" s="10">
        <v>40799</v>
      </c>
      <c r="B2218">
        <v>0.3</v>
      </c>
    </row>
    <row r="2219" spans="1:2">
      <c r="A2219" s="10">
        <v>40799</v>
      </c>
      <c r="B2219">
        <v>0.3</v>
      </c>
    </row>
    <row r="2220" spans="1:2">
      <c r="A2220" s="10">
        <v>40799</v>
      </c>
      <c r="B2220">
        <v>0.3</v>
      </c>
    </row>
    <row r="2221" spans="1:2">
      <c r="A2221" s="10">
        <v>40799</v>
      </c>
      <c r="B2221">
        <v>0.3</v>
      </c>
    </row>
    <row r="2222" spans="1:2">
      <c r="A2222" s="10">
        <v>40799</v>
      </c>
      <c r="B2222">
        <v>0.3</v>
      </c>
    </row>
    <row r="2223" spans="1:2">
      <c r="A2223" s="10">
        <v>40799</v>
      </c>
      <c r="B2223">
        <v>0.3</v>
      </c>
    </row>
    <row r="2224" spans="1:2">
      <c r="A2224" s="10">
        <v>40799</v>
      </c>
      <c r="B2224">
        <v>0.3</v>
      </c>
    </row>
    <row r="2225" spans="1:2">
      <c r="A2225" s="10">
        <v>40799</v>
      </c>
      <c r="B2225">
        <v>0.3</v>
      </c>
    </row>
    <row r="2226" spans="1:2">
      <c r="A2226" s="10">
        <v>40799</v>
      </c>
      <c r="B2226">
        <v>0.3</v>
      </c>
    </row>
    <row r="2227" spans="1:2">
      <c r="A2227" s="10">
        <v>40799</v>
      </c>
      <c r="B2227">
        <v>0.3</v>
      </c>
    </row>
    <row r="2228" spans="1:2">
      <c r="A2228" s="10">
        <v>40799</v>
      </c>
      <c r="B2228">
        <v>0.3</v>
      </c>
    </row>
    <row r="2229" spans="1:2">
      <c r="A2229" s="10">
        <v>40799</v>
      </c>
      <c r="B2229">
        <v>0.3</v>
      </c>
    </row>
    <row r="2230" spans="1:2">
      <c r="A2230" s="10">
        <v>40799</v>
      </c>
      <c r="B2230">
        <v>0.3</v>
      </c>
    </row>
    <row r="2231" spans="1:2">
      <c r="A2231" s="10">
        <v>40799</v>
      </c>
      <c r="B2231">
        <v>0.3</v>
      </c>
    </row>
    <row r="2232" spans="1:2">
      <c r="A2232" s="10">
        <v>40799</v>
      </c>
      <c r="B2232">
        <v>0.3</v>
      </c>
    </row>
    <row r="2233" spans="1:2">
      <c r="A2233" s="10">
        <v>40799</v>
      </c>
      <c r="B2233">
        <v>0.3</v>
      </c>
    </row>
    <row r="2234" spans="1:2">
      <c r="A2234" s="10">
        <v>40799</v>
      </c>
      <c r="B2234">
        <v>0.3</v>
      </c>
    </row>
    <row r="2235" spans="1:2">
      <c r="A2235" s="10">
        <v>40799</v>
      </c>
      <c r="B2235">
        <v>0.3</v>
      </c>
    </row>
    <row r="2236" spans="1:2">
      <c r="A2236" s="10">
        <v>40799</v>
      </c>
      <c r="B2236">
        <v>0.3</v>
      </c>
    </row>
    <row r="2237" spans="1:2">
      <c r="A2237" s="10">
        <v>40799</v>
      </c>
      <c r="B2237">
        <v>0.3</v>
      </c>
    </row>
    <row r="2238" spans="1:2">
      <c r="A2238" s="10">
        <v>40799</v>
      </c>
      <c r="B2238">
        <v>0.3</v>
      </c>
    </row>
    <row r="2239" spans="1:2">
      <c r="A2239" s="10">
        <v>40799</v>
      </c>
      <c r="B2239">
        <v>0.3</v>
      </c>
    </row>
    <row r="2240" spans="1:2">
      <c r="A2240" s="10">
        <v>40799</v>
      </c>
      <c r="B2240">
        <v>0.3</v>
      </c>
    </row>
    <row r="2241" spans="1:2">
      <c r="A2241" s="10">
        <v>40799</v>
      </c>
      <c r="B2241">
        <v>0.3</v>
      </c>
    </row>
    <row r="2242" spans="1:2">
      <c r="A2242" s="10">
        <v>40799</v>
      </c>
      <c r="B2242">
        <v>0.3</v>
      </c>
    </row>
    <row r="2243" spans="1:2">
      <c r="A2243" s="10">
        <v>40799</v>
      </c>
      <c r="B2243">
        <v>0.3</v>
      </c>
    </row>
    <row r="2244" spans="1:2">
      <c r="A2244" s="10">
        <v>40799</v>
      </c>
      <c r="B2244">
        <v>0.3</v>
      </c>
    </row>
    <row r="2245" spans="1:2">
      <c r="A2245" s="10">
        <v>40799</v>
      </c>
      <c r="B2245">
        <v>0.3</v>
      </c>
    </row>
    <row r="2246" spans="1:2">
      <c r="A2246" s="10">
        <v>40799</v>
      </c>
      <c r="B2246">
        <v>0.3</v>
      </c>
    </row>
    <row r="2247" spans="1:2">
      <c r="A2247" s="10">
        <v>40799</v>
      </c>
      <c r="B2247">
        <v>0.3</v>
      </c>
    </row>
    <row r="2248" spans="1:2">
      <c r="A2248" s="10">
        <v>40799</v>
      </c>
      <c r="B2248">
        <v>0.3</v>
      </c>
    </row>
    <row r="2249" spans="1:2">
      <c r="A2249" s="10">
        <v>40799</v>
      </c>
      <c r="B2249">
        <v>0.3</v>
      </c>
    </row>
    <row r="2250" spans="1:2">
      <c r="A2250" s="10">
        <v>40799</v>
      </c>
      <c r="B2250">
        <v>0.3</v>
      </c>
    </row>
    <row r="2251" spans="1:2">
      <c r="A2251" s="10">
        <v>40799</v>
      </c>
      <c r="B2251">
        <v>0.3</v>
      </c>
    </row>
    <row r="2252" spans="1:2">
      <c r="A2252" s="10">
        <v>40799</v>
      </c>
      <c r="B2252">
        <v>0.3</v>
      </c>
    </row>
    <row r="2253" spans="1:2">
      <c r="A2253" s="10">
        <v>40799</v>
      </c>
      <c r="B2253">
        <v>0.3</v>
      </c>
    </row>
    <row r="2254" spans="1:2">
      <c r="A2254" s="10">
        <v>40799</v>
      </c>
      <c r="B2254">
        <v>0.3</v>
      </c>
    </row>
    <row r="2255" spans="1:2">
      <c r="A2255" s="10">
        <v>40799</v>
      </c>
      <c r="B2255">
        <v>0.3</v>
      </c>
    </row>
    <row r="2256" spans="1:2">
      <c r="A2256" s="10">
        <v>40799</v>
      </c>
      <c r="B2256">
        <v>0.3</v>
      </c>
    </row>
    <row r="2257" spans="1:2">
      <c r="A2257" s="10">
        <v>40799</v>
      </c>
      <c r="B2257">
        <v>0.3</v>
      </c>
    </row>
    <row r="2258" spans="1:2">
      <c r="A2258" s="10">
        <v>40799</v>
      </c>
      <c r="B2258">
        <v>0.3</v>
      </c>
    </row>
    <row r="2259" spans="1:2">
      <c r="A2259" s="10">
        <v>40799</v>
      </c>
      <c r="B2259">
        <v>0.3</v>
      </c>
    </row>
    <row r="2260" spans="1:2">
      <c r="A2260" s="10">
        <v>40799</v>
      </c>
      <c r="B2260">
        <v>0.3</v>
      </c>
    </row>
    <row r="2261" spans="1:2">
      <c r="A2261" s="10">
        <v>40799</v>
      </c>
      <c r="B2261">
        <v>0.3</v>
      </c>
    </row>
    <row r="2262" spans="1:2">
      <c r="A2262" s="10">
        <v>40799</v>
      </c>
      <c r="B2262">
        <v>0.3</v>
      </c>
    </row>
    <row r="2263" spans="1:2">
      <c r="A2263" s="10">
        <v>40799</v>
      </c>
      <c r="B2263">
        <v>0.3</v>
      </c>
    </row>
    <row r="2264" spans="1:2">
      <c r="A2264" s="10">
        <v>40799</v>
      </c>
      <c r="B2264">
        <v>0.3</v>
      </c>
    </row>
    <row r="2265" spans="1:2">
      <c r="A2265" s="10">
        <v>40799</v>
      </c>
      <c r="B2265">
        <v>0.3</v>
      </c>
    </row>
    <row r="2266" spans="1:2">
      <c r="A2266" s="10">
        <v>40799</v>
      </c>
      <c r="B2266">
        <v>0.3</v>
      </c>
    </row>
    <row r="2267" spans="1:2">
      <c r="A2267" s="10">
        <v>40799</v>
      </c>
      <c r="B2267">
        <v>0.3</v>
      </c>
    </row>
    <row r="2268" spans="1:2">
      <c r="A2268" s="10">
        <v>40799</v>
      </c>
      <c r="B2268">
        <v>0.3</v>
      </c>
    </row>
    <row r="2269" spans="1:2">
      <c r="A2269" s="10">
        <v>40799</v>
      </c>
      <c r="B2269">
        <v>0.3</v>
      </c>
    </row>
    <row r="2270" spans="1:2">
      <c r="A2270" s="10">
        <v>40799</v>
      </c>
      <c r="B2270">
        <v>0.3</v>
      </c>
    </row>
    <row r="2271" spans="1:2">
      <c r="A2271" s="10">
        <v>40799</v>
      </c>
      <c r="B2271">
        <v>0.3</v>
      </c>
    </row>
    <row r="2272" spans="1:2">
      <c r="A2272" s="10">
        <v>40799</v>
      </c>
      <c r="B2272">
        <v>0.3</v>
      </c>
    </row>
    <row r="2273" spans="1:2">
      <c r="A2273" s="10">
        <v>40799</v>
      </c>
      <c r="B2273">
        <v>0.3</v>
      </c>
    </row>
    <row r="2274" spans="1:2">
      <c r="A2274" s="10">
        <v>40799</v>
      </c>
      <c r="B2274">
        <v>0.3</v>
      </c>
    </row>
    <row r="2275" spans="1:2">
      <c r="A2275" s="10">
        <v>40799</v>
      </c>
      <c r="B2275">
        <v>0.3</v>
      </c>
    </row>
    <row r="2276" spans="1:2">
      <c r="A2276" s="10">
        <v>40799</v>
      </c>
      <c r="B2276">
        <v>0.3</v>
      </c>
    </row>
    <row r="2277" spans="1:2">
      <c r="A2277" s="10">
        <v>40799</v>
      </c>
      <c r="B2277">
        <v>0.3</v>
      </c>
    </row>
    <row r="2278" spans="1:2">
      <c r="A2278" s="10">
        <v>40799</v>
      </c>
      <c r="B2278">
        <v>0.3</v>
      </c>
    </row>
    <row r="2279" spans="1:2">
      <c r="A2279" s="10">
        <v>40799</v>
      </c>
      <c r="B2279">
        <v>0.3</v>
      </c>
    </row>
    <row r="2280" spans="1:2">
      <c r="A2280" s="10">
        <v>40799</v>
      </c>
      <c r="B2280">
        <v>0.3</v>
      </c>
    </row>
    <row r="2281" spans="1:2">
      <c r="A2281" s="10">
        <v>40799</v>
      </c>
      <c r="B2281">
        <v>0.3</v>
      </c>
    </row>
    <row r="2282" spans="1:2">
      <c r="A2282" s="10">
        <v>40799</v>
      </c>
      <c r="B2282">
        <v>0.3</v>
      </c>
    </row>
    <row r="2283" spans="1:2">
      <c r="A2283" s="10">
        <v>40799</v>
      </c>
      <c r="B2283">
        <v>0.3</v>
      </c>
    </row>
    <row r="2284" spans="1:2">
      <c r="A2284" s="10">
        <v>40799</v>
      </c>
      <c r="B2284">
        <v>0.3</v>
      </c>
    </row>
    <row r="2285" spans="1:2">
      <c r="A2285" s="10">
        <v>40799</v>
      </c>
      <c r="B2285">
        <v>0.3</v>
      </c>
    </row>
    <row r="2286" spans="1:2">
      <c r="A2286" s="10">
        <v>40799</v>
      </c>
      <c r="B2286">
        <v>0.3</v>
      </c>
    </row>
    <row r="2287" spans="1:2">
      <c r="A2287" s="10">
        <v>40799</v>
      </c>
      <c r="B2287">
        <v>0.3</v>
      </c>
    </row>
    <row r="2288" spans="1:2">
      <c r="A2288" s="10">
        <v>40799</v>
      </c>
      <c r="B2288">
        <v>0.3</v>
      </c>
    </row>
    <row r="2289" spans="1:2">
      <c r="A2289" s="10">
        <v>40799</v>
      </c>
      <c r="B2289">
        <v>0.3</v>
      </c>
    </row>
    <row r="2290" spans="1:2">
      <c r="A2290" s="10">
        <v>40799</v>
      </c>
      <c r="B2290">
        <v>0.3</v>
      </c>
    </row>
    <row r="2291" spans="1:2">
      <c r="A2291" s="10">
        <v>40799</v>
      </c>
      <c r="B2291">
        <v>0.3</v>
      </c>
    </row>
    <row r="2292" spans="1:2">
      <c r="A2292" s="10">
        <v>40799</v>
      </c>
      <c r="B2292">
        <v>0.3</v>
      </c>
    </row>
    <row r="2293" spans="1:2">
      <c r="A2293" s="10">
        <v>40799</v>
      </c>
      <c r="B2293">
        <v>0.3</v>
      </c>
    </row>
    <row r="2294" spans="1:2">
      <c r="A2294" s="10">
        <v>40799</v>
      </c>
      <c r="B2294">
        <v>0.3</v>
      </c>
    </row>
    <row r="2295" spans="1:2">
      <c r="A2295" s="10">
        <v>40799</v>
      </c>
      <c r="B2295">
        <v>0.3</v>
      </c>
    </row>
    <row r="2296" spans="1:2">
      <c r="A2296" s="10">
        <v>40799</v>
      </c>
      <c r="B2296">
        <v>0.3</v>
      </c>
    </row>
    <row r="2297" spans="1:2">
      <c r="A2297" s="10">
        <v>40799</v>
      </c>
      <c r="B2297">
        <v>0.3</v>
      </c>
    </row>
    <row r="2298" spans="1:2">
      <c r="A2298" s="10">
        <v>40799</v>
      </c>
      <c r="B2298">
        <v>0.3</v>
      </c>
    </row>
    <row r="2299" spans="1:2">
      <c r="A2299" s="10">
        <v>40799</v>
      </c>
      <c r="B2299">
        <v>0.3</v>
      </c>
    </row>
    <row r="2300" spans="1:2">
      <c r="A2300" s="10">
        <v>40799</v>
      </c>
      <c r="B2300">
        <v>0.3</v>
      </c>
    </row>
    <row r="2301" spans="1:2">
      <c r="A2301" s="10">
        <v>40799</v>
      </c>
      <c r="B2301">
        <v>0.3</v>
      </c>
    </row>
    <row r="2302" spans="1:2">
      <c r="A2302" s="10">
        <v>40799</v>
      </c>
      <c r="B2302">
        <v>0.3</v>
      </c>
    </row>
    <row r="2303" spans="1:2">
      <c r="A2303" s="10">
        <v>40799</v>
      </c>
      <c r="B2303">
        <v>0.3</v>
      </c>
    </row>
    <row r="2304" spans="1:2">
      <c r="A2304" s="10">
        <v>40799</v>
      </c>
      <c r="B2304">
        <v>0.3</v>
      </c>
    </row>
    <row r="2305" spans="1:2">
      <c r="A2305" s="10">
        <v>40799</v>
      </c>
      <c r="B2305">
        <v>0.3</v>
      </c>
    </row>
    <row r="2306" spans="1:2">
      <c r="A2306" s="10">
        <v>40799</v>
      </c>
      <c r="B2306">
        <v>0.3</v>
      </c>
    </row>
    <row r="2307" spans="1:2">
      <c r="A2307" s="10">
        <v>40799</v>
      </c>
      <c r="B2307">
        <v>0.3</v>
      </c>
    </row>
    <row r="2308" spans="1:2">
      <c r="A2308" s="10">
        <v>40799</v>
      </c>
      <c r="B2308">
        <v>0.3</v>
      </c>
    </row>
    <row r="2309" spans="1:2">
      <c r="A2309" s="10">
        <v>40799</v>
      </c>
      <c r="B2309">
        <v>0.3</v>
      </c>
    </row>
    <row r="2310" spans="1:2">
      <c r="A2310" s="10">
        <v>40799</v>
      </c>
      <c r="B2310">
        <v>0.3</v>
      </c>
    </row>
    <row r="2311" spans="1:2">
      <c r="A2311" s="10">
        <v>40799</v>
      </c>
      <c r="B2311">
        <v>0.3</v>
      </c>
    </row>
    <row r="2312" spans="1:2">
      <c r="A2312" s="10">
        <v>40799</v>
      </c>
      <c r="B2312">
        <v>0.3</v>
      </c>
    </row>
    <row r="2313" spans="1:2">
      <c r="A2313" s="10">
        <v>40799</v>
      </c>
      <c r="B2313">
        <v>0.3</v>
      </c>
    </row>
    <row r="2314" spans="1:2">
      <c r="A2314" s="10">
        <v>40799</v>
      </c>
      <c r="B2314">
        <v>0.3</v>
      </c>
    </row>
    <row r="2315" spans="1:2">
      <c r="A2315" s="10">
        <v>40799</v>
      </c>
      <c r="B2315">
        <v>0.3</v>
      </c>
    </row>
    <row r="2316" spans="1:2">
      <c r="A2316" s="10">
        <v>40799</v>
      </c>
      <c r="B2316">
        <v>0.3</v>
      </c>
    </row>
    <row r="2317" spans="1:2">
      <c r="A2317" s="10">
        <v>40799</v>
      </c>
      <c r="B2317">
        <v>0.3</v>
      </c>
    </row>
    <row r="2318" spans="1:2">
      <c r="A2318" s="10">
        <v>40799</v>
      </c>
      <c r="B2318">
        <v>0.3</v>
      </c>
    </row>
    <row r="2319" spans="1:2">
      <c r="A2319" s="10">
        <v>40799</v>
      </c>
      <c r="B2319">
        <v>0.3</v>
      </c>
    </row>
    <row r="2320" spans="1:2">
      <c r="A2320" s="10">
        <v>40799</v>
      </c>
      <c r="B2320">
        <v>0.3</v>
      </c>
    </row>
    <row r="2321" spans="1:2">
      <c r="A2321" s="10">
        <v>40799</v>
      </c>
      <c r="B2321">
        <v>0.3</v>
      </c>
    </row>
    <row r="2322" spans="1:2">
      <c r="A2322" s="10">
        <v>40799</v>
      </c>
      <c r="B2322">
        <v>0.3</v>
      </c>
    </row>
    <row r="2323" spans="1:2">
      <c r="A2323" s="10">
        <v>40799</v>
      </c>
      <c r="B2323">
        <v>0.3</v>
      </c>
    </row>
    <row r="2324" spans="1:2">
      <c r="A2324" s="10">
        <v>40799</v>
      </c>
      <c r="B2324">
        <v>0.3</v>
      </c>
    </row>
    <row r="2325" spans="1:2">
      <c r="A2325" s="10">
        <v>40799</v>
      </c>
      <c r="B2325">
        <v>0.3</v>
      </c>
    </row>
    <row r="2326" spans="1:2">
      <c r="A2326" s="10">
        <v>40799</v>
      </c>
      <c r="B2326">
        <v>0.3</v>
      </c>
    </row>
    <row r="2327" spans="1:2">
      <c r="A2327" s="10">
        <v>40799</v>
      </c>
      <c r="B2327">
        <v>0.3</v>
      </c>
    </row>
    <row r="2328" spans="1:2">
      <c r="A2328" s="10">
        <v>40799</v>
      </c>
      <c r="B2328">
        <v>0.3</v>
      </c>
    </row>
    <row r="2329" spans="1:2">
      <c r="A2329" s="10">
        <v>40799</v>
      </c>
      <c r="B2329">
        <v>0.3</v>
      </c>
    </row>
    <row r="2330" spans="1:2">
      <c r="A2330" s="10">
        <v>40799</v>
      </c>
      <c r="B2330">
        <v>0.3</v>
      </c>
    </row>
    <row r="2331" spans="1:2">
      <c r="A2331" s="10">
        <v>40799</v>
      </c>
      <c r="B2331">
        <v>0.3</v>
      </c>
    </row>
    <row r="2332" spans="1:2">
      <c r="A2332" s="10">
        <v>40799</v>
      </c>
      <c r="B2332">
        <v>0.3</v>
      </c>
    </row>
    <row r="2333" spans="1:2">
      <c r="A2333" s="10">
        <v>40799</v>
      </c>
      <c r="B2333">
        <v>0.3</v>
      </c>
    </row>
    <row r="2334" spans="1:2">
      <c r="A2334" s="10">
        <v>40799</v>
      </c>
      <c r="B2334">
        <v>0.3</v>
      </c>
    </row>
    <row r="2335" spans="1:2">
      <c r="A2335" s="10">
        <v>40799</v>
      </c>
      <c r="B2335">
        <v>0.3</v>
      </c>
    </row>
    <row r="2336" spans="1:2">
      <c r="A2336" s="10">
        <v>40799</v>
      </c>
      <c r="B2336">
        <v>0.3</v>
      </c>
    </row>
    <row r="2337" spans="1:2">
      <c r="A2337" s="10">
        <v>40799</v>
      </c>
      <c r="B2337">
        <v>0.3</v>
      </c>
    </row>
    <row r="2338" spans="1:2">
      <c r="A2338" s="10">
        <v>40799</v>
      </c>
      <c r="B2338">
        <v>0.3</v>
      </c>
    </row>
    <row r="2339" spans="1:2">
      <c r="A2339" s="10">
        <v>40799</v>
      </c>
      <c r="B2339">
        <v>0.3</v>
      </c>
    </row>
    <row r="2340" spans="1:2">
      <c r="A2340" s="10">
        <v>40799</v>
      </c>
      <c r="B2340">
        <v>0.3</v>
      </c>
    </row>
    <row r="2341" spans="1:2">
      <c r="A2341" s="10">
        <v>40799</v>
      </c>
      <c r="B2341">
        <v>0.3</v>
      </c>
    </row>
    <row r="2342" spans="1:2">
      <c r="A2342" s="10">
        <v>40799</v>
      </c>
      <c r="B2342">
        <v>0.3</v>
      </c>
    </row>
    <row r="2343" spans="1:2">
      <c r="A2343" s="10">
        <v>40799</v>
      </c>
      <c r="B2343">
        <v>0.3</v>
      </c>
    </row>
    <row r="2344" spans="1:2">
      <c r="A2344" s="10">
        <v>40799</v>
      </c>
      <c r="B2344">
        <v>0.3</v>
      </c>
    </row>
    <row r="2345" spans="1:2">
      <c r="A2345" s="10">
        <v>40799</v>
      </c>
      <c r="B2345">
        <v>0.3</v>
      </c>
    </row>
    <row r="2346" spans="1:2">
      <c r="A2346" s="10">
        <v>40799</v>
      </c>
      <c r="B2346">
        <v>0.3</v>
      </c>
    </row>
    <row r="2347" spans="1:2">
      <c r="A2347" s="10">
        <v>40799</v>
      </c>
      <c r="B2347">
        <v>0.3</v>
      </c>
    </row>
    <row r="2348" spans="1:2">
      <c r="A2348" s="10">
        <v>40799</v>
      </c>
      <c r="B2348">
        <v>0.3</v>
      </c>
    </row>
    <row r="2349" spans="1:2">
      <c r="A2349" s="10">
        <v>40799</v>
      </c>
      <c r="B2349">
        <v>0.3</v>
      </c>
    </row>
    <row r="2350" spans="1:2">
      <c r="A2350" s="10">
        <v>40799</v>
      </c>
      <c r="B2350">
        <v>0.3</v>
      </c>
    </row>
    <row r="2351" spans="1:2">
      <c r="A2351" s="10">
        <v>40799</v>
      </c>
      <c r="B2351">
        <v>0.3</v>
      </c>
    </row>
    <row r="2352" spans="1:2">
      <c r="A2352" s="10">
        <v>40799</v>
      </c>
      <c r="B2352">
        <v>0.3</v>
      </c>
    </row>
    <row r="2353" spans="1:2">
      <c r="A2353" s="10">
        <v>40799</v>
      </c>
      <c r="B2353">
        <v>0.3</v>
      </c>
    </row>
    <row r="2354" spans="1:2">
      <c r="A2354" s="10">
        <v>40799</v>
      </c>
      <c r="B2354">
        <v>0.3</v>
      </c>
    </row>
    <row r="2355" spans="1:2">
      <c r="A2355" s="10">
        <v>40799</v>
      </c>
      <c r="B2355">
        <v>0.3</v>
      </c>
    </row>
    <row r="2356" spans="1:2">
      <c r="A2356" s="10">
        <v>40799</v>
      </c>
      <c r="B2356">
        <v>0.3</v>
      </c>
    </row>
    <row r="2357" spans="1:2">
      <c r="A2357" s="10">
        <v>40799</v>
      </c>
      <c r="B2357">
        <v>0.3</v>
      </c>
    </row>
    <row r="2358" spans="1:2">
      <c r="A2358" s="10">
        <v>40799</v>
      </c>
      <c r="B2358">
        <v>0.3</v>
      </c>
    </row>
    <row r="2359" spans="1:2">
      <c r="A2359" s="10">
        <v>40799</v>
      </c>
      <c r="B2359">
        <v>0.3</v>
      </c>
    </row>
    <row r="2360" spans="1:2">
      <c r="A2360" s="10">
        <v>40799</v>
      </c>
      <c r="B2360">
        <v>0.3</v>
      </c>
    </row>
    <row r="2361" spans="1:2">
      <c r="A2361" s="10">
        <v>40799</v>
      </c>
      <c r="B2361">
        <v>0.3</v>
      </c>
    </row>
    <row r="2362" spans="1:2">
      <c r="A2362" s="10">
        <v>40799</v>
      </c>
      <c r="B2362">
        <v>0.3</v>
      </c>
    </row>
    <row r="2363" spans="1:2">
      <c r="A2363" s="10">
        <v>40799</v>
      </c>
      <c r="B2363">
        <v>0.3</v>
      </c>
    </row>
    <row r="2364" spans="1:2">
      <c r="A2364" s="10">
        <v>40799</v>
      </c>
      <c r="B2364">
        <v>0.3</v>
      </c>
    </row>
    <row r="2365" spans="1:2">
      <c r="A2365" s="10">
        <v>40799</v>
      </c>
      <c r="B2365">
        <v>0.3</v>
      </c>
    </row>
    <row r="2366" spans="1:2">
      <c r="A2366" s="10">
        <v>40799</v>
      </c>
      <c r="B2366">
        <v>0.3</v>
      </c>
    </row>
    <row r="2367" spans="1:2">
      <c r="A2367" s="10">
        <v>40799</v>
      </c>
      <c r="B2367">
        <v>0.3</v>
      </c>
    </row>
    <row r="2368" spans="1:2">
      <c r="A2368" s="10">
        <v>40799</v>
      </c>
      <c r="B2368">
        <v>0.3</v>
      </c>
    </row>
    <row r="2369" spans="1:2">
      <c r="A2369" s="10">
        <v>40799</v>
      </c>
      <c r="B2369">
        <v>0.3</v>
      </c>
    </row>
    <row r="2370" spans="1:2">
      <c r="A2370" s="10">
        <v>40799</v>
      </c>
      <c r="B2370">
        <v>0.3</v>
      </c>
    </row>
    <row r="2371" spans="1:2">
      <c r="A2371" s="10">
        <v>40799</v>
      </c>
      <c r="B2371">
        <v>0.3</v>
      </c>
    </row>
    <row r="2372" spans="1:2">
      <c r="A2372" s="10">
        <v>40799</v>
      </c>
      <c r="B2372">
        <v>0.3</v>
      </c>
    </row>
    <row r="2373" spans="1:2">
      <c r="A2373" s="10">
        <v>40799</v>
      </c>
      <c r="B2373">
        <v>0.3</v>
      </c>
    </row>
    <row r="2374" spans="1:2">
      <c r="A2374" s="10">
        <v>40799</v>
      </c>
      <c r="B2374">
        <v>0.3</v>
      </c>
    </row>
    <row r="2375" spans="1:2">
      <c r="A2375" s="10">
        <v>40799</v>
      </c>
      <c r="B2375">
        <v>0.3</v>
      </c>
    </row>
    <row r="2376" spans="1:2">
      <c r="A2376" s="10">
        <v>40799</v>
      </c>
      <c r="B2376">
        <v>0.3</v>
      </c>
    </row>
    <row r="2377" spans="1:2">
      <c r="A2377" s="10">
        <v>40799</v>
      </c>
      <c r="B2377">
        <v>0.3</v>
      </c>
    </row>
    <row r="2378" spans="1:2">
      <c r="A2378" s="10">
        <v>40799</v>
      </c>
      <c r="B2378">
        <v>0.3</v>
      </c>
    </row>
    <row r="2379" spans="1:2">
      <c r="A2379" s="10">
        <v>40799</v>
      </c>
      <c r="B2379">
        <v>0.3</v>
      </c>
    </row>
    <row r="2380" spans="1:2">
      <c r="A2380" s="10">
        <v>40799</v>
      </c>
      <c r="B2380">
        <v>0.3</v>
      </c>
    </row>
    <row r="2381" spans="1:2">
      <c r="A2381" s="10">
        <v>40799</v>
      </c>
      <c r="B2381">
        <v>0.3</v>
      </c>
    </row>
    <row r="2382" spans="1:2">
      <c r="A2382" s="10">
        <v>40799</v>
      </c>
      <c r="B2382">
        <v>0.3</v>
      </c>
    </row>
    <row r="2383" spans="1:2">
      <c r="A2383" s="10">
        <v>40799</v>
      </c>
      <c r="B2383">
        <v>0.3</v>
      </c>
    </row>
    <row r="2384" spans="1:2">
      <c r="A2384" s="10">
        <v>40799</v>
      </c>
      <c r="B2384">
        <v>0.3</v>
      </c>
    </row>
    <row r="2385" spans="1:2">
      <c r="A2385" s="10">
        <v>40799</v>
      </c>
      <c r="B2385">
        <v>0.3</v>
      </c>
    </row>
    <row r="2386" spans="1:2">
      <c r="A2386" s="10">
        <v>40799</v>
      </c>
      <c r="B2386">
        <v>0.3</v>
      </c>
    </row>
    <row r="2387" spans="1:2">
      <c r="A2387" s="10">
        <v>40799</v>
      </c>
      <c r="B2387">
        <v>0.3</v>
      </c>
    </row>
    <row r="2388" spans="1:2">
      <c r="A2388" s="10">
        <v>40799</v>
      </c>
      <c r="B2388">
        <v>0.3</v>
      </c>
    </row>
    <row r="2389" spans="1:2">
      <c r="A2389" s="10">
        <v>40799</v>
      </c>
      <c r="B2389">
        <v>0.3</v>
      </c>
    </row>
    <row r="2390" spans="1:2">
      <c r="A2390" s="10">
        <v>40799</v>
      </c>
      <c r="B2390">
        <v>0.3</v>
      </c>
    </row>
    <row r="2391" spans="1:2">
      <c r="A2391" s="10">
        <v>40799</v>
      </c>
      <c r="B2391">
        <v>0.3</v>
      </c>
    </row>
    <row r="2392" spans="1:2">
      <c r="A2392" s="10">
        <v>40799</v>
      </c>
      <c r="B2392">
        <v>0.3</v>
      </c>
    </row>
    <row r="2393" spans="1:2">
      <c r="A2393" s="10">
        <v>40799</v>
      </c>
      <c r="B2393">
        <v>0.3</v>
      </c>
    </row>
    <row r="2394" spans="1:2">
      <c r="A2394" s="10">
        <v>40799</v>
      </c>
      <c r="B2394">
        <v>0.3</v>
      </c>
    </row>
    <row r="2395" spans="1:2">
      <c r="A2395" s="10">
        <v>40799</v>
      </c>
      <c r="B2395">
        <v>0.3</v>
      </c>
    </row>
    <row r="2396" spans="1:2">
      <c r="A2396" s="10">
        <v>40799</v>
      </c>
      <c r="B2396">
        <v>0.3</v>
      </c>
    </row>
    <row r="2397" spans="1:2">
      <c r="A2397" s="10">
        <v>40799</v>
      </c>
      <c r="B2397">
        <v>0.3</v>
      </c>
    </row>
    <row r="2398" spans="1:2">
      <c r="A2398" s="10">
        <v>40799</v>
      </c>
      <c r="B2398">
        <v>0.3</v>
      </c>
    </row>
    <row r="2399" spans="1:2">
      <c r="A2399" s="10">
        <v>40799</v>
      </c>
      <c r="B2399">
        <v>0.3</v>
      </c>
    </row>
    <row r="2400" spans="1:2">
      <c r="A2400" s="10">
        <v>40799</v>
      </c>
      <c r="B2400">
        <v>0.3</v>
      </c>
    </row>
    <row r="2401" spans="1:2">
      <c r="A2401" s="10">
        <v>40799</v>
      </c>
      <c r="B2401">
        <v>0.3</v>
      </c>
    </row>
    <row r="2402" spans="1:2">
      <c r="A2402" s="10">
        <v>40799</v>
      </c>
      <c r="B2402">
        <v>0.3</v>
      </c>
    </row>
    <row r="2403" spans="1:2">
      <c r="A2403" s="10">
        <v>40799</v>
      </c>
      <c r="B2403">
        <v>0.3</v>
      </c>
    </row>
    <row r="2404" spans="1:2">
      <c r="A2404" s="10">
        <v>40799</v>
      </c>
      <c r="B2404">
        <v>0.3</v>
      </c>
    </row>
    <row r="2405" spans="1:2">
      <c r="A2405" s="10">
        <v>40799</v>
      </c>
      <c r="B2405">
        <v>0.3</v>
      </c>
    </row>
    <row r="2406" spans="1:2">
      <c r="A2406" s="10">
        <v>40799</v>
      </c>
      <c r="B2406">
        <v>0.3</v>
      </c>
    </row>
    <row r="2407" spans="1:2">
      <c r="A2407" s="10">
        <v>40799</v>
      </c>
      <c r="B2407">
        <v>0.3</v>
      </c>
    </row>
    <row r="2408" spans="1:2">
      <c r="A2408" s="10">
        <v>40799</v>
      </c>
      <c r="B2408">
        <v>0.3</v>
      </c>
    </row>
    <row r="2409" spans="1:2">
      <c r="A2409" s="10">
        <v>40799</v>
      </c>
      <c r="B2409">
        <v>0.3</v>
      </c>
    </row>
    <row r="2410" spans="1:2">
      <c r="A2410" s="10">
        <v>40799</v>
      </c>
      <c r="B2410">
        <v>0.3</v>
      </c>
    </row>
    <row r="2411" spans="1:2">
      <c r="A2411" s="10">
        <v>40799</v>
      </c>
      <c r="B2411">
        <v>0.3</v>
      </c>
    </row>
    <row r="2412" spans="1:2">
      <c r="A2412" s="10">
        <v>40799</v>
      </c>
      <c r="B2412">
        <v>0.3</v>
      </c>
    </row>
    <row r="2413" spans="1:2">
      <c r="A2413" s="10">
        <v>40799</v>
      </c>
      <c r="B2413">
        <v>0.3</v>
      </c>
    </row>
    <row r="2414" spans="1:2">
      <c r="A2414" s="10">
        <v>40799</v>
      </c>
      <c r="B2414">
        <v>0.3</v>
      </c>
    </row>
    <row r="2415" spans="1:2">
      <c r="A2415" s="10">
        <v>40799</v>
      </c>
      <c r="B2415">
        <v>0.3</v>
      </c>
    </row>
    <row r="2416" spans="1:2">
      <c r="A2416" s="10">
        <v>40799</v>
      </c>
      <c r="B2416">
        <v>0.3</v>
      </c>
    </row>
    <row r="2417" spans="1:2">
      <c r="A2417" s="10">
        <v>40799</v>
      </c>
      <c r="B2417">
        <v>0.3</v>
      </c>
    </row>
    <row r="2418" spans="1:2">
      <c r="A2418" s="10">
        <v>40799</v>
      </c>
      <c r="B2418">
        <v>0.3</v>
      </c>
    </row>
    <row r="2419" spans="1:2">
      <c r="A2419" s="10">
        <v>40799</v>
      </c>
      <c r="B2419">
        <v>0.3</v>
      </c>
    </row>
    <row r="2420" spans="1:2">
      <c r="A2420" s="10">
        <v>40799</v>
      </c>
      <c r="B2420">
        <v>0.3</v>
      </c>
    </row>
    <row r="2421" spans="1:2">
      <c r="A2421" s="10">
        <v>40799</v>
      </c>
      <c r="B2421">
        <v>0.3</v>
      </c>
    </row>
    <row r="2422" spans="1:2">
      <c r="A2422" s="10">
        <v>40799</v>
      </c>
      <c r="B2422">
        <v>0.3</v>
      </c>
    </row>
    <row r="2423" spans="1:2">
      <c r="A2423" s="10">
        <v>40799</v>
      </c>
      <c r="B2423">
        <v>0.3</v>
      </c>
    </row>
    <row r="2424" spans="1:2">
      <c r="A2424" s="10">
        <v>40799</v>
      </c>
      <c r="B2424">
        <v>0.3</v>
      </c>
    </row>
    <row r="2425" spans="1:2">
      <c r="A2425" s="10">
        <v>40799</v>
      </c>
      <c r="B2425">
        <v>0.3</v>
      </c>
    </row>
    <row r="2426" spans="1:2">
      <c r="A2426" s="10">
        <v>40799</v>
      </c>
      <c r="B2426">
        <v>0.3</v>
      </c>
    </row>
    <row r="2427" spans="1:2">
      <c r="A2427" s="10">
        <v>40799</v>
      </c>
      <c r="B2427">
        <v>0.3</v>
      </c>
    </row>
    <row r="2428" spans="1:2">
      <c r="A2428" s="10">
        <v>40799</v>
      </c>
      <c r="B2428">
        <v>0.3</v>
      </c>
    </row>
    <row r="2429" spans="1:2">
      <c r="A2429" s="10">
        <v>40799</v>
      </c>
      <c r="B2429">
        <v>0.3</v>
      </c>
    </row>
    <row r="2430" spans="1:2">
      <c r="A2430" s="10">
        <v>40799</v>
      </c>
      <c r="B2430">
        <v>0.3</v>
      </c>
    </row>
    <row r="2431" spans="1:2">
      <c r="A2431" s="10">
        <v>40799</v>
      </c>
      <c r="B2431">
        <v>0.3</v>
      </c>
    </row>
    <row r="2432" spans="1:2">
      <c r="A2432" s="10">
        <v>40799</v>
      </c>
      <c r="B2432">
        <v>0.3</v>
      </c>
    </row>
    <row r="2433" spans="1:2">
      <c r="A2433" s="10">
        <v>40799</v>
      </c>
      <c r="B2433">
        <v>0.3</v>
      </c>
    </row>
    <row r="2434" spans="1:2">
      <c r="A2434" s="10">
        <v>40799</v>
      </c>
      <c r="B2434">
        <v>0.3</v>
      </c>
    </row>
    <row r="2435" spans="1:2">
      <c r="A2435" s="10">
        <v>40799</v>
      </c>
      <c r="B2435">
        <v>0.3</v>
      </c>
    </row>
    <row r="2436" spans="1:2">
      <c r="A2436" s="10">
        <v>40799</v>
      </c>
      <c r="B2436">
        <v>0.3</v>
      </c>
    </row>
    <row r="2437" spans="1:2">
      <c r="A2437" s="10">
        <v>40799</v>
      </c>
      <c r="B2437">
        <v>0.3</v>
      </c>
    </row>
    <row r="2438" spans="1:2">
      <c r="A2438" s="10">
        <v>40799</v>
      </c>
      <c r="B2438">
        <v>0.3</v>
      </c>
    </row>
    <row r="2439" spans="1:2">
      <c r="A2439" s="10">
        <v>40799</v>
      </c>
      <c r="B2439">
        <v>0.3</v>
      </c>
    </row>
    <row r="2440" spans="1:2">
      <c r="A2440" s="10">
        <v>40799</v>
      </c>
      <c r="B2440">
        <v>0.3</v>
      </c>
    </row>
    <row r="2441" spans="1:2">
      <c r="A2441" s="10">
        <v>40799</v>
      </c>
      <c r="B2441">
        <v>0.3</v>
      </c>
    </row>
    <row r="2442" spans="1:2">
      <c r="A2442" s="10">
        <v>40799</v>
      </c>
      <c r="B2442">
        <v>0.3</v>
      </c>
    </row>
    <row r="2443" spans="1:2">
      <c r="A2443" s="10">
        <v>40799</v>
      </c>
      <c r="B2443">
        <v>0.3</v>
      </c>
    </row>
    <row r="2444" spans="1:2">
      <c r="A2444" s="10">
        <v>40799</v>
      </c>
      <c r="B2444">
        <v>0.3</v>
      </c>
    </row>
    <row r="2445" spans="1:2">
      <c r="A2445" s="10">
        <v>40799</v>
      </c>
      <c r="B2445">
        <v>0.3</v>
      </c>
    </row>
    <row r="2446" spans="1:2">
      <c r="A2446" s="10">
        <v>40799</v>
      </c>
      <c r="B2446">
        <v>0.3</v>
      </c>
    </row>
    <row r="2447" spans="1:2">
      <c r="A2447" s="10">
        <v>40799</v>
      </c>
      <c r="B2447">
        <v>0.3</v>
      </c>
    </row>
    <row r="2448" spans="1:2">
      <c r="A2448" s="10">
        <v>40799</v>
      </c>
      <c r="B2448">
        <v>0.3</v>
      </c>
    </row>
    <row r="2449" spans="1:2">
      <c r="A2449" s="10">
        <v>40799</v>
      </c>
      <c r="B2449">
        <v>0.3</v>
      </c>
    </row>
    <row r="2450" spans="1:2">
      <c r="A2450" s="10">
        <v>40799</v>
      </c>
      <c r="B2450">
        <v>0.3</v>
      </c>
    </row>
    <row r="2451" spans="1:2">
      <c r="A2451" s="10">
        <v>40799</v>
      </c>
      <c r="B2451">
        <v>0.3</v>
      </c>
    </row>
    <row r="2452" spans="1:2">
      <c r="A2452" s="10">
        <v>40799</v>
      </c>
      <c r="B2452">
        <v>0.3</v>
      </c>
    </row>
    <row r="2453" spans="1:2">
      <c r="A2453" s="10">
        <v>40799</v>
      </c>
      <c r="B2453">
        <v>0.3</v>
      </c>
    </row>
    <row r="2454" spans="1:2">
      <c r="A2454" s="10">
        <v>40799</v>
      </c>
      <c r="B2454">
        <v>0.3</v>
      </c>
    </row>
    <row r="2455" spans="1:2">
      <c r="A2455" s="10">
        <v>40799</v>
      </c>
      <c r="B2455">
        <v>0.3</v>
      </c>
    </row>
    <row r="2456" spans="1:2">
      <c r="A2456" s="10">
        <v>40799</v>
      </c>
      <c r="B2456">
        <v>0.3</v>
      </c>
    </row>
    <row r="2457" spans="1:2">
      <c r="A2457" s="10">
        <v>40799</v>
      </c>
      <c r="B2457">
        <v>0.3</v>
      </c>
    </row>
    <row r="2458" spans="1:2">
      <c r="A2458" s="10">
        <v>40799</v>
      </c>
      <c r="B2458">
        <v>0.3</v>
      </c>
    </row>
    <row r="2459" spans="1:2">
      <c r="A2459" s="10">
        <v>40799</v>
      </c>
      <c r="B2459">
        <v>0.3</v>
      </c>
    </row>
    <row r="2460" spans="1:2">
      <c r="A2460" s="10">
        <v>40799</v>
      </c>
      <c r="B2460">
        <v>0.3</v>
      </c>
    </row>
    <row r="2461" spans="1:2">
      <c r="A2461" s="10">
        <v>40799</v>
      </c>
      <c r="B2461">
        <v>0.3</v>
      </c>
    </row>
    <row r="2462" spans="1:2">
      <c r="A2462" s="10">
        <v>40799</v>
      </c>
      <c r="B2462">
        <v>0.3</v>
      </c>
    </row>
    <row r="2463" spans="1:2">
      <c r="A2463" s="10">
        <v>40799</v>
      </c>
      <c r="B2463">
        <v>0.3</v>
      </c>
    </row>
    <row r="2464" spans="1:2">
      <c r="A2464" s="10">
        <v>40799</v>
      </c>
      <c r="B2464">
        <v>0.3</v>
      </c>
    </row>
    <row r="2465" spans="1:2">
      <c r="A2465" s="10">
        <v>40799</v>
      </c>
      <c r="B2465">
        <v>0.3</v>
      </c>
    </row>
    <row r="2466" spans="1:2">
      <c r="A2466" s="10">
        <v>40799</v>
      </c>
      <c r="B2466">
        <v>0.3</v>
      </c>
    </row>
    <row r="2467" spans="1:2">
      <c r="A2467" s="10">
        <v>40799</v>
      </c>
      <c r="B2467">
        <v>0.3</v>
      </c>
    </row>
    <row r="2468" spans="1:2">
      <c r="A2468" s="10">
        <v>40799</v>
      </c>
      <c r="B2468">
        <v>0.3</v>
      </c>
    </row>
    <row r="2469" spans="1:2">
      <c r="A2469" s="10">
        <v>40799</v>
      </c>
      <c r="B2469">
        <v>0.3</v>
      </c>
    </row>
    <row r="2470" spans="1:2">
      <c r="A2470" s="10">
        <v>40799</v>
      </c>
      <c r="B2470">
        <v>0.3</v>
      </c>
    </row>
    <row r="2471" spans="1:2">
      <c r="A2471" s="10">
        <v>40799</v>
      </c>
      <c r="B2471">
        <v>0.3</v>
      </c>
    </row>
    <row r="2472" spans="1:2">
      <c r="A2472" s="10">
        <v>40799</v>
      </c>
      <c r="B2472">
        <v>0.3</v>
      </c>
    </row>
    <row r="2473" spans="1:2">
      <c r="A2473" s="10">
        <v>40799</v>
      </c>
      <c r="B2473">
        <v>0.3</v>
      </c>
    </row>
    <row r="2474" spans="1:2">
      <c r="A2474" s="10">
        <v>40799</v>
      </c>
      <c r="B2474">
        <v>0.3</v>
      </c>
    </row>
    <row r="2475" spans="1:2">
      <c r="A2475" s="10">
        <v>40799</v>
      </c>
      <c r="B2475">
        <v>0.3</v>
      </c>
    </row>
    <row r="2476" spans="1:2">
      <c r="A2476" s="10">
        <v>40799</v>
      </c>
      <c r="B2476">
        <v>0.3</v>
      </c>
    </row>
    <row r="2477" spans="1:2">
      <c r="A2477" s="10">
        <v>40799</v>
      </c>
      <c r="B2477">
        <v>0.3</v>
      </c>
    </row>
    <row r="2478" spans="1:2">
      <c r="A2478" s="10">
        <v>40799</v>
      </c>
      <c r="B2478">
        <v>0.3</v>
      </c>
    </row>
    <row r="2479" spans="1:2">
      <c r="A2479" s="10">
        <v>40799</v>
      </c>
      <c r="B2479">
        <v>0.3</v>
      </c>
    </row>
    <row r="2480" spans="1:2">
      <c r="A2480" s="10">
        <v>40799</v>
      </c>
      <c r="B2480">
        <v>0.3</v>
      </c>
    </row>
    <row r="2481" spans="1:2">
      <c r="A2481" s="10">
        <v>40799</v>
      </c>
      <c r="B2481">
        <v>0.3</v>
      </c>
    </row>
    <row r="2482" spans="1:2">
      <c r="A2482" s="10">
        <v>40799</v>
      </c>
      <c r="B2482">
        <v>0.3</v>
      </c>
    </row>
    <row r="2483" spans="1:2">
      <c r="A2483" s="10">
        <v>40799</v>
      </c>
      <c r="B2483">
        <v>0.3</v>
      </c>
    </row>
    <row r="2484" spans="1:2">
      <c r="A2484" s="10">
        <v>40799</v>
      </c>
      <c r="B2484">
        <v>0.3</v>
      </c>
    </row>
    <row r="2485" spans="1:2">
      <c r="A2485" s="10">
        <v>40799</v>
      </c>
      <c r="B2485">
        <v>0.3</v>
      </c>
    </row>
    <row r="2486" spans="1:2">
      <c r="A2486" s="10">
        <v>40799</v>
      </c>
      <c r="B2486">
        <v>0.3</v>
      </c>
    </row>
    <row r="2487" spans="1:2">
      <c r="A2487" s="10">
        <v>40799</v>
      </c>
      <c r="B2487">
        <v>0.3</v>
      </c>
    </row>
    <row r="2488" spans="1:2">
      <c r="A2488" s="10">
        <v>40799</v>
      </c>
      <c r="B2488">
        <v>0.3</v>
      </c>
    </row>
    <row r="2489" spans="1:2">
      <c r="A2489" s="10">
        <v>40799</v>
      </c>
      <c r="B2489">
        <v>0.3</v>
      </c>
    </row>
    <row r="2490" spans="1:2">
      <c r="A2490" s="10">
        <v>40799</v>
      </c>
      <c r="B2490">
        <v>0.3</v>
      </c>
    </row>
    <row r="2491" spans="1:2">
      <c r="A2491" s="10">
        <v>40799</v>
      </c>
      <c r="B2491">
        <v>0.3</v>
      </c>
    </row>
    <row r="2492" spans="1:2">
      <c r="A2492" s="10">
        <v>40799</v>
      </c>
      <c r="B2492">
        <v>0.3</v>
      </c>
    </row>
    <row r="2493" spans="1:2">
      <c r="A2493" s="10">
        <v>40799</v>
      </c>
      <c r="B2493">
        <v>0.3</v>
      </c>
    </row>
    <row r="2494" spans="1:2">
      <c r="A2494" s="10">
        <v>40799</v>
      </c>
      <c r="B2494">
        <v>0.3</v>
      </c>
    </row>
    <row r="2495" spans="1:2">
      <c r="A2495" s="10">
        <v>40799</v>
      </c>
      <c r="B2495">
        <v>0.3</v>
      </c>
    </row>
    <row r="2496" spans="1:2">
      <c r="A2496" s="10">
        <v>40799</v>
      </c>
      <c r="B2496">
        <v>0.3</v>
      </c>
    </row>
    <row r="2497" spans="1:2">
      <c r="A2497" s="10">
        <v>40799</v>
      </c>
      <c r="B2497">
        <v>0.3</v>
      </c>
    </row>
    <row r="2498" spans="1:2">
      <c r="A2498" s="10">
        <v>40799</v>
      </c>
      <c r="B2498">
        <v>0.3</v>
      </c>
    </row>
    <row r="2499" spans="1:2">
      <c r="A2499" s="10">
        <v>40799</v>
      </c>
      <c r="B2499">
        <v>0.3</v>
      </c>
    </row>
    <row r="2500" spans="1:2">
      <c r="A2500" s="10">
        <v>40799</v>
      </c>
      <c r="B2500">
        <v>0.3</v>
      </c>
    </row>
    <row r="2501" spans="1:2">
      <c r="A2501" s="10">
        <v>40799</v>
      </c>
      <c r="B2501">
        <v>0.3</v>
      </c>
    </row>
    <row r="2502" spans="1:2">
      <c r="A2502" s="10">
        <v>40799</v>
      </c>
      <c r="B2502">
        <v>0.3</v>
      </c>
    </row>
    <row r="2503" spans="1:2">
      <c r="A2503" s="10">
        <v>40799</v>
      </c>
      <c r="B2503">
        <v>0.3</v>
      </c>
    </row>
    <row r="2504" spans="1:2">
      <c r="A2504" s="10">
        <v>40799</v>
      </c>
      <c r="B2504">
        <v>0.3</v>
      </c>
    </row>
    <row r="2505" spans="1:2">
      <c r="A2505" s="10">
        <v>40799</v>
      </c>
      <c r="B2505">
        <v>0.3</v>
      </c>
    </row>
    <row r="2506" spans="1:2">
      <c r="A2506" s="10">
        <v>40799</v>
      </c>
      <c r="B2506">
        <v>0.3</v>
      </c>
    </row>
    <row r="2507" spans="1:2">
      <c r="A2507" s="10">
        <v>40799</v>
      </c>
      <c r="B2507">
        <v>0.3</v>
      </c>
    </row>
    <row r="2508" spans="1:2">
      <c r="A2508" s="10">
        <v>40799</v>
      </c>
      <c r="B2508">
        <v>0.3</v>
      </c>
    </row>
    <row r="2509" spans="1:2">
      <c r="A2509" s="10">
        <v>40799</v>
      </c>
      <c r="B2509">
        <v>0.3</v>
      </c>
    </row>
    <row r="2510" spans="1:2">
      <c r="A2510" s="10">
        <v>40799</v>
      </c>
      <c r="B2510">
        <v>0.3</v>
      </c>
    </row>
    <row r="2511" spans="1:2">
      <c r="A2511" s="10">
        <v>40799</v>
      </c>
      <c r="B2511">
        <v>0.3</v>
      </c>
    </row>
    <row r="2512" spans="1:2">
      <c r="A2512" s="10">
        <v>40799</v>
      </c>
      <c r="B2512">
        <v>0.3</v>
      </c>
    </row>
    <row r="2513" spans="1:2">
      <c r="A2513" s="10">
        <v>40799</v>
      </c>
      <c r="B2513">
        <v>0.3</v>
      </c>
    </row>
    <row r="2514" spans="1:2">
      <c r="A2514" s="10">
        <v>40799</v>
      </c>
      <c r="B2514">
        <v>0.3</v>
      </c>
    </row>
    <row r="2515" spans="1:2">
      <c r="A2515" s="10">
        <v>40799</v>
      </c>
      <c r="B2515">
        <v>0.3</v>
      </c>
    </row>
    <row r="2516" spans="1:2">
      <c r="A2516" s="10">
        <v>40799</v>
      </c>
      <c r="B2516">
        <v>0.3</v>
      </c>
    </row>
    <row r="2517" spans="1:2">
      <c r="A2517" s="10">
        <v>40799</v>
      </c>
      <c r="B2517">
        <v>0.3</v>
      </c>
    </row>
    <row r="2518" spans="1:2">
      <c r="A2518" s="10">
        <v>40799</v>
      </c>
      <c r="B2518">
        <v>0.3</v>
      </c>
    </row>
    <row r="2519" spans="1:2">
      <c r="A2519" s="10">
        <v>40799</v>
      </c>
      <c r="B2519">
        <v>0.3</v>
      </c>
    </row>
    <row r="2520" spans="1:2">
      <c r="A2520" s="10">
        <v>40799</v>
      </c>
      <c r="B2520">
        <v>0.3</v>
      </c>
    </row>
    <row r="2521" spans="1:2">
      <c r="A2521" s="10">
        <v>40799</v>
      </c>
      <c r="B2521">
        <v>0.3</v>
      </c>
    </row>
    <row r="2522" spans="1:2">
      <c r="A2522" s="10">
        <v>40799</v>
      </c>
      <c r="B2522">
        <v>0.3</v>
      </c>
    </row>
    <row r="2523" spans="1:2">
      <c r="A2523" s="10">
        <v>40799</v>
      </c>
      <c r="B2523">
        <v>0.3</v>
      </c>
    </row>
    <row r="2524" spans="1:2">
      <c r="A2524" s="10">
        <v>40799</v>
      </c>
      <c r="B2524">
        <v>0.3</v>
      </c>
    </row>
    <row r="2525" spans="1:2">
      <c r="A2525" s="10">
        <v>40799</v>
      </c>
      <c r="B2525">
        <v>0.3</v>
      </c>
    </row>
    <row r="2526" spans="1:2">
      <c r="A2526" s="10">
        <v>40799</v>
      </c>
      <c r="B2526">
        <v>0.3</v>
      </c>
    </row>
    <row r="2527" spans="1:2">
      <c r="A2527" s="10">
        <v>40799</v>
      </c>
      <c r="B2527">
        <v>0.3</v>
      </c>
    </row>
    <row r="2528" spans="1:2">
      <c r="A2528" s="10">
        <v>40799</v>
      </c>
      <c r="B2528">
        <v>0.3</v>
      </c>
    </row>
    <row r="2529" spans="1:2">
      <c r="A2529" s="10">
        <v>40799</v>
      </c>
      <c r="B2529">
        <v>0.3</v>
      </c>
    </row>
    <row r="2530" spans="1:2">
      <c r="A2530" s="10">
        <v>40799</v>
      </c>
      <c r="B2530">
        <v>0.3</v>
      </c>
    </row>
    <row r="2531" spans="1:2">
      <c r="A2531" s="10">
        <v>40799</v>
      </c>
      <c r="B2531">
        <v>0.3</v>
      </c>
    </row>
    <row r="2532" spans="1:2">
      <c r="A2532" s="10">
        <v>40799</v>
      </c>
      <c r="B2532">
        <v>0.3</v>
      </c>
    </row>
    <row r="2533" spans="1:2">
      <c r="A2533" s="10">
        <v>40799</v>
      </c>
      <c r="B2533">
        <v>0.3</v>
      </c>
    </row>
    <row r="2534" spans="1:2">
      <c r="A2534" s="10">
        <v>40799</v>
      </c>
      <c r="B2534">
        <v>0.3</v>
      </c>
    </row>
    <row r="2535" spans="1:2">
      <c r="A2535" s="10">
        <v>40799</v>
      </c>
      <c r="B2535">
        <v>0.3</v>
      </c>
    </row>
    <row r="2536" spans="1:2">
      <c r="A2536" s="10">
        <v>40799</v>
      </c>
      <c r="B2536">
        <v>0.3</v>
      </c>
    </row>
    <row r="2537" spans="1:2">
      <c r="A2537" s="10">
        <v>40799</v>
      </c>
      <c r="B2537">
        <v>0.3</v>
      </c>
    </row>
    <row r="2538" spans="1:2">
      <c r="A2538" s="10">
        <v>40799</v>
      </c>
      <c r="B2538">
        <v>0.3</v>
      </c>
    </row>
    <row r="2539" spans="1:2">
      <c r="A2539" s="10">
        <v>40799</v>
      </c>
      <c r="B2539">
        <v>0.3</v>
      </c>
    </row>
    <row r="2540" spans="1:2">
      <c r="A2540" s="10">
        <v>40799</v>
      </c>
      <c r="B2540">
        <v>0.3</v>
      </c>
    </row>
    <row r="2541" spans="1:2">
      <c r="A2541" s="10">
        <v>40799</v>
      </c>
      <c r="B2541">
        <v>0.3</v>
      </c>
    </row>
    <row r="2542" spans="1:2">
      <c r="A2542" s="10">
        <v>40799</v>
      </c>
      <c r="B2542">
        <v>0.3</v>
      </c>
    </row>
    <row r="2543" spans="1:2">
      <c r="A2543" s="10">
        <v>40799</v>
      </c>
      <c r="B2543">
        <v>0.3</v>
      </c>
    </row>
    <row r="2544" spans="1:2">
      <c r="A2544" s="10">
        <v>40799</v>
      </c>
      <c r="B2544">
        <v>0.3</v>
      </c>
    </row>
    <row r="2545" spans="1:2">
      <c r="A2545" s="10">
        <v>40799</v>
      </c>
      <c r="B2545">
        <v>0.3</v>
      </c>
    </row>
    <row r="2546" spans="1:2">
      <c r="A2546" s="10">
        <v>40799</v>
      </c>
      <c r="B2546">
        <v>0.3</v>
      </c>
    </row>
    <row r="2547" spans="1:2">
      <c r="A2547" s="10">
        <v>40799</v>
      </c>
      <c r="B2547">
        <v>0.3</v>
      </c>
    </row>
    <row r="2548" spans="1:2">
      <c r="A2548" s="10">
        <v>40799</v>
      </c>
      <c r="B2548">
        <v>0.3</v>
      </c>
    </row>
    <row r="2549" spans="1:2">
      <c r="A2549" s="10">
        <v>40799</v>
      </c>
      <c r="B2549">
        <v>0.3</v>
      </c>
    </row>
    <row r="2550" spans="1:2">
      <c r="A2550" s="10">
        <v>40799</v>
      </c>
      <c r="B2550">
        <v>0.3</v>
      </c>
    </row>
    <row r="2551" spans="1:2">
      <c r="A2551" s="10">
        <v>40799</v>
      </c>
      <c r="B2551">
        <v>0.3</v>
      </c>
    </row>
    <row r="2552" spans="1:2">
      <c r="A2552" s="10">
        <v>40799</v>
      </c>
      <c r="B2552">
        <v>0.3</v>
      </c>
    </row>
    <row r="2553" spans="1:2">
      <c r="A2553" s="10">
        <v>40799</v>
      </c>
      <c r="B2553">
        <v>0.3</v>
      </c>
    </row>
    <row r="2554" spans="1:2">
      <c r="A2554" s="10">
        <v>40799</v>
      </c>
      <c r="B2554">
        <v>0.3</v>
      </c>
    </row>
    <row r="2555" spans="1:2">
      <c r="A2555" s="10">
        <v>40799</v>
      </c>
      <c r="B2555">
        <v>0.3</v>
      </c>
    </row>
    <row r="2556" spans="1:2">
      <c r="A2556" s="10">
        <v>40799</v>
      </c>
      <c r="B2556">
        <v>0.3</v>
      </c>
    </row>
    <row r="2557" spans="1:2">
      <c r="A2557" s="10">
        <v>40799</v>
      </c>
      <c r="B2557">
        <v>0.3</v>
      </c>
    </row>
    <row r="2558" spans="1:2">
      <c r="A2558" s="10">
        <v>40799</v>
      </c>
      <c r="B2558">
        <v>0.3</v>
      </c>
    </row>
    <row r="2559" spans="1:2">
      <c r="A2559" s="10">
        <v>40799</v>
      </c>
      <c r="B2559">
        <v>0.3</v>
      </c>
    </row>
    <row r="2560" spans="1:2">
      <c r="A2560" s="10">
        <v>40799</v>
      </c>
      <c r="B2560">
        <v>0.3</v>
      </c>
    </row>
    <row r="2561" spans="1:2">
      <c r="A2561" s="10">
        <v>40799</v>
      </c>
      <c r="B2561">
        <v>0.3</v>
      </c>
    </row>
    <row r="2562" spans="1:2">
      <c r="A2562" s="10">
        <v>40799</v>
      </c>
      <c r="B2562">
        <v>0.3</v>
      </c>
    </row>
    <row r="2563" spans="1:2">
      <c r="A2563" s="10">
        <v>40799</v>
      </c>
      <c r="B2563">
        <v>0.3</v>
      </c>
    </row>
    <row r="2564" spans="1:2">
      <c r="A2564" s="10">
        <v>40799</v>
      </c>
      <c r="B2564">
        <v>0.3</v>
      </c>
    </row>
    <row r="2565" spans="1:2">
      <c r="A2565" s="10">
        <v>40799</v>
      </c>
      <c r="B2565">
        <v>0.3</v>
      </c>
    </row>
    <row r="2566" spans="1:2">
      <c r="A2566" s="10">
        <v>40799</v>
      </c>
      <c r="B2566">
        <v>0.3</v>
      </c>
    </row>
    <row r="2567" spans="1:2">
      <c r="A2567" s="10">
        <v>40799</v>
      </c>
      <c r="B2567">
        <v>0.3</v>
      </c>
    </row>
    <row r="2568" spans="1:2">
      <c r="A2568" s="10">
        <v>40799</v>
      </c>
      <c r="B2568">
        <v>0.3</v>
      </c>
    </row>
    <row r="2569" spans="1:2">
      <c r="A2569" s="10">
        <v>40799</v>
      </c>
      <c r="B2569">
        <v>0.3</v>
      </c>
    </row>
    <row r="2570" spans="1:2">
      <c r="A2570" s="10">
        <v>40799</v>
      </c>
      <c r="B2570">
        <v>0.3</v>
      </c>
    </row>
    <row r="2571" spans="1:2">
      <c r="A2571" s="10">
        <v>40799</v>
      </c>
      <c r="B2571">
        <v>0.3</v>
      </c>
    </row>
    <row r="2572" spans="1:2">
      <c r="A2572" s="10">
        <v>40799</v>
      </c>
      <c r="B2572">
        <v>0.3</v>
      </c>
    </row>
    <row r="2573" spans="1:2">
      <c r="A2573" s="10">
        <v>40799</v>
      </c>
      <c r="B2573">
        <v>0.3</v>
      </c>
    </row>
    <row r="2574" spans="1:2">
      <c r="A2574" s="10">
        <v>40799</v>
      </c>
      <c r="B2574">
        <v>0.3</v>
      </c>
    </row>
    <row r="2575" spans="1:2">
      <c r="A2575" s="10">
        <v>40799</v>
      </c>
      <c r="B2575">
        <v>0.3</v>
      </c>
    </row>
    <row r="2576" spans="1:2">
      <c r="A2576" s="10">
        <v>40799</v>
      </c>
      <c r="B2576">
        <v>0.3</v>
      </c>
    </row>
    <row r="2577" spans="1:2">
      <c r="A2577" s="10">
        <v>40799</v>
      </c>
      <c r="B2577">
        <v>0.3</v>
      </c>
    </row>
    <row r="2578" spans="1:2">
      <c r="A2578" s="10">
        <v>40799</v>
      </c>
      <c r="B2578">
        <v>0.3</v>
      </c>
    </row>
    <row r="2579" spans="1:2">
      <c r="A2579" s="10">
        <v>40799</v>
      </c>
      <c r="B2579">
        <v>0.3</v>
      </c>
    </row>
    <row r="2580" spans="1:2">
      <c r="A2580" s="10">
        <v>40799</v>
      </c>
      <c r="B2580">
        <v>0.3</v>
      </c>
    </row>
    <row r="2581" spans="1:2">
      <c r="A2581" s="10">
        <v>40799</v>
      </c>
      <c r="B2581">
        <v>0.3</v>
      </c>
    </row>
    <row r="2582" spans="1:2">
      <c r="A2582" s="10">
        <v>40799</v>
      </c>
      <c r="B2582">
        <v>0.3</v>
      </c>
    </row>
    <row r="2583" spans="1:2">
      <c r="A2583" s="10">
        <v>40799</v>
      </c>
      <c r="B2583">
        <v>0.3</v>
      </c>
    </row>
    <row r="2584" spans="1:2">
      <c r="A2584" s="10">
        <v>40799</v>
      </c>
      <c r="B2584">
        <v>0.3</v>
      </c>
    </row>
    <row r="2585" spans="1:2">
      <c r="A2585" s="10">
        <v>40799</v>
      </c>
      <c r="B2585">
        <v>0.3</v>
      </c>
    </row>
    <row r="2586" spans="1:2">
      <c r="A2586" s="10">
        <v>40799</v>
      </c>
      <c r="B2586">
        <v>0.3</v>
      </c>
    </row>
    <row r="2587" spans="1:2">
      <c r="A2587" s="10">
        <v>40799</v>
      </c>
      <c r="B2587">
        <v>0.3</v>
      </c>
    </row>
    <row r="2588" spans="1:2">
      <c r="A2588" s="10">
        <v>40799</v>
      </c>
      <c r="B2588">
        <v>0.3</v>
      </c>
    </row>
    <row r="2589" spans="1:2">
      <c r="A2589" s="10">
        <v>40799</v>
      </c>
      <c r="B2589">
        <v>0.3</v>
      </c>
    </row>
    <row r="2590" spans="1:2">
      <c r="A2590" s="10">
        <v>40799</v>
      </c>
      <c r="B2590">
        <v>0.3</v>
      </c>
    </row>
    <row r="2591" spans="1:2">
      <c r="A2591" s="10">
        <v>40799</v>
      </c>
      <c r="B2591">
        <v>0.3</v>
      </c>
    </row>
    <row r="2592" spans="1:2">
      <c r="A2592" s="10">
        <v>40799</v>
      </c>
      <c r="B2592">
        <v>0.3</v>
      </c>
    </row>
    <row r="2593" spans="1:2">
      <c r="A2593" s="10">
        <v>40799</v>
      </c>
      <c r="B2593">
        <v>0.3</v>
      </c>
    </row>
    <row r="2594" spans="1:2">
      <c r="A2594" s="10">
        <v>40799</v>
      </c>
      <c r="B2594">
        <v>0.3</v>
      </c>
    </row>
    <row r="2595" spans="1:2">
      <c r="A2595" s="10">
        <v>40799</v>
      </c>
      <c r="B2595">
        <v>0.3</v>
      </c>
    </row>
    <row r="2596" spans="1:2">
      <c r="A2596" s="10">
        <v>40799</v>
      </c>
      <c r="B2596">
        <v>0.3</v>
      </c>
    </row>
    <row r="2597" spans="1:2">
      <c r="A2597" s="10">
        <v>40799</v>
      </c>
      <c r="B2597">
        <v>0.3</v>
      </c>
    </row>
    <row r="2598" spans="1:2">
      <c r="A2598" s="10">
        <v>40799</v>
      </c>
      <c r="B2598">
        <v>0.3</v>
      </c>
    </row>
    <row r="2599" spans="1:2">
      <c r="A2599" s="10">
        <v>40799</v>
      </c>
      <c r="B2599">
        <v>0.3</v>
      </c>
    </row>
    <row r="2600" spans="1:2">
      <c r="A2600" s="10">
        <v>40799</v>
      </c>
      <c r="B2600">
        <v>0.3</v>
      </c>
    </row>
    <row r="2601" spans="1:2">
      <c r="A2601" s="10">
        <v>40799</v>
      </c>
      <c r="B2601">
        <v>0.3</v>
      </c>
    </row>
    <row r="2602" spans="1:2">
      <c r="A2602" s="10">
        <v>40799</v>
      </c>
      <c r="B2602">
        <v>0.3</v>
      </c>
    </row>
    <row r="2603" spans="1:2">
      <c r="A2603" s="10">
        <v>40799</v>
      </c>
      <c r="B2603">
        <v>0.3</v>
      </c>
    </row>
    <row r="2604" spans="1:2">
      <c r="A2604" s="10">
        <v>40799</v>
      </c>
      <c r="B2604">
        <v>0.3</v>
      </c>
    </row>
    <row r="2605" spans="1:2">
      <c r="A2605" s="10">
        <v>40799</v>
      </c>
      <c r="B2605">
        <v>0.3</v>
      </c>
    </row>
    <row r="2606" spans="1:2">
      <c r="A2606" s="10">
        <v>40799</v>
      </c>
      <c r="B2606">
        <v>0.3</v>
      </c>
    </row>
    <row r="2607" spans="1:2">
      <c r="A2607" s="10">
        <v>40799</v>
      </c>
      <c r="B2607">
        <v>0.3</v>
      </c>
    </row>
    <row r="2608" spans="1:2">
      <c r="A2608" s="10">
        <v>40799</v>
      </c>
      <c r="B2608">
        <v>0.3</v>
      </c>
    </row>
    <row r="2609" spans="1:2">
      <c r="A2609" s="10">
        <v>40799</v>
      </c>
      <c r="B2609">
        <v>0.3</v>
      </c>
    </row>
    <row r="2610" spans="1:2">
      <c r="A2610" s="10">
        <v>40799</v>
      </c>
      <c r="B2610">
        <v>0.3</v>
      </c>
    </row>
    <row r="2611" spans="1:2">
      <c r="A2611" s="10">
        <v>40799</v>
      </c>
      <c r="B2611">
        <v>0.3</v>
      </c>
    </row>
    <row r="2612" spans="1:2">
      <c r="A2612" s="10">
        <v>40799</v>
      </c>
      <c r="B2612">
        <v>0.3</v>
      </c>
    </row>
    <row r="2613" spans="1:2">
      <c r="A2613" s="10">
        <v>40799</v>
      </c>
      <c r="B2613">
        <v>0.3</v>
      </c>
    </row>
    <row r="2614" spans="1:2">
      <c r="A2614" s="10">
        <v>40799</v>
      </c>
      <c r="B2614">
        <v>0.3</v>
      </c>
    </row>
    <row r="2615" spans="1:2">
      <c r="A2615" s="10">
        <v>40799</v>
      </c>
      <c r="B2615">
        <v>0.3</v>
      </c>
    </row>
    <row r="2616" spans="1:2">
      <c r="A2616" s="10">
        <v>40799</v>
      </c>
      <c r="B2616">
        <v>0.3</v>
      </c>
    </row>
    <row r="2617" spans="1:2">
      <c r="A2617" s="10">
        <v>40799</v>
      </c>
      <c r="B2617">
        <v>0.3</v>
      </c>
    </row>
    <row r="2618" spans="1:2">
      <c r="A2618" s="10">
        <v>40799</v>
      </c>
      <c r="B2618">
        <v>0.3</v>
      </c>
    </row>
    <row r="2619" spans="1:2">
      <c r="A2619" s="10">
        <v>40799</v>
      </c>
      <c r="B2619">
        <v>0.3</v>
      </c>
    </row>
    <row r="2620" spans="1:2">
      <c r="A2620" s="10">
        <v>40799</v>
      </c>
      <c r="B2620">
        <v>0.3</v>
      </c>
    </row>
    <row r="2621" spans="1:2">
      <c r="A2621" s="10">
        <v>40799</v>
      </c>
      <c r="B2621">
        <v>0.3</v>
      </c>
    </row>
    <row r="2622" spans="1:2">
      <c r="A2622" s="10">
        <v>40799</v>
      </c>
      <c r="B2622">
        <v>0.3</v>
      </c>
    </row>
    <row r="2623" spans="1:2">
      <c r="A2623" s="10">
        <v>40799</v>
      </c>
      <c r="B2623">
        <v>0.3</v>
      </c>
    </row>
    <row r="2624" spans="1:2">
      <c r="A2624" s="10">
        <v>40799</v>
      </c>
      <c r="B2624">
        <v>0.3</v>
      </c>
    </row>
    <row r="2625" spans="1:2">
      <c r="A2625" s="10">
        <v>40799</v>
      </c>
      <c r="B2625">
        <v>0.3</v>
      </c>
    </row>
    <row r="2626" spans="1:2">
      <c r="A2626" s="10">
        <v>40799</v>
      </c>
      <c r="B2626">
        <v>0.3</v>
      </c>
    </row>
    <row r="2627" spans="1:2">
      <c r="A2627" s="10">
        <v>40799</v>
      </c>
      <c r="B2627">
        <v>0.3</v>
      </c>
    </row>
    <row r="2628" spans="1:2">
      <c r="A2628" s="10">
        <v>40799</v>
      </c>
      <c r="B2628">
        <v>0.3</v>
      </c>
    </row>
    <row r="2629" spans="1:2">
      <c r="A2629" s="10">
        <v>40799</v>
      </c>
      <c r="B2629">
        <v>0.3</v>
      </c>
    </row>
    <row r="2630" spans="1:2">
      <c r="A2630" s="10">
        <v>40799</v>
      </c>
      <c r="B2630">
        <v>0.3</v>
      </c>
    </row>
    <row r="2631" spans="1:2">
      <c r="A2631" s="10">
        <v>40799</v>
      </c>
      <c r="B2631">
        <v>0.3</v>
      </c>
    </row>
    <row r="2632" spans="1:2">
      <c r="A2632" s="10">
        <v>40799</v>
      </c>
      <c r="B2632">
        <v>0.3</v>
      </c>
    </row>
    <row r="2633" spans="1:2">
      <c r="A2633" s="10">
        <v>40799</v>
      </c>
      <c r="B2633">
        <v>0.3</v>
      </c>
    </row>
    <row r="2634" spans="1:2">
      <c r="A2634" s="10">
        <v>40799</v>
      </c>
      <c r="B2634">
        <v>0.3</v>
      </c>
    </row>
    <row r="2635" spans="1:2">
      <c r="A2635" s="10">
        <v>40799</v>
      </c>
      <c r="B2635">
        <v>0.3</v>
      </c>
    </row>
    <row r="2636" spans="1:2">
      <c r="A2636" s="10">
        <v>40799</v>
      </c>
      <c r="B2636">
        <v>0.3</v>
      </c>
    </row>
    <row r="2637" spans="1:2">
      <c r="A2637" s="10">
        <v>40799</v>
      </c>
      <c r="B2637">
        <v>0.3</v>
      </c>
    </row>
    <row r="2638" spans="1:2">
      <c r="A2638" s="10">
        <v>40799</v>
      </c>
      <c r="B2638">
        <v>0.3</v>
      </c>
    </row>
    <row r="2639" spans="1:2">
      <c r="A2639" s="10">
        <v>40799</v>
      </c>
      <c r="B2639">
        <v>0.3</v>
      </c>
    </row>
    <row r="2640" spans="1:2">
      <c r="A2640" s="10">
        <v>40799</v>
      </c>
      <c r="B2640">
        <v>0.3</v>
      </c>
    </row>
    <row r="2641" spans="1:2">
      <c r="A2641" s="10">
        <v>40799</v>
      </c>
      <c r="B2641">
        <v>0.3</v>
      </c>
    </row>
    <row r="2642" spans="1:2">
      <c r="A2642" s="10">
        <v>40799</v>
      </c>
      <c r="B2642">
        <v>0.3</v>
      </c>
    </row>
    <row r="2643" spans="1:2">
      <c r="A2643" s="10">
        <v>40799</v>
      </c>
      <c r="B2643">
        <v>0.3</v>
      </c>
    </row>
    <row r="2644" spans="1:2">
      <c r="A2644" s="10">
        <v>40799</v>
      </c>
      <c r="B2644">
        <v>0.3</v>
      </c>
    </row>
    <row r="2645" spans="1:2">
      <c r="A2645" s="10">
        <v>40799</v>
      </c>
      <c r="B2645">
        <v>0.3</v>
      </c>
    </row>
    <row r="2646" spans="1:2">
      <c r="A2646" s="10">
        <v>40799</v>
      </c>
      <c r="B2646">
        <v>0.3</v>
      </c>
    </row>
    <row r="2647" spans="1:2">
      <c r="A2647" s="10">
        <v>40799</v>
      </c>
      <c r="B2647">
        <v>0.3</v>
      </c>
    </row>
    <row r="2648" spans="1:2">
      <c r="A2648" s="10">
        <v>40799</v>
      </c>
      <c r="B2648">
        <v>0.3</v>
      </c>
    </row>
    <row r="2649" spans="1:2">
      <c r="A2649" s="10">
        <v>40799</v>
      </c>
      <c r="B2649">
        <v>0.3</v>
      </c>
    </row>
    <row r="2650" spans="1:2">
      <c r="A2650" s="10">
        <v>40799</v>
      </c>
      <c r="B2650">
        <v>0.3</v>
      </c>
    </row>
    <row r="2651" spans="1:2">
      <c r="A2651" s="10">
        <v>40799</v>
      </c>
      <c r="B2651">
        <v>0.3</v>
      </c>
    </row>
    <row r="2652" spans="1:2">
      <c r="A2652" s="10">
        <v>40799</v>
      </c>
      <c r="B2652">
        <v>0.3</v>
      </c>
    </row>
    <row r="2653" spans="1:2">
      <c r="A2653" s="10">
        <v>40799</v>
      </c>
      <c r="B2653">
        <v>0.3</v>
      </c>
    </row>
    <row r="2654" spans="1:2">
      <c r="A2654" s="10">
        <v>40799</v>
      </c>
      <c r="B2654">
        <v>0.3</v>
      </c>
    </row>
    <row r="2655" spans="1:2">
      <c r="A2655" s="10">
        <v>40799</v>
      </c>
      <c r="B2655">
        <v>0.3</v>
      </c>
    </row>
    <row r="2656" spans="1:2">
      <c r="A2656" s="10">
        <v>40799</v>
      </c>
      <c r="B2656">
        <v>0.3</v>
      </c>
    </row>
    <row r="2657" spans="1:2">
      <c r="A2657" s="10">
        <v>40799</v>
      </c>
      <c r="B2657">
        <v>0.3</v>
      </c>
    </row>
    <row r="2658" spans="1:2">
      <c r="A2658" s="10">
        <v>40799</v>
      </c>
      <c r="B2658">
        <v>0.3</v>
      </c>
    </row>
    <row r="2659" spans="1:2">
      <c r="A2659" s="10">
        <v>40799</v>
      </c>
      <c r="B2659">
        <v>0.3</v>
      </c>
    </row>
    <row r="2660" spans="1:2">
      <c r="A2660" s="10">
        <v>40799</v>
      </c>
      <c r="B2660">
        <v>0.3</v>
      </c>
    </row>
    <row r="2661" spans="1:2">
      <c r="A2661" s="10">
        <v>40799</v>
      </c>
      <c r="B2661">
        <v>0.3</v>
      </c>
    </row>
    <row r="2662" spans="1:2">
      <c r="A2662" s="10">
        <v>40799</v>
      </c>
      <c r="B2662">
        <v>0.3</v>
      </c>
    </row>
    <row r="2663" spans="1:2">
      <c r="A2663" s="10">
        <v>40799</v>
      </c>
      <c r="B2663">
        <v>0.3</v>
      </c>
    </row>
    <row r="2664" spans="1:2">
      <c r="A2664" s="10">
        <v>40799</v>
      </c>
      <c r="B2664">
        <v>0.3</v>
      </c>
    </row>
    <row r="2665" spans="1:2">
      <c r="A2665" s="10">
        <v>40799</v>
      </c>
      <c r="B2665">
        <v>0.3</v>
      </c>
    </row>
    <row r="2666" spans="1:2">
      <c r="A2666" s="10">
        <v>40799</v>
      </c>
      <c r="B2666">
        <v>0.3</v>
      </c>
    </row>
    <row r="2667" spans="1:2">
      <c r="A2667" s="10">
        <v>40799</v>
      </c>
      <c r="B2667">
        <v>0.3</v>
      </c>
    </row>
    <row r="2668" spans="1:2">
      <c r="A2668" s="10">
        <v>40799</v>
      </c>
      <c r="B2668">
        <v>0.3</v>
      </c>
    </row>
    <row r="2669" spans="1:2">
      <c r="A2669" s="10">
        <v>40799</v>
      </c>
      <c r="B2669">
        <v>0.3</v>
      </c>
    </row>
    <row r="2670" spans="1:2">
      <c r="A2670" s="10">
        <v>40799</v>
      </c>
      <c r="B2670">
        <v>0.3</v>
      </c>
    </row>
    <row r="2671" spans="1:2">
      <c r="A2671" s="10">
        <v>40799</v>
      </c>
      <c r="B2671">
        <v>0.3</v>
      </c>
    </row>
    <row r="2672" spans="1:2">
      <c r="A2672" s="10">
        <v>40799</v>
      </c>
      <c r="B2672">
        <v>0.3</v>
      </c>
    </row>
    <row r="2673" spans="1:2">
      <c r="A2673" s="10">
        <v>40799</v>
      </c>
      <c r="B2673">
        <v>0.3</v>
      </c>
    </row>
    <row r="2674" spans="1:2">
      <c r="A2674" s="10">
        <v>40799</v>
      </c>
      <c r="B2674">
        <v>0.3</v>
      </c>
    </row>
    <row r="2675" spans="1:2">
      <c r="A2675" s="10">
        <v>40799</v>
      </c>
      <c r="B2675">
        <v>0.3</v>
      </c>
    </row>
    <row r="2676" spans="1:2">
      <c r="A2676" s="10">
        <v>40799</v>
      </c>
      <c r="B2676">
        <v>0.3</v>
      </c>
    </row>
    <row r="2677" spans="1:2">
      <c r="A2677" s="10">
        <v>40799</v>
      </c>
      <c r="B2677">
        <v>0.3</v>
      </c>
    </row>
    <row r="2678" spans="1:2">
      <c r="A2678" s="10">
        <v>40799</v>
      </c>
      <c r="B2678">
        <v>0.3</v>
      </c>
    </row>
    <row r="2679" spans="1:2">
      <c r="A2679" s="10">
        <v>40799</v>
      </c>
      <c r="B2679">
        <v>0.3</v>
      </c>
    </row>
    <row r="2680" spans="1:2">
      <c r="A2680" s="10">
        <v>40799</v>
      </c>
      <c r="B2680">
        <v>0.3</v>
      </c>
    </row>
    <row r="2681" spans="1:2">
      <c r="A2681" s="10">
        <v>40799</v>
      </c>
      <c r="B2681">
        <v>0.3</v>
      </c>
    </row>
    <row r="2682" spans="1:2">
      <c r="A2682" s="10">
        <v>40799</v>
      </c>
      <c r="B2682">
        <v>0.3</v>
      </c>
    </row>
    <row r="2683" spans="1:2">
      <c r="A2683" s="10">
        <v>40799</v>
      </c>
      <c r="B2683">
        <v>0.3</v>
      </c>
    </row>
    <row r="2684" spans="1:2">
      <c r="A2684" s="10">
        <v>40799</v>
      </c>
      <c r="B2684">
        <v>0.3</v>
      </c>
    </row>
    <row r="2685" spans="1:2">
      <c r="A2685" s="10">
        <v>40799</v>
      </c>
      <c r="B2685">
        <v>0.3</v>
      </c>
    </row>
    <row r="2686" spans="1:2">
      <c r="A2686" s="10">
        <v>40799</v>
      </c>
      <c r="B2686">
        <v>0.3</v>
      </c>
    </row>
    <row r="2687" spans="1:2">
      <c r="A2687" s="10">
        <v>40799</v>
      </c>
      <c r="B2687">
        <v>0.3</v>
      </c>
    </row>
    <row r="2688" spans="1:2">
      <c r="A2688" s="10">
        <v>40799</v>
      </c>
      <c r="B2688">
        <v>0.3</v>
      </c>
    </row>
    <row r="2689" spans="1:2">
      <c r="A2689" s="10">
        <v>40799</v>
      </c>
      <c r="B2689">
        <v>0.3</v>
      </c>
    </row>
    <row r="2690" spans="1:2">
      <c r="A2690" s="10">
        <v>40799</v>
      </c>
      <c r="B2690">
        <v>0.3</v>
      </c>
    </row>
    <row r="2691" spans="1:2">
      <c r="A2691" s="10">
        <v>40799</v>
      </c>
      <c r="B2691">
        <v>0.3</v>
      </c>
    </row>
    <row r="2692" spans="1:2">
      <c r="A2692" s="10">
        <v>40799</v>
      </c>
      <c r="B2692">
        <v>0.3</v>
      </c>
    </row>
    <row r="2693" spans="1:2">
      <c r="A2693" s="10">
        <v>40799</v>
      </c>
      <c r="B2693">
        <v>0.3</v>
      </c>
    </row>
    <row r="2694" spans="1:2">
      <c r="A2694" s="10">
        <v>40799</v>
      </c>
      <c r="B2694">
        <v>0.3</v>
      </c>
    </row>
    <row r="2695" spans="1:2">
      <c r="A2695" s="10">
        <v>40799</v>
      </c>
      <c r="B2695">
        <v>0.3</v>
      </c>
    </row>
    <row r="2696" spans="1:2">
      <c r="A2696" s="10">
        <v>40799</v>
      </c>
      <c r="B2696">
        <v>0.3</v>
      </c>
    </row>
    <row r="2697" spans="1:2">
      <c r="A2697" s="10">
        <v>40799</v>
      </c>
      <c r="B2697">
        <v>0.3</v>
      </c>
    </row>
    <row r="2698" spans="1:2">
      <c r="A2698" s="10">
        <v>40799</v>
      </c>
      <c r="B2698">
        <v>0.3</v>
      </c>
    </row>
    <row r="2699" spans="1:2">
      <c r="A2699" s="10">
        <v>40799</v>
      </c>
      <c r="B2699">
        <v>0.3</v>
      </c>
    </row>
    <row r="2700" spans="1:2">
      <c r="A2700" s="10">
        <v>40799</v>
      </c>
      <c r="B2700">
        <v>0.3</v>
      </c>
    </row>
    <row r="2701" spans="1:2">
      <c r="A2701" s="10">
        <v>40799</v>
      </c>
      <c r="B2701">
        <v>0.3</v>
      </c>
    </row>
    <row r="2702" spans="1:2">
      <c r="A2702" s="10">
        <v>40799</v>
      </c>
      <c r="B2702">
        <v>0.3</v>
      </c>
    </row>
    <row r="2703" spans="1:2">
      <c r="A2703" s="10">
        <v>40799</v>
      </c>
      <c r="B2703">
        <v>0.3</v>
      </c>
    </row>
    <row r="2704" spans="1:2">
      <c r="A2704" s="10">
        <v>40799</v>
      </c>
      <c r="B2704">
        <v>0.3</v>
      </c>
    </row>
    <row r="2705" spans="1:2">
      <c r="A2705" s="10">
        <v>40799</v>
      </c>
      <c r="B2705">
        <v>0.3</v>
      </c>
    </row>
    <row r="2706" spans="1:2">
      <c r="A2706" s="10">
        <v>40799</v>
      </c>
      <c r="B2706">
        <v>0.3</v>
      </c>
    </row>
    <row r="2707" spans="1:2">
      <c r="A2707" s="10">
        <v>40799</v>
      </c>
      <c r="B2707">
        <v>0.3</v>
      </c>
    </row>
    <row r="2708" spans="1:2">
      <c r="A2708" s="10">
        <v>40799</v>
      </c>
      <c r="B2708">
        <v>0.3</v>
      </c>
    </row>
    <row r="2709" spans="1:2">
      <c r="A2709" s="10">
        <v>40799</v>
      </c>
      <c r="B2709">
        <v>0.3</v>
      </c>
    </row>
    <row r="2710" spans="1:2">
      <c r="A2710" s="10">
        <v>40799</v>
      </c>
      <c r="B2710">
        <v>0.3</v>
      </c>
    </row>
    <row r="2711" spans="1:2">
      <c r="A2711" s="10">
        <v>40799</v>
      </c>
      <c r="B2711">
        <v>0.3</v>
      </c>
    </row>
    <row r="2712" spans="1:2">
      <c r="A2712" s="10">
        <v>40799</v>
      </c>
      <c r="B2712">
        <v>0.3</v>
      </c>
    </row>
    <row r="2713" spans="1:2">
      <c r="A2713" s="10">
        <v>40799</v>
      </c>
      <c r="B2713">
        <v>0.3</v>
      </c>
    </row>
    <row r="2714" spans="1:2">
      <c r="A2714" s="10">
        <v>40799</v>
      </c>
      <c r="B2714">
        <v>0.3</v>
      </c>
    </row>
    <row r="2715" spans="1:2">
      <c r="A2715" s="10">
        <v>40799</v>
      </c>
      <c r="B2715">
        <v>0.3</v>
      </c>
    </row>
    <row r="2716" spans="1:2">
      <c r="A2716" s="10">
        <v>40799</v>
      </c>
      <c r="B2716">
        <v>0.3</v>
      </c>
    </row>
    <row r="2717" spans="1:2">
      <c r="A2717" s="10">
        <v>40799</v>
      </c>
      <c r="B2717">
        <v>0.3</v>
      </c>
    </row>
    <row r="2718" spans="1:2">
      <c r="A2718" s="10">
        <v>40799</v>
      </c>
      <c r="B2718">
        <v>0.3</v>
      </c>
    </row>
    <row r="2719" spans="1:2">
      <c r="A2719" s="10">
        <v>40799</v>
      </c>
      <c r="B2719">
        <v>0.3</v>
      </c>
    </row>
    <row r="2720" spans="1:2">
      <c r="A2720" s="10">
        <v>40799</v>
      </c>
      <c r="B2720">
        <v>0.3</v>
      </c>
    </row>
    <row r="2721" spans="1:2">
      <c r="A2721" s="10">
        <v>40799</v>
      </c>
      <c r="B2721">
        <v>0.3</v>
      </c>
    </row>
    <row r="2722" spans="1:2">
      <c r="A2722" s="10">
        <v>40799</v>
      </c>
      <c r="B2722">
        <v>0.3</v>
      </c>
    </row>
    <row r="2723" spans="1:2">
      <c r="A2723" s="10">
        <v>40799</v>
      </c>
      <c r="B2723">
        <v>0.3</v>
      </c>
    </row>
    <row r="2724" spans="1:2">
      <c r="A2724" s="10">
        <v>40799</v>
      </c>
      <c r="B2724">
        <v>0.3</v>
      </c>
    </row>
    <row r="2725" spans="1:2">
      <c r="A2725" s="10">
        <v>40799</v>
      </c>
      <c r="B2725">
        <v>0.3</v>
      </c>
    </row>
    <row r="2726" spans="1:2">
      <c r="A2726" s="10">
        <v>40799</v>
      </c>
      <c r="B2726">
        <v>0.3</v>
      </c>
    </row>
    <row r="2727" spans="1:2">
      <c r="A2727" s="10">
        <v>40799</v>
      </c>
      <c r="B2727">
        <v>0.3</v>
      </c>
    </row>
    <row r="2728" spans="1:2">
      <c r="A2728" s="10">
        <v>40799</v>
      </c>
      <c r="B2728">
        <v>0.3</v>
      </c>
    </row>
    <row r="2729" spans="1:2">
      <c r="A2729" s="10">
        <v>40799</v>
      </c>
      <c r="B2729">
        <v>0.3</v>
      </c>
    </row>
    <row r="2730" spans="1:2">
      <c r="A2730" s="10">
        <v>40799</v>
      </c>
      <c r="B2730">
        <v>0.3</v>
      </c>
    </row>
    <row r="2731" spans="1:2">
      <c r="A2731" s="10">
        <v>40799</v>
      </c>
      <c r="B2731">
        <v>0.3</v>
      </c>
    </row>
    <row r="2732" spans="1:2">
      <c r="A2732" s="10">
        <v>40799</v>
      </c>
      <c r="B2732">
        <v>0.3</v>
      </c>
    </row>
    <row r="2733" spans="1:2">
      <c r="A2733" s="10">
        <v>40799</v>
      </c>
      <c r="B2733">
        <v>0.3</v>
      </c>
    </row>
    <row r="2734" spans="1:2">
      <c r="A2734" s="10">
        <v>40799</v>
      </c>
      <c r="B2734">
        <v>0.3</v>
      </c>
    </row>
    <row r="2735" spans="1:2">
      <c r="A2735" s="10">
        <v>40799</v>
      </c>
      <c r="B2735">
        <v>0.3</v>
      </c>
    </row>
    <row r="2736" spans="1:2">
      <c r="A2736" s="10">
        <v>40799</v>
      </c>
      <c r="B2736">
        <v>0.3</v>
      </c>
    </row>
    <row r="2737" spans="1:2">
      <c r="A2737" s="10">
        <v>40799</v>
      </c>
      <c r="B2737">
        <v>0.3</v>
      </c>
    </row>
    <row r="2738" spans="1:2">
      <c r="A2738" s="10">
        <v>40799</v>
      </c>
      <c r="B2738">
        <v>0.3</v>
      </c>
    </row>
    <row r="2739" spans="1:2">
      <c r="A2739" s="10">
        <v>40799</v>
      </c>
      <c r="B2739">
        <v>0.3</v>
      </c>
    </row>
    <row r="2740" spans="1:2">
      <c r="A2740" s="10">
        <v>40799</v>
      </c>
      <c r="B2740">
        <v>0.3</v>
      </c>
    </row>
    <row r="2741" spans="1:2">
      <c r="A2741" s="10">
        <v>40799</v>
      </c>
      <c r="B2741">
        <v>0.3</v>
      </c>
    </row>
    <row r="2742" spans="1:2">
      <c r="A2742" s="10">
        <v>40799</v>
      </c>
      <c r="B2742">
        <v>0.3</v>
      </c>
    </row>
    <row r="2743" spans="1:2">
      <c r="A2743" s="10">
        <v>40799</v>
      </c>
      <c r="B2743">
        <v>0.3</v>
      </c>
    </row>
    <row r="2744" spans="1:2">
      <c r="A2744" s="10">
        <v>40799</v>
      </c>
      <c r="B2744">
        <v>0.3</v>
      </c>
    </row>
    <row r="2745" spans="1:2">
      <c r="A2745" s="10">
        <v>40799</v>
      </c>
      <c r="B2745">
        <v>0.3</v>
      </c>
    </row>
    <row r="2746" spans="1:2">
      <c r="A2746" s="10">
        <v>40799</v>
      </c>
      <c r="B2746">
        <v>0.3</v>
      </c>
    </row>
    <row r="2747" spans="1:2">
      <c r="A2747" s="10">
        <v>40799</v>
      </c>
      <c r="B2747">
        <v>0.3</v>
      </c>
    </row>
    <row r="2748" spans="1:2">
      <c r="A2748" s="10">
        <v>40799</v>
      </c>
      <c r="B2748">
        <v>0.3</v>
      </c>
    </row>
    <row r="2749" spans="1:2">
      <c r="A2749" s="10">
        <v>40799</v>
      </c>
      <c r="B2749">
        <v>0.3</v>
      </c>
    </row>
    <row r="2750" spans="1:2">
      <c r="A2750" s="10">
        <v>40799</v>
      </c>
      <c r="B2750">
        <v>0.3</v>
      </c>
    </row>
    <row r="2751" spans="1:2">
      <c r="A2751" s="10">
        <v>40799</v>
      </c>
      <c r="B2751">
        <v>0.3</v>
      </c>
    </row>
    <row r="2752" spans="1:2">
      <c r="A2752" s="10">
        <v>40799</v>
      </c>
      <c r="B2752">
        <v>0.3</v>
      </c>
    </row>
    <row r="2753" spans="1:2">
      <c r="A2753" s="10">
        <v>40799</v>
      </c>
      <c r="B2753">
        <v>0.3</v>
      </c>
    </row>
    <row r="2754" spans="1:2">
      <c r="A2754" s="10">
        <v>40799</v>
      </c>
      <c r="B2754">
        <v>0.3</v>
      </c>
    </row>
    <row r="2755" spans="1:2">
      <c r="A2755" s="10">
        <v>40799</v>
      </c>
      <c r="B2755">
        <v>0.3</v>
      </c>
    </row>
    <row r="2756" spans="1:2">
      <c r="A2756" s="10">
        <v>40799</v>
      </c>
      <c r="B2756">
        <v>0.3</v>
      </c>
    </row>
    <row r="2757" spans="1:2">
      <c r="A2757" s="10">
        <v>40799</v>
      </c>
      <c r="B2757">
        <v>0.3</v>
      </c>
    </row>
    <row r="2758" spans="1:2">
      <c r="A2758" s="10">
        <v>40799</v>
      </c>
      <c r="B2758">
        <v>0.3</v>
      </c>
    </row>
    <row r="2759" spans="1:2">
      <c r="A2759" s="10">
        <v>40799</v>
      </c>
      <c r="B2759">
        <v>0.3</v>
      </c>
    </row>
    <row r="2760" spans="1:2">
      <c r="A2760" s="10">
        <v>40799</v>
      </c>
      <c r="B2760">
        <v>0.3</v>
      </c>
    </row>
    <row r="2761" spans="1:2">
      <c r="A2761" s="10">
        <v>40799</v>
      </c>
      <c r="B2761">
        <v>0.3</v>
      </c>
    </row>
    <row r="2762" spans="1:2">
      <c r="A2762" s="10">
        <v>40799</v>
      </c>
      <c r="B2762">
        <v>0.3</v>
      </c>
    </row>
    <row r="2763" spans="1:2">
      <c r="A2763" s="10">
        <v>40799</v>
      </c>
      <c r="B2763">
        <v>0.3</v>
      </c>
    </row>
    <row r="2764" spans="1:2">
      <c r="A2764" s="10">
        <v>40799</v>
      </c>
      <c r="B2764">
        <v>0.3</v>
      </c>
    </row>
    <row r="2765" spans="1:2">
      <c r="A2765" s="10">
        <v>40799</v>
      </c>
      <c r="B2765">
        <v>0.3</v>
      </c>
    </row>
    <row r="2766" spans="1:2">
      <c r="A2766" s="10">
        <v>40799</v>
      </c>
      <c r="B2766">
        <v>0.3</v>
      </c>
    </row>
    <row r="2767" spans="1:2">
      <c r="A2767" s="10">
        <v>40799</v>
      </c>
      <c r="B2767">
        <v>0.3</v>
      </c>
    </row>
    <row r="2768" spans="1:2">
      <c r="A2768" s="10">
        <v>40799</v>
      </c>
      <c r="B2768">
        <v>0.3</v>
      </c>
    </row>
    <row r="2769" spans="1:2">
      <c r="A2769" s="10">
        <v>40799</v>
      </c>
      <c r="B2769">
        <v>0.3</v>
      </c>
    </row>
    <row r="2770" spans="1:2">
      <c r="A2770" s="10">
        <v>40799</v>
      </c>
      <c r="B2770">
        <v>0.3</v>
      </c>
    </row>
    <row r="2771" spans="1:2">
      <c r="A2771" s="10">
        <v>40799</v>
      </c>
      <c r="B2771">
        <v>0.3</v>
      </c>
    </row>
    <row r="2772" spans="1:2">
      <c r="A2772" s="10">
        <v>40799</v>
      </c>
      <c r="B2772">
        <v>0.3</v>
      </c>
    </row>
    <row r="2773" spans="1:2">
      <c r="A2773" s="10">
        <v>40799</v>
      </c>
      <c r="B2773">
        <v>0.3</v>
      </c>
    </row>
    <row r="2774" spans="1:2">
      <c r="A2774" s="10">
        <v>40799</v>
      </c>
      <c r="B2774">
        <v>0.3</v>
      </c>
    </row>
    <row r="2775" spans="1:2">
      <c r="A2775" s="10">
        <v>40799</v>
      </c>
      <c r="B2775">
        <v>0.3</v>
      </c>
    </row>
    <row r="2776" spans="1:2">
      <c r="A2776" s="10">
        <v>40799</v>
      </c>
      <c r="B2776">
        <v>0.3</v>
      </c>
    </row>
    <row r="2777" spans="1:2">
      <c r="A2777" s="10">
        <v>40799</v>
      </c>
      <c r="B2777">
        <v>0.3</v>
      </c>
    </row>
    <row r="2778" spans="1:2">
      <c r="A2778" s="10">
        <v>40799</v>
      </c>
      <c r="B2778">
        <v>0.3</v>
      </c>
    </row>
    <row r="2779" spans="1:2">
      <c r="A2779" s="10">
        <v>40799</v>
      </c>
      <c r="B2779">
        <v>0.3</v>
      </c>
    </row>
    <row r="2780" spans="1:2">
      <c r="A2780" s="10">
        <v>40799</v>
      </c>
      <c r="B2780">
        <v>0.3</v>
      </c>
    </row>
    <row r="2781" spans="1:2">
      <c r="A2781" s="10">
        <v>40799</v>
      </c>
      <c r="B2781">
        <v>0.3</v>
      </c>
    </row>
    <row r="2782" spans="1:2">
      <c r="A2782" s="10">
        <v>40799</v>
      </c>
      <c r="B2782">
        <v>0.3</v>
      </c>
    </row>
    <row r="2783" spans="1:2">
      <c r="A2783" s="10">
        <v>40799</v>
      </c>
      <c r="B2783">
        <v>0.3</v>
      </c>
    </row>
    <row r="2784" spans="1:2">
      <c r="A2784" s="10">
        <v>40799</v>
      </c>
      <c r="B2784">
        <v>0.3</v>
      </c>
    </row>
    <row r="2785" spans="1:2">
      <c r="A2785" s="10">
        <v>40799</v>
      </c>
      <c r="B2785">
        <v>0.3</v>
      </c>
    </row>
    <row r="2786" spans="1:2">
      <c r="A2786" s="10">
        <v>40799</v>
      </c>
      <c r="B2786">
        <v>0.3</v>
      </c>
    </row>
    <row r="2787" spans="1:2">
      <c r="A2787" s="10">
        <v>40799</v>
      </c>
      <c r="B2787">
        <v>0.3</v>
      </c>
    </row>
    <row r="2788" spans="1:2">
      <c r="A2788" s="10">
        <v>40799</v>
      </c>
      <c r="B2788">
        <v>0.3</v>
      </c>
    </row>
    <row r="2789" spans="1:2">
      <c r="A2789" s="10">
        <v>40799</v>
      </c>
      <c r="B2789">
        <v>0.3</v>
      </c>
    </row>
    <row r="2790" spans="1:2">
      <c r="A2790" s="10">
        <v>40799</v>
      </c>
      <c r="B2790">
        <v>0.3</v>
      </c>
    </row>
    <row r="2791" spans="1:2">
      <c r="A2791" s="10">
        <v>40799</v>
      </c>
      <c r="B2791">
        <v>0.3</v>
      </c>
    </row>
    <row r="2792" spans="1:2">
      <c r="A2792" s="10">
        <v>40799</v>
      </c>
      <c r="B2792">
        <v>0.3</v>
      </c>
    </row>
    <row r="2793" spans="1:2">
      <c r="A2793" s="10">
        <v>40799</v>
      </c>
      <c r="B2793">
        <v>0.3</v>
      </c>
    </row>
    <row r="2794" spans="1:2">
      <c r="A2794" s="10">
        <v>40799</v>
      </c>
      <c r="B2794">
        <v>0.3</v>
      </c>
    </row>
    <row r="2795" spans="1:2">
      <c r="A2795" s="10">
        <v>40799</v>
      </c>
      <c r="B2795">
        <v>0.3</v>
      </c>
    </row>
    <row r="2796" spans="1:2">
      <c r="A2796" s="10">
        <v>40799</v>
      </c>
      <c r="B2796">
        <v>0.3</v>
      </c>
    </row>
    <row r="2797" spans="1:2">
      <c r="A2797" s="10">
        <v>40799</v>
      </c>
      <c r="B2797">
        <v>0.3</v>
      </c>
    </row>
    <row r="2798" spans="1:2">
      <c r="A2798" s="10">
        <v>40799</v>
      </c>
      <c r="B2798">
        <v>0.3</v>
      </c>
    </row>
    <row r="2799" spans="1:2">
      <c r="A2799" s="10">
        <v>40799</v>
      </c>
      <c r="B2799">
        <v>0.3</v>
      </c>
    </row>
    <row r="2800" spans="1:2">
      <c r="A2800" s="10">
        <v>40799</v>
      </c>
      <c r="B2800">
        <v>0.3</v>
      </c>
    </row>
    <row r="2801" spans="1:2">
      <c r="A2801" s="10">
        <v>40799</v>
      </c>
      <c r="B2801">
        <v>0.3</v>
      </c>
    </row>
    <row r="2802" spans="1:2">
      <c r="A2802" s="10">
        <v>40799</v>
      </c>
      <c r="B2802">
        <v>0.3</v>
      </c>
    </row>
    <row r="2803" spans="1:2">
      <c r="A2803" s="10">
        <v>40799</v>
      </c>
      <c r="B2803">
        <v>0.3</v>
      </c>
    </row>
    <row r="2804" spans="1:2">
      <c r="A2804" s="10">
        <v>40799</v>
      </c>
      <c r="B2804">
        <v>0.3</v>
      </c>
    </row>
    <row r="2805" spans="1:2">
      <c r="A2805" s="10">
        <v>40799</v>
      </c>
      <c r="B2805">
        <v>0.3</v>
      </c>
    </row>
    <row r="2806" spans="1:2">
      <c r="A2806" s="10">
        <v>40799</v>
      </c>
      <c r="B2806">
        <v>0.3</v>
      </c>
    </row>
    <row r="2807" spans="1:2">
      <c r="A2807" s="10">
        <v>40799</v>
      </c>
      <c r="B2807">
        <v>0.3</v>
      </c>
    </row>
    <row r="2808" spans="1:2">
      <c r="A2808" s="10">
        <v>40799</v>
      </c>
      <c r="B2808">
        <v>0.3</v>
      </c>
    </row>
    <row r="2809" spans="1:2">
      <c r="A2809" s="10">
        <v>40799</v>
      </c>
      <c r="B2809">
        <v>0.3</v>
      </c>
    </row>
    <row r="2810" spans="1:2">
      <c r="A2810" s="10">
        <v>40799</v>
      </c>
      <c r="B2810">
        <v>0.3</v>
      </c>
    </row>
    <row r="2811" spans="1:2">
      <c r="A2811" s="10">
        <v>40799</v>
      </c>
      <c r="B2811">
        <v>0.3</v>
      </c>
    </row>
    <row r="2812" spans="1:2">
      <c r="A2812" s="10">
        <v>40799</v>
      </c>
      <c r="B2812">
        <v>0.3</v>
      </c>
    </row>
    <row r="2813" spans="1:2">
      <c r="A2813" s="10">
        <v>40799</v>
      </c>
      <c r="B2813">
        <v>0.3</v>
      </c>
    </row>
    <row r="2814" spans="1:2">
      <c r="A2814" s="10">
        <v>40799</v>
      </c>
      <c r="B2814">
        <v>0.3</v>
      </c>
    </row>
    <row r="2815" spans="1:2">
      <c r="A2815" s="10">
        <v>40799</v>
      </c>
      <c r="B2815">
        <v>0.3</v>
      </c>
    </row>
    <row r="2816" spans="1:2">
      <c r="A2816" s="10">
        <v>40799</v>
      </c>
      <c r="B2816">
        <v>0.3</v>
      </c>
    </row>
    <row r="2817" spans="1:2">
      <c r="A2817" s="10">
        <v>40799</v>
      </c>
      <c r="B2817">
        <v>0.3</v>
      </c>
    </row>
    <row r="2818" spans="1:2">
      <c r="A2818" s="10">
        <v>40799</v>
      </c>
      <c r="B2818">
        <v>0.3</v>
      </c>
    </row>
    <row r="2819" spans="1:2">
      <c r="A2819" s="10">
        <v>40799</v>
      </c>
      <c r="B2819">
        <v>0.3</v>
      </c>
    </row>
    <row r="2820" spans="1:2">
      <c r="A2820" s="10">
        <v>40799</v>
      </c>
      <c r="B2820">
        <v>0.3</v>
      </c>
    </row>
    <row r="2821" spans="1:2">
      <c r="A2821" s="10">
        <v>40799</v>
      </c>
      <c r="B2821">
        <v>0.3</v>
      </c>
    </row>
    <row r="2822" spans="1:2">
      <c r="A2822" s="10">
        <v>40799</v>
      </c>
      <c r="B2822">
        <v>0.3</v>
      </c>
    </row>
    <row r="2823" spans="1:2">
      <c r="A2823" s="10">
        <v>40799</v>
      </c>
      <c r="B2823">
        <v>0.3</v>
      </c>
    </row>
    <row r="2824" spans="1:2">
      <c r="A2824" s="10">
        <v>40799</v>
      </c>
      <c r="B2824">
        <v>0.3</v>
      </c>
    </row>
    <row r="2825" spans="1:2">
      <c r="A2825" s="10">
        <v>40799</v>
      </c>
      <c r="B2825">
        <v>0.3</v>
      </c>
    </row>
    <row r="2826" spans="1:2">
      <c r="A2826" s="10">
        <v>40799</v>
      </c>
      <c r="B2826">
        <v>0.3</v>
      </c>
    </row>
    <row r="2827" spans="1:2">
      <c r="A2827" s="10">
        <v>40799</v>
      </c>
      <c r="B2827">
        <v>0.3</v>
      </c>
    </row>
    <row r="2828" spans="1:2">
      <c r="A2828" s="10">
        <v>40799</v>
      </c>
      <c r="B2828">
        <v>0.3</v>
      </c>
    </row>
    <row r="2829" spans="1:2">
      <c r="A2829" s="10">
        <v>40799</v>
      </c>
      <c r="B2829">
        <v>0.3</v>
      </c>
    </row>
    <row r="2830" spans="1:2">
      <c r="A2830" s="10">
        <v>40799</v>
      </c>
      <c r="B2830">
        <v>0.3</v>
      </c>
    </row>
    <row r="2831" spans="1:2">
      <c r="A2831" s="10">
        <v>40799</v>
      </c>
      <c r="B2831">
        <v>0.3</v>
      </c>
    </row>
    <row r="2832" spans="1:2">
      <c r="A2832" s="10">
        <v>40799</v>
      </c>
      <c r="B2832">
        <v>0.3</v>
      </c>
    </row>
    <row r="2833" spans="1:2">
      <c r="A2833" s="10">
        <v>40799</v>
      </c>
      <c r="B2833">
        <v>0.3</v>
      </c>
    </row>
    <row r="2834" spans="1:2">
      <c r="A2834" s="10">
        <v>40799</v>
      </c>
      <c r="B2834">
        <v>0.3</v>
      </c>
    </row>
    <row r="2835" spans="1:2">
      <c r="A2835" s="10">
        <v>40799</v>
      </c>
      <c r="B2835">
        <v>0.3</v>
      </c>
    </row>
    <row r="2836" spans="1:2">
      <c r="A2836" s="10">
        <v>40799</v>
      </c>
      <c r="B2836">
        <v>0.3</v>
      </c>
    </row>
    <row r="2837" spans="1:2">
      <c r="A2837" s="10">
        <v>40799</v>
      </c>
      <c r="B2837">
        <v>0.3</v>
      </c>
    </row>
    <row r="2838" spans="1:2">
      <c r="A2838" s="10">
        <v>40799</v>
      </c>
      <c r="B2838">
        <v>0.3</v>
      </c>
    </row>
    <row r="2839" spans="1:2">
      <c r="A2839" s="10">
        <v>40799</v>
      </c>
      <c r="B2839">
        <v>0.3</v>
      </c>
    </row>
    <row r="2840" spans="1:2">
      <c r="A2840" s="10">
        <v>40799</v>
      </c>
      <c r="B2840">
        <v>0.3</v>
      </c>
    </row>
    <row r="2841" spans="1:2">
      <c r="A2841" s="10">
        <v>40799</v>
      </c>
      <c r="B2841">
        <v>0.3</v>
      </c>
    </row>
    <row r="2842" spans="1:2">
      <c r="A2842" s="10">
        <v>40799</v>
      </c>
      <c r="B2842">
        <v>0.3</v>
      </c>
    </row>
    <row r="2843" spans="1:2">
      <c r="A2843" s="10">
        <v>40799</v>
      </c>
      <c r="B2843">
        <v>0.3</v>
      </c>
    </row>
    <row r="2844" spans="1:2">
      <c r="A2844" s="10">
        <v>40799</v>
      </c>
      <c r="B2844">
        <v>0.3</v>
      </c>
    </row>
    <row r="2845" spans="1:2">
      <c r="A2845" s="10">
        <v>40799</v>
      </c>
      <c r="B2845">
        <v>0.3</v>
      </c>
    </row>
    <row r="2846" spans="1:2">
      <c r="A2846" s="10">
        <v>40799</v>
      </c>
      <c r="B2846">
        <v>0.3</v>
      </c>
    </row>
    <row r="2847" spans="1:2">
      <c r="A2847" s="10">
        <v>40799</v>
      </c>
      <c r="B2847">
        <v>0.3</v>
      </c>
    </row>
    <row r="2848" spans="1:2">
      <c r="A2848" s="10">
        <v>40799</v>
      </c>
      <c r="B2848">
        <v>0.3</v>
      </c>
    </row>
    <row r="2849" spans="1:2">
      <c r="A2849" s="10">
        <v>40799</v>
      </c>
      <c r="B2849">
        <v>0.3</v>
      </c>
    </row>
    <row r="2850" spans="1:2">
      <c r="A2850" s="10">
        <v>40799</v>
      </c>
      <c r="B2850">
        <v>0.3</v>
      </c>
    </row>
    <row r="2851" spans="1:2">
      <c r="A2851" s="10">
        <v>40799</v>
      </c>
      <c r="B2851">
        <v>0.3</v>
      </c>
    </row>
    <row r="2852" spans="1:2">
      <c r="A2852" s="10">
        <v>40799</v>
      </c>
      <c r="B2852">
        <v>0.3</v>
      </c>
    </row>
    <row r="2853" spans="1:2">
      <c r="A2853" s="10">
        <v>40799</v>
      </c>
      <c r="B2853">
        <v>0.3</v>
      </c>
    </row>
    <row r="2854" spans="1:2">
      <c r="A2854" s="10">
        <v>40799</v>
      </c>
      <c r="B2854">
        <v>0.3</v>
      </c>
    </row>
    <row r="2855" spans="1:2">
      <c r="A2855" s="10">
        <v>40799</v>
      </c>
      <c r="B2855">
        <v>0.3</v>
      </c>
    </row>
    <row r="2856" spans="1:2">
      <c r="A2856" s="10">
        <v>40799</v>
      </c>
      <c r="B2856">
        <v>0.3</v>
      </c>
    </row>
    <row r="2857" spans="1:2">
      <c r="A2857" s="10">
        <v>40799</v>
      </c>
      <c r="B2857">
        <v>0.3</v>
      </c>
    </row>
    <row r="2858" spans="1:2">
      <c r="A2858" s="10">
        <v>40799</v>
      </c>
      <c r="B2858">
        <v>0.3</v>
      </c>
    </row>
    <row r="2859" spans="1:2">
      <c r="A2859" s="10">
        <v>40799</v>
      </c>
      <c r="B2859">
        <v>0.3</v>
      </c>
    </row>
    <row r="2860" spans="1:2">
      <c r="A2860" s="10">
        <v>40799</v>
      </c>
      <c r="B2860">
        <v>0.3</v>
      </c>
    </row>
    <row r="2861" spans="1:2">
      <c r="A2861" s="10">
        <v>40799</v>
      </c>
      <c r="B2861">
        <v>0.3</v>
      </c>
    </row>
    <row r="2862" spans="1:2">
      <c r="A2862" s="10">
        <v>40799</v>
      </c>
      <c r="B2862">
        <v>0.3</v>
      </c>
    </row>
    <row r="2863" spans="1:2">
      <c r="A2863" s="10">
        <v>40799</v>
      </c>
      <c r="B2863">
        <v>0.3</v>
      </c>
    </row>
    <row r="2864" spans="1:2">
      <c r="A2864" s="10">
        <v>40799</v>
      </c>
      <c r="B2864">
        <v>0.3</v>
      </c>
    </row>
    <row r="2865" spans="1:2">
      <c r="A2865" s="10">
        <v>40799</v>
      </c>
      <c r="B2865">
        <v>0.3</v>
      </c>
    </row>
    <row r="2866" spans="1:2">
      <c r="A2866" s="10">
        <v>40799</v>
      </c>
      <c r="B2866">
        <v>0.3</v>
      </c>
    </row>
    <row r="2867" spans="1:2">
      <c r="A2867" s="10">
        <v>40799</v>
      </c>
      <c r="B2867">
        <v>0.3</v>
      </c>
    </row>
    <row r="2868" spans="1:2">
      <c r="A2868" s="10">
        <v>40799</v>
      </c>
      <c r="B2868">
        <v>0.3</v>
      </c>
    </row>
    <row r="2869" spans="1:2">
      <c r="A2869" s="10">
        <v>40799</v>
      </c>
      <c r="B2869">
        <v>0.3</v>
      </c>
    </row>
    <row r="2870" spans="1:2">
      <c r="A2870" s="10">
        <v>40799</v>
      </c>
      <c r="B2870">
        <v>0.3</v>
      </c>
    </row>
    <row r="2871" spans="1:2">
      <c r="A2871" s="10">
        <v>40799</v>
      </c>
      <c r="B2871">
        <v>0.3</v>
      </c>
    </row>
    <row r="2872" spans="1:2">
      <c r="A2872" s="10">
        <v>40799</v>
      </c>
      <c r="B2872">
        <v>0.3</v>
      </c>
    </row>
    <row r="2873" spans="1:2">
      <c r="A2873" s="10">
        <v>40799</v>
      </c>
      <c r="B2873">
        <v>0.3</v>
      </c>
    </row>
    <row r="2874" spans="1:2">
      <c r="A2874" s="10">
        <v>40799</v>
      </c>
      <c r="B2874">
        <v>0.3</v>
      </c>
    </row>
    <row r="2875" spans="1:2">
      <c r="A2875" s="10">
        <v>40799</v>
      </c>
      <c r="B2875">
        <v>0.3</v>
      </c>
    </row>
    <row r="2876" spans="1:2">
      <c r="A2876" s="10">
        <v>40799</v>
      </c>
      <c r="B2876">
        <v>0.3</v>
      </c>
    </row>
    <row r="2877" spans="1:2">
      <c r="A2877" s="10">
        <v>40799</v>
      </c>
      <c r="B2877">
        <v>0.3</v>
      </c>
    </row>
    <row r="2878" spans="1:2">
      <c r="A2878" s="10">
        <v>40799</v>
      </c>
      <c r="B2878">
        <v>0.3</v>
      </c>
    </row>
    <row r="2879" spans="1:2">
      <c r="A2879" s="10">
        <v>40799</v>
      </c>
      <c r="B2879">
        <v>0.3</v>
      </c>
    </row>
    <row r="2880" spans="1:2">
      <c r="A2880" s="10">
        <v>40799</v>
      </c>
      <c r="B2880">
        <v>0.3</v>
      </c>
    </row>
    <row r="2881" spans="1:2">
      <c r="A2881" s="10">
        <v>40799</v>
      </c>
      <c r="B2881">
        <v>0.3</v>
      </c>
    </row>
    <row r="2882" spans="1:2">
      <c r="A2882" s="10">
        <v>40799</v>
      </c>
      <c r="B2882">
        <v>0.3</v>
      </c>
    </row>
    <row r="2883" spans="1:2">
      <c r="A2883" s="10">
        <v>40799</v>
      </c>
      <c r="B2883">
        <v>0.3</v>
      </c>
    </row>
    <row r="2884" spans="1:2">
      <c r="A2884" s="10">
        <v>40799</v>
      </c>
      <c r="B2884">
        <v>0.3</v>
      </c>
    </row>
    <row r="2885" spans="1:2">
      <c r="A2885" s="10">
        <v>40799</v>
      </c>
      <c r="B2885">
        <v>0.3</v>
      </c>
    </row>
    <row r="2886" spans="1:2">
      <c r="A2886" s="10">
        <v>40799</v>
      </c>
      <c r="B2886">
        <v>0.3</v>
      </c>
    </row>
    <row r="2887" spans="1:2">
      <c r="A2887" s="10">
        <v>40799</v>
      </c>
      <c r="B2887">
        <v>0.3</v>
      </c>
    </row>
    <row r="2888" spans="1:2">
      <c r="A2888" s="10">
        <v>40799</v>
      </c>
      <c r="B2888">
        <v>0.3</v>
      </c>
    </row>
    <row r="2889" spans="1:2">
      <c r="A2889" s="10">
        <v>40799</v>
      </c>
      <c r="B2889">
        <v>0.3</v>
      </c>
    </row>
    <row r="2890" spans="1:2">
      <c r="A2890" s="10">
        <v>40799</v>
      </c>
      <c r="B2890">
        <v>0.3</v>
      </c>
    </row>
    <row r="2891" spans="1:2">
      <c r="A2891" s="10">
        <v>40799</v>
      </c>
      <c r="B2891">
        <v>0.3</v>
      </c>
    </row>
    <row r="2892" spans="1:2">
      <c r="A2892" s="10">
        <v>40799</v>
      </c>
      <c r="B2892">
        <v>0.3</v>
      </c>
    </row>
    <row r="2893" spans="1:2">
      <c r="A2893" s="10">
        <v>40799</v>
      </c>
      <c r="B2893">
        <v>0.3</v>
      </c>
    </row>
    <row r="2894" spans="1:2">
      <c r="A2894" s="10">
        <v>40799</v>
      </c>
      <c r="B2894">
        <v>0.3</v>
      </c>
    </row>
    <row r="2895" spans="1:2">
      <c r="A2895" s="10">
        <v>40799</v>
      </c>
      <c r="B2895">
        <v>0.3</v>
      </c>
    </row>
    <row r="2896" spans="1:2">
      <c r="A2896" s="10">
        <v>40799</v>
      </c>
      <c r="B2896">
        <v>0.3</v>
      </c>
    </row>
    <row r="2897" spans="1:2">
      <c r="A2897" s="10">
        <v>40799</v>
      </c>
      <c r="B2897">
        <v>0.3</v>
      </c>
    </row>
    <row r="2898" spans="1:2">
      <c r="A2898" s="10">
        <v>40799</v>
      </c>
      <c r="B2898">
        <v>0.3</v>
      </c>
    </row>
    <row r="2899" spans="1:2">
      <c r="A2899" s="10">
        <v>40799</v>
      </c>
      <c r="B2899">
        <v>0.3</v>
      </c>
    </row>
    <row r="2900" spans="1:2">
      <c r="A2900" s="10">
        <v>40799</v>
      </c>
      <c r="B2900">
        <v>0.3</v>
      </c>
    </row>
    <row r="2901" spans="1:2">
      <c r="A2901" s="10">
        <v>40799</v>
      </c>
      <c r="B2901">
        <v>0.3</v>
      </c>
    </row>
    <row r="2902" spans="1:2">
      <c r="A2902" s="10">
        <v>40799</v>
      </c>
      <c r="B2902">
        <v>0.3</v>
      </c>
    </row>
    <row r="2903" spans="1:2">
      <c r="A2903" s="10">
        <v>40799</v>
      </c>
      <c r="B2903">
        <v>0.3</v>
      </c>
    </row>
    <row r="2904" spans="1:2">
      <c r="A2904" s="10">
        <v>40799</v>
      </c>
      <c r="B2904">
        <v>0.3</v>
      </c>
    </row>
    <row r="2905" spans="1:2">
      <c r="A2905" s="10">
        <v>40799</v>
      </c>
      <c r="B2905">
        <v>0.3</v>
      </c>
    </row>
    <row r="2906" spans="1:2">
      <c r="A2906" s="10">
        <v>40799</v>
      </c>
      <c r="B2906">
        <v>0.3</v>
      </c>
    </row>
    <row r="2907" spans="1:2">
      <c r="A2907" s="10">
        <v>40799</v>
      </c>
      <c r="B2907">
        <v>0.3</v>
      </c>
    </row>
    <row r="2908" spans="1:2">
      <c r="A2908" s="10">
        <v>40799</v>
      </c>
      <c r="B2908">
        <v>0.3</v>
      </c>
    </row>
    <row r="2909" spans="1:2">
      <c r="A2909" s="10">
        <v>40799</v>
      </c>
      <c r="B2909">
        <v>0.3</v>
      </c>
    </row>
    <row r="2910" spans="1:2">
      <c r="A2910" s="10">
        <v>40799</v>
      </c>
      <c r="B2910">
        <v>0.3</v>
      </c>
    </row>
    <row r="2911" spans="1:2">
      <c r="A2911" s="10">
        <v>40799</v>
      </c>
      <c r="B2911">
        <v>0.3</v>
      </c>
    </row>
    <row r="2912" spans="1:2">
      <c r="A2912" s="10">
        <v>40799</v>
      </c>
      <c r="B2912">
        <v>0.3</v>
      </c>
    </row>
    <row r="2913" spans="1:2">
      <c r="A2913" s="10">
        <v>40799</v>
      </c>
      <c r="B2913">
        <v>0.3</v>
      </c>
    </row>
    <row r="2914" spans="1:2">
      <c r="A2914" s="10">
        <v>40799</v>
      </c>
      <c r="B2914">
        <v>0.3</v>
      </c>
    </row>
    <row r="2915" spans="1:2">
      <c r="A2915" s="10">
        <v>40799</v>
      </c>
      <c r="B2915">
        <v>0.3</v>
      </c>
    </row>
    <row r="2916" spans="1:2">
      <c r="A2916" s="10">
        <v>40799</v>
      </c>
      <c r="B2916">
        <v>0.3</v>
      </c>
    </row>
    <row r="2917" spans="1:2">
      <c r="A2917" s="10">
        <v>40799</v>
      </c>
      <c r="B2917">
        <v>0.3</v>
      </c>
    </row>
    <row r="2918" spans="1:2">
      <c r="A2918" s="10">
        <v>40799</v>
      </c>
      <c r="B2918">
        <v>0.3</v>
      </c>
    </row>
    <row r="2919" spans="1:2">
      <c r="A2919" s="10">
        <v>40799</v>
      </c>
      <c r="B2919">
        <v>0.3</v>
      </c>
    </row>
    <row r="2920" spans="1:2">
      <c r="A2920" s="10">
        <v>40799</v>
      </c>
      <c r="B2920">
        <v>0.3</v>
      </c>
    </row>
    <row r="2921" spans="1:2">
      <c r="A2921" s="10">
        <v>40799</v>
      </c>
      <c r="B2921">
        <v>0.3</v>
      </c>
    </row>
    <row r="2922" spans="1:2">
      <c r="A2922" s="10">
        <v>40799</v>
      </c>
      <c r="B2922">
        <v>0.3</v>
      </c>
    </row>
    <row r="2923" spans="1:2">
      <c r="A2923" s="10">
        <v>40799</v>
      </c>
      <c r="B2923">
        <v>0.3</v>
      </c>
    </row>
    <row r="2924" spans="1:2">
      <c r="A2924" s="10">
        <v>40799</v>
      </c>
      <c r="B2924">
        <v>0.3</v>
      </c>
    </row>
    <row r="2925" spans="1:2">
      <c r="A2925" s="10">
        <v>40799</v>
      </c>
      <c r="B2925">
        <v>0.3</v>
      </c>
    </row>
    <row r="2926" spans="1:2">
      <c r="A2926" s="10">
        <v>40799</v>
      </c>
      <c r="B2926">
        <v>0.3</v>
      </c>
    </row>
    <row r="2927" spans="1:2">
      <c r="A2927" s="10">
        <v>40799</v>
      </c>
      <c r="B2927">
        <v>0.3</v>
      </c>
    </row>
    <row r="2928" spans="1:2">
      <c r="A2928" s="10">
        <v>40799</v>
      </c>
      <c r="B2928">
        <v>0.3</v>
      </c>
    </row>
    <row r="2929" spans="1:2">
      <c r="A2929" s="10">
        <v>40799</v>
      </c>
      <c r="B2929">
        <v>0.3</v>
      </c>
    </row>
    <row r="2930" spans="1:2">
      <c r="A2930" s="10">
        <v>40799</v>
      </c>
      <c r="B2930">
        <v>0.3</v>
      </c>
    </row>
    <row r="2931" spans="1:2">
      <c r="A2931" s="10">
        <v>40799</v>
      </c>
      <c r="B2931">
        <v>0.3</v>
      </c>
    </row>
    <row r="2932" spans="1:2">
      <c r="A2932" s="10">
        <v>40799</v>
      </c>
      <c r="B2932">
        <v>0.3</v>
      </c>
    </row>
    <row r="2933" spans="1:2">
      <c r="A2933" s="10">
        <v>40799</v>
      </c>
      <c r="B2933">
        <v>0.3</v>
      </c>
    </row>
    <row r="2934" spans="1:2">
      <c r="A2934" s="10">
        <v>40799</v>
      </c>
      <c r="B2934">
        <v>0.3</v>
      </c>
    </row>
    <row r="2935" spans="1:2">
      <c r="A2935" s="10">
        <v>40799</v>
      </c>
      <c r="B2935">
        <v>0.3</v>
      </c>
    </row>
    <row r="2936" spans="1:2">
      <c r="A2936" s="10">
        <v>40799</v>
      </c>
      <c r="B2936">
        <v>0.3</v>
      </c>
    </row>
    <row r="2937" spans="1:2">
      <c r="A2937" s="10">
        <v>40799</v>
      </c>
      <c r="B2937">
        <v>0.3</v>
      </c>
    </row>
    <row r="2938" spans="1:2">
      <c r="A2938" s="10">
        <v>40799</v>
      </c>
      <c r="B2938">
        <v>0.3</v>
      </c>
    </row>
    <row r="2939" spans="1:2">
      <c r="A2939" s="10">
        <v>40799</v>
      </c>
      <c r="B2939">
        <v>0.3</v>
      </c>
    </row>
    <row r="2940" spans="1:2">
      <c r="A2940" s="10">
        <v>40799</v>
      </c>
      <c r="B2940">
        <v>0.3</v>
      </c>
    </row>
    <row r="2941" spans="1:2">
      <c r="A2941" s="10">
        <v>40799</v>
      </c>
      <c r="B2941">
        <v>0.3</v>
      </c>
    </row>
    <row r="2942" spans="1:2">
      <c r="A2942" s="10">
        <v>40799</v>
      </c>
      <c r="B2942">
        <v>0.3</v>
      </c>
    </row>
    <row r="2943" spans="1:2">
      <c r="A2943" s="10">
        <v>40799</v>
      </c>
      <c r="B2943">
        <v>0.3</v>
      </c>
    </row>
    <row r="2944" spans="1:2">
      <c r="A2944" s="10">
        <v>40799</v>
      </c>
      <c r="B2944">
        <v>0.3</v>
      </c>
    </row>
    <row r="2945" spans="1:2">
      <c r="A2945" s="10">
        <v>40799</v>
      </c>
      <c r="B2945">
        <v>0.3</v>
      </c>
    </row>
    <row r="2946" spans="1:2">
      <c r="A2946" s="10">
        <v>40799</v>
      </c>
      <c r="B2946">
        <v>0.3</v>
      </c>
    </row>
    <row r="2947" spans="1:2">
      <c r="A2947" s="10">
        <v>40799</v>
      </c>
      <c r="B2947">
        <v>0.3</v>
      </c>
    </row>
    <row r="2948" spans="1:2">
      <c r="A2948" s="10">
        <v>40799</v>
      </c>
      <c r="B2948">
        <v>0.3</v>
      </c>
    </row>
    <row r="2949" spans="1:2">
      <c r="A2949" s="10">
        <v>40799</v>
      </c>
      <c r="B2949">
        <v>0.3</v>
      </c>
    </row>
    <row r="2950" spans="1:2">
      <c r="A2950" s="10">
        <v>40799</v>
      </c>
      <c r="B2950">
        <v>0.3</v>
      </c>
    </row>
    <row r="2951" spans="1:2">
      <c r="A2951" s="10">
        <v>40799</v>
      </c>
      <c r="B2951">
        <v>0.3</v>
      </c>
    </row>
    <row r="2952" spans="1:2">
      <c r="A2952" s="10">
        <v>40799</v>
      </c>
      <c r="B2952">
        <v>0.3</v>
      </c>
    </row>
    <row r="2953" spans="1:2">
      <c r="A2953" s="10">
        <v>40799</v>
      </c>
      <c r="B2953">
        <v>0.3</v>
      </c>
    </row>
    <row r="2954" spans="1:2">
      <c r="A2954" s="10">
        <v>40799</v>
      </c>
      <c r="B2954">
        <v>0.3</v>
      </c>
    </row>
    <row r="2955" spans="1:2">
      <c r="A2955" s="10">
        <v>40799</v>
      </c>
      <c r="B2955">
        <v>0.3</v>
      </c>
    </row>
    <row r="2956" spans="1:2">
      <c r="A2956" s="10">
        <v>40799</v>
      </c>
      <c r="B2956">
        <v>0.3</v>
      </c>
    </row>
    <row r="2957" spans="1:2">
      <c r="A2957" s="10">
        <v>40799</v>
      </c>
      <c r="B2957">
        <v>0.3</v>
      </c>
    </row>
    <row r="2958" spans="1:2">
      <c r="A2958" s="10">
        <v>40799</v>
      </c>
      <c r="B2958">
        <v>0.3</v>
      </c>
    </row>
    <row r="2959" spans="1:2">
      <c r="A2959" s="10">
        <v>40799</v>
      </c>
      <c r="B2959">
        <v>0.3</v>
      </c>
    </row>
    <row r="2960" spans="1:2">
      <c r="A2960" s="10">
        <v>40799</v>
      </c>
      <c r="B2960">
        <v>0.3</v>
      </c>
    </row>
    <row r="2961" spans="1:2">
      <c r="A2961" s="10">
        <v>40799</v>
      </c>
      <c r="B2961">
        <v>0.3</v>
      </c>
    </row>
    <row r="2962" spans="1:2">
      <c r="A2962" s="10">
        <v>40799</v>
      </c>
      <c r="B2962">
        <v>0.3</v>
      </c>
    </row>
    <row r="2963" spans="1:2">
      <c r="A2963" s="10">
        <v>40799</v>
      </c>
      <c r="B2963">
        <v>0.3</v>
      </c>
    </row>
    <row r="2964" spans="1:2">
      <c r="A2964" s="10">
        <v>40799</v>
      </c>
      <c r="B2964">
        <v>0.3</v>
      </c>
    </row>
    <row r="2965" spans="1:2">
      <c r="A2965" s="10">
        <v>40799</v>
      </c>
      <c r="B2965">
        <v>0.3</v>
      </c>
    </row>
    <row r="2966" spans="1:2">
      <c r="A2966" s="10">
        <v>40799</v>
      </c>
      <c r="B2966">
        <v>0.3</v>
      </c>
    </row>
    <row r="2967" spans="1:2">
      <c r="A2967" s="10">
        <v>40799</v>
      </c>
      <c r="B2967">
        <v>0.3</v>
      </c>
    </row>
    <row r="2968" spans="1:2">
      <c r="A2968" s="10">
        <v>40799</v>
      </c>
      <c r="B2968">
        <v>0.3</v>
      </c>
    </row>
    <row r="2969" spans="1:2">
      <c r="A2969" s="10">
        <v>40799</v>
      </c>
      <c r="B2969">
        <v>0.3</v>
      </c>
    </row>
    <row r="2970" spans="1:2">
      <c r="A2970" s="10">
        <v>40799</v>
      </c>
      <c r="B2970">
        <v>0.3</v>
      </c>
    </row>
    <row r="2971" spans="1:2">
      <c r="A2971" s="10">
        <v>40799</v>
      </c>
      <c r="B2971">
        <v>0.3</v>
      </c>
    </row>
    <row r="2972" spans="1:2">
      <c r="A2972" s="10">
        <v>40799</v>
      </c>
      <c r="B2972">
        <v>0.3</v>
      </c>
    </row>
    <row r="2973" spans="1:2">
      <c r="A2973" s="10">
        <v>40799</v>
      </c>
      <c r="B2973">
        <v>0.3</v>
      </c>
    </row>
    <row r="2974" spans="1:2">
      <c r="A2974" s="10">
        <v>40799</v>
      </c>
      <c r="B2974">
        <v>0.3</v>
      </c>
    </row>
    <row r="2975" spans="1:2">
      <c r="A2975" s="10">
        <v>40799</v>
      </c>
      <c r="B2975">
        <v>0.3</v>
      </c>
    </row>
    <row r="2976" spans="1:2">
      <c r="A2976" s="10">
        <v>40799</v>
      </c>
      <c r="B2976">
        <v>0.3</v>
      </c>
    </row>
    <row r="2977" spans="1:2">
      <c r="A2977" s="10">
        <v>40799</v>
      </c>
      <c r="B2977">
        <v>0.3</v>
      </c>
    </row>
    <row r="2978" spans="1:2">
      <c r="A2978" s="10">
        <v>40799</v>
      </c>
      <c r="B2978">
        <v>0.3</v>
      </c>
    </row>
    <row r="2979" spans="1:2">
      <c r="A2979" s="10">
        <v>40799</v>
      </c>
      <c r="B2979">
        <v>0.3</v>
      </c>
    </row>
    <row r="2980" spans="1:2">
      <c r="A2980" s="10">
        <v>40799</v>
      </c>
      <c r="B2980">
        <v>0.3</v>
      </c>
    </row>
    <row r="2981" spans="1:2">
      <c r="A2981" s="10">
        <v>40799</v>
      </c>
      <c r="B2981">
        <v>0.3</v>
      </c>
    </row>
    <row r="2982" spans="1:2">
      <c r="A2982" s="10">
        <v>40799</v>
      </c>
      <c r="B2982">
        <v>0.3</v>
      </c>
    </row>
    <row r="2983" spans="1:2">
      <c r="A2983" s="10">
        <v>40799</v>
      </c>
      <c r="B2983">
        <v>0.3</v>
      </c>
    </row>
    <row r="2984" spans="1:2">
      <c r="A2984" s="10">
        <v>40799</v>
      </c>
      <c r="B2984">
        <v>0.3</v>
      </c>
    </row>
    <row r="2985" spans="1:2">
      <c r="A2985" s="10">
        <v>40799</v>
      </c>
      <c r="B2985">
        <v>0.3</v>
      </c>
    </row>
    <row r="2986" spans="1:2">
      <c r="A2986" s="10">
        <v>40799</v>
      </c>
      <c r="B2986">
        <v>0.3</v>
      </c>
    </row>
    <row r="2987" spans="1:2">
      <c r="A2987" s="10">
        <v>40799</v>
      </c>
      <c r="B2987">
        <v>0.3</v>
      </c>
    </row>
    <row r="2988" spans="1:2">
      <c r="A2988" s="10">
        <v>40799</v>
      </c>
      <c r="B2988">
        <v>0.3</v>
      </c>
    </row>
    <row r="2989" spans="1:2">
      <c r="A2989" s="10">
        <v>40799</v>
      </c>
      <c r="B2989">
        <v>0.3</v>
      </c>
    </row>
    <row r="2990" spans="1:2">
      <c r="A2990" s="10">
        <v>40799</v>
      </c>
      <c r="B2990">
        <v>0.3</v>
      </c>
    </row>
    <row r="2991" spans="1:2">
      <c r="A2991" s="10">
        <v>40799</v>
      </c>
      <c r="B2991">
        <v>0.3</v>
      </c>
    </row>
    <row r="2992" spans="1:2">
      <c r="A2992" s="10">
        <v>40799</v>
      </c>
      <c r="B2992">
        <v>0.3</v>
      </c>
    </row>
    <row r="2993" spans="1:2">
      <c r="A2993" s="10">
        <v>40799</v>
      </c>
      <c r="B2993">
        <v>0.3</v>
      </c>
    </row>
    <row r="2994" spans="1:2">
      <c r="A2994" s="10">
        <v>40799</v>
      </c>
      <c r="B2994">
        <v>0.3</v>
      </c>
    </row>
    <row r="2995" spans="1:2">
      <c r="A2995" s="10">
        <v>40799</v>
      </c>
      <c r="B2995">
        <v>0.3</v>
      </c>
    </row>
    <row r="2996" spans="1:2">
      <c r="A2996" s="10">
        <v>40799</v>
      </c>
      <c r="B2996">
        <v>0.3</v>
      </c>
    </row>
    <row r="2997" spans="1:2">
      <c r="A2997" s="10">
        <v>40799</v>
      </c>
      <c r="B2997">
        <v>0.3</v>
      </c>
    </row>
    <row r="2998" spans="1:2">
      <c r="A2998" s="10">
        <v>40799</v>
      </c>
      <c r="B2998">
        <v>0.3</v>
      </c>
    </row>
    <row r="2999" spans="1:2">
      <c r="A2999" s="10">
        <v>40799</v>
      </c>
      <c r="B2999">
        <v>0.3</v>
      </c>
    </row>
    <row r="3000" spans="1:2">
      <c r="A3000" s="10">
        <v>40799</v>
      </c>
      <c r="B3000">
        <v>0.3</v>
      </c>
    </row>
    <row r="3001" spans="1:2">
      <c r="A3001" s="10">
        <v>40799</v>
      </c>
      <c r="B3001">
        <v>0.3</v>
      </c>
    </row>
    <row r="3002" spans="1:2">
      <c r="A3002" s="10">
        <v>40799</v>
      </c>
      <c r="B3002">
        <v>0.3</v>
      </c>
    </row>
    <row r="3003" spans="1:2">
      <c r="A3003" s="10">
        <v>40799</v>
      </c>
      <c r="B3003">
        <v>0.3</v>
      </c>
    </row>
    <row r="3004" spans="1:2">
      <c r="A3004" s="10">
        <v>40799</v>
      </c>
      <c r="B3004">
        <v>0.3</v>
      </c>
    </row>
    <row r="3005" spans="1:2">
      <c r="A3005" s="10">
        <v>40799</v>
      </c>
      <c r="B3005">
        <v>0.3</v>
      </c>
    </row>
    <row r="3006" spans="1:2">
      <c r="A3006" s="10">
        <v>40799</v>
      </c>
      <c r="B3006">
        <v>0.3</v>
      </c>
    </row>
    <row r="3007" spans="1:2">
      <c r="A3007" s="10">
        <v>40799</v>
      </c>
      <c r="B3007">
        <v>0.3</v>
      </c>
    </row>
    <row r="3008" spans="1:2">
      <c r="A3008" s="10">
        <v>40799</v>
      </c>
      <c r="B3008">
        <v>0.3</v>
      </c>
    </row>
    <row r="3009" spans="1:2">
      <c r="A3009" s="10">
        <v>40799</v>
      </c>
      <c r="B3009">
        <v>0.3</v>
      </c>
    </row>
    <row r="3010" spans="1:2">
      <c r="A3010" s="10">
        <v>40799</v>
      </c>
      <c r="B3010">
        <v>0.3</v>
      </c>
    </row>
    <row r="3011" spans="1:2">
      <c r="A3011" s="10">
        <v>40799</v>
      </c>
      <c r="B3011">
        <v>0.3</v>
      </c>
    </row>
    <row r="3012" spans="1:2">
      <c r="A3012" s="10">
        <v>40799</v>
      </c>
      <c r="B3012">
        <v>0.3</v>
      </c>
    </row>
    <row r="3013" spans="1:2">
      <c r="A3013" s="10">
        <v>40799</v>
      </c>
      <c r="B3013">
        <v>0.3</v>
      </c>
    </row>
    <row r="3014" spans="1:2">
      <c r="A3014" s="10">
        <v>40799</v>
      </c>
      <c r="B3014">
        <v>0.3</v>
      </c>
    </row>
    <row r="3015" spans="1:2">
      <c r="A3015" s="10">
        <v>40799</v>
      </c>
      <c r="B3015">
        <v>0.3</v>
      </c>
    </row>
    <row r="3016" spans="1:2">
      <c r="A3016" s="10">
        <v>40799</v>
      </c>
      <c r="B3016">
        <v>0.3</v>
      </c>
    </row>
    <row r="3017" spans="1:2">
      <c r="A3017" s="10">
        <v>40799</v>
      </c>
      <c r="B3017">
        <v>0.3</v>
      </c>
    </row>
    <row r="3018" spans="1:2">
      <c r="A3018" s="10">
        <v>40799</v>
      </c>
      <c r="B3018">
        <v>0.3</v>
      </c>
    </row>
    <row r="3019" spans="1:2">
      <c r="A3019" s="10">
        <v>40799</v>
      </c>
      <c r="B3019">
        <v>0.3</v>
      </c>
    </row>
    <row r="3020" spans="1:2">
      <c r="A3020" s="10">
        <v>40799</v>
      </c>
      <c r="B3020">
        <v>0.3</v>
      </c>
    </row>
    <row r="3021" spans="1:2">
      <c r="A3021" s="10">
        <v>40799</v>
      </c>
      <c r="B3021">
        <v>0.3</v>
      </c>
    </row>
    <row r="3022" spans="1:2">
      <c r="A3022" s="10">
        <v>40799</v>
      </c>
      <c r="B3022">
        <v>0.3</v>
      </c>
    </row>
    <row r="3023" spans="1:2">
      <c r="A3023" s="10">
        <v>40799</v>
      </c>
      <c r="B3023">
        <v>0.3</v>
      </c>
    </row>
    <row r="3024" spans="1:2">
      <c r="A3024" s="10">
        <v>40799</v>
      </c>
      <c r="B3024">
        <v>0.3</v>
      </c>
    </row>
    <row r="3025" spans="1:2">
      <c r="A3025" s="10">
        <v>40799</v>
      </c>
      <c r="B3025">
        <v>0.3</v>
      </c>
    </row>
    <row r="3026" spans="1:2">
      <c r="A3026" s="10">
        <v>40799</v>
      </c>
      <c r="B3026">
        <v>0.3</v>
      </c>
    </row>
    <row r="3027" spans="1:2">
      <c r="A3027" s="10">
        <v>40799</v>
      </c>
      <c r="B3027">
        <v>0.3</v>
      </c>
    </row>
    <row r="3028" spans="1:2">
      <c r="A3028" s="10">
        <v>40799</v>
      </c>
      <c r="B3028">
        <v>0.3</v>
      </c>
    </row>
    <row r="3029" spans="1:2">
      <c r="A3029" s="10">
        <v>40799</v>
      </c>
      <c r="B3029">
        <v>0.3</v>
      </c>
    </row>
    <row r="3030" spans="1:2">
      <c r="A3030" s="10">
        <v>40799</v>
      </c>
      <c r="B3030">
        <v>0.3</v>
      </c>
    </row>
    <row r="3031" spans="1:2">
      <c r="A3031" s="10">
        <v>40799</v>
      </c>
      <c r="B3031">
        <v>0.3</v>
      </c>
    </row>
    <row r="3032" spans="1:2">
      <c r="A3032" s="10">
        <v>40799</v>
      </c>
      <c r="B3032">
        <v>0.3</v>
      </c>
    </row>
    <row r="3033" spans="1:2">
      <c r="A3033" s="10">
        <v>40799</v>
      </c>
      <c r="B3033">
        <v>0.3</v>
      </c>
    </row>
    <row r="3034" spans="1:2">
      <c r="A3034" s="10">
        <v>40799</v>
      </c>
      <c r="B3034">
        <v>0.3</v>
      </c>
    </row>
    <row r="3035" spans="1:2">
      <c r="A3035" s="10">
        <v>40799</v>
      </c>
      <c r="B3035">
        <v>0.3</v>
      </c>
    </row>
    <row r="3036" spans="1:2">
      <c r="A3036" s="10">
        <v>40799</v>
      </c>
      <c r="B3036">
        <v>0.3</v>
      </c>
    </row>
    <row r="3037" spans="1:2">
      <c r="A3037" s="10">
        <v>40799</v>
      </c>
      <c r="B3037">
        <v>0.3</v>
      </c>
    </row>
    <row r="3038" spans="1:2">
      <c r="A3038" s="10">
        <v>40799</v>
      </c>
      <c r="B3038">
        <v>0.3</v>
      </c>
    </row>
    <row r="3039" spans="1:2">
      <c r="A3039" s="10">
        <v>40799</v>
      </c>
      <c r="B3039">
        <v>0.3</v>
      </c>
    </row>
    <row r="3040" spans="1:2">
      <c r="A3040" s="10">
        <v>40799</v>
      </c>
      <c r="B3040">
        <v>0.3</v>
      </c>
    </row>
    <row r="3041" spans="1:2">
      <c r="A3041" s="10">
        <v>40799</v>
      </c>
      <c r="B3041">
        <v>0.3</v>
      </c>
    </row>
    <row r="3042" spans="1:2">
      <c r="A3042" s="10">
        <v>40799</v>
      </c>
      <c r="B3042">
        <v>0.3</v>
      </c>
    </row>
    <row r="3043" spans="1:2">
      <c r="A3043" s="10">
        <v>40799</v>
      </c>
      <c r="B3043">
        <v>0.3</v>
      </c>
    </row>
    <row r="3044" spans="1:2">
      <c r="A3044" s="10">
        <v>40799</v>
      </c>
      <c r="B3044">
        <v>0.3</v>
      </c>
    </row>
    <row r="3045" spans="1:2">
      <c r="A3045" s="10">
        <v>40799</v>
      </c>
      <c r="B3045">
        <v>0.3</v>
      </c>
    </row>
    <row r="3046" spans="1:2">
      <c r="A3046" s="10">
        <v>40799</v>
      </c>
      <c r="B3046">
        <v>0.3</v>
      </c>
    </row>
    <row r="3047" spans="1:2">
      <c r="A3047" s="10">
        <v>40799</v>
      </c>
      <c r="B3047">
        <v>0.3</v>
      </c>
    </row>
    <row r="3048" spans="1:2">
      <c r="A3048" s="10">
        <v>40799</v>
      </c>
      <c r="B3048">
        <v>0.3</v>
      </c>
    </row>
    <row r="3049" spans="1:2">
      <c r="A3049" s="10">
        <v>40799</v>
      </c>
      <c r="B3049">
        <v>0.3</v>
      </c>
    </row>
    <row r="3050" spans="1:2">
      <c r="A3050" s="10">
        <v>40799</v>
      </c>
      <c r="B3050">
        <v>0.3</v>
      </c>
    </row>
    <row r="3051" spans="1:2">
      <c r="A3051" s="10">
        <v>40799</v>
      </c>
      <c r="B3051">
        <v>0.3</v>
      </c>
    </row>
    <row r="3052" spans="1:2">
      <c r="A3052" s="10">
        <v>40799</v>
      </c>
      <c r="B3052">
        <v>0.3</v>
      </c>
    </row>
    <row r="3053" spans="1:2">
      <c r="A3053" s="10">
        <v>40799</v>
      </c>
      <c r="B3053">
        <v>0.3</v>
      </c>
    </row>
    <row r="3054" spans="1:2">
      <c r="A3054" s="10">
        <v>40799</v>
      </c>
      <c r="B3054">
        <v>0.3</v>
      </c>
    </row>
    <row r="3055" spans="1:2">
      <c r="A3055" s="10">
        <v>40799</v>
      </c>
      <c r="B3055">
        <v>0.3</v>
      </c>
    </row>
    <row r="3056" spans="1:2">
      <c r="A3056" s="10">
        <v>40799</v>
      </c>
      <c r="B3056">
        <v>0.3</v>
      </c>
    </row>
    <row r="3057" spans="1:2">
      <c r="A3057" s="10">
        <v>40799</v>
      </c>
      <c r="B3057">
        <v>0.3</v>
      </c>
    </row>
    <row r="3058" spans="1:2">
      <c r="A3058" s="10">
        <v>40799</v>
      </c>
      <c r="B3058">
        <v>0.3</v>
      </c>
    </row>
    <row r="3059" spans="1:2">
      <c r="A3059" s="10">
        <v>40799</v>
      </c>
      <c r="B3059">
        <v>0.3</v>
      </c>
    </row>
    <row r="3060" spans="1:2">
      <c r="A3060" s="10">
        <v>40799</v>
      </c>
      <c r="B3060">
        <v>0.3</v>
      </c>
    </row>
    <row r="3061" spans="1:2">
      <c r="A3061" s="10">
        <v>40799</v>
      </c>
      <c r="B3061">
        <v>0.3</v>
      </c>
    </row>
    <row r="3062" spans="1:2">
      <c r="A3062" s="10">
        <v>40799</v>
      </c>
      <c r="B3062">
        <v>0.3</v>
      </c>
    </row>
    <row r="3063" spans="1:2">
      <c r="A3063" s="10">
        <v>40799</v>
      </c>
      <c r="B3063">
        <v>0.3</v>
      </c>
    </row>
    <row r="3064" spans="1:2">
      <c r="A3064" s="10">
        <v>40799</v>
      </c>
      <c r="B3064">
        <v>0.3</v>
      </c>
    </row>
    <row r="3065" spans="1:2">
      <c r="A3065" s="10">
        <v>40799</v>
      </c>
      <c r="B3065">
        <v>0.3</v>
      </c>
    </row>
    <row r="3066" spans="1:2">
      <c r="A3066" s="10">
        <v>40799</v>
      </c>
      <c r="B3066">
        <v>0.3</v>
      </c>
    </row>
    <row r="3067" spans="1:2">
      <c r="A3067" s="10">
        <v>40799</v>
      </c>
      <c r="B3067">
        <v>0.3</v>
      </c>
    </row>
    <row r="3068" spans="1:2">
      <c r="A3068" s="10">
        <v>40799</v>
      </c>
      <c r="B3068">
        <v>0.3</v>
      </c>
    </row>
    <row r="3069" spans="1:2">
      <c r="A3069" s="10">
        <v>40799</v>
      </c>
      <c r="B3069">
        <v>0.3</v>
      </c>
    </row>
    <row r="3070" spans="1:2">
      <c r="A3070" s="10">
        <v>40799</v>
      </c>
      <c r="B3070">
        <v>0.3</v>
      </c>
    </row>
    <row r="3071" spans="1:2">
      <c r="A3071" s="10">
        <v>40799</v>
      </c>
      <c r="B3071">
        <v>0.3</v>
      </c>
    </row>
    <row r="3072" spans="1:2">
      <c r="A3072" s="10">
        <v>40799</v>
      </c>
      <c r="B3072">
        <v>0.3</v>
      </c>
    </row>
    <row r="3073" spans="1:2">
      <c r="A3073" s="10">
        <v>40799</v>
      </c>
      <c r="B3073">
        <v>0.3</v>
      </c>
    </row>
    <row r="3074" spans="1:2">
      <c r="A3074" s="10">
        <v>40799</v>
      </c>
      <c r="B3074">
        <v>0.3</v>
      </c>
    </row>
    <row r="3075" spans="1:2">
      <c r="A3075" s="10">
        <v>40799</v>
      </c>
      <c r="B3075">
        <v>0.3</v>
      </c>
    </row>
    <row r="3076" spans="1:2">
      <c r="A3076" s="10">
        <v>40799</v>
      </c>
      <c r="B3076">
        <v>0.3</v>
      </c>
    </row>
    <row r="3077" spans="1:2">
      <c r="A3077" s="10">
        <v>40799</v>
      </c>
      <c r="B3077">
        <v>0.3</v>
      </c>
    </row>
    <row r="3078" spans="1:2">
      <c r="A3078" s="10">
        <v>40799</v>
      </c>
      <c r="B3078">
        <v>0.3</v>
      </c>
    </row>
    <row r="3079" spans="1:2">
      <c r="A3079" s="10">
        <v>40799</v>
      </c>
      <c r="B3079">
        <v>0.3</v>
      </c>
    </row>
    <row r="3080" spans="1:2">
      <c r="A3080" s="10">
        <v>40799</v>
      </c>
      <c r="B3080">
        <v>0.3</v>
      </c>
    </row>
    <row r="3081" spans="1:2">
      <c r="A3081" s="10">
        <v>40799</v>
      </c>
      <c r="B3081">
        <v>0.3</v>
      </c>
    </row>
    <row r="3082" spans="1:2">
      <c r="A3082" s="10">
        <v>40799</v>
      </c>
      <c r="B3082">
        <v>0.3</v>
      </c>
    </row>
    <row r="3083" spans="1:2">
      <c r="A3083" s="10">
        <v>40799</v>
      </c>
      <c r="B3083">
        <v>0.3</v>
      </c>
    </row>
    <row r="3084" spans="1:2">
      <c r="A3084" s="10">
        <v>40799</v>
      </c>
      <c r="B3084">
        <v>0.3</v>
      </c>
    </row>
    <row r="3085" spans="1:2">
      <c r="A3085" s="10">
        <v>40799</v>
      </c>
      <c r="B3085">
        <v>0.3</v>
      </c>
    </row>
    <row r="3086" spans="1:2">
      <c r="A3086" s="10">
        <v>40799</v>
      </c>
      <c r="B3086">
        <v>0.3</v>
      </c>
    </row>
    <row r="3087" spans="1:2">
      <c r="A3087" s="10">
        <v>40799</v>
      </c>
      <c r="B3087">
        <v>0.3</v>
      </c>
    </row>
    <row r="3088" spans="1:2">
      <c r="A3088" s="10">
        <v>40799</v>
      </c>
      <c r="B3088">
        <v>0.3</v>
      </c>
    </row>
    <row r="3089" spans="1:2">
      <c r="A3089" s="10">
        <v>40799</v>
      </c>
      <c r="B3089">
        <v>0.3</v>
      </c>
    </row>
    <row r="3090" spans="1:2">
      <c r="A3090" s="10">
        <v>40799</v>
      </c>
      <c r="B3090">
        <v>0.3</v>
      </c>
    </row>
    <row r="3091" spans="1:2">
      <c r="A3091" s="10">
        <v>40799</v>
      </c>
      <c r="B3091">
        <v>0.3</v>
      </c>
    </row>
    <row r="3092" spans="1:2">
      <c r="A3092" s="10">
        <v>40799</v>
      </c>
      <c r="B3092">
        <v>0.3</v>
      </c>
    </row>
    <row r="3093" spans="1:2">
      <c r="A3093" s="10">
        <v>40799</v>
      </c>
      <c r="B3093">
        <v>0.3</v>
      </c>
    </row>
    <row r="3094" spans="1:2">
      <c r="A3094" s="10">
        <v>40799</v>
      </c>
      <c r="B3094">
        <v>0.3</v>
      </c>
    </row>
    <row r="3095" spans="1:2">
      <c r="A3095" s="10">
        <v>40799</v>
      </c>
      <c r="B3095">
        <v>0.3</v>
      </c>
    </row>
    <row r="3096" spans="1:2">
      <c r="A3096" s="10">
        <v>40799</v>
      </c>
      <c r="B3096">
        <v>0.3</v>
      </c>
    </row>
    <row r="3097" spans="1:2">
      <c r="A3097" s="10">
        <v>40799</v>
      </c>
      <c r="B3097">
        <v>0.3</v>
      </c>
    </row>
    <row r="3098" spans="1:2">
      <c r="A3098" s="10">
        <v>40799</v>
      </c>
      <c r="B3098">
        <v>0.3</v>
      </c>
    </row>
    <row r="3099" spans="1:2">
      <c r="A3099" s="10">
        <v>40799</v>
      </c>
      <c r="B3099">
        <v>0.3</v>
      </c>
    </row>
    <row r="3100" spans="1:2">
      <c r="A3100" s="10">
        <v>40799</v>
      </c>
      <c r="B3100">
        <v>0.3</v>
      </c>
    </row>
    <row r="3101" spans="1:2">
      <c r="A3101" s="10">
        <v>40799</v>
      </c>
      <c r="B3101">
        <v>0.3</v>
      </c>
    </row>
    <row r="3102" spans="1:2">
      <c r="A3102" s="10">
        <v>40799</v>
      </c>
      <c r="B3102">
        <v>0.3</v>
      </c>
    </row>
    <row r="3103" spans="1:2">
      <c r="A3103" s="10">
        <v>40799</v>
      </c>
      <c r="B3103">
        <v>0.3</v>
      </c>
    </row>
    <row r="3104" spans="1:2">
      <c r="A3104" s="10">
        <v>40799</v>
      </c>
      <c r="B3104">
        <v>0.3</v>
      </c>
    </row>
    <row r="3105" spans="1:2">
      <c r="A3105" s="10">
        <v>40799</v>
      </c>
      <c r="B3105">
        <v>0.3</v>
      </c>
    </row>
    <row r="3106" spans="1:2">
      <c r="A3106" s="10">
        <v>40799</v>
      </c>
      <c r="B3106">
        <v>0.3</v>
      </c>
    </row>
    <row r="3107" spans="1:2">
      <c r="A3107" s="10">
        <v>40799</v>
      </c>
      <c r="B3107">
        <v>0.3</v>
      </c>
    </row>
    <row r="3108" spans="1:2">
      <c r="A3108" s="10">
        <v>40799</v>
      </c>
      <c r="B3108">
        <v>0.3</v>
      </c>
    </row>
    <row r="3109" spans="1:2">
      <c r="A3109" s="10">
        <v>40799</v>
      </c>
      <c r="B3109">
        <v>0.3</v>
      </c>
    </row>
    <row r="3110" spans="1:2">
      <c r="A3110" s="10">
        <v>40799</v>
      </c>
      <c r="B3110">
        <v>0.3</v>
      </c>
    </row>
    <row r="3111" spans="1:2">
      <c r="A3111" s="10">
        <v>40799</v>
      </c>
      <c r="B3111">
        <v>0.3</v>
      </c>
    </row>
    <row r="3112" spans="1:2">
      <c r="A3112" s="10">
        <v>40799</v>
      </c>
      <c r="B3112">
        <v>0.3</v>
      </c>
    </row>
    <row r="3113" spans="1:2">
      <c r="A3113" s="10">
        <v>40799</v>
      </c>
      <c r="B3113">
        <v>0.3</v>
      </c>
    </row>
    <row r="3114" spans="1:2">
      <c r="A3114" s="10">
        <v>40799</v>
      </c>
      <c r="B3114">
        <v>0.3</v>
      </c>
    </row>
    <row r="3115" spans="1:2">
      <c r="A3115" s="10">
        <v>40799</v>
      </c>
      <c r="B3115">
        <v>0.3</v>
      </c>
    </row>
    <row r="3116" spans="1:2">
      <c r="A3116" s="10">
        <v>40799</v>
      </c>
      <c r="B3116">
        <v>0.3</v>
      </c>
    </row>
    <row r="3117" spans="1:2">
      <c r="A3117" s="10">
        <v>40799</v>
      </c>
      <c r="B3117">
        <v>0.3</v>
      </c>
    </row>
    <row r="3118" spans="1:2">
      <c r="A3118" s="10">
        <v>40799</v>
      </c>
      <c r="B3118">
        <v>0.3</v>
      </c>
    </row>
    <row r="3119" spans="1:2">
      <c r="A3119" s="10">
        <v>40799</v>
      </c>
      <c r="B3119">
        <v>0.3</v>
      </c>
    </row>
    <row r="3120" spans="1:2">
      <c r="A3120" s="10">
        <v>40799</v>
      </c>
      <c r="B3120">
        <v>0.3</v>
      </c>
    </row>
    <row r="3121" spans="1:2">
      <c r="A3121" s="10">
        <v>40799</v>
      </c>
      <c r="B3121">
        <v>0.3</v>
      </c>
    </row>
    <row r="3122" spans="1:2">
      <c r="A3122" s="10">
        <v>40799</v>
      </c>
      <c r="B3122">
        <v>0.3</v>
      </c>
    </row>
    <row r="3123" spans="1:2">
      <c r="A3123" s="10">
        <v>40799</v>
      </c>
      <c r="B3123">
        <v>0.3</v>
      </c>
    </row>
    <row r="3124" spans="1:2">
      <c r="A3124" s="10">
        <v>40799</v>
      </c>
      <c r="B3124">
        <v>0.3</v>
      </c>
    </row>
    <row r="3125" spans="1:2">
      <c r="A3125" s="10">
        <v>40799</v>
      </c>
      <c r="B3125">
        <v>0.3</v>
      </c>
    </row>
    <row r="3126" spans="1:2">
      <c r="A3126" s="10">
        <v>40799</v>
      </c>
      <c r="B3126">
        <v>0.3</v>
      </c>
    </row>
    <row r="3127" spans="1:2">
      <c r="A3127" s="10">
        <v>40799</v>
      </c>
      <c r="B3127">
        <v>0.3</v>
      </c>
    </row>
    <row r="3128" spans="1:2">
      <c r="A3128" s="10">
        <v>40799</v>
      </c>
      <c r="B3128">
        <v>0.3</v>
      </c>
    </row>
    <row r="3129" spans="1:2">
      <c r="A3129" s="10">
        <v>40799</v>
      </c>
      <c r="B3129">
        <v>0.3</v>
      </c>
    </row>
    <row r="3130" spans="1:2">
      <c r="A3130" s="10">
        <v>40799</v>
      </c>
      <c r="B3130">
        <v>0.3</v>
      </c>
    </row>
    <row r="3131" spans="1:2">
      <c r="A3131" s="10">
        <v>40799</v>
      </c>
      <c r="B3131">
        <v>0.3</v>
      </c>
    </row>
    <row r="3132" spans="1:2">
      <c r="A3132" s="10">
        <v>40799</v>
      </c>
      <c r="B3132">
        <v>0.3</v>
      </c>
    </row>
    <row r="3133" spans="1:2">
      <c r="A3133" s="10">
        <v>40799</v>
      </c>
      <c r="B3133">
        <v>0.3</v>
      </c>
    </row>
    <row r="3134" spans="1:2">
      <c r="A3134" s="10">
        <v>40799</v>
      </c>
      <c r="B3134">
        <v>0.3</v>
      </c>
    </row>
    <row r="3135" spans="1:2">
      <c r="A3135" s="10">
        <v>40799</v>
      </c>
      <c r="B3135">
        <v>0.3</v>
      </c>
    </row>
    <row r="3136" spans="1:2">
      <c r="A3136" s="10">
        <v>40799</v>
      </c>
      <c r="B3136">
        <v>0.3</v>
      </c>
    </row>
    <row r="3137" spans="1:2">
      <c r="A3137" s="10">
        <v>40799</v>
      </c>
      <c r="B3137">
        <v>0.3</v>
      </c>
    </row>
    <row r="3138" spans="1:2">
      <c r="A3138" s="10">
        <v>40799</v>
      </c>
      <c r="B3138">
        <v>0.3</v>
      </c>
    </row>
    <row r="3139" spans="1:2">
      <c r="A3139" s="10">
        <v>40799</v>
      </c>
      <c r="B3139">
        <v>0.3</v>
      </c>
    </row>
    <row r="3140" spans="1:2">
      <c r="A3140" s="10">
        <v>40799</v>
      </c>
      <c r="B3140">
        <v>0.3</v>
      </c>
    </row>
    <row r="3141" spans="1:2">
      <c r="A3141" s="10">
        <v>40799</v>
      </c>
      <c r="B3141">
        <v>0.3</v>
      </c>
    </row>
    <row r="3142" spans="1:2">
      <c r="A3142" s="10">
        <v>40799</v>
      </c>
      <c r="B3142">
        <v>0.3</v>
      </c>
    </row>
    <row r="3143" spans="1:2">
      <c r="A3143" s="10">
        <v>40799</v>
      </c>
      <c r="B3143">
        <v>0.3</v>
      </c>
    </row>
    <row r="3144" spans="1:2">
      <c r="A3144" s="10">
        <v>40799</v>
      </c>
      <c r="B3144">
        <v>0.3</v>
      </c>
    </row>
    <row r="3145" spans="1:2">
      <c r="A3145" s="10">
        <v>40799</v>
      </c>
      <c r="B3145">
        <v>0.3</v>
      </c>
    </row>
    <row r="3146" spans="1:2">
      <c r="A3146" s="10">
        <v>40799</v>
      </c>
      <c r="B3146">
        <v>0.3</v>
      </c>
    </row>
    <row r="3147" spans="1:2">
      <c r="A3147" s="10">
        <v>40799</v>
      </c>
      <c r="B3147">
        <v>0.3</v>
      </c>
    </row>
    <row r="3148" spans="1:2">
      <c r="A3148" s="10">
        <v>40799</v>
      </c>
      <c r="B3148">
        <v>0.3</v>
      </c>
    </row>
    <row r="3149" spans="1:2">
      <c r="A3149" s="10">
        <v>40799</v>
      </c>
      <c r="B3149">
        <v>0.3</v>
      </c>
    </row>
    <row r="3150" spans="1:2">
      <c r="A3150" s="10">
        <v>40799</v>
      </c>
      <c r="B3150">
        <v>0.3</v>
      </c>
    </row>
    <row r="3151" spans="1:2">
      <c r="A3151" s="10">
        <v>40799</v>
      </c>
      <c r="B3151">
        <v>0.3</v>
      </c>
    </row>
    <row r="3152" spans="1:2">
      <c r="A3152" s="10">
        <v>40799</v>
      </c>
      <c r="B3152">
        <v>0.3</v>
      </c>
    </row>
    <row r="3153" spans="1:2">
      <c r="A3153" s="10">
        <v>40799</v>
      </c>
      <c r="B3153">
        <v>0.3</v>
      </c>
    </row>
    <row r="3154" spans="1:2">
      <c r="A3154" s="10">
        <v>40799</v>
      </c>
      <c r="B3154">
        <v>0.3</v>
      </c>
    </row>
    <row r="3155" spans="1:2">
      <c r="A3155" s="10">
        <v>40799</v>
      </c>
      <c r="B3155">
        <v>0.3</v>
      </c>
    </row>
    <row r="3156" spans="1:2">
      <c r="A3156" s="10">
        <v>40799</v>
      </c>
      <c r="B3156">
        <v>0.3</v>
      </c>
    </row>
    <row r="3157" spans="1:2">
      <c r="A3157" s="10">
        <v>40799</v>
      </c>
      <c r="B3157">
        <v>0.3</v>
      </c>
    </row>
    <row r="3158" spans="1:2">
      <c r="A3158" s="10">
        <v>40799</v>
      </c>
      <c r="B3158">
        <v>0.3</v>
      </c>
    </row>
    <row r="3159" spans="1:2">
      <c r="A3159" s="10">
        <v>40799</v>
      </c>
      <c r="B3159">
        <v>0.3</v>
      </c>
    </row>
    <row r="3160" spans="1:2">
      <c r="A3160" s="10">
        <v>40799</v>
      </c>
      <c r="B3160">
        <v>0.3</v>
      </c>
    </row>
    <row r="3161" spans="1:2">
      <c r="A3161" s="10">
        <v>40799</v>
      </c>
      <c r="B3161">
        <v>0.3</v>
      </c>
    </row>
    <row r="3162" spans="1:2">
      <c r="A3162" s="10">
        <v>40799</v>
      </c>
      <c r="B3162">
        <v>0.3</v>
      </c>
    </row>
    <row r="3163" spans="1:2">
      <c r="A3163" s="10">
        <v>40799</v>
      </c>
      <c r="B3163">
        <v>0.3</v>
      </c>
    </row>
    <row r="3164" spans="1:2">
      <c r="A3164" s="10">
        <v>40799</v>
      </c>
      <c r="B3164">
        <v>0.3</v>
      </c>
    </row>
    <row r="3165" spans="1:2">
      <c r="A3165" s="10">
        <v>40799</v>
      </c>
      <c r="B3165">
        <v>0.3</v>
      </c>
    </row>
    <row r="3166" spans="1:2">
      <c r="A3166" s="10">
        <v>40799</v>
      </c>
      <c r="B3166">
        <v>0.3</v>
      </c>
    </row>
    <row r="3167" spans="1:2">
      <c r="A3167" s="10">
        <v>40799</v>
      </c>
      <c r="B3167">
        <v>0.3</v>
      </c>
    </row>
    <row r="3168" spans="1:2">
      <c r="A3168" s="10">
        <v>40799</v>
      </c>
      <c r="B3168">
        <v>0.3</v>
      </c>
    </row>
    <row r="3169" spans="1:2">
      <c r="A3169" s="10">
        <v>40799</v>
      </c>
      <c r="B3169">
        <v>0.3</v>
      </c>
    </row>
    <row r="3170" spans="1:2">
      <c r="A3170" s="10">
        <v>40799</v>
      </c>
      <c r="B3170">
        <v>0.3</v>
      </c>
    </row>
    <row r="3171" spans="1:2">
      <c r="A3171" s="10">
        <v>40799</v>
      </c>
      <c r="B3171">
        <v>0.3</v>
      </c>
    </row>
    <row r="3172" spans="1:2">
      <c r="A3172" s="10">
        <v>40799</v>
      </c>
      <c r="B3172">
        <v>0.3</v>
      </c>
    </row>
    <row r="3173" spans="1:2">
      <c r="A3173" s="10">
        <v>40799</v>
      </c>
      <c r="B3173">
        <v>0.3</v>
      </c>
    </row>
    <row r="3174" spans="1:2">
      <c r="A3174" s="10">
        <v>40799</v>
      </c>
      <c r="B3174">
        <v>0.3</v>
      </c>
    </row>
    <row r="3175" spans="1:2">
      <c r="A3175" s="10">
        <v>40799</v>
      </c>
      <c r="B3175">
        <v>0.3</v>
      </c>
    </row>
    <row r="3176" spans="1:2">
      <c r="A3176" s="10">
        <v>40799</v>
      </c>
      <c r="B3176">
        <v>0.3</v>
      </c>
    </row>
    <row r="3177" spans="1:2">
      <c r="A3177" s="10">
        <v>40799</v>
      </c>
      <c r="B3177">
        <v>0.3</v>
      </c>
    </row>
    <row r="3178" spans="1:2">
      <c r="A3178" s="10">
        <v>40799</v>
      </c>
      <c r="B3178">
        <v>0.3</v>
      </c>
    </row>
    <row r="3179" spans="1:2">
      <c r="A3179" s="10">
        <v>40799</v>
      </c>
      <c r="B3179">
        <v>0.3</v>
      </c>
    </row>
    <row r="3180" spans="1:2">
      <c r="A3180" s="10">
        <v>40799</v>
      </c>
      <c r="B3180">
        <v>0.3</v>
      </c>
    </row>
    <row r="3181" spans="1:2">
      <c r="A3181" s="10">
        <v>40799</v>
      </c>
      <c r="B3181">
        <v>0.3</v>
      </c>
    </row>
    <row r="3182" spans="1:2">
      <c r="A3182" s="10">
        <v>40799</v>
      </c>
      <c r="B3182">
        <v>0.3</v>
      </c>
    </row>
    <row r="3183" spans="1:2">
      <c r="A3183" s="10">
        <v>40799</v>
      </c>
      <c r="B3183">
        <v>0.3</v>
      </c>
    </row>
    <row r="3184" spans="1:2">
      <c r="A3184" s="10">
        <v>40799</v>
      </c>
      <c r="B3184">
        <v>0.3</v>
      </c>
    </row>
    <row r="3185" spans="1:2">
      <c r="A3185" s="10">
        <v>40799</v>
      </c>
      <c r="B3185">
        <v>0.3</v>
      </c>
    </row>
    <row r="3186" spans="1:2">
      <c r="A3186" s="10">
        <v>40799</v>
      </c>
      <c r="B3186">
        <v>0.3</v>
      </c>
    </row>
    <row r="3187" spans="1:2">
      <c r="A3187" s="10">
        <v>40799</v>
      </c>
      <c r="B3187">
        <v>0.3</v>
      </c>
    </row>
    <row r="3188" spans="1:2">
      <c r="A3188" s="10">
        <v>40799</v>
      </c>
      <c r="B3188">
        <v>0.3</v>
      </c>
    </row>
    <row r="3189" spans="1:2">
      <c r="A3189" s="10">
        <v>40799</v>
      </c>
      <c r="B3189">
        <v>0.3</v>
      </c>
    </row>
    <row r="3190" spans="1:2">
      <c r="A3190" s="10">
        <v>40799</v>
      </c>
      <c r="B3190">
        <v>0.3</v>
      </c>
    </row>
    <row r="3191" spans="1:2">
      <c r="A3191" s="10">
        <v>40799</v>
      </c>
      <c r="B3191">
        <v>0.3</v>
      </c>
    </row>
    <row r="3192" spans="1:2">
      <c r="A3192" s="10">
        <v>40799</v>
      </c>
      <c r="B3192">
        <v>0.3</v>
      </c>
    </row>
    <row r="3193" spans="1:2">
      <c r="A3193" s="10">
        <v>40799</v>
      </c>
      <c r="B3193">
        <v>0.3</v>
      </c>
    </row>
    <row r="3194" spans="1:2">
      <c r="A3194" s="10">
        <v>40799</v>
      </c>
      <c r="B3194">
        <v>0.3</v>
      </c>
    </row>
    <row r="3195" spans="1:2">
      <c r="A3195" s="10">
        <v>40799</v>
      </c>
      <c r="B3195">
        <v>0.3</v>
      </c>
    </row>
    <row r="3196" spans="1:2">
      <c r="A3196" s="10">
        <v>40799</v>
      </c>
      <c r="B3196">
        <v>0.3</v>
      </c>
    </row>
    <row r="3197" spans="1:2">
      <c r="A3197" s="10">
        <v>40799</v>
      </c>
      <c r="B3197">
        <v>0.3</v>
      </c>
    </row>
    <row r="3198" spans="1:2">
      <c r="A3198" s="10">
        <v>40799</v>
      </c>
      <c r="B3198">
        <v>0.3</v>
      </c>
    </row>
    <row r="3199" spans="1:2">
      <c r="A3199" s="10">
        <v>40799</v>
      </c>
      <c r="B3199">
        <v>0.3</v>
      </c>
    </row>
    <row r="3200" spans="1:2">
      <c r="A3200" s="10">
        <v>40799</v>
      </c>
      <c r="B3200">
        <v>0.3</v>
      </c>
    </row>
    <row r="3201" spans="1:2">
      <c r="A3201" s="10">
        <v>40799</v>
      </c>
      <c r="B3201">
        <v>0.3</v>
      </c>
    </row>
    <row r="3202" spans="1:2">
      <c r="A3202" s="10">
        <v>40799</v>
      </c>
      <c r="B3202">
        <v>0.3</v>
      </c>
    </row>
    <row r="3203" spans="1:2">
      <c r="A3203" s="10">
        <v>40799</v>
      </c>
      <c r="B3203">
        <v>0.3</v>
      </c>
    </row>
    <row r="3204" spans="1:2">
      <c r="A3204" s="10">
        <v>40799</v>
      </c>
      <c r="B3204">
        <v>0.3</v>
      </c>
    </row>
    <row r="3205" spans="1:2">
      <c r="A3205" s="10">
        <v>40799</v>
      </c>
      <c r="B3205">
        <v>0.3</v>
      </c>
    </row>
    <row r="3206" spans="1:2">
      <c r="A3206" s="10">
        <v>40799</v>
      </c>
      <c r="B3206">
        <v>0.3</v>
      </c>
    </row>
    <row r="3207" spans="1:2">
      <c r="A3207" s="10">
        <v>40799</v>
      </c>
      <c r="B3207">
        <v>0.3</v>
      </c>
    </row>
    <row r="3208" spans="1:2">
      <c r="A3208" s="10">
        <v>40799</v>
      </c>
      <c r="B3208">
        <v>0.3</v>
      </c>
    </row>
    <row r="3209" spans="1:2">
      <c r="A3209" s="10">
        <v>40799</v>
      </c>
      <c r="B3209">
        <v>0.3</v>
      </c>
    </row>
    <row r="3210" spans="1:2">
      <c r="A3210" s="10">
        <v>40799</v>
      </c>
      <c r="B3210">
        <v>0.3</v>
      </c>
    </row>
    <row r="3211" spans="1:2">
      <c r="A3211" s="10">
        <v>40799</v>
      </c>
      <c r="B3211">
        <v>0.3</v>
      </c>
    </row>
    <row r="3212" spans="1:2">
      <c r="A3212" s="10">
        <v>40799</v>
      </c>
      <c r="B3212">
        <v>0.3</v>
      </c>
    </row>
    <row r="3213" spans="1:2">
      <c r="A3213" s="10">
        <v>40799</v>
      </c>
      <c r="B3213">
        <v>0.3</v>
      </c>
    </row>
    <row r="3214" spans="1:2">
      <c r="A3214" s="10">
        <v>40799</v>
      </c>
      <c r="B3214">
        <v>0.3</v>
      </c>
    </row>
    <row r="3215" spans="1:2">
      <c r="A3215" s="10">
        <v>40799</v>
      </c>
      <c r="B3215">
        <v>0.3</v>
      </c>
    </row>
    <row r="3216" spans="1:2">
      <c r="A3216" s="10">
        <v>40799</v>
      </c>
      <c r="B3216">
        <v>0.3</v>
      </c>
    </row>
    <row r="3217" spans="1:2">
      <c r="A3217" s="10">
        <v>40799</v>
      </c>
      <c r="B3217">
        <v>0.3</v>
      </c>
    </row>
    <row r="3218" spans="1:2">
      <c r="A3218" s="10">
        <v>40799</v>
      </c>
      <c r="B3218">
        <v>0.3</v>
      </c>
    </row>
    <row r="3219" spans="1:2">
      <c r="A3219" s="10">
        <v>40799</v>
      </c>
      <c r="B3219">
        <v>0.3</v>
      </c>
    </row>
    <row r="3220" spans="1:2">
      <c r="A3220" s="10">
        <v>40799</v>
      </c>
      <c r="B3220">
        <v>0.3</v>
      </c>
    </row>
    <row r="3221" spans="1:2">
      <c r="A3221" s="10">
        <v>40799</v>
      </c>
      <c r="B3221">
        <v>0.3</v>
      </c>
    </row>
    <row r="3222" spans="1:2">
      <c r="A3222" s="10">
        <v>40799</v>
      </c>
      <c r="B3222">
        <v>0.3</v>
      </c>
    </row>
    <row r="3223" spans="1:2">
      <c r="A3223" s="10">
        <v>40799</v>
      </c>
      <c r="B3223">
        <v>0.3</v>
      </c>
    </row>
    <row r="3224" spans="1:2">
      <c r="A3224" s="10">
        <v>40799</v>
      </c>
      <c r="B3224">
        <v>0.3</v>
      </c>
    </row>
    <row r="3225" spans="1:2">
      <c r="A3225" s="10">
        <v>40799</v>
      </c>
      <c r="B3225">
        <v>0.3</v>
      </c>
    </row>
    <row r="3226" spans="1:2">
      <c r="A3226" s="10">
        <v>40799</v>
      </c>
      <c r="B3226">
        <v>0.3</v>
      </c>
    </row>
    <row r="3227" spans="1:2">
      <c r="A3227" s="10">
        <v>40799</v>
      </c>
      <c r="B3227">
        <v>0.3</v>
      </c>
    </row>
    <row r="3228" spans="1:2">
      <c r="A3228" s="10">
        <v>40799</v>
      </c>
      <c r="B3228">
        <v>0.3</v>
      </c>
    </row>
    <row r="3229" spans="1:2">
      <c r="A3229" s="10">
        <v>40799</v>
      </c>
      <c r="B3229">
        <v>0.3</v>
      </c>
    </row>
    <row r="3230" spans="1:2">
      <c r="A3230" s="10">
        <v>40799</v>
      </c>
      <c r="B3230">
        <v>0.3</v>
      </c>
    </row>
    <row r="3231" spans="1:2">
      <c r="A3231" s="10">
        <v>40799</v>
      </c>
      <c r="B3231">
        <v>0.3</v>
      </c>
    </row>
    <row r="3232" spans="1:2">
      <c r="A3232" s="10">
        <v>40799</v>
      </c>
      <c r="B3232">
        <v>0.3</v>
      </c>
    </row>
    <row r="3233" spans="1:2">
      <c r="A3233" s="10">
        <v>40799</v>
      </c>
      <c r="B3233">
        <v>0.3</v>
      </c>
    </row>
    <row r="3234" spans="1:2">
      <c r="A3234" s="10">
        <v>40799</v>
      </c>
      <c r="B3234">
        <v>0.3</v>
      </c>
    </row>
    <row r="3235" spans="1:2">
      <c r="A3235" s="10">
        <v>40799</v>
      </c>
      <c r="B3235">
        <v>0.3</v>
      </c>
    </row>
    <row r="3236" spans="1:2">
      <c r="A3236" s="10">
        <v>40799</v>
      </c>
      <c r="B3236">
        <v>0.3</v>
      </c>
    </row>
    <row r="3237" spans="1:2">
      <c r="A3237" s="10">
        <v>40799</v>
      </c>
      <c r="B3237">
        <v>0.3</v>
      </c>
    </row>
    <row r="3238" spans="1:2">
      <c r="A3238" s="10">
        <v>40799</v>
      </c>
      <c r="B3238">
        <v>0.3</v>
      </c>
    </row>
    <row r="3239" spans="1:2">
      <c r="A3239" s="10">
        <v>40799</v>
      </c>
      <c r="B3239">
        <v>0.3</v>
      </c>
    </row>
    <row r="3240" spans="1:2">
      <c r="A3240" s="10">
        <v>40799</v>
      </c>
      <c r="B3240">
        <v>0.3</v>
      </c>
    </row>
    <row r="3241" spans="1:2">
      <c r="A3241" s="10">
        <v>40799</v>
      </c>
      <c r="B3241">
        <v>0.3</v>
      </c>
    </row>
    <row r="3242" spans="1:2">
      <c r="A3242" s="10">
        <v>40799</v>
      </c>
      <c r="B3242">
        <v>0.3</v>
      </c>
    </row>
    <row r="3243" spans="1:2">
      <c r="A3243" s="10">
        <v>40799</v>
      </c>
      <c r="B3243">
        <v>0.3</v>
      </c>
    </row>
    <row r="3244" spans="1:2">
      <c r="A3244" s="10">
        <v>40799</v>
      </c>
      <c r="B3244">
        <v>0.3</v>
      </c>
    </row>
    <row r="3245" spans="1:2">
      <c r="A3245" s="10">
        <v>40799</v>
      </c>
      <c r="B3245">
        <v>0.3</v>
      </c>
    </row>
    <row r="3246" spans="1:2">
      <c r="A3246" s="10">
        <v>40799</v>
      </c>
      <c r="B3246">
        <v>0.3</v>
      </c>
    </row>
    <row r="3247" spans="1:2">
      <c r="A3247" s="10">
        <v>40799</v>
      </c>
      <c r="B3247">
        <v>0.3</v>
      </c>
    </row>
    <row r="3248" spans="1:2">
      <c r="A3248" s="10">
        <v>40799</v>
      </c>
      <c r="B3248">
        <v>0.3</v>
      </c>
    </row>
    <row r="3249" spans="1:2">
      <c r="A3249" s="10">
        <v>40799</v>
      </c>
      <c r="B3249">
        <v>0.3</v>
      </c>
    </row>
    <row r="3250" spans="1:2">
      <c r="A3250" s="10">
        <v>40799</v>
      </c>
      <c r="B3250">
        <v>0.3</v>
      </c>
    </row>
    <row r="3251" spans="1:2">
      <c r="A3251" s="10">
        <v>40799</v>
      </c>
      <c r="B3251">
        <v>0.3</v>
      </c>
    </row>
    <row r="3252" spans="1:2">
      <c r="A3252" s="10">
        <v>40799</v>
      </c>
      <c r="B3252">
        <v>0.3</v>
      </c>
    </row>
    <row r="3253" spans="1:2">
      <c r="A3253" s="10">
        <v>40799</v>
      </c>
      <c r="B3253">
        <v>0.3</v>
      </c>
    </row>
    <row r="3254" spans="1:2">
      <c r="A3254" s="10">
        <v>40799</v>
      </c>
      <c r="B3254">
        <v>0.3</v>
      </c>
    </row>
    <row r="3255" spans="1:2">
      <c r="A3255" s="10">
        <v>40799</v>
      </c>
      <c r="B3255">
        <v>0.3</v>
      </c>
    </row>
    <row r="3256" spans="1:2">
      <c r="A3256" s="10">
        <v>40799</v>
      </c>
      <c r="B3256">
        <v>0.3</v>
      </c>
    </row>
    <row r="3257" spans="1:2">
      <c r="A3257" s="10">
        <v>40799</v>
      </c>
      <c r="B3257">
        <v>0.3</v>
      </c>
    </row>
    <row r="3258" spans="1:2">
      <c r="A3258" s="10">
        <v>40799</v>
      </c>
      <c r="B3258">
        <v>0.3</v>
      </c>
    </row>
    <row r="3259" spans="1:2">
      <c r="A3259" s="10">
        <v>40799</v>
      </c>
      <c r="B3259">
        <v>0.3</v>
      </c>
    </row>
    <row r="3260" spans="1:2">
      <c r="A3260" s="10">
        <v>40799</v>
      </c>
      <c r="B3260">
        <v>0.3</v>
      </c>
    </row>
    <row r="3261" spans="1:2">
      <c r="A3261" s="10">
        <v>40799</v>
      </c>
      <c r="B3261">
        <v>0.3</v>
      </c>
    </row>
    <row r="3262" spans="1:2">
      <c r="A3262" s="10">
        <v>40799</v>
      </c>
      <c r="B3262">
        <v>0.3</v>
      </c>
    </row>
    <row r="3263" spans="1:2">
      <c r="A3263" s="10">
        <v>40799</v>
      </c>
      <c r="B3263">
        <v>0.3</v>
      </c>
    </row>
    <row r="3264" spans="1:2">
      <c r="A3264" s="10">
        <v>40799</v>
      </c>
      <c r="B3264">
        <v>0.3</v>
      </c>
    </row>
    <row r="3265" spans="1:2">
      <c r="A3265" s="10">
        <v>40799</v>
      </c>
      <c r="B3265">
        <v>0.3</v>
      </c>
    </row>
    <row r="3266" spans="1:2">
      <c r="A3266" s="10">
        <v>40799</v>
      </c>
      <c r="B3266">
        <v>0.3</v>
      </c>
    </row>
    <row r="3267" spans="1:2">
      <c r="A3267" s="10">
        <v>40799</v>
      </c>
      <c r="B3267">
        <v>0.3</v>
      </c>
    </row>
    <row r="3268" spans="1:2">
      <c r="A3268" s="10">
        <v>40799</v>
      </c>
      <c r="B3268">
        <v>0.3</v>
      </c>
    </row>
    <row r="3269" spans="1:2">
      <c r="A3269" s="10">
        <v>40799</v>
      </c>
      <c r="B3269">
        <v>0.3</v>
      </c>
    </row>
    <row r="3270" spans="1:2">
      <c r="A3270" s="10">
        <v>40799</v>
      </c>
      <c r="B3270">
        <v>0.3</v>
      </c>
    </row>
    <row r="3271" spans="1:2">
      <c r="A3271" s="10">
        <v>40799</v>
      </c>
      <c r="B3271">
        <v>0.3</v>
      </c>
    </row>
    <row r="3272" spans="1:2">
      <c r="A3272" s="10">
        <v>40799</v>
      </c>
      <c r="B3272">
        <v>0.3</v>
      </c>
    </row>
    <row r="3273" spans="1:2">
      <c r="A3273" s="10">
        <v>40799</v>
      </c>
      <c r="B3273">
        <v>0.3</v>
      </c>
    </row>
    <row r="3274" spans="1:2">
      <c r="A3274" s="10">
        <v>40799</v>
      </c>
      <c r="B3274">
        <v>0.3</v>
      </c>
    </row>
    <row r="3275" spans="1:2">
      <c r="A3275" s="10">
        <v>40799</v>
      </c>
      <c r="B3275">
        <v>0.3</v>
      </c>
    </row>
    <row r="3276" spans="1:2">
      <c r="A3276" s="10">
        <v>40799</v>
      </c>
      <c r="B3276">
        <v>0.3</v>
      </c>
    </row>
    <row r="3277" spans="1:2">
      <c r="A3277" s="10">
        <v>40799</v>
      </c>
      <c r="B3277">
        <v>0.3</v>
      </c>
    </row>
    <row r="3278" spans="1:2">
      <c r="A3278" s="10">
        <v>40799</v>
      </c>
      <c r="B3278">
        <v>0.3</v>
      </c>
    </row>
    <row r="3279" spans="1:2">
      <c r="A3279" s="10">
        <v>40799</v>
      </c>
      <c r="B3279">
        <v>0.3</v>
      </c>
    </row>
    <row r="3280" spans="1:2">
      <c r="A3280" s="10">
        <v>40799</v>
      </c>
      <c r="B3280">
        <v>0.3</v>
      </c>
    </row>
    <row r="3281" spans="1:2">
      <c r="A3281" s="10">
        <v>40799</v>
      </c>
      <c r="B3281">
        <v>0.3</v>
      </c>
    </row>
    <row r="3282" spans="1:2">
      <c r="A3282" s="10">
        <v>40799</v>
      </c>
      <c r="B3282">
        <v>0.3</v>
      </c>
    </row>
    <row r="3283" spans="1:2">
      <c r="A3283" s="10">
        <v>40799</v>
      </c>
      <c r="B3283">
        <v>0.3</v>
      </c>
    </row>
    <row r="3284" spans="1:2">
      <c r="A3284" s="10">
        <v>40799</v>
      </c>
      <c r="B3284">
        <v>0.3</v>
      </c>
    </row>
    <row r="3285" spans="1:2">
      <c r="A3285" s="10">
        <v>40799</v>
      </c>
      <c r="B3285">
        <v>0.3</v>
      </c>
    </row>
    <row r="3286" spans="1:2">
      <c r="A3286" s="10">
        <v>40799</v>
      </c>
      <c r="B3286">
        <v>0.3</v>
      </c>
    </row>
    <row r="3287" spans="1:2">
      <c r="A3287" s="10">
        <v>40799</v>
      </c>
      <c r="B3287">
        <v>0.3</v>
      </c>
    </row>
    <row r="3288" spans="1:2">
      <c r="A3288" s="10">
        <v>40799</v>
      </c>
      <c r="B3288">
        <v>0.3</v>
      </c>
    </row>
    <row r="3289" spans="1:2">
      <c r="A3289" s="10">
        <v>40799</v>
      </c>
      <c r="B3289">
        <v>0.3</v>
      </c>
    </row>
    <row r="3290" spans="1:2">
      <c r="A3290" s="10">
        <v>40799</v>
      </c>
      <c r="B3290">
        <v>0.3</v>
      </c>
    </row>
    <row r="3291" spans="1:2">
      <c r="A3291" s="10">
        <v>40799</v>
      </c>
      <c r="B3291">
        <v>0.3</v>
      </c>
    </row>
    <row r="3292" spans="1:2">
      <c r="A3292" s="10">
        <v>40799</v>
      </c>
      <c r="B3292">
        <v>0.3</v>
      </c>
    </row>
    <row r="3293" spans="1:2">
      <c r="A3293" s="10">
        <v>40799</v>
      </c>
      <c r="B3293">
        <v>0.3</v>
      </c>
    </row>
    <row r="3294" spans="1:2">
      <c r="A3294" s="10">
        <v>40799</v>
      </c>
      <c r="B3294">
        <v>0.3</v>
      </c>
    </row>
    <row r="3295" spans="1:2">
      <c r="A3295" s="10">
        <v>40799</v>
      </c>
      <c r="B3295">
        <v>0.3</v>
      </c>
    </row>
    <row r="3296" spans="1:2">
      <c r="A3296" s="10">
        <v>40799</v>
      </c>
      <c r="B3296">
        <v>0.3</v>
      </c>
    </row>
    <row r="3297" spans="1:2">
      <c r="A3297" s="10">
        <v>40799</v>
      </c>
      <c r="B3297">
        <v>0.3</v>
      </c>
    </row>
    <row r="3298" spans="1:2">
      <c r="A3298" s="10">
        <v>40799</v>
      </c>
      <c r="B3298">
        <v>0.3</v>
      </c>
    </row>
    <row r="3299" spans="1:2">
      <c r="A3299" s="10">
        <v>40799</v>
      </c>
      <c r="B3299">
        <v>0.3</v>
      </c>
    </row>
    <row r="3300" spans="1:2">
      <c r="A3300" s="10">
        <v>40799</v>
      </c>
      <c r="B3300">
        <v>0.3</v>
      </c>
    </row>
    <row r="3301" spans="1:2">
      <c r="A3301" s="10">
        <v>40799</v>
      </c>
      <c r="B3301">
        <v>0.3</v>
      </c>
    </row>
    <row r="3302" spans="1:2">
      <c r="A3302" s="10">
        <v>40799</v>
      </c>
      <c r="B3302">
        <v>0.3</v>
      </c>
    </row>
    <row r="3303" spans="1:2">
      <c r="A3303" s="10">
        <v>40799</v>
      </c>
      <c r="B3303">
        <v>0.3</v>
      </c>
    </row>
    <row r="3304" spans="1:2">
      <c r="A3304" s="10">
        <v>40799</v>
      </c>
      <c r="B3304">
        <v>0.3</v>
      </c>
    </row>
    <row r="3305" spans="1:2">
      <c r="A3305" s="10">
        <v>40799</v>
      </c>
      <c r="B3305">
        <v>0.3</v>
      </c>
    </row>
    <row r="3306" spans="1:2">
      <c r="A3306" s="10">
        <v>40799</v>
      </c>
      <c r="B3306">
        <v>0.3</v>
      </c>
    </row>
    <row r="3307" spans="1:2">
      <c r="A3307" s="10">
        <v>40799</v>
      </c>
      <c r="B3307">
        <v>0.3</v>
      </c>
    </row>
    <row r="3308" spans="1:2">
      <c r="A3308" s="10">
        <v>40799</v>
      </c>
      <c r="B3308">
        <v>0.3</v>
      </c>
    </row>
    <row r="3309" spans="1:2">
      <c r="A3309" s="10">
        <v>40799</v>
      </c>
      <c r="B3309">
        <v>0.3</v>
      </c>
    </row>
    <row r="3310" spans="1:2">
      <c r="A3310" s="10">
        <v>40799</v>
      </c>
      <c r="B3310">
        <v>0.3</v>
      </c>
    </row>
    <row r="3311" spans="1:2">
      <c r="A3311" s="10">
        <v>40799</v>
      </c>
      <c r="B3311">
        <v>0.3</v>
      </c>
    </row>
    <row r="3312" spans="1:2">
      <c r="A3312" s="10">
        <v>40799</v>
      </c>
      <c r="B3312">
        <v>0.3</v>
      </c>
    </row>
    <row r="3313" spans="1:2">
      <c r="A3313" s="10">
        <v>40799</v>
      </c>
      <c r="B3313">
        <v>0.3</v>
      </c>
    </row>
    <row r="3314" spans="1:2">
      <c r="A3314" s="10">
        <v>40799</v>
      </c>
      <c r="B3314">
        <v>0.3</v>
      </c>
    </row>
    <row r="3315" spans="1:2">
      <c r="A3315" s="10">
        <v>40799</v>
      </c>
      <c r="B3315">
        <v>0.3</v>
      </c>
    </row>
    <row r="3316" spans="1:2">
      <c r="A3316" s="10">
        <v>40799</v>
      </c>
      <c r="B3316">
        <v>0.3</v>
      </c>
    </row>
    <row r="3317" spans="1:2">
      <c r="A3317" s="10">
        <v>40799</v>
      </c>
      <c r="B3317">
        <v>0.3</v>
      </c>
    </row>
    <row r="3318" spans="1:2">
      <c r="A3318" s="10">
        <v>40799</v>
      </c>
      <c r="B3318">
        <v>0.3</v>
      </c>
    </row>
    <row r="3319" spans="1:2">
      <c r="A3319" s="10">
        <v>40799</v>
      </c>
      <c r="B3319">
        <v>0.3</v>
      </c>
    </row>
    <row r="3320" spans="1:2">
      <c r="A3320" s="10">
        <v>40799</v>
      </c>
      <c r="B3320">
        <v>0.3</v>
      </c>
    </row>
    <row r="3321" spans="1:2">
      <c r="A3321" s="10">
        <v>40799</v>
      </c>
      <c r="B3321">
        <v>0.3</v>
      </c>
    </row>
    <row r="3322" spans="1:2">
      <c r="A3322" s="10">
        <v>40799</v>
      </c>
      <c r="B3322">
        <v>0.3</v>
      </c>
    </row>
    <row r="3323" spans="1:2">
      <c r="A3323" s="10">
        <v>40799</v>
      </c>
      <c r="B3323">
        <v>0.3</v>
      </c>
    </row>
    <row r="3324" spans="1:2">
      <c r="A3324" s="10">
        <v>40799</v>
      </c>
      <c r="B3324">
        <v>0.3</v>
      </c>
    </row>
    <row r="3325" spans="1:2">
      <c r="A3325" s="10">
        <v>40799</v>
      </c>
      <c r="B3325">
        <v>0.3</v>
      </c>
    </row>
    <row r="3326" spans="1:2">
      <c r="A3326" s="10">
        <v>40799</v>
      </c>
      <c r="B3326">
        <v>0.3</v>
      </c>
    </row>
    <row r="3327" spans="1:2">
      <c r="A3327" s="10">
        <v>40799</v>
      </c>
      <c r="B3327">
        <v>0.3</v>
      </c>
    </row>
    <row r="3328" spans="1:2">
      <c r="A3328" s="10">
        <v>40799</v>
      </c>
      <c r="B3328">
        <v>0.3</v>
      </c>
    </row>
    <row r="3329" spans="1:2">
      <c r="A3329" s="10">
        <v>40799</v>
      </c>
      <c r="B3329">
        <v>0.3</v>
      </c>
    </row>
    <row r="3330" spans="1:2">
      <c r="A3330" s="10">
        <v>40799</v>
      </c>
      <c r="B3330">
        <v>0.3</v>
      </c>
    </row>
    <row r="3331" spans="1:2">
      <c r="A3331" s="10">
        <v>40799</v>
      </c>
      <c r="B3331">
        <v>0.3</v>
      </c>
    </row>
    <row r="3332" spans="1:2">
      <c r="A3332" s="10">
        <v>40799</v>
      </c>
      <c r="B3332">
        <v>0.3</v>
      </c>
    </row>
    <row r="3333" spans="1:2">
      <c r="A3333" s="10">
        <v>40799</v>
      </c>
      <c r="B3333">
        <v>0.3</v>
      </c>
    </row>
    <row r="3334" spans="1:2">
      <c r="A3334" s="10">
        <v>40799</v>
      </c>
      <c r="B3334">
        <v>0.3</v>
      </c>
    </row>
    <row r="3335" spans="1:2">
      <c r="A3335" s="10">
        <v>40799</v>
      </c>
      <c r="B3335">
        <v>0.3</v>
      </c>
    </row>
    <row r="3336" spans="1:2">
      <c r="A3336" s="10">
        <v>40799</v>
      </c>
      <c r="B3336">
        <v>0.3</v>
      </c>
    </row>
    <row r="3337" spans="1:2">
      <c r="A3337" s="10">
        <v>40799</v>
      </c>
      <c r="B3337">
        <v>0.3</v>
      </c>
    </row>
    <row r="3338" spans="1:2">
      <c r="A3338" s="10">
        <v>40799</v>
      </c>
      <c r="B3338">
        <v>0.3</v>
      </c>
    </row>
    <row r="3339" spans="1:2">
      <c r="A3339" s="10">
        <v>40799</v>
      </c>
      <c r="B3339">
        <v>0.3</v>
      </c>
    </row>
    <row r="3340" spans="1:2">
      <c r="A3340" s="10">
        <v>40799</v>
      </c>
      <c r="B3340">
        <v>0.3</v>
      </c>
    </row>
    <row r="3341" spans="1:2">
      <c r="A3341" s="10">
        <v>40799</v>
      </c>
      <c r="B3341">
        <v>0.3</v>
      </c>
    </row>
    <row r="3342" spans="1:2">
      <c r="A3342" s="10">
        <v>40799</v>
      </c>
      <c r="B3342">
        <v>0.3</v>
      </c>
    </row>
    <row r="3343" spans="1:2">
      <c r="A3343" s="10">
        <v>40799</v>
      </c>
      <c r="B3343">
        <v>0.3</v>
      </c>
    </row>
    <row r="3344" spans="1:2">
      <c r="A3344" s="10">
        <v>40799</v>
      </c>
      <c r="B3344">
        <v>0.3</v>
      </c>
    </row>
    <row r="3345" spans="1:2">
      <c r="A3345" s="10">
        <v>40799</v>
      </c>
      <c r="B3345">
        <v>0.3</v>
      </c>
    </row>
    <row r="3346" spans="1:2">
      <c r="A3346" s="10">
        <v>40799</v>
      </c>
      <c r="B3346">
        <v>0.3</v>
      </c>
    </row>
    <row r="3347" spans="1:2">
      <c r="A3347" s="10">
        <v>40799</v>
      </c>
      <c r="B3347">
        <v>0.3</v>
      </c>
    </row>
    <row r="3348" spans="1:2">
      <c r="A3348" s="10">
        <v>40799</v>
      </c>
      <c r="B3348">
        <v>0.3</v>
      </c>
    </row>
    <row r="3349" spans="1:2">
      <c r="A3349" s="10">
        <v>40799</v>
      </c>
      <c r="B3349">
        <v>0.3</v>
      </c>
    </row>
    <row r="3350" spans="1:2">
      <c r="A3350" s="10">
        <v>40799</v>
      </c>
      <c r="B3350">
        <v>0.3</v>
      </c>
    </row>
    <row r="3351" spans="1:2">
      <c r="A3351" s="10">
        <v>40799</v>
      </c>
      <c r="B3351">
        <v>0.3</v>
      </c>
    </row>
    <row r="3352" spans="1:2">
      <c r="A3352" s="10">
        <v>40799</v>
      </c>
      <c r="B3352">
        <v>0.3</v>
      </c>
    </row>
    <row r="3353" spans="1:2">
      <c r="A3353" s="10">
        <v>40799</v>
      </c>
      <c r="B3353">
        <v>0.3</v>
      </c>
    </row>
    <row r="3354" spans="1:2">
      <c r="A3354" s="10">
        <v>40799</v>
      </c>
      <c r="B3354">
        <v>0.3</v>
      </c>
    </row>
    <row r="3355" spans="1:2">
      <c r="A3355" s="10">
        <v>40799</v>
      </c>
      <c r="B3355">
        <v>0.3</v>
      </c>
    </row>
    <row r="3356" spans="1:2">
      <c r="A3356" s="10">
        <v>40799</v>
      </c>
      <c r="B3356">
        <v>0.3</v>
      </c>
    </row>
    <row r="3357" spans="1:2">
      <c r="A3357" s="10">
        <v>40799</v>
      </c>
      <c r="B3357">
        <v>0.3</v>
      </c>
    </row>
    <row r="3358" spans="1:2">
      <c r="A3358" s="10">
        <v>40799</v>
      </c>
      <c r="B3358">
        <v>0.3</v>
      </c>
    </row>
    <row r="3359" spans="1:2">
      <c r="A3359" s="10">
        <v>40799</v>
      </c>
      <c r="B3359">
        <v>0.3</v>
      </c>
    </row>
    <row r="3360" spans="1:2">
      <c r="A3360" s="10">
        <v>40799</v>
      </c>
      <c r="B3360">
        <v>0.3</v>
      </c>
    </row>
    <row r="3361" spans="1:2">
      <c r="A3361" s="10">
        <v>40799</v>
      </c>
      <c r="B3361">
        <v>0.3</v>
      </c>
    </row>
    <row r="3362" spans="1:2">
      <c r="A3362" s="10">
        <v>40799</v>
      </c>
      <c r="B3362">
        <v>0.3</v>
      </c>
    </row>
    <row r="3363" spans="1:2">
      <c r="A3363" s="10">
        <v>40799</v>
      </c>
      <c r="B3363">
        <v>0.3</v>
      </c>
    </row>
    <row r="3364" spans="1:2">
      <c r="A3364" s="10">
        <v>40799</v>
      </c>
      <c r="B3364">
        <v>0.3</v>
      </c>
    </row>
    <row r="3365" spans="1:2">
      <c r="A3365" s="10">
        <v>40799</v>
      </c>
      <c r="B3365">
        <v>0.3</v>
      </c>
    </row>
    <row r="3366" spans="1:2">
      <c r="A3366" s="10">
        <v>40799</v>
      </c>
      <c r="B3366">
        <v>0.3</v>
      </c>
    </row>
    <row r="3367" spans="1:2">
      <c r="A3367" s="10">
        <v>40799</v>
      </c>
      <c r="B3367">
        <v>0.3</v>
      </c>
    </row>
    <row r="3368" spans="1:2">
      <c r="A3368" s="10">
        <v>40799</v>
      </c>
      <c r="B3368">
        <v>0.3</v>
      </c>
    </row>
    <row r="3369" spans="1:2">
      <c r="A3369" s="10">
        <v>40799</v>
      </c>
      <c r="B3369">
        <v>0.3</v>
      </c>
    </row>
    <row r="3370" spans="1:2">
      <c r="A3370" s="10">
        <v>40799</v>
      </c>
      <c r="B3370">
        <v>0.3</v>
      </c>
    </row>
    <row r="3371" spans="1:2">
      <c r="A3371" s="10">
        <v>40799</v>
      </c>
      <c r="B3371">
        <v>0.3</v>
      </c>
    </row>
    <row r="3372" spans="1:2">
      <c r="A3372" s="10">
        <v>40799</v>
      </c>
      <c r="B3372">
        <v>0.3</v>
      </c>
    </row>
    <row r="3373" spans="1:2">
      <c r="A3373" s="10">
        <v>40799</v>
      </c>
      <c r="B3373">
        <v>0.3</v>
      </c>
    </row>
    <row r="3374" spans="1:2">
      <c r="A3374" s="10">
        <v>40799</v>
      </c>
      <c r="B3374">
        <v>0.3</v>
      </c>
    </row>
    <row r="3375" spans="1:2">
      <c r="A3375" s="10">
        <v>40799</v>
      </c>
      <c r="B3375">
        <v>0.3</v>
      </c>
    </row>
    <row r="3376" spans="1:2">
      <c r="A3376" s="10">
        <v>40799</v>
      </c>
      <c r="B3376">
        <v>0.3</v>
      </c>
    </row>
    <row r="3377" spans="1:2">
      <c r="A3377" s="10">
        <v>40799</v>
      </c>
      <c r="B3377">
        <v>0.3</v>
      </c>
    </row>
    <row r="3378" spans="1:2">
      <c r="A3378" s="10">
        <v>40799</v>
      </c>
      <c r="B3378">
        <v>0.3</v>
      </c>
    </row>
    <row r="3379" spans="1:2">
      <c r="A3379" s="10">
        <v>40799</v>
      </c>
      <c r="B3379">
        <v>0.3</v>
      </c>
    </row>
    <row r="3380" spans="1:2">
      <c r="A3380" s="10">
        <v>40799</v>
      </c>
      <c r="B3380">
        <v>0.3</v>
      </c>
    </row>
    <row r="3381" spans="1:2">
      <c r="A3381" s="10">
        <v>40799</v>
      </c>
      <c r="B3381">
        <v>0.3</v>
      </c>
    </row>
    <row r="3382" spans="1:2">
      <c r="A3382" s="10">
        <v>40799</v>
      </c>
      <c r="B3382">
        <v>0.3</v>
      </c>
    </row>
    <row r="3383" spans="1:2">
      <c r="A3383" s="10">
        <v>40799</v>
      </c>
      <c r="B3383">
        <v>0.3</v>
      </c>
    </row>
    <row r="3384" spans="1:2">
      <c r="A3384" s="10">
        <v>40799</v>
      </c>
      <c r="B3384">
        <v>0.3</v>
      </c>
    </row>
    <row r="3385" spans="1:2">
      <c r="A3385" s="10">
        <v>40799</v>
      </c>
      <c r="B3385">
        <v>0.3</v>
      </c>
    </row>
    <row r="3386" spans="1:2">
      <c r="A3386" s="10">
        <v>40799</v>
      </c>
      <c r="B3386">
        <v>0.3</v>
      </c>
    </row>
    <row r="3387" spans="1:2">
      <c r="A3387" s="10">
        <v>40799</v>
      </c>
      <c r="B3387">
        <v>0.3</v>
      </c>
    </row>
    <row r="3388" spans="1:2">
      <c r="A3388" s="10">
        <v>40799</v>
      </c>
      <c r="B3388">
        <v>0.3</v>
      </c>
    </row>
    <row r="3389" spans="1:2">
      <c r="A3389" s="10">
        <v>40799</v>
      </c>
      <c r="B3389">
        <v>0.3</v>
      </c>
    </row>
    <row r="3390" spans="1:2">
      <c r="A3390" s="10">
        <v>40799</v>
      </c>
      <c r="B3390">
        <v>0.3</v>
      </c>
    </row>
    <row r="3391" spans="1:2">
      <c r="A3391" s="10">
        <v>40799</v>
      </c>
      <c r="B3391">
        <v>0.3</v>
      </c>
    </row>
    <row r="3392" spans="1:2">
      <c r="A3392" s="10">
        <v>40799</v>
      </c>
      <c r="B3392">
        <v>0.3</v>
      </c>
    </row>
    <row r="3393" spans="1:2">
      <c r="A3393" s="10">
        <v>40799</v>
      </c>
      <c r="B3393">
        <v>0.3</v>
      </c>
    </row>
    <row r="3394" spans="1:2">
      <c r="A3394" s="10">
        <v>40799</v>
      </c>
      <c r="B3394">
        <v>0.3</v>
      </c>
    </row>
    <row r="3395" spans="1:2">
      <c r="A3395" s="10">
        <v>40799</v>
      </c>
      <c r="B3395">
        <v>0.3</v>
      </c>
    </row>
    <row r="3396" spans="1:2">
      <c r="A3396" s="10">
        <v>40799</v>
      </c>
      <c r="B3396">
        <v>0.3</v>
      </c>
    </row>
    <row r="3397" spans="1:2">
      <c r="A3397" s="10">
        <v>40799</v>
      </c>
      <c r="B3397">
        <v>0.3</v>
      </c>
    </row>
    <row r="3398" spans="1:2">
      <c r="A3398" s="10">
        <v>40799</v>
      </c>
      <c r="B3398">
        <v>0.3</v>
      </c>
    </row>
    <row r="3399" spans="1:2">
      <c r="A3399" s="10">
        <v>40799</v>
      </c>
      <c r="B3399">
        <v>0.3</v>
      </c>
    </row>
    <row r="3400" spans="1:2">
      <c r="A3400" s="10">
        <v>40799</v>
      </c>
      <c r="B3400">
        <v>0.3</v>
      </c>
    </row>
    <row r="3401" spans="1:2">
      <c r="A3401" s="10">
        <v>40799</v>
      </c>
      <c r="B3401">
        <v>0.3</v>
      </c>
    </row>
    <row r="3402" spans="1:2">
      <c r="A3402" s="10">
        <v>40799</v>
      </c>
      <c r="B3402">
        <v>0.3</v>
      </c>
    </row>
    <row r="3403" spans="1:2">
      <c r="A3403" s="10">
        <v>40799</v>
      </c>
      <c r="B3403">
        <v>0.3</v>
      </c>
    </row>
    <row r="3404" spans="1:2">
      <c r="A3404" s="10">
        <v>40799</v>
      </c>
      <c r="B3404">
        <v>0.3</v>
      </c>
    </row>
    <row r="3405" spans="1:2">
      <c r="A3405" s="10">
        <v>40799</v>
      </c>
      <c r="B3405">
        <v>0.3</v>
      </c>
    </row>
    <row r="3406" spans="1:2">
      <c r="A3406" s="10">
        <v>40799</v>
      </c>
      <c r="B3406">
        <v>0.3</v>
      </c>
    </row>
    <row r="3407" spans="1:2">
      <c r="A3407" s="10">
        <v>40799</v>
      </c>
      <c r="B3407">
        <v>0.3</v>
      </c>
    </row>
    <row r="3408" spans="1:2">
      <c r="A3408" s="10">
        <v>40799</v>
      </c>
      <c r="B3408">
        <v>0.3</v>
      </c>
    </row>
    <row r="3409" spans="1:2">
      <c r="A3409" s="10">
        <v>40799</v>
      </c>
      <c r="B3409">
        <v>0.3</v>
      </c>
    </row>
    <row r="3410" spans="1:2">
      <c r="A3410" s="10">
        <v>40799</v>
      </c>
      <c r="B3410">
        <v>0.3</v>
      </c>
    </row>
    <row r="3411" spans="1:2">
      <c r="A3411" s="10">
        <v>40799</v>
      </c>
      <c r="B3411">
        <v>0.3</v>
      </c>
    </row>
    <row r="3412" spans="1:2">
      <c r="A3412" s="10">
        <v>40799</v>
      </c>
      <c r="B3412">
        <v>0.3</v>
      </c>
    </row>
    <row r="3413" spans="1:2">
      <c r="A3413" s="10">
        <v>40799</v>
      </c>
      <c r="B3413">
        <v>0.3</v>
      </c>
    </row>
    <row r="3414" spans="1:2">
      <c r="A3414" s="10">
        <v>40799</v>
      </c>
      <c r="B3414">
        <v>0.3</v>
      </c>
    </row>
    <row r="3415" spans="1:2">
      <c r="A3415" s="10">
        <v>40799</v>
      </c>
      <c r="B3415">
        <v>0.3</v>
      </c>
    </row>
    <row r="3416" spans="1:2">
      <c r="A3416" s="10">
        <v>40799</v>
      </c>
      <c r="B3416">
        <v>0.3</v>
      </c>
    </row>
    <row r="3417" spans="1:2">
      <c r="A3417" s="10">
        <v>40799</v>
      </c>
      <c r="B3417">
        <v>0.3</v>
      </c>
    </row>
    <row r="3418" spans="1:2">
      <c r="A3418" s="10">
        <v>40799</v>
      </c>
      <c r="B3418">
        <v>0.3</v>
      </c>
    </row>
    <row r="3419" spans="1:2">
      <c r="A3419" s="10">
        <v>40799</v>
      </c>
      <c r="B3419">
        <v>0.3</v>
      </c>
    </row>
    <row r="3420" spans="1:2">
      <c r="A3420" s="10">
        <v>40799</v>
      </c>
      <c r="B3420">
        <v>0.3</v>
      </c>
    </row>
    <row r="3421" spans="1:2">
      <c r="A3421" s="10">
        <v>40799</v>
      </c>
      <c r="B3421">
        <v>0.3</v>
      </c>
    </row>
    <row r="3422" spans="1:2">
      <c r="A3422" s="10">
        <v>40799</v>
      </c>
      <c r="B3422">
        <v>0.3</v>
      </c>
    </row>
    <row r="3423" spans="1:2">
      <c r="A3423" s="10">
        <v>40799</v>
      </c>
      <c r="B3423">
        <v>0.3</v>
      </c>
    </row>
    <row r="3424" spans="1:2">
      <c r="A3424" s="10">
        <v>40799</v>
      </c>
      <c r="B3424">
        <v>0.3</v>
      </c>
    </row>
    <row r="3425" spans="1:2">
      <c r="A3425" s="10">
        <v>40799</v>
      </c>
      <c r="B3425">
        <v>0.3</v>
      </c>
    </row>
    <row r="3426" spans="1:2">
      <c r="A3426" s="10">
        <v>40799</v>
      </c>
      <c r="B3426">
        <v>0.3</v>
      </c>
    </row>
    <row r="3427" spans="1:2">
      <c r="A3427" s="10">
        <v>40799</v>
      </c>
      <c r="B3427">
        <v>0.3</v>
      </c>
    </row>
    <row r="3428" spans="1:2">
      <c r="A3428" s="10">
        <v>40799</v>
      </c>
      <c r="B3428">
        <v>0.3</v>
      </c>
    </row>
    <row r="3429" spans="1:2">
      <c r="A3429" s="10">
        <v>40799</v>
      </c>
      <c r="B3429">
        <v>0.3</v>
      </c>
    </row>
    <row r="3430" spans="1:2">
      <c r="A3430" s="10">
        <v>40799</v>
      </c>
      <c r="B3430">
        <v>0.3</v>
      </c>
    </row>
    <row r="3431" spans="1:2">
      <c r="A3431" s="10">
        <v>40799</v>
      </c>
      <c r="B3431">
        <v>0.3</v>
      </c>
    </row>
    <row r="3432" spans="1:2">
      <c r="A3432" s="10">
        <v>40799</v>
      </c>
      <c r="B3432">
        <v>0.3</v>
      </c>
    </row>
    <row r="3433" spans="1:2">
      <c r="A3433" s="10">
        <v>40799</v>
      </c>
      <c r="B3433">
        <v>0.3</v>
      </c>
    </row>
    <row r="3434" spans="1:2">
      <c r="A3434" s="10">
        <v>40799</v>
      </c>
      <c r="B3434">
        <v>0.3</v>
      </c>
    </row>
    <row r="3435" spans="1:2">
      <c r="A3435" s="10">
        <v>40799</v>
      </c>
      <c r="B3435">
        <v>0.3</v>
      </c>
    </row>
    <row r="3436" spans="1:2">
      <c r="A3436" s="10">
        <v>40799</v>
      </c>
      <c r="B3436">
        <v>0.3</v>
      </c>
    </row>
    <row r="3437" spans="1:2">
      <c r="A3437" s="10">
        <v>40799</v>
      </c>
      <c r="B3437">
        <v>0.3</v>
      </c>
    </row>
    <row r="3438" spans="1:2">
      <c r="A3438" s="10">
        <v>40799</v>
      </c>
      <c r="B3438">
        <v>0.3</v>
      </c>
    </row>
    <row r="3439" spans="1:2">
      <c r="A3439" s="10">
        <v>40799</v>
      </c>
      <c r="B3439">
        <v>0.3</v>
      </c>
    </row>
    <row r="3440" spans="1:2">
      <c r="A3440" s="10">
        <v>40799</v>
      </c>
      <c r="B3440">
        <v>0.3</v>
      </c>
    </row>
    <row r="3441" spans="1:2">
      <c r="A3441" s="10">
        <v>40799</v>
      </c>
      <c r="B3441">
        <v>0.3</v>
      </c>
    </row>
    <row r="3442" spans="1:2">
      <c r="A3442" s="10">
        <v>40799</v>
      </c>
      <c r="B3442">
        <v>0.3</v>
      </c>
    </row>
    <row r="3443" spans="1:2">
      <c r="A3443" s="10">
        <v>40799</v>
      </c>
      <c r="B3443">
        <v>0.3</v>
      </c>
    </row>
    <row r="3444" spans="1:2">
      <c r="A3444" s="10">
        <v>40799</v>
      </c>
      <c r="B3444">
        <v>0.3</v>
      </c>
    </row>
    <row r="3445" spans="1:2">
      <c r="A3445" s="10">
        <v>40799</v>
      </c>
      <c r="B3445">
        <v>0.3</v>
      </c>
    </row>
    <row r="3446" spans="1:2">
      <c r="A3446" s="10">
        <v>40799</v>
      </c>
      <c r="B3446">
        <v>0.3</v>
      </c>
    </row>
    <row r="3447" spans="1:2">
      <c r="A3447" s="10">
        <v>40799</v>
      </c>
      <c r="B3447">
        <v>0.3</v>
      </c>
    </row>
    <row r="3448" spans="1:2">
      <c r="A3448" s="10">
        <v>40799</v>
      </c>
      <c r="B3448">
        <v>0.3</v>
      </c>
    </row>
    <row r="3449" spans="1:2">
      <c r="A3449" s="10">
        <v>40799</v>
      </c>
      <c r="B3449">
        <v>0.3</v>
      </c>
    </row>
    <row r="3450" spans="1:2">
      <c r="A3450" s="10">
        <v>40799</v>
      </c>
      <c r="B3450">
        <v>0.3</v>
      </c>
    </row>
    <row r="3451" spans="1:2">
      <c r="A3451" s="10">
        <v>40799</v>
      </c>
      <c r="B3451">
        <v>0.3</v>
      </c>
    </row>
    <row r="3452" spans="1:2">
      <c r="A3452" s="10">
        <v>40799</v>
      </c>
      <c r="B3452">
        <v>0.3</v>
      </c>
    </row>
    <row r="3453" spans="1:2">
      <c r="A3453" s="10">
        <v>40799</v>
      </c>
      <c r="B3453">
        <v>0.3</v>
      </c>
    </row>
    <row r="3454" spans="1:2">
      <c r="A3454" s="10">
        <v>40799</v>
      </c>
      <c r="B3454">
        <v>0.3</v>
      </c>
    </row>
    <row r="3455" spans="1:2">
      <c r="A3455" s="10">
        <v>40799</v>
      </c>
      <c r="B3455">
        <v>0.3</v>
      </c>
    </row>
    <row r="3456" spans="1:2">
      <c r="A3456" s="10">
        <v>40799</v>
      </c>
      <c r="B3456">
        <v>0.3</v>
      </c>
    </row>
    <row r="3457" spans="1:2">
      <c r="A3457" s="10">
        <v>40799</v>
      </c>
      <c r="B3457">
        <v>0.3</v>
      </c>
    </row>
    <row r="3458" spans="1:2">
      <c r="A3458" s="10">
        <v>40799</v>
      </c>
      <c r="B3458">
        <v>0.3</v>
      </c>
    </row>
    <row r="3459" spans="1:2">
      <c r="A3459" s="10">
        <v>40799</v>
      </c>
      <c r="B3459">
        <v>0.3</v>
      </c>
    </row>
    <row r="3460" spans="1:2">
      <c r="A3460" s="10">
        <v>40799</v>
      </c>
      <c r="B3460">
        <v>0.3</v>
      </c>
    </row>
    <row r="3461" spans="1:2">
      <c r="A3461" s="10">
        <v>40799</v>
      </c>
      <c r="B3461">
        <v>0.3</v>
      </c>
    </row>
    <row r="3462" spans="1:2">
      <c r="A3462" s="10">
        <v>40799</v>
      </c>
      <c r="B3462">
        <v>0.3</v>
      </c>
    </row>
    <row r="3463" spans="1:2">
      <c r="A3463" s="10">
        <v>40799</v>
      </c>
      <c r="B3463">
        <v>0.3</v>
      </c>
    </row>
    <row r="3464" spans="1:2">
      <c r="A3464" s="10">
        <v>40799</v>
      </c>
      <c r="B3464">
        <v>0.3</v>
      </c>
    </row>
    <row r="3465" spans="1:2">
      <c r="A3465" s="10">
        <v>40799</v>
      </c>
      <c r="B3465">
        <v>0.3</v>
      </c>
    </row>
    <row r="3466" spans="1:2">
      <c r="A3466" s="10">
        <v>40799</v>
      </c>
      <c r="B3466">
        <v>0.3</v>
      </c>
    </row>
    <row r="3467" spans="1:2">
      <c r="A3467" s="10">
        <v>40799</v>
      </c>
      <c r="B3467">
        <v>0.3</v>
      </c>
    </row>
    <row r="3468" spans="1:2">
      <c r="A3468" s="10">
        <v>40799</v>
      </c>
      <c r="B3468">
        <v>0.3</v>
      </c>
    </row>
    <row r="3469" spans="1:2">
      <c r="A3469" s="10">
        <v>40799</v>
      </c>
      <c r="B3469">
        <v>0.3</v>
      </c>
    </row>
    <row r="3470" spans="1:2">
      <c r="A3470" s="10">
        <v>40799</v>
      </c>
      <c r="B3470">
        <v>0.3</v>
      </c>
    </row>
    <row r="3471" spans="1:2">
      <c r="A3471" s="10">
        <v>40799</v>
      </c>
      <c r="B3471">
        <v>0.3</v>
      </c>
    </row>
    <row r="3472" spans="1:2">
      <c r="A3472" s="10">
        <v>40799</v>
      </c>
      <c r="B3472">
        <v>0.3</v>
      </c>
    </row>
    <row r="3473" spans="1:2">
      <c r="A3473" s="10">
        <v>40799</v>
      </c>
      <c r="B3473">
        <v>0.3</v>
      </c>
    </row>
    <row r="3474" spans="1:2">
      <c r="A3474" s="10">
        <v>40799</v>
      </c>
      <c r="B3474">
        <v>0.3</v>
      </c>
    </row>
    <row r="3475" spans="1:2">
      <c r="A3475" s="10">
        <v>40799</v>
      </c>
      <c r="B3475">
        <v>0.3</v>
      </c>
    </row>
    <row r="3476" spans="1:2">
      <c r="A3476" s="10">
        <v>40799</v>
      </c>
      <c r="B3476">
        <v>0.3</v>
      </c>
    </row>
    <row r="3477" spans="1:2">
      <c r="A3477" s="10">
        <v>40799</v>
      </c>
      <c r="B3477">
        <v>0.3</v>
      </c>
    </row>
    <row r="3478" spans="1:2">
      <c r="A3478" s="10">
        <v>40799</v>
      </c>
      <c r="B3478">
        <v>0.3</v>
      </c>
    </row>
    <row r="3479" spans="1:2">
      <c r="A3479" s="10">
        <v>40799</v>
      </c>
      <c r="B3479">
        <v>0.3</v>
      </c>
    </row>
    <row r="3480" spans="1:2">
      <c r="A3480" s="10">
        <v>40799</v>
      </c>
      <c r="B3480">
        <v>0.3</v>
      </c>
    </row>
    <row r="3481" spans="1:2">
      <c r="A3481" s="10">
        <v>40799</v>
      </c>
      <c r="B3481">
        <v>0.3</v>
      </c>
    </row>
    <row r="3482" spans="1:2">
      <c r="A3482" s="10">
        <v>40799</v>
      </c>
      <c r="B3482">
        <v>0.3</v>
      </c>
    </row>
    <row r="3483" spans="1:2">
      <c r="A3483" s="10">
        <v>40799</v>
      </c>
      <c r="B3483">
        <v>0.3</v>
      </c>
    </row>
    <row r="3484" spans="1:2">
      <c r="A3484" s="10">
        <v>40799</v>
      </c>
      <c r="B3484">
        <v>0.3</v>
      </c>
    </row>
    <row r="3485" spans="1:2">
      <c r="A3485" s="10">
        <v>40799</v>
      </c>
      <c r="B3485">
        <v>0.3</v>
      </c>
    </row>
    <row r="3486" spans="1:2">
      <c r="A3486" s="10">
        <v>40799</v>
      </c>
      <c r="B3486">
        <v>0.3</v>
      </c>
    </row>
    <row r="3487" spans="1:2">
      <c r="A3487" s="10">
        <v>40799</v>
      </c>
      <c r="B3487">
        <v>0.3</v>
      </c>
    </row>
    <row r="3488" spans="1:2">
      <c r="A3488" s="10">
        <v>40799</v>
      </c>
      <c r="B3488">
        <v>0.3</v>
      </c>
    </row>
    <row r="3489" spans="1:2">
      <c r="A3489" s="10">
        <v>40799</v>
      </c>
      <c r="B3489">
        <v>0.3</v>
      </c>
    </row>
    <row r="3490" spans="1:2">
      <c r="A3490" s="10">
        <v>40799</v>
      </c>
      <c r="B3490">
        <v>0.3</v>
      </c>
    </row>
    <row r="3491" spans="1:2">
      <c r="A3491" s="10">
        <v>40799</v>
      </c>
      <c r="B3491">
        <v>0.3</v>
      </c>
    </row>
    <row r="3492" spans="1:2">
      <c r="A3492" s="10">
        <v>40799</v>
      </c>
      <c r="B3492">
        <v>0.3</v>
      </c>
    </row>
    <row r="3493" spans="1:2">
      <c r="A3493" s="10">
        <v>40799</v>
      </c>
      <c r="B3493">
        <v>0.3</v>
      </c>
    </row>
    <row r="3494" spans="1:2">
      <c r="A3494" s="10">
        <v>40799</v>
      </c>
      <c r="B3494">
        <v>0.3</v>
      </c>
    </row>
    <row r="3495" spans="1:2">
      <c r="A3495" s="10">
        <v>40799</v>
      </c>
      <c r="B3495">
        <v>0.3</v>
      </c>
    </row>
    <row r="3496" spans="1:2">
      <c r="A3496" s="10">
        <v>40799</v>
      </c>
      <c r="B3496">
        <v>0.3</v>
      </c>
    </row>
    <row r="3497" spans="1:2">
      <c r="A3497" s="10">
        <v>40799</v>
      </c>
      <c r="B3497">
        <v>0.3</v>
      </c>
    </row>
    <row r="3498" spans="1:2">
      <c r="A3498" s="10">
        <v>40799</v>
      </c>
      <c r="B3498">
        <v>0.3</v>
      </c>
    </row>
    <row r="3499" spans="1:2">
      <c r="A3499" s="10">
        <v>40799</v>
      </c>
      <c r="B3499">
        <v>0.3</v>
      </c>
    </row>
    <row r="3500" spans="1:2">
      <c r="A3500" s="10">
        <v>40799</v>
      </c>
      <c r="B3500">
        <v>0.3</v>
      </c>
    </row>
    <row r="3501" spans="1:2">
      <c r="A3501" s="10">
        <v>40799</v>
      </c>
      <c r="B3501">
        <v>0.3</v>
      </c>
    </row>
    <row r="3502" spans="1:2">
      <c r="A3502" s="10">
        <v>40799</v>
      </c>
      <c r="B3502">
        <v>0.3</v>
      </c>
    </row>
    <row r="3503" spans="1:2">
      <c r="A3503" s="10">
        <v>40799</v>
      </c>
      <c r="B3503">
        <v>0.3</v>
      </c>
    </row>
    <row r="3504" spans="1:2">
      <c r="A3504" s="10">
        <v>40799</v>
      </c>
      <c r="B3504">
        <v>0.3</v>
      </c>
    </row>
    <row r="3505" spans="1:2">
      <c r="A3505" s="10">
        <v>40799</v>
      </c>
      <c r="B3505">
        <v>0.3</v>
      </c>
    </row>
    <row r="3506" spans="1:2">
      <c r="A3506" s="10">
        <v>40799</v>
      </c>
      <c r="B3506">
        <v>0.3</v>
      </c>
    </row>
    <row r="3507" spans="1:2">
      <c r="A3507" s="10">
        <v>40799</v>
      </c>
      <c r="B3507">
        <v>0.3</v>
      </c>
    </row>
    <row r="3508" spans="1:2">
      <c r="A3508" s="10">
        <v>40799</v>
      </c>
      <c r="B3508">
        <v>0.3</v>
      </c>
    </row>
    <row r="3509" spans="1:2">
      <c r="A3509" s="10">
        <v>40799</v>
      </c>
      <c r="B3509">
        <v>0.3</v>
      </c>
    </row>
    <row r="3510" spans="1:2">
      <c r="A3510" s="10">
        <v>40799</v>
      </c>
      <c r="B3510">
        <v>0.3</v>
      </c>
    </row>
    <row r="3511" spans="1:2">
      <c r="A3511" s="10">
        <v>40799</v>
      </c>
      <c r="B3511">
        <v>0.3</v>
      </c>
    </row>
    <row r="3512" spans="1:2">
      <c r="A3512" s="10">
        <v>40799</v>
      </c>
      <c r="B3512">
        <v>0.3</v>
      </c>
    </row>
    <row r="3513" spans="1:2">
      <c r="A3513" s="10">
        <v>40799</v>
      </c>
      <c r="B3513">
        <v>0.3</v>
      </c>
    </row>
    <row r="3514" spans="1:2">
      <c r="A3514" s="10">
        <v>40799</v>
      </c>
      <c r="B3514">
        <v>0.3</v>
      </c>
    </row>
    <row r="3515" spans="1:2">
      <c r="A3515" s="10">
        <v>40799</v>
      </c>
      <c r="B3515">
        <v>0.3</v>
      </c>
    </row>
    <row r="3516" spans="1:2">
      <c r="A3516" s="10">
        <v>40799</v>
      </c>
      <c r="B3516">
        <v>0.3</v>
      </c>
    </row>
    <row r="3517" spans="1:2">
      <c r="A3517" s="10">
        <v>40799</v>
      </c>
      <c r="B3517">
        <v>0.3</v>
      </c>
    </row>
    <row r="3518" spans="1:2">
      <c r="A3518" s="10">
        <v>40799</v>
      </c>
      <c r="B3518">
        <v>0.3</v>
      </c>
    </row>
    <row r="3519" spans="1:2">
      <c r="A3519" s="10">
        <v>40799</v>
      </c>
      <c r="B3519">
        <v>0.3</v>
      </c>
    </row>
    <row r="3520" spans="1:2">
      <c r="A3520" s="10">
        <v>40799</v>
      </c>
      <c r="B3520">
        <v>0.3</v>
      </c>
    </row>
    <row r="3521" spans="1:2">
      <c r="A3521" s="10">
        <v>40799</v>
      </c>
      <c r="B3521">
        <v>0.3</v>
      </c>
    </row>
    <row r="3522" spans="1:2">
      <c r="A3522" s="10">
        <v>40799</v>
      </c>
      <c r="B3522">
        <v>0.3</v>
      </c>
    </row>
    <row r="3523" spans="1:2">
      <c r="A3523" s="10">
        <v>40799</v>
      </c>
      <c r="B3523">
        <v>0.3</v>
      </c>
    </row>
    <row r="3524" spans="1:2">
      <c r="A3524" s="10">
        <v>40799</v>
      </c>
      <c r="B3524">
        <v>0.3</v>
      </c>
    </row>
    <row r="3525" spans="1:2">
      <c r="A3525" s="10">
        <v>40799</v>
      </c>
      <c r="B3525">
        <v>0.3</v>
      </c>
    </row>
    <row r="3526" spans="1:2">
      <c r="A3526" s="10">
        <v>40799</v>
      </c>
      <c r="B3526">
        <v>0.3</v>
      </c>
    </row>
    <row r="3527" spans="1:2">
      <c r="A3527" s="10">
        <v>40799</v>
      </c>
      <c r="B3527">
        <v>0.3</v>
      </c>
    </row>
    <row r="3528" spans="1:2">
      <c r="A3528" s="10">
        <v>40799</v>
      </c>
      <c r="B3528">
        <v>0.3</v>
      </c>
    </row>
    <row r="3529" spans="1:2">
      <c r="A3529" s="10">
        <v>40799</v>
      </c>
      <c r="B3529">
        <v>0.3</v>
      </c>
    </row>
    <row r="3530" spans="1:2">
      <c r="A3530" s="10">
        <v>40799</v>
      </c>
      <c r="B3530">
        <v>0.3</v>
      </c>
    </row>
    <row r="3531" spans="1:2">
      <c r="A3531" s="10">
        <v>40799</v>
      </c>
      <c r="B3531">
        <v>0.3</v>
      </c>
    </row>
    <row r="3532" spans="1:2">
      <c r="A3532" s="10">
        <v>40799</v>
      </c>
      <c r="B3532">
        <v>0.3</v>
      </c>
    </row>
    <row r="3533" spans="1:2">
      <c r="A3533" s="10">
        <v>40799</v>
      </c>
      <c r="B3533">
        <v>0.3</v>
      </c>
    </row>
    <row r="3534" spans="1:2">
      <c r="A3534" s="10">
        <v>40799</v>
      </c>
      <c r="B3534">
        <v>0.3</v>
      </c>
    </row>
    <row r="3535" spans="1:2">
      <c r="A3535" s="10">
        <v>40799</v>
      </c>
      <c r="B3535">
        <v>0.3</v>
      </c>
    </row>
    <row r="3536" spans="1:2">
      <c r="A3536" s="10">
        <v>40799</v>
      </c>
      <c r="B3536">
        <v>0.3</v>
      </c>
    </row>
    <row r="3537" spans="1:2">
      <c r="A3537" s="10">
        <v>40799</v>
      </c>
      <c r="B3537">
        <v>0.3</v>
      </c>
    </row>
    <row r="3538" spans="1:2">
      <c r="A3538" s="10">
        <v>40799</v>
      </c>
      <c r="B3538">
        <v>0.3</v>
      </c>
    </row>
    <row r="3539" spans="1:2">
      <c r="A3539" s="10">
        <v>40799</v>
      </c>
      <c r="B3539">
        <v>0.3</v>
      </c>
    </row>
    <row r="3540" spans="1:2">
      <c r="A3540" s="10">
        <v>40799</v>
      </c>
      <c r="B3540">
        <v>0.3</v>
      </c>
    </row>
    <row r="3541" spans="1:2">
      <c r="A3541" s="10">
        <v>40799</v>
      </c>
      <c r="B3541">
        <v>0.3</v>
      </c>
    </row>
    <row r="3542" spans="1:2">
      <c r="A3542" s="10">
        <v>40799</v>
      </c>
      <c r="B3542">
        <v>0.3</v>
      </c>
    </row>
    <row r="3543" spans="1:2">
      <c r="A3543" s="10">
        <v>40799</v>
      </c>
      <c r="B3543">
        <v>0.3</v>
      </c>
    </row>
    <row r="3544" spans="1:2">
      <c r="A3544" s="10">
        <v>40799</v>
      </c>
      <c r="B3544">
        <v>0.3</v>
      </c>
    </row>
    <row r="3545" spans="1:2">
      <c r="A3545" s="10">
        <v>40799</v>
      </c>
      <c r="B3545">
        <v>0.3</v>
      </c>
    </row>
    <row r="3546" spans="1:2">
      <c r="A3546" s="10">
        <v>40799</v>
      </c>
      <c r="B3546">
        <v>0.3</v>
      </c>
    </row>
    <row r="3547" spans="1:2">
      <c r="A3547" s="10">
        <v>40799</v>
      </c>
      <c r="B3547">
        <v>0.3</v>
      </c>
    </row>
    <row r="3548" spans="1:2">
      <c r="A3548" s="10">
        <v>40799</v>
      </c>
      <c r="B3548">
        <v>0.3</v>
      </c>
    </row>
    <row r="3549" spans="1:2">
      <c r="A3549" s="10">
        <v>40799</v>
      </c>
      <c r="B3549">
        <v>0.3</v>
      </c>
    </row>
    <row r="3550" spans="1:2">
      <c r="A3550" s="10">
        <v>40799</v>
      </c>
      <c r="B3550">
        <v>0.3</v>
      </c>
    </row>
    <row r="3551" spans="1:2">
      <c r="A3551" s="10">
        <v>40799</v>
      </c>
      <c r="B3551">
        <v>0.3</v>
      </c>
    </row>
    <row r="3552" spans="1:2">
      <c r="A3552" s="10">
        <v>40799</v>
      </c>
      <c r="B3552">
        <v>0.3</v>
      </c>
    </row>
    <row r="3553" spans="1:2">
      <c r="A3553" s="10">
        <v>40799</v>
      </c>
      <c r="B3553">
        <v>0.3</v>
      </c>
    </row>
    <row r="3554" spans="1:2">
      <c r="A3554" s="10">
        <v>40799</v>
      </c>
      <c r="B3554">
        <v>0.3</v>
      </c>
    </row>
    <row r="3555" spans="1:2">
      <c r="A3555" s="10">
        <v>40799</v>
      </c>
      <c r="B3555">
        <v>0.3</v>
      </c>
    </row>
    <row r="3556" spans="1:2">
      <c r="A3556" s="10">
        <v>40799</v>
      </c>
      <c r="B3556">
        <v>0.3</v>
      </c>
    </row>
    <row r="3557" spans="1:2">
      <c r="A3557" s="10">
        <v>40799</v>
      </c>
      <c r="B3557">
        <v>0.3</v>
      </c>
    </row>
    <row r="3558" spans="1:2">
      <c r="A3558" s="10">
        <v>40799</v>
      </c>
      <c r="B3558">
        <v>0.3</v>
      </c>
    </row>
    <row r="3559" spans="1:2">
      <c r="A3559" s="10">
        <v>40799</v>
      </c>
      <c r="B3559">
        <v>0.3</v>
      </c>
    </row>
    <row r="3560" spans="1:2">
      <c r="A3560" s="10">
        <v>40799</v>
      </c>
      <c r="B3560">
        <v>0.3</v>
      </c>
    </row>
    <row r="3561" spans="1:2">
      <c r="A3561" s="10">
        <v>40799</v>
      </c>
      <c r="B3561">
        <v>0.3</v>
      </c>
    </row>
    <row r="3562" spans="1:2">
      <c r="A3562" s="10">
        <v>40799</v>
      </c>
      <c r="B3562">
        <v>0.3</v>
      </c>
    </row>
    <row r="3563" spans="1:2">
      <c r="A3563" s="10">
        <v>40799</v>
      </c>
      <c r="B3563">
        <v>0.3</v>
      </c>
    </row>
    <row r="3564" spans="1:2">
      <c r="A3564" s="10">
        <v>40799</v>
      </c>
      <c r="B3564">
        <v>0.3</v>
      </c>
    </row>
    <row r="3565" spans="1:2">
      <c r="A3565" s="10">
        <v>40799</v>
      </c>
      <c r="B3565">
        <v>0.3</v>
      </c>
    </row>
    <row r="3566" spans="1:2">
      <c r="A3566" s="10">
        <v>40799</v>
      </c>
      <c r="B3566">
        <v>0.3</v>
      </c>
    </row>
    <row r="3567" spans="1:2">
      <c r="A3567" s="10">
        <v>40799</v>
      </c>
      <c r="B3567">
        <v>0.3</v>
      </c>
    </row>
    <row r="3568" spans="1:2">
      <c r="A3568" s="10">
        <v>40799</v>
      </c>
      <c r="B3568">
        <v>0.3</v>
      </c>
    </row>
    <row r="3569" spans="1:2">
      <c r="A3569" s="10">
        <v>40799</v>
      </c>
      <c r="B3569">
        <v>0.3</v>
      </c>
    </row>
    <row r="3570" spans="1:2">
      <c r="A3570" s="10">
        <v>40799</v>
      </c>
      <c r="B3570">
        <v>0.3</v>
      </c>
    </row>
    <row r="3571" spans="1:2">
      <c r="A3571" s="10">
        <v>40799</v>
      </c>
      <c r="B3571">
        <v>0.3</v>
      </c>
    </row>
    <row r="3572" spans="1:2">
      <c r="A3572" s="10">
        <v>40799</v>
      </c>
      <c r="B3572">
        <v>0.3</v>
      </c>
    </row>
    <row r="3573" spans="1:2">
      <c r="A3573" s="10">
        <v>40799</v>
      </c>
      <c r="B3573">
        <v>0.3</v>
      </c>
    </row>
    <row r="3574" spans="1:2">
      <c r="A3574" s="10">
        <v>40799</v>
      </c>
      <c r="B3574">
        <v>0.3</v>
      </c>
    </row>
    <row r="3575" spans="1:2">
      <c r="A3575" s="10">
        <v>40799</v>
      </c>
      <c r="B3575">
        <v>0.3</v>
      </c>
    </row>
    <row r="3576" spans="1:2">
      <c r="A3576" s="10">
        <v>40799</v>
      </c>
      <c r="B3576">
        <v>0.3</v>
      </c>
    </row>
    <row r="3577" spans="1:2">
      <c r="A3577" s="10">
        <v>40799</v>
      </c>
      <c r="B3577">
        <v>0.3</v>
      </c>
    </row>
    <row r="3578" spans="1:2">
      <c r="A3578" s="10">
        <v>40799</v>
      </c>
      <c r="B3578">
        <v>0.3</v>
      </c>
    </row>
    <row r="3579" spans="1:2">
      <c r="A3579" s="10">
        <v>40799</v>
      </c>
      <c r="B3579">
        <v>0.3</v>
      </c>
    </row>
    <row r="3580" spans="1:2">
      <c r="A3580" s="10">
        <v>40799</v>
      </c>
      <c r="B3580">
        <v>0.3</v>
      </c>
    </row>
    <row r="3581" spans="1:2">
      <c r="A3581" s="10">
        <v>40799</v>
      </c>
      <c r="B3581">
        <v>0.3</v>
      </c>
    </row>
    <row r="3582" spans="1:2">
      <c r="A3582" s="10">
        <v>40799</v>
      </c>
      <c r="B3582">
        <v>0.3</v>
      </c>
    </row>
    <row r="3583" spans="1:2">
      <c r="A3583" s="10">
        <v>40799</v>
      </c>
      <c r="B3583">
        <v>0.3</v>
      </c>
    </row>
    <row r="3584" spans="1:2">
      <c r="A3584" s="10">
        <v>40799</v>
      </c>
      <c r="B3584">
        <v>0.3</v>
      </c>
    </row>
    <row r="3585" spans="1:2">
      <c r="A3585" s="10">
        <v>40799</v>
      </c>
      <c r="B3585">
        <v>0.3</v>
      </c>
    </row>
    <row r="3586" spans="1:2">
      <c r="A3586" s="10">
        <v>40799</v>
      </c>
      <c r="B3586">
        <v>0.3</v>
      </c>
    </row>
    <row r="3587" spans="1:2">
      <c r="A3587" s="10">
        <v>40799</v>
      </c>
      <c r="B3587">
        <v>0.3</v>
      </c>
    </row>
    <row r="3588" spans="1:2">
      <c r="A3588" s="10">
        <v>40799</v>
      </c>
      <c r="B3588">
        <v>0.3</v>
      </c>
    </row>
    <row r="3589" spans="1:2">
      <c r="A3589" s="10">
        <v>40799</v>
      </c>
      <c r="B3589">
        <v>0.3</v>
      </c>
    </row>
    <row r="3590" spans="1:2">
      <c r="A3590" s="10">
        <v>40799</v>
      </c>
      <c r="B3590">
        <v>0.3</v>
      </c>
    </row>
    <row r="3591" spans="1:2">
      <c r="A3591" s="10">
        <v>40799</v>
      </c>
      <c r="B3591">
        <v>0.3</v>
      </c>
    </row>
    <row r="3592" spans="1:2">
      <c r="A3592" s="10">
        <v>40799</v>
      </c>
      <c r="B3592">
        <v>0.3</v>
      </c>
    </row>
    <row r="3593" spans="1:2">
      <c r="A3593" s="10">
        <v>40799</v>
      </c>
      <c r="B3593">
        <v>0.3</v>
      </c>
    </row>
    <row r="3594" spans="1:2">
      <c r="A3594" s="10">
        <v>40799</v>
      </c>
      <c r="B3594">
        <v>0.3</v>
      </c>
    </row>
    <row r="3595" spans="1:2">
      <c r="A3595" s="10">
        <v>40799</v>
      </c>
      <c r="B3595">
        <v>0.3</v>
      </c>
    </row>
    <row r="3596" spans="1:2">
      <c r="A3596" s="10">
        <v>40799</v>
      </c>
      <c r="B3596">
        <v>0.3</v>
      </c>
    </row>
    <row r="3597" spans="1:2">
      <c r="A3597" s="10">
        <v>40799</v>
      </c>
      <c r="B3597">
        <v>0.3</v>
      </c>
    </row>
    <row r="3598" spans="1:2">
      <c r="A3598" s="10">
        <v>40799</v>
      </c>
      <c r="B3598">
        <v>0.3</v>
      </c>
    </row>
    <row r="3599" spans="1:2">
      <c r="A3599" s="10">
        <v>40799</v>
      </c>
      <c r="B3599">
        <v>0.3</v>
      </c>
    </row>
    <row r="3600" spans="1:2">
      <c r="A3600" s="10">
        <v>40799</v>
      </c>
      <c r="B3600">
        <v>0.3</v>
      </c>
    </row>
    <row r="3601" spans="1:2">
      <c r="A3601" s="10">
        <v>40799</v>
      </c>
      <c r="B3601">
        <v>0.3</v>
      </c>
    </row>
    <row r="3602" spans="1:2">
      <c r="A3602" s="10">
        <v>40799</v>
      </c>
      <c r="B3602">
        <v>0.3</v>
      </c>
    </row>
    <row r="3603" spans="1:2">
      <c r="A3603" s="10">
        <v>40799</v>
      </c>
      <c r="B3603">
        <v>0.3</v>
      </c>
    </row>
    <row r="3604" spans="1:2">
      <c r="A3604" s="10">
        <v>40799</v>
      </c>
      <c r="B3604">
        <v>0.3</v>
      </c>
    </row>
    <row r="3605" spans="1:2">
      <c r="A3605" s="10">
        <v>40799</v>
      </c>
      <c r="B3605">
        <v>0.3</v>
      </c>
    </row>
    <row r="3606" spans="1:2">
      <c r="A3606" s="10">
        <v>40799</v>
      </c>
      <c r="B3606">
        <v>0.3</v>
      </c>
    </row>
    <row r="3607" spans="1:2">
      <c r="A3607" s="10">
        <v>40799</v>
      </c>
      <c r="B3607">
        <v>0.3</v>
      </c>
    </row>
    <row r="3608" spans="1:2">
      <c r="A3608" s="10">
        <v>40799</v>
      </c>
      <c r="B3608">
        <v>0.3</v>
      </c>
    </row>
    <row r="3609" spans="1:2">
      <c r="A3609" s="10">
        <v>40799</v>
      </c>
      <c r="B3609">
        <v>0.3</v>
      </c>
    </row>
    <row r="3610" spans="1:2">
      <c r="A3610" s="10">
        <v>40799</v>
      </c>
      <c r="B3610">
        <v>0.3</v>
      </c>
    </row>
    <row r="3611" spans="1:2">
      <c r="A3611" s="10">
        <v>40799</v>
      </c>
      <c r="B3611">
        <v>0.3</v>
      </c>
    </row>
    <row r="3612" spans="1:2">
      <c r="A3612" s="10">
        <v>40799</v>
      </c>
      <c r="B3612">
        <v>0.3</v>
      </c>
    </row>
    <row r="3613" spans="1:2">
      <c r="A3613" s="10">
        <v>40799</v>
      </c>
      <c r="B3613">
        <v>0.3</v>
      </c>
    </row>
    <row r="3614" spans="1:2">
      <c r="A3614" s="10">
        <v>40799</v>
      </c>
      <c r="B3614">
        <v>0.3</v>
      </c>
    </row>
    <row r="3615" spans="1:2">
      <c r="A3615" s="10">
        <v>40799</v>
      </c>
      <c r="B3615">
        <v>0.3</v>
      </c>
    </row>
    <row r="3616" spans="1:2">
      <c r="A3616" s="10">
        <v>40799</v>
      </c>
      <c r="B3616">
        <v>0.3</v>
      </c>
    </row>
    <row r="3617" spans="1:2">
      <c r="A3617" s="10">
        <v>40799</v>
      </c>
      <c r="B3617">
        <v>0.3</v>
      </c>
    </row>
    <row r="3618" spans="1:2">
      <c r="A3618" s="10">
        <v>40799</v>
      </c>
      <c r="B3618">
        <v>0.3</v>
      </c>
    </row>
    <row r="3619" spans="1:2">
      <c r="A3619" s="10">
        <v>40799</v>
      </c>
      <c r="B3619">
        <v>0.3</v>
      </c>
    </row>
    <row r="3620" spans="1:2">
      <c r="A3620" s="10">
        <v>40799</v>
      </c>
      <c r="B3620">
        <v>0.3</v>
      </c>
    </row>
    <row r="3621" spans="1:2">
      <c r="A3621" s="10">
        <v>40799</v>
      </c>
      <c r="B3621">
        <v>0.3</v>
      </c>
    </row>
    <row r="3622" spans="1:2">
      <c r="A3622" s="10">
        <v>40799</v>
      </c>
      <c r="B3622">
        <v>0.3</v>
      </c>
    </row>
    <row r="3623" spans="1:2">
      <c r="A3623" s="10">
        <v>40799</v>
      </c>
      <c r="B3623">
        <v>0.3</v>
      </c>
    </row>
    <row r="3624" spans="1:2">
      <c r="A3624" s="10">
        <v>40799</v>
      </c>
      <c r="B3624">
        <v>0.3</v>
      </c>
    </row>
    <row r="3625" spans="1:2">
      <c r="A3625" s="10">
        <v>40799</v>
      </c>
      <c r="B3625">
        <v>0.3</v>
      </c>
    </row>
    <row r="3626" spans="1:2">
      <c r="A3626" s="10">
        <v>40799</v>
      </c>
      <c r="B3626">
        <v>0.3</v>
      </c>
    </row>
    <row r="3627" spans="1:2">
      <c r="A3627" s="10">
        <v>40799</v>
      </c>
      <c r="B3627">
        <v>0.3</v>
      </c>
    </row>
    <row r="3628" spans="1:2">
      <c r="A3628" s="10">
        <v>40799</v>
      </c>
      <c r="B3628">
        <v>0.3</v>
      </c>
    </row>
    <row r="3629" spans="1:2">
      <c r="A3629" s="10">
        <v>40799</v>
      </c>
      <c r="B3629">
        <v>0.3</v>
      </c>
    </row>
    <row r="3630" spans="1:2">
      <c r="A3630" s="10">
        <v>40799</v>
      </c>
      <c r="B3630">
        <v>0.3</v>
      </c>
    </row>
    <row r="3631" spans="1:2">
      <c r="A3631" s="10">
        <v>40799</v>
      </c>
      <c r="B3631">
        <v>0.3</v>
      </c>
    </row>
    <row r="3632" spans="1:2">
      <c r="A3632" s="10">
        <v>40799</v>
      </c>
      <c r="B3632">
        <v>0.3</v>
      </c>
    </row>
    <row r="3633" spans="1:2">
      <c r="A3633" s="10">
        <v>40799</v>
      </c>
      <c r="B3633">
        <v>0.3</v>
      </c>
    </row>
    <row r="3634" spans="1:2">
      <c r="A3634" s="10">
        <v>40799</v>
      </c>
      <c r="B3634">
        <v>0.3</v>
      </c>
    </row>
    <row r="3635" spans="1:2">
      <c r="A3635" s="10">
        <v>40799</v>
      </c>
      <c r="B3635">
        <v>0.3</v>
      </c>
    </row>
    <row r="3636" spans="1:2">
      <c r="A3636" s="10">
        <v>40799</v>
      </c>
      <c r="B3636">
        <v>0.3</v>
      </c>
    </row>
    <row r="3637" spans="1:2">
      <c r="A3637" s="10">
        <v>40799</v>
      </c>
      <c r="B3637">
        <v>0.3</v>
      </c>
    </row>
    <row r="3638" spans="1:2">
      <c r="A3638" s="10">
        <v>40799</v>
      </c>
      <c r="B3638">
        <v>0.3</v>
      </c>
    </row>
    <row r="3639" spans="1:2">
      <c r="A3639" s="10">
        <v>40799</v>
      </c>
      <c r="B3639">
        <v>0.3</v>
      </c>
    </row>
    <row r="3640" spans="1:2">
      <c r="A3640" s="10">
        <v>40799</v>
      </c>
      <c r="B3640">
        <v>0.3</v>
      </c>
    </row>
    <row r="3641" spans="1:2">
      <c r="A3641" s="10">
        <v>40799</v>
      </c>
      <c r="B3641">
        <v>0.3</v>
      </c>
    </row>
    <row r="3642" spans="1:2">
      <c r="A3642" s="10">
        <v>40799</v>
      </c>
      <c r="B3642">
        <v>0.3</v>
      </c>
    </row>
    <row r="3643" spans="1:2">
      <c r="A3643" s="10">
        <v>40799</v>
      </c>
      <c r="B3643">
        <v>0.3</v>
      </c>
    </row>
    <row r="3644" spans="1:2">
      <c r="A3644" s="10">
        <v>40799</v>
      </c>
      <c r="B3644">
        <v>0.3</v>
      </c>
    </row>
    <row r="3645" spans="1:2">
      <c r="A3645" s="10">
        <v>40799</v>
      </c>
      <c r="B3645">
        <v>0.3</v>
      </c>
    </row>
    <row r="3646" spans="1:2">
      <c r="A3646" s="10">
        <v>40799</v>
      </c>
      <c r="B3646">
        <v>0.3</v>
      </c>
    </row>
    <row r="3647" spans="1:2">
      <c r="A3647" s="10">
        <v>40799</v>
      </c>
      <c r="B3647">
        <v>0.3</v>
      </c>
    </row>
    <row r="3648" spans="1:2">
      <c r="A3648" s="10">
        <v>40799</v>
      </c>
      <c r="B3648">
        <v>0.3</v>
      </c>
    </row>
    <row r="3649" spans="1:2">
      <c r="A3649" s="10">
        <v>40799</v>
      </c>
      <c r="B3649">
        <v>0.3</v>
      </c>
    </row>
    <row r="3650" spans="1:2">
      <c r="A3650" s="10">
        <v>40799</v>
      </c>
      <c r="B3650">
        <v>0.3</v>
      </c>
    </row>
    <row r="3651" spans="1:2">
      <c r="A3651" s="10">
        <v>40799</v>
      </c>
      <c r="B3651">
        <v>0.3</v>
      </c>
    </row>
    <row r="3652" spans="1:2">
      <c r="A3652" s="10">
        <v>40799</v>
      </c>
      <c r="B3652">
        <v>0.3</v>
      </c>
    </row>
    <row r="3653" spans="1:2">
      <c r="A3653" s="10">
        <v>40799</v>
      </c>
      <c r="B3653">
        <v>0.3</v>
      </c>
    </row>
    <row r="3654" spans="1:2">
      <c r="A3654" s="10">
        <v>40799</v>
      </c>
      <c r="B3654">
        <v>0.3</v>
      </c>
    </row>
    <row r="3655" spans="1:2">
      <c r="A3655" s="10">
        <v>40799</v>
      </c>
      <c r="B3655">
        <v>0.3</v>
      </c>
    </row>
    <row r="3656" spans="1:2">
      <c r="A3656" s="10">
        <v>40799</v>
      </c>
      <c r="B3656">
        <v>0.3</v>
      </c>
    </row>
    <row r="3657" spans="1:2">
      <c r="A3657" s="10">
        <v>40799</v>
      </c>
      <c r="B3657">
        <v>0.3</v>
      </c>
    </row>
    <row r="3658" spans="1:2">
      <c r="A3658" s="10">
        <v>40799</v>
      </c>
      <c r="B3658">
        <v>0.3</v>
      </c>
    </row>
    <row r="3659" spans="1:2">
      <c r="A3659" s="10">
        <v>40799</v>
      </c>
      <c r="B3659">
        <v>0.3</v>
      </c>
    </row>
    <row r="3660" spans="1:2">
      <c r="A3660" s="10">
        <v>40799</v>
      </c>
      <c r="B3660">
        <v>0.3</v>
      </c>
    </row>
    <row r="3661" spans="1:2">
      <c r="A3661" s="10">
        <v>40799</v>
      </c>
      <c r="B3661">
        <v>0.3</v>
      </c>
    </row>
    <row r="3662" spans="1:2">
      <c r="A3662" s="10">
        <v>40799</v>
      </c>
      <c r="B3662">
        <v>0.3</v>
      </c>
    </row>
    <row r="3663" spans="1:2">
      <c r="A3663" s="10">
        <v>40799</v>
      </c>
      <c r="B3663">
        <v>0.3</v>
      </c>
    </row>
    <row r="3664" spans="1:2">
      <c r="A3664" s="10">
        <v>40799</v>
      </c>
      <c r="B3664">
        <v>0.3</v>
      </c>
    </row>
    <row r="3665" spans="1:2">
      <c r="A3665" s="10">
        <v>40799</v>
      </c>
      <c r="B3665">
        <v>0.3</v>
      </c>
    </row>
    <row r="3666" spans="1:2">
      <c r="A3666" s="10">
        <v>40799</v>
      </c>
      <c r="B3666">
        <v>0.3</v>
      </c>
    </row>
    <row r="3667" spans="1:2">
      <c r="A3667" s="10">
        <v>40799</v>
      </c>
      <c r="B3667">
        <v>0.3</v>
      </c>
    </row>
    <row r="3668" spans="1:2">
      <c r="A3668" s="10">
        <v>40799</v>
      </c>
      <c r="B3668">
        <v>0.3</v>
      </c>
    </row>
    <row r="3669" spans="1:2">
      <c r="A3669" s="10">
        <v>40799</v>
      </c>
      <c r="B3669">
        <v>0.3</v>
      </c>
    </row>
    <row r="3670" spans="1:2">
      <c r="A3670" s="10">
        <v>40799</v>
      </c>
      <c r="B3670">
        <v>0.3</v>
      </c>
    </row>
    <row r="3671" spans="1:2">
      <c r="A3671" s="10">
        <v>40799</v>
      </c>
      <c r="B3671">
        <v>0.3</v>
      </c>
    </row>
    <row r="3672" spans="1:2">
      <c r="A3672" s="10">
        <v>40799</v>
      </c>
      <c r="B3672">
        <v>0.3</v>
      </c>
    </row>
    <row r="3673" spans="1:2">
      <c r="A3673" s="10">
        <v>40799</v>
      </c>
      <c r="B3673">
        <v>0.3</v>
      </c>
    </row>
    <row r="3674" spans="1:2">
      <c r="A3674" s="10">
        <v>40799</v>
      </c>
      <c r="B3674">
        <v>0.3</v>
      </c>
    </row>
    <row r="3675" spans="1:2">
      <c r="A3675" s="10">
        <v>40799</v>
      </c>
      <c r="B3675">
        <v>0.3</v>
      </c>
    </row>
    <row r="3676" spans="1:2">
      <c r="A3676" s="10">
        <v>40799</v>
      </c>
      <c r="B3676">
        <v>0.3</v>
      </c>
    </row>
    <row r="3677" spans="1:2">
      <c r="A3677" s="10">
        <v>40799</v>
      </c>
      <c r="B3677">
        <v>0.3</v>
      </c>
    </row>
    <row r="3678" spans="1:2">
      <c r="A3678" s="10">
        <v>40799</v>
      </c>
      <c r="B3678">
        <v>0.3</v>
      </c>
    </row>
    <row r="3679" spans="1:2">
      <c r="A3679" s="10">
        <v>40799</v>
      </c>
      <c r="B3679">
        <v>0.3</v>
      </c>
    </row>
    <row r="3680" spans="1:2">
      <c r="A3680" s="10">
        <v>40799</v>
      </c>
      <c r="B3680">
        <v>0.3</v>
      </c>
    </row>
    <row r="3681" spans="1:2">
      <c r="A3681" s="10">
        <v>40799</v>
      </c>
      <c r="B3681">
        <v>0.3</v>
      </c>
    </row>
    <row r="3682" spans="1:2">
      <c r="A3682" s="10">
        <v>40799</v>
      </c>
      <c r="B3682">
        <v>0.3</v>
      </c>
    </row>
    <row r="3683" spans="1:2">
      <c r="A3683" s="10">
        <v>40799</v>
      </c>
      <c r="B3683">
        <v>0.3</v>
      </c>
    </row>
    <row r="3684" spans="1:2">
      <c r="A3684" s="10">
        <v>40799</v>
      </c>
      <c r="B3684">
        <v>0.3</v>
      </c>
    </row>
    <row r="3685" spans="1:2">
      <c r="A3685" s="10">
        <v>40799</v>
      </c>
      <c r="B3685">
        <v>0.3</v>
      </c>
    </row>
    <row r="3686" spans="1:2">
      <c r="A3686" s="10">
        <v>40799</v>
      </c>
      <c r="B3686">
        <v>0.3</v>
      </c>
    </row>
    <row r="3687" spans="1:2">
      <c r="A3687" s="10">
        <v>40799</v>
      </c>
      <c r="B3687">
        <v>0.3</v>
      </c>
    </row>
    <row r="3688" spans="1:2">
      <c r="A3688" s="10">
        <v>40799</v>
      </c>
      <c r="B3688">
        <v>0.3</v>
      </c>
    </row>
    <row r="3689" spans="1:2">
      <c r="A3689" s="10">
        <v>40799</v>
      </c>
      <c r="B3689">
        <v>0.3</v>
      </c>
    </row>
    <row r="3690" spans="1:2">
      <c r="A3690" s="10">
        <v>40799</v>
      </c>
      <c r="B3690">
        <v>0.3</v>
      </c>
    </row>
    <row r="3691" spans="1:2">
      <c r="A3691" s="10">
        <v>40799</v>
      </c>
      <c r="B3691">
        <v>0.3</v>
      </c>
    </row>
    <row r="3692" spans="1:2">
      <c r="A3692" s="10">
        <v>40799</v>
      </c>
      <c r="B3692">
        <v>0.3</v>
      </c>
    </row>
    <row r="3693" spans="1:2">
      <c r="A3693" s="10">
        <v>40799</v>
      </c>
      <c r="B3693">
        <v>0.3</v>
      </c>
    </row>
    <row r="3694" spans="1:2">
      <c r="A3694" s="10">
        <v>40799</v>
      </c>
      <c r="B3694">
        <v>0.3</v>
      </c>
    </row>
    <row r="3695" spans="1:2">
      <c r="A3695" s="10">
        <v>40799</v>
      </c>
      <c r="B3695">
        <v>0.3</v>
      </c>
    </row>
    <row r="3696" spans="1:2">
      <c r="A3696" s="10">
        <v>40799</v>
      </c>
      <c r="B3696">
        <v>0.3</v>
      </c>
    </row>
    <row r="3697" spans="1:2">
      <c r="A3697" s="10">
        <v>40799</v>
      </c>
      <c r="B3697">
        <v>0.3</v>
      </c>
    </row>
    <row r="3698" spans="1:2">
      <c r="A3698" s="10">
        <v>40799</v>
      </c>
      <c r="B3698">
        <v>0.3</v>
      </c>
    </row>
    <row r="3699" spans="1:2">
      <c r="A3699" s="10">
        <v>40799</v>
      </c>
      <c r="B3699">
        <v>0.3</v>
      </c>
    </row>
    <row r="3700" spans="1:2">
      <c r="A3700" s="10">
        <v>40799</v>
      </c>
      <c r="B3700">
        <v>0.3</v>
      </c>
    </row>
    <row r="3701" spans="1:2">
      <c r="A3701" s="10">
        <v>40799</v>
      </c>
      <c r="B3701">
        <v>0.3</v>
      </c>
    </row>
    <row r="3702" spans="1:2">
      <c r="A3702" s="10">
        <v>40799</v>
      </c>
      <c r="B3702">
        <v>0.3</v>
      </c>
    </row>
    <row r="3703" spans="1:2">
      <c r="A3703" s="10">
        <v>40799</v>
      </c>
      <c r="B3703">
        <v>0.3</v>
      </c>
    </row>
    <row r="3704" spans="1:2">
      <c r="A3704" s="10">
        <v>40799</v>
      </c>
      <c r="B3704">
        <v>0.3</v>
      </c>
    </row>
    <row r="3705" spans="1:2">
      <c r="A3705" s="10">
        <v>40799</v>
      </c>
      <c r="B3705">
        <v>0.3</v>
      </c>
    </row>
    <row r="3706" spans="1:2">
      <c r="A3706" s="10">
        <v>40799</v>
      </c>
      <c r="B3706">
        <v>0.3</v>
      </c>
    </row>
    <row r="3707" spans="1:2">
      <c r="A3707" s="10">
        <v>40799</v>
      </c>
      <c r="B3707">
        <v>0.3</v>
      </c>
    </row>
    <row r="3708" spans="1:2">
      <c r="A3708" s="10">
        <v>40799</v>
      </c>
      <c r="B3708">
        <v>0.3</v>
      </c>
    </row>
    <row r="3709" spans="1:2">
      <c r="A3709" s="10">
        <v>40799</v>
      </c>
      <c r="B3709">
        <v>0.3</v>
      </c>
    </row>
    <row r="3710" spans="1:2">
      <c r="A3710" s="10">
        <v>40799</v>
      </c>
      <c r="B3710">
        <v>0.3</v>
      </c>
    </row>
    <row r="3711" spans="1:2">
      <c r="A3711" s="10">
        <v>40799</v>
      </c>
      <c r="B3711">
        <v>0.3</v>
      </c>
    </row>
    <row r="3712" spans="1:2">
      <c r="A3712" s="10">
        <v>40799</v>
      </c>
      <c r="B3712">
        <v>0.3</v>
      </c>
    </row>
    <row r="3713" spans="1:2">
      <c r="A3713" s="10">
        <v>40799</v>
      </c>
      <c r="B3713">
        <v>0.3</v>
      </c>
    </row>
    <row r="3714" spans="1:2">
      <c r="A3714" s="10">
        <v>40799</v>
      </c>
      <c r="B3714">
        <v>0.3</v>
      </c>
    </row>
    <row r="3715" spans="1:2">
      <c r="A3715" s="10">
        <v>40799</v>
      </c>
      <c r="B3715">
        <v>0.3</v>
      </c>
    </row>
    <row r="3716" spans="1:2">
      <c r="A3716" s="10">
        <v>40799</v>
      </c>
      <c r="B3716">
        <v>0.3</v>
      </c>
    </row>
    <row r="3717" spans="1:2">
      <c r="A3717" s="10">
        <v>40799</v>
      </c>
      <c r="B3717">
        <v>0.3</v>
      </c>
    </row>
    <row r="3718" spans="1:2">
      <c r="A3718" s="10">
        <v>40799</v>
      </c>
      <c r="B3718">
        <v>0.3</v>
      </c>
    </row>
    <row r="3719" spans="1:2">
      <c r="A3719" s="10">
        <v>40799</v>
      </c>
      <c r="B3719">
        <v>0.3</v>
      </c>
    </row>
    <row r="3720" spans="1:2">
      <c r="A3720" s="10">
        <v>40799</v>
      </c>
      <c r="B3720">
        <v>0.3</v>
      </c>
    </row>
    <row r="3721" spans="1:2">
      <c r="A3721" s="10">
        <v>40799</v>
      </c>
      <c r="B3721">
        <v>0.3</v>
      </c>
    </row>
    <row r="3722" spans="1:2">
      <c r="A3722" s="10">
        <v>40799</v>
      </c>
      <c r="B3722">
        <v>0.3</v>
      </c>
    </row>
    <row r="3723" spans="1:2">
      <c r="A3723" s="10">
        <v>40799</v>
      </c>
      <c r="B3723">
        <v>0.3</v>
      </c>
    </row>
    <row r="3724" spans="1:2">
      <c r="A3724" s="10">
        <v>40799</v>
      </c>
      <c r="B3724">
        <v>0.3</v>
      </c>
    </row>
    <row r="3725" spans="1:2">
      <c r="A3725" s="10">
        <v>40799</v>
      </c>
      <c r="B3725">
        <v>0.3</v>
      </c>
    </row>
    <row r="3726" spans="1:2">
      <c r="A3726" s="10">
        <v>40799</v>
      </c>
      <c r="B3726">
        <v>0.3</v>
      </c>
    </row>
    <row r="3727" spans="1:2">
      <c r="A3727" s="10">
        <v>40799</v>
      </c>
      <c r="B3727">
        <v>0.3</v>
      </c>
    </row>
    <row r="3728" spans="1:2">
      <c r="A3728" s="10">
        <v>40799</v>
      </c>
      <c r="B3728">
        <v>0.3</v>
      </c>
    </row>
    <row r="3729" spans="1:2">
      <c r="A3729" s="10">
        <v>40799</v>
      </c>
      <c r="B3729">
        <v>0.3</v>
      </c>
    </row>
    <row r="3730" spans="1:2">
      <c r="A3730" s="10">
        <v>40799</v>
      </c>
      <c r="B3730">
        <v>0.3</v>
      </c>
    </row>
    <row r="3731" spans="1:2">
      <c r="A3731" s="10">
        <v>40799</v>
      </c>
      <c r="B3731">
        <v>0.3</v>
      </c>
    </row>
    <row r="3732" spans="1:2">
      <c r="A3732" s="10">
        <v>40799</v>
      </c>
      <c r="B3732">
        <v>0.3</v>
      </c>
    </row>
    <row r="3733" spans="1:2">
      <c r="A3733" s="10">
        <v>40799</v>
      </c>
      <c r="B3733">
        <v>0.3</v>
      </c>
    </row>
    <row r="3734" spans="1:2">
      <c r="A3734" s="10">
        <v>40799</v>
      </c>
      <c r="B3734">
        <v>0.3</v>
      </c>
    </row>
    <row r="3735" spans="1:2">
      <c r="A3735" s="10">
        <v>40799</v>
      </c>
      <c r="B3735">
        <v>0.3</v>
      </c>
    </row>
    <row r="3736" spans="1:2">
      <c r="A3736" s="10">
        <v>40799</v>
      </c>
      <c r="B3736">
        <v>0.3</v>
      </c>
    </row>
    <row r="3737" spans="1:2">
      <c r="A3737" s="10">
        <v>40799</v>
      </c>
      <c r="B3737">
        <v>0.3</v>
      </c>
    </row>
    <row r="3738" spans="1:2">
      <c r="A3738" s="10">
        <v>40799</v>
      </c>
      <c r="B3738">
        <v>0.3</v>
      </c>
    </row>
    <row r="3739" spans="1:2">
      <c r="A3739" s="10">
        <v>40799</v>
      </c>
      <c r="B3739">
        <v>0.3</v>
      </c>
    </row>
    <row r="3740" spans="1:2">
      <c r="A3740" s="10">
        <v>40799</v>
      </c>
      <c r="B3740">
        <v>0.3</v>
      </c>
    </row>
    <row r="3741" spans="1:2">
      <c r="A3741" s="10">
        <v>40799</v>
      </c>
      <c r="B3741">
        <v>0.3</v>
      </c>
    </row>
    <row r="3742" spans="1:2">
      <c r="A3742" s="10">
        <v>40799</v>
      </c>
      <c r="B3742">
        <v>0.3</v>
      </c>
    </row>
    <row r="3743" spans="1:2">
      <c r="A3743" s="10">
        <v>40799</v>
      </c>
      <c r="B3743">
        <v>0.3</v>
      </c>
    </row>
    <row r="3744" spans="1:2">
      <c r="A3744" s="10">
        <v>40799</v>
      </c>
      <c r="B3744">
        <v>0.3</v>
      </c>
    </row>
    <row r="3745" spans="1:2">
      <c r="A3745" s="10">
        <v>40799</v>
      </c>
      <c r="B3745">
        <v>0.3</v>
      </c>
    </row>
    <row r="3746" spans="1:2">
      <c r="A3746" s="10">
        <v>40799</v>
      </c>
      <c r="B3746">
        <v>0.3</v>
      </c>
    </row>
    <row r="3747" spans="1:2">
      <c r="A3747" s="10">
        <v>40799</v>
      </c>
      <c r="B3747">
        <v>0.3</v>
      </c>
    </row>
    <row r="3748" spans="1:2">
      <c r="A3748" s="10">
        <v>40799</v>
      </c>
      <c r="B3748">
        <v>0.3</v>
      </c>
    </row>
    <row r="3749" spans="1:2">
      <c r="A3749" s="10">
        <v>40799</v>
      </c>
      <c r="B3749">
        <v>0.3</v>
      </c>
    </row>
    <row r="3750" spans="1:2">
      <c r="A3750" s="10">
        <v>40799</v>
      </c>
      <c r="B3750">
        <v>0.3</v>
      </c>
    </row>
    <row r="3751" spans="1:2">
      <c r="A3751" s="10">
        <v>40799</v>
      </c>
      <c r="B3751">
        <v>0.3</v>
      </c>
    </row>
    <row r="3752" spans="1:2">
      <c r="A3752" s="10">
        <v>40799</v>
      </c>
      <c r="B3752">
        <v>0.3</v>
      </c>
    </row>
    <row r="3753" spans="1:2">
      <c r="A3753" s="10">
        <v>40799</v>
      </c>
      <c r="B3753">
        <v>0.3</v>
      </c>
    </row>
    <row r="3754" spans="1:2">
      <c r="A3754" s="10">
        <v>40799</v>
      </c>
      <c r="B3754">
        <v>0.3</v>
      </c>
    </row>
    <row r="3755" spans="1:2">
      <c r="A3755" s="10">
        <v>40799</v>
      </c>
      <c r="B3755">
        <v>0.3</v>
      </c>
    </row>
    <row r="3756" spans="1:2">
      <c r="A3756" s="10">
        <v>40799</v>
      </c>
      <c r="B3756">
        <v>0.3</v>
      </c>
    </row>
    <row r="3757" spans="1:2">
      <c r="A3757" s="10">
        <v>40799</v>
      </c>
      <c r="B3757">
        <v>0.3</v>
      </c>
    </row>
    <row r="3758" spans="1:2">
      <c r="A3758" s="10">
        <v>40799</v>
      </c>
      <c r="B3758">
        <v>0.3</v>
      </c>
    </row>
    <row r="3759" spans="1:2">
      <c r="A3759" s="10">
        <v>40799</v>
      </c>
      <c r="B3759">
        <v>0.3</v>
      </c>
    </row>
    <row r="3760" spans="1:2">
      <c r="A3760" s="10">
        <v>40799</v>
      </c>
      <c r="B3760">
        <v>0.3</v>
      </c>
    </row>
    <row r="3761" spans="1:2">
      <c r="A3761" s="10">
        <v>40799</v>
      </c>
      <c r="B3761">
        <v>0.3</v>
      </c>
    </row>
    <row r="3762" spans="1:2">
      <c r="A3762" s="10">
        <v>40799</v>
      </c>
      <c r="B3762">
        <v>0.3</v>
      </c>
    </row>
    <row r="3763" spans="1:2">
      <c r="A3763" s="10">
        <v>40799</v>
      </c>
      <c r="B3763">
        <v>0.3</v>
      </c>
    </row>
    <row r="3764" spans="1:2">
      <c r="A3764" s="10">
        <v>40799</v>
      </c>
      <c r="B3764">
        <v>0.3</v>
      </c>
    </row>
    <row r="3765" spans="1:2">
      <c r="A3765" s="10">
        <v>40799</v>
      </c>
      <c r="B3765">
        <v>0.3</v>
      </c>
    </row>
    <row r="3766" spans="1:2">
      <c r="A3766" s="10">
        <v>40799</v>
      </c>
      <c r="B3766">
        <v>0.3</v>
      </c>
    </row>
    <row r="3767" spans="1:2">
      <c r="A3767" s="10">
        <v>40799</v>
      </c>
      <c r="B3767">
        <v>0.3</v>
      </c>
    </row>
    <row r="3768" spans="1:2">
      <c r="A3768" s="10">
        <v>40799</v>
      </c>
      <c r="B3768">
        <v>0.3</v>
      </c>
    </row>
    <row r="3769" spans="1:2">
      <c r="A3769" s="10">
        <v>40799</v>
      </c>
      <c r="B3769">
        <v>0.3</v>
      </c>
    </row>
    <row r="3770" spans="1:2">
      <c r="A3770" s="10">
        <v>40799</v>
      </c>
      <c r="B3770">
        <v>0.3</v>
      </c>
    </row>
    <row r="3771" spans="1:2">
      <c r="A3771" s="10">
        <v>40799</v>
      </c>
      <c r="B3771">
        <v>0.3</v>
      </c>
    </row>
    <row r="3772" spans="1:2">
      <c r="A3772" s="10">
        <v>40799</v>
      </c>
      <c r="B3772">
        <v>0.3</v>
      </c>
    </row>
    <row r="3773" spans="1:2">
      <c r="A3773" s="10">
        <v>40799</v>
      </c>
      <c r="B3773">
        <v>0.3</v>
      </c>
    </row>
    <row r="3774" spans="1:2">
      <c r="A3774" s="10">
        <v>40799</v>
      </c>
      <c r="B3774">
        <v>0.3</v>
      </c>
    </row>
    <row r="3775" spans="1:2">
      <c r="A3775" s="10">
        <v>40799</v>
      </c>
      <c r="B3775">
        <v>0.3</v>
      </c>
    </row>
    <row r="3776" spans="1:2">
      <c r="A3776" s="10">
        <v>40799</v>
      </c>
      <c r="B3776">
        <v>0.3</v>
      </c>
    </row>
    <row r="3777" spans="1:2">
      <c r="A3777" s="10">
        <v>40799</v>
      </c>
      <c r="B3777">
        <v>0.3</v>
      </c>
    </row>
    <row r="3778" spans="1:2">
      <c r="A3778" s="10">
        <v>40799</v>
      </c>
      <c r="B3778">
        <v>0.3</v>
      </c>
    </row>
    <row r="3779" spans="1:2">
      <c r="A3779" s="10">
        <v>40799</v>
      </c>
      <c r="B3779">
        <v>0.3</v>
      </c>
    </row>
    <row r="3780" spans="1:2">
      <c r="A3780" s="10">
        <v>40799</v>
      </c>
      <c r="B3780">
        <v>0.3</v>
      </c>
    </row>
    <row r="3781" spans="1:2">
      <c r="A3781" s="10">
        <v>40799</v>
      </c>
      <c r="B3781">
        <v>0.3</v>
      </c>
    </row>
    <row r="3782" spans="1:2">
      <c r="A3782" s="10">
        <v>40799</v>
      </c>
      <c r="B3782">
        <v>0.3</v>
      </c>
    </row>
    <row r="3783" spans="1:2">
      <c r="A3783" s="10">
        <v>40799</v>
      </c>
      <c r="B3783">
        <v>0.3</v>
      </c>
    </row>
    <row r="3784" spans="1:2">
      <c r="A3784" s="10">
        <v>40799</v>
      </c>
      <c r="B3784">
        <v>0.3</v>
      </c>
    </row>
    <row r="3785" spans="1:2">
      <c r="A3785" s="10">
        <v>40799</v>
      </c>
      <c r="B3785">
        <v>0.3</v>
      </c>
    </row>
    <row r="3786" spans="1:2">
      <c r="A3786" s="10">
        <v>40799</v>
      </c>
      <c r="B3786">
        <v>0.3</v>
      </c>
    </row>
    <row r="3787" spans="1:2">
      <c r="A3787" s="10">
        <v>40799</v>
      </c>
      <c r="B3787">
        <v>0.3</v>
      </c>
    </row>
    <row r="3788" spans="1:2">
      <c r="A3788" s="10">
        <v>40799</v>
      </c>
      <c r="B3788">
        <v>0.3</v>
      </c>
    </row>
    <row r="3789" spans="1:2">
      <c r="A3789" s="10">
        <v>40799</v>
      </c>
      <c r="B3789">
        <v>0.3</v>
      </c>
    </row>
    <row r="3790" spans="1:2">
      <c r="A3790" s="10">
        <v>40799</v>
      </c>
      <c r="B3790">
        <v>0.3</v>
      </c>
    </row>
    <row r="3791" spans="1:2">
      <c r="A3791" s="10">
        <v>40799</v>
      </c>
      <c r="B3791">
        <v>0.3</v>
      </c>
    </row>
    <row r="3792" spans="1:2">
      <c r="A3792" s="10">
        <v>40799</v>
      </c>
      <c r="B3792">
        <v>0.3</v>
      </c>
    </row>
    <row r="3793" spans="1:2">
      <c r="A3793" s="10">
        <v>40799</v>
      </c>
      <c r="B3793">
        <v>0.3</v>
      </c>
    </row>
    <row r="3794" spans="1:2">
      <c r="A3794" s="10">
        <v>40799</v>
      </c>
      <c r="B3794">
        <v>0.3</v>
      </c>
    </row>
    <row r="3795" spans="1:2">
      <c r="A3795" s="10">
        <v>40799</v>
      </c>
      <c r="B3795">
        <v>0.3</v>
      </c>
    </row>
    <row r="3796" spans="1:2">
      <c r="A3796" s="10">
        <v>40799</v>
      </c>
      <c r="B3796">
        <v>0.3</v>
      </c>
    </row>
    <row r="3797" spans="1:2">
      <c r="A3797" s="10">
        <v>40799</v>
      </c>
      <c r="B3797">
        <v>0.3</v>
      </c>
    </row>
    <row r="3798" spans="1:2">
      <c r="A3798" s="10">
        <v>40799</v>
      </c>
      <c r="B3798">
        <v>0.3</v>
      </c>
    </row>
    <row r="3799" spans="1:2">
      <c r="A3799" s="10">
        <v>40799</v>
      </c>
      <c r="B3799">
        <v>0.3</v>
      </c>
    </row>
    <row r="3800" spans="1:2">
      <c r="A3800" s="10">
        <v>40799</v>
      </c>
      <c r="B3800">
        <v>0.3</v>
      </c>
    </row>
    <row r="3801" spans="1:2">
      <c r="A3801" s="10">
        <v>40799</v>
      </c>
      <c r="B3801">
        <v>0.3</v>
      </c>
    </row>
    <row r="3802" spans="1:2">
      <c r="A3802" s="10">
        <v>40799</v>
      </c>
      <c r="B3802">
        <v>0.3</v>
      </c>
    </row>
    <row r="3803" spans="1:2">
      <c r="A3803" s="10">
        <v>40799</v>
      </c>
      <c r="B3803">
        <v>0.3</v>
      </c>
    </row>
    <row r="3804" spans="1:2">
      <c r="A3804" s="10">
        <v>40799</v>
      </c>
      <c r="B3804">
        <v>0.3</v>
      </c>
    </row>
    <row r="3805" spans="1:2">
      <c r="A3805" s="10">
        <v>40799</v>
      </c>
      <c r="B3805">
        <v>0.3</v>
      </c>
    </row>
    <row r="3806" spans="1:2">
      <c r="A3806" s="10">
        <v>40799</v>
      </c>
      <c r="B3806">
        <v>0.3</v>
      </c>
    </row>
    <row r="3807" spans="1:2">
      <c r="A3807" s="10">
        <v>40799</v>
      </c>
      <c r="B3807">
        <v>0.3</v>
      </c>
    </row>
    <row r="3808" spans="1:2">
      <c r="A3808" s="10">
        <v>40799</v>
      </c>
      <c r="B3808">
        <v>0.3</v>
      </c>
    </row>
    <row r="3809" spans="1:2">
      <c r="A3809" s="10">
        <v>40799</v>
      </c>
      <c r="B3809">
        <v>0.3</v>
      </c>
    </row>
    <row r="3810" spans="1:2">
      <c r="A3810" s="10">
        <v>40799</v>
      </c>
      <c r="B3810">
        <v>0.3</v>
      </c>
    </row>
    <row r="3811" spans="1:2">
      <c r="A3811" s="10">
        <v>40799</v>
      </c>
      <c r="B3811">
        <v>0.3</v>
      </c>
    </row>
    <row r="3812" spans="1:2">
      <c r="A3812" s="10">
        <v>40799</v>
      </c>
      <c r="B3812">
        <v>0.3</v>
      </c>
    </row>
    <row r="3813" spans="1:2">
      <c r="A3813" s="10">
        <v>40799</v>
      </c>
      <c r="B3813">
        <v>0.3</v>
      </c>
    </row>
    <row r="3814" spans="1:2">
      <c r="A3814" s="10">
        <v>40799</v>
      </c>
      <c r="B3814">
        <v>0.3</v>
      </c>
    </row>
    <row r="3815" spans="1:2">
      <c r="A3815" s="10">
        <v>40799</v>
      </c>
      <c r="B3815">
        <v>0.3</v>
      </c>
    </row>
    <row r="3816" spans="1:2">
      <c r="A3816" s="10">
        <v>40799</v>
      </c>
      <c r="B3816">
        <v>0.3</v>
      </c>
    </row>
    <row r="3817" spans="1:2">
      <c r="A3817" s="10">
        <v>40799</v>
      </c>
      <c r="B3817">
        <v>0.3</v>
      </c>
    </row>
    <row r="3818" spans="1:2">
      <c r="A3818" s="10">
        <v>40799</v>
      </c>
      <c r="B3818">
        <v>0.3</v>
      </c>
    </row>
    <row r="3819" spans="1:2">
      <c r="A3819" s="10">
        <v>40799</v>
      </c>
      <c r="B3819">
        <v>0.3</v>
      </c>
    </row>
    <row r="3820" spans="1:2">
      <c r="A3820" s="10">
        <v>40799</v>
      </c>
      <c r="B3820">
        <v>0.3</v>
      </c>
    </row>
    <row r="3821" spans="1:2">
      <c r="A3821" s="10">
        <v>40799</v>
      </c>
      <c r="B3821">
        <v>0.3</v>
      </c>
    </row>
    <row r="3822" spans="1:2">
      <c r="A3822" s="10">
        <v>40799</v>
      </c>
      <c r="B3822">
        <v>0.3</v>
      </c>
    </row>
    <row r="3823" spans="1:2">
      <c r="A3823" s="10">
        <v>40799</v>
      </c>
      <c r="B3823">
        <v>0.3</v>
      </c>
    </row>
    <row r="3824" spans="1:2">
      <c r="A3824" s="10">
        <v>40799</v>
      </c>
      <c r="B3824">
        <v>0.3</v>
      </c>
    </row>
    <row r="3825" spans="1:2">
      <c r="A3825" s="10">
        <v>40799</v>
      </c>
      <c r="B3825">
        <v>0.3</v>
      </c>
    </row>
    <row r="3826" spans="1:2">
      <c r="A3826" s="10">
        <v>40799</v>
      </c>
      <c r="B3826">
        <v>0.3</v>
      </c>
    </row>
    <row r="3827" spans="1:2">
      <c r="A3827" s="10">
        <v>40799</v>
      </c>
      <c r="B3827">
        <v>0.3</v>
      </c>
    </row>
    <row r="3828" spans="1:2">
      <c r="A3828" s="10">
        <v>40799</v>
      </c>
      <c r="B3828">
        <v>0.3</v>
      </c>
    </row>
    <row r="3829" spans="1:2">
      <c r="A3829" s="10">
        <v>40799</v>
      </c>
      <c r="B3829">
        <v>0.3</v>
      </c>
    </row>
    <row r="3830" spans="1:2">
      <c r="A3830" s="10">
        <v>40799</v>
      </c>
      <c r="B3830">
        <v>0.3</v>
      </c>
    </row>
    <row r="3831" spans="1:2">
      <c r="A3831" s="10">
        <v>40799</v>
      </c>
      <c r="B3831">
        <v>0.3</v>
      </c>
    </row>
    <row r="3832" spans="1:2">
      <c r="A3832" s="10">
        <v>40799</v>
      </c>
      <c r="B3832">
        <v>0.3</v>
      </c>
    </row>
    <row r="3833" spans="1:2">
      <c r="A3833" s="10">
        <v>40799</v>
      </c>
      <c r="B3833">
        <v>0.3</v>
      </c>
    </row>
    <row r="3834" spans="1:2">
      <c r="A3834" s="10">
        <v>40799</v>
      </c>
      <c r="B3834">
        <v>0.3</v>
      </c>
    </row>
    <row r="3835" spans="1:2">
      <c r="A3835" s="10">
        <v>40799</v>
      </c>
      <c r="B3835">
        <v>0.3</v>
      </c>
    </row>
    <row r="3836" spans="1:2">
      <c r="A3836" s="10">
        <v>40799</v>
      </c>
      <c r="B3836">
        <v>0.3</v>
      </c>
    </row>
    <row r="3837" spans="1:2">
      <c r="A3837" s="10">
        <v>40799</v>
      </c>
      <c r="B3837">
        <v>0.3</v>
      </c>
    </row>
    <row r="3838" spans="1:2">
      <c r="A3838" s="10">
        <v>40799</v>
      </c>
      <c r="B3838">
        <v>0.3</v>
      </c>
    </row>
    <row r="3839" spans="1:2">
      <c r="A3839" s="10">
        <v>40799</v>
      </c>
      <c r="B3839">
        <v>0.3</v>
      </c>
    </row>
    <row r="3840" spans="1:2">
      <c r="A3840" s="10">
        <v>40799</v>
      </c>
      <c r="B3840">
        <v>0.3</v>
      </c>
    </row>
    <row r="3841" spans="1:2">
      <c r="A3841" s="10">
        <v>40799</v>
      </c>
      <c r="B3841">
        <v>0.3</v>
      </c>
    </row>
    <row r="3842" spans="1:2">
      <c r="A3842" s="10">
        <v>40799</v>
      </c>
      <c r="B3842">
        <v>0.3</v>
      </c>
    </row>
    <row r="3843" spans="1:2">
      <c r="A3843" s="10">
        <v>40799</v>
      </c>
      <c r="B3843">
        <v>0.3</v>
      </c>
    </row>
    <row r="3844" spans="1:2">
      <c r="A3844" s="10">
        <v>40799</v>
      </c>
      <c r="B3844">
        <v>0.3</v>
      </c>
    </row>
    <row r="3845" spans="1:2">
      <c r="A3845" s="10">
        <v>40799</v>
      </c>
      <c r="B3845">
        <v>0.3</v>
      </c>
    </row>
    <row r="3846" spans="1:2">
      <c r="A3846" s="10">
        <v>40799</v>
      </c>
      <c r="B3846">
        <v>0.3</v>
      </c>
    </row>
    <row r="3847" spans="1:2">
      <c r="A3847" s="10">
        <v>40799</v>
      </c>
      <c r="B3847">
        <v>0.3</v>
      </c>
    </row>
    <row r="3848" spans="1:2">
      <c r="A3848" s="10">
        <v>40799</v>
      </c>
      <c r="B3848">
        <v>0.3</v>
      </c>
    </row>
    <row r="3849" spans="1:2">
      <c r="A3849" s="10">
        <v>40799</v>
      </c>
      <c r="B3849">
        <v>0.3</v>
      </c>
    </row>
    <row r="3850" spans="1:2">
      <c r="A3850" s="10">
        <v>40799</v>
      </c>
      <c r="B3850">
        <v>0.3</v>
      </c>
    </row>
    <row r="3851" spans="1:2">
      <c r="A3851" s="10">
        <v>40799</v>
      </c>
      <c r="B3851">
        <v>0.3</v>
      </c>
    </row>
    <row r="3852" spans="1:2">
      <c r="A3852" s="10">
        <v>40799</v>
      </c>
      <c r="B3852">
        <v>0.3</v>
      </c>
    </row>
    <row r="3853" spans="1:2">
      <c r="A3853" s="10">
        <v>40799</v>
      </c>
      <c r="B3853">
        <v>0.3</v>
      </c>
    </row>
    <row r="3854" spans="1:2">
      <c r="A3854" s="10">
        <v>40799</v>
      </c>
      <c r="B3854">
        <v>0.3</v>
      </c>
    </row>
    <row r="3855" spans="1:2">
      <c r="A3855" s="10">
        <v>40799</v>
      </c>
      <c r="B3855">
        <v>0.3</v>
      </c>
    </row>
    <row r="3856" spans="1:2">
      <c r="A3856" s="10">
        <v>40799</v>
      </c>
      <c r="B3856">
        <v>0.3</v>
      </c>
    </row>
    <row r="3857" spans="1:2">
      <c r="A3857" s="10">
        <v>40799</v>
      </c>
      <c r="B3857">
        <v>0.3</v>
      </c>
    </row>
    <row r="3858" spans="1:2">
      <c r="A3858" s="10">
        <v>40799</v>
      </c>
      <c r="B3858">
        <v>0.3</v>
      </c>
    </row>
    <row r="3859" spans="1:2">
      <c r="A3859" s="10">
        <v>40799</v>
      </c>
      <c r="B3859">
        <v>0.3</v>
      </c>
    </row>
    <row r="3860" spans="1:2">
      <c r="A3860" s="10">
        <v>40799</v>
      </c>
      <c r="B3860">
        <v>0.3</v>
      </c>
    </row>
    <row r="3861" spans="1:2">
      <c r="A3861" s="10">
        <v>40799</v>
      </c>
      <c r="B3861">
        <v>0.3</v>
      </c>
    </row>
    <row r="3862" spans="1:2">
      <c r="A3862" s="10">
        <v>40799</v>
      </c>
      <c r="B3862">
        <v>0.3</v>
      </c>
    </row>
    <row r="3863" spans="1:2">
      <c r="A3863" s="10">
        <v>40799</v>
      </c>
      <c r="B3863">
        <v>0.3</v>
      </c>
    </row>
    <row r="3864" spans="1:2">
      <c r="A3864" s="10">
        <v>40799</v>
      </c>
      <c r="B3864">
        <v>0.3</v>
      </c>
    </row>
    <row r="3865" spans="1:2">
      <c r="A3865" s="10">
        <v>40799</v>
      </c>
      <c r="B3865">
        <v>0.3</v>
      </c>
    </row>
    <row r="3866" spans="1:2">
      <c r="A3866" s="10">
        <v>40799</v>
      </c>
      <c r="B3866">
        <v>0.3</v>
      </c>
    </row>
    <row r="3867" spans="1:2">
      <c r="A3867" s="10">
        <v>40799</v>
      </c>
      <c r="B3867">
        <v>0.3</v>
      </c>
    </row>
    <row r="3868" spans="1:2">
      <c r="A3868" s="10">
        <v>40799</v>
      </c>
      <c r="B3868">
        <v>0.3</v>
      </c>
    </row>
    <row r="3869" spans="1:2">
      <c r="A3869" s="10">
        <v>40799</v>
      </c>
      <c r="B3869">
        <v>0.3</v>
      </c>
    </row>
    <row r="3870" spans="1:2">
      <c r="A3870" s="10">
        <v>40799</v>
      </c>
      <c r="B3870">
        <v>0.3</v>
      </c>
    </row>
    <row r="3871" spans="1:2">
      <c r="A3871" s="10">
        <v>40799</v>
      </c>
      <c r="B3871">
        <v>0.3</v>
      </c>
    </row>
    <row r="3872" spans="1:2">
      <c r="A3872" s="10">
        <v>40799</v>
      </c>
      <c r="B3872">
        <v>0.3</v>
      </c>
    </row>
    <row r="3873" spans="1:2">
      <c r="A3873" s="10">
        <v>40799</v>
      </c>
      <c r="B3873">
        <v>0.3</v>
      </c>
    </row>
    <row r="3874" spans="1:2">
      <c r="A3874" s="10">
        <v>40799</v>
      </c>
      <c r="B3874">
        <v>0.3</v>
      </c>
    </row>
    <row r="3875" spans="1:2">
      <c r="A3875" s="10">
        <v>40799</v>
      </c>
      <c r="B3875">
        <v>0.3</v>
      </c>
    </row>
    <row r="3876" spans="1:2">
      <c r="A3876" s="10">
        <v>40799</v>
      </c>
      <c r="B3876">
        <v>0.3</v>
      </c>
    </row>
    <row r="3877" spans="1:2">
      <c r="A3877" s="10">
        <v>40799</v>
      </c>
      <c r="B3877">
        <v>0.3</v>
      </c>
    </row>
    <row r="3878" spans="1:2">
      <c r="A3878" s="10">
        <v>40799</v>
      </c>
      <c r="B3878">
        <v>0.3</v>
      </c>
    </row>
    <row r="3879" spans="1:2">
      <c r="A3879" s="10">
        <v>40799</v>
      </c>
      <c r="B3879">
        <v>0.3</v>
      </c>
    </row>
    <row r="3880" spans="1:2">
      <c r="A3880" s="10">
        <v>40799</v>
      </c>
      <c r="B3880">
        <v>0.3</v>
      </c>
    </row>
    <row r="3881" spans="1:2">
      <c r="A3881" s="10">
        <v>40799</v>
      </c>
      <c r="B3881">
        <v>0.3</v>
      </c>
    </row>
    <row r="3882" spans="1:2">
      <c r="A3882" s="10">
        <v>40799</v>
      </c>
      <c r="B3882">
        <v>0.3</v>
      </c>
    </row>
    <row r="3883" spans="1:2">
      <c r="A3883" s="10">
        <v>40799</v>
      </c>
      <c r="B3883">
        <v>0.3</v>
      </c>
    </row>
    <row r="3884" spans="1:2">
      <c r="A3884" s="10">
        <v>40799</v>
      </c>
      <c r="B3884">
        <v>0.3</v>
      </c>
    </row>
    <row r="3885" spans="1:2">
      <c r="A3885" s="10">
        <v>40799</v>
      </c>
      <c r="B3885">
        <v>0.3</v>
      </c>
    </row>
    <row r="3886" spans="1:2">
      <c r="A3886" s="10">
        <v>40799</v>
      </c>
      <c r="B3886">
        <v>0.3</v>
      </c>
    </row>
    <row r="3887" spans="1:2">
      <c r="A3887" s="10">
        <v>40799</v>
      </c>
      <c r="B3887">
        <v>0.3</v>
      </c>
    </row>
    <row r="3888" spans="1:2">
      <c r="A3888" s="10">
        <v>40799</v>
      </c>
      <c r="B3888">
        <v>0.3</v>
      </c>
    </row>
    <row r="3889" spans="1:2">
      <c r="A3889" s="10">
        <v>40799</v>
      </c>
      <c r="B3889">
        <v>0.3</v>
      </c>
    </row>
    <row r="3890" spans="1:2">
      <c r="A3890" s="10">
        <v>40799</v>
      </c>
      <c r="B3890">
        <v>0.3</v>
      </c>
    </row>
    <row r="3891" spans="1:2">
      <c r="A3891" s="10">
        <v>40799</v>
      </c>
      <c r="B3891">
        <v>0.3</v>
      </c>
    </row>
    <row r="3892" spans="1:2">
      <c r="A3892" s="10">
        <v>40799</v>
      </c>
      <c r="B3892">
        <v>0.3</v>
      </c>
    </row>
    <row r="3893" spans="1:2">
      <c r="A3893" s="10">
        <v>40799</v>
      </c>
      <c r="B3893">
        <v>0.3</v>
      </c>
    </row>
    <row r="3894" spans="1:2">
      <c r="A3894" s="10">
        <v>40799</v>
      </c>
      <c r="B3894">
        <v>0.3</v>
      </c>
    </row>
    <row r="3895" spans="1:2">
      <c r="A3895" s="10">
        <v>40799</v>
      </c>
      <c r="B3895">
        <v>0.3</v>
      </c>
    </row>
    <row r="3896" spans="1:2">
      <c r="A3896" s="10">
        <v>40799</v>
      </c>
      <c r="B3896">
        <v>0.3</v>
      </c>
    </row>
    <row r="3897" spans="1:2">
      <c r="A3897" s="10">
        <v>40799</v>
      </c>
      <c r="B3897">
        <v>0.3</v>
      </c>
    </row>
    <row r="3898" spans="1:2">
      <c r="A3898" s="10">
        <v>40799</v>
      </c>
      <c r="B3898">
        <v>0.3</v>
      </c>
    </row>
    <row r="3899" spans="1:2">
      <c r="A3899" s="10">
        <v>40799</v>
      </c>
      <c r="B3899">
        <v>0.3</v>
      </c>
    </row>
    <row r="3900" spans="1:2">
      <c r="A3900" s="10">
        <v>40799</v>
      </c>
      <c r="B3900">
        <v>0.3</v>
      </c>
    </row>
    <row r="3901" spans="1:2">
      <c r="A3901" s="10">
        <v>40799</v>
      </c>
      <c r="B3901">
        <v>0.3</v>
      </c>
    </row>
    <row r="3902" spans="1:2">
      <c r="A3902" s="10">
        <v>40799</v>
      </c>
      <c r="B3902">
        <v>0.3</v>
      </c>
    </row>
    <row r="3903" spans="1:2">
      <c r="A3903" s="10">
        <v>40799</v>
      </c>
      <c r="B3903">
        <v>0.3</v>
      </c>
    </row>
    <row r="3904" spans="1:2">
      <c r="A3904" s="10">
        <v>40799</v>
      </c>
      <c r="B3904">
        <v>0.3</v>
      </c>
    </row>
    <row r="3905" spans="1:2">
      <c r="A3905" s="10">
        <v>40799</v>
      </c>
      <c r="B3905">
        <v>0.3</v>
      </c>
    </row>
    <row r="3906" spans="1:2">
      <c r="A3906" s="10">
        <v>40799</v>
      </c>
      <c r="B3906">
        <v>0.3</v>
      </c>
    </row>
    <row r="3907" spans="1:2">
      <c r="A3907" s="10">
        <v>40799</v>
      </c>
      <c r="B3907">
        <v>0.3</v>
      </c>
    </row>
    <row r="3908" spans="1:2">
      <c r="A3908" s="10">
        <v>40799</v>
      </c>
      <c r="B3908">
        <v>0.3</v>
      </c>
    </row>
    <row r="3909" spans="1:2">
      <c r="A3909" s="10">
        <v>40799</v>
      </c>
      <c r="B3909">
        <v>0.3</v>
      </c>
    </row>
    <row r="3910" spans="1:2">
      <c r="A3910" s="10">
        <v>40799</v>
      </c>
      <c r="B3910">
        <v>0.3</v>
      </c>
    </row>
    <row r="3911" spans="1:2">
      <c r="A3911" s="10">
        <v>40799</v>
      </c>
      <c r="B3911">
        <v>0.3</v>
      </c>
    </row>
    <row r="3912" spans="1:2">
      <c r="A3912" s="10">
        <v>40799</v>
      </c>
      <c r="B3912">
        <v>0.3</v>
      </c>
    </row>
    <row r="3913" spans="1:2">
      <c r="A3913" s="10">
        <v>40799</v>
      </c>
      <c r="B3913">
        <v>0.3</v>
      </c>
    </row>
    <row r="3914" spans="1:2">
      <c r="A3914" s="10">
        <v>40799</v>
      </c>
      <c r="B3914">
        <v>0.3</v>
      </c>
    </row>
    <row r="3915" spans="1:2">
      <c r="A3915" s="10">
        <v>40799</v>
      </c>
      <c r="B3915">
        <v>0.3</v>
      </c>
    </row>
    <row r="3916" spans="1:2">
      <c r="A3916" s="10">
        <v>40799</v>
      </c>
      <c r="B3916">
        <v>0.3</v>
      </c>
    </row>
    <row r="3917" spans="1:2">
      <c r="A3917" s="10">
        <v>40799</v>
      </c>
      <c r="B3917">
        <v>0.3</v>
      </c>
    </row>
    <row r="3918" spans="1:2">
      <c r="A3918" s="10">
        <v>40799</v>
      </c>
      <c r="B3918">
        <v>0.3</v>
      </c>
    </row>
    <row r="3919" spans="1:2">
      <c r="A3919" s="10">
        <v>40799</v>
      </c>
      <c r="B3919">
        <v>0.3</v>
      </c>
    </row>
    <row r="3920" spans="1:2">
      <c r="A3920" s="10">
        <v>40799</v>
      </c>
      <c r="B3920">
        <v>0.3</v>
      </c>
    </row>
    <row r="3921" spans="1:2">
      <c r="A3921" s="10">
        <v>40799</v>
      </c>
      <c r="B3921">
        <v>0.3</v>
      </c>
    </row>
    <row r="3922" spans="1:2">
      <c r="A3922" s="10">
        <v>40799</v>
      </c>
      <c r="B3922">
        <v>0.3</v>
      </c>
    </row>
    <row r="3923" spans="1:2">
      <c r="A3923" s="10">
        <v>40799</v>
      </c>
      <c r="B3923">
        <v>0.3</v>
      </c>
    </row>
    <row r="3924" spans="1:2">
      <c r="A3924" s="10">
        <v>40799</v>
      </c>
      <c r="B3924">
        <v>0.3</v>
      </c>
    </row>
    <row r="3925" spans="1:2">
      <c r="A3925" s="10">
        <v>40799</v>
      </c>
      <c r="B3925">
        <v>0.3</v>
      </c>
    </row>
    <row r="3926" spans="1:2">
      <c r="A3926" s="10">
        <v>40799</v>
      </c>
      <c r="B3926">
        <v>0.3</v>
      </c>
    </row>
    <row r="3927" spans="1:2">
      <c r="A3927" s="10">
        <v>40799</v>
      </c>
      <c r="B3927">
        <v>0.3</v>
      </c>
    </row>
    <row r="3928" spans="1:2">
      <c r="A3928" s="10">
        <v>40799</v>
      </c>
      <c r="B3928">
        <v>0.3</v>
      </c>
    </row>
    <row r="3929" spans="1:2">
      <c r="A3929" s="10">
        <v>40799</v>
      </c>
      <c r="B3929">
        <v>0.3</v>
      </c>
    </row>
    <row r="3930" spans="1:2">
      <c r="A3930" s="10">
        <v>40799</v>
      </c>
      <c r="B3930">
        <v>0.3</v>
      </c>
    </row>
    <row r="3931" spans="1:2">
      <c r="A3931" s="10">
        <v>40799</v>
      </c>
      <c r="B3931">
        <v>0.3</v>
      </c>
    </row>
    <row r="3932" spans="1:2">
      <c r="A3932" s="10">
        <v>40799</v>
      </c>
      <c r="B3932">
        <v>0.3</v>
      </c>
    </row>
    <row r="3933" spans="1:2">
      <c r="A3933" s="10">
        <v>40799</v>
      </c>
      <c r="B3933">
        <v>0.3</v>
      </c>
    </row>
    <row r="3934" spans="1:2">
      <c r="A3934" s="10">
        <v>40799</v>
      </c>
      <c r="B3934">
        <v>0.3</v>
      </c>
    </row>
    <row r="3935" spans="1:2">
      <c r="A3935" s="10">
        <v>40799</v>
      </c>
      <c r="B3935">
        <v>0.3</v>
      </c>
    </row>
    <row r="3936" spans="1:2">
      <c r="A3936" s="10">
        <v>40799</v>
      </c>
      <c r="B3936">
        <v>0.3</v>
      </c>
    </row>
    <row r="3937" spans="1:2">
      <c r="A3937" s="10">
        <v>40799</v>
      </c>
      <c r="B3937">
        <v>0.3</v>
      </c>
    </row>
    <row r="3938" spans="1:2">
      <c r="A3938" s="10">
        <v>40799</v>
      </c>
      <c r="B3938">
        <v>0.3</v>
      </c>
    </row>
    <row r="3939" spans="1:2">
      <c r="A3939" s="10">
        <v>40799</v>
      </c>
      <c r="B3939">
        <v>0.3</v>
      </c>
    </row>
    <row r="3940" spans="1:2">
      <c r="A3940" s="10">
        <v>40799</v>
      </c>
      <c r="B3940">
        <v>0.3</v>
      </c>
    </row>
    <row r="3941" spans="1:2">
      <c r="A3941" s="10">
        <v>40799</v>
      </c>
      <c r="B3941">
        <v>0.3</v>
      </c>
    </row>
    <row r="3942" spans="1:2">
      <c r="A3942" s="10">
        <v>40799</v>
      </c>
      <c r="B3942">
        <v>0.3</v>
      </c>
    </row>
    <row r="3943" spans="1:2">
      <c r="A3943" s="10">
        <v>40799</v>
      </c>
      <c r="B3943">
        <v>0.3</v>
      </c>
    </row>
    <row r="3944" spans="1:2">
      <c r="A3944" s="10">
        <v>40799</v>
      </c>
      <c r="B3944">
        <v>0.3</v>
      </c>
    </row>
    <row r="3945" spans="1:2">
      <c r="A3945" s="10">
        <v>40799</v>
      </c>
      <c r="B3945">
        <v>0.3</v>
      </c>
    </row>
    <row r="3946" spans="1:2">
      <c r="A3946" s="10">
        <v>40799</v>
      </c>
      <c r="B3946">
        <v>0.3</v>
      </c>
    </row>
    <row r="3947" spans="1:2">
      <c r="A3947" s="10">
        <v>40799</v>
      </c>
      <c r="B3947">
        <v>0.3</v>
      </c>
    </row>
    <row r="3948" spans="1:2">
      <c r="A3948" s="10">
        <v>40799</v>
      </c>
      <c r="B3948">
        <v>0.3</v>
      </c>
    </row>
    <row r="3949" spans="1:2">
      <c r="A3949" s="10">
        <v>40799</v>
      </c>
      <c r="B3949">
        <v>0.3</v>
      </c>
    </row>
    <row r="3950" spans="1:2">
      <c r="A3950" s="10">
        <v>40799</v>
      </c>
      <c r="B3950">
        <v>0.3</v>
      </c>
    </row>
    <row r="3951" spans="1:2">
      <c r="A3951" s="10">
        <v>40799</v>
      </c>
      <c r="B3951">
        <v>0.3</v>
      </c>
    </row>
    <row r="3952" spans="1:2">
      <c r="A3952" s="10">
        <v>40799</v>
      </c>
      <c r="B3952">
        <v>0.3</v>
      </c>
    </row>
    <row r="3953" spans="1:2">
      <c r="A3953" s="10">
        <v>40799</v>
      </c>
      <c r="B3953">
        <v>0.3</v>
      </c>
    </row>
    <row r="3954" spans="1:2">
      <c r="A3954" s="10">
        <v>40799</v>
      </c>
      <c r="B3954">
        <v>0.3</v>
      </c>
    </row>
    <row r="3955" spans="1:2">
      <c r="A3955" s="10">
        <v>40799</v>
      </c>
      <c r="B3955">
        <v>0.3</v>
      </c>
    </row>
    <row r="3956" spans="1:2">
      <c r="A3956" s="10">
        <v>40799</v>
      </c>
      <c r="B3956">
        <v>0.3</v>
      </c>
    </row>
    <row r="3957" spans="1:2">
      <c r="A3957" s="10">
        <v>40799</v>
      </c>
      <c r="B3957">
        <v>0.3</v>
      </c>
    </row>
    <row r="3958" spans="1:2">
      <c r="A3958" s="10">
        <v>40799</v>
      </c>
      <c r="B3958">
        <v>0.3</v>
      </c>
    </row>
    <row r="3959" spans="1:2">
      <c r="A3959" s="10">
        <v>40799</v>
      </c>
      <c r="B3959">
        <v>0.3</v>
      </c>
    </row>
    <row r="3960" spans="1:2">
      <c r="A3960" s="10">
        <v>40799</v>
      </c>
      <c r="B3960">
        <v>0.3</v>
      </c>
    </row>
    <row r="3961" spans="1:2">
      <c r="A3961" s="10">
        <v>40799</v>
      </c>
      <c r="B3961">
        <v>0.3</v>
      </c>
    </row>
    <row r="3962" spans="1:2">
      <c r="A3962" s="10">
        <v>40799</v>
      </c>
      <c r="B3962">
        <v>0.3</v>
      </c>
    </row>
    <row r="3963" spans="1:2">
      <c r="A3963" s="10">
        <v>40799</v>
      </c>
      <c r="B3963">
        <v>0.3</v>
      </c>
    </row>
    <row r="3964" spans="1:2">
      <c r="A3964" s="10">
        <v>40799</v>
      </c>
      <c r="B3964">
        <v>0.3</v>
      </c>
    </row>
    <row r="3965" spans="1:2">
      <c r="A3965" s="10">
        <v>40799</v>
      </c>
      <c r="B3965">
        <v>0.3</v>
      </c>
    </row>
    <row r="3966" spans="1:2">
      <c r="A3966" s="10">
        <v>40799</v>
      </c>
      <c r="B3966">
        <v>0.3</v>
      </c>
    </row>
    <row r="3967" spans="1:2">
      <c r="A3967" s="10">
        <v>40799</v>
      </c>
      <c r="B3967">
        <v>0.3</v>
      </c>
    </row>
    <row r="3968" spans="1:2">
      <c r="A3968" s="10">
        <v>40799</v>
      </c>
      <c r="B3968">
        <v>0.3</v>
      </c>
    </row>
    <row r="3969" spans="1:2">
      <c r="A3969" s="10">
        <v>40799</v>
      </c>
      <c r="B3969">
        <v>0.3</v>
      </c>
    </row>
    <row r="3970" spans="1:2">
      <c r="A3970" s="10">
        <v>40799</v>
      </c>
      <c r="B3970">
        <v>0.3</v>
      </c>
    </row>
    <row r="3971" spans="1:2">
      <c r="A3971" s="10">
        <v>40799</v>
      </c>
      <c r="B3971">
        <v>0.3</v>
      </c>
    </row>
    <row r="3972" spans="1:2">
      <c r="A3972" s="10">
        <v>40799</v>
      </c>
      <c r="B3972">
        <v>0.3</v>
      </c>
    </row>
    <row r="3973" spans="1:2">
      <c r="A3973" s="10">
        <v>40799</v>
      </c>
      <c r="B3973">
        <v>0.3</v>
      </c>
    </row>
    <row r="3974" spans="1:2">
      <c r="A3974" s="10">
        <v>40799</v>
      </c>
      <c r="B3974">
        <v>0.3</v>
      </c>
    </row>
    <row r="3975" spans="1:2">
      <c r="A3975" s="10">
        <v>40799</v>
      </c>
      <c r="B3975">
        <v>0.3</v>
      </c>
    </row>
    <row r="3976" spans="1:2">
      <c r="A3976" s="10">
        <v>40799</v>
      </c>
      <c r="B3976">
        <v>0.3</v>
      </c>
    </row>
    <row r="3977" spans="1:2">
      <c r="A3977" s="10">
        <v>40799</v>
      </c>
      <c r="B3977">
        <v>0.3</v>
      </c>
    </row>
    <row r="3978" spans="1:2">
      <c r="A3978" s="10">
        <v>40799</v>
      </c>
      <c r="B3978">
        <v>0.3</v>
      </c>
    </row>
    <row r="3979" spans="1:2">
      <c r="A3979" s="10">
        <v>40799</v>
      </c>
      <c r="B3979">
        <v>0.3</v>
      </c>
    </row>
    <row r="3980" spans="1:2">
      <c r="A3980" s="10">
        <v>40799</v>
      </c>
      <c r="B3980">
        <v>0.3</v>
      </c>
    </row>
    <row r="3981" spans="1:2">
      <c r="A3981" s="10">
        <v>40799</v>
      </c>
      <c r="B3981">
        <v>0.3</v>
      </c>
    </row>
    <row r="3982" spans="1:2">
      <c r="A3982" s="10">
        <v>40799</v>
      </c>
      <c r="B3982">
        <v>0.3</v>
      </c>
    </row>
    <row r="3983" spans="1:2">
      <c r="A3983" s="10">
        <v>40799</v>
      </c>
      <c r="B3983">
        <v>0.3</v>
      </c>
    </row>
    <row r="3984" spans="1:2">
      <c r="A3984" s="10">
        <v>40799</v>
      </c>
      <c r="B3984">
        <v>0.3</v>
      </c>
    </row>
    <row r="3985" spans="1:2">
      <c r="A3985" s="10">
        <v>40799</v>
      </c>
      <c r="B3985">
        <v>0.3</v>
      </c>
    </row>
    <row r="3986" spans="1:2">
      <c r="A3986" s="10">
        <v>40799</v>
      </c>
      <c r="B3986">
        <v>0.3</v>
      </c>
    </row>
    <row r="3987" spans="1:2">
      <c r="A3987" s="10">
        <v>40799</v>
      </c>
      <c r="B3987">
        <v>0.3</v>
      </c>
    </row>
    <row r="3988" spans="1:2">
      <c r="A3988" s="10">
        <v>40799</v>
      </c>
      <c r="B3988">
        <v>0.3</v>
      </c>
    </row>
    <row r="3989" spans="1:2">
      <c r="A3989" s="10">
        <v>40799</v>
      </c>
      <c r="B3989">
        <v>0.3</v>
      </c>
    </row>
    <row r="3990" spans="1:2">
      <c r="A3990" s="10">
        <v>40799</v>
      </c>
      <c r="B3990">
        <v>0.3</v>
      </c>
    </row>
    <row r="3991" spans="1:2">
      <c r="A3991" s="10">
        <v>40799</v>
      </c>
      <c r="B3991">
        <v>0.3</v>
      </c>
    </row>
    <row r="3992" spans="1:2">
      <c r="A3992" s="10">
        <v>40799</v>
      </c>
      <c r="B3992">
        <v>0.3</v>
      </c>
    </row>
    <row r="3993" spans="1:2">
      <c r="A3993" s="10">
        <v>40799</v>
      </c>
      <c r="B3993">
        <v>0.3</v>
      </c>
    </row>
    <row r="3994" spans="1:2">
      <c r="A3994" s="10">
        <v>40799</v>
      </c>
      <c r="B3994">
        <v>0.3</v>
      </c>
    </row>
    <row r="3995" spans="1:2">
      <c r="A3995" s="10">
        <v>40799</v>
      </c>
      <c r="B3995">
        <v>0.3</v>
      </c>
    </row>
    <row r="3996" spans="1:2">
      <c r="A3996" s="10">
        <v>40799</v>
      </c>
      <c r="B3996">
        <v>0.3</v>
      </c>
    </row>
    <row r="3997" spans="1:2">
      <c r="A3997" s="10">
        <v>40799</v>
      </c>
      <c r="B3997">
        <v>0.3</v>
      </c>
    </row>
    <row r="3998" spans="1:2">
      <c r="A3998" s="10">
        <v>40799</v>
      </c>
      <c r="B3998">
        <v>0.3</v>
      </c>
    </row>
    <row r="3999" spans="1:2">
      <c r="A3999" s="10">
        <v>40799</v>
      </c>
      <c r="B3999">
        <v>0.3</v>
      </c>
    </row>
    <row r="4000" spans="1:2">
      <c r="A4000" s="10">
        <v>40799</v>
      </c>
      <c r="B4000">
        <v>0.3</v>
      </c>
    </row>
    <row r="4001" spans="1:2">
      <c r="A4001" s="10">
        <v>40799</v>
      </c>
      <c r="B4001">
        <v>0.3</v>
      </c>
    </row>
    <row r="4002" spans="1:2">
      <c r="A4002" s="10">
        <v>40799</v>
      </c>
      <c r="B4002">
        <v>0.3</v>
      </c>
    </row>
    <row r="4003" spans="1:2">
      <c r="A4003" s="10">
        <v>40799</v>
      </c>
      <c r="B4003">
        <v>0.3</v>
      </c>
    </row>
    <row r="4004" spans="1:2">
      <c r="A4004" s="10">
        <v>40799</v>
      </c>
      <c r="B4004">
        <v>0.3</v>
      </c>
    </row>
    <row r="4005" spans="1:2">
      <c r="A4005" s="10">
        <v>40799</v>
      </c>
      <c r="B4005">
        <v>0.3</v>
      </c>
    </row>
    <row r="4006" spans="1:2">
      <c r="A4006" s="10">
        <v>40799</v>
      </c>
      <c r="B4006">
        <v>0.3</v>
      </c>
    </row>
    <row r="4007" spans="1:2">
      <c r="A4007" s="10">
        <v>40799</v>
      </c>
      <c r="B4007">
        <v>0.3</v>
      </c>
    </row>
    <row r="4008" spans="1:2">
      <c r="A4008" s="10">
        <v>40799</v>
      </c>
      <c r="B4008">
        <v>0.3</v>
      </c>
    </row>
    <row r="4009" spans="1:2">
      <c r="A4009" s="10">
        <v>40799</v>
      </c>
      <c r="B4009">
        <v>0.3</v>
      </c>
    </row>
    <row r="4010" spans="1:2">
      <c r="A4010" s="10">
        <v>40799</v>
      </c>
      <c r="B4010">
        <v>0.3</v>
      </c>
    </row>
    <row r="4011" spans="1:2">
      <c r="A4011" s="10">
        <v>40799</v>
      </c>
      <c r="B4011">
        <v>0.3</v>
      </c>
    </row>
    <row r="4012" spans="1:2">
      <c r="A4012" s="10">
        <v>40799</v>
      </c>
      <c r="B4012">
        <v>0.3</v>
      </c>
    </row>
    <row r="4013" spans="1:2">
      <c r="A4013" s="10">
        <v>40799</v>
      </c>
      <c r="B4013">
        <v>0.3</v>
      </c>
    </row>
    <row r="4014" spans="1:2">
      <c r="A4014" s="10">
        <v>40799</v>
      </c>
      <c r="B4014">
        <v>0.3</v>
      </c>
    </row>
    <row r="4015" spans="1:2">
      <c r="A4015" s="10">
        <v>40799</v>
      </c>
      <c r="B4015">
        <v>0.3</v>
      </c>
    </row>
    <row r="4016" spans="1:2">
      <c r="A4016" s="10">
        <v>40799</v>
      </c>
      <c r="B4016">
        <v>0.3</v>
      </c>
    </row>
    <row r="4017" spans="1:2">
      <c r="A4017" s="10">
        <v>40799</v>
      </c>
      <c r="B4017">
        <v>0.3</v>
      </c>
    </row>
    <row r="4018" spans="1:2">
      <c r="A4018" s="10">
        <v>40799</v>
      </c>
      <c r="B4018">
        <v>0.3</v>
      </c>
    </row>
    <row r="4019" spans="1:2">
      <c r="A4019" s="10">
        <v>40799</v>
      </c>
      <c r="B4019">
        <v>0.3</v>
      </c>
    </row>
    <row r="4020" spans="1:2">
      <c r="A4020" s="10">
        <v>40799</v>
      </c>
      <c r="B4020">
        <v>0.3</v>
      </c>
    </row>
    <row r="4021" spans="1:2">
      <c r="A4021" s="10">
        <v>40799</v>
      </c>
      <c r="B4021">
        <v>0.3</v>
      </c>
    </row>
    <row r="4022" spans="1:2">
      <c r="A4022" s="10">
        <v>40799</v>
      </c>
      <c r="B4022">
        <v>0.3</v>
      </c>
    </row>
    <row r="4023" spans="1:2">
      <c r="A4023" s="10">
        <v>40799</v>
      </c>
      <c r="B4023">
        <v>0.3</v>
      </c>
    </row>
    <row r="4024" spans="1:2">
      <c r="A4024" s="10">
        <v>40799</v>
      </c>
      <c r="B4024">
        <v>0.3</v>
      </c>
    </row>
    <row r="4025" spans="1:2">
      <c r="A4025" s="10">
        <v>40799</v>
      </c>
      <c r="B4025">
        <v>0.3</v>
      </c>
    </row>
    <row r="4026" spans="1:2">
      <c r="A4026" s="10">
        <v>40799</v>
      </c>
      <c r="B4026">
        <v>0.3</v>
      </c>
    </row>
    <row r="4027" spans="1:2">
      <c r="A4027" s="10">
        <v>40799</v>
      </c>
      <c r="B4027">
        <v>0.3</v>
      </c>
    </row>
    <row r="4028" spans="1:2">
      <c r="A4028" s="10">
        <v>40799</v>
      </c>
      <c r="B4028">
        <v>0.3</v>
      </c>
    </row>
    <row r="4029" spans="1:2">
      <c r="A4029" s="10">
        <v>40799</v>
      </c>
      <c r="B4029">
        <v>0.3</v>
      </c>
    </row>
    <row r="4030" spans="1:2">
      <c r="A4030" s="10">
        <v>40799</v>
      </c>
      <c r="B4030">
        <v>0.3</v>
      </c>
    </row>
    <row r="4031" spans="1:2">
      <c r="A4031" s="10">
        <v>40799</v>
      </c>
      <c r="B4031">
        <v>0.3</v>
      </c>
    </row>
    <row r="4032" spans="1:2">
      <c r="A4032" s="10">
        <v>40799</v>
      </c>
      <c r="B4032">
        <v>0.3</v>
      </c>
    </row>
    <row r="4033" spans="1:2">
      <c r="A4033" s="10">
        <v>40799</v>
      </c>
      <c r="B4033">
        <v>0.3</v>
      </c>
    </row>
    <row r="4034" spans="1:2">
      <c r="A4034" s="10">
        <v>40799</v>
      </c>
      <c r="B4034">
        <v>0.3</v>
      </c>
    </row>
    <row r="4035" spans="1:2">
      <c r="A4035" s="10">
        <v>40799</v>
      </c>
      <c r="B4035">
        <v>0.3</v>
      </c>
    </row>
    <row r="4036" spans="1:2">
      <c r="A4036" s="10">
        <v>40799</v>
      </c>
      <c r="B4036">
        <v>0.3</v>
      </c>
    </row>
    <row r="4037" spans="1:2">
      <c r="A4037" s="10">
        <v>40799</v>
      </c>
      <c r="B4037">
        <v>0.3</v>
      </c>
    </row>
    <row r="4038" spans="1:2">
      <c r="A4038" s="10">
        <v>40799</v>
      </c>
      <c r="B4038">
        <v>0.3</v>
      </c>
    </row>
    <row r="4039" spans="1:2">
      <c r="A4039" s="10">
        <v>40799</v>
      </c>
      <c r="B4039">
        <v>0.3</v>
      </c>
    </row>
    <row r="4040" spans="1:2">
      <c r="A4040" s="10">
        <v>40799</v>
      </c>
      <c r="B4040">
        <v>0.3</v>
      </c>
    </row>
    <row r="4041" spans="1:2">
      <c r="A4041" s="10">
        <v>40799</v>
      </c>
      <c r="B4041">
        <v>0.3</v>
      </c>
    </row>
    <row r="4042" spans="1:2">
      <c r="A4042" s="10">
        <v>40799</v>
      </c>
      <c r="B4042">
        <v>0.3</v>
      </c>
    </row>
    <row r="4043" spans="1:2">
      <c r="A4043" s="10">
        <v>40799</v>
      </c>
      <c r="B4043">
        <v>0.3</v>
      </c>
    </row>
    <row r="4044" spans="1:2">
      <c r="A4044" s="10">
        <v>40799</v>
      </c>
      <c r="B4044">
        <v>0.3</v>
      </c>
    </row>
    <row r="4045" spans="1:2">
      <c r="A4045" s="10">
        <v>40799</v>
      </c>
      <c r="B4045">
        <v>0.3</v>
      </c>
    </row>
    <row r="4046" spans="1:2">
      <c r="A4046" s="10">
        <v>40799</v>
      </c>
      <c r="B4046">
        <v>0.3</v>
      </c>
    </row>
    <row r="4047" spans="1:2">
      <c r="A4047" s="10">
        <v>40799</v>
      </c>
      <c r="B4047">
        <v>0.3</v>
      </c>
    </row>
    <row r="4048" spans="1:2">
      <c r="A4048" s="10">
        <v>40799</v>
      </c>
      <c r="B4048">
        <v>0.3</v>
      </c>
    </row>
    <row r="4049" spans="1:2">
      <c r="A4049" s="10">
        <v>40799</v>
      </c>
      <c r="B4049">
        <v>0.3</v>
      </c>
    </row>
    <row r="4050" spans="1:2">
      <c r="A4050" s="10">
        <v>40799</v>
      </c>
      <c r="B4050">
        <v>0.3</v>
      </c>
    </row>
    <row r="4051" spans="1:2">
      <c r="A4051" s="10">
        <v>40799</v>
      </c>
      <c r="B4051">
        <v>0.3</v>
      </c>
    </row>
    <row r="4052" spans="1:2">
      <c r="A4052" s="10">
        <v>40799</v>
      </c>
      <c r="B4052">
        <v>0.3</v>
      </c>
    </row>
    <row r="4053" spans="1:2">
      <c r="A4053" s="10">
        <v>40799</v>
      </c>
      <c r="B4053">
        <v>0.3</v>
      </c>
    </row>
    <row r="4054" spans="1:2">
      <c r="A4054" s="10">
        <v>40799</v>
      </c>
      <c r="B4054">
        <v>0.3</v>
      </c>
    </row>
    <row r="4055" spans="1:2">
      <c r="A4055" s="10">
        <v>40799</v>
      </c>
      <c r="B4055">
        <v>0.3</v>
      </c>
    </row>
    <row r="4056" spans="1:2">
      <c r="A4056" s="10">
        <v>40799</v>
      </c>
      <c r="B4056">
        <v>0.3</v>
      </c>
    </row>
    <row r="4057" spans="1:2">
      <c r="A4057" s="10">
        <v>40799</v>
      </c>
      <c r="B4057">
        <v>0.3</v>
      </c>
    </row>
    <row r="4058" spans="1:2">
      <c r="A4058" s="10">
        <v>40799</v>
      </c>
      <c r="B4058">
        <v>0.3</v>
      </c>
    </row>
    <row r="4059" spans="1:2">
      <c r="A4059" s="10">
        <v>40799</v>
      </c>
      <c r="B4059">
        <v>0.3</v>
      </c>
    </row>
    <row r="4060" spans="1:2">
      <c r="A4060" s="10">
        <v>40799</v>
      </c>
      <c r="B4060">
        <v>0.3</v>
      </c>
    </row>
    <row r="4061" spans="1:2">
      <c r="A4061" s="10">
        <v>40799</v>
      </c>
      <c r="B4061">
        <v>0.3</v>
      </c>
    </row>
    <row r="4062" spans="1:2">
      <c r="A4062" s="10">
        <v>40799</v>
      </c>
      <c r="B4062">
        <v>0.3</v>
      </c>
    </row>
    <row r="4063" spans="1:2">
      <c r="A4063" s="10">
        <v>40799</v>
      </c>
      <c r="B4063">
        <v>0.3</v>
      </c>
    </row>
    <row r="4064" spans="1:2">
      <c r="A4064" s="10">
        <v>40799</v>
      </c>
      <c r="B4064">
        <v>0.3</v>
      </c>
    </row>
    <row r="4065" spans="1:2">
      <c r="A4065" s="10">
        <v>40799</v>
      </c>
      <c r="B4065">
        <v>0.3</v>
      </c>
    </row>
    <row r="4066" spans="1:2">
      <c r="A4066" s="10">
        <v>40799</v>
      </c>
      <c r="B4066">
        <v>0.3</v>
      </c>
    </row>
    <row r="4067" spans="1:2">
      <c r="A4067" s="10">
        <v>40799</v>
      </c>
      <c r="B4067">
        <v>0.3</v>
      </c>
    </row>
    <row r="4068" spans="1:2">
      <c r="A4068" s="10">
        <v>40799</v>
      </c>
      <c r="B4068">
        <v>0.3</v>
      </c>
    </row>
    <row r="4069" spans="1:2">
      <c r="A4069" s="10">
        <v>40799</v>
      </c>
      <c r="B4069">
        <v>0.3</v>
      </c>
    </row>
    <row r="4070" spans="1:2">
      <c r="A4070" s="10">
        <v>40799</v>
      </c>
      <c r="B4070">
        <v>0.3</v>
      </c>
    </row>
    <row r="4071" spans="1:2">
      <c r="A4071" s="10">
        <v>40799</v>
      </c>
      <c r="B4071">
        <v>0.3</v>
      </c>
    </row>
    <row r="4072" spans="1:2">
      <c r="A4072" s="10">
        <v>40799</v>
      </c>
      <c r="B4072">
        <v>0.3</v>
      </c>
    </row>
    <row r="4073" spans="1:2">
      <c r="A4073" s="10">
        <v>40799</v>
      </c>
      <c r="B4073">
        <v>0.3</v>
      </c>
    </row>
    <row r="4074" spans="1:2">
      <c r="A4074" s="10">
        <v>40799</v>
      </c>
      <c r="B4074">
        <v>0.3</v>
      </c>
    </row>
    <row r="4075" spans="1:2">
      <c r="A4075" s="10">
        <v>40799</v>
      </c>
      <c r="B4075">
        <v>0.3</v>
      </c>
    </row>
    <row r="4076" spans="1:2">
      <c r="A4076" s="10">
        <v>40799</v>
      </c>
      <c r="B4076">
        <v>0.3</v>
      </c>
    </row>
    <row r="4077" spans="1:2">
      <c r="A4077" s="10">
        <v>40799</v>
      </c>
      <c r="B4077">
        <v>0.3</v>
      </c>
    </row>
    <row r="4078" spans="1:2">
      <c r="A4078" s="10">
        <v>40799</v>
      </c>
      <c r="B4078">
        <v>0.3</v>
      </c>
    </row>
    <row r="4079" spans="1:2">
      <c r="A4079" s="10">
        <v>40799</v>
      </c>
      <c r="B4079">
        <v>0.3</v>
      </c>
    </row>
    <row r="4080" spans="1:2">
      <c r="A4080" s="10">
        <v>40799</v>
      </c>
      <c r="B4080">
        <v>0.3</v>
      </c>
    </row>
    <row r="4081" spans="1:2">
      <c r="A4081" s="10">
        <v>40799</v>
      </c>
      <c r="B4081">
        <v>0.3</v>
      </c>
    </row>
    <row r="4082" spans="1:2">
      <c r="A4082" s="10">
        <v>40799</v>
      </c>
      <c r="B4082">
        <v>0.3</v>
      </c>
    </row>
    <row r="4083" spans="1:2">
      <c r="A4083" s="10">
        <v>40799</v>
      </c>
      <c r="B4083">
        <v>0.3</v>
      </c>
    </row>
    <row r="4084" spans="1:2">
      <c r="A4084" s="10">
        <v>40799</v>
      </c>
      <c r="B4084">
        <v>0.3</v>
      </c>
    </row>
    <row r="4085" spans="1:2">
      <c r="A4085" s="10">
        <v>40799</v>
      </c>
      <c r="B4085">
        <v>0.3</v>
      </c>
    </row>
    <row r="4086" spans="1:2">
      <c r="A4086" s="10">
        <v>40799</v>
      </c>
      <c r="B4086">
        <v>0.3</v>
      </c>
    </row>
    <row r="4087" spans="1:2">
      <c r="A4087" s="10">
        <v>40799</v>
      </c>
      <c r="B4087">
        <v>0.3</v>
      </c>
    </row>
    <row r="4088" spans="1:2">
      <c r="A4088" s="10">
        <v>40799</v>
      </c>
      <c r="B4088">
        <v>0.3</v>
      </c>
    </row>
    <row r="4089" spans="1:2">
      <c r="A4089" s="10">
        <v>40799</v>
      </c>
      <c r="B4089">
        <v>0.3</v>
      </c>
    </row>
    <row r="4090" spans="1:2">
      <c r="A4090" s="10">
        <v>40799</v>
      </c>
      <c r="B4090">
        <v>0.3</v>
      </c>
    </row>
    <row r="4091" spans="1:2">
      <c r="A4091" s="10">
        <v>40799</v>
      </c>
      <c r="B4091">
        <v>0.3</v>
      </c>
    </row>
    <row r="4092" spans="1:2">
      <c r="A4092" s="10">
        <v>40799</v>
      </c>
      <c r="B4092">
        <v>0.3</v>
      </c>
    </row>
    <row r="4093" spans="1:2">
      <c r="A4093" s="10">
        <v>40799</v>
      </c>
      <c r="B4093">
        <v>0.3</v>
      </c>
    </row>
    <row r="4094" spans="1:2">
      <c r="A4094" s="10">
        <v>40799</v>
      </c>
      <c r="B4094">
        <v>0.3</v>
      </c>
    </row>
    <row r="4095" spans="1:2">
      <c r="A4095" s="10">
        <v>40799</v>
      </c>
      <c r="B4095">
        <v>0.3</v>
      </c>
    </row>
    <row r="4096" spans="1:2">
      <c r="A4096" s="10">
        <v>40799</v>
      </c>
      <c r="B4096">
        <v>0.3</v>
      </c>
    </row>
    <row r="4097" spans="1:2">
      <c r="A4097" s="10">
        <v>40799</v>
      </c>
      <c r="B4097">
        <v>0.3</v>
      </c>
    </row>
    <row r="4098" spans="1:2">
      <c r="A4098" s="10">
        <v>40799</v>
      </c>
      <c r="B4098">
        <v>0.3</v>
      </c>
    </row>
    <row r="4099" spans="1:2">
      <c r="A4099" s="10">
        <v>40799</v>
      </c>
      <c r="B4099">
        <v>0.3</v>
      </c>
    </row>
    <row r="4100" spans="1:2">
      <c r="A4100" s="10">
        <v>40799</v>
      </c>
      <c r="B4100">
        <v>0.3</v>
      </c>
    </row>
    <row r="4101" spans="1:2">
      <c r="A4101" s="10">
        <v>40799</v>
      </c>
      <c r="B4101">
        <v>0.3</v>
      </c>
    </row>
    <row r="4102" spans="1:2">
      <c r="A4102" s="10">
        <v>40799</v>
      </c>
      <c r="B4102">
        <v>0.3</v>
      </c>
    </row>
    <row r="4103" spans="1:2">
      <c r="A4103" s="10">
        <v>40799</v>
      </c>
      <c r="B4103">
        <v>0.3</v>
      </c>
    </row>
    <row r="4104" spans="1:2">
      <c r="A4104" s="10">
        <v>40799</v>
      </c>
      <c r="B4104">
        <v>0.3</v>
      </c>
    </row>
    <row r="4105" spans="1:2">
      <c r="A4105" s="10">
        <v>40799</v>
      </c>
      <c r="B4105">
        <v>0.3</v>
      </c>
    </row>
    <row r="4106" spans="1:2">
      <c r="A4106" s="10">
        <v>40799</v>
      </c>
      <c r="B4106">
        <v>0.3</v>
      </c>
    </row>
    <row r="4107" spans="1:2">
      <c r="A4107" s="10">
        <v>40799</v>
      </c>
      <c r="B4107">
        <v>0.3</v>
      </c>
    </row>
    <row r="4108" spans="1:2">
      <c r="A4108" s="10">
        <v>40799</v>
      </c>
      <c r="B4108">
        <v>0.3</v>
      </c>
    </row>
    <row r="4109" spans="1:2">
      <c r="A4109" s="10">
        <v>40799</v>
      </c>
      <c r="B4109">
        <v>0.3</v>
      </c>
    </row>
    <row r="4110" spans="1:2">
      <c r="A4110" s="10">
        <v>40799</v>
      </c>
      <c r="B4110">
        <v>0.3</v>
      </c>
    </row>
    <row r="4111" spans="1:2">
      <c r="A4111" s="10">
        <v>40799</v>
      </c>
      <c r="B4111">
        <v>0.3</v>
      </c>
    </row>
    <row r="4112" spans="1:2">
      <c r="A4112" s="10">
        <v>40799</v>
      </c>
      <c r="B4112">
        <v>0.3</v>
      </c>
    </row>
    <row r="4113" spans="1:2">
      <c r="A4113" s="10">
        <v>40799</v>
      </c>
      <c r="B4113">
        <v>0.3</v>
      </c>
    </row>
    <row r="4114" spans="1:2">
      <c r="A4114" s="10">
        <v>40799</v>
      </c>
      <c r="B4114">
        <v>0.3</v>
      </c>
    </row>
    <row r="4115" spans="1:2">
      <c r="A4115" s="10">
        <v>40799</v>
      </c>
      <c r="B4115">
        <v>0.3</v>
      </c>
    </row>
    <row r="4116" spans="1:2">
      <c r="A4116" s="10">
        <v>40799</v>
      </c>
      <c r="B4116">
        <v>0.3</v>
      </c>
    </row>
    <row r="4117" spans="1:2">
      <c r="A4117" s="10">
        <v>40799</v>
      </c>
      <c r="B4117">
        <v>0.3</v>
      </c>
    </row>
    <row r="4118" spans="1:2">
      <c r="A4118" s="10">
        <v>40799</v>
      </c>
      <c r="B4118">
        <v>0.3</v>
      </c>
    </row>
    <row r="4119" spans="1:2">
      <c r="A4119" s="10">
        <v>40799</v>
      </c>
      <c r="B4119">
        <v>0.3</v>
      </c>
    </row>
    <row r="4120" spans="1:2">
      <c r="A4120" s="10">
        <v>40799</v>
      </c>
      <c r="B4120">
        <v>0.3</v>
      </c>
    </row>
    <row r="4121" spans="1:2">
      <c r="A4121" s="10">
        <v>40799</v>
      </c>
      <c r="B4121">
        <v>0.3</v>
      </c>
    </row>
    <row r="4122" spans="1:2">
      <c r="A4122" s="10">
        <v>40799</v>
      </c>
      <c r="B4122">
        <v>0.3</v>
      </c>
    </row>
    <row r="4123" spans="1:2">
      <c r="A4123" s="10">
        <v>40799</v>
      </c>
      <c r="B4123">
        <v>0.3</v>
      </c>
    </row>
    <row r="4124" spans="1:2">
      <c r="A4124" s="10">
        <v>40799</v>
      </c>
      <c r="B4124">
        <v>0.3</v>
      </c>
    </row>
    <row r="4125" spans="1:2">
      <c r="A4125" s="10">
        <v>40799</v>
      </c>
      <c r="B4125">
        <v>0.3</v>
      </c>
    </row>
    <row r="4126" spans="1:2">
      <c r="A4126" s="10">
        <v>40799</v>
      </c>
      <c r="B4126">
        <v>0.3</v>
      </c>
    </row>
    <row r="4127" spans="1:2">
      <c r="A4127" s="10">
        <v>40799</v>
      </c>
      <c r="B4127">
        <v>0.3</v>
      </c>
    </row>
    <row r="4128" spans="1:2">
      <c r="A4128" s="10">
        <v>40799</v>
      </c>
      <c r="B4128">
        <v>0.3</v>
      </c>
    </row>
    <row r="4129" spans="1:2">
      <c r="A4129" s="10">
        <v>40799</v>
      </c>
      <c r="B4129">
        <v>0.3</v>
      </c>
    </row>
    <row r="4130" spans="1:2">
      <c r="A4130" s="10">
        <v>40799</v>
      </c>
      <c r="B4130">
        <v>0.3</v>
      </c>
    </row>
    <row r="4131" spans="1:2">
      <c r="A4131" s="10">
        <v>40799</v>
      </c>
      <c r="B4131">
        <v>0.3</v>
      </c>
    </row>
    <row r="4132" spans="1:2">
      <c r="A4132" s="10">
        <v>40799</v>
      </c>
      <c r="B4132">
        <v>0.3</v>
      </c>
    </row>
    <row r="4133" spans="1:2">
      <c r="A4133" s="10">
        <v>40799</v>
      </c>
      <c r="B4133">
        <v>0.3</v>
      </c>
    </row>
    <row r="4134" spans="1:2">
      <c r="A4134" s="10">
        <v>40799</v>
      </c>
      <c r="B4134">
        <v>0.3</v>
      </c>
    </row>
    <row r="4135" spans="1:2">
      <c r="A4135" s="10">
        <v>40799</v>
      </c>
      <c r="B4135">
        <v>0.3</v>
      </c>
    </row>
    <row r="4136" spans="1:2">
      <c r="A4136" s="10">
        <v>40799</v>
      </c>
      <c r="B4136">
        <v>0.3</v>
      </c>
    </row>
    <row r="4137" spans="1:2">
      <c r="A4137" s="10">
        <v>40799</v>
      </c>
      <c r="B4137">
        <v>0.3</v>
      </c>
    </row>
    <row r="4138" spans="1:2">
      <c r="A4138" s="10">
        <v>40799</v>
      </c>
      <c r="B4138">
        <v>0.3</v>
      </c>
    </row>
    <row r="4139" spans="1:2">
      <c r="A4139" s="10">
        <v>40799</v>
      </c>
      <c r="B4139">
        <v>0.3</v>
      </c>
    </row>
    <row r="4140" spans="1:2">
      <c r="A4140" s="10">
        <v>40799</v>
      </c>
      <c r="B4140">
        <v>0.3</v>
      </c>
    </row>
    <row r="4141" spans="1:2">
      <c r="A4141" s="10">
        <v>40799</v>
      </c>
      <c r="B4141">
        <v>0.3</v>
      </c>
    </row>
    <row r="4142" spans="1:2">
      <c r="A4142" s="10">
        <v>40799</v>
      </c>
      <c r="B4142">
        <v>0.3</v>
      </c>
    </row>
    <row r="4143" spans="1:2">
      <c r="A4143" s="10">
        <v>40799</v>
      </c>
      <c r="B4143">
        <v>0.3</v>
      </c>
    </row>
    <row r="4144" spans="1:2">
      <c r="A4144" s="10">
        <v>40799</v>
      </c>
      <c r="B4144">
        <v>0.3</v>
      </c>
    </row>
    <row r="4145" spans="1:2">
      <c r="A4145" s="10">
        <v>40799</v>
      </c>
      <c r="B4145">
        <v>0.3</v>
      </c>
    </row>
    <row r="4146" spans="1:2">
      <c r="A4146" s="10">
        <v>40799</v>
      </c>
      <c r="B4146">
        <v>0.3</v>
      </c>
    </row>
    <row r="4147" spans="1:2">
      <c r="A4147" s="10">
        <v>40799</v>
      </c>
      <c r="B4147">
        <v>0.3</v>
      </c>
    </row>
    <row r="4148" spans="1:2">
      <c r="A4148" s="10">
        <v>40799</v>
      </c>
      <c r="B4148">
        <v>0.3</v>
      </c>
    </row>
    <row r="4149" spans="1:2">
      <c r="A4149" s="10">
        <v>40799</v>
      </c>
      <c r="B4149">
        <v>0.3</v>
      </c>
    </row>
    <row r="4150" spans="1:2">
      <c r="A4150" s="10">
        <v>40799</v>
      </c>
      <c r="B4150">
        <v>0.3</v>
      </c>
    </row>
    <row r="4151" spans="1:2">
      <c r="A4151" s="10">
        <v>40799</v>
      </c>
      <c r="B4151">
        <v>0.3</v>
      </c>
    </row>
    <row r="4152" spans="1:2">
      <c r="A4152" s="10">
        <v>40799</v>
      </c>
      <c r="B4152">
        <v>0.3</v>
      </c>
    </row>
    <row r="4153" spans="1:2">
      <c r="A4153" s="10">
        <v>40799</v>
      </c>
      <c r="B4153">
        <v>0.3</v>
      </c>
    </row>
    <row r="4154" spans="1:2">
      <c r="A4154" s="10">
        <v>40799</v>
      </c>
      <c r="B4154">
        <v>0.3</v>
      </c>
    </row>
    <row r="4155" spans="1:2">
      <c r="A4155" s="10">
        <v>40799</v>
      </c>
      <c r="B4155">
        <v>0.3</v>
      </c>
    </row>
    <row r="4156" spans="1:2">
      <c r="A4156" s="10">
        <v>40799</v>
      </c>
      <c r="B4156">
        <v>0.3</v>
      </c>
    </row>
    <row r="4157" spans="1:2">
      <c r="A4157" s="10">
        <v>40799</v>
      </c>
      <c r="B4157">
        <v>0.3</v>
      </c>
    </row>
    <row r="4158" spans="1:2">
      <c r="A4158" s="10">
        <v>40799</v>
      </c>
      <c r="B4158">
        <v>0.3</v>
      </c>
    </row>
    <row r="4159" spans="1:2">
      <c r="A4159" s="10">
        <v>40799</v>
      </c>
      <c r="B4159">
        <v>0.3</v>
      </c>
    </row>
    <row r="4160" spans="1:2">
      <c r="A4160" s="10">
        <v>40799</v>
      </c>
      <c r="B4160">
        <v>0.3</v>
      </c>
    </row>
    <row r="4161" spans="1:2">
      <c r="A4161" s="10">
        <v>40799</v>
      </c>
      <c r="B4161">
        <v>0.3</v>
      </c>
    </row>
    <row r="4162" spans="1:2">
      <c r="A4162" s="10">
        <v>40799</v>
      </c>
      <c r="B4162">
        <v>0.3</v>
      </c>
    </row>
    <row r="4163" spans="1:2">
      <c r="A4163" s="10">
        <v>40799</v>
      </c>
      <c r="B4163">
        <v>0.3</v>
      </c>
    </row>
    <row r="4164" spans="1:2">
      <c r="A4164" s="10">
        <v>40799</v>
      </c>
      <c r="B4164">
        <v>0.3</v>
      </c>
    </row>
    <row r="4165" spans="1:2">
      <c r="A4165" s="10">
        <v>40799</v>
      </c>
      <c r="B4165">
        <v>0.3</v>
      </c>
    </row>
    <row r="4166" spans="1:2">
      <c r="A4166" s="10">
        <v>40799</v>
      </c>
      <c r="B4166">
        <v>0.3</v>
      </c>
    </row>
    <row r="4167" spans="1:2">
      <c r="A4167" s="10">
        <v>40799</v>
      </c>
      <c r="B4167">
        <v>0.3</v>
      </c>
    </row>
    <row r="4168" spans="1:2">
      <c r="A4168" s="10">
        <v>40799</v>
      </c>
      <c r="B4168">
        <v>0.3</v>
      </c>
    </row>
    <row r="4169" spans="1:2">
      <c r="A4169" s="10">
        <v>40799</v>
      </c>
      <c r="B4169">
        <v>0.3</v>
      </c>
    </row>
    <row r="4170" spans="1:2">
      <c r="A4170" s="10">
        <v>40799</v>
      </c>
      <c r="B4170">
        <v>0.3</v>
      </c>
    </row>
    <row r="4171" spans="1:2">
      <c r="A4171" s="10">
        <v>40799</v>
      </c>
      <c r="B4171">
        <v>0.3</v>
      </c>
    </row>
    <row r="4172" spans="1:2">
      <c r="A4172" s="10">
        <v>40799</v>
      </c>
      <c r="B4172">
        <v>0.3</v>
      </c>
    </row>
    <row r="4173" spans="1:2">
      <c r="A4173" s="10">
        <v>40799</v>
      </c>
      <c r="B4173">
        <v>0.3</v>
      </c>
    </row>
    <row r="4174" spans="1:2">
      <c r="A4174" s="10">
        <v>40799</v>
      </c>
      <c r="B4174">
        <v>0.3</v>
      </c>
    </row>
    <row r="4175" spans="1:2">
      <c r="A4175" s="10">
        <v>40799</v>
      </c>
      <c r="B4175">
        <v>0.3</v>
      </c>
    </row>
    <row r="4176" spans="1:2">
      <c r="A4176" s="10">
        <v>40799</v>
      </c>
      <c r="B4176">
        <v>0.3</v>
      </c>
    </row>
    <row r="4177" spans="1:2">
      <c r="A4177" s="10">
        <v>40799</v>
      </c>
      <c r="B4177">
        <v>0.3</v>
      </c>
    </row>
    <row r="4178" spans="1:2">
      <c r="A4178" s="10">
        <v>40799</v>
      </c>
      <c r="B4178">
        <v>0.3</v>
      </c>
    </row>
    <row r="4179" spans="1:2">
      <c r="A4179" s="10">
        <v>40799</v>
      </c>
      <c r="B4179">
        <v>0.3</v>
      </c>
    </row>
    <row r="4180" spans="1:2">
      <c r="A4180" s="10">
        <v>40799</v>
      </c>
      <c r="B4180">
        <v>0.3</v>
      </c>
    </row>
    <row r="4181" spans="1:2">
      <c r="A4181" s="10">
        <v>40799</v>
      </c>
      <c r="B4181">
        <v>0.3</v>
      </c>
    </row>
    <row r="4182" spans="1:2">
      <c r="A4182" s="10">
        <v>40799</v>
      </c>
      <c r="B4182">
        <v>0.3</v>
      </c>
    </row>
    <row r="4183" spans="1:2">
      <c r="A4183" s="10">
        <v>40799</v>
      </c>
      <c r="B4183">
        <v>0.3</v>
      </c>
    </row>
    <row r="4184" spans="1:2">
      <c r="A4184" s="10">
        <v>40799</v>
      </c>
      <c r="B4184">
        <v>0.3</v>
      </c>
    </row>
    <row r="4185" spans="1:2">
      <c r="A4185" s="10">
        <v>40799</v>
      </c>
      <c r="B4185">
        <v>0.3</v>
      </c>
    </row>
    <row r="4186" spans="1:2">
      <c r="A4186" s="10">
        <v>40799</v>
      </c>
      <c r="B4186">
        <v>0.3</v>
      </c>
    </row>
    <row r="4187" spans="1:2">
      <c r="A4187" s="10">
        <v>40799</v>
      </c>
      <c r="B4187">
        <v>0.3</v>
      </c>
    </row>
    <row r="4188" spans="1:2">
      <c r="A4188" s="10">
        <v>40799</v>
      </c>
      <c r="B4188">
        <v>0.3</v>
      </c>
    </row>
    <row r="4189" spans="1:2">
      <c r="A4189" s="10">
        <v>40799</v>
      </c>
      <c r="B4189">
        <v>0.3</v>
      </c>
    </row>
    <row r="4190" spans="1:2">
      <c r="A4190" s="10">
        <v>40799</v>
      </c>
      <c r="B4190">
        <v>0.3</v>
      </c>
    </row>
    <row r="4191" spans="1:2">
      <c r="A4191" s="10">
        <v>40799</v>
      </c>
      <c r="B4191">
        <v>0.3</v>
      </c>
    </row>
    <row r="4192" spans="1:2">
      <c r="A4192" s="10">
        <v>40799</v>
      </c>
      <c r="B4192">
        <v>0.3</v>
      </c>
    </row>
    <row r="4193" spans="1:2">
      <c r="A4193" s="10">
        <v>40799</v>
      </c>
      <c r="B4193">
        <v>0.3</v>
      </c>
    </row>
    <row r="4194" spans="1:2">
      <c r="A4194" s="10">
        <v>40799</v>
      </c>
      <c r="B4194">
        <v>0.3</v>
      </c>
    </row>
    <row r="4195" spans="1:2">
      <c r="A4195" s="10">
        <v>40799</v>
      </c>
      <c r="B4195">
        <v>0.3</v>
      </c>
    </row>
    <row r="4196" spans="1:2">
      <c r="A4196" s="10">
        <v>40799</v>
      </c>
      <c r="B4196">
        <v>0.3</v>
      </c>
    </row>
    <row r="4197" spans="1:2">
      <c r="A4197" s="10">
        <v>40799</v>
      </c>
      <c r="B4197">
        <v>0.3</v>
      </c>
    </row>
    <row r="4198" spans="1:2">
      <c r="A4198" s="10">
        <v>40799</v>
      </c>
      <c r="B4198">
        <v>0.3</v>
      </c>
    </row>
    <row r="4199" spans="1:2">
      <c r="A4199" s="10">
        <v>40799</v>
      </c>
      <c r="B4199">
        <v>0.3</v>
      </c>
    </row>
    <row r="4200" spans="1:2">
      <c r="A4200" s="10">
        <v>40799</v>
      </c>
      <c r="B4200">
        <v>0.3</v>
      </c>
    </row>
    <row r="4201" spans="1:2">
      <c r="A4201" s="10">
        <v>40799</v>
      </c>
      <c r="B4201">
        <v>0.3</v>
      </c>
    </row>
    <row r="4202" spans="1:2">
      <c r="A4202" s="10">
        <v>40799</v>
      </c>
      <c r="B4202">
        <v>0.3</v>
      </c>
    </row>
    <row r="4203" spans="1:2">
      <c r="A4203" s="10">
        <v>40799</v>
      </c>
      <c r="B4203">
        <v>0.3</v>
      </c>
    </row>
    <row r="4204" spans="1:2">
      <c r="A4204" s="10">
        <v>40799</v>
      </c>
      <c r="B4204">
        <v>0.3</v>
      </c>
    </row>
    <row r="4205" spans="1:2">
      <c r="A4205" s="10">
        <v>40799</v>
      </c>
      <c r="B4205">
        <v>0.3</v>
      </c>
    </row>
    <row r="4206" spans="1:2">
      <c r="A4206" s="10">
        <v>40799</v>
      </c>
      <c r="B4206">
        <v>0.3</v>
      </c>
    </row>
    <row r="4207" spans="1:2">
      <c r="A4207" s="10">
        <v>40799</v>
      </c>
      <c r="B4207">
        <v>0.3</v>
      </c>
    </row>
    <row r="4208" spans="1:2">
      <c r="A4208" s="10">
        <v>40799</v>
      </c>
      <c r="B4208">
        <v>0.3</v>
      </c>
    </row>
    <row r="4209" spans="1:2">
      <c r="A4209" s="10">
        <v>40799</v>
      </c>
      <c r="B4209">
        <v>0.3</v>
      </c>
    </row>
    <row r="4210" spans="1:2">
      <c r="A4210" s="10">
        <v>40799</v>
      </c>
      <c r="B4210">
        <v>0.3</v>
      </c>
    </row>
    <row r="4211" spans="1:2">
      <c r="A4211" s="10">
        <v>40799</v>
      </c>
      <c r="B4211">
        <v>0.3</v>
      </c>
    </row>
    <row r="4212" spans="1:2">
      <c r="A4212" s="10">
        <v>40799</v>
      </c>
      <c r="B4212">
        <v>0.3</v>
      </c>
    </row>
    <row r="4213" spans="1:2">
      <c r="A4213" s="10">
        <v>40799</v>
      </c>
      <c r="B4213">
        <v>0.3</v>
      </c>
    </row>
    <row r="4214" spans="1:2">
      <c r="A4214" s="10">
        <v>40799</v>
      </c>
      <c r="B4214">
        <v>0.3</v>
      </c>
    </row>
    <row r="4215" spans="1:2">
      <c r="A4215" s="10">
        <v>40799</v>
      </c>
      <c r="B4215">
        <v>0.3</v>
      </c>
    </row>
    <row r="4216" spans="1:2">
      <c r="A4216" s="10">
        <v>40799</v>
      </c>
      <c r="B4216">
        <v>0.3</v>
      </c>
    </row>
    <row r="4217" spans="1:2">
      <c r="A4217" s="10">
        <v>40799</v>
      </c>
      <c r="B4217">
        <v>0.3</v>
      </c>
    </row>
    <row r="4218" spans="1:2">
      <c r="A4218" s="10">
        <v>40799</v>
      </c>
      <c r="B4218">
        <v>0.3</v>
      </c>
    </row>
    <row r="4219" spans="1:2">
      <c r="A4219" s="10">
        <v>40799</v>
      </c>
      <c r="B4219">
        <v>0.3</v>
      </c>
    </row>
    <row r="4220" spans="1:2">
      <c r="A4220" s="10">
        <v>40799</v>
      </c>
      <c r="B4220">
        <v>0.3</v>
      </c>
    </row>
    <row r="4221" spans="1:2">
      <c r="A4221" s="10">
        <v>40799</v>
      </c>
      <c r="B4221">
        <v>0.3</v>
      </c>
    </row>
    <row r="4222" spans="1:2">
      <c r="A4222" s="10">
        <v>40799</v>
      </c>
      <c r="B4222">
        <v>0.3</v>
      </c>
    </row>
    <row r="4223" spans="1:2">
      <c r="A4223" s="10">
        <v>40799</v>
      </c>
      <c r="B4223">
        <v>0.3</v>
      </c>
    </row>
    <row r="4224" spans="1:2">
      <c r="A4224" s="10">
        <v>40799</v>
      </c>
      <c r="B4224">
        <v>0.3</v>
      </c>
    </row>
    <row r="4225" spans="1:2">
      <c r="A4225" s="10">
        <v>40799</v>
      </c>
      <c r="B4225">
        <v>0.3</v>
      </c>
    </row>
    <row r="4226" spans="1:2">
      <c r="A4226" s="10">
        <v>40799</v>
      </c>
      <c r="B4226">
        <v>0.3</v>
      </c>
    </row>
    <row r="4227" spans="1:2">
      <c r="A4227" s="10">
        <v>40799</v>
      </c>
      <c r="B4227">
        <v>0.3</v>
      </c>
    </row>
    <row r="4228" spans="1:2">
      <c r="A4228" s="10">
        <v>40799</v>
      </c>
      <c r="B4228">
        <v>0.3</v>
      </c>
    </row>
    <row r="4229" spans="1:2">
      <c r="A4229" s="10">
        <v>40799</v>
      </c>
      <c r="B4229">
        <v>0.3</v>
      </c>
    </row>
    <row r="4230" spans="1:2">
      <c r="A4230" s="10">
        <v>40799</v>
      </c>
      <c r="B4230">
        <v>0.3</v>
      </c>
    </row>
    <row r="4231" spans="1:2">
      <c r="A4231" s="10">
        <v>40799</v>
      </c>
      <c r="B4231">
        <v>0.3</v>
      </c>
    </row>
    <row r="4232" spans="1:2">
      <c r="A4232" s="10">
        <v>40799</v>
      </c>
      <c r="B4232">
        <v>0.3</v>
      </c>
    </row>
    <row r="4233" spans="1:2">
      <c r="A4233" s="10">
        <v>40799</v>
      </c>
      <c r="B4233">
        <v>0.3</v>
      </c>
    </row>
    <row r="4234" spans="1:2">
      <c r="A4234" s="10">
        <v>40799</v>
      </c>
      <c r="B4234">
        <v>0.3</v>
      </c>
    </row>
    <row r="4235" spans="1:2">
      <c r="A4235" s="10">
        <v>40799</v>
      </c>
      <c r="B4235">
        <v>0.3</v>
      </c>
    </row>
    <row r="4236" spans="1:2">
      <c r="A4236" s="10">
        <v>40799</v>
      </c>
      <c r="B4236">
        <v>0.3</v>
      </c>
    </row>
    <row r="4237" spans="1:2">
      <c r="A4237" s="10">
        <v>40799</v>
      </c>
      <c r="B4237">
        <v>0.3</v>
      </c>
    </row>
    <row r="4238" spans="1:2">
      <c r="A4238" s="10">
        <v>40799</v>
      </c>
      <c r="B4238">
        <v>0.3</v>
      </c>
    </row>
    <row r="4239" spans="1:2">
      <c r="A4239" s="10">
        <v>40799</v>
      </c>
      <c r="B4239">
        <v>0.3</v>
      </c>
    </row>
    <row r="4240" spans="1:2">
      <c r="A4240" s="10">
        <v>40799</v>
      </c>
      <c r="B4240">
        <v>0.3</v>
      </c>
    </row>
    <row r="4241" spans="1:2">
      <c r="A4241" s="10">
        <v>40799</v>
      </c>
      <c r="B4241">
        <v>0.3</v>
      </c>
    </row>
    <row r="4242" spans="1:2">
      <c r="A4242" s="10">
        <v>40799</v>
      </c>
      <c r="B4242">
        <v>0.3</v>
      </c>
    </row>
    <row r="4243" spans="1:2">
      <c r="A4243" s="10">
        <v>40799</v>
      </c>
      <c r="B4243">
        <v>0.3</v>
      </c>
    </row>
    <row r="4244" spans="1:2">
      <c r="A4244" s="10">
        <v>40799</v>
      </c>
      <c r="B4244">
        <v>0.3</v>
      </c>
    </row>
    <row r="4245" spans="1:2">
      <c r="A4245" s="10">
        <v>40799</v>
      </c>
      <c r="B4245">
        <v>0.3</v>
      </c>
    </row>
    <row r="4246" spans="1:2">
      <c r="A4246" s="10">
        <v>40799</v>
      </c>
      <c r="B4246">
        <v>0.3</v>
      </c>
    </row>
    <row r="4247" spans="1:2">
      <c r="A4247" s="10">
        <v>40799</v>
      </c>
      <c r="B4247">
        <v>0.3</v>
      </c>
    </row>
    <row r="4248" spans="1:2">
      <c r="A4248" s="10">
        <v>40799</v>
      </c>
      <c r="B4248">
        <v>0.3</v>
      </c>
    </row>
    <row r="4249" spans="1:2">
      <c r="A4249" s="10">
        <v>40799</v>
      </c>
      <c r="B4249">
        <v>0.3</v>
      </c>
    </row>
    <row r="4250" spans="1:2">
      <c r="A4250" s="10">
        <v>40799</v>
      </c>
      <c r="B4250">
        <v>0.3</v>
      </c>
    </row>
    <row r="4251" spans="1:2">
      <c r="A4251" s="10">
        <v>40799</v>
      </c>
      <c r="B4251">
        <v>0.3</v>
      </c>
    </row>
    <row r="4252" spans="1:2">
      <c r="A4252" s="10">
        <v>40799</v>
      </c>
      <c r="B4252">
        <v>0.3</v>
      </c>
    </row>
    <row r="4253" spans="1:2">
      <c r="A4253" s="10">
        <v>40799</v>
      </c>
      <c r="B4253">
        <v>0.3</v>
      </c>
    </row>
    <row r="4254" spans="1:2">
      <c r="A4254" s="10">
        <v>40799</v>
      </c>
      <c r="B4254">
        <v>0.3</v>
      </c>
    </row>
    <row r="4255" spans="1:2">
      <c r="A4255" s="10">
        <v>40799</v>
      </c>
      <c r="B4255">
        <v>0.3</v>
      </c>
    </row>
    <row r="4256" spans="1:2">
      <c r="A4256" s="10">
        <v>40799</v>
      </c>
      <c r="B4256">
        <v>0.3</v>
      </c>
    </row>
    <row r="4257" spans="1:2">
      <c r="A4257" s="10">
        <v>40799</v>
      </c>
      <c r="B4257">
        <v>0.3</v>
      </c>
    </row>
    <row r="4258" spans="1:2">
      <c r="A4258" s="10">
        <v>40799</v>
      </c>
      <c r="B4258">
        <v>0.3</v>
      </c>
    </row>
    <row r="4259" spans="1:2">
      <c r="A4259" s="10">
        <v>40799</v>
      </c>
      <c r="B4259">
        <v>0.3</v>
      </c>
    </row>
    <row r="4260" spans="1:2">
      <c r="A4260" s="10">
        <v>40799</v>
      </c>
      <c r="B4260">
        <v>0.3</v>
      </c>
    </row>
    <row r="4261" spans="1:2">
      <c r="A4261" s="10">
        <v>40799</v>
      </c>
      <c r="B4261">
        <v>0.3</v>
      </c>
    </row>
    <row r="4262" spans="1:2">
      <c r="A4262" s="10">
        <v>40799</v>
      </c>
      <c r="B4262">
        <v>0.3</v>
      </c>
    </row>
    <row r="4263" spans="1:2">
      <c r="A4263" s="10">
        <v>40799</v>
      </c>
      <c r="B4263">
        <v>0.3</v>
      </c>
    </row>
    <row r="4264" spans="1:2">
      <c r="A4264" s="10">
        <v>40799</v>
      </c>
      <c r="B4264">
        <v>0.3</v>
      </c>
    </row>
    <row r="4265" spans="1:2">
      <c r="A4265" s="10">
        <v>40799</v>
      </c>
      <c r="B4265">
        <v>0.3</v>
      </c>
    </row>
    <row r="4266" spans="1:2">
      <c r="A4266" s="10">
        <v>40799</v>
      </c>
      <c r="B4266">
        <v>0.3</v>
      </c>
    </row>
    <row r="4267" spans="1:2">
      <c r="A4267" s="10">
        <v>40799</v>
      </c>
      <c r="B4267">
        <v>0.3</v>
      </c>
    </row>
    <row r="4268" spans="1:2">
      <c r="A4268" s="10">
        <v>40799</v>
      </c>
      <c r="B4268">
        <v>0.3</v>
      </c>
    </row>
    <row r="4269" spans="1:2">
      <c r="A4269" s="10">
        <v>40799</v>
      </c>
      <c r="B4269">
        <v>0.3</v>
      </c>
    </row>
    <row r="4270" spans="1:2">
      <c r="A4270" s="10">
        <v>40799</v>
      </c>
      <c r="B4270">
        <v>0.3</v>
      </c>
    </row>
    <row r="4271" spans="1:2">
      <c r="A4271" s="10">
        <v>40799</v>
      </c>
      <c r="B4271">
        <v>0.3</v>
      </c>
    </row>
    <row r="4272" spans="1:2">
      <c r="A4272" s="10">
        <v>40799</v>
      </c>
      <c r="B4272">
        <v>0.3</v>
      </c>
    </row>
    <row r="4273" spans="1:2">
      <c r="A4273" s="10">
        <v>40799</v>
      </c>
      <c r="B4273">
        <v>0.3</v>
      </c>
    </row>
    <row r="4274" spans="1:2">
      <c r="A4274" s="10">
        <v>40799</v>
      </c>
      <c r="B4274">
        <v>0.3</v>
      </c>
    </row>
    <row r="4275" spans="1:2">
      <c r="A4275" s="10">
        <v>40799</v>
      </c>
      <c r="B4275">
        <v>0.3</v>
      </c>
    </row>
    <row r="4276" spans="1:2">
      <c r="A4276" s="10">
        <v>40799</v>
      </c>
      <c r="B4276">
        <v>0.3</v>
      </c>
    </row>
    <row r="4277" spans="1:2">
      <c r="A4277" s="10">
        <v>40799</v>
      </c>
      <c r="B4277">
        <v>0.3</v>
      </c>
    </row>
    <row r="4278" spans="1:2">
      <c r="A4278" s="10">
        <v>40799</v>
      </c>
      <c r="B4278">
        <v>0.3</v>
      </c>
    </row>
    <row r="4279" spans="1:2">
      <c r="A4279" s="10">
        <v>40799</v>
      </c>
      <c r="B4279">
        <v>0.3</v>
      </c>
    </row>
    <row r="4280" spans="1:2">
      <c r="A4280" s="10">
        <v>40799</v>
      </c>
      <c r="B4280">
        <v>0.3</v>
      </c>
    </row>
    <row r="4281" spans="1:2">
      <c r="A4281" s="10">
        <v>40799</v>
      </c>
      <c r="B4281">
        <v>0.3</v>
      </c>
    </row>
    <row r="4282" spans="1:2">
      <c r="A4282" s="10">
        <v>40799</v>
      </c>
      <c r="B4282">
        <v>0.3</v>
      </c>
    </row>
    <row r="4283" spans="1:2">
      <c r="A4283" s="10">
        <v>40799</v>
      </c>
      <c r="B4283">
        <v>0.3</v>
      </c>
    </row>
    <row r="4284" spans="1:2">
      <c r="A4284" s="10">
        <v>40799</v>
      </c>
      <c r="B4284">
        <v>0.3</v>
      </c>
    </row>
    <row r="4285" spans="1:2">
      <c r="A4285" s="10">
        <v>40799</v>
      </c>
      <c r="B4285">
        <v>0.3</v>
      </c>
    </row>
    <row r="4286" spans="1:2">
      <c r="A4286" s="10">
        <v>40799</v>
      </c>
      <c r="B4286">
        <v>0.3</v>
      </c>
    </row>
    <row r="4287" spans="1:2">
      <c r="A4287" s="10">
        <v>40799</v>
      </c>
      <c r="B4287">
        <v>0.3</v>
      </c>
    </row>
    <row r="4288" spans="1:2">
      <c r="A4288" s="10">
        <v>40799</v>
      </c>
      <c r="B4288">
        <v>0.3</v>
      </c>
    </row>
    <row r="4289" spans="1:2">
      <c r="A4289" s="10">
        <v>40799</v>
      </c>
      <c r="B4289">
        <v>0.3</v>
      </c>
    </row>
    <row r="4290" spans="1:2">
      <c r="A4290" s="10">
        <v>40799</v>
      </c>
      <c r="B4290">
        <v>0.3</v>
      </c>
    </row>
    <row r="4291" spans="1:2">
      <c r="A4291" s="10">
        <v>40799</v>
      </c>
      <c r="B4291">
        <v>0.3</v>
      </c>
    </row>
    <row r="4292" spans="1:2">
      <c r="A4292" s="10">
        <v>40799</v>
      </c>
      <c r="B4292">
        <v>0.3</v>
      </c>
    </row>
    <row r="4293" spans="1:2">
      <c r="A4293" s="10">
        <v>40799</v>
      </c>
      <c r="B4293">
        <v>0.3</v>
      </c>
    </row>
    <row r="4294" spans="1:2">
      <c r="A4294" s="10">
        <v>40799</v>
      </c>
      <c r="B4294">
        <v>0.3</v>
      </c>
    </row>
    <row r="4295" spans="1:2">
      <c r="A4295" s="10">
        <v>40799</v>
      </c>
      <c r="B4295">
        <v>0.3</v>
      </c>
    </row>
    <row r="4296" spans="1:2">
      <c r="A4296" s="10">
        <v>40799</v>
      </c>
      <c r="B4296">
        <v>0.3</v>
      </c>
    </row>
    <row r="4297" spans="1:2">
      <c r="A4297" s="10">
        <v>40799</v>
      </c>
      <c r="B4297">
        <v>0.3</v>
      </c>
    </row>
    <row r="4298" spans="1:2">
      <c r="A4298" s="10">
        <v>40799</v>
      </c>
      <c r="B4298">
        <v>0.3</v>
      </c>
    </row>
    <row r="4299" spans="1:2">
      <c r="A4299" s="10">
        <v>40799</v>
      </c>
      <c r="B4299">
        <v>0.3</v>
      </c>
    </row>
    <row r="4300" spans="1:2">
      <c r="A4300" s="10">
        <v>40799</v>
      </c>
      <c r="B4300">
        <v>0.3</v>
      </c>
    </row>
    <row r="4301" spans="1:2">
      <c r="A4301" s="10">
        <v>40799</v>
      </c>
      <c r="B4301">
        <v>0.3</v>
      </c>
    </row>
    <row r="4302" spans="1:2">
      <c r="A4302" s="10">
        <v>40799</v>
      </c>
      <c r="B4302">
        <v>0.3</v>
      </c>
    </row>
    <row r="4303" spans="1:2">
      <c r="A4303" s="10">
        <v>40799</v>
      </c>
      <c r="B4303">
        <v>0.3</v>
      </c>
    </row>
    <row r="4304" spans="1:2">
      <c r="A4304" s="10">
        <v>40799</v>
      </c>
      <c r="B4304">
        <v>0.3</v>
      </c>
    </row>
    <row r="4305" spans="1:2">
      <c r="A4305" s="10">
        <v>40799</v>
      </c>
      <c r="B4305">
        <v>0.3</v>
      </c>
    </row>
    <row r="4306" spans="1:2">
      <c r="A4306" s="10">
        <v>40799</v>
      </c>
      <c r="B4306">
        <v>0.3</v>
      </c>
    </row>
    <row r="4307" spans="1:2">
      <c r="A4307" s="10">
        <v>40799</v>
      </c>
      <c r="B4307">
        <v>0.3</v>
      </c>
    </row>
    <row r="4308" spans="1:2">
      <c r="A4308" s="10">
        <v>40799</v>
      </c>
      <c r="B4308">
        <v>0.3</v>
      </c>
    </row>
    <row r="4309" spans="1:2">
      <c r="A4309" s="10">
        <v>40799</v>
      </c>
      <c r="B4309">
        <v>0.3</v>
      </c>
    </row>
    <row r="4310" spans="1:2">
      <c r="A4310" s="10">
        <v>40799</v>
      </c>
      <c r="B4310">
        <v>0.3</v>
      </c>
    </row>
    <row r="4311" spans="1:2">
      <c r="A4311" s="10">
        <v>40799</v>
      </c>
      <c r="B4311">
        <v>0.3</v>
      </c>
    </row>
    <row r="4312" spans="1:2">
      <c r="A4312" s="10">
        <v>40799</v>
      </c>
      <c r="B4312">
        <v>0.3</v>
      </c>
    </row>
    <row r="4313" spans="1:2">
      <c r="A4313" s="10">
        <v>40799</v>
      </c>
      <c r="B4313">
        <v>0.3</v>
      </c>
    </row>
    <row r="4314" spans="1:2">
      <c r="A4314" s="10">
        <v>40799</v>
      </c>
      <c r="B4314">
        <v>0.3</v>
      </c>
    </row>
    <row r="4315" spans="1:2">
      <c r="A4315" s="10">
        <v>40799</v>
      </c>
      <c r="B4315">
        <v>0.3</v>
      </c>
    </row>
    <row r="4316" spans="1:2">
      <c r="A4316" s="10">
        <v>40799</v>
      </c>
      <c r="B4316">
        <v>0.3</v>
      </c>
    </row>
    <row r="4317" spans="1:2">
      <c r="A4317" s="10">
        <v>40799</v>
      </c>
      <c r="B4317">
        <v>0.3</v>
      </c>
    </row>
    <row r="4318" spans="1:2">
      <c r="A4318" s="10">
        <v>40799</v>
      </c>
      <c r="B4318">
        <v>0.3</v>
      </c>
    </row>
    <row r="4319" spans="1:2">
      <c r="A4319" s="10">
        <v>40799</v>
      </c>
      <c r="B4319">
        <v>0.3</v>
      </c>
    </row>
    <row r="4320" spans="1:2">
      <c r="A4320" s="10">
        <v>40799</v>
      </c>
      <c r="B4320">
        <v>0.3</v>
      </c>
    </row>
    <row r="4321" spans="1:2">
      <c r="A4321" s="10">
        <v>40799</v>
      </c>
      <c r="B4321">
        <v>0.3</v>
      </c>
    </row>
    <row r="4322" spans="1:2">
      <c r="A4322" s="10">
        <v>40799</v>
      </c>
      <c r="B4322">
        <v>0.3</v>
      </c>
    </row>
    <row r="4323" spans="1:2">
      <c r="A4323" s="10">
        <v>40799</v>
      </c>
      <c r="B4323">
        <v>0.3</v>
      </c>
    </row>
    <row r="4324" spans="1:2">
      <c r="A4324" s="10">
        <v>40799</v>
      </c>
      <c r="B4324">
        <v>0.3</v>
      </c>
    </row>
    <row r="4325" spans="1:2">
      <c r="A4325" s="10">
        <v>40799</v>
      </c>
      <c r="B4325">
        <v>0.3</v>
      </c>
    </row>
    <row r="4326" spans="1:2">
      <c r="A4326" s="10">
        <v>40799</v>
      </c>
      <c r="B4326">
        <v>0.3</v>
      </c>
    </row>
    <row r="4327" spans="1:2">
      <c r="A4327" s="10">
        <v>40799</v>
      </c>
      <c r="B4327">
        <v>0.3</v>
      </c>
    </row>
    <row r="4328" spans="1:2">
      <c r="A4328" s="10">
        <v>40799</v>
      </c>
      <c r="B4328">
        <v>0.3</v>
      </c>
    </row>
    <row r="4329" spans="1:2">
      <c r="A4329" s="10">
        <v>40799</v>
      </c>
      <c r="B4329">
        <v>0.3</v>
      </c>
    </row>
    <row r="4330" spans="1:2">
      <c r="A4330" s="10">
        <v>40799</v>
      </c>
      <c r="B4330">
        <v>0.3</v>
      </c>
    </row>
    <row r="4331" spans="1:2">
      <c r="A4331" s="10">
        <v>40799</v>
      </c>
      <c r="B4331">
        <v>0.3</v>
      </c>
    </row>
    <row r="4332" spans="1:2">
      <c r="A4332" s="10">
        <v>40799</v>
      </c>
      <c r="B4332">
        <v>0.3</v>
      </c>
    </row>
    <row r="4333" spans="1:2">
      <c r="A4333" s="10">
        <v>40799</v>
      </c>
      <c r="B4333">
        <v>0.3</v>
      </c>
    </row>
    <row r="4334" spans="1:2">
      <c r="A4334" s="10">
        <v>40799</v>
      </c>
      <c r="B4334">
        <v>0.3</v>
      </c>
    </row>
    <row r="4335" spans="1:2">
      <c r="A4335" s="10">
        <v>40799</v>
      </c>
      <c r="B4335">
        <v>0.3</v>
      </c>
    </row>
    <row r="4336" spans="1:2">
      <c r="A4336" s="10">
        <v>40799</v>
      </c>
      <c r="B4336">
        <v>0.3</v>
      </c>
    </row>
    <row r="4337" spans="1:2">
      <c r="A4337" s="10">
        <v>40799</v>
      </c>
      <c r="B4337">
        <v>0.3</v>
      </c>
    </row>
    <row r="4338" spans="1:2">
      <c r="A4338" s="10">
        <v>40799</v>
      </c>
      <c r="B4338">
        <v>0.3</v>
      </c>
    </row>
    <row r="4339" spans="1:2">
      <c r="A4339" s="10">
        <v>40799</v>
      </c>
      <c r="B4339">
        <v>0.3</v>
      </c>
    </row>
    <row r="4340" spans="1:2">
      <c r="A4340" s="10">
        <v>40799</v>
      </c>
      <c r="B4340">
        <v>0.3</v>
      </c>
    </row>
    <row r="4341" spans="1:2">
      <c r="A4341" s="10">
        <v>40799</v>
      </c>
      <c r="B4341">
        <v>0.3</v>
      </c>
    </row>
    <row r="4342" spans="1:2">
      <c r="A4342" s="10">
        <v>40799</v>
      </c>
      <c r="B4342">
        <v>0.3</v>
      </c>
    </row>
    <row r="4343" spans="1:2">
      <c r="A4343" s="10">
        <v>40799</v>
      </c>
      <c r="B4343">
        <v>0.3</v>
      </c>
    </row>
    <row r="4344" spans="1:2">
      <c r="A4344" s="10">
        <v>40799</v>
      </c>
      <c r="B4344">
        <v>0.3</v>
      </c>
    </row>
    <row r="4345" spans="1:2">
      <c r="A4345" s="10">
        <v>40799</v>
      </c>
      <c r="B4345">
        <v>0.3</v>
      </c>
    </row>
    <row r="4346" spans="1:2">
      <c r="A4346" s="10">
        <v>40799</v>
      </c>
      <c r="B4346">
        <v>0.3</v>
      </c>
    </row>
    <row r="4347" spans="1:2">
      <c r="A4347" s="10">
        <v>40799</v>
      </c>
      <c r="B4347">
        <v>0.3</v>
      </c>
    </row>
    <row r="4348" spans="1:2">
      <c r="A4348" s="10">
        <v>40799</v>
      </c>
      <c r="B4348">
        <v>0.3</v>
      </c>
    </row>
    <row r="4349" spans="1:2">
      <c r="A4349" s="10">
        <v>40799</v>
      </c>
      <c r="B4349">
        <v>0.3</v>
      </c>
    </row>
    <row r="4350" spans="1:2">
      <c r="A4350" s="10">
        <v>40799</v>
      </c>
      <c r="B4350">
        <v>0.3</v>
      </c>
    </row>
    <row r="4351" spans="1:2">
      <c r="A4351" s="10">
        <v>40799</v>
      </c>
      <c r="B4351">
        <v>0.3</v>
      </c>
    </row>
    <row r="4352" spans="1:2">
      <c r="A4352" s="10">
        <v>40799</v>
      </c>
      <c r="B4352">
        <v>0.3</v>
      </c>
    </row>
    <row r="4353" spans="1:2">
      <c r="A4353" s="10">
        <v>40799</v>
      </c>
      <c r="B4353">
        <v>0.3</v>
      </c>
    </row>
    <row r="4354" spans="1:2">
      <c r="A4354" s="10">
        <v>40799</v>
      </c>
      <c r="B4354">
        <v>0.3</v>
      </c>
    </row>
    <row r="4355" spans="1:2">
      <c r="A4355" s="10">
        <v>40799</v>
      </c>
      <c r="B4355">
        <v>0.3</v>
      </c>
    </row>
    <row r="4356" spans="1:2">
      <c r="A4356" s="10">
        <v>40799</v>
      </c>
      <c r="B4356">
        <v>0.3</v>
      </c>
    </row>
    <row r="4357" spans="1:2">
      <c r="A4357" s="10">
        <v>40799</v>
      </c>
      <c r="B4357">
        <v>0.3</v>
      </c>
    </row>
    <row r="4358" spans="1:2">
      <c r="A4358" s="10">
        <v>40799</v>
      </c>
      <c r="B4358">
        <v>0.3</v>
      </c>
    </row>
    <row r="4359" spans="1:2">
      <c r="A4359" s="10">
        <v>40799</v>
      </c>
      <c r="B4359">
        <v>0.3</v>
      </c>
    </row>
    <row r="4360" spans="1:2">
      <c r="A4360" s="10">
        <v>40799</v>
      </c>
      <c r="B4360">
        <v>0.3</v>
      </c>
    </row>
    <row r="4361" spans="1:2">
      <c r="A4361" s="10">
        <v>40799</v>
      </c>
      <c r="B4361">
        <v>0.3</v>
      </c>
    </row>
    <row r="4362" spans="1:2">
      <c r="A4362" s="10">
        <v>40799</v>
      </c>
      <c r="B4362">
        <v>0.3</v>
      </c>
    </row>
    <row r="4363" spans="1:2">
      <c r="A4363" s="10">
        <v>40799</v>
      </c>
      <c r="B4363">
        <v>0.3</v>
      </c>
    </row>
    <row r="4364" spans="1:2">
      <c r="A4364" s="10">
        <v>40799</v>
      </c>
      <c r="B4364">
        <v>0.3</v>
      </c>
    </row>
    <row r="4365" spans="1:2">
      <c r="A4365" s="10">
        <v>40799</v>
      </c>
      <c r="B4365">
        <v>0.3</v>
      </c>
    </row>
    <row r="4366" spans="1:2">
      <c r="A4366" s="10">
        <v>40799</v>
      </c>
      <c r="B4366">
        <v>0.3</v>
      </c>
    </row>
    <row r="4367" spans="1:2">
      <c r="A4367" s="10">
        <v>40799</v>
      </c>
      <c r="B4367">
        <v>0.3</v>
      </c>
    </row>
    <row r="4368" spans="1:2">
      <c r="A4368" s="10">
        <v>40799</v>
      </c>
      <c r="B4368">
        <v>0.3</v>
      </c>
    </row>
    <row r="4369" spans="1:2">
      <c r="A4369" s="10">
        <v>40799</v>
      </c>
      <c r="B4369">
        <v>0.3</v>
      </c>
    </row>
    <row r="4370" spans="1:2">
      <c r="A4370" s="10">
        <v>40799</v>
      </c>
      <c r="B4370">
        <v>0.3</v>
      </c>
    </row>
    <row r="4371" spans="1:2">
      <c r="A4371" s="10">
        <v>40799</v>
      </c>
      <c r="B4371">
        <v>0.3</v>
      </c>
    </row>
    <row r="4372" spans="1:2">
      <c r="A4372" s="10">
        <v>40799</v>
      </c>
      <c r="B4372">
        <v>0.3</v>
      </c>
    </row>
    <row r="4373" spans="1:2">
      <c r="A4373" s="10">
        <v>40799</v>
      </c>
      <c r="B4373">
        <v>0.3</v>
      </c>
    </row>
    <row r="4374" spans="1:2">
      <c r="A4374" s="10">
        <v>40799</v>
      </c>
      <c r="B4374">
        <v>0.3</v>
      </c>
    </row>
    <row r="4375" spans="1:2">
      <c r="A4375" s="10">
        <v>40799</v>
      </c>
      <c r="B4375">
        <v>0.3</v>
      </c>
    </row>
    <row r="4376" spans="1:2">
      <c r="A4376" s="10">
        <v>40799</v>
      </c>
      <c r="B4376">
        <v>0.3</v>
      </c>
    </row>
    <row r="4377" spans="1:2">
      <c r="A4377" s="10">
        <v>40799</v>
      </c>
      <c r="B4377">
        <v>0.3</v>
      </c>
    </row>
    <row r="4378" spans="1:2">
      <c r="A4378" s="10">
        <v>40799</v>
      </c>
      <c r="B4378">
        <v>0.3</v>
      </c>
    </row>
    <row r="4379" spans="1:2">
      <c r="A4379" s="10">
        <v>40799</v>
      </c>
      <c r="B4379">
        <v>0.3</v>
      </c>
    </row>
    <row r="4380" spans="1:2">
      <c r="A4380" s="10">
        <v>40799</v>
      </c>
      <c r="B4380">
        <v>0.3</v>
      </c>
    </row>
    <row r="4381" spans="1:2">
      <c r="A4381" s="10">
        <v>40799</v>
      </c>
      <c r="B4381">
        <v>0.3</v>
      </c>
    </row>
    <row r="4382" spans="1:2">
      <c r="A4382" s="10">
        <v>40799</v>
      </c>
      <c r="B4382">
        <v>0.3</v>
      </c>
    </row>
    <row r="4383" spans="1:2">
      <c r="A4383" s="10">
        <v>40799</v>
      </c>
      <c r="B4383">
        <v>0.3</v>
      </c>
    </row>
    <row r="4384" spans="1:2">
      <c r="A4384" s="10">
        <v>40799</v>
      </c>
      <c r="B4384">
        <v>0.3</v>
      </c>
    </row>
    <row r="4385" spans="1:2">
      <c r="A4385" s="10">
        <v>40799</v>
      </c>
      <c r="B4385">
        <v>0.3</v>
      </c>
    </row>
    <row r="4386" spans="1:2">
      <c r="A4386" s="10">
        <v>40799</v>
      </c>
      <c r="B4386">
        <v>0.3</v>
      </c>
    </row>
    <row r="4387" spans="1:2">
      <c r="A4387" s="10">
        <v>40799</v>
      </c>
      <c r="B4387">
        <v>0.3</v>
      </c>
    </row>
    <row r="4388" spans="1:2">
      <c r="A4388" s="10">
        <v>40799</v>
      </c>
      <c r="B4388">
        <v>0.3</v>
      </c>
    </row>
    <row r="4389" spans="1:2">
      <c r="A4389" s="10">
        <v>40799</v>
      </c>
      <c r="B4389">
        <v>0.3</v>
      </c>
    </row>
    <row r="4390" spans="1:2">
      <c r="A4390" s="10">
        <v>40799</v>
      </c>
      <c r="B4390">
        <v>0.3</v>
      </c>
    </row>
    <row r="4391" spans="1:2">
      <c r="A4391" s="10">
        <v>40799</v>
      </c>
      <c r="B4391">
        <v>0.3</v>
      </c>
    </row>
    <row r="4392" spans="1:2">
      <c r="A4392" s="10">
        <v>40799</v>
      </c>
      <c r="B4392">
        <v>0.3</v>
      </c>
    </row>
    <row r="4393" spans="1:2">
      <c r="A4393" s="10">
        <v>40799</v>
      </c>
      <c r="B4393">
        <v>0.3</v>
      </c>
    </row>
    <row r="4394" spans="1:2">
      <c r="A4394" s="10">
        <v>40799</v>
      </c>
      <c r="B4394">
        <v>0.3</v>
      </c>
    </row>
    <row r="4395" spans="1:2">
      <c r="A4395" s="10">
        <v>40799</v>
      </c>
      <c r="B4395">
        <v>0.3</v>
      </c>
    </row>
    <row r="4396" spans="1:2">
      <c r="A4396" s="10">
        <v>40799</v>
      </c>
      <c r="B4396">
        <v>0.3</v>
      </c>
    </row>
    <row r="4397" spans="1:2">
      <c r="A4397" s="10">
        <v>40799</v>
      </c>
      <c r="B4397">
        <v>0.3</v>
      </c>
    </row>
    <row r="4398" spans="1:2">
      <c r="A4398" s="10">
        <v>40799</v>
      </c>
      <c r="B4398">
        <v>0.3</v>
      </c>
    </row>
    <row r="4399" spans="1:2">
      <c r="A4399" s="10">
        <v>40799</v>
      </c>
      <c r="B4399">
        <v>0.3</v>
      </c>
    </row>
    <row r="4400" spans="1:2">
      <c r="A4400" s="10">
        <v>40799</v>
      </c>
      <c r="B4400">
        <v>0.3</v>
      </c>
    </row>
    <row r="4401" spans="1:2">
      <c r="A4401" s="10">
        <v>40799</v>
      </c>
      <c r="B4401">
        <v>0.3</v>
      </c>
    </row>
    <row r="4402" spans="1:2">
      <c r="A4402" s="10">
        <v>40799</v>
      </c>
      <c r="B4402">
        <v>0.3</v>
      </c>
    </row>
    <row r="4403" spans="1:2">
      <c r="A4403" s="10">
        <v>40799</v>
      </c>
      <c r="B4403">
        <v>0.3</v>
      </c>
    </row>
    <row r="4404" spans="1:2">
      <c r="A4404" s="10">
        <v>40799</v>
      </c>
      <c r="B4404">
        <v>0.3</v>
      </c>
    </row>
    <row r="4405" spans="1:2">
      <c r="A4405" s="10">
        <v>40799</v>
      </c>
      <c r="B4405">
        <v>0.3</v>
      </c>
    </row>
    <row r="4406" spans="1:2">
      <c r="A4406" s="10">
        <v>40799</v>
      </c>
      <c r="B4406">
        <v>0.3</v>
      </c>
    </row>
    <row r="4407" spans="1:2">
      <c r="A4407" s="10">
        <v>40799</v>
      </c>
      <c r="B4407">
        <v>0.3</v>
      </c>
    </row>
    <row r="4408" spans="1:2">
      <c r="A4408" s="10">
        <v>40799</v>
      </c>
      <c r="B4408">
        <v>0.3</v>
      </c>
    </row>
    <row r="4409" spans="1:2">
      <c r="A4409" s="10">
        <v>40799</v>
      </c>
      <c r="B4409">
        <v>0.3</v>
      </c>
    </row>
    <row r="4410" spans="1:2">
      <c r="A4410" s="10">
        <v>40799</v>
      </c>
      <c r="B4410">
        <v>0.3</v>
      </c>
    </row>
    <row r="4411" spans="1:2">
      <c r="A4411" s="10">
        <v>40799</v>
      </c>
      <c r="B4411">
        <v>0.3</v>
      </c>
    </row>
    <row r="4412" spans="1:2">
      <c r="A4412" s="10">
        <v>40799</v>
      </c>
      <c r="B4412">
        <v>0.3</v>
      </c>
    </row>
    <row r="4413" spans="1:2">
      <c r="A4413" s="10">
        <v>40799</v>
      </c>
      <c r="B4413">
        <v>0.3</v>
      </c>
    </row>
    <row r="4414" spans="1:2">
      <c r="A4414" s="10">
        <v>40799</v>
      </c>
      <c r="B4414">
        <v>0.3</v>
      </c>
    </row>
    <row r="4415" spans="1:2">
      <c r="A4415" s="10">
        <v>40799</v>
      </c>
      <c r="B4415">
        <v>0.3</v>
      </c>
    </row>
    <row r="4416" spans="1:2">
      <c r="A4416" s="10">
        <v>40799</v>
      </c>
      <c r="B4416">
        <v>0.3</v>
      </c>
    </row>
    <row r="4417" spans="1:2">
      <c r="A4417" s="10">
        <v>40799</v>
      </c>
      <c r="B4417">
        <v>0.3</v>
      </c>
    </row>
    <row r="4418" spans="1:2">
      <c r="A4418" s="10">
        <v>40799</v>
      </c>
      <c r="B4418">
        <v>0.3</v>
      </c>
    </row>
    <row r="4419" spans="1:2">
      <c r="A4419" s="10">
        <v>40799</v>
      </c>
      <c r="B4419">
        <v>0.3</v>
      </c>
    </row>
    <row r="4420" spans="1:2">
      <c r="A4420" s="10">
        <v>40799</v>
      </c>
      <c r="B4420">
        <v>0.3</v>
      </c>
    </row>
    <row r="4421" spans="1:2">
      <c r="A4421" s="10">
        <v>40799</v>
      </c>
      <c r="B4421">
        <v>0.3</v>
      </c>
    </row>
    <row r="4422" spans="1:2">
      <c r="A4422" s="10">
        <v>40799</v>
      </c>
      <c r="B4422">
        <v>0.3</v>
      </c>
    </row>
    <row r="4423" spans="1:2">
      <c r="A4423" s="10">
        <v>40799</v>
      </c>
      <c r="B4423">
        <v>0.3</v>
      </c>
    </row>
    <row r="4424" spans="1:2">
      <c r="A4424" s="10">
        <v>40799</v>
      </c>
      <c r="B4424">
        <v>0.3</v>
      </c>
    </row>
    <row r="4425" spans="1:2">
      <c r="A4425" s="10">
        <v>40799</v>
      </c>
      <c r="B4425">
        <v>0.3</v>
      </c>
    </row>
    <row r="4426" spans="1:2">
      <c r="A4426" s="10">
        <v>40799</v>
      </c>
      <c r="B4426">
        <v>0.3</v>
      </c>
    </row>
    <row r="4427" spans="1:2">
      <c r="A4427" s="10">
        <v>40799</v>
      </c>
      <c r="B4427">
        <v>0.3</v>
      </c>
    </row>
    <row r="4428" spans="1:2">
      <c r="A4428" s="10">
        <v>40799</v>
      </c>
      <c r="B4428">
        <v>0.3</v>
      </c>
    </row>
    <row r="4429" spans="1:2">
      <c r="A4429" s="10">
        <v>40799</v>
      </c>
      <c r="B4429">
        <v>0.3</v>
      </c>
    </row>
    <row r="4430" spans="1:2">
      <c r="A4430" s="10">
        <v>40799</v>
      </c>
      <c r="B4430">
        <v>0.3</v>
      </c>
    </row>
    <row r="4431" spans="1:2">
      <c r="A4431" s="10">
        <v>40799</v>
      </c>
      <c r="B4431">
        <v>0.3</v>
      </c>
    </row>
    <row r="4432" spans="1:2">
      <c r="A4432" s="10">
        <v>40799</v>
      </c>
      <c r="B4432">
        <v>0.3</v>
      </c>
    </row>
    <row r="4433" spans="1:2">
      <c r="A4433" s="10">
        <v>40799</v>
      </c>
      <c r="B4433">
        <v>0.3</v>
      </c>
    </row>
    <row r="4434" spans="1:2">
      <c r="A4434" s="10">
        <v>40799</v>
      </c>
      <c r="B4434">
        <v>0.3</v>
      </c>
    </row>
    <row r="4435" spans="1:2">
      <c r="A4435" s="10">
        <v>40799</v>
      </c>
      <c r="B4435">
        <v>0.3</v>
      </c>
    </row>
    <row r="4436" spans="1:2">
      <c r="A4436" s="10">
        <v>40799</v>
      </c>
      <c r="B4436">
        <v>0.3</v>
      </c>
    </row>
    <row r="4437" spans="1:2">
      <c r="A4437" s="10">
        <v>40799</v>
      </c>
      <c r="B4437">
        <v>0.3</v>
      </c>
    </row>
    <row r="4438" spans="1:2">
      <c r="A4438" s="10">
        <v>40799</v>
      </c>
      <c r="B4438">
        <v>0.3</v>
      </c>
    </row>
    <row r="4439" spans="1:2">
      <c r="A4439" s="10">
        <v>40799</v>
      </c>
      <c r="B4439">
        <v>0.3</v>
      </c>
    </row>
    <row r="4440" spans="1:2">
      <c r="A4440" s="10">
        <v>40799</v>
      </c>
      <c r="B4440">
        <v>0.3</v>
      </c>
    </row>
    <row r="4441" spans="1:2">
      <c r="A4441" s="10">
        <v>40799</v>
      </c>
      <c r="B4441">
        <v>0.3</v>
      </c>
    </row>
    <row r="4442" spans="1:2">
      <c r="A4442" s="10">
        <v>40799</v>
      </c>
      <c r="B4442">
        <v>0.3</v>
      </c>
    </row>
    <row r="4443" spans="1:2">
      <c r="A4443" s="10">
        <v>40799</v>
      </c>
      <c r="B4443">
        <v>0.3</v>
      </c>
    </row>
    <row r="4444" spans="1:2">
      <c r="A4444" s="10">
        <v>40799</v>
      </c>
      <c r="B4444">
        <v>0.3</v>
      </c>
    </row>
    <row r="4445" spans="1:2">
      <c r="A4445" s="10">
        <v>40799</v>
      </c>
      <c r="B4445">
        <v>0.3</v>
      </c>
    </row>
    <row r="4446" spans="1:2">
      <c r="A4446" s="10">
        <v>40799</v>
      </c>
      <c r="B4446">
        <v>0.3</v>
      </c>
    </row>
    <row r="4447" spans="1:2">
      <c r="A4447" s="10">
        <v>40799</v>
      </c>
      <c r="B4447">
        <v>0.3</v>
      </c>
    </row>
    <row r="4448" spans="1:2">
      <c r="A4448" s="10">
        <v>40799</v>
      </c>
      <c r="B4448">
        <v>0.3</v>
      </c>
    </row>
    <row r="4449" spans="1:2">
      <c r="A4449" s="10">
        <v>40799</v>
      </c>
      <c r="B4449">
        <v>0.3</v>
      </c>
    </row>
    <row r="4450" spans="1:2">
      <c r="A4450" s="10">
        <v>40799</v>
      </c>
      <c r="B4450">
        <v>0.3</v>
      </c>
    </row>
    <row r="4451" spans="1:2">
      <c r="A4451" s="10">
        <v>40799</v>
      </c>
      <c r="B4451">
        <v>0.3</v>
      </c>
    </row>
    <row r="4452" spans="1:2">
      <c r="A4452" s="10">
        <v>40799</v>
      </c>
      <c r="B4452">
        <v>0.3</v>
      </c>
    </row>
    <row r="4453" spans="1:2">
      <c r="A4453" s="10">
        <v>40799</v>
      </c>
      <c r="B4453">
        <v>0.3</v>
      </c>
    </row>
    <row r="4454" spans="1:2">
      <c r="A4454" s="10">
        <v>40799</v>
      </c>
      <c r="B4454">
        <v>0.3</v>
      </c>
    </row>
    <row r="4455" spans="1:2">
      <c r="A4455" s="10">
        <v>40799</v>
      </c>
      <c r="B4455">
        <v>0.3</v>
      </c>
    </row>
    <row r="4456" spans="1:2">
      <c r="A4456" s="10">
        <v>40799</v>
      </c>
      <c r="B4456">
        <v>0.3</v>
      </c>
    </row>
    <row r="4457" spans="1:2">
      <c r="A4457" s="10">
        <v>40799</v>
      </c>
      <c r="B4457">
        <v>0.3</v>
      </c>
    </row>
    <row r="4458" spans="1:2">
      <c r="A4458" s="10">
        <v>40799</v>
      </c>
      <c r="B4458">
        <v>0.3</v>
      </c>
    </row>
    <row r="4459" spans="1:2">
      <c r="A4459" s="10">
        <v>40799</v>
      </c>
      <c r="B4459">
        <v>0.3</v>
      </c>
    </row>
    <row r="4460" spans="1:2">
      <c r="A4460" s="10">
        <v>40799</v>
      </c>
      <c r="B4460">
        <v>0.3</v>
      </c>
    </row>
    <row r="4461" spans="1:2">
      <c r="A4461" s="10">
        <v>40799</v>
      </c>
      <c r="B4461">
        <v>0.3</v>
      </c>
    </row>
    <row r="4462" spans="1:2">
      <c r="A4462" s="10">
        <v>40799</v>
      </c>
      <c r="B4462">
        <v>0.3</v>
      </c>
    </row>
    <row r="4463" spans="1:2">
      <c r="A4463" s="10">
        <v>40799</v>
      </c>
      <c r="B4463">
        <v>0.3</v>
      </c>
    </row>
    <row r="4464" spans="1:2">
      <c r="A4464" s="10">
        <v>40799</v>
      </c>
      <c r="B4464">
        <v>0.3</v>
      </c>
    </row>
    <row r="4465" spans="1:2">
      <c r="A4465" s="10">
        <v>40799</v>
      </c>
      <c r="B4465">
        <v>0.3</v>
      </c>
    </row>
    <row r="4466" spans="1:2">
      <c r="A4466" s="10">
        <v>40799</v>
      </c>
      <c r="B4466">
        <v>0.3</v>
      </c>
    </row>
    <row r="4467" spans="1:2">
      <c r="A4467" s="10">
        <v>40799</v>
      </c>
      <c r="B4467">
        <v>0.3</v>
      </c>
    </row>
    <row r="4468" spans="1:2">
      <c r="A4468" s="10">
        <v>40799</v>
      </c>
      <c r="B4468">
        <v>0.3</v>
      </c>
    </row>
    <row r="4469" spans="1:2">
      <c r="A4469" s="10">
        <v>40799</v>
      </c>
      <c r="B4469">
        <v>0.3</v>
      </c>
    </row>
    <row r="4470" spans="1:2">
      <c r="A4470" s="10">
        <v>40799</v>
      </c>
      <c r="B4470">
        <v>0.3</v>
      </c>
    </row>
    <row r="4471" spans="1:2">
      <c r="A4471" s="10">
        <v>40799</v>
      </c>
      <c r="B4471">
        <v>0.3</v>
      </c>
    </row>
    <row r="4472" spans="1:2">
      <c r="A4472" s="10">
        <v>40799</v>
      </c>
      <c r="B4472">
        <v>0.3</v>
      </c>
    </row>
    <row r="4473" spans="1:2">
      <c r="A4473" s="10">
        <v>40799</v>
      </c>
      <c r="B4473">
        <v>0.3</v>
      </c>
    </row>
    <row r="4474" spans="1:2">
      <c r="A4474" s="10">
        <v>40799</v>
      </c>
      <c r="B4474">
        <v>0.3</v>
      </c>
    </row>
    <row r="4475" spans="1:2">
      <c r="A4475" s="10">
        <v>40799</v>
      </c>
      <c r="B4475">
        <v>0.3</v>
      </c>
    </row>
    <row r="4476" spans="1:2">
      <c r="A4476" s="10">
        <v>40799</v>
      </c>
      <c r="B4476">
        <v>0.3</v>
      </c>
    </row>
    <row r="4477" spans="1:2">
      <c r="A4477" s="10">
        <v>40799</v>
      </c>
      <c r="B4477">
        <v>0.3</v>
      </c>
    </row>
    <row r="4478" spans="1:2">
      <c r="A4478" s="10">
        <v>40799</v>
      </c>
      <c r="B4478">
        <v>0.3</v>
      </c>
    </row>
    <row r="4479" spans="1:2">
      <c r="A4479" s="10">
        <v>40799</v>
      </c>
      <c r="B4479">
        <v>0.3</v>
      </c>
    </row>
    <row r="4480" spans="1:2">
      <c r="A4480" s="10">
        <v>40799</v>
      </c>
      <c r="B4480">
        <v>0.3</v>
      </c>
    </row>
    <row r="4481" spans="1:2">
      <c r="A4481" s="10">
        <v>40799</v>
      </c>
      <c r="B4481">
        <v>0.3</v>
      </c>
    </row>
    <row r="4482" spans="1:2">
      <c r="A4482" s="10">
        <v>40799</v>
      </c>
      <c r="B4482">
        <v>0.3</v>
      </c>
    </row>
    <row r="4483" spans="1:2">
      <c r="A4483" s="10">
        <v>40799</v>
      </c>
      <c r="B4483">
        <v>0.3</v>
      </c>
    </row>
    <row r="4484" spans="1:2">
      <c r="A4484" s="10">
        <v>40799</v>
      </c>
      <c r="B4484">
        <v>0.3</v>
      </c>
    </row>
    <row r="4485" spans="1:2">
      <c r="A4485" s="10">
        <v>40799</v>
      </c>
      <c r="B4485">
        <v>0.3</v>
      </c>
    </row>
    <row r="4486" spans="1:2">
      <c r="A4486" s="10">
        <v>40799</v>
      </c>
      <c r="B4486">
        <v>0.3</v>
      </c>
    </row>
    <row r="4487" spans="1:2">
      <c r="A4487" s="10">
        <v>40799</v>
      </c>
      <c r="B4487">
        <v>0.3</v>
      </c>
    </row>
    <row r="4488" spans="1:2">
      <c r="A4488" s="10">
        <v>40799</v>
      </c>
      <c r="B4488">
        <v>0.3</v>
      </c>
    </row>
    <row r="4489" spans="1:2">
      <c r="A4489" s="10">
        <v>40799</v>
      </c>
      <c r="B4489">
        <v>0.3</v>
      </c>
    </row>
    <row r="4490" spans="1:2">
      <c r="A4490" s="10">
        <v>40799</v>
      </c>
      <c r="B4490">
        <v>0.3</v>
      </c>
    </row>
    <row r="4491" spans="1:2">
      <c r="A4491" s="10">
        <v>40799</v>
      </c>
      <c r="B4491">
        <v>0.3</v>
      </c>
    </row>
    <row r="4492" spans="1:2">
      <c r="A4492" s="10">
        <v>40799</v>
      </c>
      <c r="B4492">
        <v>0.3</v>
      </c>
    </row>
    <row r="4493" spans="1:2">
      <c r="A4493" s="10">
        <v>40799</v>
      </c>
      <c r="B4493">
        <v>0.3</v>
      </c>
    </row>
    <row r="4494" spans="1:2">
      <c r="A4494" s="10">
        <v>40799</v>
      </c>
      <c r="B4494">
        <v>0.3</v>
      </c>
    </row>
    <row r="4495" spans="1:2">
      <c r="A4495" s="10">
        <v>40799</v>
      </c>
      <c r="B4495">
        <v>0.3</v>
      </c>
    </row>
    <row r="4496" spans="1:2">
      <c r="A4496" s="10">
        <v>40799</v>
      </c>
      <c r="B4496">
        <v>0.3</v>
      </c>
    </row>
    <row r="4497" spans="1:2">
      <c r="A4497" s="10">
        <v>40799</v>
      </c>
      <c r="B4497">
        <v>0.3</v>
      </c>
    </row>
    <row r="4498" spans="1:2">
      <c r="A4498" s="10">
        <v>40799</v>
      </c>
      <c r="B4498">
        <v>0.3</v>
      </c>
    </row>
    <row r="4499" spans="1:2">
      <c r="A4499" s="10">
        <v>40799</v>
      </c>
      <c r="B4499">
        <v>0.3</v>
      </c>
    </row>
    <row r="4500" spans="1:2">
      <c r="A4500" s="10">
        <v>40799</v>
      </c>
      <c r="B4500">
        <v>0.3</v>
      </c>
    </row>
    <row r="4501" spans="1:2">
      <c r="A4501" s="10">
        <v>40799</v>
      </c>
      <c r="B4501">
        <v>0.3</v>
      </c>
    </row>
    <row r="4502" spans="1:2">
      <c r="A4502" s="10">
        <v>40799</v>
      </c>
      <c r="B4502">
        <v>0.3</v>
      </c>
    </row>
    <row r="4503" spans="1:2">
      <c r="A4503" s="10">
        <v>40799</v>
      </c>
      <c r="B4503">
        <v>0.3</v>
      </c>
    </row>
    <row r="4504" spans="1:2">
      <c r="A4504" s="10">
        <v>40799</v>
      </c>
      <c r="B4504">
        <v>0.3</v>
      </c>
    </row>
    <row r="4505" spans="1:2">
      <c r="A4505" s="10">
        <v>40799</v>
      </c>
      <c r="B4505">
        <v>0.3</v>
      </c>
    </row>
    <row r="4506" spans="1:2">
      <c r="A4506" s="10">
        <v>40799</v>
      </c>
      <c r="B4506">
        <v>0.3</v>
      </c>
    </row>
    <row r="4507" spans="1:2">
      <c r="A4507" s="10">
        <v>40799</v>
      </c>
      <c r="B4507">
        <v>0.3</v>
      </c>
    </row>
    <row r="4508" spans="1:2">
      <c r="A4508" s="10">
        <v>40799</v>
      </c>
      <c r="B4508">
        <v>0.3</v>
      </c>
    </row>
    <row r="4509" spans="1:2">
      <c r="A4509" s="10">
        <v>40799</v>
      </c>
      <c r="B4509">
        <v>0.3</v>
      </c>
    </row>
    <row r="4510" spans="1:2">
      <c r="A4510" s="10">
        <v>40799</v>
      </c>
      <c r="B4510">
        <v>0.3</v>
      </c>
    </row>
    <row r="4511" spans="1:2">
      <c r="A4511" s="10">
        <v>40799</v>
      </c>
      <c r="B4511">
        <v>0.3</v>
      </c>
    </row>
    <row r="4512" spans="1:2">
      <c r="A4512" s="10">
        <v>40799</v>
      </c>
      <c r="B4512">
        <v>0.3</v>
      </c>
    </row>
    <row r="4513" spans="1:2">
      <c r="A4513" s="10">
        <v>40799</v>
      </c>
      <c r="B4513">
        <v>0.3</v>
      </c>
    </row>
    <row r="4514" spans="1:2">
      <c r="A4514" s="10">
        <v>40799</v>
      </c>
      <c r="B4514">
        <v>0.3</v>
      </c>
    </row>
    <row r="4515" spans="1:2">
      <c r="A4515" s="10">
        <v>40799</v>
      </c>
      <c r="B4515">
        <v>0.3</v>
      </c>
    </row>
    <row r="4516" spans="1:2">
      <c r="A4516" s="10">
        <v>40799</v>
      </c>
      <c r="B4516">
        <v>0.3</v>
      </c>
    </row>
    <row r="4517" spans="1:2">
      <c r="A4517" s="10">
        <v>40799</v>
      </c>
      <c r="B4517">
        <v>0.3</v>
      </c>
    </row>
    <row r="4518" spans="1:2">
      <c r="A4518" s="10">
        <v>40799</v>
      </c>
      <c r="B4518">
        <v>0.3</v>
      </c>
    </row>
    <row r="4519" spans="1:2">
      <c r="A4519" s="10">
        <v>40799</v>
      </c>
      <c r="B4519">
        <v>0.3</v>
      </c>
    </row>
    <row r="4520" spans="1:2">
      <c r="A4520" s="10">
        <v>40799</v>
      </c>
      <c r="B4520">
        <v>0.3</v>
      </c>
    </row>
    <row r="4521" spans="1:2">
      <c r="A4521" s="10">
        <v>40799</v>
      </c>
      <c r="B4521">
        <v>0.3</v>
      </c>
    </row>
    <row r="4522" spans="1:2">
      <c r="A4522" s="10">
        <v>40799</v>
      </c>
      <c r="B4522">
        <v>0.3</v>
      </c>
    </row>
    <row r="4523" spans="1:2">
      <c r="A4523" s="10">
        <v>40799</v>
      </c>
      <c r="B4523">
        <v>0.3</v>
      </c>
    </row>
    <row r="4524" spans="1:2">
      <c r="A4524" s="10">
        <v>40799</v>
      </c>
      <c r="B4524">
        <v>0.3</v>
      </c>
    </row>
    <row r="4525" spans="1:2">
      <c r="A4525" s="10">
        <v>40799</v>
      </c>
      <c r="B4525">
        <v>0.3</v>
      </c>
    </row>
    <row r="4526" spans="1:2">
      <c r="A4526" s="10">
        <v>40799</v>
      </c>
      <c r="B4526">
        <v>0.3</v>
      </c>
    </row>
    <row r="4527" spans="1:2">
      <c r="A4527" s="10">
        <v>40799</v>
      </c>
      <c r="B4527">
        <v>0.3</v>
      </c>
    </row>
    <row r="4528" spans="1:2">
      <c r="A4528" s="10">
        <v>40799</v>
      </c>
      <c r="B4528">
        <v>0.3</v>
      </c>
    </row>
    <row r="4529" spans="1:2">
      <c r="A4529" s="10">
        <v>40799</v>
      </c>
      <c r="B4529">
        <v>0.3</v>
      </c>
    </row>
    <row r="4530" spans="1:2">
      <c r="A4530" s="10">
        <v>40799</v>
      </c>
      <c r="B4530">
        <v>0.3</v>
      </c>
    </row>
    <row r="4531" spans="1:2">
      <c r="A4531" s="10">
        <v>40799</v>
      </c>
      <c r="B4531">
        <v>0.3</v>
      </c>
    </row>
    <row r="4532" spans="1:2">
      <c r="A4532" s="10">
        <v>40799</v>
      </c>
      <c r="B4532">
        <v>0.3</v>
      </c>
    </row>
    <row r="4533" spans="1:2">
      <c r="A4533" s="10">
        <v>40799</v>
      </c>
      <c r="B4533">
        <v>0.3</v>
      </c>
    </row>
    <row r="4534" spans="1:2">
      <c r="A4534" s="10">
        <v>40799</v>
      </c>
      <c r="B4534">
        <v>0.3</v>
      </c>
    </row>
    <row r="4535" spans="1:2">
      <c r="A4535" s="10">
        <v>40799</v>
      </c>
      <c r="B4535">
        <v>0.3</v>
      </c>
    </row>
    <row r="4536" spans="1:2">
      <c r="A4536" s="10">
        <v>40799</v>
      </c>
      <c r="B4536">
        <v>0.3</v>
      </c>
    </row>
    <row r="4537" spans="1:2">
      <c r="A4537" s="10">
        <v>40799</v>
      </c>
      <c r="B4537">
        <v>0.3</v>
      </c>
    </row>
    <row r="4538" spans="1:2">
      <c r="A4538" s="10">
        <v>40799</v>
      </c>
      <c r="B4538">
        <v>0.3</v>
      </c>
    </row>
    <row r="4539" spans="1:2">
      <c r="A4539" s="10">
        <v>40799</v>
      </c>
      <c r="B4539">
        <v>0.3</v>
      </c>
    </row>
    <row r="4540" spans="1:2">
      <c r="A4540" s="10">
        <v>40799</v>
      </c>
      <c r="B4540">
        <v>0.3</v>
      </c>
    </row>
    <row r="4541" spans="1:2">
      <c r="A4541" s="10">
        <v>40799</v>
      </c>
      <c r="B4541">
        <v>0.3</v>
      </c>
    </row>
    <row r="4542" spans="1:2">
      <c r="A4542" s="10">
        <v>40799</v>
      </c>
      <c r="B4542">
        <v>0.3</v>
      </c>
    </row>
    <row r="4543" spans="1:2">
      <c r="A4543" s="10">
        <v>40799</v>
      </c>
      <c r="B4543">
        <v>0.3</v>
      </c>
    </row>
    <row r="4544" spans="1:2">
      <c r="A4544" s="10">
        <v>40799</v>
      </c>
      <c r="B4544">
        <v>0.3</v>
      </c>
    </row>
    <row r="4545" spans="1:2">
      <c r="A4545" s="10">
        <v>40799</v>
      </c>
      <c r="B4545">
        <v>0.3</v>
      </c>
    </row>
    <row r="4546" spans="1:2">
      <c r="A4546" s="10">
        <v>40799</v>
      </c>
      <c r="B4546">
        <v>0.3</v>
      </c>
    </row>
    <row r="4547" spans="1:2">
      <c r="A4547" s="10">
        <v>40799</v>
      </c>
      <c r="B4547">
        <v>0.3</v>
      </c>
    </row>
    <row r="4548" spans="1:2">
      <c r="A4548" s="10">
        <v>40799</v>
      </c>
      <c r="B4548">
        <v>0.3</v>
      </c>
    </row>
    <row r="4549" spans="1:2">
      <c r="A4549" s="10">
        <v>40799</v>
      </c>
      <c r="B4549">
        <v>0.3</v>
      </c>
    </row>
    <row r="4550" spans="1:2">
      <c r="A4550" s="10">
        <v>40799</v>
      </c>
      <c r="B4550">
        <v>0.3</v>
      </c>
    </row>
    <row r="4551" spans="1:2">
      <c r="A4551" s="10">
        <v>40799</v>
      </c>
      <c r="B4551">
        <v>0.3</v>
      </c>
    </row>
    <row r="4552" spans="1:2">
      <c r="A4552" s="10">
        <v>40799</v>
      </c>
      <c r="B4552">
        <v>0.3</v>
      </c>
    </row>
    <row r="4553" spans="1:2">
      <c r="A4553" s="10">
        <v>40799</v>
      </c>
      <c r="B4553">
        <v>0.3</v>
      </c>
    </row>
    <row r="4554" spans="1:2">
      <c r="A4554" s="10">
        <v>40799</v>
      </c>
      <c r="B4554">
        <v>0.3</v>
      </c>
    </row>
    <row r="4555" spans="1:2">
      <c r="A4555" s="10">
        <v>40799</v>
      </c>
      <c r="B4555">
        <v>0.3</v>
      </c>
    </row>
    <row r="4556" spans="1:2">
      <c r="A4556" s="10">
        <v>40799</v>
      </c>
      <c r="B4556">
        <v>0.3</v>
      </c>
    </row>
    <row r="4557" spans="1:2">
      <c r="A4557" s="10">
        <v>40799</v>
      </c>
      <c r="B4557">
        <v>0.3</v>
      </c>
    </row>
    <row r="4558" spans="1:2">
      <c r="A4558" s="10">
        <v>40799</v>
      </c>
      <c r="B4558">
        <v>0.3</v>
      </c>
    </row>
    <row r="4559" spans="1:2">
      <c r="A4559" s="10">
        <v>40799</v>
      </c>
      <c r="B4559">
        <v>0.3</v>
      </c>
    </row>
    <row r="4560" spans="1:2">
      <c r="A4560" s="10">
        <v>40799</v>
      </c>
      <c r="B4560">
        <v>0.3</v>
      </c>
    </row>
    <row r="4561" spans="1:2">
      <c r="A4561" s="10">
        <v>40799</v>
      </c>
      <c r="B4561">
        <v>0.3</v>
      </c>
    </row>
    <row r="4562" spans="1:2">
      <c r="A4562" s="10">
        <v>40799</v>
      </c>
      <c r="B4562">
        <v>0.3</v>
      </c>
    </row>
    <row r="4563" spans="1:2">
      <c r="A4563" s="10">
        <v>40799</v>
      </c>
      <c r="B4563">
        <v>0.3</v>
      </c>
    </row>
    <row r="4564" spans="1:2">
      <c r="A4564" s="10">
        <v>40799</v>
      </c>
      <c r="B4564">
        <v>0.3</v>
      </c>
    </row>
    <row r="4565" spans="1:2">
      <c r="A4565" s="10">
        <v>40799</v>
      </c>
      <c r="B4565">
        <v>0.3</v>
      </c>
    </row>
    <row r="4566" spans="1:2">
      <c r="A4566" s="10">
        <v>40799</v>
      </c>
      <c r="B4566">
        <v>0.3</v>
      </c>
    </row>
    <row r="4567" spans="1:2">
      <c r="A4567" s="10">
        <v>40799</v>
      </c>
      <c r="B4567">
        <v>0.3</v>
      </c>
    </row>
    <row r="4568" spans="1:2">
      <c r="A4568" s="10">
        <v>40799</v>
      </c>
      <c r="B4568">
        <v>0.3</v>
      </c>
    </row>
    <row r="4569" spans="1:2">
      <c r="A4569" s="10">
        <v>40799</v>
      </c>
      <c r="B4569">
        <v>0.3</v>
      </c>
    </row>
    <row r="4570" spans="1:2">
      <c r="A4570" s="10">
        <v>40799</v>
      </c>
      <c r="B4570">
        <v>0.3</v>
      </c>
    </row>
    <row r="4571" spans="1:2">
      <c r="A4571" s="10">
        <v>40799</v>
      </c>
      <c r="B4571">
        <v>0.3</v>
      </c>
    </row>
    <row r="4572" spans="1:2">
      <c r="A4572" s="10">
        <v>40799</v>
      </c>
      <c r="B4572">
        <v>0.3</v>
      </c>
    </row>
    <row r="4573" spans="1:2">
      <c r="A4573" s="10">
        <v>40799</v>
      </c>
      <c r="B4573">
        <v>0.3</v>
      </c>
    </row>
    <row r="4574" spans="1:2">
      <c r="A4574" s="10">
        <v>40799</v>
      </c>
      <c r="B4574">
        <v>0.3</v>
      </c>
    </row>
    <row r="4575" spans="1:2">
      <c r="A4575" s="10">
        <v>40799</v>
      </c>
      <c r="B4575">
        <v>0.3</v>
      </c>
    </row>
    <row r="4576" spans="1:2">
      <c r="A4576" s="10">
        <v>40799</v>
      </c>
      <c r="B4576">
        <v>0.3</v>
      </c>
    </row>
    <row r="4577" spans="1:2">
      <c r="A4577" s="10">
        <v>40799</v>
      </c>
      <c r="B4577">
        <v>0.3</v>
      </c>
    </row>
    <row r="4578" spans="1:2">
      <c r="A4578" s="10">
        <v>40799</v>
      </c>
      <c r="B4578">
        <v>0.3</v>
      </c>
    </row>
    <row r="4579" spans="1:2">
      <c r="A4579" s="10">
        <v>40799</v>
      </c>
      <c r="B4579">
        <v>0.3</v>
      </c>
    </row>
    <row r="4580" spans="1:2">
      <c r="A4580" s="10">
        <v>40799</v>
      </c>
      <c r="B4580">
        <v>0.3</v>
      </c>
    </row>
    <row r="4581" spans="1:2">
      <c r="A4581" s="10">
        <v>40799</v>
      </c>
      <c r="B4581">
        <v>0.3</v>
      </c>
    </row>
    <row r="4582" spans="1:2">
      <c r="A4582" s="10">
        <v>40799</v>
      </c>
      <c r="B4582">
        <v>0.3</v>
      </c>
    </row>
    <row r="4583" spans="1:2">
      <c r="A4583" s="10">
        <v>40799</v>
      </c>
      <c r="B4583">
        <v>0.3</v>
      </c>
    </row>
    <row r="4584" spans="1:2">
      <c r="A4584" s="10">
        <v>40799</v>
      </c>
      <c r="B4584">
        <v>0.3</v>
      </c>
    </row>
    <row r="4585" spans="1:2">
      <c r="A4585" s="10">
        <v>40799</v>
      </c>
      <c r="B4585">
        <v>0.3</v>
      </c>
    </row>
    <row r="4586" spans="1:2">
      <c r="A4586" s="10">
        <v>40799</v>
      </c>
      <c r="B4586">
        <v>0.3</v>
      </c>
    </row>
    <row r="4587" spans="1:2">
      <c r="A4587" s="10">
        <v>40799</v>
      </c>
      <c r="B4587">
        <v>0.3</v>
      </c>
    </row>
    <row r="4588" spans="1:2">
      <c r="A4588" s="10">
        <v>40799</v>
      </c>
      <c r="B4588">
        <v>0.3</v>
      </c>
    </row>
    <row r="4589" spans="1:2">
      <c r="A4589" s="10">
        <v>40799</v>
      </c>
      <c r="B4589">
        <v>0.3</v>
      </c>
    </row>
    <row r="4590" spans="1:2">
      <c r="A4590" s="10">
        <v>40799</v>
      </c>
      <c r="B4590">
        <v>0.3</v>
      </c>
    </row>
    <row r="4591" spans="1:2">
      <c r="A4591" s="10">
        <v>40799</v>
      </c>
      <c r="B4591">
        <v>0.3</v>
      </c>
    </row>
    <row r="4592" spans="1:2">
      <c r="A4592" s="10">
        <v>40799</v>
      </c>
      <c r="B4592">
        <v>0.3</v>
      </c>
    </row>
    <row r="4593" spans="1:2">
      <c r="A4593" s="10">
        <v>40799</v>
      </c>
      <c r="B4593">
        <v>0.3</v>
      </c>
    </row>
    <row r="4594" spans="1:2">
      <c r="A4594" s="10">
        <v>40799</v>
      </c>
      <c r="B4594">
        <v>0.3</v>
      </c>
    </row>
    <row r="4595" spans="1:2">
      <c r="A4595" s="10">
        <v>40799</v>
      </c>
      <c r="B4595">
        <v>0.3</v>
      </c>
    </row>
    <row r="4596" spans="1:2">
      <c r="A4596" s="10">
        <v>40799</v>
      </c>
      <c r="B4596">
        <v>0.3</v>
      </c>
    </row>
    <row r="4597" spans="1:2">
      <c r="A4597" s="10">
        <v>40799</v>
      </c>
      <c r="B4597">
        <v>0.3</v>
      </c>
    </row>
    <row r="4598" spans="1:2">
      <c r="A4598" s="10">
        <v>40799</v>
      </c>
      <c r="B4598">
        <v>0.3</v>
      </c>
    </row>
    <row r="4599" spans="1:2">
      <c r="A4599" s="10">
        <v>40799</v>
      </c>
      <c r="B4599">
        <v>0.3</v>
      </c>
    </row>
    <row r="4600" spans="1:2">
      <c r="A4600" s="10">
        <v>40799</v>
      </c>
      <c r="B4600">
        <v>0.3</v>
      </c>
    </row>
    <row r="4601" spans="1:2">
      <c r="A4601" s="10">
        <v>40799</v>
      </c>
      <c r="B4601">
        <v>0.3</v>
      </c>
    </row>
    <row r="4602" spans="1:2">
      <c r="A4602" s="10">
        <v>40799</v>
      </c>
      <c r="B4602">
        <v>0.3</v>
      </c>
    </row>
    <row r="4603" spans="1:2">
      <c r="A4603" s="10">
        <v>40799</v>
      </c>
      <c r="B4603">
        <v>0.3</v>
      </c>
    </row>
    <row r="4604" spans="1:2">
      <c r="A4604" s="10">
        <v>40799</v>
      </c>
      <c r="B4604">
        <v>0.3</v>
      </c>
    </row>
    <row r="4605" spans="1:2">
      <c r="A4605" s="10">
        <v>40799</v>
      </c>
      <c r="B4605">
        <v>0.3</v>
      </c>
    </row>
    <row r="4606" spans="1:2">
      <c r="A4606" s="10">
        <v>40799</v>
      </c>
      <c r="B4606">
        <v>0.3</v>
      </c>
    </row>
    <row r="4607" spans="1:2">
      <c r="A4607" s="10">
        <v>40799</v>
      </c>
      <c r="B4607">
        <v>0.3</v>
      </c>
    </row>
    <row r="4608" spans="1:2">
      <c r="A4608" s="10">
        <v>40799</v>
      </c>
      <c r="B4608">
        <v>0.3</v>
      </c>
    </row>
    <row r="4609" spans="1:2">
      <c r="A4609" s="10">
        <v>40799</v>
      </c>
      <c r="B4609">
        <v>0.3</v>
      </c>
    </row>
    <row r="4610" spans="1:2">
      <c r="A4610" s="10">
        <v>40799</v>
      </c>
      <c r="B4610">
        <v>0.3</v>
      </c>
    </row>
    <row r="4611" spans="1:2">
      <c r="A4611" s="10">
        <v>40799</v>
      </c>
      <c r="B4611">
        <v>0.3</v>
      </c>
    </row>
    <row r="4612" spans="1:2">
      <c r="A4612" s="10">
        <v>40799</v>
      </c>
      <c r="B4612">
        <v>0.3</v>
      </c>
    </row>
    <row r="4613" spans="1:2">
      <c r="A4613" s="10">
        <v>40799</v>
      </c>
      <c r="B4613">
        <v>0.3</v>
      </c>
    </row>
    <row r="4614" spans="1:2">
      <c r="A4614" s="10">
        <v>40799</v>
      </c>
      <c r="B4614">
        <v>0.3</v>
      </c>
    </row>
    <row r="4615" spans="1:2">
      <c r="A4615" s="10">
        <v>40799</v>
      </c>
      <c r="B4615">
        <v>0.3</v>
      </c>
    </row>
    <row r="4616" spans="1:2">
      <c r="A4616" s="10">
        <v>40799</v>
      </c>
      <c r="B4616">
        <v>0.3</v>
      </c>
    </row>
    <row r="4617" spans="1:2">
      <c r="A4617" s="10">
        <v>40799</v>
      </c>
      <c r="B4617">
        <v>0.3</v>
      </c>
    </row>
    <row r="4618" spans="1:2">
      <c r="A4618" s="10">
        <v>40799</v>
      </c>
      <c r="B4618">
        <v>0.3</v>
      </c>
    </row>
    <row r="4619" spans="1:2">
      <c r="A4619" s="10">
        <v>40799</v>
      </c>
      <c r="B4619">
        <v>0.3</v>
      </c>
    </row>
    <row r="4620" spans="1:2">
      <c r="A4620" s="10">
        <v>40799</v>
      </c>
      <c r="B4620">
        <v>0.3</v>
      </c>
    </row>
    <row r="4621" spans="1:2">
      <c r="A4621" s="10">
        <v>40799</v>
      </c>
      <c r="B4621">
        <v>0.3</v>
      </c>
    </row>
    <row r="4622" spans="1:2">
      <c r="A4622" s="10">
        <v>40799</v>
      </c>
      <c r="B4622">
        <v>0.3</v>
      </c>
    </row>
    <row r="4623" spans="1:2">
      <c r="A4623" s="10">
        <v>40799</v>
      </c>
      <c r="B4623">
        <v>0.3</v>
      </c>
    </row>
    <row r="4624" spans="1:2">
      <c r="A4624" s="10">
        <v>40799</v>
      </c>
      <c r="B4624">
        <v>0.3</v>
      </c>
    </row>
    <row r="4625" spans="1:2">
      <c r="A4625" s="10">
        <v>40799</v>
      </c>
      <c r="B4625">
        <v>0.3</v>
      </c>
    </row>
    <row r="4626" spans="1:2">
      <c r="A4626" s="10">
        <v>40799</v>
      </c>
      <c r="B4626">
        <v>0.3</v>
      </c>
    </row>
    <row r="4627" spans="1:2">
      <c r="A4627" s="10">
        <v>40799</v>
      </c>
      <c r="B4627">
        <v>0.3</v>
      </c>
    </row>
    <row r="4628" spans="1:2">
      <c r="A4628" s="10">
        <v>40799</v>
      </c>
      <c r="B4628">
        <v>0.3</v>
      </c>
    </row>
    <row r="4629" spans="1:2">
      <c r="A4629" s="10">
        <v>40799</v>
      </c>
      <c r="B4629">
        <v>0.3</v>
      </c>
    </row>
    <row r="4630" spans="1:2">
      <c r="A4630" s="10">
        <v>40799</v>
      </c>
      <c r="B4630">
        <v>0.3</v>
      </c>
    </row>
    <row r="4631" spans="1:2">
      <c r="A4631" s="10">
        <v>40799</v>
      </c>
      <c r="B4631">
        <v>0.3</v>
      </c>
    </row>
    <row r="4632" spans="1:2">
      <c r="A4632" s="10">
        <v>40799</v>
      </c>
      <c r="B4632">
        <v>0.3</v>
      </c>
    </row>
    <row r="4633" spans="1:2">
      <c r="A4633" s="10">
        <v>40799</v>
      </c>
      <c r="B4633">
        <v>0.3</v>
      </c>
    </row>
    <row r="4634" spans="1:2">
      <c r="A4634" s="10">
        <v>40799</v>
      </c>
      <c r="B4634">
        <v>0.3</v>
      </c>
    </row>
    <row r="4635" spans="1:2">
      <c r="A4635" s="10">
        <v>40799</v>
      </c>
      <c r="B4635">
        <v>0.3</v>
      </c>
    </row>
    <row r="4636" spans="1:2">
      <c r="A4636" s="10">
        <v>40799</v>
      </c>
      <c r="B4636">
        <v>0.3</v>
      </c>
    </row>
    <row r="4637" spans="1:2">
      <c r="A4637" s="10">
        <v>40799</v>
      </c>
      <c r="B4637">
        <v>0.3</v>
      </c>
    </row>
    <row r="4638" spans="1:2">
      <c r="A4638" s="10">
        <v>40799</v>
      </c>
      <c r="B4638">
        <v>0.3</v>
      </c>
    </row>
    <row r="4639" spans="1:2">
      <c r="A4639" s="10">
        <v>40799</v>
      </c>
      <c r="B4639">
        <v>0.3</v>
      </c>
    </row>
    <row r="4640" spans="1:2">
      <c r="A4640" s="10">
        <v>40799</v>
      </c>
      <c r="B4640">
        <v>0.3</v>
      </c>
    </row>
    <row r="4641" spans="1:2">
      <c r="A4641" s="10">
        <v>40799</v>
      </c>
      <c r="B4641">
        <v>0.3</v>
      </c>
    </row>
    <row r="4642" spans="1:2">
      <c r="A4642" s="10">
        <v>40799</v>
      </c>
      <c r="B4642">
        <v>0.3</v>
      </c>
    </row>
    <row r="4643" spans="1:2">
      <c r="A4643" s="10">
        <v>40799</v>
      </c>
      <c r="B4643">
        <v>0.3</v>
      </c>
    </row>
    <row r="4644" spans="1:2">
      <c r="A4644" s="10">
        <v>40799</v>
      </c>
      <c r="B4644">
        <v>0.3</v>
      </c>
    </row>
    <row r="4645" spans="1:2">
      <c r="A4645" s="10">
        <v>40799</v>
      </c>
      <c r="B4645">
        <v>0.3</v>
      </c>
    </row>
    <row r="4646" spans="1:2">
      <c r="A4646" s="10">
        <v>40799</v>
      </c>
      <c r="B4646">
        <v>0.3</v>
      </c>
    </row>
    <row r="4647" spans="1:2">
      <c r="A4647" s="10">
        <v>40799</v>
      </c>
      <c r="B4647">
        <v>0.3</v>
      </c>
    </row>
    <row r="4648" spans="1:2">
      <c r="A4648" s="10">
        <v>40799</v>
      </c>
      <c r="B4648">
        <v>0.3</v>
      </c>
    </row>
    <row r="4649" spans="1:2">
      <c r="A4649" s="10">
        <v>40799</v>
      </c>
      <c r="B4649">
        <v>0.3</v>
      </c>
    </row>
    <row r="4650" spans="1:2">
      <c r="A4650" s="10">
        <v>40799</v>
      </c>
      <c r="B4650">
        <v>0.3</v>
      </c>
    </row>
    <row r="4651" spans="1:2">
      <c r="A4651" s="10">
        <v>40799</v>
      </c>
      <c r="B4651">
        <v>0.3</v>
      </c>
    </row>
    <row r="4652" spans="1:2">
      <c r="A4652" s="10">
        <v>40799</v>
      </c>
      <c r="B4652">
        <v>0.3</v>
      </c>
    </row>
    <row r="4653" spans="1:2">
      <c r="A4653" s="10">
        <v>40799</v>
      </c>
      <c r="B4653">
        <v>0.3</v>
      </c>
    </row>
    <row r="4654" spans="1:2">
      <c r="A4654" s="10">
        <v>40799</v>
      </c>
      <c r="B4654">
        <v>0.3</v>
      </c>
    </row>
    <row r="4655" spans="1:2">
      <c r="A4655" s="10">
        <v>40799</v>
      </c>
      <c r="B4655">
        <v>0.3</v>
      </c>
    </row>
    <row r="4656" spans="1:2">
      <c r="A4656" s="10">
        <v>40799</v>
      </c>
      <c r="B4656">
        <v>0.3</v>
      </c>
    </row>
    <row r="4657" spans="1:2">
      <c r="A4657" s="10">
        <v>40799</v>
      </c>
      <c r="B4657">
        <v>0.3</v>
      </c>
    </row>
    <row r="4658" spans="1:2">
      <c r="A4658" s="10">
        <v>40799</v>
      </c>
      <c r="B4658">
        <v>0.3</v>
      </c>
    </row>
    <row r="4659" spans="1:2">
      <c r="A4659" s="10">
        <v>40799</v>
      </c>
      <c r="B4659">
        <v>0.3</v>
      </c>
    </row>
    <row r="4660" spans="1:2">
      <c r="A4660" s="10">
        <v>40799</v>
      </c>
      <c r="B4660">
        <v>0.3</v>
      </c>
    </row>
    <row r="4661" spans="1:2">
      <c r="A4661" s="10">
        <v>40799</v>
      </c>
      <c r="B4661">
        <v>0.3</v>
      </c>
    </row>
    <row r="4662" spans="1:2">
      <c r="A4662" s="10">
        <v>40799</v>
      </c>
      <c r="B4662">
        <v>0.3</v>
      </c>
    </row>
    <row r="4663" spans="1:2">
      <c r="A4663" s="10">
        <v>40799</v>
      </c>
      <c r="B4663">
        <v>0.3</v>
      </c>
    </row>
    <row r="4664" spans="1:2">
      <c r="A4664" s="10">
        <v>40799</v>
      </c>
      <c r="B4664">
        <v>0.3</v>
      </c>
    </row>
    <row r="4665" spans="1:2">
      <c r="A4665" s="10">
        <v>40799</v>
      </c>
      <c r="B4665">
        <v>0.3</v>
      </c>
    </row>
    <row r="4666" spans="1:2">
      <c r="A4666" s="10">
        <v>40799</v>
      </c>
      <c r="B4666">
        <v>0.3</v>
      </c>
    </row>
    <row r="4667" spans="1:2">
      <c r="A4667" s="10">
        <v>40799</v>
      </c>
      <c r="B4667">
        <v>0.3</v>
      </c>
    </row>
    <row r="4668" spans="1:2">
      <c r="A4668" s="10">
        <v>40799</v>
      </c>
      <c r="B4668">
        <v>0.3</v>
      </c>
    </row>
    <row r="4669" spans="1:2">
      <c r="A4669" s="10">
        <v>40799</v>
      </c>
      <c r="B4669">
        <v>0.3</v>
      </c>
    </row>
    <row r="4670" spans="1:2">
      <c r="A4670" s="10">
        <v>40799</v>
      </c>
      <c r="B4670">
        <v>0.3</v>
      </c>
    </row>
    <row r="4671" spans="1:2">
      <c r="A4671" s="10">
        <v>40799</v>
      </c>
      <c r="B4671">
        <v>0.3</v>
      </c>
    </row>
    <row r="4672" spans="1:2">
      <c r="A4672" s="10">
        <v>40799</v>
      </c>
      <c r="B4672">
        <v>0.3</v>
      </c>
    </row>
    <row r="4673" spans="1:2">
      <c r="A4673" s="10">
        <v>40799</v>
      </c>
      <c r="B4673">
        <v>0.3</v>
      </c>
    </row>
    <row r="4674" spans="1:2">
      <c r="A4674" s="10">
        <v>40799</v>
      </c>
      <c r="B4674">
        <v>0.3</v>
      </c>
    </row>
    <row r="4675" spans="1:2">
      <c r="A4675" s="10">
        <v>40799</v>
      </c>
      <c r="B4675">
        <v>0.3</v>
      </c>
    </row>
    <row r="4676" spans="1:2">
      <c r="A4676" s="10">
        <v>40799</v>
      </c>
      <c r="B4676">
        <v>0.3</v>
      </c>
    </row>
    <row r="4677" spans="1:2">
      <c r="A4677" s="10">
        <v>40799</v>
      </c>
      <c r="B4677">
        <v>0.3</v>
      </c>
    </row>
    <row r="4678" spans="1:2">
      <c r="A4678" s="10">
        <v>40799</v>
      </c>
      <c r="B4678">
        <v>0.3</v>
      </c>
    </row>
    <row r="4679" spans="1:2">
      <c r="A4679" s="10">
        <v>40799</v>
      </c>
      <c r="B4679">
        <v>0.3</v>
      </c>
    </row>
    <row r="4680" spans="1:2">
      <c r="A4680" s="10">
        <v>40799</v>
      </c>
      <c r="B4680">
        <v>0.3</v>
      </c>
    </row>
    <row r="4681" spans="1:2">
      <c r="A4681" s="10">
        <v>40799</v>
      </c>
      <c r="B4681">
        <v>0.3</v>
      </c>
    </row>
    <row r="4682" spans="1:2">
      <c r="A4682" s="10">
        <v>40799</v>
      </c>
      <c r="B4682">
        <v>0.3</v>
      </c>
    </row>
    <row r="4683" spans="1:2">
      <c r="A4683" s="10">
        <v>40799</v>
      </c>
      <c r="B4683">
        <v>0.3</v>
      </c>
    </row>
    <row r="4684" spans="1:2">
      <c r="A4684" s="10">
        <v>40799</v>
      </c>
      <c r="B4684">
        <v>0.3</v>
      </c>
    </row>
    <row r="4685" spans="1:2">
      <c r="A4685" s="10">
        <v>40799</v>
      </c>
      <c r="B4685">
        <v>0.3</v>
      </c>
    </row>
    <row r="4686" spans="1:2">
      <c r="A4686" s="10">
        <v>40799</v>
      </c>
      <c r="B4686">
        <v>0.3</v>
      </c>
    </row>
    <row r="4687" spans="1:2">
      <c r="A4687" s="10">
        <v>40799</v>
      </c>
      <c r="B4687">
        <v>0.3</v>
      </c>
    </row>
    <row r="4688" spans="1:2">
      <c r="A4688" s="10">
        <v>40799</v>
      </c>
      <c r="B4688">
        <v>0.3</v>
      </c>
    </row>
    <row r="4689" spans="1:2">
      <c r="A4689" s="10">
        <v>40799</v>
      </c>
      <c r="B4689">
        <v>0.3</v>
      </c>
    </row>
    <row r="4690" spans="1:2">
      <c r="A4690" s="10">
        <v>40799</v>
      </c>
      <c r="B4690">
        <v>0.3</v>
      </c>
    </row>
    <row r="4691" spans="1:2">
      <c r="A4691" s="10">
        <v>40799</v>
      </c>
      <c r="B4691">
        <v>0.3</v>
      </c>
    </row>
    <row r="4692" spans="1:2">
      <c r="A4692" s="10">
        <v>40799</v>
      </c>
      <c r="B4692">
        <v>0.3</v>
      </c>
    </row>
    <row r="4693" spans="1:2">
      <c r="A4693" s="10">
        <v>40799</v>
      </c>
      <c r="B4693">
        <v>0.3</v>
      </c>
    </row>
    <row r="4694" spans="1:2">
      <c r="A4694" s="10">
        <v>40799</v>
      </c>
      <c r="B4694">
        <v>0.3</v>
      </c>
    </row>
    <row r="4695" spans="1:2">
      <c r="A4695" s="10">
        <v>40799</v>
      </c>
      <c r="B4695">
        <v>0.3</v>
      </c>
    </row>
    <row r="4696" spans="1:2">
      <c r="A4696" s="10">
        <v>40799</v>
      </c>
      <c r="B4696">
        <v>0.3</v>
      </c>
    </row>
    <row r="4697" spans="1:2">
      <c r="A4697" s="10">
        <v>40799</v>
      </c>
      <c r="B4697">
        <v>0.3</v>
      </c>
    </row>
    <row r="4698" spans="1:2">
      <c r="A4698" s="10">
        <v>40799</v>
      </c>
      <c r="B4698">
        <v>0.3</v>
      </c>
    </row>
    <row r="4699" spans="1:2">
      <c r="A4699" s="10">
        <v>40799</v>
      </c>
      <c r="B4699">
        <v>0.3</v>
      </c>
    </row>
    <row r="4700" spans="1:2">
      <c r="A4700" s="10">
        <v>40799</v>
      </c>
      <c r="B4700">
        <v>0.3</v>
      </c>
    </row>
    <row r="4701" spans="1:2">
      <c r="A4701" s="10">
        <v>40799</v>
      </c>
      <c r="B4701">
        <v>0.3</v>
      </c>
    </row>
    <row r="4702" spans="1:2">
      <c r="A4702" s="10">
        <v>40799</v>
      </c>
      <c r="B4702">
        <v>0.3</v>
      </c>
    </row>
    <row r="4703" spans="1:2">
      <c r="A4703" s="10">
        <v>40799</v>
      </c>
      <c r="B4703">
        <v>0.3</v>
      </c>
    </row>
    <row r="4704" spans="1:2">
      <c r="A4704" s="10">
        <v>40799</v>
      </c>
      <c r="B4704">
        <v>0.3</v>
      </c>
    </row>
    <row r="4705" spans="1:2">
      <c r="A4705" s="10">
        <v>40799</v>
      </c>
      <c r="B4705">
        <v>0.3</v>
      </c>
    </row>
    <row r="4706" spans="1:2">
      <c r="A4706" s="10">
        <v>40799</v>
      </c>
      <c r="B4706">
        <v>0.3</v>
      </c>
    </row>
    <row r="4707" spans="1:2">
      <c r="A4707" s="10">
        <v>40799</v>
      </c>
      <c r="B4707">
        <v>0.3</v>
      </c>
    </row>
    <row r="4708" spans="1:2">
      <c r="A4708" s="10">
        <v>40799</v>
      </c>
      <c r="B4708">
        <v>0.3</v>
      </c>
    </row>
    <row r="4709" spans="1:2">
      <c r="A4709" s="10">
        <v>40799</v>
      </c>
      <c r="B4709">
        <v>0.3</v>
      </c>
    </row>
    <row r="4710" spans="1:2">
      <c r="A4710" s="10">
        <v>40799</v>
      </c>
      <c r="B4710">
        <v>0.3</v>
      </c>
    </row>
    <row r="4711" spans="1:2">
      <c r="A4711" s="10">
        <v>40799</v>
      </c>
      <c r="B4711">
        <v>0.3</v>
      </c>
    </row>
    <row r="4712" spans="1:2">
      <c r="A4712" s="10">
        <v>40799</v>
      </c>
      <c r="B4712">
        <v>0.3</v>
      </c>
    </row>
    <row r="4713" spans="1:2">
      <c r="A4713" s="10">
        <v>40799</v>
      </c>
      <c r="B4713">
        <v>0.3</v>
      </c>
    </row>
    <row r="4714" spans="1:2">
      <c r="A4714" s="10">
        <v>40799</v>
      </c>
      <c r="B4714">
        <v>0.3</v>
      </c>
    </row>
    <row r="4715" spans="1:2">
      <c r="A4715" s="10">
        <v>40799</v>
      </c>
      <c r="B4715">
        <v>0.3</v>
      </c>
    </row>
    <row r="4716" spans="1:2">
      <c r="A4716" s="10">
        <v>40799</v>
      </c>
      <c r="B4716">
        <v>0.3</v>
      </c>
    </row>
    <row r="4717" spans="1:2">
      <c r="A4717" s="10">
        <v>40799</v>
      </c>
      <c r="B4717">
        <v>0.3</v>
      </c>
    </row>
    <row r="4718" spans="1:2">
      <c r="A4718" s="10">
        <v>40799</v>
      </c>
      <c r="B4718">
        <v>0.3</v>
      </c>
    </row>
    <row r="4719" spans="1:2">
      <c r="A4719" s="10">
        <v>40799</v>
      </c>
      <c r="B4719">
        <v>0.3</v>
      </c>
    </row>
    <row r="4720" spans="1:2">
      <c r="A4720" s="10">
        <v>40799</v>
      </c>
      <c r="B4720">
        <v>0.3</v>
      </c>
    </row>
    <row r="4721" spans="1:2">
      <c r="A4721" s="10">
        <v>40799</v>
      </c>
      <c r="B4721">
        <v>0.3</v>
      </c>
    </row>
    <row r="4722" spans="1:2">
      <c r="A4722" s="10">
        <v>40799</v>
      </c>
      <c r="B4722">
        <v>0.3</v>
      </c>
    </row>
    <row r="4723" spans="1:2">
      <c r="A4723" s="10">
        <v>40799</v>
      </c>
      <c r="B4723">
        <v>0.3</v>
      </c>
    </row>
    <row r="4724" spans="1:2">
      <c r="A4724" s="10">
        <v>40799</v>
      </c>
      <c r="B4724">
        <v>0.3</v>
      </c>
    </row>
    <row r="4725" spans="1:2">
      <c r="A4725" s="10">
        <v>40799</v>
      </c>
      <c r="B4725">
        <v>0.3</v>
      </c>
    </row>
    <row r="4726" spans="1:2">
      <c r="A4726" s="10">
        <v>40799</v>
      </c>
      <c r="B4726">
        <v>0.3</v>
      </c>
    </row>
    <row r="4727" spans="1:2">
      <c r="A4727" s="10">
        <v>40799</v>
      </c>
      <c r="B4727">
        <v>0.3</v>
      </c>
    </row>
    <row r="4728" spans="1:2">
      <c r="A4728" s="10">
        <v>40799</v>
      </c>
      <c r="B4728">
        <v>0.3</v>
      </c>
    </row>
    <row r="4729" spans="1:2">
      <c r="A4729" s="10">
        <v>40799</v>
      </c>
      <c r="B4729">
        <v>0.3</v>
      </c>
    </row>
    <row r="4730" spans="1:2">
      <c r="A4730" s="10">
        <v>40799</v>
      </c>
      <c r="B4730">
        <v>0.3</v>
      </c>
    </row>
    <row r="4731" spans="1:2">
      <c r="A4731" s="10">
        <v>40799</v>
      </c>
      <c r="B4731">
        <v>0.3</v>
      </c>
    </row>
    <row r="4732" spans="1:2">
      <c r="A4732" s="10">
        <v>40799</v>
      </c>
      <c r="B4732">
        <v>0.3</v>
      </c>
    </row>
    <row r="4733" spans="1:2">
      <c r="A4733" s="10">
        <v>40799</v>
      </c>
      <c r="B4733">
        <v>0.3</v>
      </c>
    </row>
    <row r="4734" spans="1:2">
      <c r="A4734" s="10">
        <v>40799</v>
      </c>
      <c r="B4734">
        <v>0.3</v>
      </c>
    </row>
    <row r="4735" spans="1:2">
      <c r="A4735" s="10">
        <v>40799</v>
      </c>
      <c r="B4735">
        <v>0.3</v>
      </c>
    </row>
    <row r="4736" spans="1:2">
      <c r="A4736" s="10">
        <v>40799</v>
      </c>
      <c r="B4736">
        <v>0.3</v>
      </c>
    </row>
    <row r="4737" spans="1:2">
      <c r="A4737" s="10">
        <v>40799</v>
      </c>
      <c r="B4737">
        <v>0.3</v>
      </c>
    </row>
    <row r="4738" spans="1:2">
      <c r="A4738" s="10">
        <v>40799</v>
      </c>
      <c r="B4738">
        <v>0.3</v>
      </c>
    </row>
    <row r="4739" spans="1:2">
      <c r="A4739" s="10">
        <v>40799</v>
      </c>
      <c r="B4739">
        <v>0.3</v>
      </c>
    </row>
    <row r="4740" spans="1:2">
      <c r="A4740" s="10">
        <v>40799</v>
      </c>
      <c r="B4740">
        <v>0.3</v>
      </c>
    </row>
    <row r="4741" spans="1:2">
      <c r="A4741" s="10">
        <v>40799</v>
      </c>
      <c r="B4741">
        <v>0.3</v>
      </c>
    </row>
    <row r="4742" spans="1:2">
      <c r="A4742" s="10">
        <v>40799</v>
      </c>
      <c r="B4742">
        <v>0.3</v>
      </c>
    </row>
    <row r="4743" spans="1:2">
      <c r="A4743" s="10">
        <v>40799</v>
      </c>
      <c r="B4743">
        <v>0.3</v>
      </c>
    </row>
    <row r="4744" spans="1:2">
      <c r="A4744" s="10">
        <v>40799</v>
      </c>
      <c r="B4744">
        <v>0.3</v>
      </c>
    </row>
    <row r="4745" spans="1:2">
      <c r="A4745" s="10">
        <v>40799</v>
      </c>
      <c r="B4745">
        <v>0.3</v>
      </c>
    </row>
    <row r="4746" spans="1:2">
      <c r="A4746" s="10">
        <v>40799</v>
      </c>
      <c r="B4746">
        <v>0.3</v>
      </c>
    </row>
    <row r="4747" spans="1:2">
      <c r="A4747" s="10">
        <v>40799</v>
      </c>
      <c r="B4747">
        <v>0.3</v>
      </c>
    </row>
    <row r="4748" spans="1:2">
      <c r="A4748" s="10">
        <v>40799</v>
      </c>
      <c r="B4748">
        <v>0.3</v>
      </c>
    </row>
    <row r="4749" spans="1:2">
      <c r="A4749" s="10">
        <v>40799</v>
      </c>
      <c r="B4749">
        <v>0.3</v>
      </c>
    </row>
    <row r="4750" spans="1:2">
      <c r="A4750" s="10">
        <v>40799</v>
      </c>
      <c r="B4750">
        <v>0.3</v>
      </c>
    </row>
    <row r="4751" spans="1:2">
      <c r="A4751" s="10">
        <v>40799</v>
      </c>
      <c r="B4751">
        <v>0.3</v>
      </c>
    </row>
    <row r="4752" spans="1:2">
      <c r="A4752" s="10">
        <v>40799</v>
      </c>
      <c r="B4752">
        <v>0.3</v>
      </c>
    </row>
    <row r="4753" spans="1:2">
      <c r="A4753" s="10">
        <v>40799</v>
      </c>
      <c r="B4753">
        <v>0.3</v>
      </c>
    </row>
    <row r="4754" spans="1:2">
      <c r="A4754" s="10">
        <v>40799</v>
      </c>
      <c r="B4754">
        <v>0.3</v>
      </c>
    </row>
    <row r="4755" spans="1:2">
      <c r="A4755" s="10">
        <v>40799</v>
      </c>
      <c r="B4755">
        <v>0.3</v>
      </c>
    </row>
    <row r="4756" spans="1:2">
      <c r="A4756" s="10">
        <v>40799</v>
      </c>
      <c r="B4756">
        <v>0.3</v>
      </c>
    </row>
    <row r="4757" spans="1:2">
      <c r="A4757" s="10">
        <v>40799</v>
      </c>
      <c r="B4757">
        <v>0.3</v>
      </c>
    </row>
    <row r="4758" spans="1:2">
      <c r="A4758" s="10">
        <v>40799</v>
      </c>
      <c r="B4758">
        <v>0.3</v>
      </c>
    </row>
    <row r="4759" spans="1:2">
      <c r="A4759" s="10">
        <v>40799</v>
      </c>
      <c r="B4759">
        <v>0.3</v>
      </c>
    </row>
    <row r="4760" spans="1:2">
      <c r="A4760" s="10">
        <v>40799</v>
      </c>
      <c r="B4760">
        <v>0.3</v>
      </c>
    </row>
    <row r="4761" spans="1:2">
      <c r="A4761" s="10">
        <v>40799</v>
      </c>
      <c r="B4761">
        <v>0.3</v>
      </c>
    </row>
    <row r="4762" spans="1:2">
      <c r="A4762" s="10">
        <v>40799</v>
      </c>
      <c r="B4762">
        <v>0.3</v>
      </c>
    </row>
    <row r="4763" spans="1:2">
      <c r="A4763" s="10">
        <v>40799</v>
      </c>
      <c r="B4763">
        <v>0.3</v>
      </c>
    </row>
    <row r="4764" spans="1:2">
      <c r="A4764" s="10">
        <v>40799</v>
      </c>
      <c r="B4764">
        <v>0.3</v>
      </c>
    </row>
    <row r="4765" spans="1:2">
      <c r="A4765" s="10">
        <v>40799</v>
      </c>
      <c r="B4765">
        <v>0.3</v>
      </c>
    </row>
    <row r="4766" spans="1:2">
      <c r="A4766" s="10">
        <v>40799</v>
      </c>
      <c r="B4766">
        <v>0.3</v>
      </c>
    </row>
    <row r="4767" spans="1:2">
      <c r="A4767" s="10">
        <v>40799</v>
      </c>
      <c r="B4767">
        <v>0.3</v>
      </c>
    </row>
    <row r="4768" spans="1:2">
      <c r="A4768" s="10">
        <v>40799</v>
      </c>
      <c r="B4768">
        <v>0.3</v>
      </c>
    </row>
    <row r="4769" spans="1:2">
      <c r="A4769" s="10">
        <v>40799</v>
      </c>
      <c r="B4769">
        <v>0.3</v>
      </c>
    </row>
    <row r="4770" spans="1:2">
      <c r="A4770" s="10">
        <v>40799</v>
      </c>
      <c r="B4770">
        <v>0.3</v>
      </c>
    </row>
    <row r="4771" spans="1:2">
      <c r="A4771" s="10">
        <v>40799</v>
      </c>
      <c r="B4771">
        <v>0.3</v>
      </c>
    </row>
    <row r="4772" spans="1:2">
      <c r="A4772" s="10">
        <v>40799</v>
      </c>
      <c r="B4772">
        <v>0.3</v>
      </c>
    </row>
    <row r="4773" spans="1:2">
      <c r="A4773" s="10">
        <v>40799</v>
      </c>
      <c r="B4773">
        <v>0.3</v>
      </c>
    </row>
    <row r="4774" spans="1:2">
      <c r="A4774" s="10">
        <v>40799</v>
      </c>
      <c r="B4774">
        <v>0.3</v>
      </c>
    </row>
    <row r="4775" spans="1:2">
      <c r="A4775" s="10">
        <v>40799</v>
      </c>
      <c r="B4775">
        <v>0.3</v>
      </c>
    </row>
    <row r="4776" spans="1:2">
      <c r="A4776" s="10">
        <v>40799</v>
      </c>
      <c r="B4776">
        <v>0.3</v>
      </c>
    </row>
    <row r="4777" spans="1:2">
      <c r="A4777" s="10">
        <v>40799</v>
      </c>
      <c r="B4777">
        <v>0.3</v>
      </c>
    </row>
    <row r="4778" spans="1:2">
      <c r="A4778" s="10">
        <v>40799</v>
      </c>
      <c r="B4778">
        <v>0.3</v>
      </c>
    </row>
    <row r="4779" spans="1:2">
      <c r="A4779" s="10">
        <v>40799</v>
      </c>
      <c r="B4779">
        <v>0.3</v>
      </c>
    </row>
    <row r="4780" spans="1:2">
      <c r="A4780" s="10">
        <v>40799</v>
      </c>
      <c r="B4780">
        <v>0.3</v>
      </c>
    </row>
    <row r="4781" spans="1:2">
      <c r="A4781" s="10">
        <v>40799</v>
      </c>
      <c r="B4781">
        <v>0.3</v>
      </c>
    </row>
    <row r="4782" spans="1:2">
      <c r="A4782" s="10">
        <v>40799</v>
      </c>
      <c r="B4782">
        <v>0.3</v>
      </c>
    </row>
    <row r="4783" spans="1:2">
      <c r="A4783" s="10">
        <v>40799</v>
      </c>
      <c r="B4783">
        <v>0.3</v>
      </c>
    </row>
    <row r="4784" spans="1:2">
      <c r="A4784" s="10">
        <v>40799</v>
      </c>
      <c r="B4784">
        <v>0.3</v>
      </c>
    </row>
    <row r="4785" spans="1:2">
      <c r="A4785" s="10">
        <v>40799</v>
      </c>
      <c r="B4785">
        <v>0.3</v>
      </c>
    </row>
    <row r="4786" spans="1:2">
      <c r="A4786" s="10">
        <v>40799</v>
      </c>
      <c r="B4786">
        <v>0.3</v>
      </c>
    </row>
    <row r="4787" spans="1:2">
      <c r="A4787" s="10">
        <v>40799</v>
      </c>
      <c r="B4787">
        <v>0.3</v>
      </c>
    </row>
    <row r="4788" spans="1:2">
      <c r="A4788" s="10">
        <v>40799</v>
      </c>
      <c r="B4788">
        <v>0.3</v>
      </c>
    </row>
    <row r="4789" spans="1:2">
      <c r="A4789" s="10">
        <v>40799</v>
      </c>
      <c r="B4789">
        <v>0.3</v>
      </c>
    </row>
    <row r="4790" spans="1:2">
      <c r="A4790" s="10">
        <v>40799</v>
      </c>
      <c r="B4790">
        <v>0.3</v>
      </c>
    </row>
    <row r="4791" spans="1:2">
      <c r="A4791" s="10">
        <v>40799</v>
      </c>
      <c r="B4791">
        <v>0.3</v>
      </c>
    </row>
    <row r="4792" spans="1:2">
      <c r="A4792" s="10">
        <v>40799</v>
      </c>
      <c r="B4792">
        <v>0.3</v>
      </c>
    </row>
    <row r="4793" spans="1:2">
      <c r="A4793" s="10">
        <v>40799</v>
      </c>
      <c r="B4793">
        <v>0.3</v>
      </c>
    </row>
    <row r="4794" spans="1:2">
      <c r="A4794" s="10">
        <v>40799</v>
      </c>
      <c r="B4794">
        <v>0.3</v>
      </c>
    </row>
    <row r="4795" spans="1:2">
      <c r="A4795" s="10">
        <v>40799</v>
      </c>
      <c r="B4795">
        <v>0.3</v>
      </c>
    </row>
    <row r="4796" spans="1:2">
      <c r="A4796" s="10">
        <v>40799</v>
      </c>
      <c r="B4796">
        <v>0.3</v>
      </c>
    </row>
    <row r="4797" spans="1:2">
      <c r="A4797" s="10">
        <v>40799</v>
      </c>
      <c r="B4797">
        <v>0.3</v>
      </c>
    </row>
    <row r="4798" spans="1:2">
      <c r="A4798" s="10">
        <v>40799</v>
      </c>
      <c r="B4798">
        <v>0.3</v>
      </c>
    </row>
    <row r="4799" spans="1:2">
      <c r="A4799" s="10">
        <v>40799</v>
      </c>
      <c r="B4799">
        <v>0.3</v>
      </c>
    </row>
    <row r="4800" spans="1:2">
      <c r="A4800" s="10">
        <v>40799</v>
      </c>
      <c r="B4800">
        <v>0.3</v>
      </c>
    </row>
    <row r="4801" spans="1:2">
      <c r="A4801" s="10">
        <v>40799</v>
      </c>
      <c r="B4801">
        <v>0.3</v>
      </c>
    </row>
    <row r="4802" spans="1:2">
      <c r="A4802" s="10">
        <v>40799</v>
      </c>
      <c r="B4802">
        <v>0.3</v>
      </c>
    </row>
    <row r="4803" spans="1:2">
      <c r="A4803" s="10">
        <v>40799</v>
      </c>
      <c r="B4803">
        <v>0.3</v>
      </c>
    </row>
    <row r="4804" spans="1:2">
      <c r="A4804" s="10">
        <v>40799</v>
      </c>
      <c r="B4804">
        <v>0.3</v>
      </c>
    </row>
    <row r="4805" spans="1:2">
      <c r="A4805" s="10">
        <v>40799</v>
      </c>
      <c r="B4805">
        <v>0.3</v>
      </c>
    </row>
    <row r="4806" spans="1:2">
      <c r="A4806" s="10">
        <v>40799</v>
      </c>
      <c r="B4806">
        <v>0.3</v>
      </c>
    </row>
    <row r="4807" spans="1:2">
      <c r="A4807" s="10">
        <v>40799</v>
      </c>
      <c r="B4807">
        <v>0.3</v>
      </c>
    </row>
    <row r="4808" spans="1:2">
      <c r="A4808" s="10">
        <v>40799</v>
      </c>
      <c r="B4808">
        <v>0.3</v>
      </c>
    </row>
    <row r="4809" spans="1:2">
      <c r="A4809" s="10">
        <v>40799</v>
      </c>
      <c r="B4809">
        <v>0.3</v>
      </c>
    </row>
    <row r="4810" spans="1:2">
      <c r="A4810" s="10">
        <v>40799</v>
      </c>
      <c r="B4810">
        <v>0.3</v>
      </c>
    </row>
    <row r="4811" spans="1:2">
      <c r="A4811" s="10">
        <v>40799</v>
      </c>
      <c r="B4811">
        <v>0.3</v>
      </c>
    </row>
    <row r="4812" spans="1:2">
      <c r="A4812" s="10">
        <v>40799</v>
      </c>
      <c r="B4812">
        <v>0.3</v>
      </c>
    </row>
    <row r="4813" spans="1:2">
      <c r="A4813" s="10">
        <v>40799</v>
      </c>
      <c r="B4813">
        <v>0.3</v>
      </c>
    </row>
    <row r="4814" spans="1:2">
      <c r="A4814" s="10">
        <v>40799</v>
      </c>
      <c r="B4814">
        <v>0.3</v>
      </c>
    </row>
    <row r="4815" spans="1:2">
      <c r="A4815" s="10">
        <v>40799</v>
      </c>
      <c r="B4815">
        <v>0.3</v>
      </c>
    </row>
    <row r="4816" spans="1:2">
      <c r="A4816" s="10">
        <v>40799</v>
      </c>
      <c r="B4816">
        <v>0.3</v>
      </c>
    </row>
    <row r="4817" spans="1:2">
      <c r="A4817" s="10">
        <v>40799</v>
      </c>
      <c r="B4817">
        <v>0.3</v>
      </c>
    </row>
    <row r="4818" spans="1:2">
      <c r="A4818" s="10">
        <v>40799</v>
      </c>
      <c r="B4818">
        <v>0.3</v>
      </c>
    </row>
    <row r="4819" spans="1:2">
      <c r="A4819" s="10">
        <v>40799</v>
      </c>
      <c r="B4819">
        <v>0.3</v>
      </c>
    </row>
    <row r="4820" spans="1:2">
      <c r="A4820" s="10">
        <v>40799</v>
      </c>
      <c r="B4820">
        <v>0.3</v>
      </c>
    </row>
    <row r="4821" spans="1:2">
      <c r="A4821" s="10">
        <v>40799</v>
      </c>
      <c r="B4821">
        <v>0.3</v>
      </c>
    </row>
    <row r="4822" spans="1:2">
      <c r="A4822" s="10">
        <v>40799</v>
      </c>
      <c r="B4822">
        <v>0.3</v>
      </c>
    </row>
    <row r="4823" spans="1:2">
      <c r="A4823" s="10">
        <v>40799</v>
      </c>
      <c r="B4823">
        <v>0.3</v>
      </c>
    </row>
    <row r="4824" spans="1:2">
      <c r="A4824" s="10">
        <v>40799</v>
      </c>
      <c r="B4824">
        <v>0.3</v>
      </c>
    </row>
    <row r="4825" spans="1:2">
      <c r="A4825" s="10">
        <v>40799</v>
      </c>
      <c r="B4825">
        <v>0.3</v>
      </c>
    </row>
    <row r="4826" spans="1:2">
      <c r="A4826" s="10">
        <v>40799</v>
      </c>
      <c r="B4826">
        <v>0.3</v>
      </c>
    </row>
    <row r="4827" spans="1:2">
      <c r="A4827" s="10">
        <v>40799</v>
      </c>
      <c r="B4827">
        <v>0.3</v>
      </c>
    </row>
    <row r="4828" spans="1:2">
      <c r="A4828" s="10">
        <v>40799</v>
      </c>
      <c r="B4828">
        <v>0.3</v>
      </c>
    </row>
    <row r="4829" spans="1:2">
      <c r="A4829" s="10">
        <v>40799</v>
      </c>
      <c r="B4829">
        <v>0.3</v>
      </c>
    </row>
    <row r="4830" spans="1:2">
      <c r="A4830" s="10">
        <v>40799</v>
      </c>
      <c r="B4830">
        <v>0.3</v>
      </c>
    </row>
    <row r="4831" spans="1:2">
      <c r="A4831" s="10">
        <v>40799</v>
      </c>
      <c r="B4831">
        <v>0.3</v>
      </c>
    </row>
    <row r="4832" spans="1:2">
      <c r="A4832" s="10">
        <v>40799</v>
      </c>
      <c r="B4832">
        <v>0.3</v>
      </c>
    </row>
    <row r="4833" spans="1:2">
      <c r="A4833" s="10">
        <v>40799</v>
      </c>
      <c r="B4833">
        <v>0.3</v>
      </c>
    </row>
    <row r="4834" spans="1:2">
      <c r="A4834" s="10">
        <v>40799</v>
      </c>
      <c r="B4834">
        <v>0.3</v>
      </c>
    </row>
    <row r="4835" spans="1:2">
      <c r="A4835" s="10">
        <v>40799</v>
      </c>
      <c r="B4835">
        <v>0.3</v>
      </c>
    </row>
    <row r="4836" spans="1:2">
      <c r="A4836" s="10">
        <v>40799</v>
      </c>
      <c r="B4836">
        <v>0.3</v>
      </c>
    </row>
    <row r="4837" spans="1:2">
      <c r="A4837" s="10">
        <v>40799</v>
      </c>
      <c r="B4837">
        <v>0.3</v>
      </c>
    </row>
    <row r="4838" spans="1:2">
      <c r="A4838" s="10">
        <v>40799</v>
      </c>
      <c r="B4838">
        <v>0.3</v>
      </c>
    </row>
    <row r="4839" spans="1:2">
      <c r="A4839" s="10">
        <v>40799</v>
      </c>
      <c r="B4839">
        <v>0.3</v>
      </c>
    </row>
    <row r="4840" spans="1:2">
      <c r="A4840" s="10">
        <v>40799</v>
      </c>
      <c r="B4840">
        <v>0.3</v>
      </c>
    </row>
    <row r="4841" spans="1:2">
      <c r="A4841" s="10">
        <v>40799</v>
      </c>
      <c r="B4841">
        <v>0.3</v>
      </c>
    </row>
    <row r="4842" spans="1:2">
      <c r="A4842" s="10">
        <v>40799</v>
      </c>
      <c r="B4842">
        <v>0.3</v>
      </c>
    </row>
    <row r="4843" spans="1:2">
      <c r="A4843" s="10">
        <v>40799</v>
      </c>
      <c r="B4843">
        <v>0.3</v>
      </c>
    </row>
    <row r="4844" spans="1:2">
      <c r="A4844" s="10">
        <v>40799</v>
      </c>
      <c r="B4844">
        <v>0.3</v>
      </c>
    </row>
    <row r="4845" spans="1:2">
      <c r="A4845" s="10">
        <v>40799</v>
      </c>
      <c r="B4845">
        <v>0.3</v>
      </c>
    </row>
    <row r="4846" spans="1:2">
      <c r="A4846" s="10">
        <v>40799</v>
      </c>
      <c r="B4846">
        <v>0.3</v>
      </c>
    </row>
    <row r="4847" spans="1:2">
      <c r="A4847" s="10">
        <v>40799</v>
      </c>
      <c r="B4847">
        <v>0.3</v>
      </c>
    </row>
    <row r="4848" spans="1:2">
      <c r="A4848" s="10">
        <v>40799</v>
      </c>
      <c r="B4848">
        <v>0.3</v>
      </c>
    </row>
    <row r="4849" spans="1:2">
      <c r="A4849" s="10">
        <v>40799</v>
      </c>
      <c r="B4849">
        <v>0.3</v>
      </c>
    </row>
    <row r="4850" spans="1:2">
      <c r="A4850" s="10">
        <v>40799</v>
      </c>
      <c r="B4850">
        <v>0.3</v>
      </c>
    </row>
    <row r="4851" spans="1:2">
      <c r="A4851" s="10">
        <v>40799</v>
      </c>
      <c r="B4851">
        <v>0.3</v>
      </c>
    </row>
    <row r="4852" spans="1:2">
      <c r="A4852" s="10">
        <v>40799</v>
      </c>
      <c r="B4852">
        <v>0.3</v>
      </c>
    </row>
    <row r="4853" spans="1:2">
      <c r="A4853" s="10">
        <v>40799</v>
      </c>
      <c r="B4853">
        <v>0.3</v>
      </c>
    </row>
    <row r="4854" spans="1:2">
      <c r="A4854" s="10">
        <v>40799</v>
      </c>
      <c r="B4854">
        <v>0.3</v>
      </c>
    </row>
    <row r="4855" spans="1:2">
      <c r="A4855" s="10">
        <v>40799</v>
      </c>
      <c r="B4855">
        <v>0.3</v>
      </c>
    </row>
    <row r="4856" spans="1:2">
      <c r="A4856" s="10">
        <v>40799</v>
      </c>
      <c r="B4856">
        <v>0.3</v>
      </c>
    </row>
    <row r="4857" spans="1:2">
      <c r="A4857" s="10">
        <v>40799</v>
      </c>
      <c r="B4857">
        <v>0.3</v>
      </c>
    </row>
    <row r="4858" spans="1:2">
      <c r="A4858" s="10">
        <v>40799</v>
      </c>
      <c r="B4858">
        <v>0.3</v>
      </c>
    </row>
    <row r="4859" spans="1:2">
      <c r="A4859" s="10">
        <v>40799</v>
      </c>
      <c r="B4859">
        <v>0.3</v>
      </c>
    </row>
    <row r="4860" spans="1:2">
      <c r="A4860" s="10">
        <v>40799</v>
      </c>
      <c r="B4860">
        <v>0.3</v>
      </c>
    </row>
    <row r="4861" spans="1:2">
      <c r="A4861" s="10">
        <v>40799</v>
      </c>
      <c r="B4861">
        <v>0.3</v>
      </c>
    </row>
    <row r="4862" spans="1:2">
      <c r="A4862" s="10">
        <v>40799</v>
      </c>
      <c r="B4862">
        <v>0.3</v>
      </c>
    </row>
    <row r="4863" spans="1:2">
      <c r="A4863" s="10">
        <v>40799</v>
      </c>
      <c r="B4863">
        <v>0.3</v>
      </c>
    </row>
    <row r="4864" spans="1:2">
      <c r="A4864" s="10">
        <v>40799</v>
      </c>
      <c r="B4864">
        <v>0.3</v>
      </c>
    </row>
    <row r="4865" spans="1:2">
      <c r="A4865" s="10">
        <v>40799</v>
      </c>
      <c r="B4865">
        <v>0.3</v>
      </c>
    </row>
    <row r="4866" spans="1:2">
      <c r="A4866" s="10">
        <v>40799</v>
      </c>
      <c r="B4866">
        <v>0.3</v>
      </c>
    </row>
    <row r="4867" spans="1:2">
      <c r="A4867" s="10">
        <v>40799</v>
      </c>
      <c r="B4867">
        <v>0.3</v>
      </c>
    </row>
    <row r="4868" spans="1:2">
      <c r="A4868" s="10">
        <v>40799</v>
      </c>
      <c r="B4868">
        <v>0.3</v>
      </c>
    </row>
    <row r="4869" spans="1:2">
      <c r="A4869" s="10">
        <v>40799</v>
      </c>
      <c r="B4869">
        <v>0.3</v>
      </c>
    </row>
    <row r="4870" spans="1:2">
      <c r="A4870" s="10">
        <v>40799</v>
      </c>
      <c r="B4870">
        <v>0.3</v>
      </c>
    </row>
    <row r="4871" spans="1:2">
      <c r="A4871" s="10">
        <v>40799</v>
      </c>
      <c r="B4871">
        <v>0.3</v>
      </c>
    </row>
    <row r="4872" spans="1:2">
      <c r="A4872" s="10">
        <v>40799</v>
      </c>
      <c r="B4872">
        <v>0.3</v>
      </c>
    </row>
    <row r="4873" spans="1:2">
      <c r="A4873" s="10">
        <v>40799</v>
      </c>
      <c r="B4873">
        <v>0.3</v>
      </c>
    </row>
    <row r="4874" spans="1:2">
      <c r="A4874" s="10">
        <v>40799</v>
      </c>
      <c r="B4874">
        <v>0.3</v>
      </c>
    </row>
    <row r="4875" spans="1:2">
      <c r="A4875" s="10">
        <v>40799</v>
      </c>
      <c r="B4875">
        <v>0.3</v>
      </c>
    </row>
    <row r="4876" spans="1:2">
      <c r="A4876" s="10">
        <v>40799</v>
      </c>
      <c r="B4876">
        <v>0.3</v>
      </c>
    </row>
    <row r="4877" spans="1:2">
      <c r="A4877" s="10">
        <v>40799</v>
      </c>
      <c r="B4877">
        <v>0.3</v>
      </c>
    </row>
    <row r="4878" spans="1:2">
      <c r="A4878" s="10">
        <v>40799</v>
      </c>
      <c r="B4878">
        <v>0.3</v>
      </c>
    </row>
    <row r="4879" spans="1:2">
      <c r="A4879" s="10">
        <v>40799</v>
      </c>
      <c r="B4879">
        <v>0.3</v>
      </c>
    </row>
    <row r="4880" spans="1:2">
      <c r="A4880" s="10">
        <v>40799</v>
      </c>
      <c r="B4880">
        <v>0.3</v>
      </c>
    </row>
    <row r="4881" spans="1:2">
      <c r="A4881" s="10">
        <v>40799</v>
      </c>
      <c r="B4881">
        <v>0.3</v>
      </c>
    </row>
    <row r="4882" spans="1:2">
      <c r="A4882" s="10">
        <v>40799</v>
      </c>
      <c r="B4882">
        <v>0.3</v>
      </c>
    </row>
    <row r="4883" spans="1:2">
      <c r="A4883" s="10">
        <v>40799</v>
      </c>
      <c r="B4883">
        <v>0.3</v>
      </c>
    </row>
    <row r="4884" spans="1:2">
      <c r="A4884" s="10">
        <v>40799</v>
      </c>
      <c r="B4884">
        <v>0.3</v>
      </c>
    </row>
    <row r="4885" spans="1:2">
      <c r="A4885" s="10">
        <v>40799</v>
      </c>
      <c r="B4885">
        <v>0.3</v>
      </c>
    </row>
    <row r="4886" spans="1:2">
      <c r="A4886" s="10">
        <v>40799</v>
      </c>
      <c r="B4886">
        <v>0.3</v>
      </c>
    </row>
    <row r="4887" spans="1:2">
      <c r="A4887" s="10">
        <v>40799</v>
      </c>
      <c r="B4887">
        <v>0.3</v>
      </c>
    </row>
    <row r="4888" spans="1:2">
      <c r="A4888" s="10">
        <v>40799</v>
      </c>
      <c r="B4888">
        <v>0.3</v>
      </c>
    </row>
    <row r="4889" spans="1:2">
      <c r="A4889" s="10">
        <v>40799</v>
      </c>
      <c r="B4889">
        <v>0.3</v>
      </c>
    </row>
    <row r="4890" spans="1:2">
      <c r="A4890" s="10">
        <v>40799</v>
      </c>
      <c r="B4890">
        <v>0.3</v>
      </c>
    </row>
    <row r="4891" spans="1:2">
      <c r="A4891" s="10">
        <v>40799</v>
      </c>
      <c r="B4891">
        <v>0.3</v>
      </c>
    </row>
    <row r="4892" spans="1:2">
      <c r="A4892" s="10">
        <v>40799</v>
      </c>
      <c r="B4892">
        <v>0.3</v>
      </c>
    </row>
    <row r="4893" spans="1:2">
      <c r="A4893" s="10">
        <v>40799</v>
      </c>
      <c r="B4893">
        <v>0.3</v>
      </c>
    </row>
    <row r="4894" spans="1:2">
      <c r="A4894" s="10">
        <v>40799</v>
      </c>
      <c r="B4894">
        <v>0.3</v>
      </c>
    </row>
    <row r="4895" spans="1:2">
      <c r="A4895" s="10">
        <v>40799</v>
      </c>
      <c r="B4895">
        <v>0.3</v>
      </c>
    </row>
    <row r="4896" spans="1:2">
      <c r="A4896" s="10">
        <v>40799</v>
      </c>
      <c r="B4896">
        <v>0.3</v>
      </c>
    </row>
    <row r="4897" spans="1:2">
      <c r="A4897" s="10">
        <v>40799</v>
      </c>
      <c r="B4897">
        <v>0.3</v>
      </c>
    </row>
    <row r="4898" spans="1:2">
      <c r="A4898" s="10">
        <v>40799</v>
      </c>
      <c r="B4898">
        <v>0.3</v>
      </c>
    </row>
    <row r="4899" spans="1:2">
      <c r="A4899" s="10">
        <v>40799</v>
      </c>
      <c r="B4899">
        <v>0.3</v>
      </c>
    </row>
    <row r="4900" spans="1:2">
      <c r="A4900" s="10">
        <v>40799</v>
      </c>
      <c r="B4900">
        <v>0.3</v>
      </c>
    </row>
    <row r="4901" spans="1:2">
      <c r="A4901" s="10">
        <v>40799</v>
      </c>
      <c r="B4901">
        <v>0.3</v>
      </c>
    </row>
    <row r="4902" spans="1:2">
      <c r="A4902" s="10">
        <v>40799</v>
      </c>
      <c r="B4902">
        <v>0.3</v>
      </c>
    </row>
    <row r="4903" spans="1:2">
      <c r="A4903" s="10">
        <v>40799</v>
      </c>
      <c r="B4903">
        <v>0.3</v>
      </c>
    </row>
    <row r="4904" spans="1:2">
      <c r="A4904" s="10">
        <v>40799</v>
      </c>
      <c r="B4904">
        <v>0.3</v>
      </c>
    </row>
    <row r="4905" spans="1:2">
      <c r="A4905" s="10">
        <v>40799</v>
      </c>
      <c r="B4905">
        <v>0.3</v>
      </c>
    </row>
    <row r="4906" spans="1:2">
      <c r="A4906" s="10">
        <v>40799</v>
      </c>
      <c r="B4906">
        <v>0.3</v>
      </c>
    </row>
    <row r="4907" spans="1:2">
      <c r="A4907" s="10">
        <v>40799</v>
      </c>
      <c r="B4907">
        <v>0.3</v>
      </c>
    </row>
    <row r="4908" spans="1:2">
      <c r="A4908" s="10">
        <v>40799</v>
      </c>
      <c r="B4908">
        <v>0.3</v>
      </c>
    </row>
    <row r="4909" spans="1:2">
      <c r="A4909" s="10">
        <v>40799</v>
      </c>
      <c r="B4909">
        <v>0.3</v>
      </c>
    </row>
    <row r="4910" spans="1:2">
      <c r="A4910" s="10">
        <v>40799</v>
      </c>
      <c r="B4910">
        <v>0.3</v>
      </c>
    </row>
    <row r="4911" spans="1:2">
      <c r="A4911" s="10">
        <v>40799</v>
      </c>
      <c r="B4911">
        <v>0.3</v>
      </c>
    </row>
    <row r="4912" spans="1:2">
      <c r="A4912" s="10">
        <v>40799</v>
      </c>
      <c r="B4912">
        <v>0.3</v>
      </c>
    </row>
    <row r="4913" spans="1:2">
      <c r="A4913" s="10">
        <v>40799</v>
      </c>
      <c r="B4913">
        <v>0.3</v>
      </c>
    </row>
    <row r="4914" spans="1:2">
      <c r="A4914" s="10">
        <v>40799</v>
      </c>
      <c r="B4914">
        <v>0.3</v>
      </c>
    </row>
    <row r="4915" spans="1:2">
      <c r="A4915" s="10">
        <v>40799</v>
      </c>
      <c r="B4915">
        <v>0.3</v>
      </c>
    </row>
    <row r="4916" spans="1:2">
      <c r="A4916" s="10">
        <v>40799</v>
      </c>
      <c r="B4916">
        <v>0.3</v>
      </c>
    </row>
    <row r="4917" spans="1:2">
      <c r="A4917" s="10">
        <v>40799</v>
      </c>
      <c r="B4917">
        <v>0.3</v>
      </c>
    </row>
    <row r="4918" spans="1:2">
      <c r="A4918" s="10">
        <v>40799</v>
      </c>
      <c r="B4918">
        <v>0.3</v>
      </c>
    </row>
    <row r="4919" spans="1:2">
      <c r="A4919" s="10">
        <v>40799</v>
      </c>
      <c r="B4919">
        <v>0.3</v>
      </c>
    </row>
    <row r="4920" spans="1:2">
      <c r="A4920" s="10">
        <v>40799</v>
      </c>
      <c r="B4920">
        <v>0.3</v>
      </c>
    </row>
    <row r="4921" spans="1:2">
      <c r="A4921" s="10">
        <v>40799</v>
      </c>
      <c r="B4921">
        <v>0.3</v>
      </c>
    </row>
    <row r="4922" spans="1:2">
      <c r="A4922" s="10">
        <v>40799</v>
      </c>
      <c r="B4922">
        <v>0.3</v>
      </c>
    </row>
    <row r="4923" spans="1:2">
      <c r="A4923" s="10">
        <v>40799</v>
      </c>
      <c r="B4923">
        <v>0.3</v>
      </c>
    </row>
    <row r="4924" spans="1:2">
      <c r="A4924" s="10">
        <v>40799</v>
      </c>
      <c r="B4924">
        <v>0.3</v>
      </c>
    </row>
    <row r="4925" spans="1:2">
      <c r="A4925" s="10">
        <v>40799</v>
      </c>
      <c r="B4925">
        <v>0.3</v>
      </c>
    </row>
    <row r="4926" spans="1:2">
      <c r="A4926" s="10">
        <v>40799</v>
      </c>
      <c r="B4926">
        <v>0.3</v>
      </c>
    </row>
    <row r="4927" spans="1:2">
      <c r="A4927" s="10">
        <v>40799</v>
      </c>
      <c r="B4927">
        <v>0.3</v>
      </c>
    </row>
    <row r="4928" spans="1:2">
      <c r="A4928" s="10">
        <v>40799</v>
      </c>
      <c r="B4928">
        <v>0.3</v>
      </c>
    </row>
    <row r="4929" spans="1:2">
      <c r="A4929" s="10">
        <v>40799</v>
      </c>
      <c r="B4929">
        <v>0.3</v>
      </c>
    </row>
    <row r="4930" spans="1:2">
      <c r="A4930" s="10">
        <v>40799</v>
      </c>
      <c r="B4930">
        <v>0.3</v>
      </c>
    </row>
    <row r="4931" spans="1:2">
      <c r="A4931" s="10">
        <v>40799</v>
      </c>
      <c r="B4931">
        <v>0.3</v>
      </c>
    </row>
    <row r="4932" spans="1:2">
      <c r="A4932" s="10">
        <v>40799</v>
      </c>
      <c r="B4932">
        <v>0.3</v>
      </c>
    </row>
    <row r="4933" spans="1:2">
      <c r="A4933" s="10">
        <v>40799</v>
      </c>
      <c r="B4933">
        <v>0.3</v>
      </c>
    </row>
    <row r="4934" spans="1:2">
      <c r="A4934" s="10">
        <v>40799</v>
      </c>
      <c r="B4934">
        <v>0.3</v>
      </c>
    </row>
    <row r="4935" spans="1:2">
      <c r="A4935" s="10">
        <v>40799</v>
      </c>
      <c r="B4935">
        <v>0.3</v>
      </c>
    </row>
    <row r="4936" spans="1:2">
      <c r="A4936" s="10">
        <v>40799</v>
      </c>
      <c r="B4936">
        <v>0.3</v>
      </c>
    </row>
    <row r="4937" spans="1:2">
      <c r="A4937" s="10">
        <v>40799</v>
      </c>
      <c r="B4937">
        <v>0.3</v>
      </c>
    </row>
    <row r="4938" spans="1:2">
      <c r="A4938" s="10">
        <v>40799</v>
      </c>
      <c r="B4938">
        <v>0.3</v>
      </c>
    </row>
    <row r="4939" spans="1:2">
      <c r="A4939" s="10">
        <v>40799</v>
      </c>
      <c r="B4939">
        <v>0.3</v>
      </c>
    </row>
    <row r="4940" spans="1:2">
      <c r="A4940" s="10">
        <v>40799</v>
      </c>
      <c r="B4940">
        <v>0.3</v>
      </c>
    </row>
    <row r="4941" spans="1:2">
      <c r="A4941" s="10">
        <v>40799</v>
      </c>
      <c r="B4941">
        <v>0.3</v>
      </c>
    </row>
    <row r="4942" spans="1:2">
      <c r="A4942" s="10">
        <v>40799</v>
      </c>
      <c r="B4942">
        <v>0.3</v>
      </c>
    </row>
    <row r="4943" spans="1:2">
      <c r="A4943" s="10">
        <v>40799</v>
      </c>
      <c r="B4943">
        <v>0.3</v>
      </c>
    </row>
    <row r="4944" spans="1:2">
      <c r="A4944" s="10">
        <v>40799</v>
      </c>
      <c r="B4944">
        <v>0.3</v>
      </c>
    </row>
    <row r="4945" spans="1:2">
      <c r="A4945" s="10">
        <v>40799</v>
      </c>
      <c r="B4945">
        <v>0.3</v>
      </c>
    </row>
    <row r="4946" spans="1:2">
      <c r="A4946" s="10">
        <v>40799</v>
      </c>
      <c r="B4946">
        <v>0.3</v>
      </c>
    </row>
    <row r="4947" spans="1:2">
      <c r="A4947" s="10">
        <v>40799</v>
      </c>
      <c r="B4947">
        <v>0.3</v>
      </c>
    </row>
    <row r="4948" spans="1:2">
      <c r="A4948" s="10">
        <v>40799</v>
      </c>
      <c r="B4948">
        <v>0.3</v>
      </c>
    </row>
    <row r="4949" spans="1:2">
      <c r="A4949" s="10">
        <v>40799</v>
      </c>
      <c r="B4949">
        <v>0.3</v>
      </c>
    </row>
    <row r="4950" spans="1:2">
      <c r="A4950" s="10">
        <v>40799</v>
      </c>
      <c r="B4950">
        <v>0.3</v>
      </c>
    </row>
    <row r="4951" spans="1:2">
      <c r="A4951" s="10">
        <v>40799</v>
      </c>
      <c r="B4951">
        <v>0.3</v>
      </c>
    </row>
    <row r="4952" spans="1:2">
      <c r="A4952" s="10">
        <v>40799</v>
      </c>
      <c r="B4952">
        <v>0.3</v>
      </c>
    </row>
    <row r="4953" spans="1:2">
      <c r="A4953" s="10">
        <v>40799</v>
      </c>
      <c r="B4953">
        <v>0.3</v>
      </c>
    </row>
    <row r="4954" spans="1:2">
      <c r="A4954" s="10">
        <v>40799</v>
      </c>
      <c r="B4954">
        <v>0.3</v>
      </c>
    </row>
    <row r="4955" spans="1:2">
      <c r="A4955" s="10">
        <v>40799</v>
      </c>
      <c r="B4955">
        <v>0.3</v>
      </c>
    </row>
    <row r="4956" spans="1:2">
      <c r="A4956" s="10">
        <v>40799</v>
      </c>
      <c r="B4956">
        <v>0.3</v>
      </c>
    </row>
    <row r="4957" spans="1:2">
      <c r="A4957" s="10">
        <v>40799</v>
      </c>
      <c r="B4957">
        <v>0.3</v>
      </c>
    </row>
    <row r="4958" spans="1:2">
      <c r="A4958" s="10">
        <v>40799</v>
      </c>
      <c r="B4958">
        <v>0.3</v>
      </c>
    </row>
    <row r="4959" spans="1:2">
      <c r="A4959" s="10">
        <v>40799</v>
      </c>
      <c r="B4959">
        <v>0.3</v>
      </c>
    </row>
    <row r="4960" spans="1:2">
      <c r="A4960" s="10">
        <v>40799</v>
      </c>
      <c r="B4960">
        <v>0.3</v>
      </c>
    </row>
    <row r="4961" spans="1:2">
      <c r="A4961" s="10">
        <v>40799</v>
      </c>
      <c r="B4961">
        <v>0.3</v>
      </c>
    </row>
    <row r="4962" spans="1:2">
      <c r="A4962" s="10">
        <v>40799</v>
      </c>
      <c r="B4962">
        <v>0.3</v>
      </c>
    </row>
    <row r="4963" spans="1:2">
      <c r="A4963" s="10">
        <v>40799</v>
      </c>
      <c r="B4963">
        <v>0.3</v>
      </c>
    </row>
    <row r="4964" spans="1:2">
      <c r="A4964" s="10">
        <v>40799</v>
      </c>
      <c r="B4964">
        <v>0.3</v>
      </c>
    </row>
    <row r="4965" spans="1:2">
      <c r="A4965" s="10">
        <v>40799</v>
      </c>
      <c r="B4965">
        <v>0.3</v>
      </c>
    </row>
    <row r="4966" spans="1:2">
      <c r="A4966" s="10">
        <v>40799</v>
      </c>
      <c r="B4966">
        <v>0.3</v>
      </c>
    </row>
    <row r="4967" spans="1:2">
      <c r="A4967" s="10">
        <v>40799</v>
      </c>
      <c r="B4967">
        <v>0.3</v>
      </c>
    </row>
    <row r="4968" spans="1:2">
      <c r="A4968" s="10">
        <v>40799</v>
      </c>
      <c r="B4968">
        <v>0.3</v>
      </c>
    </row>
    <row r="4969" spans="1:2">
      <c r="A4969" s="10">
        <v>40799</v>
      </c>
      <c r="B4969">
        <v>0.3</v>
      </c>
    </row>
    <row r="4970" spans="1:2">
      <c r="A4970" s="10">
        <v>40799</v>
      </c>
      <c r="B4970">
        <v>0.3</v>
      </c>
    </row>
    <row r="4971" spans="1:2">
      <c r="A4971" s="10">
        <v>40799</v>
      </c>
      <c r="B4971">
        <v>0.3</v>
      </c>
    </row>
    <row r="4972" spans="1:2">
      <c r="A4972" s="10">
        <v>40799</v>
      </c>
      <c r="B4972">
        <v>0.3</v>
      </c>
    </row>
    <row r="4973" spans="1:2">
      <c r="A4973" s="10">
        <v>40799</v>
      </c>
      <c r="B4973">
        <v>0.3</v>
      </c>
    </row>
    <row r="4974" spans="1:2">
      <c r="A4974" s="10">
        <v>40799</v>
      </c>
      <c r="B4974">
        <v>0.3</v>
      </c>
    </row>
    <row r="4975" spans="1:2">
      <c r="A4975" s="10">
        <v>40799</v>
      </c>
      <c r="B4975">
        <v>0.3</v>
      </c>
    </row>
    <row r="4976" spans="1:2">
      <c r="A4976" s="10">
        <v>40799</v>
      </c>
      <c r="B4976">
        <v>0.3</v>
      </c>
    </row>
    <row r="4977" spans="1:2">
      <c r="A4977" s="10">
        <v>40799</v>
      </c>
      <c r="B4977">
        <v>0.3</v>
      </c>
    </row>
    <row r="4978" spans="1:2">
      <c r="A4978" s="10">
        <v>40799</v>
      </c>
      <c r="B4978">
        <v>0.3</v>
      </c>
    </row>
    <row r="4979" spans="1:2">
      <c r="A4979" s="10">
        <v>40799</v>
      </c>
      <c r="B4979">
        <v>0.3</v>
      </c>
    </row>
    <row r="4980" spans="1:2">
      <c r="A4980" s="10">
        <v>40799</v>
      </c>
      <c r="B4980">
        <v>0.3</v>
      </c>
    </row>
    <row r="4981" spans="1:2">
      <c r="A4981" s="10">
        <v>40799</v>
      </c>
      <c r="B4981">
        <v>0.3</v>
      </c>
    </row>
    <row r="4982" spans="1:2">
      <c r="A4982" s="10">
        <v>40799</v>
      </c>
      <c r="B4982">
        <v>0.3</v>
      </c>
    </row>
    <row r="4983" spans="1:2">
      <c r="A4983" s="10">
        <v>40799</v>
      </c>
      <c r="B4983">
        <v>0.3</v>
      </c>
    </row>
    <row r="4984" spans="1:2">
      <c r="A4984" s="10">
        <v>40799</v>
      </c>
      <c r="B4984">
        <v>0.3</v>
      </c>
    </row>
    <row r="4985" spans="1:2">
      <c r="A4985" s="10">
        <v>40799</v>
      </c>
      <c r="B4985">
        <v>0.3</v>
      </c>
    </row>
    <row r="4986" spans="1:2">
      <c r="A4986" s="10">
        <v>40799</v>
      </c>
      <c r="B4986">
        <v>0.3</v>
      </c>
    </row>
    <row r="4987" spans="1:2">
      <c r="A4987" s="10">
        <v>40799</v>
      </c>
      <c r="B4987">
        <v>0.3</v>
      </c>
    </row>
    <row r="4988" spans="1:2">
      <c r="A4988" s="10">
        <v>40799</v>
      </c>
      <c r="B4988">
        <v>0.3</v>
      </c>
    </row>
    <row r="4989" spans="1:2">
      <c r="A4989" s="10">
        <v>40799</v>
      </c>
      <c r="B4989">
        <v>0.3</v>
      </c>
    </row>
    <row r="4990" spans="1:2">
      <c r="A4990" s="10">
        <v>40799</v>
      </c>
      <c r="B4990">
        <v>0.3</v>
      </c>
    </row>
    <row r="4991" spans="1:2">
      <c r="A4991" s="10">
        <v>40799</v>
      </c>
      <c r="B4991">
        <v>0.3</v>
      </c>
    </row>
    <row r="4992" spans="1:2">
      <c r="A4992" s="10">
        <v>40799</v>
      </c>
      <c r="B4992">
        <v>0.3</v>
      </c>
    </row>
    <row r="4993" spans="1:2">
      <c r="A4993" s="10">
        <v>40799</v>
      </c>
      <c r="B4993">
        <v>0.3</v>
      </c>
    </row>
    <row r="4994" spans="1:2">
      <c r="A4994" s="10">
        <v>40799</v>
      </c>
      <c r="B4994">
        <v>0.3</v>
      </c>
    </row>
    <row r="4995" spans="1:2">
      <c r="A4995" s="10">
        <v>40799</v>
      </c>
      <c r="B4995">
        <v>0.3</v>
      </c>
    </row>
    <row r="4996" spans="1:2">
      <c r="A4996" s="10">
        <v>40799</v>
      </c>
      <c r="B4996">
        <v>0.3</v>
      </c>
    </row>
    <row r="4997" spans="1:2">
      <c r="A4997" s="10">
        <v>40799</v>
      </c>
      <c r="B4997">
        <v>0.3</v>
      </c>
    </row>
    <row r="4998" spans="1:2">
      <c r="A4998" s="10">
        <v>40799</v>
      </c>
      <c r="B4998">
        <v>0.3</v>
      </c>
    </row>
    <row r="4999" spans="1:2">
      <c r="A4999" s="10">
        <v>40799</v>
      </c>
      <c r="B4999">
        <v>0.3</v>
      </c>
    </row>
    <row r="5000" spans="1:2">
      <c r="A5000" s="10">
        <v>40799</v>
      </c>
      <c r="B5000">
        <v>0.3</v>
      </c>
    </row>
    <row r="5001" spans="1:2">
      <c r="A5001" s="10">
        <v>40799</v>
      </c>
      <c r="B5001">
        <v>0.3</v>
      </c>
    </row>
    <row r="5002" spans="1:2">
      <c r="A5002" s="10">
        <v>40799</v>
      </c>
      <c r="B5002">
        <v>0.3</v>
      </c>
    </row>
    <row r="5003" spans="1:2">
      <c r="A5003" s="10">
        <v>40799</v>
      </c>
      <c r="B5003">
        <v>0.3</v>
      </c>
    </row>
    <row r="5004" spans="1:2">
      <c r="A5004" s="10">
        <v>40799</v>
      </c>
      <c r="B5004">
        <v>0.3</v>
      </c>
    </row>
    <row r="5005" spans="1:2">
      <c r="A5005" s="10">
        <v>40799</v>
      </c>
      <c r="B5005">
        <v>0.3</v>
      </c>
    </row>
    <row r="5006" spans="1:2">
      <c r="A5006" s="10">
        <v>40799</v>
      </c>
      <c r="B5006">
        <v>0.3</v>
      </c>
    </row>
    <row r="5007" spans="1:2">
      <c r="A5007" s="10">
        <v>40799</v>
      </c>
      <c r="B5007">
        <v>0.3</v>
      </c>
    </row>
    <row r="5008" spans="1:2">
      <c r="A5008" s="10">
        <v>40799</v>
      </c>
      <c r="B5008">
        <v>0.3</v>
      </c>
    </row>
    <row r="5009" spans="1:2">
      <c r="A5009" s="10">
        <v>40799</v>
      </c>
      <c r="B5009">
        <v>0.3</v>
      </c>
    </row>
    <row r="5010" spans="1:2">
      <c r="A5010" s="10">
        <v>40799</v>
      </c>
      <c r="B5010">
        <v>0.3</v>
      </c>
    </row>
    <row r="5011" spans="1:2">
      <c r="A5011" s="10">
        <v>40799</v>
      </c>
      <c r="B5011">
        <v>0.3</v>
      </c>
    </row>
    <row r="5012" spans="1:2">
      <c r="A5012" s="10">
        <v>40799</v>
      </c>
      <c r="B5012">
        <v>0.3</v>
      </c>
    </row>
    <row r="5013" spans="1:2">
      <c r="A5013" s="10">
        <v>40799</v>
      </c>
      <c r="B5013">
        <v>0.3</v>
      </c>
    </row>
    <row r="5014" spans="1:2">
      <c r="A5014" s="10">
        <v>40799</v>
      </c>
      <c r="B5014">
        <v>0.3</v>
      </c>
    </row>
    <row r="5015" spans="1:2">
      <c r="A5015" s="10">
        <v>40799</v>
      </c>
      <c r="B5015">
        <v>0.3</v>
      </c>
    </row>
    <row r="5016" spans="1:2">
      <c r="A5016" s="10">
        <v>40799</v>
      </c>
      <c r="B5016">
        <v>0.3</v>
      </c>
    </row>
    <row r="5017" spans="1:2">
      <c r="A5017" s="10">
        <v>40799</v>
      </c>
      <c r="B5017">
        <v>0.3</v>
      </c>
    </row>
    <row r="5018" spans="1:2">
      <c r="A5018" s="10">
        <v>40799</v>
      </c>
      <c r="B5018">
        <v>0.3</v>
      </c>
    </row>
    <row r="5019" spans="1:2">
      <c r="A5019" s="10">
        <v>40799</v>
      </c>
      <c r="B5019">
        <v>0.3</v>
      </c>
    </row>
    <row r="5020" spans="1:2">
      <c r="A5020" s="10">
        <v>40799</v>
      </c>
      <c r="B5020">
        <v>0.3</v>
      </c>
    </row>
    <row r="5021" spans="1:2">
      <c r="A5021" s="10">
        <v>40799</v>
      </c>
      <c r="B5021">
        <v>0.3</v>
      </c>
    </row>
    <row r="5022" spans="1:2">
      <c r="A5022" s="10">
        <v>40799</v>
      </c>
      <c r="B5022">
        <v>0.3</v>
      </c>
    </row>
    <row r="5023" spans="1:2">
      <c r="A5023" s="10">
        <v>40799</v>
      </c>
      <c r="B5023">
        <v>0.3</v>
      </c>
    </row>
    <row r="5024" spans="1:2">
      <c r="A5024" s="10">
        <v>40799</v>
      </c>
      <c r="B5024">
        <v>0.3</v>
      </c>
    </row>
    <row r="5025" spans="1:2">
      <c r="A5025" s="10">
        <v>40799</v>
      </c>
      <c r="B5025">
        <v>0.3</v>
      </c>
    </row>
    <row r="5026" spans="1:2">
      <c r="A5026" s="10">
        <v>40799</v>
      </c>
      <c r="B5026">
        <v>0.3</v>
      </c>
    </row>
    <row r="5027" spans="1:2">
      <c r="A5027" s="10">
        <v>40799</v>
      </c>
      <c r="B5027">
        <v>0.3</v>
      </c>
    </row>
    <row r="5028" spans="1:2">
      <c r="A5028" s="10">
        <v>40799</v>
      </c>
      <c r="B5028">
        <v>0.3</v>
      </c>
    </row>
    <row r="5029" spans="1:2">
      <c r="A5029" s="10">
        <v>40799</v>
      </c>
      <c r="B5029">
        <v>0.3</v>
      </c>
    </row>
    <row r="5030" spans="1:2">
      <c r="A5030" s="10">
        <v>40799</v>
      </c>
      <c r="B5030">
        <v>0.3</v>
      </c>
    </row>
    <row r="5031" spans="1:2">
      <c r="A5031" s="10">
        <v>40799</v>
      </c>
      <c r="B5031">
        <v>0.3</v>
      </c>
    </row>
    <row r="5032" spans="1:2">
      <c r="A5032" s="10">
        <v>40799</v>
      </c>
      <c r="B5032">
        <v>0.3</v>
      </c>
    </row>
    <row r="5033" spans="1:2">
      <c r="A5033" s="10">
        <v>40799</v>
      </c>
      <c r="B5033">
        <v>0.3</v>
      </c>
    </row>
    <row r="5034" spans="1:2">
      <c r="A5034" s="10">
        <v>40799</v>
      </c>
      <c r="B5034">
        <v>0.3</v>
      </c>
    </row>
    <row r="5035" spans="1:2">
      <c r="A5035" s="10">
        <v>40799</v>
      </c>
      <c r="B5035">
        <v>0.3</v>
      </c>
    </row>
    <row r="5036" spans="1:2">
      <c r="A5036" s="10">
        <v>40799</v>
      </c>
      <c r="B5036">
        <v>0.3</v>
      </c>
    </row>
    <row r="5037" spans="1:2">
      <c r="A5037" s="10">
        <v>40799</v>
      </c>
      <c r="B5037">
        <v>0.3</v>
      </c>
    </row>
    <row r="5038" spans="1:2">
      <c r="A5038" s="10">
        <v>40799</v>
      </c>
      <c r="B5038">
        <v>0.3</v>
      </c>
    </row>
    <row r="5039" spans="1:2">
      <c r="A5039" s="10">
        <v>40799</v>
      </c>
      <c r="B5039">
        <v>0.3</v>
      </c>
    </row>
    <row r="5040" spans="1:2">
      <c r="A5040" s="10">
        <v>40799</v>
      </c>
      <c r="B5040">
        <v>0.3</v>
      </c>
    </row>
    <row r="5041" spans="1:2">
      <c r="A5041" s="10">
        <v>40799</v>
      </c>
      <c r="B5041">
        <v>0.3</v>
      </c>
    </row>
    <row r="5042" spans="1:2">
      <c r="A5042" s="10">
        <v>40799</v>
      </c>
      <c r="B5042">
        <v>0.3</v>
      </c>
    </row>
    <row r="5043" spans="1:2">
      <c r="A5043" s="10">
        <v>40799</v>
      </c>
      <c r="B5043">
        <v>0.3</v>
      </c>
    </row>
    <row r="5044" spans="1:2">
      <c r="A5044" s="10">
        <v>40799</v>
      </c>
      <c r="B5044">
        <v>0.3</v>
      </c>
    </row>
    <row r="5045" spans="1:2">
      <c r="A5045" s="10">
        <v>40799</v>
      </c>
      <c r="B5045">
        <v>0.3</v>
      </c>
    </row>
    <row r="5046" spans="1:2">
      <c r="A5046" s="10">
        <v>40799</v>
      </c>
      <c r="B5046">
        <v>0.3</v>
      </c>
    </row>
    <row r="5047" spans="1:2">
      <c r="A5047" s="10">
        <v>40799</v>
      </c>
      <c r="B5047">
        <v>0.3</v>
      </c>
    </row>
    <row r="5048" spans="1:2">
      <c r="A5048" s="10">
        <v>40799</v>
      </c>
      <c r="B5048">
        <v>0.3</v>
      </c>
    </row>
    <row r="5049" spans="1:2">
      <c r="A5049" s="10">
        <v>40799</v>
      </c>
      <c r="B5049">
        <v>0.3</v>
      </c>
    </row>
    <row r="5050" spans="1:2">
      <c r="A5050" s="10">
        <v>40799</v>
      </c>
      <c r="B5050">
        <v>0.3</v>
      </c>
    </row>
    <row r="5051" spans="1:2">
      <c r="A5051" s="10">
        <v>40799</v>
      </c>
      <c r="B5051">
        <v>0.3</v>
      </c>
    </row>
    <row r="5052" spans="1:2">
      <c r="A5052" s="10">
        <v>40799</v>
      </c>
      <c r="B5052">
        <v>0.3</v>
      </c>
    </row>
    <row r="5053" spans="1:2">
      <c r="A5053" s="10">
        <v>40799</v>
      </c>
      <c r="B5053">
        <v>0.3</v>
      </c>
    </row>
    <row r="5054" spans="1:2">
      <c r="A5054" s="10">
        <v>40799</v>
      </c>
      <c r="B5054">
        <v>0.3</v>
      </c>
    </row>
    <row r="5055" spans="1:2">
      <c r="A5055" s="10">
        <v>40799</v>
      </c>
      <c r="B5055">
        <v>0.3</v>
      </c>
    </row>
    <row r="5056" spans="1:2">
      <c r="A5056" s="10">
        <v>40799</v>
      </c>
      <c r="B5056">
        <v>0.3</v>
      </c>
    </row>
    <row r="5057" spans="1:2">
      <c r="A5057" s="10">
        <v>40799</v>
      </c>
      <c r="B5057">
        <v>0.3</v>
      </c>
    </row>
    <row r="5058" spans="1:2">
      <c r="A5058" s="10">
        <v>40799</v>
      </c>
      <c r="B5058">
        <v>0.3</v>
      </c>
    </row>
    <row r="5059" spans="1:2">
      <c r="A5059" s="10">
        <v>40799</v>
      </c>
      <c r="B5059">
        <v>0.3</v>
      </c>
    </row>
    <row r="5060" spans="1:2">
      <c r="A5060" s="10">
        <v>40799</v>
      </c>
      <c r="B5060">
        <v>0.3</v>
      </c>
    </row>
    <row r="5061" spans="1:2">
      <c r="A5061" s="10">
        <v>40799</v>
      </c>
      <c r="B5061">
        <v>0.3</v>
      </c>
    </row>
    <row r="5062" spans="1:2">
      <c r="A5062" s="10">
        <v>40799</v>
      </c>
      <c r="B5062">
        <v>0.3</v>
      </c>
    </row>
    <row r="5063" spans="1:2">
      <c r="A5063" s="10">
        <v>40799</v>
      </c>
      <c r="B5063">
        <v>0.3</v>
      </c>
    </row>
    <row r="5064" spans="1:2">
      <c r="A5064" s="10">
        <v>40799</v>
      </c>
      <c r="B5064">
        <v>0.3</v>
      </c>
    </row>
    <row r="5065" spans="1:2">
      <c r="A5065" s="10">
        <v>40799</v>
      </c>
      <c r="B5065">
        <v>0.3</v>
      </c>
    </row>
    <row r="5066" spans="1:2">
      <c r="A5066" s="10">
        <v>40799</v>
      </c>
      <c r="B5066">
        <v>0.3</v>
      </c>
    </row>
    <row r="5067" spans="1:2">
      <c r="A5067" s="10">
        <v>40799</v>
      </c>
      <c r="B5067">
        <v>0.3</v>
      </c>
    </row>
    <row r="5068" spans="1:2">
      <c r="A5068" s="10">
        <v>40799</v>
      </c>
      <c r="B5068">
        <v>0.3</v>
      </c>
    </row>
    <row r="5069" spans="1:2">
      <c r="A5069" s="10">
        <v>40799</v>
      </c>
      <c r="B5069">
        <v>0.3</v>
      </c>
    </row>
    <row r="5070" spans="1:2">
      <c r="A5070" s="10">
        <v>40799</v>
      </c>
      <c r="B5070">
        <v>0.3</v>
      </c>
    </row>
    <row r="5071" spans="1:2">
      <c r="A5071" s="10">
        <v>40799</v>
      </c>
      <c r="B5071">
        <v>0.3</v>
      </c>
    </row>
    <row r="5072" spans="1:2">
      <c r="A5072" s="10">
        <v>40799</v>
      </c>
      <c r="B5072">
        <v>0.3</v>
      </c>
    </row>
    <row r="5073" spans="1:2">
      <c r="A5073" s="10">
        <v>40799</v>
      </c>
      <c r="B5073">
        <v>0.3</v>
      </c>
    </row>
    <row r="5074" spans="1:2">
      <c r="A5074" s="10">
        <v>40799</v>
      </c>
      <c r="B5074">
        <v>0.3</v>
      </c>
    </row>
    <row r="5075" spans="1:2">
      <c r="A5075" s="10">
        <v>40799</v>
      </c>
      <c r="B5075">
        <v>1</v>
      </c>
    </row>
    <row r="5076" spans="1:2">
      <c r="A5076" s="10">
        <v>40799</v>
      </c>
      <c r="B5076">
        <v>1</v>
      </c>
    </row>
    <row r="5077" spans="1:2">
      <c r="A5077" s="10">
        <v>40799</v>
      </c>
      <c r="B5077">
        <v>1</v>
      </c>
    </row>
    <row r="5078" spans="1:2">
      <c r="A5078" s="10">
        <v>40799</v>
      </c>
      <c r="B5078">
        <v>1</v>
      </c>
    </row>
    <row r="5079" spans="1:2">
      <c r="A5079" s="10">
        <v>40799</v>
      </c>
      <c r="B5079">
        <v>1</v>
      </c>
    </row>
    <row r="5080" spans="1:2">
      <c r="A5080" s="10">
        <v>40799</v>
      </c>
      <c r="B5080">
        <v>1</v>
      </c>
    </row>
    <row r="5081" spans="1:2">
      <c r="A5081" s="10">
        <v>40799</v>
      </c>
      <c r="B5081">
        <v>1</v>
      </c>
    </row>
    <row r="5082" spans="1:2">
      <c r="A5082" s="10">
        <v>40799</v>
      </c>
      <c r="B5082">
        <v>1</v>
      </c>
    </row>
    <row r="5083" spans="1:2">
      <c r="A5083" s="10">
        <v>40799</v>
      </c>
      <c r="B5083">
        <v>1</v>
      </c>
    </row>
    <row r="5084" spans="1:2">
      <c r="A5084" s="10">
        <v>40799</v>
      </c>
      <c r="B5084">
        <v>1</v>
      </c>
    </row>
    <row r="5085" spans="1:2">
      <c r="A5085" s="10">
        <v>40799</v>
      </c>
      <c r="B5085">
        <v>1</v>
      </c>
    </row>
    <row r="5086" spans="1:2">
      <c r="A5086" s="10">
        <v>40799</v>
      </c>
      <c r="B5086">
        <v>1</v>
      </c>
    </row>
    <row r="5087" spans="1:2">
      <c r="A5087" s="10">
        <v>40799</v>
      </c>
      <c r="B5087">
        <v>1</v>
      </c>
    </row>
    <row r="5088" spans="1:2">
      <c r="A5088" s="10">
        <v>40799</v>
      </c>
      <c r="B5088">
        <v>1</v>
      </c>
    </row>
    <row r="5089" spans="1:2">
      <c r="A5089" s="10">
        <v>40799</v>
      </c>
      <c r="B5089">
        <v>1</v>
      </c>
    </row>
    <row r="5090" spans="1:2">
      <c r="A5090" s="10">
        <v>40799</v>
      </c>
      <c r="B5090">
        <v>1</v>
      </c>
    </row>
    <row r="5091" spans="1:2">
      <c r="A5091" s="10">
        <v>40799</v>
      </c>
      <c r="B5091">
        <v>1</v>
      </c>
    </row>
    <row r="5092" spans="1:2">
      <c r="A5092" s="10">
        <v>40799</v>
      </c>
      <c r="B5092">
        <v>1</v>
      </c>
    </row>
    <row r="5093" spans="1:2">
      <c r="A5093" s="10">
        <v>40799</v>
      </c>
      <c r="B5093">
        <v>1</v>
      </c>
    </row>
    <row r="5094" spans="1:2">
      <c r="A5094" s="10">
        <v>40799</v>
      </c>
      <c r="B5094">
        <v>1</v>
      </c>
    </row>
    <row r="5095" spans="1:2">
      <c r="A5095" s="10">
        <v>40799</v>
      </c>
      <c r="B5095">
        <v>1</v>
      </c>
    </row>
    <row r="5096" spans="1:2">
      <c r="A5096" s="10">
        <v>40799</v>
      </c>
      <c r="B5096">
        <v>1</v>
      </c>
    </row>
    <row r="5097" spans="1:2">
      <c r="A5097" s="10">
        <v>40799</v>
      </c>
      <c r="B5097">
        <v>1</v>
      </c>
    </row>
    <row r="5098" spans="1:2">
      <c r="A5098" s="10">
        <v>40799</v>
      </c>
      <c r="B5098">
        <v>1</v>
      </c>
    </row>
    <row r="5099" spans="1:2">
      <c r="A5099" s="10">
        <v>40799</v>
      </c>
      <c r="B5099">
        <v>1</v>
      </c>
    </row>
    <row r="5100" spans="1:2">
      <c r="A5100" s="10">
        <v>40799</v>
      </c>
      <c r="B5100">
        <v>1</v>
      </c>
    </row>
    <row r="5101" spans="1:2">
      <c r="A5101" s="10">
        <v>40799</v>
      </c>
      <c r="B5101">
        <v>1</v>
      </c>
    </row>
    <row r="5102" spans="1:2">
      <c r="A5102" s="10">
        <v>40799</v>
      </c>
      <c r="B5102">
        <v>1</v>
      </c>
    </row>
    <row r="5103" spans="1:2">
      <c r="A5103" s="10">
        <v>40799</v>
      </c>
      <c r="B5103">
        <v>1</v>
      </c>
    </row>
    <row r="5104" spans="1:2">
      <c r="A5104" s="10">
        <v>40799</v>
      </c>
      <c r="B5104">
        <v>1</v>
      </c>
    </row>
    <row r="5105" spans="1:2">
      <c r="A5105" s="10">
        <v>40799</v>
      </c>
      <c r="B5105">
        <v>1</v>
      </c>
    </row>
    <row r="5106" spans="1:2">
      <c r="A5106" s="10">
        <v>40799</v>
      </c>
      <c r="B5106">
        <v>1</v>
      </c>
    </row>
    <row r="5107" spans="1:2">
      <c r="A5107" s="10">
        <v>40799</v>
      </c>
      <c r="B5107">
        <v>1</v>
      </c>
    </row>
    <row r="5108" spans="1:2">
      <c r="A5108" s="10">
        <v>40799</v>
      </c>
      <c r="B5108">
        <v>1</v>
      </c>
    </row>
    <row r="5109" spans="1:2">
      <c r="A5109" s="10">
        <v>40799</v>
      </c>
      <c r="B5109">
        <v>1</v>
      </c>
    </row>
    <row r="5110" spans="1:2">
      <c r="A5110" s="10">
        <v>40799</v>
      </c>
      <c r="B5110">
        <v>1</v>
      </c>
    </row>
    <row r="5111" spans="1:2">
      <c r="A5111" s="10">
        <v>40799</v>
      </c>
      <c r="B5111">
        <v>1</v>
      </c>
    </row>
    <row r="5112" spans="1:2">
      <c r="A5112" s="10">
        <v>40799</v>
      </c>
      <c r="B5112">
        <v>1</v>
      </c>
    </row>
    <row r="5113" spans="1:2">
      <c r="A5113" s="10">
        <v>40799</v>
      </c>
      <c r="B5113">
        <v>1</v>
      </c>
    </row>
    <row r="5114" spans="1:2">
      <c r="A5114" s="10">
        <v>40799</v>
      </c>
      <c r="B5114">
        <v>1</v>
      </c>
    </row>
    <row r="5115" spans="1:2">
      <c r="A5115" s="10">
        <v>40799</v>
      </c>
      <c r="B5115">
        <v>1</v>
      </c>
    </row>
    <row r="5116" spans="1:2">
      <c r="A5116" s="10">
        <v>40799</v>
      </c>
      <c r="B5116">
        <v>1</v>
      </c>
    </row>
    <row r="5117" spans="1:2">
      <c r="A5117" s="10">
        <v>40799</v>
      </c>
      <c r="B5117">
        <v>1</v>
      </c>
    </row>
    <row r="5118" spans="1:2">
      <c r="A5118" s="10">
        <v>40799</v>
      </c>
      <c r="B5118">
        <v>1</v>
      </c>
    </row>
    <row r="5119" spans="1:2">
      <c r="A5119" s="10">
        <v>40799</v>
      </c>
      <c r="B5119">
        <v>1</v>
      </c>
    </row>
    <row r="5120" spans="1:2">
      <c r="A5120" s="10">
        <v>40799</v>
      </c>
      <c r="B5120">
        <v>1</v>
      </c>
    </row>
    <row r="5121" spans="1:2">
      <c r="A5121" s="10">
        <v>40799</v>
      </c>
      <c r="B5121">
        <v>1</v>
      </c>
    </row>
    <row r="5122" spans="1:2">
      <c r="A5122" s="10">
        <v>40799</v>
      </c>
      <c r="B5122">
        <v>1</v>
      </c>
    </row>
    <row r="5123" spans="1:2">
      <c r="A5123" s="10">
        <v>40799</v>
      </c>
      <c r="B5123">
        <v>1</v>
      </c>
    </row>
    <row r="5124" spans="1:2">
      <c r="A5124" s="10">
        <v>40799</v>
      </c>
      <c r="B5124">
        <v>1</v>
      </c>
    </row>
    <row r="5125" spans="1:2">
      <c r="A5125" s="10">
        <v>40799</v>
      </c>
      <c r="B5125">
        <v>1</v>
      </c>
    </row>
    <row r="5126" spans="1:2">
      <c r="A5126" s="10">
        <v>40799</v>
      </c>
      <c r="B5126">
        <v>1</v>
      </c>
    </row>
    <row r="5127" spans="1:2">
      <c r="A5127" s="10">
        <v>40799</v>
      </c>
      <c r="B5127">
        <v>1</v>
      </c>
    </row>
    <row r="5128" spans="1:2">
      <c r="A5128" s="10">
        <v>40799</v>
      </c>
      <c r="B5128">
        <v>1</v>
      </c>
    </row>
    <row r="5129" spans="1:2">
      <c r="A5129" s="10">
        <v>40799</v>
      </c>
      <c r="B5129">
        <v>1</v>
      </c>
    </row>
    <row r="5130" spans="1:2">
      <c r="A5130" s="10">
        <v>40799</v>
      </c>
      <c r="B5130">
        <v>1</v>
      </c>
    </row>
    <row r="5131" spans="1:2">
      <c r="A5131" s="10">
        <v>40799</v>
      </c>
      <c r="B5131">
        <v>1</v>
      </c>
    </row>
    <row r="5132" spans="1:2">
      <c r="A5132" s="10">
        <v>40799</v>
      </c>
      <c r="B5132">
        <v>1</v>
      </c>
    </row>
    <row r="5133" spans="1:2">
      <c r="A5133" s="10">
        <v>40799</v>
      </c>
      <c r="B5133">
        <v>1</v>
      </c>
    </row>
    <row r="5134" spans="1:2">
      <c r="A5134" s="10">
        <v>40799</v>
      </c>
      <c r="B5134">
        <v>1</v>
      </c>
    </row>
    <row r="5135" spans="1:2">
      <c r="A5135" s="10">
        <v>40799</v>
      </c>
      <c r="B5135">
        <v>1</v>
      </c>
    </row>
    <row r="5136" spans="1:2">
      <c r="A5136" s="10">
        <v>40799</v>
      </c>
      <c r="B5136">
        <v>1</v>
      </c>
    </row>
    <row r="5137" spans="1:2">
      <c r="A5137" s="10">
        <v>40799</v>
      </c>
      <c r="B5137">
        <v>1</v>
      </c>
    </row>
    <row r="5138" spans="1:2">
      <c r="A5138" s="10">
        <v>40799</v>
      </c>
      <c r="B5138">
        <v>1</v>
      </c>
    </row>
    <row r="5139" spans="1:2">
      <c r="A5139" s="10">
        <v>40799</v>
      </c>
      <c r="B5139">
        <v>1</v>
      </c>
    </row>
    <row r="5140" spans="1:2">
      <c r="A5140" s="10">
        <v>40799</v>
      </c>
      <c r="B5140">
        <v>1</v>
      </c>
    </row>
    <row r="5141" spans="1:2">
      <c r="A5141" s="10">
        <v>40799</v>
      </c>
      <c r="B5141">
        <v>1</v>
      </c>
    </row>
    <row r="5142" spans="1:2">
      <c r="A5142" s="10">
        <v>40799</v>
      </c>
      <c r="B5142">
        <v>1</v>
      </c>
    </row>
    <row r="5143" spans="1:2">
      <c r="A5143" s="10">
        <v>40799</v>
      </c>
      <c r="B5143">
        <v>1</v>
      </c>
    </row>
    <row r="5144" spans="1:2">
      <c r="A5144" s="10">
        <v>40799</v>
      </c>
      <c r="B5144">
        <v>1</v>
      </c>
    </row>
    <row r="5145" spans="1:2">
      <c r="A5145" s="10">
        <v>40799</v>
      </c>
      <c r="B5145">
        <v>1</v>
      </c>
    </row>
    <row r="5146" spans="1:2">
      <c r="A5146" s="10">
        <v>40799</v>
      </c>
      <c r="B5146">
        <v>1</v>
      </c>
    </row>
    <row r="5147" spans="1:2">
      <c r="A5147" s="10">
        <v>40799</v>
      </c>
      <c r="B5147">
        <v>1</v>
      </c>
    </row>
    <row r="5148" spans="1:2">
      <c r="A5148" s="10">
        <v>40799</v>
      </c>
      <c r="B5148">
        <v>1</v>
      </c>
    </row>
    <row r="5149" spans="1:2">
      <c r="A5149" s="10">
        <v>40799</v>
      </c>
      <c r="B5149">
        <v>1</v>
      </c>
    </row>
    <row r="5150" spans="1:2">
      <c r="A5150" s="10">
        <v>40799</v>
      </c>
      <c r="B5150">
        <v>1</v>
      </c>
    </row>
    <row r="5151" spans="1:2">
      <c r="A5151" s="10">
        <v>40799</v>
      </c>
      <c r="B5151">
        <v>1</v>
      </c>
    </row>
    <row r="5152" spans="1:2">
      <c r="A5152" s="10">
        <v>40799</v>
      </c>
      <c r="B5152">
        <v>1</v>
      </c>
    </row>
    <row r="5153" spans="1:2">
      <c r="A5153" s="10">
        <v>40799</v>
      </c>
      <c r="B5153">
        <v>1</v>
      </c>
    </row>
    <row r="5154" spans="1:2">
      <c r="A5154" s="10">
        <v>40799</v>
      </c>
      <c r="B5154">
        <v>1</v>
      </c>
    </row>
    <row r="5155" spans="1:2">
      <c r="A5155" s="10">
        <v>40799</v>
      </c>
      <c r="B5155">
        <v>1</v>
      </c>
    </row>
    <row r="5156" spans="1:2">
      <c r="A5156" s="10">
        <v>40799</v>
      </c>
      <c r="B5156">
        <v>1</v>
      </c>
    </row>
    <row r="5157" spans="1:2">
      <c r="A5157" s="10">
        <v>40799</v>
      </c>
      <c r="B5157">
        <v>1</v>
      </c>
    </row>
    <row r="5158" spans="1:2">
      <c r="A5158" s="10">
        <v>40799</v>
      </c>
      <c r="B5158">
        <v>1</v>
      </c>
    </row>
    <row r="5159" spans="1:2">
      <c r="A5159" s="10">
        <v>40799</v>
      </c>
      <c r="B5159">
        <v>1</v>
      </c>
    </row>
    <row r="5160" spans="1:2">
      <c r="A5160" s="10">
        <v>40799</v>
      </c>
      <c r="B5160">
        <v>1</v>
      </c>
    </row>
    <row r="5161" spans="1:2">
      <c r="A5161" s="10">
        <v>40799</v>
      </c>
      <c r="B5161">
        <v>1</v>
      </c>
    </row>
    <row r="5162" spans="1:2">
      <c r="A5162" s="10">
        <v>40799</v>
      </c>
      <c r="B5162">
        <v>1</v>
      </c>
    </row>
    <row r="5163" spans="1:2">
      <c r="A5163" s="10">
        <v>40799</v>
      </c>
      <c r="B5163">
        <v>1</v>
      </c>
    </row>
    <row r="5164" spans="1:2">
      <c r="A5164" s="10">
        <v>40799</v>
      </c>
      <c r="B5164">
        <v>1</v>
      </c>
    </row>
    <row r="5165" spans="1:2">
      <c r="A5165" s="10">
        <v>40799</v>
      </c>
      <c r="B5165">
        <v>1</v>
      </c>
    </row>
    <row r="5166" spans="1:2">
      <c r="A5166" s="10">
        <v>40799</v>
      </c>
      <c r="B5166">
        <v>1</v>
      </c>
    </row>
    <row r="5167" spans="1:2">
      <c r="A5167" s="10">
        <v>40799</v>
      </c>
      <c r="B5167">
        <v>1</v>
      </c>
    </row>
    <row r="5168" spans="1:2">
      <c r="A5168" s="10">
        <v>40799</v>
      </c>
      <c r="B5168">
        <v>1</v>
      </c>
    </row>
    <row r="5169" spans="1:2">
      <c r="A5169" s="10">
        <v>40799</v>
      </c>
      <c r="B5169">
        <v>1</v>
      </c>
    </row>
    <row r="5170" spans="1:2">
      <c r="A5170" s="10">
        <v>40799</v>
      </c>
      <c r="B5170">
        <v>1</v>
      </c>
    </row>
    <row r="5171" spans="1:2">
      <c r="A5171" s="10">
        <v>40799</v>
      </c>
      <c r="B5171">
        <v>1</v>
      </c>
    </row>
    <row r="5172" spans="1:2">
      <c r="A5172" s="10">
        <v>40799</v>
      </c>
      <c r="B5172">
        <v>1</v>
      </c>
    </row>
    <row r="5173" spans="1:2">
      <c r="A5173" s="10">
        <v>40799</v>
      </c>
      <c r="B5173">
        <v>1</v>
      </c>
    </row>
    <row r="5174" spans="1:2">
      <c r="A5174" s="10">
        <v>40799</v>
      </c>
      <c r="B5174">
        <v>1</v>
      </c>
    </row>
    <row r="5175" spans="1:2">
      <c r="A5175" s="10">
        <v>40799</v>
      </c>
      <c r="B5175">
        <v>1</v>
      </c>
    </row>
    <row r="5176" spans="1:2">
      <c r="A5176" s="10">
        <v>40799</v>
      </c>
      <c r="B5176">
        <v>1</v>
      </c>
    </row>
    <row r="5177" spans="1:2">
      <c r="A5177" s="10">
        <v>40799</v>
      </c>
      <c r="B5177">
        <v>1</v>
      </c>
    </row>
    <row r="5178" spans="1:2">
      <c r="A5178" s="10">
        <v>40799</v>
      </c>
      <c r="B5178">
        <v>1</v>
      </c>
    </row>
    <row r="5179" spans="1:2">
      <c r="A5179" s="10">
        <v>40799</v>
      </c>
      <c r="B5179">
        <v>1</v>
      </c>
    </row>
    <row r="5180" spans="1:2">
      <c r="A5180" s="10">
        <v>40799</v>
      </c>
      <c r="B5180">
        <v>1</v>
      </c>
    </row>
    <row r="5181" spans="1:2">
      <c r="A5181" s="10">
        <v>40799</v>
      </c>
      <c r="B5181">
        <v>1</v>
      </c>
    </row>
    <row r="5182" spans="1:2">
      <c r="A5182" s="10">
        <v>40799</v>
      </c>
      <c r="B5182">
        <v>1</v>
      </c>
    </row>
    <row r="5183" spans="1:2">
      <c r="A5183" s="10">
        <v>40799</v>
      </c>
      <c r="B5183">
        <v>1</v>
      </c>
    </row>
    <row r="5184" spans="1:2">
      <c r="A5184" s="10">
        <v>40799</v>
      </c>
      <c r="B5184">
        <v>1</v>
      </c>
    </row>
    <row r="5185" spans="1:2">
      <c r="A5185" s="10">
        <v>40799</v>
      </c>
      <c r="B5185">
        <v>1</v>
      </c>
    </row>
    <row r="5186" spans="1:2">
      <c r="A5186" s="10">
        <v>40799</v>
      </c>
      <c r="B5186">
        <v>1</v>
      </c>
    </row>
    <row r="5187" spans="1:2">
      <c r="A5187" s="10">
        <v>40799</v>
      </c>
      <c r="B5187">
        <v>1</v>
      </c>
    </row>
    <row r="5188" spans="1:2">
      <c r="A5188" s="10">
        <v>40799</v>
      </c>
      <c r="B5188">
        <v>1</v>
      </c>
    </row>
    <row r="5189" spans="1:2">
      <c r="A5189" s="10">
        <v>40799</v>
      </c>
      <c r="B5189">
        <v>1</v>
      </c>
    </row>
    <row r="5190" spans="1:2">
      <c r="A5190" s="10">
        <v>40799</v>
      </c>
      <c r="B5190">
        <v>1</v>
      </c>
    </row>
    <row r="5191" spans="1:2">
      <c r="A5191" s="10">
        <v>40799</v>
      </c>
      <c r="B5191">
        <v>1</v>
      </c>
    </row>
    <row r="5192" spans="1:2">
      <c r="A5192" s="10">
        <v>40799</v>
      </c>
      <c r="B5192">
        <v>1</v>
      </c>
    </row>
    <row r="5193" spans="1:2">
      <c r="A5193" s="10">
        <v>40799</v>
      </c>
      <c r="B5193">
        <v>1</v>
      </c>
    </row>
    <row r="5194" spans="1:2">
      <c r="A5194" s="10">
        <v>40799</v>
      </c>
      <c r="B5194">
        <v>1</v>
      </c>
    </row>
    <row r="5195" spans="1:2">
      <c r="A5195" s="10">
        <v>40799</v>
      </c>
      <c r="B5195">
        <v>1</v>
      </c>
    </row>
    <row r="5196" spans="1:2">
      <c r="A5196" s="10">
        <v>40799</v>
      </c>
      <c r="B5196">
        <v>1</v>
      </c>
    </row>
    <row r="5197" spans="1:2">
      <c r="A5197" s="10">
        <v>40799</v>
      </c>
      <c r="B5197">
        <v>1</v>
      </c>
    </row>
    <row r="5198" spans="1:2">
      <c r="A5198" s="10">
        <v>40799</v>
      </c>
      <c r="B5198">
        <v>1</v>
      </c>
    </row>
    <row r="5199" spans="1:2">
      <c r="A5199" s="10">
        <v>40799</v>
      </c>
      <c r="B5199">
        <v>1</v>
      </c>
    </row>
    <row r="5200" spans="1:2">
      <c r="A5200" s="10">
        <v>40799</v>
      </c>
      <c r="B5200">
        <v>1</v>
      </c>
    </row>
    <row r="5201" spans="1:2">
      <c r="A5201" s="10">
        <v>40799</v>
      </c>
      <c r="B5201">
        <v>1</v>
      </c>
    </row>
    <row r="5202" spans="1:2">
      <c r="A5202" s="10">
        <v>40799</v>
      </c>
      <c r="B5202">
        <v>1</v>
      </c>
    </row>
    <row r="5203" spans="1:2">
      <c r="A5203" s="10">
        <v>40799</v>
      </c>
      <c r="B5203">
        <v>1</v>
      </c>
    </row>
    <row r="5204" spans="1:2">
      <c r="A5204" s="10">
        <v>40799</v>
      </c>
      <c r="B5204">
        <v>1</v>
      </c>
    </row>
    <row r="5205" spans="1:2">
      <c r="A5205" s="10">
        <v>40799</v>
      </c>
      <c r="B5205">
        <v>1</v>
      </c>
    </row>
    <row r="5206" spans="1:2">
      <c r="A5206" s="10">
        <v>40799</v>
      </c>
      <c r="B5206">
        <v>1</v>
      </c>
    </row>
    <row r="5207" spans="1:2">
      <c r="A5207" s="10">
        <v>40799</v>
      </c>
      <c r="B5207">
        <v>1</v>
      </c>
    </row>
    <row r="5208" spans="1:2">
      <c r="A5208" s="10">
        <v>40799</v>
      </c>
      <c r="B5208">
        <v>1</v>
      </c>
    </row>
    <row r="5209" spans="1:2">
      <c r="A5209" s="10">
        <v>40799</v>
      </c>
      <c r="B5209">
        <v>1</v>
      </c>
    </row>
    <row r="5210" spans="1:2">
      <c r="A5210" s="10">
        <v>40799</v>
      </c>
      <c r="B5210">
        <v>1</v>
      </c>
    </row>
    <row r="5211" spans="1:2">
      <c r="A5211" s="10">
        <v>40799</v>
      </c>
      <c r="B5211">
        <v>1</v>
      </c>
    </row>
    <row r="5212" spans="1:2">
      <c r="A5212" s="10">
        <v>40799</v>
      </c>
      <c r="B5212">
        <v>1</v>
      </c>
    </row>
    <row r="5213" spans="1:2">
      <c r="A5213" s="10">
        <v>40799</v>
      </c>
      <c r="B5213">
        <v>1</v>
      </c>
    </row>
    <row r="5214" spans="1:2">
      <c r="A5214" s="10">
        <v>40799</v>
      </c>
      <c r="B5214">
        <v>1</v>
      </c>
    </row>
    <row r="5215" spans="1:2">
      <c r="A5215" s="10">
        <v>40799</v>
      </c>
      <c r="B5215">
        <v>1</v>
      </c>
    </row>
    <row r="5216" spans="1:2">
      <c r="A5216" s="10">
        <v>40799</v>
      </c>
      <c r="B5216">
        <v>1</v>
      </c>
    </row>
    <row r="5217" spans="1:2">
      <c r="A5217" s="10">
        <v>40799</v>
      </c>
      <c r="B5217">
        <v>1</v>
      </c>
    </row>
    <row r="5218" spans="1:2">
      <c r="A5218" s="10">
        <v>40799</v>
      </c>
      <c r="B5218">
        <v>1</v>
      </c>
    </row>
    <row r="5219" spans="1:2">
      <c r="A5219" s="10">
        <v>40799</v>
      </c>
      <c r="B5219">
        <v>1</v>
      </c>
    </row>
    <row r="5220" spans="1:2">
      <c r="A5220" s="10">
        <v>40799</v>
      </c>
      <c r="B5220">
        <v>1</v>
      </c>
    </row>
    <row r="5221" spans="1:2">
      <c r="A5221" s="10">
        <v>40799</v>
      </c>
      <c r="B5221">
        <v>1</v>
      </c>
    </row>
    <row r="5222" spans="1:2">
      <c r="A5222" s="10">
        <v>40799</v>
      </c>
      <c r="B5222">
        <v>1</v>
      </c>
    </row>
    <row r="5223" spans="1:2">
      <c r="A5223" s="10">
        <v>40799</v>
      </c>
      <c r="B5223">
        <v>1</v>
      </c>
    </row>
    <row r="5224" spans="1:2">
      <c r="A5224" s="10">
        <v>40799</v>
      </c>
      <c r="B5224">
        <v>1</v>
      </c>
    </row>
    <row r="5225" spans="1:2">
      <c r="A5225" s="10">
        <v>40799</v>
      </c>
      <c r="B5225">
        <v>1</v>
      </c>
    </row>
    <row r="5226" spans="1:2">
      <c r="A5226" s="10">
        <v>40799</v>
      </c>
      <c r="B5226">
        <v>1</v>
      </c>
    </row>
    <row r="5227" spans="1:2">
      <c r="A5227" s="10">
        <v>40799</v>
      </c>
      <c r="B5227">
        <v>1</v>
      </c>
    </row>
    <row r="5228" spans="1:2">
      <c r="A5228" s="10">
        <v>40799</v>
      </c>
      <c r="B5228">
        <v>1</v>
      </c>
    </row>
    <row r="5229" spans="1:2">
      <c r="A5229" s="10">
        <v>40799</v>
      </c>
      <c r="B5229">
        <v>1</v>
      </c>
    </row>
    <row r="5230" spans="1:2">
      <c r="A5230" s="10">
        <v>40799</v>
      </c>
      <c r="B5230">
        <v>1</v>
      </c>
    </row>
    <row r="5231" spans="1:2">
      <c r="A5231" s="10">
        <v>40799</v>
      </c>
      <c r="B5231">
        <v>1</v>
      </c>
    </row>
    <row r="5232" spans="1:2">
      <c r="A5232" s="10">
        <v>40799</v>
      </c>
      <c r="B5232">
        <v>1</v>
      </c>
    </row>
    <row r="5233" spans="1:2">
      <c r="A5233" s="10">
        <v>40799</v>
      </c>
      <c r="B5233">
        <v>1</v>
      </c>
    </row>
    <row r="5234" spans="1:2">
      <c r="A5234" s="10">
        <v>40799</v>
      </c>
      <c r="B5234">
        <v>1</v>
      </c>
    </row>
    <row r="5235" spans="1:2">
      <c r="A5235" s="10">
        <v>40799</v>
      </c>
      <c r="B5235">
        <v>1</v>
      </c>
    </row>
    <row r="5236" spans="1:2">
      <c r="A5236" s="10">
        <v>40799</v>
      </c>
      <c r="B5236">
        <v>1</v>
      </c>
    </row>
    <row r="5237" spans="1:2">
      <c r="A5237" s="10">
        <v>40799</v>
      </c>
      <c r="B5237">
        <v>1</v>
      </c>
    </row>
    <row r="5238" spans="1:2">
      <c r="A5238" s="10">
        <v>40799</v>
      </c>
      <c r="B5238">
        <v>1</v>
      </c>
    </row>
    <row r="5239" spans="1:2">
      <c r="A5239" s="10">
        <v>40799</v>
      </c>
      <c r="B5239">
        <v>1</v>
      </c>
    </row>
    <row r="5240" spans="1:2">
      <c r="A5240" s="10">
        <v>40799</v>
      </c>
      <c r="B5240">
        <v>1</v>
      </c>
    </row>
    <row r="5241" spans="1:2">
      <c r="A5241" s="10">
        <v>40799</v>
      </c>
      <c r="B5241">
        <v>1</v>
      </c>
    </row>
    <row r="5242" spans="1:2">
      <c r="A5242" s="10">
        <v>40799</v>
      </c>
      <c r="B5242">
        <v>1</v>
      </c>
    </row>
    <row r="5243" spans="1:2">
      <c r="A5243" s="10">
        <v>40799</v>
      </c>
      <c r="B5243">
        <v>1</v>
      </c>
    </row>
    <row r="5244" spans="1:2">
      <c r="A5244" s="10">
        <v>40799</v>
      </c>
      <c r="B5244">
        <v>1</v>
      </c>
    </row>
    <row r="5245" spans="1:2">
      <c r="A5245" s="10">
        <v>40799</v>
      </c>
      <c r="B5245">
        <v>1</v>
      </c>
    </row>
    <row r="5246" spans="1:2">
      <c r="A5246" s="10">
        <v>40799</v>
      </c>
      <c r="B5246">
        <v>1</v>
      </c>
    </row>
    <row r="5247" spans="1:2">
      <c r="A5247" s="10">
        <v>40799</v>
      </c>
      <c r="B5247">
        <v>1</v>
      </c>
    </row>
    <row r="5248" spans="1:2">
      <c r="A5248" s="10">
        <v>40799</v>
      </c>
      <c r="B5248">
        <v>1</v>
      </c>
    </row>
    <row r="5249" spans="1:2">
      <c r="A5249" s="10">
        <v>40799</v>
      </c>
      <c r="B5249">
        <v>1</v>
      </c>
    </row>
    <row r="5250" spans="1:2">
      <c r="A5250" s="10">
        <v>40799</v>
      </c>
      <c r="B5250">
        <v>1</v>
      </c>
    </row>
    <row r="5251" spans="1:2">
      <c r="A5251" s="10">
        <v>40799</v>
      </c>
      <c r="B5251">
        <v>1</v>
      </c>
    </row>
    <row r="5252" spans="1:2">
      <c r="A5252" s="10">
        <v>40799</v>
      </c>
      <c r="B5252">
        <v>1</v>
      </c>
    </row>
    <row r="5253" spans="1:2">
      <c r="A5253" s="10">
        <v>40799</v>
      </c>
      <c r="B5253">
        <v>1</v>
      </c>
    </row>
    <row r="5254" spans="1:2">
      <c r="A5254" s="10">
        <v>40799</v>
      </c>
      <c r="B5254">
        <v>1</v>
      </c>
    </row>
    <row r="5255" spans="1:2">
      <c r="A5255" s="10">
        <v>40799</v>
      </c>
      <c r="B5255">
        <v>1</v>
      </c>
    </row>
    <row r="5256" spans="1:2">
      <c r="A5256" s="10">
        <v>40799</v>
      </c>
      <c r="B5256">
        <v>1</v>
      </c>
    </row>
    <row r="5257" spans="1:2">
      <c r="A5257" s="10">
        <v>40799</v>
      </c>
      <c r="B5257">
        <v>1</v>
      </c>
    </row>
    <row r="5258" spans="1:2">
      <c r="A5258" s="10">
        <v>40799</v>
      </c>
      <c r="B5258">
        <v>1</v>
      </c>
    </row>
    <row r="5259" spans="1:2">
      <c r="A5259" s="10">
        <v>40799</v>
      </c>
      <c r="B5259">
        <v>1</v>
      </c>
    </row>
    <row r="5260" spans="1:2">
      <c r="A5260" s="10">
        <v>40799</v>
      </c>
      <c r="B5260">
        <v>1</v>
      </c>
    </row>
    <row r="5261" spans="1:2">
      <c r="A5261" s="10">
        <v>40799</v>
      </c>
      <c r="B5261">
        <v>1</v>
      </c>
    </row>
    <row r="5262" spans="1:2">
      <c r="A5262" s="10">
        <v>40799</v>
      </c>
      <c r="B5262">
        <v>1</v>
      </c>
    </row>
    <row r="5263" spans="1:2">
      <c r="A5263" s="10">
        <v>40799</v>
      </c>
      <c r="B5263">
        <v>1</v>
      </c>
    </row>
    <row r="5264" spans="1:2">
      <c r="A5264" s="10">
        <v>40799</v>
      </c>
      <c r="B5264">
        <v>1</v>
      </c>
    </row>
    <row r="5265" spans="1:2">
      <c r="A5265" s="10">
        <v>40799</v>
      </c>
      <c r="B5265">
        <v>1</v>
      </c>
    </row>
    <row r="5266" spans="1:2">
      <c r="A5266" s="10">
        <v>40799</v>
      </c>
      <c r="B5266">
        <v>1</v>
      </c>
    </row>
    <row r="5267" spans="1:2">
      <c r="A5267" s="10">
        <v>40799</v>
      </c>
      <c r="B5267">
        <v>1</v>
      </c>
    </row>
    <row r="5268" spans="1:2">
      <c r="A5268" s="10">
        <v>40799</v>
      </c>
      <c r="B5268">
        <v>1</v>
      </c>
    </row>
    <row r="5269" spans="1:2">
      <c r="A5269" s="10">
        <v>40799</v>
      </c>
      <c r="B5269">
        <v>1</v>
      </c>
    </row>
    <row r="5270" spans="1:2">
      <c r="A5270" s="10">
        <v>40799</v>
      </c>
      <c r="B5270">
        <v>1</v>
      </c>
    </row>
    <row r="5271" spans="1:2">
      <c r="A5271" s="10">
        <v>40799</v>
      </c>
      <c r="B5271">
        <v>1</v>
      </c>
    </row>
    <row r="5272" spans="1:2">
      <c r="A5272" s="10">
        <v>40799</v>
      </c>
      <c r="B5272">
        <v>1</v>
      </c>
    </row>
    <row r="5273" spans="1:2">
      <c r="A5273" s="10">
        <v>40799</v>
      </c>
      <c r="B5273">
        <v>1</v>
      </c>
    </row>
    <row r="5274" spans="1:2">
      <c r="A5274" s="10">
        <v>40799</v>
      </c>
      <c r="B5274">
        <v>1</v>
      </c>
    </row>
    <row r="5275" spans="1:2">
      <c r="A5275" s="10">
        <v>40799</v>
      </c>
      <c r="B5275">
        <v>1</v>
      </c>
    </row>
    <row r="5276" spans="1:2">
      <c r="A5276" s="10">
        <v>40799</v>
      </c>
      <c r="B5276">
        <v>1</v>
      </c>
    </row>
    <row r="5277" spans="1:2">
      <c r="A5277" s="10">
        <v>40799</v>
      </c>
      <c r="B5277">
        <v>1</v>
      </c>
    </row>
    <row r="5278" spans="1:2">
      <c r="A5278" s="10">
        <v>40799</v>
      </c>
      <c r="B5278">
        <v>1</v>
      </c>
    </row>
    <row r="5279" spans="1:2">
      <c r="A5279" s="10">
        <v>40799</v>
      </c>
      <c r="B5279">
        <v>1</v>
      </c>
    </row>
    <row r="5280" spans="1:2">
      <c r="A5280" s="10">
        <v>40799</v>
      </c>
      <c r="B5280">
        <v>1</v>
      </c>
    </row>
    <row r="5281" spans="1:2">
      <c r="A5281" s="10">
        <v>40799</v>
      </c>
      <c r="B5281">
        <v>1</v>
      </c>
    </row>
    <row r="5282" spans="1:2">
      <c r="A5282" s="10">
        <v>40799</v>
      </c>
      <c r="B5282">
        <v>1</v>
      </c>
    </row>
    <row r="5283" spans="1:2">
      <c r="A5283" s="10">
        <v>40799</v>
      </c>
      <c r="B5283">
        <v>1</v>
      </c>
    </row>
    <row r="5284" spans="1:2">
      <c r="A5284" s="10">
        <v>40799</v>
      </c>
      <c r="B5284">
        <v>1</v>
      </c>
    </row>
    <row r="5285" spans="1:2">
      <c r="A5285" s="10">
        <v>40799</v>
      </c>
      <c r="B5285">
        <v>1</v>
      </c>
    </row>
    <row r="5286" spans="1:2">
      <c r="A5286" s="10">
        <v>40799</v>
      </c>
      <c r="B5286">
        <v>1</v>
      </c>
    </row>
    <row r="5287" spans="1:2">
      <c r="A5287" s="10">
        <v>40799</v>
      </c>
      <c r="B5287">
        <v>1</v>
      </c>
    </row>
    <row r="5288" spans="1:2">
      <c r="A5288" s="10">
        <v>40799</v>
      </c>
      <c r="B5288">
        <v>1</v>
      </c>
    </row>
    <row r="5289" spans="1:2">
      <c r="A5289" s="10">
        <v>40799</v>
      </c>
      <c r="B5289">
        <v>1</v>
      </c>
    </row>
    <row r="5290" spans="1:2">
      <c r="A5290" s="10">
        <v>40799</v>
      </c>
      <c r="B5290">
        <v>1</v>
      </c>
    </row>
    <row r="5291" spans="1:2">
      <c r="A5291" s="10">
        <v>40799</v>
      </c>
      <c r="B5291">
        <v>1</v>
      </c>
    </row>
    <row r="5292" spans="1:2">
      <c r="A5292" s="10">
        <v>40799</v>
      </c>
      <c r="B5292">
        <v>1</v>
      </c>
    </row>
    <row r="5293" spans="1:2">
      <c r="A5293" s="10">
        <v>40799</v>
      </c>
      <c r="B5293">
        <v>1</v>
      </c>
    </row>
    <row r="5294" spans="1:2">
      <c r="A5294" s="10">
        <v>40799</v>
      </c>
      <c r="B5294">
        <v>1</v>
      </c>
    </row>
    <row r="5295" spans="1:2">
      <c r="A5295" s="10">
        <v>40799</v>
      </c>
      <c r="B5295">
        <v>1</v>
      </c>
    </row>
    <row r="5296" spans="1:2">
      <c r="A5296" s="10">
        <v>40799</v>
      </c>
      <c r="B5296">
        <v>1</v>
      </c>
    </row>
    <row r="5297" spans="1:2">
      <c r="A5297" s="10">
        <v>40799</v>
      </c>
      <c r="B5297">
        <v>1</v>
      </c>
    </row>
    <row r="5298" spans="1:2">
      <c r="A5298" s="10">
        <v>40799</v>
      </c>
      <c r="B5298">
        <v>1</v>
      </c>
    </row>
    <row r="5299" spans="1:2">
      <c r="A5299" s="10">
        <v>40799</v>
      </c>
      <c r="B5299">
        <v>1</v>
      </c>
    </row>
    <row r="5300" spans="1:2">
      <c r="A5300" s="10">
        <v>40799</v>
      </c>
      <c r="B5300">
        <v>1</v>
      </c>
    </row>
    <row r="5301" spans="1:2">
      <c r="A5301" s="10">
        <v>40799</v>
      </c>
      <c r="B5301">
        <v>1</v>
      </c>
    </row>
    <row r="5302" spans="1:2">
      <c r="A5302" s="10">
        <v>40799</v>
      </c>
      <c r="B5302">
        <v>1</v>
      </c>
    </row>
    <row r="5303" spans="1:2">
      <c r="A5303" s="10">
        <v>40799</v>
      </c>
      <c r="B5303">
        <v>1</v>
      </c>
    </row>
    <row r="5304" spans="1:2">
      <c r="A5304" s="10">
        <v>40799</v>
      </c>
      <c r="B5304">
        <v>1</v>
      </c>
    </row>
    <row r="5305" spans="1:2">
      <c r="A5305" s="10">
        <v>40799</v>
      </c>
      <c r="B5305">
        <v>1</v>
      </c>
    </row>
    <row r="5306" spans="1:2">
      <c r="A5306" s="10">
        <v>40799</v>
      </c>
      <c r="B5306">
        <v>1</v>
      </c>
    </row>
    <row r="5307" spans="1:2">
      <c r="A5307" s="10">
        <v>40799</v>
      </c>
      <c r="B5307">
        <v>1</v>
      </c>
    </row>
    <row r="5308" spans="1:2">
      <c r="A5308" s="10">
        <v>40799</v>
      </c>
      <c r="B5308">
        <v>1</v>
      </c>
    </row>
    <row r="5309" spans="1:2">
      <c r="A5309" s="10">
        <v>40799</v>
      </c>
      <c r="B5309">
        <v>1</v>
      </c>
    </row>
    <row r="5310" spans="1:2">
      <c r="A5310" s="10">
        <v>40799</v>
      </c>
      <c r="B5310">
        <v>1</v>
      </c>
    </row>
    <row r="5311" spans="1:2">
      <c r="A5311" s="10">
        <v>40799</v>
      </c>
      <c r="B5311">
        <v>1</v>
      </c>
    </row>
    <row r="5312" spans="1:2">
      <c r="A5312" s="10">
        <v>40799</v>
      </c>
      <c r="B5312">
        <v>1</v>
      </c>
    </row>
    <row r="5313" spans="1:2">
      <c r="A5313" s="10">
        <v>40799</v>
      </c>
      <c r="B5313">
        <v>1</v>
      </c>
    </row>
    <row r="5314" spans="1:2">
      <c r="A5314" s="10">
        <v>40799</v>
      </c>
      <c r="B5314">
        <v>1</v>
      </c>
    </row>
    <row r="5315" spans="1:2">
      <c r="A5315" s="10">
        <v>40799</v>
      </c>
      <c r="B5315">
        <v>1</v>
      </c>
    </row>
    <row r="5316" spans="1:2">
      <c r="A5316" s="10">
        <v>40799</v>
      </c>
      <c r="B5316">
        <v>1</v>
      </c>
    </row>
    <row r="5317" spans="1:2">
      <c r="A5317" s="10">
        <v>40799</v>
      </c>
      <c r="B5317">
        <v>1</v>
      </c>
    </row>
    <row r="5318" spans="1:2">
      <c r="A5318" s="10">
        <v>40799</v>
      </c>
      <c r="B5318">
        <v>1</v>
      </c>
    </row>
    <row r="5319" spans="1:2">
      <c r="A5319" s="10">
        <v>40799</v>
      </c>
      <c r="B5319">
        <v>1</v>
      </c>
    </row>
    <row r="5320" spans="1:2">
      <c r="A5320" s="10">
        <v>40799</v>
      </c>
      <c r="B5320">
        <v>1</v>
      </c>
    </row>
    <row r="5321" spans="1:2">
      <c r="A5321" s="10">
        <v>40799</v>
      </c>
      <c r="B5321">
        <v>1</v>
      </c>
    </row>
    <row r="5322" spans="1:2">
      <c r="A5322" s="10">
        <v>40799</v>
      </c>
      <c r="B5322">
        <v>1</v>
      </c>
    </row>
    <row r="5323" spans="1:2">
      <c r="A5323" s="10">
        <v>40799</v>
      </c>
      <c r="B5323">
        <v>1</v>
      </c>
    </row>
    <row r="5324" spans="1:2">
      <c r="A5324" s="10">
        <v>40799</v>
      </c>
      <c r="B5324">
        <v>1</v>
      </c>
    </row>
    <row r="5325" spans="1:2">
      <c r="A5325" s="10">
        <v>40799</v>
      </c>
      <c r="B5325">
        <v>1</v>
      </c>
    </row>
    <row r="5326" spans="1:2">
      <c r="A5326" s="10">
        <v>40799</v>
      </c>
      <c r="B5326">
        <v>1</v>
      </c>
    </row>
    <row r="5327" spans="1:2">
      <c r="A5327" s="10">
        <v>40799</v>
      </c>
      <c r="B5327">
        <v>1</v>
      </c>
    </row>
    <row r="5328" spans="1:2">
      <c r="A5328" s="10">
        <v>40799</v>
      </c>
      <c r="B5328">
        <v>1</v>
      </c>
    </row>
    <row r="5329" spans="1:2">
      <c r="A5329" s="10">
        <v>40799</v>
      </c>
      <c r="B5329">
        <v>1</v>
      </c>
    </row>
    <row r="5330" spans="1:2">
      <c r="A5330" s="10">
        <v>40799</v>
      </c>
      <c r="B5330">
        <v>1</v>
      </c>
    </row>
    <row r="5331" spans="1:2">
      <c r="A5331" s="10">
        <v>40799</v>
      </c>
      <c r="B5331">
        <v>1</v>
      </c>
    </row>
    <row r="5332" spans="1:2">
      <c r="A5332" s="10">
        <v>40799</v>
      </c>
      <c r="B5332">
        <v>1</v>
      </c>
    </row>
    <row r="5333" spans="1:2">
      <c r="A5333" s="10">
        <v>40799</v>
      </c>
      <c r="B5333">
        <v>1</v>
      </c>
    </row>
    <row r="5334" spans="1:2">
      <c r="A5334" s="10">
        <v>40799</v>
      </c>
      <c r="B5334">
        <v>1</v>
      </c>
    </row>
    <row r="5335" spans="1:2">
      <c r="A5335" s="10">
        <v>40799</v>
      </c>
      <c r="B5335">
        <v>1</v>
      </c>
    </row>
    <row r="5336" spans="1:2">
      <c r="A5336" s="10">
        <v>40799</v>
      </c>
      <c r="B5336">
        <v>1</v>
      </c>
    </row>
    <row r="5337" spans="1:2">
      <c r="A5337" s="10">
        <v>40799</v>
      </c>
      <c r="B5337">
        <v>1</v>
      </c>
    </row>
    <row r="5338" spans="1:2">
      <c r="A5338" s="10">
        <v>40799</v>
      </c>
      <c r="B5338">
        <v>1</v>
      </c>
    </row>
    <row r="5339" spans="1:2">
      <c r="A5339" s="10">
        <v>40799</v>
      </c>
      <c r="B5339">
        <v>1</v>
      </c>
    </row>
    <row r="5340" spans="1:2">
      <c r="A5340" s="10">
        <v>40799</v>
      </c>
      <c r="B5340">
        <v>1</v>
      </c>
    </row>
    <row r="5341" spans="1:2">
      <c r="A5341" s="10">
        <v>40799</v>
      </c>
      <c r="B5341">
        <v>1</v>
      </c>
    </row>
    <row r="5342" spans="1:2">
      <c r="A5342" s="10">
        <v>40799</v>
      </c>
      <c r="B5342">
        <v>1</v>
      </c>
    </row>
    <row r="5343" spans="1:2">
      <c r="A5343" s="10">
        <v>40799</v>
      </c>
      <c r="B5343">
        <v>1</v>
      </c>
    </row>
    <row r="5344" spans="1:2">
      <c r="A5344" s="10">
        <v>40799</v>
      </c>
      <c r="B5344">
        <v>1</v>
      </c>
    </row>
    <row r="5345" spans="1:2">
      <c r="A5345" s="10">
        <v>40799</v>
      </c>
      <c r="B5345">
        <v>1</v>
      </c>
    </row>
    <row r="5346" spans="1:2">
      <c r="A5346" s="10">
        <v>40799</v>
      </c>
      <c r="B5346">
        <v>1</v>
      </c>
    </row>
    <row r="5347" spans="1:2">
      <c r="A5347" s="10">
        <v>40799</v>
      </c>
      <c r="B5347">
        <v>1</v>
      </c>
    </row>
    <row r="5348" spans="1:2">
      <c r="A5348" s="10">
        <v>40799</v>
      </c>
      <c r="B5348">
        <v>1</v>
      </c>
    </row>
    <row r="5349" spans="1:2">
      <c r="A5349" s="10">
        <v>40799</v>
      </c>
      <c r="B5349">
        <v>1</v>
      </c>
    </row>
    <row r="5350" spans="1:2">
      <c r="A5350" s="10">
        <v>40799</v>
      </c>
      <c r="B5350">
        <v>1</v>
      </c>
    </row>
    <row r="5351" spans="1:2">
      <c r="A5351" s="10">
        <v>40799</v>
      </c>
      <c r="B5351">
        <v>1</v>
      </c>
    </row>
    <row r="5352" spans="1:2">
      <c r="A5352" s="10">
        <v>40799</v>
      </c>
      <c r="B5352">
        <v>1</v>
      </c>
    </row>
    <row r="5353" spans="1:2">
      <c r="A5353" s="10">
        <v>40799</v>
      </c>
      <c r="B5353">
        <v>1</v>
      </c>
    </row>
    <row r="5354" spans="1:2">
      <c r="A5354" s="10">
        <v>40799</v>
      </c>
      <c r="B5354">
        <v>1</v>
      </c>
    </row>
    <row r="5355" spans="1:2">
      <c r="A5355" s="10">
        <v>40799</v>
      </c>
      <c r="B5355">
        <v>1</v>
      </c>
    </row>
    <row r="5356" spans="1:2">
      <c r="A5356" s="10">
        <v>40799</v>
      </c>
      <c r="B5356">
        <v>1</v>
      </c>
    </row>
    <row r="5357" spans="1:2">
      <c r="A5357" s="10">
        <v>40799</v>
      </c>
      <c r="B5357">
        <v>1</v>
      </c>
    </row>
    <row r="5358" spans="1:2">
      <c r="A5358" s="10">
        <v>40799</v>
      </c>
      <c r="B5358">
        <v>1</v>
      </c>
    </row>
    <row r="5359" spans="1:2">
      <c r="A5359" s="10">
        <v>40799</v>
      </c>
      <c r="B5359">
        <v>1</v>
      </c>
    </row>
    <row r="5360" spans="1:2">
      <c r="A5360" s="10">
        <v>40799</v>
      </c>
      <c r="B5360">
        <v>1</v>
      </c>
    </row>
    <row r="5361" spans="1:2">
      <c r="A5361" s="10">
        <v>40799</v>
      </c>
      <c r="B5361">
        <v>1</v>
      </c>
    </row>
    <row r="5362" spans="1:2">
      <c r="A5362" s="10">
        <v>40799</v>
      </c>
      <c r="B5362">
        <v>1</v>
      </c>
    </row>
    <row r="5363" spans="1:2">
      <c r="A5363" s="10">
        <v>40799</v>
      </c>
      <c r="B5363">
        <v>1</v>
      </c>
    </row>
    <row r="5364" spans="1:2">
      <c r="A5364" s="10">
        <v>40799</v>
      </c>
      <c r="B5364">
        <v>1</v>
      </c>
    </row>
    <row r="5365" spans="1:2">
      <c r="A5365" s="10">
        <v>40799</v>
      </c>
      <c r="B5365">
        <v>1</v>
      </c>
    </row>
    <row r="5366" spans="1:2">
      <c r="A5366" s="10">
        <v>40799</v>
      </c>
      <c r="B5366">
        <v>1</v>
      </c>
    </row>
    <row r="5367" spans="1:2">
      <c r="A5367" s="10">
        <v>40799</v>
      </c>
      <c r="B5367">
        <v>1</v>
      </c>
    </row>
    <row r="5368" spans="1:2">
      <c r="A5368" s="10">
        <v>40799</v>
      </c>
      <c r="B5368">
        <v>1</v>
      </c>
    </row>
    <row r="5369" spans="1:2">
      <c r="A5369" s="10">
        <v>40799</v>
      </c>
      <c r="B5369">
        <v>1</v>
      </c>
    </row>
    <row r="5370" spans="1:2">
      <c r="A5370" s="10">
        <v>40799</v>
      </c>
      <c r="B5370">
        <v>1</v>
      </c>
    </row>
    <row r="5371" spans="1:2">
      <c r="A5371" s="10">
        <v>40799</v>
      </c>
      <c r="B5371">
        <v>1</v>
      </c>
    </row>
    <row r="5372" spans="1:2">
      <c r="A5372" s="10">
        <v>40799</v>
      </c>
      <c r="B5372">
        <v>1</v>
      </c>
    </row>
    <row r="5373" spans="1:2">
      <c r="A5373" s="10">
        <v>40799</v>
      </c>
      <c r="B5373">
        <v>1</v>
      </c>
    </row>
    <row r="5374" spans="1:2">
      <c r="A5374" s="10">
        <v>40799</v>
      </c>
      <c r="B5374">
        <v>1</v>
      </c>
    </row>
    <row r="5375" spans="1:2">
      <c r="A5375" s="10">
        <v>40799</v>
      </c>
      <c r="B5375">
        <v>1</v>
      </c>
    </row>
    <row r="5376" spans="1:2">
      <c r="A5376" s="10">
        <v>40799</v>
      </c>
      <c r="B5376">
        <v>1</v>
      </c>
    </row>
    <row r="5377" spans="1:2">
      <c r="A5377" s="10">
        <v>40799</v>
      </c>
      <c r="B5377">
        <v>1</v>
      </c>
    </row>
    <row r="5378" spans="1:2">
      <c r="A5378" s="10">
        <v>40799</v>
      </c>
      <c r="B5378">
        <v>1</v>
      </c>
    </row>
    <row r="5379" spans="1:2">
      <c r="A5379" s="10">
        <v>40799</v>
      </c>
      <c r="B5379">
        <v>1</v>
      </c>
    </row>
    <row r="5380" spans="1:2">
      <c r="A5380" s="10">
        <v>40799</v>
      </c>
      <c r="B5380">
        <v>1</v>
      </c>
    </row>
    <row r="5381" spans="1:2">
      <c r="A5381" s="10">
        <v>40799</v>
      </c>
      <c r="B5381">
        <v>1</v>
      </c>
    </row>
    <row r="5382" spans="1:2">
      <c r="A5382" s="10">
        <v>40799</v>
      </c>
      <c r="B5382">
        <v>1</v>
      </c>
    </row>
    <row r="5383" spans="1:2">
      <c r="A5383" s="10">
        <v>40799</v>
      </c>
      <c r="B5383">
        <v>1</v>
      </c>
    </row>
    <row r="5384" spans="1:2">
      <c r="A5384" s="10">
        <v>40799</v>
      </c>
      <c r="B5384">
        <v>1</v>
      </c>
    </row>
    <row r="5385" spans="1:2">
      <c r="A5385" s="10">
        <v>40799</v>
      </c>
      <c r="B5385">
        <v>1</v>
      </c>
    </row>
    <row r="5386" spans="1:2">
      <c r="A5386" s="10">
        <v>40799</v>
      </c>
      <c r="B5386">
        <v>1</v>
      </c>
    </row>
    <row r="5387" spans="1:2">
      <c r="A5387" s="10">
        <v>40799</v>
      </c>
      <c r="B5387">
        <v>1</v>
      </c>
    </row>
    <row r="5388" spans="1:2">
      <c r="A5388" s="10">
        <v>40799</v>
      </c>
      <c r="B5388">
        <v>1</v>
      </c>
    </row>
    <row r="5389" spans="1:2">
      <c r="A5389" s="10">
        <v>40799</v>
      </c>
      <c r="B5389">
        <v>1</v>
      </c>
    </row>
    <row r="5390" spans="1:2">
      <c r="A5390" s="10">
        <v>40799</v>
      </c>
      <c r="B5390">
        <v>1</v>
      </c>
    </row>
    <row r="5391" spans="1:2">
      <c r="A5391" s="10">
        <v>40799</v>
      </c>
      <c r="B5391">
        <v>1</v>
      </c>
    </row>
    <row r="5392" spans="1:2">
      <c r="A5392" s="10">
        <v>40799</v>
      </c>
      <c r="B5392">
        <v>1</v>
      </c>
    </row>
    <row r="5393" spans="1:2">
      <c r="A5393" s="10">
        <v>40799</v>
      </c>
      <c r="B5393">
        <v>1</v>
      </c>
    </row>
    <row r="5394" spans="1:2">
      <c r="A5394" s="10">
        <v>40799</v>
      </c>
      <c r="B5394">
        <v>1</v>
      </c>
    </row>
    <row r="5395" spans="1:2">
      <c r="A5395" s="10">
        <v>40799</v>
      </c>
      <c r="B5395">
        <v>1</v>
      </c>
    </row>
    <row r="5396" spans="1:2">
      <c r="A5396" s="10">
        <v>40799</v>
      </c>
      <c r="B5396">
        <v>1</v>
      </c>
    </row>
    <row r="5397" spans="1:2">
      <c r="A5397" s="10">
        <v>40799</v>
      </c>
      <c r="B5397">
        <v>1</v>
      </c>
    </row>
    <row r="5398" spans="1:2">
      <c r="A5398" s="10">
        <v>40799</v>
      </c>
      <c r="B5398">
        <v>1</v>
      </c>
    </row>
    <row r="5399" spans="1:2">
      <c r="A5399" s="10">
        <v>40799</v>
      </c>
      <c r="B5399">
        <v>1</v>
      </c>
    </row>
    <row r="5400" spans="1:2">
      <c r="A5400" s="10">
        <v>40799</v>
      </c>
      <c r="B5400">
        <v>1</v>
      </c>
    </row>
    <row r="5401" spans="1:2">
      <c r="A5401" s="10">
        <v>40799</v>
      </c>
      <c r="B5401">
        <v>1</v>
      </c>
    </row>
    <row r="5402" spans="1:2">
      <c r="A5402" s="10">
        <v>40799</v>
      </c>
      <c r="B5402">
        <v>1</v>
      </c>
    </row>
    <row r="5403" spans="1:2">
      <c r="A5403" s="10">
        <v>40799</v>
      </c>
      <c r="B5403">
        <v>1</v>
      </c>
    </row>
    <row r="5404" spans="1:2">
      <c r="A5404" s="10">
        <v>40799</v>
      </c>
      <c r="B5404">
        <v>1</v>
      </c>
    </row>
    <row r="5405" spans="1:2">
      <c r="A5405" s="10">
        <v>40799</v>
      </c>
      <c r="B5405">
        <v>1</v>
      </c>
    </row>
    <row r="5406" spans="1:2">
      <c r="A5406" s="10">
        <v>40799</v>
      </c>
      <c r="B5406">
        <v>1</v>
      </c>
    </row>
    <row r="5407" spans="1:2">
      <c r="A5407" s="10">
        <v>40799</v>
      </c>
      <c r="B5407">
        <v>1</v>
      </c>
    </row>
    <row r="5408" spans="1:2">
      <c r="A5408" s="10">
        <v>40799</v>
      </c>
      <c r="B5408">
        <v>1</v>
      </c>
    </row>
    <row r="5409" spans="1:2">
      <c r="A5409" s="10">
        <v>40799</v>
      </c>
      <c r="B5409">
        <v>1</v>
      </c>
    </row>
    <row r="5410" spans="1:2">
      <c r="A5410" s="10">
        <v>40799</v>
      </c>
      <c r="B5410">
        <v>1</v>
      </c>
    </row>
    <row r="5411" spans="1:2">
      <c r="A5411" s="10">
        <v>40799</v>
      </c>
      <c r="B5411">
        <v>1</v>
      </c>
    </row>
    <row r="5412" spans="1:2">
      <c r="A5412" s="10">
        <v>40799</v>
      </c>
      <c r="B5412">
        <v>1</v>
      </c>
    </row>
    <row r="5413" spans="1:2">
      <c r="A5413" s="10">
        <v>40799</v>
      </c>
      <c r="B5413">
        <v>1</v>
      </c>
    </row>
    <row r="5414" spans="1:2">
      <c r="A5414" s="10">
        <v>40799</v>
      </c>
      <c r="B5414">
        <v>1</v>
      </c>
    </row>
    <row r="5415" spans="1:2">
      <c r="A5415" s="10">
        <v>40799</v>
      </c>
      <c r="B5415">
        <v>1</v>
      </c>
    </row>
    <row r="5416" spans="1:2">
      <c r="A5416" s="10">
        <v>40799</v>
      </c>
      <c r="B5416">
        <v>1</v>
      </c>
    </row>
    <row r="5417" spans="1:2">
      <c r="A5417" s="10">
        <v>40799</v>
      </c>
      <c r="B5417">
        <v>1</v>
      </c>
    </row>
    <row r="5418" spans="1:2">
      <c r="A5418" s="10">
        <v>40799</v>
      </c>
      <c r="B5418">
        <v>1</v>
      </c>
    </row>
    <row r="5419" spans="1:2">
      <c r="A5419" s="10">
        <v>40799</v>
      </c>
      <c r="B5419">
        <v>1</v>
      </c>
    </row>
    <row r="5420" spans="1:2">
      <c r="A5420" s="10">
        <v>40799</v>
      </c>
      <c r="B5420">
        <v>1</v>
      </c>
    </row>
    <row r="5421" spans="1:2">
      <c r="A5421" s="10">
        <v>40799</v>
      </c>
      <c r="B5421">
        <v>1</v>
      </c>
    </row>
    <row r="5422" spans="1:2">
      <c r="A5422" s="10">
        <v>40799</v>
      </c>
      <c r="B5422">
        <v>1</v>
      </c>
    </row>
    <row r="5423" spans="1:2">
      <c r="A5423" s="10">
        <v>40799</v>
      </c>
      <c r="B5423">
        <v>1</v>
      </c>
    </row>
    <row r="5424" spans="1:2">
      <c r="A5424" s="10">
        <v>40799</v>
      </c>
      <c r="B5424">
        <v>1</v>
      </c>
    </row>
    <row r="5425" spans="1:2">
      <c r="A5425" s="10">
        <v>40799</v>
      </c>
      <c r="B5425">
        <v>1</v>
      </c>
    </row>
    <row r="5426" spans="1:2">
      <c r="A5426" s="10">
        <v>40799</v>
      </c>
      <c r="B5426">
        <v>1</v>
      </c>
    </row>
    <row r="5427" spans="1:2">
      <c r="A5427" s="10">
        <v>40799</v>
      </c>
      <c r="B5427">
        <v>1</v>
      </c>
    </row>
    <row r="5428" spans="1:2">
      <c r="A5428" s="10">
        <v>40799</v>
      </c>
      <c r="B5428">
        <v>1</v>
      </c>
    </row>
    <row r="5429" spans="1:2">
      <c r="A5429" s="10">
        <v>40799</v>
      </c>
      <c r="B5429">
        <v>1</v>
      </c>
    </row>
    <row r="5430" spans="1:2">
      <c r="A5430" s="10">
        <v>40799</v>
      </c>
      <c r="B5430">
        <v>1</v>
      </c>
    </row>
    <row r="5431" spans="1:2">
      <c r="A5431" s="10">
        <v>40799</v>
      </c>
      <c r="B5431">
        <v>1</v>
      </c>
    </row>
    <row r="5432" spans="1:2">
      <c r="A5432" s="10">
        <v>40799</v>
      </c>
      <c r="B5432">
        <v>1</v>
      </c>
    </row>
    <row r="5433" spans="1:2">
      <c r="A5433" s="10">
        <v>40799</v>
      </c>
      <c r="B5433">
        <v>1</v>
      </c>
    </row>
    <row r="5434" spans="1:2">
      <c r="A5434" s="10">
        <v>40799</v>
      </c>
      <c r="B5434">
        <v>1</v>
      </c>
    </row>
    <row r="5435" spans="1:2">
      <c r="A5435" s="10">
        <v>40799</v>
      </c>
      <c r="B5435">
        <v>1</v>
      </c>
    </row>
    <row r="5436" spans="1:2">
      <c r="A5436" s="10">
        <v>40799</v>
      </c>
      <c r="B5436">
        <v>1</v>
      </c>
    </row>
    <row r="5437" spans="1:2">
      <c r="A5437" s="10">
        <v>40799</v>
      </c>
      <c r="B5437">
        <v>1</v>
      </c>
    </row>
    <row r="5438" spans="1:2">
      <c r="A5438" s="10">
        <v>40799</v>
      </c>
      <c r="B5438">
        <v>1</v>
      </c>
    </row>
    <row r="5439" spans="1:2">
      <c r="A5439" s="10">
        <v>40799</v>
      </c>
      <c r="B5439">
        <v>1</v>
      </c>
    </row>
    <row r="5440" spans="1:2">
      <c r="A5440" s="10">
        <v>40799</v>
      </c>
      <c r="B5440">
        <v>1</v>
      </c>
    </row>
    <row r="5441" spans="1:2">
      <c r="A5441" s="10">
        <v>40799</v>
      </c>
      <c r="B5441">
        <v>1</v>
      </c>
    </row>
    <row r="5442" spans="1:2">
      <c r="A5442" s="10">
        <v>40799</v>
      </c>
      <c r="B5442">
        <v>1</v>
      </c>
    </row>
    <row r="5443" spans="1:2">
      <c r="A5443" s="10">
        <v>40799</v>
      </c>
      <c r="B5443">
        <v>1</v>
      </c>
    </row>
    <row r="5444" spans="1:2">
      <c r="A5444" s="10">
        <v>40799</v>
      </c>
      <c r="B5444">
        <v>1</v>
      </c>
    </row>
    <row r="5445" spans="1:2">
      <c r="A5445" s="10">
        <v>40799</v>
      </c>
      <c r="B5445">
        <v>1</v>
      </c>
    </row>
    <row r="5446" spans="1:2">
      <c r="A5446" s="10">
        <v>40799</v>
      </c>
      <c r="B5446">
        <v>1</v>
      </c>
    </row>
    <row r="5447" spans="1:2">
      <c r="A5447" s="10">
        <v>40799</v>
      </c>
      <c r="B5447">
        <v>1</v>
      </c>
    </row>
    <row r="5448" spans="1:2">
      <c r="A5448" s="10">
        <v>40799</v>
      </c>
      <c r="B5448">
        <v>1</v>
      </c>
    </row>
    <row r="5449" spans="1:2">
      <c r="A5449" s="10">
        <v>40799</v>
      </c>
      <c r="B5449">
        <v>1</v>
      </c>
    </row>
    <row r="5450" spans="1:2">
      <c r="A5450" s="10">
        <v>40799</v>
      </c>
      <c r="B5450">
        <v>1</v>
      </c>
    </row>
    <row r="5451" spans="1:2">
      <c r="A5451" s="10">
        <v>40799</v>
      </c>
      <c r="B5451">
        <v>1</v>
      </c>
    </row>
    <row r="5452" spans="1:2">
      <c r="A5452" s="10">
        <v>40799</v>
      </c>
      <c r="B5452">
        <v>1</v>
      </c>
    </row>
    <row r="5453" spans="1:2">
      <c r="A5453" s="10">
        <v>40799</v>
      </c>
      <c r="B5453">
        <v>1</v>
      </c>
    </row>
    <row r="5454" spans="1:2">
      <c r="A5454" s="10">
        <v>40799</v>
      </c>
      <c r="B5454">
        <v>1</v>
      </c>
    </row>
    <row r="5455" spans="1:2">
      <c r="A5455" s="10">
        <v>40799</v>
      </c>
      <c r="B5455">
        <v>1</v>
      </c>
    </row>
    <row r="5456" spans="1:2">
      <c r="A5456" s="10">
        <v>40799</v>
      </c>
      <c r="B5456">
        <v>1</v>
      </c>
    </row>
    <row r="5457" spans="1:2">
      <c r="A5457" s="10">
        <v>40799</v>
      </c>
      <c r="B5457">
        <v>1</v>
      </c>
    </row>
    <row r="5458" spans="1:2">
      <c r="A5458" s="10">
        <v>40799</v>
      </c>
      <c r="B5458">
        <v>1</v>
      </c>
    </row>
    <row r="5459" spans="1:2">
      <c r="A5459" s="10">
        <v>40799</v>
      </c>
      <c r="B5459">
        <v>1</v>
      </c>
    </row>
    <row r="5460" spans="1:2">
      <c r="A5460" s="10">
        <v>40799</v>
      </c>
      <c r="B5460">
        <v>1</v>
      </c>
    </row>
    <row r="5461" spans="1:2">
      <c r="A5461" s="10">
        <v>40799</v>
      </c>
      <c r="B5461">
        <v>1</v>
      </c>
    </row>
    <row r="5462" spans="1:2">
      <c r="A5462" s="10">
        <v>40799</v>
      </c>
      <c r="B5462">
        <v>1</v>
      </c>
    </row>
    <row r="5463" spans="1:2">
      <c r="A5463" s="10">
        <v>40799</v>
      </c>
      <c r="B5463">
        <v>1</v>
      </c>
    </row>
    <row r="5464" spans="1:2">
      <c r="A5464" s="10">
        <v>40799</v>
      </c>
      <c r="B5464">
        <v>1</v>
      </c>
    </row>
    <row r="5465" spans="1:2">
      <c r="A5465" s="10">
        <v>40799</v>
      </c>
      <c r="B5465">
        <v>1</v>
      </c>
    </row>
    <row r="5466" spans="1:2">
      <c r="A5466" s="10">
        <v>40799</v>
      </c>
      <c r="B5466">
        <v>1</v>
      </c>
    </row>
    <row r="5467" spans="1:2">
      <c r="A5467" s="10">
        <v>40799</v>
      </c>
      <c r="B5467">
        <v>1</v>
      </c>
    </row>
    <row r="5468" spans="1:2">
      <c r="A5468" s="10">
        <v>40799</v>
      </c>
      <c r="B5468">
        <v>1</v>
      </c>
    </row>
    <row r="5469" spans="1:2">
      <c r="A5469" s="10">
        <v>40799</v>
      </c>
      <c r="B5469">
        <v>1</v>
      </c>
    </row>
    <row r="5470" spans="1:2">
      <c r="A5470" s="10">
        <v>40799</v>
      </c>
      <c r="B5470">
        <v>1</v>
      </c>
    </row>
    <row r="5471" spans="1:2">
      <c r="A5471" s="10">
        <v>40799</v>
      </c>
      <c r="B5471">
        <v>1</v>
      </c>
    </row>
    <row r="5472" spans="1:2">
      <c r="A5472" s="10">
        <v>40799</v>
      </c>
      <c r="B5472">
        <v>1</v>
      </c>
    </row>
    <row r="5473" spans="1:2">
      <c r="A5473" s="10">
        <v>40799</v>
      </c>
      <c r="B5473">
        <v>1</v>
      </c>
    </row>
    <row r="5474" spans="1:2">
      <c r="A5474" s="10">
        <v>40799</v>
      </c>
      <c r="B5474">
        <v>1</v>
      </c>
    </row>
    <row r="5475" spans="1:2">
      <c r="A5475" s="10">
        <v>40799</v>
      </c>
      <c r="B5475">
        <v>1</v>
      </c>
    </row>
    <row r="5476" spans="1:2">
      <c r="A5476" s="10">
        <v>40799</v>
      </c>
      <c r="B5476">
        <v>1</v>
      </c>
    </row>
    <row r="5477" spans="1:2">
      <c r="A5477" s="10">
        <v>40799</v>
      </c>
      <c r="B5477">
        <v>1</v>
      </c>
    </row>
    <row r="5478" spans="1:2">
      <c r="A5478" s="10">
        <v>40799</v>
      </c>
      <c r="B5478">
        <v>1</v>
      </c>
    </row>
    <row r="5479" spans="1:2">
      <c r="A5479" s="10">
        <v>40799</v>
      </c>
      <c r="B5479">
        <v>1</v>
      </c>
    </row>
    <row r="5480" spans="1:2">
      <c r="A5480" s="10">
        <v>40799</v>
      </c>
      <c r="B5480">
        <v>1</v>
      </c>
    </row>
    <row r="5481" spans="1:2">
      <c r="A5481" s="10">
        <v>40799</v>
      </c>
      <c r="B5481">
        <v>1</v>
      </c>
    </row>
    <row r="5482" spans="1:2">
      <c r="A5482" s="10">
        <v>40799</v>
      </c>
      <c r="B5482">
        <v>1</v>
      </c>
    </row>
    <row r="5483" spans="1:2">
      <c r="A5483" s="10">
        <v>40799</v>
      </c>
      <c r="B5483">
        <v>1</v>
      </c>
    </row>
    <row r="5484" spans="1:2">
      <c r="A5484" s="10">
        <v>40799</v>
      </c>
      <c r="B5484">
        <v>1</v>
      </c>
    </row>
    <row r="5485" spans="1:2">
      <c r="A5485" s="10">
        <v>40799</v>
      </c>
      <c r="B5485">
        <v>1</v>
      </c>
    </row>
    <row r="5486" spans="1:2">
      <c r="A5486" s="10">
        <v>40799</v>
      </c>
      <c r="B5486">
        <v>1</v>
      </c>
    </row>
    <row r="5487" spans="1:2">
      <c r="A5487" s="10">
        <v>40799</v>
      </c>
      <c r="B5487">
        <v>1</v>
      </c>
    </row>
    <row r="5488" spans="1:2">
      <c r="A5488" s="10">
        <v>40799</v>
      </c>
      <c r="B5488">
        <v>1</v>
      </c>
    </row>
    <row r="5489" spans="1:2">
      <c r="A5489" s="10">
        <v>40799</v>
      </c>
      <c r="B5489">
        <v>1</v>
      </c>
    </row>
    <row r="5490" spans="1:2">
      <c r="A5490" s="10">
        <v>40799</v>
      </c>
      <c r="B5490">
        <v>1</v>
      </c>
    </row>
    <row r="5491" spans="1:2">
      <c r="A5491" s="10">
        <v>40799</v>
      </c>
      <c r="B5491">
        <v>1</v>
      </c>
    </row>
    <row r="5492" spans="1:2">
      <c r="A5492" s="10">
        <v>40799</v>
      </c>
      <c r="B5492">
        <v>1</v>
      </c>
    </row>
    <row r="5493" spans="1:2">
      <c r="A5493" s="10">
        <v>40799</v>
      </c>
      <c r="B5493">
        <v>1</v>
      </c>
    </row>
    <row r="5494" spans="1:2">
      <c r="A5494" s="10">
        <v>40799</v>
      </c>
      <c r="B5494">
        <v>1</v>
      </c>
    </row>
    <row r="5495" spans="1:2">
      <c r="A5495" s="10">
        <v>40799</v>
      </c>
      <c r="B5495">
        <v>1</v>
      </c>
    </row>
    <row r="5496" spans="1:2">
      <c r="A5496" s="10">
        <v>40799</v>
      </c>
      <c r="B5496">
        <v>1</v>
      </c>
    </row>
    <row r="5497" spans="1:2">
      <c r="A5497" s="10">
        <v>40799</v>
      </c>
      <c r="B5497">
        <v>1</v>
      </c>
    </row>
    <row r="5498" spans="1:2">
      <c r="A5498" s="10">
        <v>40799</v>
      </c>
      <c r="B5498">
        <v>1</v>
      </c>
    </row>
    <row r="5499" spans="1:2">
      <c r="A5499" s="10">
        <v>40799</v>
      </c>
      <c r="B5499">
        <v>1</v>
      </c>
    </row>
    <row r="5500" spans="1:2">
      <c r="A5500" s="10">
        <v>40799</v>
      </c>
      <c r="B5500">
        <v>1</v>
      </c>
    </row>
    <row r="5501" spans="1:2">
      <c r="A5501" s="10">
        <v>40799</v>
      </c>
      <c r="B5501">
        <v>1</v>
      </c>
    </row>
    <row r="5502" spans="1:2">
      <c r="A5502" s="10">
        <v>40799</v>
      </c>
      <c r="B5502">
        <v>1</v>
      </c>
    </row>
    <row r="5503" spans="1:2">
      <c r="A5503" s="10">
        <v>40799</v>
      </c>
      <c r="B5503">
        <v>1</v>
      </c>
    </row>
    <row r="5504" spans="1:2">
      <c r="A5504" s="10">
        <v>40799</v>
      </c>
      <c r="B5504">
        <v>1</v>
      </c>
    </row>
    <row r="5505" spans="1:2">
      <c r="A5505" s="10">
        <v>40799</v>
      </c>
      <c r="B5505">
        <v>1</v>
      </c>
    </row>
    <row r="5506" spans="1:2">
      <c r="A5506" s="10">
        <v>40799</v>
      </c>
      <c r="B5506">
        <v>1</v>
      </c>
    </row>
    <row r="5507" spans="1:2">
      <c r="A5507" s="10">
        <v>40799</v>
      </c>
      <c r="B5507">
        <v>1</v>
      </c>
    </row>
    <row r="5508" spans="1:2">
      <c r="A5508" s="10">
        <v>40799</v>
      </c>
      <c r="B5508">
        <v>1</v>
      </c>
    </row>
    <row r="5509" spans="1:2">
      <c r="A5509" s="10">
        <v>40799</v>
      </c>
      <c r="B5509">
        <v>1</v>
      </c>
    </row>
    <row r="5510" spans="1:2">
      <c r="A5510" s="10">
        <v>40799</v>
      </c>
      <c r="B5510">
        <v>1</v>
      </c>
    </row>
    <row r="5511" spans="1:2">
      <c r="A5511" s="10">
        <v>40799</v>
      </c>
      <c r="B5511">
        <v>1</v>
      </c>
    </row>
    <row r="5512" spans="1:2">
      <c r="A5512" s="10">
        <v>40799</v>
      </c>
      <c r="B5512">
        <v>1</v>
      </c>
    </row>
    <row r="5513" spans="1:2">
      <c r="A5513" s="10">
        <v>40799</v>
      </c>
      <c r="B5513">
        <v>1</v>
      </c>
    </row>
    <row r="5514" spans="1:2">
      <c r="A5514" s="10">
        <v>40799</v>
      </c>
      <c r="B5514">
        <v>1</v>
      </c>
    </row>
    <row r="5515" spans="1:2">
      <c r="A5515" s="10">
        <v>40799</v>
      </c>
      <c r="B5515">
        <v>1</v>
      </c>
    </row>
    <row r="5516" spans="1:2">
      <c r="A5516" s="10">
        <v>40799</v>
      </c>
      <c r="B5516">
        <v>1</v>
      </c>
    </row>
    <row r="5517" spans="1:2">
      <c r="A5517" s="10">
        <v>40799</v>
      </c>
      <c r="B5517">
        <v>1</v>
      </c>
    </row>
    <row r="5518" spans="1:2">
      <c r="A5518" s="10">
        <v>40799</v>
      </c>
      <c r="B5518">
        <v>1</v>
      </c>
    </row>
    <row r="5519" spans="1:2">
      <c r="A5519" s="10">
        <v>40799</v>
      </c>
      <c r="B5519">
        <v>1</v>
      </c>
    </row>
    <row r="5520" spans="1:2">
      <c r="A5520" s="10">
        <v>40799</v>
      </c>
      <c r="B5520">
        <v>1</v>
      </c>
    </row>
    <row r="5521" spans="1:2">
      <c r="A5521" s="10">
        <v>40799</v>
      </c>
      <c r="B5521">
        <v>1</v>
      </c>
    </row>
    <row r="5522" spans="1:2">
      <c r="A5522" s="10">
        <v>40799</v>
      </c>
      <c r="B5522">
        <v>1</v>
      </c>
    </row>
    <row r="5523" spans="1:2">
      <c r="A5523" s="10">
        <v>40799</v>
      </c>
      <c r="B5523">
        <v>1</v>
      </c>
    </row>
    <row r="5524" spans="1:2">
      <c r="A5524" s="10">
        <v>40799</v>
      </c>
      <c r="B5524">
        <v>1</v>
      </c>
    </row>
    <row r="5525" spans="1:2">
      <c r="A5525" s="10">
        <v>40799</v>
      </c>
      <c r="B5525">
        <v>1</v>
      </c>
    </row>
    <row r="5526" spans="1:2">
      <c r="A5526" s="10">
        <v>40799</v>
      </c>
      <c r="B5526">
        <v>1</v>
      </c>
    </row>
    <row r="5527" spans="1:2">
      <c r="A5527" s="10">
        <v>40799</v>
      </c>
      <c r="B5527">
        <v>1</v>
      </c>
    </row>
    <row r="5528" spans="1:2">
      <c r="A5528" s="10">
        <v>40799</v>
      </c>
      <c r="B5528">
        <v>1</v>
      </c>
    </row>
    <row r="5529" spans="1:2">
      <c r="A5529" s="10">
        <v>40799</v>
      </c>
      <c r="B5529">
        <v>1</v>
      </c>
    </row>
    <row r="5530" spans="1:2">
      <c r="A5530" s="10">
        <v>40799</v>
      </c>
      <c r="B5530">
        <v>1</v>
      </c>
    </row>
    <row r="5531" spans="1:2">
      <c r="A5531" s="10">
        <v>40799</v>
      </c>
      <c r="B5531">
        <v>1</v>
      </c>
    </row>
    <row r="5532" spans="1:2">
      <c r="A5532" s="10">
        <v>40799</v>
      </c>
      <c r="B5532">
        <v>1</v>
      </c>
    </row>
    <row r="5533" spans="1:2">
      <c r="A5533" s="10">
        <v>40799</v>
      </c>
      <c r="B5533">
        <v>1</v>
      </c>
    </row>
    <row r="5534" spans="1:2">
      <c r="A5534" s="10">
        <v>40799</v>
      </c>
      <c r="B5534">
        <v>1</v>
      </c>
    </row>
    <row r="5535" spans="1:2">
      <c r="A5535" s="10">
        <v>40799</v>
      </c>
      <c r="B5535">
        <v>1</v>
      </c>
    </row>
    <row r="5536" spans="1:2">
      <c r="A5536" s="10">
        <v>40799</v>
      </c>
      <c r="B5536">
        <v>1</v>
      </c>
    </row>
    <row r="5537" spans="1:2">
      <c r="A5537" s="10">
        <v>40799</v>
      </c>
      <c r="B5537">
        <v>1</v>
      </c>
    </row>
    <row r="5538" spans="1:2">
      <c r="A5538" s="10">
        <v>40799</v>
      </c>
      <c r="B5538">
        <v>1</v>
      </c>
    </row>
    <row r="5539" spans="1:2">
      <c r="A5539" s="10">
        <v>40799</v>
      </c>
      <c r="B5539">
        <v>1</v>
      </c>
    </row>
    <row r="5540" spans="1:2">
      <c r="A5540" s="10">
        <v>40799</v>
      </c>
      <c r="B5540">
        <v>1</v>
      </c>
    </row>
    <row r="5541" spans="1:2">
      <c r="A5541" s="10">
        <v>40799</v>
      </c>
      <c r="B5541">
        <v>1</v>
      </c>
    </row>
    <row r="5542" spans="1:2">
      <c r="A5542" s="10">
        <v>40799</v>
      </c>
      <c r="B5542">
        <v>1</v>
      </c>
    </row>
    <row r="5543" spans="1:2">
      <c r="A5543" s="10">
        <v>40799</v>
      </c>
      <c r="B5543">
        <v>1</v>
      </c>
    </row>
    <row r="5544" spans="1:2">
      <c r="A5544" s="10">
        <v>40799</v>
      </c>
      <c r="B5544">
        <v>1</v>
      </c>
    </row>
    <row r="5545" spans="1:2">
      <c r="A5545" s="10">
        <v>40799</v>
      </c>
      <c r="B5545">
        <v>1</v>
      </c>
    </row>
    <row r="5546" spans="1:2">
      <c r="A5546" s="10">
        <v>40799</v>
      </c>
      <c r="B5546">
        <v>1</v>
      </c>
    </row>
    <row r="5547" spans="1:2">
      <c r="A5547" s="10">
        <v>40799</v>
      </c>
      <c r="B5547">
        <v>1</v>
      </c>
    </row>
    <row r="5548" spans="1:2">
      <c r="A5548" s="10">
        <v>40799</v>
      </c>
      <c r="B5548">
        <v>1</v>
      </c>
    </row>
    <row r="5549" spans="1:2">
      <c r="A5549" s="10">
        <v>40799</v>
      </c>
      <c r="B5549">
        <v>1</v>
      </c>
    </row>
    <row r="5550" spans="1:2">
      <c r="A5550" s="10">
        <v>40799</v>
      </c>
      <c r="B5550">
        <v>1</v>
      </c>
    </row>
    <row r="5551" spans="1:2">
      <c r="A5551" s="10">
        <v>40799</v>
      </c>
      <c r="B5551">
        <v>1</v>
      </c>
    </row>
    <row r="5552" spans="1:2">
      <c r="A5552" s="10">
        <v>40799</v>
      </c>
      <c r="B5552">
        <v>1</v>
      </c>
    </row>
    <row r="5553" spans="1:2">
      <c r="A5553" s="10">
        <v>40799</v>
      </c>
      <c r="B5553">
        <v>1</v>
      </c>
    </row>
    <row r="5554" spans="1:2">
      <c r="A5554" s="10">
        <v>40799</v>
      </c>
      <c r="B5554">
        <v>1</v>
      </c>
    </row>
    <row r="5555" spans="1:2">
      <c r="A5555" s="10">
        <v>40799</v>
      </c>
      <c r="B5555">
        <v>1</v>
      </c>
    </row>
    <row r="5556" spans="1:2">
      <c r="A5556" s="10">
        <v>40799</v>
      </c>
      <c r="B5556">
        <v>1</v>
      </c>
    </row>
    <row r="5557" spans="1:2">
      <c r="A5557" s="10">
        <v>40799</v>
      </c>
      <c r="B5557">
        <v>1</v>
      </c>
    </row>
    <row r="5558" spans="1:2">
      <c r="A5558" s="10">
        <v>40799</v>
      </c>
      <c r="B5558">
        <v>1</v>
      </c>
    </row>
    <row r="5559" spans="1:2">
      <c r="A5559" s="10">
        <v>40799</v>
      </c>
      <c r="B5559">
        <v>1</v>
      </c>
    </row>
    <row r="5560" spans="1:2">
      <c r="A5560" s="10">
        <v>40799</v>
      </c>
      <c r="B5560">
        <v>1</v>
      </c>
    </row>
    <row r="5561" spans="1:2">
      <c r="A5561" s="10">
        <v>40799</v>
      </c>
      <c r="B5561">
        <v>1</v>
      </c>
    </row>
    <row r="5562" spans="1:2">
      <c r="A5562" s="10">
        <v>40799</v>
      </c>
      <c r="B5562">
        <v>1</v>
      </c>
    </row>
    <row r="5563" spans="1:2">
      <c r="A5563" s="10">
        <v>40799</v>
      </c>
      <c r="B5563">
        <v>1</v>
      </c>
    </row>
    <row r="5564" spans="1:2">
      <c r="A5564" s="10">
        <v>40799</v>
      </c>
      <c r="B5564">
        <v>1</v>
      </c>
    </row>
    <row r="5565" spans="1:2">
      <c r="A5565" s="10">
        <v>40799</v>
      </c>
      <c r="B5565">
        <v>1</v>
      </c>
    </row>
    <row r="5566" spans="1:2">
      <c r="A5566" s="10">
        <v>40799</v>
      </c>
      <c r="B5566">
        <v>1</v>
      </c>
    </row>
    <row r="5567" spans="1:2">
      <c r="A5567" s="10">
        <v>40799</v>
      </c>
      <c r="B5567">
        <v>1</v>
      </c>
    </row>
    <row r="5568" spans="1:2">
      <c r="A5568" s="10">
        <v>40799</v>
      </c>
      <c r="B5568">
        <v>1</v>
      </c>
    </row>
    <row r="5569" spans="1:2">
      <c r="A5569" s="10">
        <v>40799</v>
      </c>
      <c r="B5569">
        <v>1</v>
      </c>
    </row>
    <row r="5570" spans="1:2">
      <c r="A5570" s="10">
        <v>40799</v>
      </c>
      <c r="B5570">
        <v>1</v>
      </c>
    </row>
    <row r="5571" spans="1:2">
      <c r="A5571" s="10">
        <v>40799</v>
      </c>
      <c r="B5571">
        <v>1</v>
      </c>
    </row>
    <row r="5572" spans="1:2">
      <c r="A5572" s="10">
        <v>40799</v>
      </c>
      <c r="B5572">
        <v>1</v>
      </c>
    </row>
    <row r="5573" spans="1:2">
      <c r="A5573" s="10">
        <v>40799</v>
      </c>
      <c r="B5573">
        <v>1</v>
      </c>
    </row>
    <row r="5574" spans="1:2">
      <c r="A5574" s="10">
        <v>40799</v>
      </c>
      <c r="B5574">
        <v>1</v>
      </c>
    </row>
    <row r="5575" spans="1:2">
      <c r="A5575" s="10">
        <v>40799</v>
      </c>
      <c r="B5575">
        <v>1</v>
      </c>
    </row>
    <row r="5576" spans="1:2">
      <c r="A5576" s="10">
        <v>40799</v>
      </c>
      <c r="B5576">
        <v>1</v>
      </c>
    </row>
    <row r="5577" spans="1:2">
      <c r="A5577" s="10">
        <v>40799</v>
      </c>
      <c r="B5577">
        <v>1</v>
      </c>
    </row>
    <row r="5578" spans="1:2">
      <c r="A5578" s="10">
        <v>40799</v>
      </c>
      <c r="B5578">
        <v>1</v>
      </c>
    </row>
    <row r="5579" spans="1:2">
      <c r="A5579" s="10">
        <v>40799</v>
      </c>
      <c r="B5579">
        <v>1</v>
      </c>
    </row>
    <row r="5580" spans="1:2">
      <c r="A5580" s="10">
        <v>40799</v>
      </c>
      <c r="B5580">
        <v>1</v>
      </c>
    </row>
    <row r="5581" spans="1:2">
      <c r="A5581" s="10">
        <v>40799</v>
      </c>
      <c r="B5581">
        <v>1</v>
      </c>
    </row>
    <row r="5582" spans="1:2">
      <c r="A5582" s="10">
        <v>40799</v>
      </c>
      <c r="B5582">
        <v>1</v>
      </c>
    </row>
    <row r="5583" spans="1:2">
      <c r="A5583" s="10">
        <v>40799</v>
      </c>
      <c r="B5583">
        <v>1</v>
      </c>
    </row>
    <row r="5584" spans="1:2">
      <c r="A5584" s="10">
        <v>40799</v>
      </c>
      <c r="B5584">
        <v>1</v>
      </c>
    </row>
    <row r="5585" spans="1:2">
      <c r="A5585" s="10">
        <v>40799</v>
      </c>
      <c r="B5585">
        <v>1</v>
      </c>
    </row>
    <row r="5586" spans="1:2">
      <c r="A5586" s="10">
        <v>40799</v>
      </c>
      <c r="B5586">
        <v>1</v>
      </c>
    </row>
    <row r="5587" spans="1:2">
      <c r="A5587" s="10">
        <v>40799</v>
      </c>
      <c r="B5587">
        <v>1</v>
      </c>
    </row>
    <row r="5588" spans="1:2">
      <c r="A5588" s="10">
        <v>40799</v>
      </c>
      <c r="B5588">
        <v>1</v>
      </c>
    </row>
    <row r="5589" spans="1:2">
      <c r="A5589" s="10">
        <v>40799</v>
      </c>
      <c r="B5589">
        <v>1</v>
      </c>
    </row>
    <row r="5590" spans="1:2">
      <c r="A5590" s="10">
        <v>40799</v>
      </c>
      <c r="B5590">
        <v>1</v>
      </c>
    </row>
    <row r="5591" spans="1:2">
      <c r="A5591" s="10">
        <v>40799</v>
      </c>
      <c r="B5591">
        <v>1</v>
      </c>
    </row>
    <row r="5592" spans="1:2">
      <c r="A5592" s="10">
        <v>40799</v>
      </c>
      <c r="B5592">
        <v>1</v>
      </c>
    </row>
    <row r="5593" spans="1:2">
      <c r="A5593" s="10">
        <v>40799</v>
      </c>
      <c r="B5593">
        <v>1</v>
      </c>
    </row>
    <row r="5594" spans="1:2">
      <c r="A5594" s="10">
        <v>40799</v>
      </c>
      <c r="B5594">
        <v>1</v>
      </c>
    </row>
    <row r="5595" spans="1:2">
      <c r="A5595" s="10">
        <v>40799</v>
      </c>
      <c r="B5595">
        <v>1</v>
      </c>
    </row>
    <row r="5596" spans="1:2">
      <c r="A5596" s="10">
        <v>40799</v>
      </c>
      <c r="B5596">
        <v>1</v>
      </c>
    </row>
    <row r="5597" spans="1:2">
      <c r="A5597" s="10">
        <v>40799</v>
      </c>
      <c r="B5597">
        <v>1</v>
      </c>
    </row>
    <row r="5598" spans="1:2">
      <c r="A5598" s="10">
        <v>40799</v>
      </c>
      <c r="B5598">
        <v>1</v>
      </c>
    </row>
    <row r="5599" spans="1:2">
      <c r="A5599" s="10">
        <v>40799</v>
      </c>
      <c r="B5599">
        <v>1</v>
      </c>
    </row>
    <row r="5600" spans="1:2">
      <c r="A5600" s="10">
        <v>40799</v>
      </c>
      <c r="B5600">
        <v>1</v>
      </c>
    </row>
    <row r="5601" spans="1:2">
      <c r="A5601" s="10">
        <v>40799</v>
      </c>
      <c r="B5601">
        <v>1</v>
      </c>
    </row>
    <row r="5602" spans="1:2">
      <c r="A5602" s="10">
        <v>40799</v>
      </c>
      <c r="B5602">
        <v>1</v>
      </c>
    </row>
    <row r="5603" spans="1:2">
      <c r="A5603" s="10">
        <v>40799</v>
      </c>
      <c r="B5603">
        <v>1</v>
      </c>
    </row>
    <row r="5604" spans="1:2">
      <c r="A5604" s="10">
        <v>40799</v>
      </c>
      <c r="B5604">
        <v>1</v>
      </c>
    </row>
    <row r="5605" spans="1:2">
      <c r="A5605" s="10">
        <v>40799</v>
      </c>
      <c r="B5605">
        <v>1</v>
      </c>
    </row>
    <row r="5606" spans="1:2">
      <c r="A5606" s="10">
        <v>40799</v>
      </c>
      <c r="B5606">
        <v>1</v>
      </c>
    </row>
    <row r="5607" spans="1:2">
      <c r="A5607" s="10">
        <v>40799</v>
      </c>
      <c r="B5607">
        <v>1</v>
      </c>
    </row>
    <row r="5608" spans="1:2">
      <c r="A5608" s="10">
        <v>40799</v>
      </c>
      <c r="B5608">
        <v>1</v>
      </c>
    </row>
    <row r="5609" spans="1:2">
      <c r="A5609" s="10">
        <v>40799</v>
      </c>
      <c r="B5609">
        <v>1</v>
      </c>
    </row>
    <row r="5610" spans="1:2">
      <c r="A5610" s="10">
        <v>40799</v>
      </c>
      <c r="B5610">
        <v>1</v>
      </c>
    </row>
    <row r="5611" spans="1:2">
      <c r="A5611" s="10">
        <v>40799</v>
      </c>
      <c r="B5611">
        <v>1</v>
      </c>
    </row>
    <row r="5612" spans="1:2">
      <c r="A5612" s="10">
        <v>40799</v>
      </c>
      <c r="B5612">
        <v>1</v>
      </c>
    </row>
    <row r="5613" spans="1:2">
      <c r="A5613" s="10">
        <v>40799</v>
      </c>
      <c r="B5613">
        <v>1</v>
      </c>
    </row>
    <row r="5614" spans="1:2">
      <c r="A5614" s="10">
        <v>40799</v>
      </c>
      <c r="B5614">
        <v>1</v>
      </c>
    </row>
    <row r="5615" spans="1:2">
      <c r="A5615" s="10">
        <v>40799</v>
      </c>
      <c r="B5615">
        <v>1</v>
      </c>
    </row>
    <row r="5616" spans="1:2">
      <c r="A5616" s="10">
        <v>40799</v>
      </c>
      <c r="B5616">
        <v>1</v>
      </c>
    </row>
    <row r="5617" spans="1:2">
      <c r="A5617" s="10">
        <v>40799</v>
      </c>
      <c r="B5617">
        <v>1</v>
      </c>
    </row>
    <row r="5618" spans="1:2">
      <c r="A5618" s="10">
        <v>40799</v>
      </c>
      <c r="B5618">
        <v>1</v>
      </c>
    </row>
    <row r="5619" spans="1:2">
      <c r="A5619" s="10">
        <v>40799</v>
      </c>
      <c r="B5619">
        <v>1</v>
      </c>
    </row>
    <row r="5620" spans="1:2">
      <c r="A5620" s="10">
        <v>40799</v>
      </c>
      <c r="B5620">
        <v>1</v>
      </c>
    </row>
    <row r="5621" spans="1:2">
      <c r="A5621" s="10">
        <v>40799</v>
      </c>
      <c r="B5621">
        <v>1</v>
      </c>
    </row>
    <row r="5622" spans="1:2">
      <c r="A5622" s="10">
        <v>40799</v>
      </c>
      <c r="B5622">
        <v>1</v>
      </c>
    </row>
    <row r="5623" spans="1:2">
      <c r="A5623" s="10">
        <v>40799</v>
      </c>
      <c r="B5623">
        <v>1</v>
      </c>
    </row>
    <row r="5624" spans="1:2">
      <c r="A5624" s="10">
        <v>40799</v>
      </c>
      <c r="B5624">
        <v>1</v>
      </c>
    </row>
    <row r="5625" spans="1:2">
      <c r="A5625" s="10">
        <v>40799</v>
      </c>
      <c r="B5625">
        <v>1</v>
      </c>
    </row>
    <row r="5626" spans="1:2">
      <c r="A5626" s="10">
        <v>40799</v>
      </c>
      <c r="B5626">
        <v>1</v>
      </c>
    </row>
    <row r="5627" spans="1:2">
      <c r="A5627" s="10">
        <v>40799</v>
      </c>
      <c r="B5627">
        <v>1</v>
      </c>
    </row>
    <row r="5628" spans="1:2">
      <c r="A5628" s="10">
        <v>40799</v>
      </c>
      <c r="B5628">
        <v>1</v>
      </c>
    </row>
    <row r="5629" spans="1:2">
      <c r="A5629" s="10">
        <v>40799</v>
      </c>
      <c r="B5629">
        <v>1</v>
      </c>
    </row>
    <row r="5630" spans="1:2">
      <c r="A5630" s="10">
        <v>40799</v>
      </c>
      <c r="B5630">
        <v>1</v>
      </c>
    </row>
    <row r="5631" spans="1:2">
      <c r="A5631" s="10">
        <v>40799</v>
      </c>
      <c r="B5631">
        <v>1</v>
      </c>
    </row>
    <row r="5632" spans="1:2">
      <c r="A5632" s="10">
        <v>40799</v>
      </c>
      <c r="B5632">
        <v>1</v>
      </c>
    </row>
    <row r="5633" spans="1:2">
      <c r="A5633" s="10">
        <v>40799</v>
      </c>
      <c r="B5633">
        <v>1</v>
      </c>
    </row>
    <row r="5634" spans="1:2">
      <c r="A5634" s="10">
        <v>40799</v>
      </c>
      <c r="B5634">
        <v>1</v>
      </c>
    </row>
    <row r="5635" spans="1:2">
      <c r="A5635" s="10">
        <v>40799</v>
      </c>
      <c r="B5635">
        <v>1</v>
      </c>
    </row>
    <row r="5636" spans="1:2">
      <c r="A5636" s="10">
        <v>40799</v>
      </c>
      <c r="B5636">
        <v>1</v>
      </c>
    </row>
    <row r="5637" spans="1:2">
      <c r="A5637" s="10">
        <v>40799</v>
      </c>
      <c r="B5637">
        <v>1</v>
      </c>
    </row>
    <row r="5638" spans="1:2">
      <c r="A5638" s="10">
        <v>40799</v>
      </c>
      <c r="B5638">
        <v>1</v>
      </c>
    </row>
    <row r="5639" spans="1:2">
      <c r="A5639" s="10">
        <v>40799</v>
      </c>
      <c r="B5639">
        <v>1</v>
      </c>
    </row>
    <row r="5640" spans="1:2">
      <c r="A5640" s="10">
        <v>40799</v>
      </c>
      <c r="B5640">
        <v>1</v>
      </c>
    </row>
    <row r="5641" spans="1:2">
      <c r="A5641" s="10">
        <v>40799</v>
      </c>
      <c r="B5641">
        <v>1</v>
      </c>
    </row>
    <row r="5642" spans="1:2">
      <c r="A5642" s="10">
        <v>40799</v>
      </c>
      <c r="B5642">
        <v>1</v>
      </c>
    </row>
    <row r="5643" spans="1:2">
      <c r="A5643" s="10">
        <v>40799</v>
      </c>
      <c r="B5643">
        <v>1</v>
      </c>
    </row>
    <row r="5644" spans="1:2">
      <c r="A5644" s="10">
        <v>40799</v>
      </c>
      <c r="B5644">
        <v>1</v>
      </c>
    </row>
    <row r="5645" spans="1:2">
      <c r="A5645" s="10">
        <v>40799</v>
      </c>
      <c r="B5645">
        <v>1</v>
      </c>
    </row>
    <row r="5646" spans="1:2">
      <c r="A5646" s="10">
        <v>40799</v>
      </c>
      <c r="B5646">
        <v>1</v>
      </c>
    </row>
    <row r="5647" spans="1:2">
      <c r="A5647" s="10">
        <v>40799</v>
      </c>
      <c r="B5647">
        <v>1</v>
      </c>
    </row>
    <row r="5648" spans="1:2">
      <c r="A5648" s="10">
        <v>40799</v>
      </c>
      <c r="B5648">
        <v>1</v>
      </c>
    </row>
    <row r="5649" spans="1:2">
      <c r="A5649" s="10">
        <v>40799</v>
      </c>
      <c r="B5649">
        <v>1</v>
      </c>
    </row>
    <row r="5650" spans="1:2">
      <c r="A5650" s="10">
        <v>40799</v>
      </c>
      <c r="B5650">
        <v>1</v>
      </c>
    </row>
    <row r="5651" spans="1:2">
      <c r="A5651" s="10">
        <v>40799</v>
      </c>
      <c r="B5651">
        <v>1</v>
      </c>
    </row>
    <row r="5652" spans="1:2">
      <c r="A5652" s="10">
        <v>40799</v>
      </c>
      <c r="B5652">
        <v>1</v>
      </c>
    </row>
    <row r="5653" spans="1:2">
      <c r="A5653" s="10">
        <v>40799</v>
      </c>
      <c r="B5653">
        <v>1</v>
      </c>
    </row>
    <row r="5654" spans="1:2">
      <c r="A5654" s="10">
        <v>40799</v>
      </c>
      <c r="B5654">
        <v>1</v>
      </c>
    </row>
    <row r="5655" spans="1:2">
      <c r="A5655" s="10">
        <v>40799</v>
      </c>
      <c r="B5655">
        <v>1</v>
      </c>
    </row>
    <row r="5656" spans="1:2">
      <c r="A5656" s="10">
        <v>40799</v>
      </c>
      <c r="B5656">
        <v>1</v>
      </c>
    </row>
    <row r="5657" spans="1:2">
      <c r="A5657" s="10">
        <v>40799</v>
      </c>
      <c r="B5657">
        <v>1</v>
      </c>
    </row>
    <row r="5658" spans="1:2">
      <c r="A5658" s="10">
        <v>40799</v>
      </c>
      <c r="B5658">
        <v>1</v>
      </c>
    </row>
    <row r="5659" spans="1:2">
      <c r="A5659" s="10">
        <v>40799</v>
      </c>
      <c r="B5659">
        <v>1</v>
      </c>
    </row>
    <row r="5660" spans="1:2">
      <c r="A5660" s="10">
        <v>40799</v>
      </c>
      <c r="B5660">
        <v>1</v>
      </c>
    </row>
    <row r="5661" spans="1:2">
      <c r="A5661" s="10">
        <v>40799</v>
      </c>
      <c r="B5661">
        <v>1</v>
      </c>
    </row>
    <row r="5662" spans="1:2">
      <c r="A5662" s="10">
        <v>40799</v>
      </c>
      <c r="B5662">
        <v>1</v>
      </c>
    </row>
    <row r="5663" spans="1:2">
      <c r="A5663" s="10">
        <v>40799</v>
      </c>
      <c r="B5663">
        <v>1</v>
      </c>
    </row>
    <row r="5664" spans="1:2">
      <c r="A5664" s="10">
        <v>40799</v>
      </c>
      <c r="B5664">
        <v>1</v>
      </c>
    </row>
    <row r="5665" spans="1:2">
      <c r="A5665" s="10">
        <v>40799</v>
      </c>
      <c r="B5665">
        <v>1</v>
      </c>
    </row>
    <row r="5666" spans="1:2">
      <c r="A5666" s="10">
        <v>40799</v>
      </c>
      <c r="B5666">
        <v>1</v>
      </c>
    </row>
    <row r="5667" spans="1:2">
      <c r="A5667" s="10">
        <v>40799</v>
      </c>
      <c r="B5667">
        <v>1</v>
      </c>
    </row>
    <row r="5668" spans="1:2">
      <c r="A5668" s="10">
        <v>40799</v>
      </c>
      <c r="B5668">
        <v>1</v>
      </c>
    </row>
    <row r="5669" spans="1:2">
      <c r="A5669" s="10">
        <v>40799</v>
      </c>
      <c r="B5669">
        <v>1</v>
      </c>
    </row>
    <row r="5670" spans="1:2">
      <c r="A5670" s="10">
        <v>40799</v>
      </c>
      <c r="B5670">
        <v>1</v>
      </c>
    </row>
    <row r="5671" spans="1:2">
      <c r="A5671" s="10">
        <v>40799</v>
      </c>
      <c r="B5671">
        <v>1</v>
      </c>
    </row>
    <row r="5672" spans="1:2">
      <c r="A5672" s="10">
        <v>40799</v>
      </c>
      <c r="B5672">
        <v>1</v>
      </c>
    </row>
    <row r="5673" spans="1:2">
      <c r="A5673" s="10">
        <v>40799</v>
      </c>
      <c r="B5673">
        <v>1</v>
      </c>
    </row>
    <row r="5674" spans="1:2">
      <c r="A5674" s="10">
        <v>40799</v>
      </c>
      <c r="B5674">
        <v>1</v>
      </c>
    </row>
    <row r="5675" spans="1:2">
      <c r="A5675" s="10">
        <v>40799</v>
      </c>
      <c r="B5675">
        <v>1</v>
      </c>
    </row>
    <row r="5676" spans="1:2">
      <c r="A5676" s="10">
        <v>40799</v>
      </c>
      <c r="B5676">
        <v>1</v>
      </c>
    </row>
    <row r="5677" spans="1:2">
      <c r="A5677" s="10">
        <v>40799</v>
      </c>
      <c r="B5677">
        <v>1</v>
      </c>
    </row>
    <row r="5678" spans="1:2">
      <c r="A5678" s="10">
        <v>40799</v>
      </c>
      <c r="B5678">
        <v>1</v>
      </c>
    </row>
    <row r="5679" spans="1:2">
      <c r="A5679" s="10">
        <v>40799</v>
      </c>
      <c r="B5679">
        <v>1</v>
      </c>
    </row>
    <row r="5680" spans="1:2">
      <c r="A5680" s="10">
        <v>40799</v>
      </c>
      <c r="B5680">
        <v>1</v>
      </c>
    </row>
    <row r="5681" spans="1:2">
      <c r="A5681" s="10">
        <v>40799</v>
      </c>
      <c r="B5681">
        <v>1</v>
      </c>
    </row>
    <row r="5682" spans="1:2">
      <c r="A5682" s="10">
        <v>40799</v>
      </c>
      <c r="B5682">
        <v>1</v>
      </c>
    </row>
    <row r="5683" spans="1:2">
      <c r="A5683" s="10">
        <v>40799</v>
      </c>
      <c r="B5683">
        <v>1</v>
      </c>
    </row>
    <row r="5684" spans="1:2">
      <c r="A5684" s="10">
        <v>40799</v>
      </c>
      <c r="B5684">
        <v>1</v>
      </c>
    </row>
    <row r="5685" spans="1:2">
      <c r="A5685" s="10">
        <v>40799</v>
      </c>
      <c r="B5685">
        <v>1</v>
      </c>
    </row>
    <row r="5686" spans="1:2">
      <c r="A5686" s="10">
        <v>40799</v>
      </c>
      <c r="B5686">
        <v>1</v>
      </c>
    </row>
    <row r="5687" spans="1:2">
      <c r="A5687" s="10">
        <v>40799</v>
      </c>
      <c r="B5687">
        <v>1</v>
      </c>
    </row>
    <row r="5688" spans="1:2">
      <c r="A5688" s="10">
        <v>40799</v>
      </c>
      <c r="B5688">
        <v>1</v>
      </c>
    </row>
    <row r="5689" spans="1:2">
      <c r="A5689" s="10">
        <v>40799</v>
      </c>
      <c r="B5689">
        <v>1</v>
      </c>
    </row>
    <row r="5690" spans="1:2">
      <c r="A5690" s="10">
        <v>40799</v>
      </c>
      <c r="B5690">
        <v>1</v>
      </c>
    </row>
    <row r="5691" spans="1:2">
      <c r="A5691" s="10">
        <v>40799</v>
      </c>
      <c r="B5691">
        <v>1</v>
      </c>
    </row>
    <row r="5692" spans="1:2">
      <c r="A5692" s="10">
        <v>40799</v>
      </c>
      <c r="B5692">
        <v>1</v>
      </c>
    </row>
    <row r="5693" spans="1:2">
      <c r="A5693" s="10">
        <v>40799</v>
      </c>
      <c r="B5693">
        <v>1</v>
      </c>
    </row>
    <row r="5694" spans="1:2">
      <c r="A5694" s="10">
        <v>40799</v>
      </c>
      <c r="B5694">
        <v>1</v>
      </c>
    </row>
    <row r="5695" spans="1:2">
      <c r="A5695" s="10">
        <v>40799</v>
      </c>
      <c r="B5695">
        <v>1</v>
      </c>
    </row>
    <row r="5696" spans="1:2">
      <c r="A5696" s="10">
        <v>40799</v>
      </c>
      <c r="B5696">
        <v>1</v>
      </c>
    </row>
    <row r="5697" spans="1:2">
      <c r="A5697" s="10">
        <v>40799</v>
      </c>
      <c r="B5697">
        <v>1</v>
      </c>
    </row>
    <row r="5698" spans="1:2">
      <c r="A5698" s="10">
        <v>40799</v>
      </c>
      <c r="B5698">
        <v>1</v>
      </c>
    </row>
    <row r="5699" spans="1:2">
      <c r="A5699" s="10">
        <v>40799</v>
      </c>
      <c r="B5699">
        <v>1</v>
      </c>
    </row>
    <row r="5700" spans="1:2">
      <c r="A5700" s="10">
        <v>40799</v>
      </c>
      <c r="B5700">
        <v>1</v>
      </c>
    </row>
    <row r="5701" spans="1:2">
      <c r="A5701" s="10">
        <v>40799</v>
      </c>
      <c r="B5701">
        <v>1</v>
      </c>
    </row>
    <row r="5702" spans="1:2">
      <c r="A5702" s="10">
        <v>40799</v>
      </c>
      <c r="B5702">
        <v>1</v>
      </c>
    </row>
    <row r="5703" spans="1:2">
      <c r="A5703" s="10">
        <v>40799</v>
      </c>
      <c r="B5703">
        <v>1</v>
      </c>
    </row>
    <row r="5704" spans="1:2">
      <c r="A5704" s="10">
        <v>40799</v>
      </c>
      <c r="B5704">
        <v>1</v>
      </c>
    </row>
    <row r="5705" spans="1:2">
      <c r="A5705" s="10">
        <v>40799</v>
      </c>
      <c r="B5705">
        <v>1</v>
      </c>
    </row>
    <row r="5706" spans="1:2">
      <c r="A5706" s="10">
        <v>40799</v>
      </c>
      <c r="B5706">
        <v>1</v>
      </c>
    </row>
    <row r="5707" spans="1:2">
      <c r="A5707" s="10">
        <v>40799</v>
      </c>
      <c r="B5707">
        <v>1</v>
      </c>
    </row>
    <row r="5708" spans="1:2">
      <c r="A5708" s="10">
        <v>40799</v>
      </c>
      <c r="B5708">
        <v>1</v>
      </c>
    </row>
    <row r="5709" spans="1:2">
      <c r="A5709" s="10">
        <v>40799</v>
      </c>
      <c r="B5709">
        <v>1</v>
      </c>
    </row>
    <row r="5710" spans="1:2">
      <c r="A5710" s="10">
        <v>40799</v>
      </c>
      <c r="B5710">
        <v>1</v>
      </c>
    </row>
    <row r="5711" spans="1:2">
      <c r="A5711" s="10">
        <v>40799</v>
      </c>
      <c r="B5711">
        <v>1</v>
      </c>
    </row>
    <row r="5712" spans="1:2">
      <c r="A5712" s="10">
        <v>40799</v>
      </c>
      <c r="B5712">
        <v>1</v>
      </c>
    </row>
    <row r="5713" spans="1:2">
      <c r="A5713" s="10">
        <v>40799</v>
      </c>
      <c r="B5713">
        <v>1</v>
      </c>
    </row>
    <row r="5714" spans="1:2">
      <c r="A5714" s="10">
        <v>40799</v>
      </c>
      <c r="B5714">
        <v>1</v>
      </c>
    </row>
    <row r="5715" spans="1:2">
      <c r="A5715" s="10">
        <v>40799</v>
      </c>
      <c r="B5715">
        <v>1</v>
      </c>
    </row>
    <row r="5716" spans="1:2">
      <c r="A5716" s="10">
        <v>40799</v>
      </c>
      <c r="B5716">
        <v>1</v>
      </c>
    </row>
    <row r="5717" spans="1:2">
      <c r="A5717" s="10">
        <v>40799</v>
      </c>
      <c r="B5717">
        <v>1</v>
      </c>
    </row>
    <row r="5718" spans="1:2">
      <c r="A5718" s="10">
        <v>40799</v>
      </c>
      <c r="B5718">
        <v>1</v>
      </c>
    </row>
    <row r="5719" spans="1:2">
      <c r="A5719" s="10">
        <v>40799</v>
      </c>
      <c r="B5719">
        <v>1</v>
      </c>
    </row>
    <row r="5720" spans="1:2">
      <c r="A5720" s="10">
        <v>40799</v>
      </c>
      <c r="B5720">
        <v>1</v>
      </c>
    </row>
    <row r="5721" spans="1:2">
      <c r="A5721" s="10">
        <v>40799</v>
      </c>
      <c r="B5721">
        <v>1</v>
      </c>
    </row>
    <row r="5722" spans="1:2">
      <c r="A5722" s="10">
        <v>40799</v>
      </c>
      <c r="B5722">
        <v>1</v>
      </c>
    </row>
    <row r="5723" spans="1:2">
      <c r="A5723" s="10">
        <v>40799</v>
      </c>
      <c r="B5723">
        <v>1</v>
      </c>
    </row>
    <row r="5724" spans="1:2">
      <c r="A5724" s="10">
        <v>40799</v>
      </c>
      <c r="B5724">
        <v>1</v>
      </c>
    </row>
    <row r="5725" spans="1:2">
      <c r="A5725" s="10">
        <v>40799</v>
      </c>
      <c r="B5725">
        <v>1</v>
      </c>
    </row>
    <row r="5726" spans="1:2">
      <c r="A5726" s="10">
        <v>40799</v>
      </c>
      <c r="B5726">
        <v>1</v>
      </c>
    </row>
    <row r="5727" spans="1:2">
      <c r="A5727" s="10">
        <v>40799</v>
      </c>
      <c r="B5727">
        <v>1</v>
      </c>
    </row>
    <row r="5728" spans="1:2">
      <c r="A5728" s="10">
        <v>40799</v>
      </c>
      <c r="B5728">
        <v>1</v>
      </c>
    </row>
    <row r="5729" spans="1:2">
      <c r="A5729" s="10">
        <v>40799</v>
      </c>
      <c r="B5729">
        <v>1</v>
      </c>
    </row>
    <row r="5730" spans="1:2">
      <c r="A5730" s="10">
        <v>40799</v>
      </c>
      <c r="B5730">
        <v>1</v>
      </c>
    </row>
    <row r="5731" spans="1:2">
      <c r="A5731" s="10">
        <v>40799</v>
      </c>
      <c r="B5731">
        <v>1</v>
      </c>
    </row>
    <row r="5732" spans="1:2">
      <c r="A5732" s="10">
        <v>40799</v>
      </c>
      <c r="B5732">
        <v>1</v>
      </c>
    </row>
    <row r="5733" spans="1:2">
      <c r="A5733" s="10">
        <v>40799</v>
      </c>
      <c r="B5733">
        <v>1</v>
      </c>
    </row>
    <row r="5734" spans="1:2">
      <c r="A5734" s="10">
        <v>40799</v>
      </c>
      <c r="B5734">
        <v>1</v>
      </c>
    </row>
    <row r="5735" spans="1:2">
      <c r="A5735" s="10">
        <v>40799</v>
      </c>
      <c r="B5735">
        <v>1</v>
      </c>
    </row>
    <row r="5736" spans="1:2">
      <c r="A5736" s="10">
        <v>40799</v>
      </c>
      <c r="B5736">
        <v>1</v>
      </c>
    </row>
    <row r="5737" spans="1:2">
      <c r="A5737" s="10">
        <v>40799</v>
      </c>
      <c r="B5737">
        <v>1</v>
      </c>
    </row>
    <row r="5738" spans="1:2">
      <c r="A5738" s="10">
        <v>40799</v>
      </c>
      <c r="B5738">
        <v>1</v>
      </c>
    </row>
    <row r="5739" spans="1:2">
      <c r="A5739" s="10">
        <v>40799</v>
      </c>
      <c r="B5739">
        <v>1</v>
      </c>
    </row>
    <row r="5740" spans="1:2">
      <c r="A5740" s="10">
        <v>40799</v>
      </c>
      <c r="B5740">
        <v>1</v>
      </c>
    </row>
    <row r="5741" spans="1:2">
      <c r="A5741" s="10">
        <v>40799</v>
      </c>
      <c r="B5741">
        <v>1</v>
      </c>
    </row>
    <row r="5742" spans="1:2">
      <c r="A5742" s="10">
        <v>40799</v>
      </c>
      <c r="B5742">
        <v>1</v>
      </c>
    </row>
    <row r="5743" spans="1:2">
      <c r="A5743" s="10">
        <v>40799</v>
      </c>
      <c r="B5743">
        <v>1</v>
      </c>
    </row>
    <row r="5744" spans="1:2">
      <c r="A5744" s="10">
        <v>40799</v>
      </c>
      <c r="B5744">
        <v>1</v>
      </c>
    </row>
    <row r="5745" spans="1:2">
      <c r="A5745" s="10">
        <v>40799</v>
      </c>
      <c r="B5745">
        <v>1</v>
      </c>
    </row>
    <row r="5746" spans="1:2">
      <c r="A5746" s="10">
        <v>40799</v>
      </c>
      <c r="B5746">
        <v>1</v>
      </c>
    </row>
    <row r="5747" spans="1:2">
      <c r="A5747" s="10">
        <v>40799</v>
      </c>
      <c r="B5747">
        <v>1</v>
      </c>
    </row>
    <row r="5748" spans="1:2">
      <c r="A5748" s="10">
        <v>40799</v>
      </c>
      <c r="B5748">
        <v>1</v>
      </c>
    </row>
    <row r="5749" spans="1:2">
      <c r="A5749" s="10">
        <v>40799</v>
      </c>
      <c r="B5749">
        <v>1</v>
      </c>
    </row>
    <row r="5750" spans="1:2">
      <c r="A5750" s="10">
        <v>40799</v>
      </c>
      <c r="B5750">
        <v>1</v>
      </c>
    </row>
    <row r="5751" spans="1:2">
      <c r="A5751" s="10">
        <v>40799</v>
      </c>
      <c r="B5751">
        <v>1</v>
      </c>
    </row>
    <row r="5752" spans="1:2">
      <c r="A5752" s="10">
        <v>40799</v>
      </c>
      <c r="B5752">
        <v>1</v>
      </c>
    </row>
    <row r="5753" spans="1:2">
      <c r="A5753" s="10">
        <v>40799</v>
      </c>
      <c r="B5753">
        <v>1</v>
      </c>
    </row>
    <row r="5754" spans="1:2">
      <c r="A5754" s="10">
        <v>40799</v>
      </c>
      <c r="B5754">
        <v>1</v>
      </c>
    </row>
    <row r="5755" spans="1:2">
      <c r="A5755" s="10">
        <v>40799</v>
      </c>
      <c r="B5755">
        <v>1</v>
      </c>
    </row>
    <row r="5756" spans="1:2">
      <c r="A5756" s="10">
        <v>40799</v>
      </c>
      <c r="B5756">
        <v>1</v>
      </c>
    </row>
    <row r="5757" spans="1:2">
      <c r="A5757" s="10">
        <v>40799</v>
      </c>
      <c r="B5757">
        <v>1</v>
      </c>
    </row>
    <row r="5758" spans="1:2">
      <c r="A5758" s="10">
        <v>40799</v>
      </c>
      <c r="B5758">
        <v>1</v>
      </c>
    </row>
    <row r="5759" spans="1:2">
      <c r="A5759" s="10">
        <v>40799</v>
      </c>
      <c r="B5759">
        <v>1</v>
      </c>
    </row>
    <row r="5760" spans="1:2">
      <c r="A5760" s="10">
        <v>40799</v>
      </c>
      <c r="B5760">
        <v>1</v>
      </c>
    </row>
    <row r="5761" spans="1:2">
      <c r="A5761" s="10">
        <v>40799</v>
      </c>
      <c r="B5761">
        <v>1</v>
      </c>
    </row>
    <row r="5762" spans="1:2">
      <c r="A5762" s="10">
        <v>40799</v>
      </c>
      <c r="B5762">
        <v>1</v>
      </c>
    </row>
    <row r="5763" spans="1:2">
      <c r="A5763" s="10">
        <v>40799</v>
      </c>
      <c r="B5763">
        <v>1</v>
      </c>
    </row>
    <row r="5764" spans="1:2">
      <c r="A5764" s="10">
        <v>40799</v>
      </c>
      <c r="B5764">
        <v>1</v>
      </c>
    </row>
    <row r="5765" spans="1:2">
      <c r="A5765" s="10">
        <v>40799</v>
      </c>
      <c r="B5765">
        <v>1</v>
      </c>
    </row>
    <row r="5766" spans="1:2">
      <c r="A5766" s="10">
        <v>40799</v>
      </c>
      <c r="B5766">
        <v>1</v>
      </c>
    </row>
    <row r="5767" spans="1:2">
      <c r="A5767" s="10">
        <v>40799</v>
      </c>
      <c r="B5767">
        <v>1</v>
      </c>
    </row>
    <row r="5768" spans="1:2">
      <c r="A5768" s="10">
        <v>40799</v>
      </c>
      <c r="B5768">
        <v>1</v>
      </c>
    </row>
    <row r="5769" spans="1:2">
      <c r="A5769" s="10">
        <v>40799</v>
      </c>
      <c r="B5769">
        <v>1</v>
      </c>
    </row>
    <row r="5770" spans="1:2">
      <c r="A5770" s="10">
        <v>40799</v>
      </c>
      <c r="B5770">
        <v>1</v>
      </c>
    </row>
    <row r="5771" spans="1:2">
      <c r="A5771" s="10">
        <v>40799</v>
      </c>
      <c r="B5771">
        <v>1</v>
      </c>
    </row>
    <row r="5772" spans="1:2">
      <c r="A5772" s="10">
        <v>40799</v>
      </c>
      <c r="B5772">
        <v>1</v>
      </c>
    </row>
    <row r="5773" spans="1:2">
      <c r="A5773" s="10">
        <v>40799</v>
      </c>
      <c r="B5773">
        <v>1</v>
      </c>
    </row>
    <row r="5774" spans="1:2">
      <c r="A5774" s="10">
        <v>40799</v>
      </c>
      <c r="B5774">
        <v>1</v>
      </c>
    </row>
    <row r="5775" spans="1:2">
      <c r="A5775" s="10">
        <v>40799</v>
      </c>
      <c r="B5775">
        <v>1</v>
      </c>
    </row>
    <row r="5776" spans="1:2">
      <c r="A5776" s="10">
        <v>40799</v>
      </c>
      <c r="B5776">
        <v>1</v>
      </c>
    </row>
    <row r="5777" spans="1:2">
      <c r="A5777" s="10">
        <v>40799</v>
      </c>
      <c r="B5777">
        <v>1</v>
      </c>
    </row>
    <row r="5778" spans="1:2">
      <c r="A5778" s="10">
        <v>40799</v>
      </c>
      <c r="B5778">
        <v>1</v>
      </c>
    </row>
    <row r="5779" spans="1:2">
      <c r="A5779" s="10">
        <v>40799</v>
      </c>
      <c r="B5779">
        <v>1</v>
      </c>
    </row>
    <row r="5780" spans="1:2">
      <c r="A5780" s="10">
        <v>40799</v>
      </c>
      <c r="B5780">
        <v>1</v>
      </c>
    </row>
    <row r="5781" spans="1:2">
      <c r="A5781" s="10">
        <v>40799</v>
      </c>
      <c r="B5781">
        <v>1</v>
      </c>
    </row>
    <row r="5782" spans="1:2">
      <c r="A5782" s="10">
        <v>40799</v>
      </c>
      <c r="B5782">
        <v>1</v>
      </c>
    </row>
    <row r="5783" spans="1:2">
      <c r="A5783" s="10">
        <v>40799</v>
      </c>
      <c r="B5783">
        <v>1</v>
      </c>
    </row>
    <row r="5784" spans="1:2">
      <c r="A5784" s="10">
        <v>40799</v>
      </c>
      <c r="B5784">
        <v>1</v>
      </c>
    </row>
    <row r="5785" spans="1:2">
      <c r="A5785" s="10">
        <v>40799</v>
      </c>
      <c r="B5785">
        <v>1</v>
      </c>
    </row>
    <row r="5786" spans="1:2">
      <c r="A5786" s="10">
        <v>40799</v>
      </c>
      <c r="B5786">
        <v>1</v>
      </c>
    </row>
    <row r="5787" spans="1:2">
      <c r="A5787" s="10">
        <v>40799</v>
      </c>
      <c r="B5787">
        <v>1</v>
      </c>
    </row>
    <row r="5788" spans="1:2">
      <c r="A5788" s="10">
        <v>40799</v>
      </c>
      <c r="B5788">
        <v>1</v>
      </c>
    </row>
    <row r="5789" spans="1:2">
      <c r="A5789" s="10">
        <v>40799</v>
      </c>
      <c r="B5789">
        <v>1</v>
      </c>
    </row>
    <row r="5790" spans="1:2">
      <c r="A5790" s="10">
        <v>40799</v>
      </c>
      <c r="B5790">
        <v>1</v>
      </c>
    </row>
    <row r="5791" spans="1:2">
      <c r="A5791" s="10">
        <v>40799</v>
      </c>
      <c r="B5791">
        <v>1</v>
      </c>
    </row>
    <row r="5792" spans="1:2">
      <c r="A5792" s="10">
        <v>40799</v>
      </c>
      <c r="B5792">
        <v>1</v>
      </c>
    </row>
    <row r="5793" spans="1:2">
      <c r="A5793" s="10">
        <v>40799</v>
      </c>
      <c r="B5793">
        <v>1</v>
      </c>
    </row>
    <row r="5794" spans="1:2">
      <c r="A5794" s="10">
        <v>40799</v>
      </c>
      <c r="B5794">
        <v>1</v>
      </c>
    </row>
    <row r="5795" spans="1:2">
      <c r="A5795" s="10">
        <v>40799</v>
      </c>
      <c r="B5795">
        <v>1</v>
      </c>
    </row>
    <row r="5796" spans="1:2">
      <c r="A5796" s="10">
        <v>40799</v>
      </c>
      <c r="B5796">
        <v>1</v>
      </c>
    </row>
    <row r="5797" spans="1:2">
      <c r="A5797" s="10">
        <v>40799</v>
      </c>
      <c r="B5797">
        <v>1</v>
      </c>
    </row>
    <row r="5798" spans="1:2">
      <c r="A5798" s="10">
        <v>40799</v>
      </c>
      <c r="B5798">
        <v>1</v>
      </c>
    </row>
    <row r="5799" spans="1:2">
      <c r="A5799" s="10">
        <v>40799</v>
      </c>
      <c r="B5799">
        <v>1</v>
      </c>
    </row>
    <row r="5800" spans="1:2">
      <c r="A5800" s="10">
        <v>40799</v>
      </c>
      <c r="B5800">
        <v>1</v>
      </c>
    </row>
    <row r="5801" spans="1:2">
      <c r="A5801" s="10">
        <v>40799</v>
      </c>
      <c r="B5801">
        <v>1</v>
      </c>
    </row>
    <row r="5802" spans="1:2">
      <c r="A5802" s="10">
        <v>40799</v>
      </c>
      <c r="B5802">
        <v>1</v>
      </c>
    </row>
    <row r="5803" spans="1:2">
      <c r="A5803" s="10">
        <v>40799</v>
      </c>
      <c r="B5803">
        <v>1</v>
      </c>
    </row>
    <row r="5804" spans="1:2">
      <c r="A5804" s="10">
        <v>40799</v>
      </c>
      <c r="B5804">
        <v>1</v>
      </c>
    </row>
    <row r="5805" spans="1:2">
      <c r="A5805" s="10">
        <v>40799</v>
      </c>
      <c r="B5805">
        <v>1</v>
      </c>
    </row>
    <row r="5806" spans="1:2">
      <c r="A5806" s="10">
        <v>40799</v>
      </c>
      <c r="B5806">
        <v>1</v>
      </c>
    </row>
    <row r="5807" spans="1:2">
      <c r="A5807" s="10">
        <v>40799</v>
      </c>
      <c r="B5807">
        <v>1</v>
      </c>
    </row>
    <row r="5808" spans="1:2">
      <c r="A5808" s="10">
        <v>40799</v>
      </c>
      <c r="B5808">
        <v>1</v>
      </c>
    </row>
    <row r="5809" spans="1:2">
      <c r="A5809" s="10">
        <v>40799</v>
      </c>
      <c r="B5809">
        <v>1</v>
      </c>
    </row>
    <row r="5810" spans="1:2">
      <c r="A5810" s="10">
        <v>40799</v>
      </c>
      <c r="B5810">
        <v>1</v>
      </c>
    </row>
    <row r="5811" spans="1:2">
      <c r="A5811" s="10">
        <v>40799</v>
      </c>
      <c r="B5811">
        <v>1</v>
      </c>
    </row>
    <row r="5812" spans="1:2">
      <c r="A5812" s="10">
        <v>40799</v>
      </c>
      <c r="B5812">
        <v>1</v>
      </c>
    </row>
    <row r="5813" spans="1:2">
      <c r="A5813" s="10">
        <v>40799</v>
      </c>
      <c r="B5813">
        <v>1</v>
      </c>
    </row>
    <row r="5814" spans="1:2">
      <c r="A5814" s="10">
        <v>40799</v>
      </c>
      <c r="B5814">
        <v>1</v>
      </c>
    </row>
    <row r="5815" spans="1:2">
      <c r="A5815" s="10">
        <v>40799</v>
      </c>
      <c r="B5815">
        <v>1</v>
      </c>
    </row>
    <row r="5816" spans="1:2">
      <c r="A5816" s="10">
        <v>40799</v>
      </c>
      <c r="B5816">
        <v>1</v>
      </c>
    </row>
    <row r="5817" spans="1:2">
      <c r="A5817" s="10">
        <v>40799</v>
      </c>
      <c r="B5817">
        <v>1</v>
      </c>
    </row>
    <row r="5818" spans="1:2">
      <c r="A5818" s="10">
        <v>40799</v>
      </c>
      <c r="B5818">
        <v>1</v>
      </c>
    </row>
    <row r="5819" spans="1:2">
      <c r="A5819" s="10">
        <v>40799</v>
      </c>
      <c r="B5819">
        <v>1</v>
      </c>
    </row>
    <row r="5820" spans="1:2">
      <c r="A5820" s="10">
        <v>40799</v>
      </c>
      <c r="B5820">
        <v>1</v>
      </c>
    </row>
    <row r="5821" spans="1:2">
      <c r="A5821" s="10">
        <v>40799</v>
      </c>
      <c r="B5821">
        <v>1</v>
      </c>
    </row>
    <row r="5822" spans="1:2">
      <c r="A5822" s="10">
        <v>40799</v>
      </c>
      <c r="B5822">
        <v>1</v>
      </c>
    </row>
    <row r="5823" spans="1:2">
      <c r="A5823" s="10">
        <v>40799</v>
      </c>
      <c r="B5823">
        <v>1</v>
      </c>
    </row>
    <row r="5824" spans="1:2">
      <c r="A5824" s="10">
        <v>40799</v>
      </c>
      <c r="B5824">
        <v>1</v>
      </c>
    </row>
    <row r="5825" spans="1:2">
      <c r="A5825" s="10">
        <v>40799</v>
      </c>
      <c r="B5825">
        <v>1</v>
      </c>
    </row>
    <row r="5826" spans="1:2">
      <c r="A5826" s="10">
        <v>40799</v>
      </c>
      <c r="B5826">
        <v>1</v>
      </c>
    </row>
    <row r="5827" spans="1:2">
      <c r="A5827" s="10">
        <v>40799</v>
      </c>
      <c r="B5827">
        <v>1</v>
      </c>
    </row>
    <row r="5828" spans="1:2">
      <c r="A5828" s="10">
        <v>40799</v>
      </c>
      <c r="B5828">
        <v>1</v>
      </c>
    </row>
    <row r="5829" spans="1:2">
      <c r="A5829" s="10">
        <v>40799</v>
      </c>
      <c r="B5829">
        <v>1</v>
      </c>
    </row>
    <row r="5830" spans="1:2">
      <c r="A5830" s="10">
        <v>40799</v>
      </c>
      <c r="B5830">
        <v>1</v>
      </c>
    </row>
    <row r="5831" spans="1:2">
      <c r="A5831" s="10">
        <v>40799</v>
      </c>
      <c r="B5831">
        <v>1</v>
      </c>
    </row>
    <row r="5832" spans="1:2">
      <c r="A5832" s="10">
        <v>40799</v>
      </c>
      <c r="B5832">
        <v>1</v>
      </c>
    </row>
    <row r="5833" spans="1:2">
      <c r="A5833" s="10">
        <v>40799</v>
      </c>
      <c r="B5833">
        <v>1</v>
      </c>
    </row>
    <row r="5834" spans="1:2">
      <c r="A5834" s="10">
        <v>40799</v>
      </c>
      <c r="B5834">
        <v>1</v>
      </c>
    </row>
    <row r="5835" spans="1:2">
      <c r="A5835" s="10">
        <v>40799</v>
      </c>
      <c r="B5835">
        <v>1</v>
      </c>
    </row>
    <row r="5836" spans="1:2">
      <c r="A5836" s="10">
        <v>40799</v>
      </c>
      <c r="B5836">
        <v>1</v>
      </c>
    </row>
    <row r="5837" spans="1:2">
      <c r="A5837" s="10">
        <v>40799</v>
      </c>
      <c r="B5837">
        <v>1</v>
      </c>
    </row>
    <row r="5838" spans="1:2">
      <c r="A5838" s="10">
        <v>40799</v>
      </c>
      <c r="B5838">
        <v>1</v>
      </c>
    </row>
    <row r="5839" spans="1:2">
      <c r="A5839" s="10">
        <v>40799</v>
      </c>
      <c r="B5839">
        <v>1</v>
      </c>
    </row>
    <row r="5840" spans="1:2">
      <c r="A5840" s="10">
        <v>40799</v>
      </c>
      <c r="B5840">
        <v>1</v>
      </c>
    </row>
    <row r="5841" spans="1:2">
      <c r="A5841" s="10">
        <v>40799</v>
      </c>
      <c r="B5841">
        <v>1</v>
      </c>
    </row>
    <row r="5842" spans="1:2">
      <c r="A5842" s="10">
        <v>40799</v>
      </c>
      <c r="B5842">
        <v>1</v>
      </c>
    </row>
    <row r="5843" spans="1:2">
      <c r="A5843" s="10">
        <v>40799</v>
      </c>
      <c r="B5843">
        <v>1</v>
      </c>
    </row>
    <row r="5844" spans="1:2">
      <c r="A5844" s="10">
        <v>40799</v>
      </c>
      <c r="B5844">
        <v>1</v>
      </c>
    </row>
    <row r="5845" spans="1:2">
      <c r="A5845" s="10">
        <v>40799</v>
      </c>
      <c r="B5845">
        <v>1</v>
      </c>
    </row>
    <row r="5846" spans="1:2">
      <c r="A5846" s="10">
        <v>40799</v>
      </c>
      <c r="B5846">
        <v>1</v>
      </c>
    </row>
    <row r="5847" spans="1:2">
      <c r="A5847" s="10">
        <v>40799</v>
      </c>
      <c r="B5847">
        <v>1</v>
      </c>
    </row>
    <row r="5848" spans="1:2">
      <c r="A5848" s="10">
        <v>40799</v>
      </c>
      <c r="B5848">
        <v>1</v>
      </c>
    </row>
    <row r="5849" spans="1:2">
      <c r="A5849" s="10">
        <v>40799</v>
      </c>
      <c r="B5849">
        <v>1</v>
      </c>
    </row>
    <row r="5850" spans="1:2">
      <c r="A5850" s="10">
        <v>40799</v>
      </c>
      <c r="B5850">
        <v>1</v>
      </c>
    </row>
    <row r="5851" spans="1:2">
      <c r="A5851" s="10">
        <v>40799</v>
      </c>
      <c r="B5851">
        <v>1</v>
      </c>
    </row>
    <row r="5852" spans="1:2">
      <c r="A5852" s="10">
        <v>40799</v>
      </c>
      <c r="B5852">
        <v>1</v>
      </c>
    </row>
    <row r="5853" spans="1:2">
      <c r="A5853" s="10">
        <v>40799</v>
      </c>
      <c r="B5853">
        <v>1</v>
      </c>
    </row>
    <row r="5854" spans="1:2">
      <c r="A5854" s="10">
        <v>40799</v>
      </c>
      <c r="B5854">
        <v>1</v>
      </c>
    </row>
    <row r="5855" spans="1:2">
      <c r="A5855" s="10">
        <v>40799</v>
      </c>
      <c r="B5855">
        <v>1</v>
      </c>
    </row>
    <row r="5856" spans="1:2">
      <c r="A5856" s="10">
        <v>40799</v>
      </c>
      <c r="B5856">
        <v>1</v>
      </c>
    </row>
    <row r="5857" spans="1:2">
      <c r="A5857" s="10">
        <v>40799</v>
      </c>
      <c r="B5857">
        <v>1</v>
      </c>
    </row>
    <row r="5858" spans="1:2">
      <c r="A5858" s="10">
        <v>40799</v>
      </c>
      <c r="B5858">
        <v>1</v>
      </c>
    </row>
    <row r="5859" spans="1:2">
      <c r="A5859" s="10">
        <v>40799</v>
      </c>
      <c r="B5859">
        <v>1</v>
      </c>
    </row>
    <row r="5860" spans="1:2">
      <c r="A5860" s="10">
        <v>40799</v>
      </c>
      <c r="B5860">
        <v>1</v>
      </c>
    </row>
    <row r="5861" spans="1:2">
      <c r="A5861" s="10">
        <v>40799</v>
      </c>
      <c r="B5861">
        <v>1</v>
      </c>
    </row>
    <row r="5862" spans="1:2">
      <c r="A5862" s="10">
        <v>40799</v>
      </c>
      <c r="B5862">
        <v>1</v>
      </c>
    </row>
    <row r="5863" spans="1:2">
      <c r="A5863" s="10">
        <v>40799</v>
      </c>
      <c r="B5863">
        <v>1</v>
      </c>
    </row>
    <row r="5864" spans="1:2">
      <c r="A5864" s="10">
        <v>40799</v>
      </c>
      <c r="B5864">
        <v>1</v>
      </c>
    </row>
    <row r="5865" spans="1:2">
      <c r="A5865" s="10">
        <v>40799</v>
      </c>
      <c r="B5865">
        <v>1</v>
      </c>
    </row>
    <row r="5866" spans="1:2">
      <c r="A5866" s="10">
        <v>40799</v>
      </c>
      <c r="B5866">
        <v>1</v>
      </c>
    </row>
    <row r="5867" spans="1:2">
      <c r="A5867" s="10">
        <v>40799</v>
      </c>
      <c r="B5867">
        <v>1</v>
      </c>
    </row>
    <row r="5868" spans="1:2">
      <c r="A5868" s="10">
        <v>40799</v>
      </c>
      <c r="B5868">
        <v>1</v>
      </c>
    </row>
    <row r="5869" spans="1:2">
      <c r="A5869" s="10">
        <v>40799</v>
      </c>
      <c r="B5869">
        <v>1</v>
      </c>
    </row>
    <row r="5870" spans="1:2">
      <c r="A5870" s="10">
        <v>40799</v>
      </c>
      <c r="B5870">
        <v>1</v>
      </c>
    </row>
    <row r="5871" spans="1:2">
      <c r="A5871" s="10">
        <v>40799</v>
      </c>
      <c r="B5871">
        <v>1</v>
      </c>
    </row>
    <row r="5872" spans="1:2">
      <c r="A5872" s="10">
        <v>40799</v>
      </c>
      <c r="B5872">
        <v>1</v>
      </c>
    </row>
    <row r="5873" spans="1:2">
      <c r="A5873" s="10">
        <v>40799</v>
      </c>
      <c r="B5873">
        <v>1</v>
      </c>
    </row>
    <row r="5874" spans="1:2">
      <c r="A5874" s="10">
        <v>40799</v>
      </c>
      <c r="B5874">
        <v>1</v>
      </c>
    </row>
    <row r="5875" spans="1:2">
      <c r="A5875" s="10">
        <v>40799</v>
      </c>
      <c r="B5875">
        <v>1</v>
      </c>
    </row>
    <row r="5876" spans="1:2">
      <c r="A5876" s="10">
        <v>40799</v>
      </c>
      <c r="B5876">
        <v>1</v>
      </c>
    </row>
    <row r="5877" spans="1:2">
      <c r="A5877" s="10">
        <v>40799</v>
      </c>
      <c r="B5877">
        <v>1</v>
      </c>
    </row>
    <row r="5878" spans="1:2">
      <c r="A5878" s="10">
        <v>40799</v>
      </c>
      <c r="B5878">
        <v>1</v>
      </c>
    </row>
    <row r="5879" spans="1:2">
      <c r="A5879" s="10">
        <v>40799</v>
      </c>
      <c r="B5879">
        <v>1</v>
      </c>
    </row>
    <row r="5880" spans="1:2">
      <c r="A5880" s="10">
        <v>40799</v>
      </c>
      <c r="B5880">
        <v>1</v>
      </c>
    </row>
    <row r="5881" spans="1:2">
      <c r="A5881" s="10">
        <v>40799</v>
      </c>
      <c r="B5881">
        <v>1</v>
      </c>
    </row>
    <row r="5882" spans="1:2">
      <c r="A5882" s="10">
        <v>40799</v>
      </c>
      <c r="B5882">
        <v>1</v>
      </c>
    </row>
    <row r="5883" spans="1:2">
      <c r="A5883" s="10">
        <v>40799</v>
      </c>
      <c r="B5883">
        <v>1</v>
      </c>
    </row>
    <row r="5884" spans="1:2">
      <c r="A5884" s="10">
        <v>40799</v>
      </c>
      <c r="B5884">
        <v>1</v>
      </c>
    </row>
    <row r="5885" spans="1:2">
      <c r="A5885" s="10">
        <v>40799</v>
      </c>
      <c r="B5885">
        <v>1</v>
      </c>
    </row>
    <row r="5886" spans="1:2">
      <c r="A5886" s="10">
        <v>40799</v>
      </c>
      <c r="B5886">
        <v>1</v>
      </c>
    </row>
    <row r="5887" spans="1:2">
      <c r="A5887" s="10">
        <v>40799</v>
      </c>
      <c r="B5887">
        <v>1</v>
      </c>
    </row>
    <row r="5888" spans="1:2">
      <c r="A5888" s="10">
        <v>40799</v>
      </c>
      <c r="B5888">
        <v>1</v>
      </c>
    </row>
    <row r="5889" spans="1:2">
      <c r="A5889" s="10">
        <v>40799</v>
      </c>
      <c r="B5889">
        <v>1</v>
      </c>
    </row>
    <row r="5890" spans="1:2">
      <c r="A5890" s="10">
        <v>40799</v>
      </c>
      <c r="B5890">
        <v>1</v>
      </c>
    </row>
    <row r="5891" spans="1:2">
      <c r="A5891" s="10">
        <v>40799</v>
      </c>
      <c r="B5891">
        <v>1</v>
      </c>
    </row>
    <row r="5892" spans="1:2">
      <c r="A5892" s="10">
        <v>40799</v>
      </c>
      <c r="B5892">
        <v>1</v>
      </c>
    </row>
    <row r="5893" spans="1:2">
      <c r="A5893" s="10">
        <v>40799</v>
      </c>
      <c r="B5893">
        <v>1</v>
      </c>
    </row>
    <row r="5894" spans="1:2">
      <c r="A5894" s="10">
        <v>40799</v>
      </c>
      <c r="B5894">
        <v>1</v>
      </c>
    </row>
    <row r="5895" spans="1:2">
      <c r="A5895" s="10">
        <v>40799</v>
      </c>
      <c r="B5895">
        <v>1</v>
      </c>
    </row>
    <row r="5896" spans="1:2">
      <c r="A5896" s="10">
        <v>40799</v>
      </c>
      <c r="B5896">
        <v>1</v>
      </c>
    </row>
    <row r="5897" spans="1:2">
      <c r="A5897" s="10">
        <v>40799</v>
      </c>
      <c r="B5897">
        <v>1</v>
      </c>
    </row>
    <row r="5898" spans="1:2">
      <c r="A5898" s="10">
        <v>40799</v>
      </c>
      <c r="B5898">
        <v>1</v>
      </c>
    </row>
    <row r="5899" spans="1:2">
      <c r="A5899" s="10">
        <v>40799</v>
      </c>
      <c r="B5899">
        <v>1</v>
      </c>
    </row>
    <row r="5900" spans="1:2">
      <c r="A5900" s="10">
        <v>40799</v>
      </c>
      <c r="B5900">
        <v>1</v>
      </c>
    </row>
    <row r="5901" spans="1:2">
      <c r="A5901" s="10">
        <v>40799</v>
      </c>
      <c r="B5901">
        <v>1</v>
      </c>
    </row>
    <row r="5902" spans="1:2">
      <c r="A5902" s="10">
        <v>40799</v>
      </c>
      <c r="B5902">
        <v>1</v>
      </c>
    </row>
    <row r="5903" spans="1:2">
      <c r="A5903" s="10">
        <v>40799</v>
      </c>
      <c r="B5903">
        <v>1</v>
      </c>
    </row>
    <row r="5904" spans="1:2">
      <c r="A5904" s="10">
        <v>40799</v>
      </c>
      <c r="B5904">
        <v>1</v>
      </c>
    </row>
    <row r="5905" spans="1:2">
      <c r="A5905" s="10">
        <v>40799</v>
      </c>
      <c r="B5905">
        <v>1</v>
      </c>
    </row>
    <row r="5906" spans="1:2">
      <c r="A5906" s="10">
        <v>40799</v>
      </c>
      <c r="B5906">
        <v>1</v>
      </c>
    </row>
    <row r="5907" spans="1:2">
      <c r="A5907" s="10">
        <v>40799</v>
      </c>
      <c r="B5907">
        <v>1</v>
      </c>
    </row>
    <row r="5908" spans="1:2">
      <c r="A5908" s="10">
        <v>40799</v>
      </c>
      <c r="B5908">
        <v>1</v>
      </c>
    </row>
    <row r="5909" spans="1:2">
      <c r="A5909" s="10">
        <v>40799</v>
      </c>
      <c r="B5909">
        <v>1</v>
      </c>
    </row>
    <row r="5910" spans="1:2">
      <c r="A5910" s="10">
        <v>40799</v>
      </c>
      <c r="B5910">
        <v>1</v>
      </c>
    </row>
    <row r="5911" spans="1:2">
      <c r="A5911" s="10">
        <v>40799</v>
      </c>
      <c r="B5911">
        <v>1</v>
      </c>
    </row>
    <row r="5912" spans="1:2">
      <c r="A5912" s="10">
        <v>40799</v>
      </c>
      <c r="B5912">
        <v>1</v>
      </c>
    </row>
    <row r="5913" spans="1:2">
      <c r="A5913" s="10">
        <v>40799</v>
      </c>
      <c r="B5913">
        <v>1</v>
      </c>
    </row>
    <row r="5914" spans="1:2">
      <c r="A5914" s="10">
        <v>40799</v>
      </c>
      <c r="B5914">
        <v>1</v>
      </c>
    </row>
    <row r="5915" spans="1:2">
      <c r="A5915" s="10">
        <v>40799</v>
      </c>
      <c r="B5915">
        <v>1</v>
      </c>
    </row>
    <row r="5916" spans="1:2">
      <c r="A5916" s="10">
        <v>40799</v>
      </c>
      <c r="B5916">
        <v>1</v>
      </c>
    </row>
    <row r="5917" spans="1:2">
      <c r="A5917" s="10">
        <v>40799</v>
      </c>
      <c r="B5917">
        <v>1</v>
      </c>
    </row>
    <row r="5918" spans="1:2">
      <c r="A5918" s="10">
        <v>40799</v>
      </c>
      <c r="B5918">
        <v>1</v>
      </c>
    </row>
    <row r="5919" spans="1:2">
      <c r="A5919" s="10">
        <v>40799</v>
      </c>
      <c r="B5919">
        <v>1</v>
      </c>
    </row>
    <row r="5920" spans="1:2">
      <c r="A5920" s="10">
        <v>40799</v>
      </c>
      <c r="B5920">
        <v>1</v>
      </c>
    </row>
    <row r="5921" spans="1:2">
      <c r="A5921" s="10">
        <v>40799</v>
      </c>
      <c r="B5921">
        <v>1</v>
      </c>
    </row>
    <row r="5922" spans="1:2">
      <c r="A5922" s="10">
        <v>40799</v>
      </c>
      <c r="B5922">
        <v>1</v>
      </c>
    </row>
    <row r="5923" spans="1:2">
      <c r="A5923" s="10">
        <v>40799</v>
      </c>
      <c r="B5923">
        <v>1</v>
      </c>
    </row>
    <row r="5924" spans="1:2">
      <c r="A5924" s="10">
        <v>40799</v>
      </c>
      <c r="B5924">
        <v>1</v>
      </c>
    </row>
    <row r="5925" spans="1:2">
      <c r="A5925" s="10">
        <v>40799</v>
      </c>
      <c r="B5925">
        <v>1</v>
      </c>
    </row>
    <row r="5926" spans="1:2">
      <c r="A5926" s="10">
        <v>40799</v>
      </c>
      <c r="B5926">
        <v>1</v>
      </c>
    </row>
    <row r="5927" spans="1:2">
      <c r="A5927" s="10">
        <v>40799</v>
      </c>
      <c r="B5927">
        <v>1</v>
      </c>
    </row>
    <row r="5928" spans="1:2">
      <c r="A5928" s="10">
        <v>40799</v>
      </c>
      <c r="B5928">
        <v>1</v>
      </c>
    </row>
    <row r="5929" spans="1:2">
      <c r="A5929" s="10">
        <v>40799</v>
      </c>
      <c r="B5929">
        <v>1</v>
      </c>
    </row>
    <row r="5930" spans="1:2">
      <c r="A5930" s="10">
        <v>40799</v>
      </c>
      <c r="B5930">
        <v>1</v>
      </c>
    </row>
    <row r="5931" spans="1:2">
      <c r="A5931" s="10">
        <v>40799</v>
      </c>
      <c r="B5931">
        <v>1</v>
      </c>
    </row>
    <row r="5932" spans="1:2">
      <c r="A5932" s="10">
        <v>40799</v>
      </c>
      <c r="B5932">
        <v>1</v>
      </c>
    </row>
    <row r="5933" spans="1:2">
      <c r="A5933" s="10">
        <v>40799</v>
      </c>
      <c r="B5933">
        <v>1</v>
      </c>
    </row>
    <row r="5934" spans="1:2">
      <c r="A5934" s="10">
        <v>40799</v>
      </c>
      <c r="B5934">
        <v>1</v>
      </c>
    </row>
    <row r="5935" spans="1:2">
      <c r="A5935" s="10">
        <v>40799</v>
      </c>
      <c r="B5935">
        <v>1</v>
      </c>
    </row>
    <row r="5936" spans="1:2">
      <c r="A5936" s="10">
        <v>40799</v>
      </c>
      <c r="B5936">
        <v>1</v>
      </c>
    </row>
    <row r="5937" spans="1:2">
      <c r="A5937" s="10">
        <v>40799</v>
      </c>
      <c r="B5937">
        <v>1</v>
      </c>
    </row>
    <row r="5938" spans="1:2">
      <c r="A5938" s="10">
        <v>40799</v>
      </c>
      <c r="B5938">
        <v>1</v>
      </c>
    </row>
    <row r="5939" spans="1:2">
      <c r="A5939" s="10">
        <v>40799</v>
      </c>
      <c r="B5939">
        <v>1</v>
      </c>
    </row>
    <row r="5940" spans="1:2">
      <c r="A5940" s="10">
        <v>40799</v>
      </c>
      <c r="B5940">
        <v>1</v>
      </c>
    </row>
    <row r="5941" spans="1:2">
      <c r="A5941" s="10">
        <v>40799</v>
      </c>
      <c r="B5941">
        <v>1</v>
      </c>
    </row>
    <row r="5942" spans="1:2">
      <c r="A5942" s="10">
        <v>40799</v>
      </c>
      <c r="B5942">
        <v>1</v>
      </c>
    </row>
    <row r="5943" spans="1:2">
      <c r="A5943" s="10">
        <v>40799</v>
      </c>
      <c r="B5943">
        <v>1</v>
      </c>
    </row>
    <row r="5944" spans="1:2">
      <c r="A5944" s="10">
        <v>40799</v>
      </c>
      <c r="B5944">
        <v>1</v>
      </c>
    </row>
    <row r="5945" spans="1:2">
      <c r="A5945" s="10">
        <v>40799</v>
      </c>
      <c r="B5945">
        <v>1</v>
      </c>
    </row>
    <row r="5946" spans="1:2">
      <c r="A5946" s="10">
        <v>40799</v>
      </c>
      <c r="B5946">
        <v>1</v>
      </c>
    </row>
    <row r="5947" spans="1:2">
      <c r="A5947" s="10">
        <v>40799</v>
      </c>
      <c r="B5947">
        <v>1</v>
      </c>
    </row>
    <row r="5948" spans="1:2">
      <c r="A5948" s="10">
        <v>40799</v>
      </c>
      <c r="B5948">
        <v>1</v>
      </c>
    </row>
    <row r="5949" spans="1:2">
      <c r="A5949" s="10">
        <v>40799</v>
      </c>
      <c r="B5949">
        <v>1</v>
      </c>
    </row>
    <row r="5950" spans="1:2">
      <c r="A5950" s="10">
        <v>40799</v>
      </c>
      <c r="B5950">
        <v>1</v>
      </c>
    </row>
    <row r="5951" spans="1:2">
      <c r="A5951" s="10">
        <v>40799</v>
      </c>
      <c r="B5951">
        <v>1</v>
      </c>
    </row>
    <row r="5952" spans="1:2">
      <c r="A5952" s="10">
        <v>40799</v>
      </c>
      <c r="B5952">
        <v>1</v>
      </c>
    </row>
    <row r="5953" spans="1:2">
      <c r="A5953" s="10">
        <v>40799</v>
      </c>
      <c r="B5953">
        <v>1</v>
      </c>
    </row>
    <row r="5954" spans="1:2">
      <c r="A5954" s="10">
        <v>40799</v>
      </c>
      <c r="B5954">
        <v>1</v>
      </c>
    </row>
    <row r="5955" spans="1:2">
      <c r="A5955" s="10">
        <v>40799</v>
      </c>
      <c r="B5955">
        <v>1</v>
      </c>
    </row>
    <row r="5956" spans="1:2">
      <c r="A5956" s="10">
        <v>40799</v>
      </c>
      <c r="B5956">
        <v>1</v>
      </c>
    </row>
    <row r="5957" spans="1:2">
      <c r="A5957" s="10">
        <v>40799</v>
      </c>
      <c r="B5957">
        <v>1</v>
      </c>
    </row>
    <row r="5958" spans="1:2">
      <c r="A5958" s="10">
        <v>40799</v>
      </c>
      <c r="B5958">
        <v>1</v>
      </c>
    </row>
    <row r="5959" spans="1:2">
      <c r="A5959" s="10">
        <v>40799</v>
      </c>
      <c r="B5959">
        <v>1</v>
      </c>
    </row>
    <row r="5960" spans="1:2">
      <c r="A5960" s="10">
        <v>40799</v>
      </c>
      <c r="B5960">
        <v>1</v>
      </c>
    </row>
    <row r="5961" spans="1:2">
      <c r="A5961" s="10">
        <v>40799</v>
      </c>
      <c r="B5961">
        <v>1</v>
      </c>
    </row>
    <row r="5962" spans="1:2">
      <c r="A5962" s="10">
        <v>40799</v>
      </c>
      <c r="B5962">
        <v>1</v>
      </c>
    </row>
    <row r="5963" spans="1:2">
      <c r="A5963" s="10">
        <v>40799</v>
      </c>
      <c r="B5963">
        <v>1</v>
      </c>
    </row>
    <row r="5964" spans="1:2">
      <c r="A5964" s="10">
        <v>40799</v>
      </c>
      <c r="B5964">
        <v>1</v>
      </c>
    </row>
    <row r="5965" spans="1:2">
      <c r="A5965" s="10">
        <v>40799</v>
      </c>
      <c r="B5965">
        <v>1</v>
      </c>
    </row>
    <row r="5966" spans="1:2">
      <c r="A5966" s="10">
        <v>40799</v>
      </c>
      <c r="B5966">
        <v>1</v>
      </c>
    </row>
    <row r="5967" spans="1:2">
      <c r="A5967" s="10">
        <v>40799</v>
      </c>
      <c r="B5967">
        <v>1</v>
      </c>
    </row>
    <row r="5968" spans="1:2">
      <c r="A5968" s="10">
        <v>40799</v>
      </c>
      <c r="B5968">
        <v>1</v>
      </c>
    </row>
    <row r="5969" spans="1:2">
      <c r="A5969" s="10">
        <v>40799</v>
      </c>
      <c r="B5969">
        <v>1</v>
      </c>
    </row>
    <row r="5970" spans="1:2">
      <c r="A5970" s="10">
        <v>40799</v>
      </c>
      <c r="B5970">
        <v>1</v>
      </c>
    </row>
    <row r="5971" spans="1:2">
      <c r="A5971" s="10">
        <v>40799</v>
      </c>
      <c r="B5971">
        <v>1</v>
      </c>
    </row>
    <row r="5972" spans="1:2">
      <c r="A5972" s="10">
        <v>40799</v>
      </c>
      <c r="B5972">
        <v>1</v>
      </c>
    </row>
    <row r="5973" spans="1:2">
      <c r="A5973" s="10">
        <v>40799</v>
      </c>
      <c r="B5973">
        <v>1</v>
      </c>
    </row>
    <row r="5974" spans="1:2">
      <c r="A5974" s="10">
        <v>40799</v>
      </c>
      <c r="B5974">
        <v>1</v>
      </c>
    </row>
    <row r="5975" spans="1:2">
      <c r="A5975" s="10">
        <v>40799</v>
      </c>
      <c r="B5975">
        <v>1</v>
      </c>
    </row>
    <row r="5976" spans="1:2">
      <c r="A5976" s="10">
        <v>40799</v>
      </c>
      <c r="B5976">
        <v>1</v>
      </c>
    </row>
    <row r="5977" spans="1:2">
      <c r="A5977" s="10">
        <v>40799</v>
      </c>
      <c r="B5977">
        <v>1</v>
      </c>
    </row>
    <row r="5978" spans="1:2">
      <c r="A5978" s="10">
        <v>40799</v>
      </c>
      <c r="B5978">
        <v>1</v>
      </c>
    </row>
    <row r="5979" spans="1:2">
      <c r="A5979" s="10">
        <v>40799</v>
      </c>
      <c r="B5979">
        <v>1</v>
      </c>
    </row>
    <row r="5980" spans="1:2">
      <c r="A5980" s="10">
        <v>40799</v>
      </c>
      <c r="B5980">
        <v>1</v>
      </c>
    </row>
    <row r="5981" spans="1:2">
      <c r="A5981" s="10">
        <v>40799</v>
      </c>
      <c r="B5981">
        <v>1</v>
      </c>
    </row>
    <row r="5982" spans="1:2">
      <c r="A5982" s="10">
        <v>40799</v>
      </c>
      <c r="B5982">
        <v>1</v>
      </c>
    </row>
    <row r="5983" spans="1:2">
      <c r="A5983" s="10">
        <v>40799</v>
      </c>
      <c r="B5983">
        <v>1</v>
      </c>
    </row>
    <row r="5984" spans="1:2">
      <c r="A5984" s="10">
        <v>40799</v>
      </c>
      <c r="B5984">
        <v>1</v>
      </c>
    </row>
    <row r="5985" spans="1:2">
      <c r="A5985" s="10">
        <v>40799</v>
      </c>
      <c r="B5985">
        <v>1</v>
      </c>
    </row>
    <row r="5986" spans="1:2">
      <c r="A5986" s="10">
        <v>40799</v>
      </c>
      <c r="B5986">
        <v>1</v>
      </c>
    </row>
    <row r="5987" spans="1:2">
      <c r="A5987" s="10">
        <v>40799</v>
      </c>
      <c r="B5987">
        <v>1</v>
      </c>
    </row>
    <row r="5988" spans="1:2">
      <c r="A5988" s="10">
        <v>40799</v>
      </c>
      <c r="B5988">
        <v>1</v>
      </c>
    </row>
    <row r="5989" spans="1:2">
      <c r="A5989" s="10">
        <v>40799</v>
      </c>
      <c r="B5989">
        <v>1</v>
      </c>
    </row>
    <row r="5990" spans="1:2">
      <c r="A5990" s="10">
        <v>40799</v>
      </c>
      <c r="B5990">
        <v>1</v>
      </c>
    </row>
    <row r="5991" spans="1:2">
      <c r="A5991" s="10">
        <v>40799</v>
      </c>
      <c r="B5991">
        <v>1</v>
      </c>
    </row>
    <row r="5992" spans="1:2">
      <c r="A5992" s="10">
        <v>40799</v>
      </c>
      <c r="B5992">
        <v>1</v>
      </c>
    </row>
    <row r="5993" spans="1:2">
      <c r="A5993" s="10">
        <v>40799</v>
      </c>
      <c r="B5993">
        <v>1</v>
      </c>
    </row>
    <row r="5994" spans="1:2">
      <c r="A5994" s="10">
        <v>40799</v>
      </c>
      <c r="B5994">
        <v>1</v>
      </c>
    </row>
    <row r="5995" spans="1:2">
      <c r="A5995" s="10">
        <v>40799</v>
      </c>
      <c r="B5995">
        <v>1</v>
      </c>
    </row>
    <row r="5996" spans="1:2">
      <c r="A5996" s="10">
        <v>40799</v>
      </c>
      <c r="B5996">
        <v>1</v>
      </c>
    </row>
    <row r="5997" spans="1:2">
      <c r="A5997" s="10">
        <v>40799</v>
      </c>
      <c r="B5997">
        <v>1</v>
      </c>
    </row>
    <row r="5998" spans="1:2">
      <c r="A5998" s="10">
        <v>40799</v>
      </c>
      <c r="B5998">
        <v>1</v>
      </c>
    </row>
    <row r="5999" spans="1:2">
      <c r="A5999" s="10">
        <v>40799</v>
      </c>
      <c r="B5999">
        <v>1</v>
      </c>
    </row>
    <row r="6000" spans="1:2">
      <c r="A6000" s="10">
        <v>40799</v>
      </c>
      <c r="B6000">
        <v>1</v>
      </c>
    </row>
    <row r="6001" spans="1:2">
      <c r="A6001" s="10">
        <v>40799</v>
      </c>
      <c r="B6001">
        <v>1</v>
      </c>
    </row>
    <row r="6002" spans="1:2">
      <c r="A6002" s="10">
        <v>40799</v>
      </c>
      <c r="B6002">
        <v>1</v>
      </c>
    </row>
    <row r="6003" spans="1:2">
      <c r="A6003" s="10">
        <v>40799</v>
      </c>
      <c r="B6003">
        <v>1</v>
      </c>
    </row>
    <row r="6004" spans="1:2">
      <c r="A6004" s="10">
        <v>40799</v>
      </c>
      <c r="B6004">
        <v>1</v>
      </c>
    </row>
    <row r="6005" spans="1:2">
      <c r="A6005" s="10">
        <v>40799</v>
      </c>
      <c r="B6005">
        <v>1</v>
      </c>
    </row>
    <row r="6006" spans="1:2">
      <c r="A6006" s="10">
        <v>40799</v>
      </c>
      <c r="B6006">
        <v>1</v>
      </c>
    </row>
    <row r="6007" spans="1:2">
      <c r="A6007" s="10">
        <v>40799</v>
      </c>
      <c r="B6007">
        <v>1</v>
      </c>
    </row>
    <row r="6008" spans="1:2">
      <c r="A6008" s="10">
        <v>40799</v>
      </c>
      <c r="B6008">
        <v>1</v>
      </c>
    </row>
    <row r="6009" spans="1:2">
      <c r="A6009" s="10">
        <v>40799</v>
      </c>
      <c r="B6009">
        <v>1</v>
      </c>
    </row>
    <row r="6010" spans="1:2">
      <c r="A6010" s="10">
        <v>40799</v>
      </c>
      <c r="B6010">
        <v>1</v>
      </c>
    </row>
    <row r="6011" spans="1:2">
      <c r="A6011" s="10">
        <v>40799</v>
      </c>
      <c r="B6011">
        <v>1</v>
      </c>
    </row>
    <row r="6012" spans="1:2">
      <c r="A6012" s="10">
        <v>40799</v>
      </c>
      <c r="B6012">
        <v>1</v>
      </c>
    </row>
    <row r="6013" spans="1:2">
      <c r="A6013" s="10">
        <v>40799</v>
      </c>
      <c r="B6013">
        <v>1</v>
      </c>
    </row>
    <row r="6014" spans="1:2">
      <c r="A6014" s="10">
        <v>40799</v>
      </c>
      <c r="B6014">
        <v>1</v>
      </c>
    </row>
    <row r="6015" spans="1:2">
      <c r="A6015" s="10">
        <v>40799</v>
      </c>
      <c r="B6015">
        <v>1</v>
      </c>
    </row>
    <row r="6016" spans="1:2">
      <c r="A6016" s="10">
        <v>40799</v>
      </c>
      <c r="B6016">
        <v>1</v>
      </c>
    </row>
    <row r="6017" spans="1:2">
      <c r="A6017" s="10">
        <v>40799</v>
      </c>
      <c r="B6017">
        <v>1</v>
      </c>
    </row>
    <row r="6018" spans="1:2">
      <c r="A6018" s="10">
        <v>40799</v>
      </c>
      <c r="B6018">
        <v>1</v>
      </c>
    </row>
    <row r="6019" spans="1:2">
      <c r="A6019" s="10">
        <v>40799</v>
      </c>
      <c r="B6019">
        <v>1</v>
      </c>
    </row>
    <row r="6020" spans="1:2">
      <c r="A6020" s="10">
        <v>40799</v>
      </c>
      <c r="B6020">
        <v>1</v>
      </c>
    </row>
    <row r="6021" spans="1:2">
      <c r="A6021" s="10">
        <v>40799</v>
      </c>
      <c r="B6021">
        <v>1</v>
      </c>
    </row>
    <row r="6022" spans="1:2">
      <c r="A6022" s="10">
        <v>40799</v>
      </c>
      <c r="B6022">
        <v>1</v>
      </c>
    </row>
    <row r="6023" spans="1:2">
      <c r="A6023" s="10">
        <v>40799</v>
      </c>
      <c r="B6023">
        <v>1</v>
      </c>
    </row>
    <row r="6024" spans="1:2">
      <c r="A6024" s="10">
        <v>40799</v>
      </c>
      <c r="B6024">
        <v>1</v>
      </c>
    </row>
    <row r="6025" spans="1:2">
      <c r="A6025" s="10">
        <v>40799</v>
      </c>
      <c r="B6025">
        <v>1</v>
      </c>
    </row>
    <row r="6026" spans="1:2">
      <c r="A6026" s="10">
        <v>40799</v>
      </c>
      <c r="B6026">
        <v>1</v>
      </c>
    </row>
    <row r="6027" spans="1:2">
      <c r="A6027" s="10">
        <v>40799</v>
      </c>
      <c r="B6027">
        <v>1</v>
      </c>
    </row>
    <row r="6028" spans="1:2">
      <c r="A6028" s="10">
        <v>40799</v>
      </c>
      <c r="B6028">
        <v>1</v>
      </c>
    </row>
    <row r="6029" spans="1:2">
      <c r="A6029" s="10">
        <v>40799</v>
      </c>
      <c r="B6029">
        <v>1</v>
      </c>
    </row>
    <row r="6030" spans="1:2">
      <c r="A6030" s="10">
        <v>40799</v>
      </c>
      <c r="B6030">
        <v>1</v>
      </c>
    </row>
    <row r="6031" spans="1:2">
      <c r="A6031" s="10">
        <v>40799</v>
      </c>
      <c r="B6031">
        <v>1</v>
      </c>
    </row>
    <row r="6032" spans="1:2">
      <c r="A6032" s="10">
        <v>40799</v>
      </c>
      <c r="B6032">
        <v>1</v>
      </c>
    </row>
    <row r="6033" spans="1:2">
      <c r="A6033" s="10">
        <v>40799</v>
      </c>
      <c r="B6033">
        <v>1</v>
      </c>
    </row>
    <row r="6034" spans="1:2">
      <c r="A6034" s="10">
        <v>40799</v>
      </c>
      <c r="B6034">
        <v>1</v>
      </c>
    </row>
    <row r="6035" spans="1:2">
      <c r="A6035" s="10">
        <v>40799</v>
      </c>
      <c r="B6035">
        <v>1</v>
      </c>
    </row>
    <row r="6036" spans="1:2">
      <c r="A6036" s="10">
        <v>40799</v>
      </c>
      <c r="B6036">
        <v>1</v>
      </c>
    </row>
    <row r="6037" spans="1:2">
      <c r="A6037" s="10">
        <v>40799</v>
      </c>
      <c r="B6037">
        <v>1</v>
      </c>
    </row>
    <row r="6038" spans="1:2">
      <c r="A6038" s="10">
        <v>40799</v>
      </c>
      <c r="B6038">
        <v>1</v>
      </c>
    </row>
    <row r="6039" spans="1:2">
      <c r="A6039" s="10">
        <v>40799</v>
      </c>
      <c r="B6039">
        <v>1</v>
      </c>
    </row>
    <row r="6040" spans="1:2">
      <c r="A6040" s="10">
        <v>40799</v>
      </c>
      <c r="B6040">
        <v>1</v>
      </c>
    </row>
    <row r="6041" spans="1:2">
      <c r="A6041" s="10">
        <v>40799</v>
      </c>
      <c r="B6041">
        <v>1</v>
      </c>
    </row>
    <row r="6042" spans="1:2">
      <c r="A6042" s="10">
        <v>40799</v>
      </c>
      <c r="B6042">
        <v>1</v>
      </c>
    </row>
    <row r="6043" spans="1:2">
      <c r="A6043" s="10">
        <v>40799</v>
      </c>
      <c r="B6043">
        <v>1</v>
      </c>
    </row>
    <row r="6044" spans="1:2">
      <c r="A6044" s="10">
        <v>40799</v>
      </c>
      <c r="B6044">
        <v>1</v>
      </c>
    </row>
    <row r="6045" spans="1:2">
      <c r="A6045" s="10">
        <v>40799</v>
      </c>
      <c r="B6045">
        <v>1</v>
      </c>
    </row>
    <row r="6046" spans="1:2">
      <c r="A6046" s="10">
        <v>40799</v>
      </c>
      <c r="B6046">
        <v>1</v>
      </c>
    </row>
    <row r="6047" spans="1:2">
      <c r="A6047" s="10">
        <v>40799</v>
      </c>
      <c r="B6047">
        <v>1</v>
      </c>
    </row>
    <row r="6048" spans="1:2">
      <c r="A6048" s="10">
        <v>40799</v>
      </c>
      <c r="B6048">
        <v>1</v>
      </c>
    </row>
    <row r="6049" spans="1:2">
      <c r="A6049" s="10">
        <v>40799</v>
      </c>
      <c r="B6049">
        <v>1</v>
      </c>
    </row>
    <row r="6050" spans="1:2">
      <c r="A6050" s="10">
        <v>40799</v>
      </c>
      <c r="B6050">
        <v>1</v>
      </c>
    </row>
    <row r="6051" spans="1:2">
      <c r="A6051" s="10">
        <v>40799</v>
      </c>
      <c r="B6051">
        <v>1</v>
      </c>
    </row>
    <row r="6052" spans="1:2">
      <c r="A6052" s="10">
        <v>40799</v>
      </c>
      <c r="B6052">
        <v>1</v>
      </c>
    </row>
    <row r="6053" spans="1:2">
      <c r="A6053" s="10">
        <v>40799</v>
      </c>
      <c r="B6053">
        <v>1</v>
      </c>
    </row>
    <row r="6054" spans="1:2">
      <c r="A6054" s="10">
        <v>40799</v>
      </c>
      <c r="B6054">
        <v>1</v>
      </c>
    </row>
    <row r="6055" spans="1:2">
      <c r="A6055" s="10">
        <v>40799</v>
      </c>
      <c r="B6055">
        <v>1</v>
      </c>
    </row>
    <row r="6056" spans="1:2">
      <c r="A6056" s="10">
        <v>40799</v>
      </c>
      <c r="B6056">
        <v>1</v>
      </c>
    </row>
    <row r="6057" spans="1:2">
      <c r="A6057" s="10">
        <v>40799</v>
      </c>
      <c r="B6057">
        <v>1</v>
      </c>
    </row>
    <row r="6058" spans="1:2">
      <c r="A6058" s="10">
        <v>40799</v>
      </c>
      <c r="B6058">
        <v>1</v>
      </c>
    </row>
    <row r="6059" spans="1:2">
      <c r="A6059" s="10">
        <v>40799</v>
      </c>
      <c r="B6059">
        <v>1</v>
      </c>
    </row>
    <row r="6060" spans="1:2">
      <c r="A6060" s="10">
        <v>40799</v>
      </c>
      <c r="B6060">
        <v>1</v>
      </c>
    </row>
    <row r="6061" spans="1:2">
      <c r="A6061" s="10">
        <v>40799</v>
      </c>
      <c r="B6061">
        <v>1</v>
      </c>
    </row>
    <row r="6062" spans="1:2">
      <c r="A6062" s="10">
        <v>40799</v>
      </c>
      <c r="B6062">
        <v>1</v>
      </c>
    </row>
    <row r="6063" spans="1:2">
      <c r="A6063" s="10">
        <v>40799</v>
      </c>
      <c r="B6063">
        <v>1</v>
      </c>
    </row>
    <row r="6064" spans="1:2">
      <c r="A6064" s="10">
        <v>40799</v>
      </c>
      <c r="B6064">
        <v>1</v>
      </c>
    </row>
    <row r="6065" spans="1:2">
      <c r="A6065" s="10">
        <v>40799</v>
      </c>
      <c r="B6065">
        <v>1</v>
      </c>
    </row>
    <row r="6066" spans="1:2">
      <c r="A6066" s="10">
        <v>40799</v>
      </c>
      <c r="B6066">
        <v>1</v>
      </c>
    </row>
    <row r="6067" spans="1:2">
      <c r="A6067" s="10">
        <v>40799</v>
      </c>
      <c r="B6067">
        <v>1</v>
      </c>
    </row>
    <row r="6068" spans="1:2">
      <c r="A6068" s="10">
        <v>40799</v>
      </c>
      <c r="B6068">
        <v>1</v>
      </c>
    </row>
    <row r="6069" spans="1:2">
      <c r="A6069" s="10">
        <v>40799</v>
      </c>
      <c r="B6069">
        <v>1</v>
      </c>
    </row>
    <row r="6070" spans="1:2">
      <c r="A6070" s="10">
        <v>40799</v>
      </c>
      <c r="B6070">
        <v>1</v>
      </c>
    </row>
    <row r="6071" spans="1:2">
      <c r="A6071" s="10">
        <v>40799</v>
      </c>
      <c r="B6071">
        <v>1</v>
      </c>
    </row>
    <row r="6072" spans="1:2">
      <c r="A6072" s="10">
        <v>40799</v>
      </c>
      <c r="B6072">
        <v>1</v>
      </c>
    </row>
    <row r="6073" spans="1:2">
      <c r="A6073" s="10">
        <v>40799</v>
      </c>
      <c r="B6073">
        <v>1</v>
      </c>
    </row>
    <row r="6074" spans="1:2">
      <c r="A6074" s="10">
        <v>40799</v>
      </c>
      <c r="B6074">
        <v>1</v>
      </c>
    </row>
    <row r="6075" spans="1:2">
      <c r="A6075" s="10">
        <v>40799</v>
      </c>
      <c r="B6075">
        <v>1</v>
      </c>
    </row>
    <row r="6076" spans="1:2">
      <c r="A6076" s="10">
        <v>40799</v>
      </c>
      <c r="B6076">
        <v>1</v>
      </c>
    </row>
    <row r="6077" spans="1:2">
      <c r="A6077" s="10">
        <v>40799</v>
      </c>
      <c r="B6077">
        <v>1</v>
      </c>
    </row>
    <row r="6078" spans="1:2">
      <c r="A6078" s="10">
        <v>40799</v>
      </c>
      <c r="B6078">
        <v>1</v>
      </c>
    </row>
    <row r="6079" spans="1:2">
      <c r="A6079" s="10">
        <v>40799</v>
      </c>
      <c r="B6079">
        <v>1</v>
      </c>
    </row>
    <row r="6080" spans="1:2">
      <c r="A6080" s="10">
        <v>40799</v>
      </c>
      <c r="B6080">
        <v>1</v>
      </c>
    </row>
    <row r="6081" spans="1:2">
      <c r="A6081" s="10">
        <v>40799</v>
      </c>
      <c r="B6081">
        <v>1</v>
      </c>
    </row>
    <row r="6082" spans="1:2">
      <c r="A6082" s="10">
        <v>40799</v>
      </c>
      <c r="B6082">
        <v>1</v>
      </c>
    </row>
    <row r="6083" spans="1:2">
      <c r="A6083" s="10">
        <v>40799</v>
      </c>
      <c r="B6083">
        <v>1</v>
      </c>
    </row>
    <row r="6084" spans="1:2">
      <c r="A6084" s="10">
        <v>40799</v>
      </c>
      <c r="B6084">
        <v>1</v>
      </c>
    </row>
    <row r="6085" spans="1:2">
      <c r="A6085" s="10">
        <v>40799</v>
      </c>
      <c r="B6085">
        <v>1</v>
      </c>
    </row>
    <row r="6086" spans="1:2">
      <c r="A6086" s="10">
        <v>40799</v>
      </c>
      <c r="B6086">
        <v>1</v>
      </c>
    </row>
    <row r="6087" spans="1:2">
      <c r="A6087" s="10">
        <v>40799</v>
      </c>
      <c r="B6087">
        <v>1</v>
      </c>
    </row>
    <row r="6088" spans="1:2">
      <c r="A6088" s="10">
        <v>40799</v>
      </c>
      <c r="B6088">
        <v>1</v>
      </c>
    </row>
    <row r="6089" spans="1:2">
      <c r="A6089" s="10">
        <v>40799</v>
      </c>
      <c r="B6089">
        <v>1</v>
      </c>
    </row>
    <row r="6090" spans="1:2">
      <c r="A6090" s="10">
        <v>40799</v>
      </c>
      <c r="B6090">
        <v>1</v>
      </c>
    </row>
    <row r="6091" spans="1:2">
      <c r="A6091" s="10">
        <v>40799</v>
      </c>
      <c r="B6091">
        <v>1</v>
      </c>
    </row>
    <row r="6092" spans="1:2">
      <c r="A6092" s="10">
        <v>40799</v>
      </c>
      <c r="B6092">
        <v>1</v>
      </c>
    </row>
    <row r="6093" spans="1:2">
      <c r="A6093" s="10">
        <v>40799</v>
      </c>
      <c r="B6093">
        <v>1</v>
      </c>
    </row>
    <row r="6094" spans="1:2">
      <c r="A6094" s="10">
        <v>40799</v>
      </c>
      <c r="B6094">
        <v>1</v>
      </c>
    </row>
    <row r="6095" spans="1:2">
      <c r="A6095" s="10">
        <v>40799</v>
      </c>
      <c r="B6095">
        <v>1</v>
      </c>
    </row>
    <row r="6096" spans="1:2">
      <c r="A6096" s="10">
        <v>40799</v>
      </c>
      <c r="B6096">
        <v>1</v>
      </c>
    </row>
    <row r="6097" spans="1:2">
      <c r="A6097" s="10">
        <v>40799</v>
      </c>
      <c r="B6097">
        <v>1</v>
      </c>
    </row>
    <row r="6098" spans="1:2">
      <c r="A6098" s="10">
        <v>40799</v>
      </c>
      <c r="B6098">
        <v>1</v>
      </c>
    </row>
    <row r="6099" spans="1:2">
      <c r="A6099" s="10">
        <v>40799</v>
      </c>
      <c r="B6099">
        <v>1</v>
      </c>
    </row>
    <row r="6100" spans="1:2">
      <c r="A6100" s="10">
        <v>40799</v>
      </c>
      <c r="B6100">
        <v>1</v>
      </c>
    </row>
    <row r="6101" spans="1:2">
      <c r="A6101" s="10">
        <v>40799</v>
      </c>
      <c r="B6101">
        <v>1</v>
      </c>
    </row>
    <row r="6102" spans="1:2">
      <c r="A6102" s="10">
        <v>40799</v>
      </c>
      <c r="B6102">
        <v>1</v>
      </c>
    </row>
    <row r="6103" spans="1:2">
      <c r="A6103" s="10">
        <v>40799</v>
      </c>
      <c r="B6103">
        <v>1</v>
      </c>
    </row>
    <row r="6104" spans="1:2">
      <c r="A6104" s="10">
        <v>40799</v>
      </c>
      <c r="B6104">
        <v>1</v>
      </c>
    </row>
    <row r="6105" spans="1:2">
      <c r="A6105" s="10">
        <v>40799</v>
      </c>
      <c r="B6105">
        <v>1</v>
      </c>
    </row>
    <row r="6106" spans="1:2">
      <c r="A6106" s="10">
        <v>40799</v>
      </c>
      <c r="B6106">
        <v>1</v>
      </c>
    </row>
    <row r="6107" spans="1:2">
      <c r="A6107" s="10">
        <v>40799</v>
      </c>
      <c r="B6107">
        <v>1</v>
      </c>
    </row>
    <row r="6108" spans="1:2">
      <c r="A6108" s="10">
        <v>40799</v>
      </c>
      <c r="B6108">
        <v>1</v>
      </c>
    </row>
    <row r="6109" spans="1:2">
      <c r="A6109" s="10">
        <v>40799</v>
      </c>
      <c r="B6109">
        <v>1</v>
      </c>
    </row>
    <row r="6110" spans="1:2">
      <c r="A6110" s="10">
        <v>40799</v>
      </c>
      <c r="B6110">
        <v>1</v>
      </c>
    </row>
    <row r="6111" spans="1:2">
      <c r="A6111" s="10">
        <v>40799</v>
      </c>
      <c r="B6111">
        <v>1</v>
      </c>
    </row>
    <row r="6112" spans="1:2">
      <c r="A6112" s="10">
        <v>40799</v>
      </c>
      <c r="B6112">
        <v>1</v>
      </c>
    </row>
    <row r="6113" spans="1:2">
      <c r="A6113" s="10">
        <v>40799</v>
      </c>
      <c r="B6113">
        <v>1</v>
      </c>
    </row>
    <row r="6114" spans="1:2">
      <c r="A6114" s="10">
        <v>40799</v>
      </c>
      <c r="B6114">
        <v>1</v>
      </c>
    </row>
    <row r="6115" spans="1:2">
      <c r="A6115" s="10">
        <v>40799</v>
      </c>
      <c r="B6115">
        <v>1</v>
      </c>
    </row>
    <row r="6116" spans="1:2">
      <c r="A6116" s="10">
        <v>40799</v>
      </c>
      <c r="B6116">
        <v>1</v>
      </c>
    </row>
    <row r="6117" spans="1:2">
      <c r="A6117" s="10">
        <v>40799</v>
      </c>
      <c r="B6117">
        <v>1</v>
      </c>
    </row>
    <row r="6118" spans="1:2">
      <c r="A6118" s="10">
        <v>40799</v>
      </c>
      <c r="B6118">
        <v>1</v>
      </c>
    </row>
    <row r="6119" spans="1:2">
      <c r="A6119" s="10">
        <v>40799</v>
      </c>
      <c r="B6119">
        <v>1</v>
      </c>
    </row>
    <row r="6120" spans="1:2">
      <c r="A6120" s="10">
        <v>40799</v>
      </c>
      <c r="B6120">
        <v>1</v>
      </c>
    </row>
    <row r="6121" spans="1:2">
      <c r="A6121" s="10">
        <v>40799</v>
      </c>
      <c r="B6121">
        <v>1</v>
      </c>
    </row>
    <row r="6122" spans="1:2">
      <c r="A6122" s="10">
        <v>40799</v>
      </c>
      <c r="B6122">
        <v>1</v>
      </c>
    </row>
    <row r="6123" spans="1:2">
      <c r="A6123" s="10">
        <v>40799</v>
      </c>
      <c r="B6123">
        <v>1</v>
      </c>
    </row>
    <row r="6124" spans="1:2">
      <c r="A6124" s="10">
        <v>40799</v>
      </c>
      <c r="B6124">
        <v>1</v>
      </c>
    </row>
    <row r="6125" spans="1:2">
      <c r="A6125" s="10">
        <v>40799</v>
      </c>
      <c r="B6125">
        <v>1</v>
      </c>
    </row>
    <row r="6126" spans="1:2">
      <c r="A6126" s="10">
        <v>40799</v>
      </c>
      <c r="B6126">
        <v>1</v>
      </c>
    </row>
    <row r="6127" spans="1:2">
      <c r="A6127" s="10">
        <v>40799</v>
      </c>
      <c r="B6127">
        <v>1</v>
      </c>
    </row>
    <row r="6128" spans="1:2">
      <c r="A6128" s="10">
        <v>40799</v>
      </c>
      <c r="B6128">
        <v>1</v>
      </c>
    </row>
    <row r="6129" spans="1:2">
      <c r="A6129" s="10">
        <v>40799</v>
      </c>
      <c r="B6129">
        <v>1</v>
      </c>
    </row>
    <row r="6130" spans="1:2">
      <c r="A6130" s="10">
        <v>40799</v>
      </c>
      <c r="B6130">
        <v>1</v>
      </c>
    </row>
    <row r="6131" spans="1:2">
      <c r="A6131" s="10">
        <v>40799</v>
      </c>
      <c r="B6131">
        <v>1</v>
      </c>
    </row>
    <row r="6132" spans="1:2">
      <c r="A6132" s="10">
        <v>40799</v>
      </c>
      <c r="B6132">
        <v>1</v>
      </c>
    </row>
    <row r="6133" spans="1:2">
      <c r="A6133" s="10">
        <v>40799</v>
      </c>
      <c r="B6133">
        <v>1</v>
      </c>
    </row>
    <row r="6134" spans="1:2">
      <c r="A6134" s="10">
        <v>40799</v>
      </c>
      <c r="B6134">
        <v>1</v>
      </c>
    </row>
    <row r="6135" spans="1:2">
      <c r="A6135" s="10">
        <v>40799</v>
      </c>
      <c r="B6135">
        <v>1</v>
      </c>
    </row>
    <row r="6136" spans="1:2">
      <c r="A6136" s="10">
        <v>40799</v>
      </c>
      <c r="B6136">
        <v>1</v>
      </c>
    </row>
    <row r="6137" spans="1:2">
      <c r="A6137" s="10">
        <v>40799</v>
      </c>
      <c r="B6137">
        <v>1</v>
      </c>
    </row>
    <row r="6138" spans="1:2">
      <c r="A6138" s="10">
        <v>40799</v>
      </c>
      <c r="B6138">
        <v>1</v>
      </c>
    </row>
    <row r="6139" spans="1:2">
      <c r="A6139" s="10">
        <v>40799</v>
      </c>
      <c r="B6139">
        <v>1</v>
      </c>
    </row>
    <row r="6140" spans="1:2">
      <c r="A6140" s="10">
        <v>40799</v>
      </c>
      <c r="B6140">
        <v>1</v>
      </c>
    </row>
    <row r="6141" spans="1:2">
      <c r="A6141" s="10">
        <v>40799</v>
      </c>
      <c r="B6141">
        <v>1</v>
      </c>
    </row>
    <row r="6142" spans="1:2">
      <c r="A6142" s="10">
        <v>40799</v>
      </c>
      <c r="B6142">
        <v>1</v>
      </c>
    </row>
    <row r="6143" spans="1:2">
      <c r="A6143" s="10">
        <v>40799</v>
      </c>
      <c r="B6143">
        <v>1</v>
      </c>
    </row>
    <row r="6144" spans="1:2">
      <c r="A6144" s="10">
        <v>40799</v>
      </c>
      <c r="B6144">
        <v>1</v>
      </c>
    </row>
    <row r="6145" spans="1:2">
      <c r="A6145" s="10">
        <v>40799</v>
      </c>
      <c r="B6145">
        <v>1</v>
      </c>
    </row>
    <row r="6146" spans="1:2">
      <c r="A6146" s="10">
        <v>40799</v>
      </c>
      <c r="B6146">
        <v>1</v>
      </c>
    </row>
    <row r="6147" spans="1:2">
      <c r="A6147" s="10">
        <v>40799</v>
      </c>
      <c r="B6147">
        <v>1</v>
      </c>
    </row>
    <row r="6148" spans="1:2">
      <c r="A6148" s="10">
        <v>40799</v>
      </c>
      <c r="B6148">
        <v>1</v>
      </c>
    </row>
    <row r="6149" spans="1:2">
      <c r="A6149" s="10">
        <v>40799</v>
      </c>
      <c r="B6149">
        <v>1</v>
      </c>
    </row>
    <row r="6150" spans="1:2">
      <c r="A6150" s="10">
        <v>40799</v>
      </c>
      <c r="B6150">
        <v>1</v>
      </c>
    </row>
    <row r="6151" spans="1:2">
      <c r="A6151" s="10">
        <v>40799</v>
      </c>
      <c r="B6151">
        <v>1</v>
      </c>
    </row>
    <row r="6152" spans="1:2">
      <c r="A6152" s="10">
        <v>40799</v>
      </c>
      <c r="B6152">
        <v>1</v>
      </c>
    </row>
    <row r="6153" spans="1:2">
      <c r="A6153" s="10">
        <v>40799</v>
      </c>
      <c r="B6153">
        <v>1</v>
      </c>
    </row>
    <row r="6154" spans="1:2">
      <c r="A6154" s="10">
        <v>40799</v>
      </c>
      <c r="B6154">
        <v>1</v>
      </c>
    </row>
    <row r="6155" spans="1:2">
      <c r="A6155" s="10">
        <v>40799</v>
      </c>
      <c r="B6155">
        <v>1</v>
      </c>
    </row>
    <row r="6156" spans="1:2">
      <c r="A6156" s="10">
        <v>40799</v>
      </c>
      <c r="B6156">
        <v>1</v>
      </c>
    </row>
    <row r="6157" spans="1:2">
      <c r="A6157" s="10">
        <v>40799</v>
      </c>
      <c r="B6157">
        <v>1</v>
      </c>
    </row>
    <row r="6158" spans="1:2">
      <c r="A6158" s="10">
        <v>40799</v>
      </c>
      <c r="B6158">
        <v>1</v>
      </c>
    </row>
    <row r="6159" spans="1:2">
      <c r="A6159" s="10">
        <v>40799</v>
      </c>
      <c r="B6159">
        <v>1</v>
      </c>
    </row>
    <row r="6160" spans="1:2">
      <c r="A6160" s="10">
        <v>40799</v>
      </c>
      <c r="B6160">
        <v>1</v>
      </c>
    </row>
    <row r="6161" spans="1:2">
      <c r="A6161" s="10">
        <v>40799</v>
      </c>
      <c r="B6161">
        <v>1</v>
      </c>
    </row>
    <row r="6162" spans="1:2">
      <c r="A6162" s="10">
        <v>40799</v>
      </c>
      <c r="B6162">
        <v>1</v>
      </c>
    </row>
    <row r="6163" spans="1:2">
      <c r="A6163" s="10">
        <v>40799</v>
      </c>
      <c r="B6163">
        <v>1</v>
      </c>
    </row>
    <row r="6164" spans="1:2">
      <c r="A6164" s="10">
        <v>40799</v>
      </c>
      <c r="B6164">
        <v>1</v>
      </c>
    </row>
    <row r="6165" spans="1:2">
      <c r="A6165" s="10">
        <v>40799</v>
      </c>
      <c r="B6165">
        <v>1</v>
      </c>
    </row>
    <row r="6166" spans="1:2">
      <c r="A6166" s="10">
        <v>40799</v>
      </c>
      <c r="B6166">
        <v>1</v>
      </c>
    </row>
    <row r="6167" spans="1:2">
      <c r="A6167" s="10">
        <v>40799</v>
      </c>
      <c r="B6167">
        <v>1</v>
      </c>
    </row>
    <row r="6168" spans="1:2">
      <c r="A6168" s="10">
        <v>40799</v>
      </c>
      <c r="B6168">
        <v>1</v>
      </c>
    </row>
    <row r="6169" spans="1:2">
      <c r="A6169" s="10">
        <v>40799</v>
      </c>
      <c r="B6169">
        <v>1</v>
      </c>
    </row>
    <row r="6170" spans="1:2">
      <c r="A6170" s="10">
        <v>40799</v>
      </c>
      <c r="B6170">
        <v>1</v>
      </c>
    </row>
    <row r="6171" spans="1:2">
      <c r="A6171" s="10">
        <v>40799</v>
      </c>
      <c r="B6171">
        <v>1</v>
      </c>
    </row>
    <row r="6172" spans="1:2">
      <c r="A6172" s="10">
        <v>40799</v>
      </c>
      <c r="B6172">
        <v>1</v>
      </c>
    </row>
    <row r="6173" spans="1:2">
      <c r="A6173" s="10">
        <v>40799</v>
      </c>
      <c r="B6173">
        <v>1</v>
      </c>
    </row>
    <row r="6174" spans="1:2">
      <c r="A6174" s="10">
        <v>40799</v>
      </c>
      <c r="B6174">
        <v>1</v>
      </c>
    </row>
    <row r="6175" spans="1:2">
      <c r="A6175" s="10">
        <v>40799</v>
      </c>
      <c r="B6175">
        <v>1</v>
      </c>
    </row>
    <row r="6176" spans="1:2">
      <c r="A6176" s="10">
        <v>40799</v>
      </c>
      <c r="B6176">
        <v>1</v>
      </c>
    </row>
    <row r="6177" spans="1:2">
      <c r="A6177" s="10">
        <v>40799</v>
      </c>
      <c r="B6177">
        <v>1</v>
      </c>
    </row>
    <row r="6178" spans="1:2">
      <c r="A6178" s="10">
        <v>40799</v>
      </c>
      <c r="B6178">
        <v>1</v>
      </c>
    </row>
    <row r="6179" spans="1:2">
      <c r="A6179" s="10">
        <v>40799</v>
      </c>
      <c r="B6179">
        <v>1</v>
      </c>
    </row>
    <row r="6180" spans="1:2">
      <c r="A6180" s="10">
        <v>40799</v>
      </c>
      <c r="B6180">
        <v>1</v>
      </c>
    </row>
    <row r="6181" spans="1:2">
      <c r="A6181" s="10">
        <v>40799</v>
      </c>
      <c r="B6181">
        <v>1</v>
      </c>
    </row>
    <row r="6182" spans="1:2">
      <c r="A6182" s="10">
        <v>40799</v>
      </c>
      <c r="B6182">
        <v>1</v>
      </c>
    </row>
    <row r="6183" spans="1:2">
      <c r="A6183" s="10">
        <v>40799</v>
      </c>
      <c r="B6183">
        <v>1</v>
      </c>
    </row>
    <row r="6184" spans="1:2">
      <c r="A6184" s="10">
        <v>40799</v>
      </c>
      <c r="B6184">
        <v>1</v>
      </c>
    </row>
    <row r="6185" spans="1:2">
      <c r="A6185" s="10">
        <v>40799</v>
      </c>
      <c r="B6185">
        <v>1</v>
      </c>
    </row>
    <row r="6186" spans="1:2">
      <c r="A6186" s="10">
        <v>40799</v>
      </c>
      <c r="B6186">
        <v>1</v>
      </c>
    </row>
    <row r="6187" spans="1:2">
      <c r="A6187" s="10">
        <v>40799</v>
      </c>
      <c r="B6187">
        <v>1</v>
      </c>
    </row>
    <row r="6188" spans="1:2">
      <c r="A6188" s="10">
        <v>40799</v>
      </c>
      <c r="B6188">
        <v>1</v>
      </c>
    </row>
    <row r="6189" spans="1:2">
      <c r="A6189" s="10">
        <v>40799</v>
      </c>
      <c r="B6189">
        <v>1</v>
      </c>
    </row>
    <row r="6190" spans="1:2">
      <c r="A6190" s="10">
        <v>40799</v>
      </c>
      <c r="B6190">
        <v>1</v>
      </c>
    </row>
    <row r="6191" spans="1:2">
      <c r="A6191" s="10">
        <v>40799</v>
      </c>
      <c r="B6191">
        <v>1</v>
      </c>
    </row>
    <row r="6192" spans="1:2">
      <c r="A6192" s="10">
        <v>40799</v>
      </c>
      <c r="B6192">
        <v>1</v>
      </c>
    </row>
    <row r="6193" spans="1:2">
      <c r="A6193" s="10">
        <v>40799</v>
      </c>
      <c r="B6193">
        <v>1</v>
      </c>
    </row>
    <row r="6194" spans="1:2">
      <c r="A6194" s="10">
        <v>40799</v>
      </c>
      <c r="B6194">
        <v>1</v>
      </c>
    </row>
    <row r="6195" spans="1:2">
      <c r="A6195" s="10">
        <v>40799</v>
      </c>
      <c r="B6195">
        <v>1</v>
      </c>
    </row>
    <row r="6196" spans="1:2">
      <c r="A6196" s="10">
        <v>40799</v>
      </c>
      <c r="B6196">
        <v>1</v>
      </c>
    </row>
    <row r="6197" spans="1:2">
      <c r="A6197" s="10">
        <v>40799</v>
      </c>
      <c r="B6197">
        <v>1</v>
      </c>
    </row>
    <row r="6198" spans="1:2">
      <c r="A6198" s="10">
        <v>40799</v>
      </c>
      <c r="B6198">
        <v>1</v>
      </c>
    </row>
    <row r="6199" spans="1:2">
      <c r="A6199" s="10">
        <v>40799</v>
      </c>
      <c r="B6199">
        <v>1</v>
      </c>
    </row>
    <row r="6200" spans="1:2">
      <c r="A6200" s="10">
        <v>40799</v>
      </c>
      <c r="B6200">
        <v>1</v>
      </c>
    </row>
    <row r="6201" spans="1:2">
      <c r="A6201" s="10">
        <v>40799</v>
      </c>
      <c r="B6201">
        <v>1</v>
      </c>
    </row>
    <row r="6202" spans="1:2">
      <c r="A6202" s="10">
        <v>40799</v>
      </c>
      <c r="B6202">
        <v>1</v>
      </c>
    </row>
    <row r="6203" spans="1:2">
      <c r="A6203" s="10">
        <v>40799</v>
      </c>
      <c r="B6203">
        <v>1</v>
      </c>
    </row>
    <row r="6204" spans="1:2">
      <c r="A6204" s="10">
        <v>40799</v>
      </c>
      <c r="B6204">
        <v>1</v>
      </c>
    </row>
    <row r="6205" spans="1:2">
      <c r="A6205" s="10">
        <v>40799</v>
      </c>
      <c r="B6205">
        <v>1</v>
      </c>
    </row>
    <row r="6206" spans="1:2">
      <c r="A6206" s="10">
        <v>40799</v>
      </c>
      <c r="B6206">
        <v>1</v>
      </c>
    </row>
    <row r="6207" spans="1:2">
      <c r="A6207" s="10">
        <v>40799</v>
      </c>
      <c r="B6207">
        <v>1</v>
      </c>
    </row>
    <row r="6208" spans="1:2">
      <c r="A6208" s="10">
        <v>40799</v>
      </c>
      <c r="B6208">
        <v>1</v>
      </c>
    </row>
    <row r="6209" spans="1:2">
      <c r="A6209" s="10">
        <v>40799</v>
      </c>
      <c r="B6209">
        <v>1</v>
      </c>
    </row>
    <row r="6210" spans="1:2">
      <c r="A6210" s="10">
        <v>40799</v>
      </c>
      <c r="B6210">
        <v>1</v>
      </c>
    </row>
    <row r="6211" spans="1:2">
      <c r="A6211" s="10">
        <v>40799</v>
      </c>
      <c r="B6211">
        <v>1</v>
      </c>
    </row>
    <row r="6212" spans="1:2">
      <c r="A6212" s="10">
        <v>40799</v>
      </c>
      <c r="B6212">
        <v>1</v>
      </c>
    </row>
    <row r="6213" spans="1:2">
      <c r="A6213" s="10">
        <v>40799</v>
      </c>
      <c r="B6213">
        <v>1</v>
      </c>
    </row>
    <row r="6214" spans="1:2">
      <c r="A6214" s="10">
        <v>40799</v>
      </c>
      <c r="B6214">
        <v>1</v>
      </c>
    </row>
    <row r="6215" spans="1:2">
      <c r="A6215" s="10">
        <v>40799</v>
      </c>
      <c r="B6215">
        <v>1</v>
      </c>
    </row>
    <row r="6216" spans="1:2">
      <c r="A6216" s="10">
        <v>40799</v>
      </c>
      <c r="B6216">
        <v>1</v>
      </c>
    </row>
    <row r="6217" spans="1:2">
      <c r="A6217" s="10">
        <v>40799</v>
      </c>
      <c r="B6217">
        <v>1</v>
      </c>
    </row>
    <row r="6218" spans="1:2">
      <c r="A6218" s="10">
        <v>40799</v>
      </c>
      <c r="B6218">
        <v>1</v>
      </c>
    </row>
    <row r="6219" spans="1:2">
      <c r="A6219" s="10">
        <v>40799</v>
      </c>
      <c r="B6219">
        <v>1</v>
      </c>
    </row>
    <row r="6220" spans="1:2">
      <c r="A6220" s="10">
        <v>40799</v>
      </c>
      <c r="B6220">
        <v>1</v>
      </c>
    </row>
    <row r="6221" spans="1:2">
      <c r="A6221" s="10">
        <v>40799</v>
      </c>
      <c r="B6221">
        <v>1</v>
      </c>
    </row>
    <row r="6222" spans="1:2">
      <c r="A6222" s="10">
        <v>40799</v>
      </c>
      <c r="B6222">
        <v>1</v>
      </c>
    </row>
    <row r="6223" spans="1:2">
      <c r="A6223" s="10">
        <v>40799</v>
      </c>
      <c r="B6223">
        <v>1</v>
      </c>
    </row>
    <row r="6224" spans="1:2">
      <c r="A6224" s="10">
        <v>40799</v>
      </c>
      <c r="B6224">
        <v>1</v>
      </c>
    </row>
    <row r="6225" spans="1:2">
      <c r="A6225" s="10">
        <v>40799</v>
      </c>
      <c r="B6225">
        <v>1</v>
      </c>
    </row>
    <row r="6226" spans="1:2">
      <c r="A6226" s="10">
        <v>40799</v>
      </c>
      <c r="B6226">
        <v>1</v>
      </c>
    </row>
    <row r="6227" spans="1:2">
      <c r="A6227" s="10">
        <v>40799</v>
      </c>
      <c r="B6227">
        <v>1</v>
      </c>
    </row>
    <row r="6228" spans="1:2">
      <c r="A6228" s="10">
        <v>40799</v>
      </c>
      <c r="B6228">
        <v>1</v>
      </c>
    </row>
    <row r="6229" spans="1:2">
      <c r="A6229" s="10">
        <v>40799</v>
      </c>
      <c r="B6229">
        <v>1</v>
      </c>
    </row>
    <row r="6230" spans="1:2">
      <c r="A6230" s="10">
        <v>40799</v>
      </c>
      <c r="B6230">
        <v>1</v>
      </c>
    </row>
    <row r="6231" spans="1:2">
      <c r="A6231" s="10">
        <v>40799</v>
      </c>
      <c r="B6231">
        <v>1</v>
      </c>
    </row>
    <row r="6232" spans="1:2">
      <c r="A6232" s="10">
        <v>40799</v>
      </c>
      <c r="B6232">
        <v>1</v>
      </c>
    </row>
    <row r="6233" spans="1:2">
      <c r="A6233" s="10">
        <v>40799</v>
      </c>
      <c r="B6233">
        <v>1</v>
      </c>
    </row>
    <row r="6234" spans="1:2">
      <c r="A6234" s="10">
        <v>40799</v>
      </c>
      <c r="B6234">
        <v>1</v>
      </c>
    </row>
    <row r="6235" spans="1:2">
      <c r="A6235" s="10">
        <v>40799</v>
      </c>
      <c r="B6235">
        <v>1</v>
      </c>
    </row>
    <row r="6236" spans="1:2">
      <c r="A6236" s="10">
        <v>40799</v>
      </c>
      <c r="B6236">
        <v>1</v>
      </c>
    </row>
    <row r="6237" spans="1:2">
      <c r="A6237" s="10">
        <v>40799</v>
      </c>
      <c r="B6237">
        <v>1</v>
      </c>
    </row>
    <row r="6238" spans="1:2">
      <c r="A6238" s="10">
        <v>40799</v>
      </c>
      <c r="B6238">
        <v>1</v>
      </c>
    </row>
    <row r="6239" spans="1:2">
      <c r="A6239" s="10">
        <v>40799</v>
      </c>
      <c r="B6239">
        <v>1</v>
      </c>
    </row>
    <row r="6240" spans="1:2">
      <c r="A6240" s="10">
        <v>40799</v>
      </c>
      <c r="B6240">
        <v>1</v>
      </c>
    </row>
    <row r="6241" spans="1:2">
      <c r="A6241" s="10">
        <v>40799</v>
      </c>
      <c r="B6241">
        <v>1</v>
      </c>
    </row>
    <row r="6242" spans="1:2">
      <c r="A6242" s="10">
        <v>40799</v>
      </c>
      <c r="B6242">
        <v>1</v>
      </c>
    </row>
    <row r="6243" spans="1:2">
      <c r="A6243" s="10">
        <v>40799</v>
      </c>
      <c r="B6243">
        <v>1</v>
      </c>
    </row>
    <row r="6244" spans="1:2">
      <c r="A6244" s="10">
        <v>40799</v>
      </c>
      <c r="B6244">
        <v>1</v>
      </c>
    </row>
    <row r="6245" spans="1:2">
      <c r="A6245" s="10">
        <v>40799</v>
      </c>
      <c r="B6245">
        <v>1</v>
      </c>
    </row>
    <row r="6246" spans="1:2">
      <c r="A6246" s="10">
        <v>40799</v>
      </c>
      <c r="B6246">
        <v>1</v>
      </c>
    </row>
    <row r="6247" spans="1:2">
      <c r="A6247" s="10">
        <v>40799</v>
      </c>
      <c r="B6247">
        <v>1</v>
      </c>
    </row>
    <row r="6248" spans="1:2">
      <c r="A6248" s="10">
        <v>40799</v>
      </c>
      <c r="B6248">
        <v>1</v>
      </c>
    </row>
    <row r="6249" spans="1:2">
      <c r="A6249" s="10">
        <v>40799</v>
      </c>
      <c r="B6249">
        <v>1</v>
      </c>
    </row>
    <row r="6250" spans="1:2">
      <c r="A6250" s="10">
        <v>40799</v>
      </c>
      <c r="B6250">
        <v>1</v>
      </c>
    </row>
    <row r="6251" spans="1:2">
      <c r="A6251" s="10">
        <v>40799</v>
      </c>
      <c r="B6251">
        <v>1</v>
      </c>
    </row>
    <row r="6252" spans="1:2">
      <c r="A6252" s="10">
        <v>40799</v>
      </c>
      <c r="B6252">
        <v>1</v>
      </c>
    </row>
    <row r="6253" spans="1:2">
      <c r="A6253" s="10">
        <v>40799</v>
      </c>
      <c r="B6253">
        <v>1</v>
      </c>
    </row>
    <row r="6254" spans="1:2">
      <c r="A6254" s="10">
        <v>40799</v>
      </c>
      <c r="B6254">
        <v>1</v>
      </c>
    </row>
    <row r="6255" spans="1:2">
      <c r="A6255" s="10">
        <v>40799</v>
      </c>
      <c r="B6255">
        <v>1</v>
      </c>
    </row>
    <row r="6256" spans="1:2">
      <c r="A6256" s="10">
        <v>40799</v>
      </c>
      <c r="B6256">
        <v>1</v>
      </c>
    </row>
    <row r="6257" spans="1:2">
      <c r="A6257" s="10">
        <v>40799</v>
      </c>
      <c r="B6257">
        <v>1</v>
      </c>
    </row>
    <row r="6258" spans="1:2">
      <c r="A6258" s="10">
        <v>40799</v>
      </c>
      <c r="B6258">
        <v>1</v>
      </c>
    </row>
    <row r="6259" spans="1:2">
      <c r="A6259" s="10">
        <v>40799</v>
      </c>
      <c r="B6259">
        <v>1</v>
      </c>
    </row>
    <row r="6260" spans="1:2">
      <c r="A6260" s="10">
        <v>40799</v>
      </c>
      <c r="B6260">
        <v>1</v>
      </c>
    </row>
    <row r="6261" spans="1:2">
      <c r="A6261" s="10">
        <v>40799</v>
      </c>
      <c r="B6261">
        <v>1</v>
      </c>
    </row>
    <row r="6262" spans="1:2">
      <c r="A6262" s="10">
        <v>40799</v>
      </c>
      <c r="B6262">
        <v>1</v>
      </c>
    </row>
    <row r="6263" spans="1:2">
      <c r="A6263" s="10">
        <v>40799</v>
      </c>
      <c r="B6263">
        <v>1</v>
      </c>
    </row>
    <row r="6264" spans="1:2">
      <c r="A6264" s="10">
        <v>40799</v>
      </c>
      <c r="B6264">
        <v>1</v>
      </c>
    </row>
    <row r="6265" spans="1:2">
      <c r="A6265" s="10">
        <v>40799</v>
      </c>
      <c r="B6265">
        <v>1</v>
      </c>
    </row>
    <row r="6266" spans="1:2">
      <c r="A6266" s="10">
        <v>40799</v>
      </c>
      <c r="B6266">
        <v>1</v>
      </c>
    </row>
    <row r="6267" spans="1:2">
      <c r="A6267" s="10">
        <v>40799</v>
      </c>
      <c r="B6267">
        <v>1</v>
      </c>
    </row>
    <row r="6268" spans="1:2">
      <c r="A6268" s="10">
        <v>40799</v>
      </c>
      <c r="B6268">
        <v>1</v>
      </c>
    </row>
    <row r="6269" spans="1:2">
      <c r="A6269" s="10">
        <v>40799</v>
      </c>
      <c r="B6269">
        <v>1</v>
      </c>
    </row>
    <row r="6270" spans="1:2">
      <c r="A6270" s="10">
        <v>40799</v>
      </c>
      <c r="B6270">
        <v>1</v>
      </c>
    </row>
    <row r="6271" spans="1:2">
      <c r="A6271" s="10">
        <v>40799</v>
      </c>
      <c r="B6271">
        <v>1</v>
      </c>
    </row>
    <row r="6272" spans="1:2">
      <c r="A6272" s="10">
        <v>40799</v>
      </c>
      <c r="B6272">
        <v>1</v>
      </c>
    </row>
    <row r="6273" spans="1:2">
      <c r="A6273" s="10">
        <v>40799</v>
      </c>
      <c r="B6273">
        <v>1</v>
      </c>
    </row>
    <row r="6274" spans="1:2">
      <c r="A6274" s="10">
        <v>40799</v>
      </c>
      <c r="B6274">
        <v>1</v>
      </c>
    </row>
    <row r="6275" spans="1:2">
      <c r="A6275" s="10">
        <v>40799</v>
      </c>
      <c r="B6275">
        <v>1</v>
      </c>
    </row>
    <row r="6276" spans="1:2">
      <c r="A6276" s="10">
        <v>40799</v>
      </c>
      <c r="B6276">
        <v>1</v>
      </c>
    </row>
    <row r="6277" spans="1:2">
      <c r="A6277" s="10">
        <v>40799</v>
      </c>
      <c r="B6277">
        <v>1</v>
      </c>
    </row>
    <row r="6278" spans="1:2">
      <c r="A6278" s="10">
        <v>40799</v>
      </c>
      <c r="B6278">
        <v>1</v>
      </c>
    </row>
    <row r="6279" spans="1:2">
      <c r="A6279" s="10">
        <v>40799</v>
      </c>
      <c r="B6279">
        <v>1</v>
      </c>
    </row>
    <row r="6280" spans="1:2">
      <c r="A6280" s="10">
        <v>40799</v>
      </c>
      <c r="B6280">
        <v>1</v>
      </c>
    </row>
    <row r="6281" spans="1:2">
      <c r="A6281" s="10">
        <v>40799</v>
      </c>
      <c r="B6281">
        <v>1</v>
      </c>
    </row>
    <row r="6282" spans="1:2">
      <c r="A6282" s="10">
        <v>40799</v>
      </c>
      <c r="B6282">
        <v>1</v>
      </c>
    </row>
    <row r="6283" spans="1:2">
      <c r="A6283" s="10">
        <v>40799</v>
      </c>
      <c r="B6283">
        <v>1</v>
      </c>
    </row>
    <row r="6284" spans="1:2">
      <c r="A6284" s="10">
        <v>40799</v>
      </c>
      <c r="B6284">
        <v>1</v>
      </c>
    </row>
    <row r="6285" spans="1:2">
      <c r="A6285" s="10">
        <v>40799</v>
      </c>
      <c r="B6285">
        <v>1</v>
      </c>
    </row>
    <row r="6286" spans="1:2">
      <c r="A6286" s="10">
        <v>40799</v>
      </c>
      <c r="B6286">
        <v>1</v>
      </c>
    </row>
    <row r="6287" spans="1:2">
      <c r="A6287" s="10">
        <v>40799</v>
      </c>
      <c r="B6287">
        <v>1</v>
      </c>
    </row>
    <row r="6288" spans="1:2">
      <c r="A6288" s="10">
        <v>40799</v>
      </c>
      <c r="B6288">
        <v>1</v>
      </c>
    </row>
    <row r="6289" spans="1:2">
      <c r="A6289" s="10">
        <v>40799</v>
      </c>
      <c r="B6289">
        <v>1</v>
      </c>
    </row>
    <row r="6290" spans="1:2">
      <c r="A6290" s="10">
        <v>40799</v>
      </c>
      <c r="B6290">
        <v>1</v>
      </c>
    </row>
    <row r="6291" spans="1:2">
      <c r="A6291" s="10">
        <v>40799</v>
      </c>
      <c r="B6291">
        <v>1</v>
      </c>
    </row>
    <row r="6292" spans="1:2">
      <c r="A6292" s="10">
        <v>40799</v>
      </c>
      <c r="B6292">
        <v>1</v>
      </c>
    </row>
    <row r="6293" spans="1:2">
      <c r="A6293" s="10">
        <v>40799</v>
      </c>
      <c r="B6293">
        <v>1</v>
      </c>
    </row>
    <row r="6294" spans="1:2">
      <c r="A6294" s="10">
        <v>40799</v>
      </c>
      <c r="B6294">
        <v>1</v>
      </c>
    </row>
    <row r="6295" spans="1:2">
      <c r="A6295" s="10">
        <v>40799</v>
      </c>
      <c r="B6295">
        <v>1</v>
      </c>
    </row>
    <row r="6296" spans="1:2">
      <c r="A6296" s="10">
        <v>40799</v>
      </c>
      <c r="B6296">
        <v>1</v>
      </c>
    </row>
    <row r="6297" spans="1:2">
      <c r="A6297" s="10">
        <v>40799</v>
      </c>
      <c r="B6297">
        <v>1</v>
      </c>
    </row>
    <row r="6298" spans="1:2">
      <c r="A6298" s="10">
        <v>40799</v>
      </c>
      <c r="B6298">
        <v>1</v>
      </c>
    </row>
    <row r="6299" spans="1:2">
      <c r="A6299" s="10">
        <v>40799</v>
      </c>
      <c r="B6299">
        <v>1</v>
      </c>
    </row>
    <row r="6300" spans="1:2">
      <c r="A6300" s="10">
        <v>40799</v>
      </c>
      <c r="B6300">
        <v>1</v>
      </c>
    </row>
    <row r="6301" spans="1:2">
      <c r="A6301" s="10">
        <v>40799</v>
      </c>
      <c r="B6301">
        <v>1</v>
      </c>
    </row>
    <row r="6302" spans="1:2">
      <c r="A6302" s="10">
        <v>40799</v>
      </c>
      <c r="B6302">
        <v>1</v>
      </c>
    </row>
    <row r="6303" spans="1:2">
      <c r="A6303" s="10">
        <v>40799</v>
      </c>
      <c r="B6303">
        <v>1</v>
      </c>
    </row>
    <row r="6304" spans="1:2">
      <c r="A6304" s="10">
        <v>40799</v>
      </c>
      <c r="B6304">
        <v>1</v>
      </c>
    </row>
    <row r="6305" spans="1:2">
      <c r="A6305" s="10">
        <v>40799</v>
      </c>
      <c r="B6305">
        <v>1</v>
      </c>
    </row>
    <row r="6306" spans="1:2">
      <c r="A6306" s="10">
        <v>40799</v>
      </c>
      <c r="B6306">
        <v>1</v>
      </c>
    </row>
    <row r="6307" spans="1:2">
      <c r="A6307" s="10">
        <v>40799</v>
      </c>
      <c r="B6307">
        <v>1</v>
      </c>
    </row>
    <row r="6308" spans="1:2">
      <c r="A6308" s="10">
        <v>40799</v>
      </c>
      <c r="B6308">
        <v>1</v>
      </c>
    </row>
    <row r="6309" spans="1:2">
      <c r="A6309" s="10">
        <v>40799</v>
      </c>
      <c r="B6309">
        <v>1</v>
      </c>
    </row>
    <row r="6310" spans="1:2">
      <c r="A6310" s="10">
        <v>40799</v>
      </c>
      <c r="B6310">
        <v>1</v>
      </c>
    </row>
    <row r="6311" spans="1:2">
      <c r="A6311" s="10">
        <v>40799</v>
      </c>
      <c r="B6311">
        <v>1</v>
      </c>
    </row>
    <row r="6312" spans="1:2">
      <c r="A6312" s="10">
        <v>40799</v>
      </c>
      <c r="B6312">
        <v>1</v>
      </c>
    </row>
    <row r="6313" spans="1:2">
      <c r="A6313" s="10">
        <v>40799</v>
      </c>
      <c r="B6313">
        <v>1</v>
      </c>
    </row>
    <row r="6314" spans="1:2">
      <c r="A6314" s="10">
        <v>40799</v>
      </c>
      <c r="B6314">
        <v>1</v>
      </c>
    </row>
    <row r="6315" spans="1:2">
      <c r="A6315" s="10">
        <v>40799</v>
      </c>
      <c r="B6315">
        <v>1</v>
      </c>
    </row>
    <row r="6316" spans="1:2">
      <c r="A6316" s="10">
        <v>40799</v>
      </c>
      <c r="B6316">
        <v>1</v>
      </c>
    </row>
    <row r="6317" spans="1:2">
      <c r="A6317" s="10">
        <v>40799</v>
      </c>
      <c r="B6317">
        <v>1</v>
      </c>
    </row>
    <row r="6318" spans="1:2">
      <c r="A6318" s="10">
        <v>40799</v>
      </c>
      <c r="B6318">
        <v>1</v>
      </c>
    </row>
    <row r="6319" spans="1:2">
      <c r="A6319" s="10">
        <v>40799</v>
      </c>
      <c r="B6319">
        <v>1</v>
      </c>
    </row>
    <row r="6320" spans="1:2">
      <c r="A6320" s="10">
        <v>40799</v>
      </c>
      <c r="B6320">
        <v>1</v>
      </c>
    </row>
    <row r="6321" spans="1:2">
      <c r="A6321" s="10">
        <v>40799</v>
      </c>
      <c r="B6321">
        <v>1</v>
      </c>
    </row>
    <row r="6322" spans="1:2">
      <c r="A6322" s="10">
        <v>40799</v>
      </c>
      <c r="B6322">
        <v>1</v>
      </c>
    </row>
    <row r="6323" spans="1:2">
      <c r="A6323" s="10">
        <v>40799</v>
      </c>
      <c r="B6323">
        <v>1</v>
      </c>
    </row>
    <row r="6324" spans="1:2">
      <c r="A6324" s="10">
        <v>40799</v>
      </c>
      <c r="B6324">
        <v>1</v>
      </c>
    </row>
    <row r="6325" spans="1:2">
      <c r="A6325" s="10">
        <v>40799</v>
      </c>
      <c r="B6325">
        <v>1</v>
      </c>
    </row>
    <row r="6326" spans="1:2">
      <c r="A6326" s="10">
        <v>40799</v>
      </c>
      <c r="B6326">
        <v>1</v>
      </c>
    </row>
    <row r="6327" spans="1:2">
      <c r="A6327" s="10">
        <v>40799</v>
      </c>
      <c r="B6327">
        <v>1</v>
      </c>
    </row>
    <row r="6328" spans="1:2">
      <c r="A6328" s="10">
        <v>40799</v>
      </c>
      <c r="B6328">
        <v>1</v>
      </c>
    </row>
    <row r="6329" spans="1:2">
      <c r="A6329" s="10">
        <v>40799</v>
      </c>
      <c r="B6329">
        <v>1</v>
      </c>
    </row>
    <row r="6330" spans="1:2">
      <c r="A6330" s="10">
        <v>40799</v>
      </c>
      <c r="B6330">
        <v>1</v>
      </c>
    </row>
    <row r="6331" spans="1:2">
      <c r="A6331" s="10">
        <v>40799</v>
      </c>
      <c r="B6331">
        <v>1</v>
      </c>
    </row>
    <row r="6332" spans="1:2">
      <c r="A6332" s="10">
        <v>40799</v>
      </c>
      <c r="B6332">
        <v>1</v>
      </c>
    </row>
    <row r="6333" spans="1:2">
      <c r="A6333" s="10">
        <v>40799</v>
      </c>
      <c r="B6333">
        <v>1</v>
      </c>
    </row>
    <row r="6334" spans="1:2">
      <c r="A6334" s="10">
        <v>40799</v>
      </c>
      <c r="B6334">
        <v>1</v>
      </c>
    </row>
    <row r="6335" spans="1:2">
      <c r="A6335" s="10">
        <v>40799</v>
      </c>
      <c r="B6335">
        <v>1</v>
      </c>
    </row>
    <row r="6336" spans="1:2">
      <c r="A6336" s="10">
        <v>40799</v>
      </c>
      <c r="B6336">
        <v>1</v>
      </c>
    </row>
    <row r="6337" spans="1:2">
      <c r="A6337" s="10">
        <v>40799</v>
      </c>
      <c r="B6337">
        <v>1</v>
      </c>
    </row>
    <row r="6338" spans="1:2">
      <c r="A6338" s="10">
        <v>40799</v>
      </c>
      <c r="B6338">
        <v>1</v>
      </c>
    </row>
    <row r="6339" spans="1:2">
      <c r="A6339" s="10">
        <v>40799</v>
      </c>
      <c r="B6339">
        <v>1</v>
      </c>
    </row>
    <row r="6340" spans="1:2">
      <c r="A6340" s="10">
        <v>40799</v>
      </c>
      <c r="B6340">
        <v>1</v>
      </c>
    </row>
    <row r="6341" spans="1:2">
      <c r="A6341" s="10">
        <v>40799</v>
      </c>
      <c r="B6341">
        <v>1</v>
      </c>
    </row>
    <row r="6342" spans="1:2">
      <c r="A6342" s="10">
        <v>40799</v>
      </c>
      <c r="B6342">
        <v>1</v>
      </c>
    </row>
    <row r="6343" spans="1:2">
      <c r="A6343" s="10">
        <v>40799</v>
      </c>
      <c r="B6343">
        <v>1</v>
      </c>
    </row>
    <row r="6344" spans="1:2">
      <c r="A6344" s="10">
        <v>40799</v>
      </c>
      <c r="B6344">
        <v>1</v>
      </c>
    </row>
    <row r="6345" spans="1:2">
      <c r="A6345" s="10">
        <v>40799</v>
      </c>
      <c r="B6345">
        <v>1</v>
      </c>
    </row>
    <row r="6346" spans="1:2">
      <c r="A6346" s="10">
        <v>40799</v>
      </c>
      <c r="B6346">
        <v>1</v>
      </c>
    </row>
    <row r="6347" spans="1:2">
      <c r="A6347" s="10">
        <v>40799</v>
      </c>
      <c r="B6347">
        <v>1</v>
      </c>
    </row>
    <row r="6348" spans="1:2">
      <c r="A6348" s="10">
        <v>40799</v>
      </c>
      <c r="B6348">
        <v>1</v>
      </c>
    </row>
    <row r="6349" spans="1:2">
      <c r="A6349" s="10">
        <v>40799</v>
      </c>
      <c r="B6349">
        <v>1</v>
      </c>
    </row>
    <row r="6350" spans="1:2">
      <c r="A6350" s="10">
        <v>40799</v>
      </c>
      <c r="B6350">
        <v>1</v>
      </c>
    </row>
    <row r="6351" spans="1:2">
      <c r="A6351" s="10">
        <v>40799</v>
      </c>
      <c r="B6351">
        <v>1</v>
      </c>
    </row>
    <row r="6352" spans="1:2">
      <c r="A6352" s="10">
        <v>40799</v>
      </c>
      <c r="B6352">
        <v>1</v>
      </c>
    </row>
    <row r="6353" spans="1:2">
      <c r="A6353" s="10">
        <v>40799</v>
      </c>
      <c r="B6353">
        <v>1</v>
      </c>
    </row>
    <row r="6354" spans="1:2">
      <c r="A6354" s="10">
        <v>40799</v>
      </c>
      <c r="B6354">
        <v>1</v>
      </c>
    </row>
    <row r="6355" spans="1:2">
      <c r="A6355" s="10">
        <v>40799</v>
      </c>
      <c r="B6355">
        <v>1</v>
      </c>
    </row>
    <row r="6356" spans="1:2">
      <c r="A6356" s="10">
        <v>40799</v>
      </c>
      <c r="B6356">
        <v>1</v>
      </c>
    </row>
    <row r="6357" spans="1:2">
      <c r="A6357" s="10">
        <v>40799</v>
      </c>
      <c r="B6357">
        <v>1</v>
      </c>
    </row>
    <row r="6358" spans="1:2">
      <c r="A6358" s="10">
        <v>40799</v>
      </c>
      <c r="B6358">
        <v>1</v>
      </c>
    </row>
    <row r="6359" spans="1:2">
      <c r="A6359" s="10">
        <v>40799</v>
      </c>
      <c r="B6359">
        <v>1</v>
      </c>
    </row>
    <row r="6360" spans="1:2">
      <c r="A6360" s="10">
        <v>40799</v>
      </c>
      <c r="B6360">
        <v>1</v>
      </c>
    </row>
    <row r="6361" spans="1:2">
      <c r="A6361" s="10">
        <v>40799</v>
      </c>
      <c r="B6361">
        <v>1</v>
      </c>
    </row>
    <row r="6362" spans="1:2">
      <c r="A6362" s="10">
        <v>40799</v>
      </c>
      <c r="B6362">
        <v>1</v>
      </c>
    </row>
    <row r="6363" spans="1:2">
      <c r="A6363" s="10">
        <v>40799</v>
      </c>
      <c r="B6363">
        <v>1</v>
      </c>
    </row>
    <row r="6364" spans="1:2">
      <c r="A6364" s="10">
        <v>40799</v>
      </c>
      <c r="B6364">
        <v>1</v>
      </c>
    </row>
    <row r="6365" spans="1:2">
      <c r="A6365" s="10">
        <v>40799</v>
      </c>
      <c r="B6365">
        <v>1</v>
      </c>
    </row>
    <row r="6366" spans="1:2">
      <c r="A6366" s="10">
        <v>40799</v>
      </c>
      <c r="B6366">
        <v>1</v>
      </c>
    </row>
    <row r="6367" spans="1:2">
      <c r="A6367" s="10">
        <v>40799</v>
      </c>
      <c r="B6367">
        <v>1</v>
      </c>
    </row>
    <row r="6368" spans="1:2">
      <c r="A6368" s="10">
        <v>40799</v>
      </c>
      <c r="B6368">
        <v>1</v>
      </c>
    </row>
    <row r="6369" spans="1:2">
      <c r="A6369" s="10">
        <v>40799</v>
      </c>
      <c r="B6369">
        <v>1</v>
      </c>
    </row>
    <row r="6370" spans="1:2">
      <c r="A6370" s="10">
        <v>40799</v>
      </c>
      <c r="B6370">
        <v>1</v>
      </c>
    </row>
    <row r="6371" spans="1:2">
      <c r="A6371" s="10">
        <v>40799</v>
      </c>
      <c r="B6371">
        <v>1</v>
      </c>
    </row>
    <row r="6372" spans="1:2">
      <c r="A6372" s="10">
        <v>40799</v>
      </c>
      <c r="B6372">
        <v>1</v>
      </c>
    </row>
    <row r="6373" spans="1:2">
      <c r="A6373" s="10">
        <v>40799</v>
      </c>
      <c r="B6373">
        <v>1</v>
      </c>
    </row>
    <row r="6374" spans="1:2">
      <c r="A6374" s="10">
        <v>40799</v>
      </c>
      <c r="B6374">
        <v>1</v>
      </c>
    </row>
    <row r="6375" spans="1:2">
      <c r="A6375" s="10">
        <v>40799</v>
      </c>
      <c r="B6375">
        <v>1</v>
      </c>
    </row>
    <row r="6376" spans="1:2">
      <c r="A6376" s="10">
        <v>40799</v>
      </c>
      <c r="B6376">
        <v>1</v>
      </c>
    </row>
    <row r="6377" spans="1:2">
      <c r="A6377" s="10">
        <v>40799</v>
      </c>
      <c r="B6377">
        <v>1</v>
      </c>
    </row>
    <row r="6378" spans="1:2">
      <c r="A6378" s="10">
        <v>40799</v>
      </c>
      <c r="B6378">
        <v>1</v>
      </c>
    </row>
    <row r="6379" spans="1:2">
      <c r="A6379" s="10">
        <v>40799</v>
      </c>
      <c r="B6379">
        <v>1</v>
      </c>
    </row>
    <row r="6380" spans="1:2">
      <c r="A6380" s="10">
        <v>40799</v>
      </c>
      <c r="B6380">
        <v>1</v>
      </c>
    </row>
    <row r="6381" spans="1:2">
      <c r="A6381" s="10">
        <v>40799</v>
      </c>
      <c r="B6381">
        <v>1</v>
      </c>
    </row>
    <row r="6382" spans="1:2">
      <c r="A6382" s="10">
        <v>40799</v>
      </c>
      <c r="B6382">
        <v>1</v>
      </c>
    </row>
    <row r="6383" spans="1:2">
      <c r="A6383" s="10">
        <v>40799</v>
      </c>
      <c r="B6383">
        <v>1</v>
      </c>
    </row>
    <row r="6384" spans="1:2">
      <c r="A6384" s="10">
        <v>40799</v>
      </c>
      <c r="B6384">
        <v>1</v>
      </c>
    </row>
    <row r="6385" spans="1:2">
      <c r="A6385" s="10">
        <v>40799</v>
      </c>
      <c r="B6385">
        <v>1</v>
      </c>
    </row>
    <row r="6386" spans="1:2">
      <c r="A6386" s="10">
        <v>40799</v>
      </c>
      <c r="B6386">
        <v>1</v>
      </c>
    </row>
    <row r="6387" spans="1:2">
      <c r="A6387" s="10">
        <v>40799</v>
      </c>
      <c r="B6387">
        <v>1</v>
      </c>
    </row>
    <row r="6388" spans="1:2">
      <c r="A6388" s="10">
        <v>40799</v>
      </c>
      <c r="B6388">
        <v>1</v>
      </c>
    </row>
    <row r="6389" spans="1:2">
      <c r="A6389" s="10">
        <v>40799</v>
      </c>
      <c r="B6389">
        <v>1</v>
      </c>
    </row>
    <row r="6390" spans="1:2">
      <c r="A6390" s="10">
        <v>40799</v>
      </c>
      <c r="B6390">
        <v>1</v>
      </c>
    </row>
    <row r="6391" spans="1:2">
      <c r="A6391" s="10">
        <v>40799</v>
      </c>
      <c r="B6391">
        <v>1</v>
      </c>
    </row>
    <row r="6392" spans="1:2">
      <c r="A6392" s="10">
        <v>40799</v>
      </c>
      <c r="B6392">
        <v>1</v>
      </c>
    </row>
    <row r="6393" spans="1:2">
      <c r="A6393" s="10">
        <v>40799</v>
      </c>
      <c r="B6393">
        <v>1</v>
      </c>
    </row>
    <row r="6394" spans="1:2">
      <c r="A6394" s="10">
        <v>40799</v>
      </c>
      <c r="B6394">
        <v>1</v>
      </c>
    </row>
    <row r="6395" spans="1:2">
      <c r="A6395" s="10">
        <v>40799</v>
      </c>
      <c r="B6395">
        <v>1</v>
      </c>
    </row>
    <row r="6396" spans="1:2">
      <c r="A6396" s="10">
        <v>40799</v>
      </c>
      <c r="B6396">
        <v>1</v>
      </c>
    </row>
    <row r="6397" spans="1:2">
      <c r="A6397" s="10">
        <v>40799</v>
      </c>
      <c r="B6397">
        <v>1</v>
      </c>
    </row>
    <row r="6398" spans="1:2">
      <c r="A6398" s="10">
        <v>40799</v>
      </c>
      <c r="B6398">
        <v>1</v>
      </c>
    </row>
    <row r="6399" spans="1:2">
      <c r="A6399" s="10">
        <v>40799</v>
      </c>
      <c r="B6399">
        <v>1</v>
      </c>
    </row>
    <row r="6400" spans="1:2">
      <c r="A6400" s="10">
        <v>40799</v>
      </c>
      <c r="B6400">
        <v>1</v>
      </c>
    </row>
    <row r="6401" spans="1:2">
      <c r="A6401" s="10">
        <v>40799</v>
      </c>
      <c r="B6401">
        <v>1</v>
      </c>
    </row>
    <row r="6402" spans="1:2">
      <c r="A6402" s="10">
        <v>40799</v>
      </c>
      <c r="B6402">
        <v>1</v>
      </c>
    </row>
    <row r="6403" spans="1:2">
      <c r="A6403" s="10">
        <v>40799</v>
      </c>
      <c r="B6403">
        <v>1</v>
      </c>
    </row>
    <row r="6404" spans="1:2">
      <c r="A6404" s="10">
        <v>40799</v>
      </c>
      <c r="B6404">
        <v>1</v>
      </c>
    </row>
    <row r="6405" spans="1:2">
      <c r="A6405" s="10">
        <v>40799</v>
      </c>
      <c r="B6405">
        <v>1</v>
      </c>
    </row>
    <row r="6406" spans="1:2">
      <c r="A6406" s="10">
        <v>40799</v>
      </c>
      <c r="B6406">
        <v>1</v>
      </c>
    </row>
    <row r="6407" spans="1:2">
      <c r="A6407" s="10">
        <v>40799</v>
      </c>
      <c r="B6407">
        <v>1</v>
      </c>
    </row>
    <row r="6408" spans="1:2">
      <c r="A6408" s="10">
        <v>40799</v>
      </c>
      <c r="B6408">
        <v>1</v>
      </c>
    </row>
    <row r="6409" spans="1:2">
      <c r="A6409" s="10">
        <v>40799</v>
      </c>
      <c r="B6409">
        <v>1</v>
      </c>
    </row>
    <row r="6410" spans="1:2">
      <c r="A6410" s="10">
        <v>40799</v>
      </c>
      <c r="B6410">
        <v>1</v>
      </c>
    </row>
    <row r="6411" spans="1:2">
      <c r="A6411" s="10">
        <v>40799</v>
      </c>
      <c r="B6411">
        <v>1</v>
      </c>
    </row>
    <row r="6412" spans="1:2">
      <c r="A6412" s="10">
        <v>40799</v>
      </c>
      <c r="B6412">
        <v>1</v>
      </c>
    </row>
    <row r="6413" spans="1:2">
      <c r="A6413" s="10">
        <v>40799</v>
      </c>
      <c r="B6413">
        <v>1</v>
      </c>
    </row>
    <row r="6414" spans="1:2">
      <c r="A6414" s="10">
        <v>40799</v>
      </c>
      <c r="B6414">
        <v>1</v>
      </c>
    </row>
    <row r="6415" spans="1:2">
      <c r="A6415" s="10">
        <v>40799</v>
      </c>
      <c r="B6415">
        <v>1</v>
      </c>
    </row>
    <row r="6416" spans="1:2">
      <c r="A6416" s="10">
        <v>40799</v>
      </c>
      <c r="B6416">
        <v>1</v>
      </c>
    </row>
    <row r="6417" spans="1:2">
      <c r="A6417" s="10">
        <v>40799</v>
      </c>
      <c r="B6417">
        <v>1</v>
      </c>
    </row>
    <row r="6418" spans="1:2">
      <c r="A6418" s="10">
        <v>40799</v>
      </c>
      <c r="B6418">
        <v>1</v>
      </c>
    </row>
    <row r="6419" spans="1:2">
      <c r="A6419" s="10">
        <v>40799</v>
      </c>
      <c r="B6419">
        <v>1</v>
      </c>
    </row>
    <row r="6420" spans="1:2">
      <c r="A6420" s="10">
        <v>40799</v>
      </c>
      <c r="B6420">
        <v>1</v>
      </c>
    </row>
    <row r="6421" spans="1:2">
      <c r="A6421" s="10">
        <v>40799</v>
      </c>
      <c r="B6421">
        <v>1</v>
      </c>
    </row>
    <row r="6422" spans="1:2">
      <c r="A6422" s="10">
        <v>40799</v>
      </c>
      <c r="B6422">
        <v>1</v>
      </c>
    </row>
    <row r="6423" spans="1:2">
      <c r="A6423" s="10">
        <v>40799</v>
      </c>
      <c r="B6423">
        <v>1</v>
      </c>
    </row>
    <row r="6424" spans="1:2">
      <c r="A6424" s="10">
        <v>40799</v>
      </c>
      <c r="B6424">
        <v>1</v>
      </c>
    </row>
    <row r="6425" spans="1:2">
      <c r="A6425" s="10">
        <v>40799</v>
      </c>
      <c r="B6425">
        <v>1</v>
      </c>
    </row>
    <row r="6426" spans="1:2">
      <c r="A6426" s="10">
        <v>40799</v>
      </c>
      <c r="B6426">
        <v>1</v>
      </c>
    </row>
    <row r="6427" spans="1:2">
      <c r="A6427" s="10">
        <v>40799</v>
      </c>
      <c r="B6427">
        <v>1</v>
      </c>
    </row>
    <row r="6428" spans="1:2">
      <c r="A6428" s="10">
        <v>40799</v>
      </c>
      <c r="B6428">
        <v>1</v>
      </c>
    </row>
    <row r="6429" spans="1:2">
      <c r="A6429" s="10">
        <v>40799</v>
      </c>
      <c r="B6429">
        <v>1</v>
      </c>
    </row>
    <row r="6430" spans="1:2">
      <c r="A6430" s="10">
        <v>40799</v>
      </c>
      <c r="B6430">
        <v>1</v>
      </c>
    </row>
    <row r="6431" spans="1:2">
      <c r="A6431" s="10">
        <v>40799</v>
      </c>
      <c r="B6431">
        <v>1</v>
      </c>
    </row>
    <row r="6432" spans="1:2">
      <c r="A6432" s="10">
        <v>40799</v>
      </c>
      <c r="B6432">
        <v>1</v>
      </c>
    </row>
    <row r="6433" spans="1:2">
      <c r="A6433" s="10">
        <v>40799</v>
      </c>
      <c r="B6433">
        <v>1</v>
      </c>
    </row>
    <row r="6434" spans="1:2">
      <c r="A6434" s="10">
        <v>40799</v>
      </c>
      <c r="B6434">
        <v>1</v>
      </c>
    </row>
    <row r="6435" spans="1:2">
      <c r="A6435" s="10">
        <v>40799</v>
      </c>
      <c r="B6435">
        <v>1</v>
      </c>
    </row>
    <row r="6436" spans="1:2">
      <c r="A6436" s="10">
        <v>40799</v>
      </c>
      <c r="B6436">
        <v>1</v>
      </c>
    </row>
    <row r="6437" spans="1:2">
      <c r="A6437" s="10">
        <v>40799</v>
      </c>
      <c r="B6437">
        <v>1</v>
      </c>
    </row>
    <row r="6438" spans="1:2">
      <c r="A6438" s="10">
        <v>40799</v>
      </c>
      <c r="B6438">
        <v>1</v>
      </c>
    </row>
    <row r="6439" spans="1:2">
      <c r="A6439" s="10">
        <v>40799</v>
      </c>
      <c r="B6439">
        <v>1</v>
      </c>
    </row>
    <row r="6440" spans="1:2">
      <c r="A6440" s="10">
        <v>40799</v>
      </c>
      <c r="B6440">
        <v>1</v>
      </c>
    </row>
    <row r="6441" spans="1:2">
      <c r="A6441" s="10">
        <v>40799</v>
      </c>
      <c r="B6441">
        <v>1</v>
      </c>
    </row>
    <row r="6442" spans="1:2">
      <c r="A6442" s="10">
        <v>40799</v>
      </c>
      <c r="B6442">
        <v>1</v>
      </c>
    </row>
    <row r="6443" spans="1:2">
      <c r="A6443" s="10">
        <v>40799</v>
      </c>
      <c r="B6443">
        <v>1</v>
      </c>
    </row>
    <row r="6444" spans="1:2">
      <c r="A6444" s="10">
        <v>40799</v>
      </c>
      <c r="B6444">
        <v>1</v>
      </c>
    </row>
    <row r="6445" spans="1:2">
      <c r="A6445" s="10">
        <v>40799</v>
      </c>
      <c r="B6445">
        <v>1</v>
      </c>
    </row>
    <row r="6446" spans="1:2">
      <c r="A6446" s="10">
        <v>40799</v>
      </c>
      <c r="B6446">
        <v>1</v>
      </c>
    </row>
    <row r="6447" spans="1:2">
      <c r="A6447" s="10">
        <v>40799</v>
      </c>
      <c r="B6447">
        <v>1</v>
      </c>
    </row>
    <row r="6448" spans="1:2">
      <c r="A6448" s="10">
        <v>40799</v>
      </c>
      <c r="B6448">
        <v>1</v>
      </c>
    </row>
    <row r="6449" spans="1:2">
      <c r="A6449" s="10">
        <v>40799</v>
      </c>
      <c r="B6449">
        <v>1</v>
      </c>
    </row>
    <row r="6450" spans="1:2">
      <c r="A6450" s="10">
        <v>40799</v>
      </c>
      <c r="B6450">
        <v>1</v>
      </c>
    </row>
    <row r="6451" spans="1:2">
      <c r="A6451" s="10">
        <v>40799</v>
      </c>
      <c r="B6451">
        <v>1</v>
      </c>
    </row>
    <row r="6452" spans="1:2">
      <c r="A6452" s="10">
        <v>40799</v>
      </c>
      <c r="B6452">
        <v>1</v>
      </c>
    </row>
    <row r="6453" spans="1:2">
      <c r="A6453" s="10">
        <v>40799</v>
      </c>
      <c r="B6453">
        <v>1</v>
      </c>
    </row>
    <row r="6454" spans="1:2">
      <c r="A6454" s="10">
        <v>40799</v>
      </c>
      <c r="B6454">
        <v>1</v>
      </c>
    </row>
    <row r="6455" spans="1:2">
      <c r="A6455" s="10">
        <v>40799</v>
      </c>
      <c r="B6455">
        <v>1</v>
      </c>
    </row>
    <row r="6456" spans="1:2">
      <c r="A6456" s="10">
        <v>40799</v>
      </c>
      <c r="B6456">
        <v>1</v>
      </c>
    </row>
    <row r="6457" spans="1:2">
      <c r="A6457" s="10">
        <v>40799</v>
      </c>
      <c r="B6457">
        <v>1</v>
      </c>
    </row>
    <row r="6458" spans="1:2">
      <c r="A6458" s="10">
        <v>40799</v>
      </c>
      <c r="B6458">
        <v>1</v>
      </c>
    </row>
    <row r="6459" spans="1:2">
      <c r="A6459" s="10">
        <v>40799</v>
      </c>
      <c r="B6459">
        <v>1</v>
      </c>
    </row>
    <row r="6460" spans="1:2">
      <c r="A6460" s="10">
        <v>40799</v>
      </c>
      <c r="B6460">
        <v>1</v>
      </c>
    </row>
    <row r="6461" spans="1:2">
      <c r="A6461" s="10">
        <v>40799</v>
      </c>
      <c r="B6461">
        <v>1</v>
      </c>
    </row>
    <row r="6462" spans="1:2">
      <c r="A6462" s="10">
        <v>40799</v>
      </c>
      <c r="B6462">
        <v>1</v>
      </c>
    </row>
    <row r="6463" spans="1:2">
      <c r="A6463" s="10">
        <v>40799</v>
      </c>
      <c r="B6463">
        <v>1</v>
      </c>
    </row>
    <row r="6464" spans="1:2">
      <c r="A6464" s="10">
        <v>40799</v>
      </c>
      <c r="B6464">
        <v>1</v>
      </c>
    </row>
    <row r="6465" spans="1:2">
      <c r="A6465" s="10">
        <v>40799</v>
      </c>
      <c r="B6465">
        <v>1</v>
      </c>
    </row>
    <row r="6466" spans="1:2">
      <c r="A6466" s="10">
        <v>40799</v>
      </c>
      <c r="B6466">
        <v>1</v>
      </c>
    </row>
    <row r="6467" spans="1:2">
      <c r="A6467" s="10">
        <v>40799</v>
      </c>
      <c r="B6467">
        <v>1</v>
      </c>
    </row>
    <row r="6468" spans="1:2">
      <c r="A6468" s="10">
        <v>40799</v>
      </c>
      <c r="B6468">
        <v>1</v>
      </c>
    </row>
    <row r="6469" spans="1:2">
      <c r="A6469" s="10">
        <v>40799</v>
      </c>
      <c r="B6469">
        <v>1</v>
      </c>
    </row>
    <row r="6470" spans="1:2">
      <c r="A6470" s="10">
        <v>40799</v>
      </c>
      <c r="B6470">
        <v>1</v>
      </c>
    </row>
    <row r="6471" spans="1:2">
      <c r="A6471" s="10">
        <v>40799</v>
      </c>
      <c r="B6471">
        <v>1</v>
      </c>
    </row>
    <row r="6472" spans="1:2">
      <c r="A6472" s="10">
        <v>40799</v>
      </c>
      <c r="B6472">
        <v>1</v>
      </c>
    </row>
    <row r="6473" spans="1:2">
      <c r="A6473" s="10">
        <v>40799</v>
      </c>
      <c r="B6473">
        <v>1</v>
      </c>
    </row>
    <row r="6474" spans="1:2">
      <c r="A6474" s="10">
        <v>40799</v>
      </c>
      <c r="B6474">
        <v>1</v>
      </c>
    </row>
    <row r="6475" spans="1:2">
      <c r="A6475" s="10">
        <v>40799</v>
      </c>
      <c r="B6475">
        <v>1</v>
      </c>
    </row>
    <row r="6476" spans="1:2">
      <c r="A6476" s="10">
        <v>40799</v>
      </c>
      <c r="B6476">
        <v>1</v>
      </c>
    </row>
    <row r="6477" spans="1:2">
      <c r="A6477" s="10">
        <v>40799</v>
      </c>
      <c r="B6477">
        <v>1</v>
      </c>
    </row>
    <row r="6478" spans="1:2">
      <c r="A6478" s="10">
        <v>40799</v>
      </c>
      <c r="B6478">
        <v>1</v>
      </c>
    </row>
    <row r="6479" spans="1:2">
      <c r="A6479" s="10">
        <v>40799</v>
      </c>
      <c r="B6479">
        <v>1</v>
      </c>
    </row>
    <row r="6480" spans="1:2">
      <c r="A6480" s="10">
        <v>40799</v>
      </c>
      <c r="B6480">
        <v>1</v>
      </c>
    </row>
    <row r="6481" spans="1:2">
      <c r="A6481" s="10">
        <v>40799</v>
      </c>
      <c r="B6481">
        <v>1</v>
      </c>
    </row>
    <row r="6482" spans="1:2">
      <c r="A6482" s="10">
        <v>40799</v>
      </c>
      <c r="B6482">
        <v>1</v>
      </c>
    </row>
    <row r="6483" spans="1:2">
      <c r="A6483" s="10">
        <v>40799</v>
      </c>
      <c r="B6483">
        <v>1</v>
      </c>
    </row>
    <row r="6484" spans="1:2">
      <c r="A6484" s="10">
        <v>40799</v>
      </c>
      <c r="B6484">
        <v>1</v>
      </c>
    </row>
    <row r="6485" spans="1:2">
      <c r="A6485" s="10">
        <v>40799</v>
      </c>
      <c r="B6485">
        <v>1</v>
      </c>
    </row>
    <row r="6486" spans="1:2">
      <c r="A6486" s="10">
        <v>40799</v>
      </c>
      <c r="B6486">
        <v>1</v>
      </c>
    </row>
    <row r="6487" spans="1:2">
      <c r="A6487" s="10">
        <v>40799</v>
      </c>
      <c r="B6487">
        <v>1</v>
      </c>
    </row>
    <row r="6488" spans="1:2">
      <c r="A6488" s="10">
        <v>40799</v>
      </c>
      <c r="B6488">
        <v>1</v>
      </c>
    </row>
    <row r="6489" spans="1:2">
      <c r="A6489" s="10">
        <v>40799</v>
      </c>
      <c r="B6489">
        <v>1</v>
      </c>
    </row>
    <row r="6490" spans="1:2">
      <c r="A6490" s="10">
        <v>40799</v>
      </c>
      <c r="B6490">
        <v>1</v>
      </c>
    </row>
    <row r="6491" spans="1:2">
      <c r="A6491" s="10">
        <v>40799</v>
      </c>
      <c r="B6491">
        <v>1</v>
      </c>
    </row>
    <row r="6492" spans="1:2">
      <c r="A6492" s="10">
        <v>40799</v>
      </c>
      <c r="B6492">
        <v>1</v>
      </c>
    </row>
    <row r="6493" spans="1:2">
      <c r="A6493" s="10">
        <v>40799</v>
      </c>
      <c r="B6493">
        <v>1</v>
      </c>
    </row>
    <row r="6494" spans="1:2">
      <c r="A6494" s="10">
        <v>40799</v>
      </c>
      <c r="B6494">
        <v>1</v>
      </c>
    </row>
    <row r="6495" spans="1:2">
      <c r="A6495" s="10">
        <v>40799</v>
      </c>
      <c r="B6495">
        <v>1</v>
      </c>
    </row>
    <row r="6496" spans="1:2">
      <c r="A6496" s="10">
        <v>40799</v>
      </c>
      <c r="B6496">
        <v>1</v>
      </c>
    </row>
    <row r="6497" spans="1:2">
      <c r="A6497" s="10">
        <v>40799</v>
      </c>
      <c r="B6497">
        <v>1</v>
      </c>
    </row>
    <row r="6498" spans="1:2">
      <c r="A6498" s="10">
        <v>40799</v>
      </c>
      <c r="B6498">
        <v>1</v>
      </c>
    </row>
    <row r="6499" spans="1:2">
      <c r="A6499" s="10">
        <v>40799</v>
      </c>
      <c r="B6499">
        <v>1</v>
      </c>
    </row>
    <row r="6500" spans="1:2">
      <c r="A6500" s="10">
        <v>40799</v>
      </c>
      <c r="B6500">
        <v>1</v>
      </c>
    </row>
    <row r="6501" spans="1:2">
      <c r="A6501" s="10">
        <v>40799</v>
      </c>
      <c r="B6501">
        <v>1</v>
      </c>
    </row>
    <row r="6502" spans="1:2">
      <c r="A6502" s="10">
        <v>40799</v>
      </c>
      <c r="B6502">
        <v>1</v>
      </c>
    </row>
    <row r="6503" spans="1:2">
      <c r="A6503" s="10">
        <v>40799</v>
      </c>
      <c r="B6503">
        <v>1</v>
      </c>
    </row>
    <row r="6504" spans="1:2">
      <c r="A6504" s="10">
        <v>40799</v>
      </c>
      <c r="B6504">
        <v>1</v>
      </c>
    </row>
    <row r="6505" spans="1:2">
      <c r="A6505" s="10">
        <v>40799</v>
      </c>
      <c r="B6505">
        <v>1</v>
      </c>
    </row>
    <row r="6506" spans="1:2">
      <c r="A6506" s="10">
        <v>40799</v>
      </c>
      <c r="B6506">
        <v>1</v>
      </c>
    </row>
    <row r="6507" spans="1:2">
      <c r="A6507" s="10">
        <v>40799</v>
      </c>
      <c r="B6507">
        <v>1</v>
      </c>
    </row>
    <row r="6508" spans="1:2">
      <c r="A6508" s="10">
        <v>40799</v>
      </c>
      <c r="B6508">
        <v>1</v>
      </c>
    </row>
    <row r="6509" spans="1:2">
      <c r="A6509" s="10">
        <v>40799</v>
      </c>
      <c r="B6509">
        <v>1</v>
      </c>
    </row>
    <row r="6510" spans="1:2">
      <c r="A6510" s="10">
        <v>40799</v>
      </c>
      <c r="B6510">
        <v>1</v>
      </c>
    </row>
    <row r="6511" spans="1:2">
      <c r="A6511" s="10">
        <v>40799</v>
      </c>
      <c r="B6511">
        <v>1</v>
      </c>
    </row>
    <row r="6512" spans="1:2">
      <c r="A6512" s="10">
        <v>40799</v>
      </c>
      <c r="B6512">
        <v>1</v>
      </c>
    </row>
    <row r="6513" spans="1:2">
      <c r="A6513" s="10">
        <v>40799</v>
      </c>
      <c r="B6513">
        <v>1</v>
      </c>
    </row>
    <row r="6514" spans="1:2">
      <c r="A6514" s="10">
        <v>40799</v>
      </c>
      <c r="B6514">
        <v>1</v>
      </c>
    </row>
    <row r="6515" spans="1:2">
      <c r="A6515" s="10">
        <v>40799</v>
      </c>
      <c r="B6515">
        <v>1</v>
      </c>
    </row>
    <row r="6516" spans="1:2">
      <c r="A6516" s="10">
        <v>40799</v>
      </c>
      <c r="B6516">
        <v>1</v>
      </c>
    </row>
    <row r="6517" spans="1:2">
      <c r="A6517" s="10">
        <v>40799</v>
      </c>
      <c r="B6517">
        <v>1</v>
      </c>
    </row>
    <row r="6518" spans="1:2">
      <c r="A6518" s="10">
        <v>40799</v>
      </c>
      <c r="B6518">
        <v>1</v>
      </c>
    </row>
    <row r="6519" spans="1:2">
      <c r="A6519" s="10">
        <v>40799</v>
      </c>
      <c r="B6519">
        <v>1</v>
      </c>
    </row>
    <row r="6520" spans="1:2">
      <c r="A6520" s="10">
        <v>40799</v>
      </c>
      <c r="B6520">
        <v>1</v>
      </c>
    </row>
    <row r="6521" spans="1:2">
      <c r="A6521" s="10">
        <v>40799</v>
      </c>
      <c r="B6521">
        <v>1</v>
      </c>
    </row>
    <row r="6522" spans="1:2">
      <c r="A6522" s="10">
        <v>40799</v>
      </c>
      <c r="B6522">
        <v>1</v>
      </c>
    </row>
    <row r="6523" spans="1:2">
      <c r="A6523" s="10">
        <v>40799</v>
      </c>
      <c r="B6523">
        <v>1</v>
      </c>
    </row>
    <row r="6524" spans="1:2">
      <c r="A6524" s="10">
        <v>40799</v>
      </c>
      <c r="B6524">
        <v>1</v>
      </c>
    </row>
    <row r="6525" spans="1:2">
      <c r="A6525" s="10">
        <v>40799</v>
      </c>
      <c r="B6525">
        <v>1</v>
      </c>
    </row>
    <row r="6526" spans="1:2">
      <c r="A6526" s="10">
        <v>40799</v>
      </c>
      <c r="B6526">
        <v>1</v>
      </c>
    </row>
    <row r="6527" spans="1:2">
      <c r="A6527" s="10">
        <v>40799</v>
      </c>
      <c r="B6527">
        <v>1</v>
      </c>
    </row>
    <row r="6528" spans="1:2">
      <c r="A6528" s="10">
        <v>40799</v>
      </c>
      <c r="B6528">
        <v>1</v>
      </c>
    </row>
    <row r="6529" spans="1:2">
      <c r="A6529" s="10">
        <v>40799</v>
      </c>
      <c r="B6529">
        <v>1</v>
      </c>
    </row>
    <row r="6530" spans="1:2">
      <c r="A6530" s="10">
        <v>40799</v>
      </c>
      <c r="B6530">
        <v>1</v>
      </c>
    </row>
    <row r="6531" spans="1:2">
      <c r="A6531" s="10">
        <v>40799</v>
      </c>
      <c r="B6531">
        <v>1</v>
      </c>
    </row>
    <row r="6532" spans="1:2">
      <c r="A6532" s="10">
        <v>40799</v>
      </c>
      <c r="B6532">
        <v>1</v>
      </c>
    </row>
    <row r="6533" spans="1:2">
      <c r="A6533" s="10">
        <v>40799</v>
      </c>
      <c r="B6533">
        <v>1</v>
      </c>
    </row>
    <row r="6534" spans="1:2">
      <c r="A6534" s="10">
        <v>40799</v>
      </c>
      <c r="B6534">
        <v>1</v>
      </c>
    </row>
    <row r="6535" spans="1:2">
      <c r="A6535" s="10">
        <v>40799</v>
      </c>
      <c r="B6535">
        <v>1</v>
      </c>
    </row>
    <row r="6536" spans="1:2">
      <c r="A6536" s="10">
        <v>40799</v>
      </c>
      <c r="B6536">
        <v>1</v>
      </c>
    </row>
    <row r="6537" spans="1:2">
      <c r="A6537" s="10">
        <v>40799</v>
      </c>
      <c r="B6537">
        <v>1</v>
      </c>
    </row>
    <row r="6538" spans="1:2">
      <c r="A6538" s="10">
        <v>40799</v>
      </c>
      <c r="B6538">
        <v>1</v>
      </c>
    </row>
    <row r="6539" spans="1:2">
      <c r="A6539" s="10">
        <v>40799</v>
      </c>
      <c r="B6539">
        <v>1</v>
      </c>
    </row>
    <row r="6540" spans="1:2">
      <c r="A6540" s="10">
        <v>40799</v>
      </c>
      <c r="B6540">
        <v>1</v>
      </c>
    </row>
    <row r="6541" spans="1:2">
      <c r="A6541" s="10">
        <v>40799</v>
      </c>
      <c r="B6541">
        <v>1</v>
      </c>
    </row>
    <row r="6542" spans="1:2">
      <c r="A6542" s="10">
        <v>40799</v>
      </c>
      <c r="B6542">
        <v>1</v>
      </c>
    </row>
    <row r="6543" spans="1:2">
      <c r="A6543" s="10">
        <v>40799</v>
      </c>
      <c r="B6543">
        <v>1</v>
      </c>
    </row>
    <row r="6544" spans="1:2">
      <c r="A6544" s="10">
        <v>40799</v>
      </c>
      <c r="B6544">
        <v>1</v>
      </c>
    </row>
    <row r="6545" spans="1:2">
      <c r="A6545" s="10">
        <v>40799</v>
      </c>
      <c r="B6545">
        <v>1</v>
      </c>
    </row>
    <row r="6546" spans="1:2">
      <c r="A6546" s="10">
        <v>40799</v>
      </c>
      <c r="B6546">
        <v>1</v>
      </c>
    </row>
    <row r="6547" spans="1:2">
      <c r="A6547" s="10">
        <v>40799</v>
      </c>
      <c r="B6547">
        <v>1</v>
      </c>
    </row>
    <row r="6548" spans="1:2">
      <c r="A6548" s="10">
        <v>40799</v>
      </c>
      <c r="B6548">
        <v>1</v>
      </c>
    </row>
    <row r="6549" spans="1:2">
      <c r="A6549" s="10">
        <v>40799</v>
      </c>
      <c r="B6549">
        <v>1</v>
      </c>
    </row>
    <row r="6550" spans="1:2">
      <c r="A6550" s="10">
        <v>40799</v>
      </c>
      <c r="B6550">
        <v>1</v>
      </c>
    </row>
    <row r="6551" spans="1:2">
      <c r="A6551" s="10">
        <v>40799</v>
      </c>
      <c r="B6551">
        <v>1</v>
      </c>
    </row>
    <row r="6552" spans="1:2">
      <c r="A6552" s="10">
        <v>40799</v>
      </c>
      <c r="B6552">
        <v>1</v>
      </c>
    </row>
    <row r="6553" spans="1:2">
      <c r="A6553" s="10">
        <v>40799</v>
      </c>
      <c r="B6553">
        <v>1</v>
      </c>
    </row>
    <row r="6554" spans="1:2">
      <c r="A6554" s="10">
        <v>40799</v>
      </c>
      <c r="B6554">
        <v>1</v>
      </c>
    </row>
    <row r="6555" spans="1:2">
      <c r="A6555" s="10">
        <v>40799</v>
      </c>
      <c r="B6555">
        <v>1</v>
      </c>
    </row>
    <row r="6556" spans="1:2">
      <c r="A6556" s="10">
        <v>40799</v>
      </c>
      <c r="B6556">
        <v>1</v>
      </c>
    </row>
    <row r="6557" spans="1:2">
      <c r="A6557" s="10">
        <v>40799</v>
      </c>
      <c r="B6557">
        <v>1</v>
      </c>
    </row>
    <row r="6558" spans="1:2">
      <c r="A6558" s="10">
        <v>40799</v>
      </c>
      <c r="B6558">
        <v>1</v>
      </c>
    </row>
    <row r="6559" spans="1:2">
      <c r="A6559" s="10">
        <v>40799</v>
      </c>
      <c r="B6559">
        <v>1</v>
      </c>
    </row>
    <row r="6560" spans="1:2">
      <c r="A6560" s="10">
        <v>40799</v>
      </c>
      <c r="B6560">
        <v>1</v>
      </c>
    </row>
    <row r="6561" spans="1:2">
      <c r="A6561" s="10">
        <v>40799</v>
      </c>
      <c r="B6561">
        <v>1</v>
      </c>
    </row>
    <row r="6562" spans="1:2">
      <c r="A6562" s="10">
        <v>40799</v>
      </c>
      <c r="B6562">
        <v>1</v>
      </c>
    </row>
    <row r="6563" spans="1:2">
      <c r="A6563" s="10">
        <v>40799</v>
      </c>
      <c r="B6563">
        <v>1</v>
      </c>
    </row>
    <row r="6564" spans="1:2">
      <c r="A6564" s="10">
        <v>40799</v>
      </c>
      <c r="B6564">
        <v>1</v>
      </c>
    </row>
    <row r="6565" spans="1:2">
      <c r="A6565" s="10">
        <v>40799</v>
      </c>
      <c r="B6565">
        <v>1</v>
      </c>
    </row>
    <row r="6566" spans="1:2">
      <c r="A6566" s="10">
        <v>40799</v>
      </c>
      <c r="B6566">
        <v>1</v>
      </c>
    </row>
    <row r="6567" spans="1:2">
      <c r="A6567" s="10">
        <v>40799</v>
      </c>
      <c r="B6567">
        <v>1</v>
      </c>
    </row>
    <row r="6568" spans="1:2">
      <c r="A6568" s="10">
        <v>40799</v>
      </c>
      <c r="B6568">
        <v>1</v>
      </c>
    </row>
    <row r="6569" spans="1:2">
      <c r="A6569" s="10">
        <v>40799</v>
      </c>
      <c r="B6569">
        <v>1</v>
      </c>
    </row>
    <row r="6570" spans="1:2">
      <c r="A6570" s="10">
        <v>40799</v>
      </c>
      <c r="B6570">
        <v>1</v>
      </c>
    </row>
    <row r="6571" spans="1:2">
      <c r="A6571" s="10">
        <v>40799</v>
      </c>
      <c r="B6571">
        <v>1</v>
      </c>
    </row>
    <row r="6572" spans="1:2">
      <c r="A6572" s="10">
        <v>40799</v>
      </c>
      <c r="B6572">
        <v>1</v>
      </c>
    </row>
    <row r="6573" spans="1:2">
      <c r="A6573" s="10">
        <v>40799</v>
      </c>
      <c r="B6573">
        <v>1</v>
      </c>
    </row>
    <row r="6574" spans="1:2">
      <c r="A6574" s="10">
        <v>40799</v>
      </c>
      <c r="B6574">
        <v>1</v>
      </c>
    </row>
    <row r="6575" spans="1:2">
      <c r="A6575" s="10">
        <v>40799</v>
      </c>
      <c r="B6575">
        <v>1</v>
      </c>
    </row>
    <row r="6576" spans="1:2">
      <c r="A6576" s="10">
        <v>40799</v>
      </c>
      <c r="B6576">
        <v>1</v>
      </c>
    </row>
    <row r="6577" spans="1:2">
      <c r="A6577" s="10">
        <v>40799</v>
      </c>
      <c r="B6577">
        <v>1</v>
      </c>
    </row>
    <row r="6578" spans="1:2">
      <c r="A6578" s="10">
        <v>40799</v>
      </c>
      <c r="B6578">
        <v>1</v>
      </c>
    </row>
    <row r="6579" spans="1:2">
      <c r="A6579" s="10">
        <v>40799</v>
      </c>
      <c r="B6579">
        <v>1</v>
      </c>
    </row>
    <row r="6580" spans="1:2">
      <c r="A6580" s="10">
        <v>40799</v>
      </c>
      <c r="B6580">
        <v>1</v>
      </c>
    </row>
    <row r="6581" spans="1:2">
      <c r="A6581" s="10">
        <v>40799</v>
      </c>
      <c r="B6581">
        <v>1</v>
      </c>
    </row>
    <row r="6582" spans="1:2">
      <c r="A6582" s="10">
        <v>40799</v>
      </c>
      <c r="B6582">
        <v>1</v>
      </c>
    </row>
    <row r="6583" spans="1:2">
      <c r="A6583" s="10">
        <v>40799</v>
      </c>
      <c r="B6583">
        <v>1</v>
      </c>
    </row>
    <row r="6584" spans="1:2">
      <c r="A6584" s="10">
        <v>40799</v>
      </c>
      <c r="B6584">
        <v>1</v>
      </c>
    </row>
    <row r="6585" spans="1:2">
      <c r="A6585" s="10">
        <v>40799</v>
      </c>
      <c r="B6585">
        <v>1</v>
      </c>
    </row>
    <row r="6586" spans="1:2">
      <c r="A6586" s="10">
        <v>40799</v>
      </c>
      <c r="B6586">
        <v>1</v>
      </c>
    </row>
    <row r="6587" spans="1:2">
      <c r="A6587" s="10">
        <v>40799</v>
      </c>
      <c r="B6587">
        <v>1</v>
      </c>
    </row>
    <row r="6588" spans="1:2">
      <c r="A6588" s="10">
        <v>40799</v>
      </c>
      <c r="B6588">
        <v>1</v>
      </c>
    </row>
    <row r="6589" spans="1:2">
      <c r="A6589" s="10">
        <v>40799</v>
      </c>
      <c r="B6589">
        <v>1</v>
      </c>
    </row>
    <row r="6590" spans="1:2">
      <c r="A6590" s="10">
        <v>40799</v>
      </c>
      <c r="B6590">
        <v>1</v>
      </c>
    </row>
    <row r="6591" spans="1:2">
      <c r="A6591" s="10">
        <v>40799</v>
      </c>
      <c r="B6591">
        <v>1</v>
      </c>
    </row>
    <row r="6592" spans="1:2">
      <c r="A6592" s="10">
        <v>40799</v>
      </c>
      <c r="B6592">
        <v>1</v>
      </c>
    </row>
    <row r="6593" spans="1:2">
      <c r="A6593" s="10">
        <v>40799</v>
      </c>
      <c r="B6593">
        <v>1</v>
      </c>
    </row>
    <row r="6594" spans="1:2">
      <c r="A6594" s="10">
        <v>40799</v>
      </c>
      <c r="B6594">
        <v>1</v>
      </c>
    </row>
    <row r="6595" spans="1:2">
      <c r="A6595" s="10">
        <v>40799</v>
      </c>
      <c r="B6595">
        <v>1</v>
      </c>
    </row>
    <row r="6596" spans="1:2">
      <c r="A6596" s="10">
        <v>40799</v>
      </c>
      <c r="B6596">
        <v>1</v>
      </c>
    </row>
    <row r="6597" spans="1:2">
      <c r="A6597" s="10">
        <v>40799</v>
      </c>
      <c r="B6597">
        <v>1</v>
      </c>
    </row>
    <row r="6598" spans="1:2">
      <c r="A6598" s="10">
        <v>40799</v>
      </c>
      <c r="B6598">
        <v>1</v>
      </c>
    </row>
    <row r="6599" spans="1:2">
      <c r="A6599" s="10">
        <v>40799</v>
      </c>
      <c r="B6599">
        <v>1</v>
      </c>
    </row>
    <row r="6600" spans="1:2">
      <c r="A6600" s="10">
        <v>40799</v>
      </c>
      <c r="B6600">
        <v>1</v>
      </c>
    </row>
    <row r="6601" spans="1:2">
      <c r="A6601" s="10">
        <v>40799</v>
      </c>
      <c r="B6601">
        <v>1</v>
      </c>
    </row>
    <row r="6602" spans="1:2">
      <c r="A6602" s="10">
        <v>40799</v>
      </c>
      <c r="B6602">
        <v>1</v>
      </c>
    </row>
    <row r="6603" spans="1:2">
      <c r="A6603" s="10">
        <v>40799</v>
      </c>
      <c r="B6603">
        <v>1</v>
      </c>
    </row>
    <row r="6604" spans="1:2">
      <c r="A6604" s="10">
        <v>40799</v>
      </c>
      <c r="B6604">
        <v>1</v>
      </c>
    </row>
    <row r="6605" spans="1:2">
      <c r="A6605" s="10">
        <v>40799</v>
      </c>
      <c r="B6605">
        <v>1</v>
      </c>
    </row>
    <row r="6606" spans="1:2">
      <c r="A6606" s="10">
        <v>40799</v>
      </c>
      <c r="B6606">
        <v>1</v>
      </c>
    </row>
    <row r="6607" spans="1:2">
      <c r="A6607" s="10">
        <v>40799</v>
      </c>
      <c r="B6607">
        <v>1</v>
      </c>
    </row>
    <row r="6608" spans="1:2">
      <c r="A6608" s="10">
        <v>40799</v>
      </c>
      <c r="B6608">
        <v>1</v>
      </c>
    </row>
    <row r="6609" spans="1:2">
      <c r="A6609" s="10">
        <v>40799</v>
      </c>
      <c r="B6609">
        <v>1</v>
      </c>
    </row>
    <row r="6610" spans="1:2">
      <c r="A6610" s="10">
        <v>40799</v>
      </c>
      <c r="B6610">
        <v>1</v>
      </c>
    </row>
    <row r="6611" spans="1:2">
      <c r="A6611" s="10">
        <v>40799</v>
      </c>
      <c r="B6611">
        <v>1</v>
      </c>
    </row>
    <row r="6612" spans="1:2">
      <c r="A6612" s="10">
        <v>40799</v>
      </c>
      <c r="B6612">
        <v>1</v>
      </c>
    </row>
    <row r="6613" spans="1:2">
      <c r="A6613" s="10">
        <v>40799</v>
      </c>
      <c r="B6613">
        <v>1</v>
      </c>
    </row>
    <row r="6614" spans="1:2">
      <c r="A6614" s="10">
        <v>40799</v>
      </c>
      <c r="B6614">
        <v>1</v>
      </c>
    </row>
    <row r="6615" spans="1:2">
      <c r="A6615" s="10">
        <v>40799</v>
      </c>
      <c r="B6615">
        <v>1</v>
      </c>
    </row>
    <row r="6616" spans="1:2">
      <c r="A6616" s="10">
        <v>40799</v>
      </c>
      <c r="B6616">
        <v>1</v>
      </c>
    </row>
    <row r="6617" spans="1:2">
      <c r="A6617" s="10">
        <v>40799</v>
      </c>
      <c r="B6617">
        <v>1</v>
      </c>
    </row>
    <row r="6618" spans="1:2">
      <c r="A6618" s="10">
        <v>40799</v>
      </c>
      <c r="B6618">
        <v>1</v>
      </c>
    </row>
    <row r="6619" spans="1:2">
      <c r="A6619" s="10">
        <v>40799</v>
      </c>
      <c r="B6619">
        <v>1</v>
      </c>
    </row>
    <row r="6620" spans="1:2">
      <c r="A6620" s="10">
        <v>40799</v>
      </c>
      <c r="B6620">
        <v>1</v>
      </c>
    </row>
    <row r="6621" spans="1:2">
      <c r="A6621" s="10">
        <v>40799</v>
      </c>
      <c r="B6621">
        <v>1</v>
      </c>
    </row>
    <row r="6622" spans="1:2">
      <c r="A6622" s="10">
        <v>40799</v>
      </c>
      <c r="B6622">
        <v>1</v>
      </c>
    </row>
    <row r="6623" spans="1:2">
      <c r="A6623" s="10">
        <v>40799</v>
      </c>
      <c r="B6623">
        <v>1</v>
      </c>
    </row>
    <row r="6624" spans="1:2">
      <c r="A6624" s="10">
        <v>40799</v>
      </c>
      <c r="B6624">
        <v>1</v>
      </c>
    </row>
    <row r="6625" spans="1:2">
      <c r="A6625" s="10">
        <v>40799</v>
      </c>
      <c r="B6625">
        <v>1</v>
      </c>
    </row>
    <row r="6626" spans="1:2">
      <c r="A6626" s="10">
        <v>40799</v>
      </c>
      <c r="B6626">
        <v>1</v>
      </c>
    </row>
    <row r="6627" spans="1:2">
      <c r="A6627" s="10">
        <v>40799</v>
      </c>
      <c r="B6627">
        <v>1</v>
      </c>
    </row>
    <row r="6628" spans="1:2">
      <c r="A6628" s="10">
        <v>40799</v>
      </c>
      <c r="B6628">
        <v>1</v>
      </c>
    </row>
    <row r="6629" spans="1:2">
      <c r="A6629" s="10">
        <v>40799</v>
      </c>
      <c r="B6629">
        <v>1</v>
      </c>
    </row>
    <row r="6630" spans="1:2">
      <c r="A6630" s="10">
        <v>40799</v>
      </c>
      <c r="B6630">
        <v>1</v>
      </c>
    </row>
    <row r="6631" spans="1:2">
      <c r="A6631" s="10">
        <v>40799</v>
      </c>
      <c r="B6631">
        <v>1</v>
      </c>
    </row>
    <row r="6632" spans="1:2">
      <c r="A6632" s="10">
        <v>40799</v>
      </c>
      <c r="B6632">
        <v>1</v>
      </c>
    </row>
    <row r="6633" spans="1:2">
      <c r="A6633" s="10">
        <v>40799</v>
      </c>
      <c r="B6633">
        <v>1</v>
      </c>
    </row>
    <row r="6634" spans="1:2">
      <c r="A6634" s="10">
        <v>40799</v>
      </c>
      <c r="B6634">
        <v>1</v>
      </c>
    </row>
    <row r="6635" spans="1:2">
      <c r="A6635" s="10">
        <v>40799</v>
      </c>
      <c r="B6635">
        <v>1</v>
      </c>
    </row>
    <row r="6636" spans="1:2">
      <c r="A6636" s="10">
        <v>40799</v>
      </c>
      <c r="B6636">
        <v>1</v>
      </c>
    </row>
    <row r="6637" spans="1:2">
      <c r="A6637" s="10">
        <v>40799</v>
      </c>
      <c r="B6637">
        <v>1</v>
      </c>
    </row>
    <row r="6638" spans="1:2">
      <c r="A6638" s="10">
        <v>40799</v>
      </c>
      <c r="B6638">
        <v>1</v>
      </c>
    </row>
    <row r="6639" spans="1:2">
      <c r="A6639" s="10">
        <v>40799</v>
      </c>
      <c r="B6639">
        <v>1</v>
      </c>
    </row>
    <row r="6640" spans="1:2">
      <c r="A6640" s="10">
        <v>40799</v>
      </c>
      <c r="B6640">
        <v>1</v>
      </c>
    </row>
    <row r="6641" spans="1:2">
      <c r="A6641" s="10">
        <v>40799</v>
      </c>
      <c r="B6641">
        <v>1</v>
      </c>
    </row>
    <row r="6642" spans="1:2">
      <c r="A6642" s="10">
        <v>40799</v>
      </c>
      <c r="B6642">
        <v>1</v>
      </c>
    </row>
    <row r="6643" spans="1:2">
      <c r="A6643" s="10">
        <v>40799</v>
      </c>
      <c r="B6643">
        <v>1</v>
      </c>
    </row>
    <row r="6644" spans="1:2">
      <c r="A6644" s="10">
        <v>40799</v>
      </c>
      <c r="B6644">
        <v>1</v>
      </c>
    </row>
    <row r="6645" spans="1:2">
      <c r="A6645" s="10">
        <v>40799</v>
      </c>
      <c r="B6645">
        <v>1</v>
      </c>
    </row>
    <row r="6646" spans="1:2">
      <c r="A6646" s="10">
        <v>40799</v>
      </c>
      <c r="B6646">
        <v>1</v>
      </c>
    </row>
    <row r="6647" spans="1:2">
      <c r="A6647" s="10">
        <v>40799</v>
      </c>
      <c r="B6647">
        <v>1</v>
      </c>
    </row>
    <row r="6648" spans="1:2">
      <c r="A6648" s="10">
        <v>40799</v>
      </c>
      <c r="B6648">
        <v>1</v>
      </c>
    </row>
    <row r="6649" spans="1:2">
      <c r="A6649" s="10">
        <v>40799</v>
      </c>
      <c r="B6649">
        <v>1</v>
      </c>
    </row>
    <row r="6650" spans="1:2">
      <c r="A6650" s="10">
        <v>40799</v>
      </c>
      <c r="B6650">
        <v>1</v>
      </c>
    </row>
    <row r="6651" spans="1:2">
      <c r="A6651" s="10">
        <v>40799</v>
      </c>
      <c r="B6651">
        <v>1</v>
      </c>
    </row>
    <row r="6652" spans="1:2">
      <c r="A6652" s="10">
        <v>40799</v>
      </c>
      <c r="B6652">
        <v>1</v>
      </c>
    </row>
    <row r="6653" spans="1:2">
      <c r="A6653" s="10">
        <v>40799</v>
      </c>
      <c r="B6653">
        <v>1</v>
      </c>
    </row>
    <row r="6654" spans="1:2">
      <c r="A6654" s="10">
        <v>40799</v>
      </c>
      <c r="B6654">
        <v>1</v>
      </c>
    </row>
    <row r="6655" spans="1:2">
      <c r="A6655" s="10">
        <v>40799</v>
      </c>
      <c r="B6655">
        <v>1</v>
      </c>
    </row>
    <row r="6656" spans="1:2">
      <c r="A6656" s="10">
        <v>40799</v>
      </c>
      <c r="B6656">
        <v>1</v>
      </c>
    </row>
    <row r="6657" spans="1:2">
      <c r="A6657" s="10">
        <v>40799</v>
      </c>
      <c r="B6657">
        <v>1</v>
      </c>
    </row>
    <row r="6658" spans="1:2">
      <c r="A6658" s="10">
        <v>40799</v>
      </c>
      <c r="B6658">
        <v>1</v>
      </c>
    </row>
    <row r="6659" spans="1:2">
      <c r="A6659" s="10">
        <v>40799</v>
      </c>
      <c r="B6659">
        <v>1</v>
      </c>
    </row>
    <row r="6660" spans="1:2">
      <c r="A6660" s="10">
        <v>40799</v>
      </c>
      <c r="B6660">
        <v>1</v>
      </c>
    </row>
    <row r="6661" spans="1:2">
      <c r="A6661" s="10">
        <v>40799</v>
      </c>
      <c r="B6661">
        <v>1</v>
      </c>
    </row>
    <row r="6662" spans="1:2">
      <c r="A6662" s="10">
        <v>40799</v>
      </c>
      <c r="B6662">
        <v>1</v>
      </c>
    </row>
    <row r="6663" spans="1:2">
      <c r="A6663" s="10">
        <v>40799</v>
      </c>
      <c r="B6663">
        <v>1</v>
      </c>
    </row>
    <row r="6664" spans="1:2">
      <c r="A6664" s="10">
        <v>40799</v>
      </c>
      <c r="B6664">
        <v>1</v>
      </c>
    </row>
    <row r="6665" spans="1:2">
      <c r="A6665" s="10">
        <v>40799</v>
      </c>
      <c r="B6665">
        <v>1</v>
      </c>
    </row>
    <row r="6666" spans="1:2">
      <c r="A6666" s="10">
        <v>40799</v>
      </c>
      <c r="B6666">
        <v>1</v>
      </c>
    </row>
    <row r="6667" spans="1:2">
      <c r="A6667" s="10">
        <v>40799</v>
      </c>
      <c r="B6667">
        <v>1</v>
      </c>
    </row>
    <row r="6668" spans="1:2">
      <c r="A6668" s="10">
        <v>40799</v>
      </c>
      <c r="B6668">
        <v>1</v>
      </c>
    </row>
    <row r="6669" spans="1:2">
      <c r="A6669" s="10">
        <v>40799</v>
      </c>
      <c r="B6669">
        <v>1</v>
      </c>
    </row>
    <row r="6670" spans="1:2">
      <c r="A6670" s="10">
        <v>40799</v>
      </c>
      <c r="B6670">
        <v>1</v>
      </c>
    </row>
    <row r="6671" spans="1:2">
      <c r="A6671" s="10">
        <v>40799</v>
      </c>
      <c r="B6671">
        <v>1</v>
      </c>
    </row>
    <row r="6672" spans="1:2">
      <c r="A6672" s="10">
        <v>40799</v>
      </c>
      <c r="B6672">
        <v>1</v>
      </c>
    </row>
    <row r="6673" spans="1:2">
      <c r="A6673" s="10">
        <v>40799</v>
      </c>
      <c r="B6673">
        <v>1</v>
      </c>
    </row>
    <row r="6674" spans="1:2">
      <c r="A6674" s="10">
        <v>40799</v>
      </c>
      <c r="B6674">
        <v>1</v>
      </c>
    </row>
    <row r="6675" spans="1:2">
      <c r="A6675" s="10">
        <v>40799</v>
      </c>
      <c r="B6675">
        <v>1</v>
      </c>
    </row>
    <row r="6676" spans="1:2">
      <c r="A6676" s="10">
        <v>40799</v>
      </c>
      <c r="B6676">
        <v>1</v>
      </c>
    </row>
    <row r="6677" spans="1:2">
      <c r="A6677" s="10">
        <v>40799</v>
      </c>
      <c r="B6677">
        <v>1</v>
      </c>
    </row>
    <row r="6678" spans="1:2">
      <c r="A6678" s="10">
        <v>40799</v>
      </c>
      <c r="B6678">
        <v>1</v>
      </c>
    </row>
    <row r="6679" spans="1:2">
      <c r="A6679" s="10">
        <v>40799</v>
      </c>
      <c r="B6679">
        <v>1</v>
      </c>
    </row>
    <row r="6680" spans="1:2">
      <c r="A6680" s="10">
        <v>40799</v>
      </c>
      <c r="B6680">
        <v>1</v>
      </c>
    </row>
    <row r="6681" spans="1:2">
      <c r="A6681" s="10">
        <v>40799</v>
      </c>
      <c r="B6681">
        <v>1</v>
      </c>
    </row>
    <row r="6682" spans="1:2">
      <c r="A6682" s="10">
        <v>40799</v>
      </c>
      <c r="B6682">
        <v>1</v>
      </c>
    </row>
    <row r="6683" spans="1:2">
      <c r="A6683" s="10">
        <v>40799</v>
      </c>
      <c r="B6683">
        <v>1</v>
      </c>
    </row>
    <row r="6684" spans="1:2">
      <c r="A6684" s="10">
        <v>40799</v>
      </c>
      <c r="B6684">
        <v>1</v>
      </c>
    </row>
    <row r="6685" spans="1:2">
      <c r="A6685" s="10">
        <v>40799</v>
      </c>
      <c r="B6685">
        <v>1</v>
      </c>
    </row>
    <row r="6686" spans="1:2">
      <c r="A6686" s="10">
        <v>40799</v>
      </c>
      <c r="B6686">
        <v>1</v>
      </c>
    </row>
    <row r="6687" spans="1:2">
      <c r="A6687" s="10">
        <v>40799</v>
      </c>
      <c r="B6687">
        <v>1</v>
      </c>
    </row>
    <row r="6688" spans="1:2">
      <c r="A6688" s="10">
        <v>40799</v>
      </c>
      <c r="B6688">
        <v>1</v>
      </c>
    </row>
    <row r="6689" spans="1:2">
      <c r="A6689" s="10">
        <v>40799</v>
      </c>
      <c r="B6689">
        <v>1</v>
      </c>
    </row>
    <row r="6690" spans="1:2">
      <c r="A6690" s="10">
        <v>40799</v>
      </c>
      <c r="B6690">
        <v>1</v>
      </c>
    </row>
    <row r="6691" spans="1:2">
      <c r="A6691" s="10">
        <v>40799</v>
      </c>
      <c r="B6691">
        <v>1</v>
      </c>
    </row>
    <row r="6692" spans="1:2">
      <c r="A6692" s="10">
        <v>40799</v>
      </c>
      <c r="B6692">
        <v>1</v>
      </c>
    </row>
    <row r="6693" spans="1:2">
      <c r="A6693" s="10">
        <v>40799</v>
      </c>
      <c r="B6693">
        <v>1</v>
      </c>
    </row>
    <row r="6694" spans="1:2">
      <c r="A6694" s="10">
        <v>40799</v>
      </c>
      <c r="B6694">
        <v>1</v>
      </c>
    </row>
    <row r="6695" spans="1:2">
      <c r="A6695" s="10">
        <v>40799</v>
      </c>
      <c r="B6695">
        <v>1</v>
      </c>
    </row>
    <row r="6696" spans="1:2">
      <c r="A6696" s="10">
        <v>40799</v>
      </c>
      <c r="B6696">
        <v>1</v>
      </c>
    </row>
    <row r="6697" spans="1:2">
      <c r="A6697" s="10">
        <v>40799</v>
      </c>
      <c r="B6697">
        <v>1</v>
      </c>
    </row>
    <row r="6698" spans="1:2">
      <c r="A6698" s="10">
        <v>40799</v>
      </c>
      <c r="B6698">
        <v>1</v>
      </c>
    </row>
    <row r="6699" spans="1:2">
      <c r="A6699" s="10">
        <v>40799</v>
      </c>
      <c r="B6699">
        <v>1</v>
      </c>
    </row>
    <row r="6700" spans="1:2">
      <c r="A6700" s="10">
        <v>40799</v>
      </c>
      <c r="B6700">
        <v>1</v>
      </c>
    </row>
    <row r="6701" spans="1:2">
      <c r="A6701" s="10">
        <v>40799</v>
      </c>
      <c r="B6701">
        <v>1</v>
      </c>
    </row>
    <row r="6702" spans="1:2">
      <c r="A6702" s="10">
        <v>40799</v>
      </c>
      <c r="B6702">
        <v>1</v>
      </c>
    </row>
    <row r="6703" spans="1:2">
      <c r="A6703" s="10">
        <v>40799</v>
      </c>
      <c r="B6703">
        <v>1</v>
      </c>
    </row>
    <row r="6704" spans="1:2">
      <c r="A6704" s="10">
        <v>40799</v>
      </c>
      <c r="B6704">
        <v>1</v>
      </c>
    </row>
    <row r="6705" spans="1:2">
      <c r="A6705" s="10">
        <v>40799</v>
      </c>
      <c r="B6705">
        <v>1</v>
      </c>
    </row>
    <row r="6706" spans="1:2">
      <c r="A6706" s="10">
        <v>40799</v>
      </c>
      <c r="B6706">
        <v>1</v>
      </c>
    </row>
    <row r="6707" spans="1:2">
      <c r="A6707" s="10">
        <v>40799</v>
      </c>
      <c r="B6707">
        <v>1</v>
      </c>
    </row>
    <row r="6708" spans="1:2">
      <c r="A6708" s="10">
        <v>40799</v>
      </c>
      <c r="B6708">
        <v>1</v>
      </c>
    </row>
    <row r="6709" spans="1:2">
      <c r="A6709" s="10">
        <v>40799</v>
      </c>
      <c r="B6709">
        <v>1</v>
      </c>
    </row>
    <row r="6710" spans="1:2">
      <c r="A6710" s="10">
        <v>40799</v>
      </c>
      <c r="B6710">
        <v>1</v>
      </c>
    </row>
    <row r="6711" spans="1:2">
      <c r="A6711" s="10">
        <v>40799</v>
      </c>
      <c r="B6711">
        <v>1</v>
      </c>
    </row>
    <row r="6712" spans="1:2">
      <c r="A6712" s="10">
        <v>40799</v>
      </c>
      <c r="B6712">
        <v>1</v>
      </c>
    </row>
    <row r="6713" spans="1:2">
      <c r="A6713" s="10">
        <v>40799</v>
      </c>
      <c r="B6713">
        <v>1</v>
      </c>
    </row>
    <row r="6714" spans="1:2">
      <c r="A6714" s="10">
        <v>40799</v>
      </c>
      <c r="B6714">
        <v>1</v>
      </c>
    </row>
    <row r="6715" spans="1:2">
      <c r="A6715" s="10">
        <v>40799</v>
      </c>
      <c r="B6715">
        <v>1</v>
      </c>
    </row>
    <row r="6716" spans="1:2">
      <c r="A6716" s="10">
        <v>40799</v>
      </c>
      <c r="B6716">
        <v>1</v>
      </c>
    </row>
    <row r="6717" spans="1:2">
      <c r="A6717" s="10">
        <v>40799</v>
      </c>
      <c r="B6717">
        <v>1</v>
      </c>
    </row>
    <row r="6718" spans="1:2">
      <c r="A6718" s="10">
        <v>40799</v>
      </c>
      <c r="B6718">
        <v>1</v>
      </c>
    </row>
    <row r="6719" spans="1:2">
      <c r="A6719" s="10">
        <v>40799</v>
      </c>
      <c r="B6719">
        <v>1</v>
      </c>
    </row>
    <row r="6720" spans="1:2">
      <c r="A6720" s="10">
        <v>40799</v>
      </c>
      <c r="B6720">
        <v>1</v>
      </c>
    </row>
    <row r="6721" spans="1:2">
      <c r="A6721" s="10">
        <v>40799</v>
      </c>
      <c r="B6721">
        <v>1</v>
      </c>
    </row>
    <row r="6722" spans="1:2">
      <c r="A6722" s="10">
        <v>40799</v>
      </c>
      <c r="B6722">
        <v>1</v>
      </c>
    </row>
    <row r="6723" spans="1:2">
      <c r="A6723" s="10">
        <v>40799</v>
      </c>
      <c r="B6723">
        <v>1</v>
      </c>
    </row>
    <row r="6724" spans="1:2">
      <c r="A6724" s="10">
        <v>40799</v>
      </c>
      <c r="B6724">
        <v>1</v>
      </c>
    </row>
    <row r="6725" spans="1:2">
      <c r="A6725" s="10">
        <v>40799</v>
      </c>
      <c r="B6725">
        <v>1</v>
      </c>
    </row>
    <row r="6726" spans="1:2">
      <c r="A6726" s="10">
        <v>40799</v>
      </c>
      <c r="B6726">
        <v>1</v>
      </c>
    </row>
    <row r="6727" spans="1:2">
      <c r="A6727" s="10">
        <v>40799</v>
      </c>
      <c r="B6727">
        <v>1</v>
      </c>
    </row>
    <row r="6728" spans="1:2">
      <c r="A6728" s="10">
        <v>40799</v>
      </c>
      <c r="B6728">
        <v>1</v>
      </c>
    </row>
    <row r="6729" spans="1:2">
      <c r="A6729" s="10">
        <v>40799</v>
      </c>
      <c r="B6729">
        <v>1</v>
      </c>
    </row>
    <row r="6730" spans="1:2">
      <c r="A6730" s="10">
        <v>40799</v>
      </c>
      <c r="B6730">
        <v>1</v>
      </c>
    </row>
    <row r="6731" spans="1:2">
      <c r="A6731" s="10">
        <v>40799</v>
      </c>
      <c r="B6731">
        <v>1</v>
      </c>
    </row>
    <row r="6732" spans="1:2">
      <c r="A6732" s="10">
        <v>40799</v>
      </c>
      <c r="B6732">
        <v>1</v>
      </c>
    </row>
    <row r="6733" spans="1:2">
      <c r="A6733" s="10">
        <v>40799</v>
      </c>
      <c r="B6733">
        <v>1</v>
      </c>
    </row>
    <row r="6734" spans="1:2">
      <c r="A6734" s="10">
        <v>40799</v>
      </c>
      <c r="B6734">
        <v>1</v>
      </c>
    </row>
    <row r="6735" spans="1:2">
      <c r="A6735" s="10">
        <v>40799</v>
      </c>
      <c r="B6735">
        <v>1</v>
      </c>
    </row>
    <row r="6736" spans="1:2">
      <c r="A6736" s="10">
        <v>40799</v>
      </c>
      <c r="B6736">
        <v>1</v>
      </c>
    </row>
    <row r="6737" spans="1:2">
      <c r="A6737" s="10">
        <v>40799</v>
      </c>
      <c r="B6737">
        <v>1</v>
      </c>
    </row>
    <row r="6738" spans="1:2">
      <c r="A6738" s="10">
        <v>40799</v>
      </c>
      <c r="B6738">
        <v>1</v>
      </c>
    </row>
    <row r="6739" spans="1:2">
      <c r="A6739" s="10">
        <v>40799</v>
      </c>
      <c r="B6739">
        <v>1</v>
      </c>
    </row>
    <row r="6740" spans="1:2">
      <c r="A6740" s="10">
        <v>40799</v>
      </c>
      <c r="B6740">
        <v>1</v>
      </c>
    </row>
    <row r="6741" spans="1:2">
      <c r="A6741" s="10">
        <v>40799</v>
      </c>
      <c r="B6741">
        <v>1</v>
      </c>
    </row>
    <row r="6742" spans="1:2">
      <c r="A6742" s="10">
        <v>40799</v>
      </c>
      <c r="B6742">
        <v>1</v>
      </c>
    </row>
    <row r="6743" spans="1:2">
      <c r="A6743" s="10">
        <v>40799</v>
      </c>
      <c r="B6743">
        <v>1</v>
      </c>
    </row>
    <row r="6744" spans="1:2">
      <c r="A6744" s="10">
        <v>40799</v>
      </c>
      <c r="B6744">
        <v>1</v>
      </c>
    </row>
    <row r="6745" spans="1:2">
      <c r="A6745" s="10">
        <v>40799</v>
      </c>
      <c r="B6745">
        <v>1</v>
      </c>
    </row>
    <row r="6746" spans="1:2">
      <c r="A6746" s="10">
        <v>40799</v>
      </c>
      <c r="B6746">
        <v>1</v>
      </c>
    </row>
    <row r="6747" spans="1:2">
      <c r="A6747" s="10">
        <v>40799</v>
      </c>
      <c r="B6747">
        <v>1</v>
      </c>
    </row>
    <row r="6748" spans="1:2">
      <c r="A6748" s="10">
        <v>40799</v>
      </c>
      <c r="B6748">
        <v>1</v>
      </c>
    </row>
    <row r="6749" spans="1:2">
      <c r="A6749" s="10">
        <v>40799</v>
      </c>
      <c r="B6749">
        <v>1</v>
      </c>
    </row>
    <row r="6750" spans="1:2">
      <c r="A6750" s="10">
        <v>40799</v>
      </c>
      <c r="B6750">
        <v>1</v>
      </c>
    </row>
    <row r="6751" spans="1:2">
      <c r="A6751" s="10">
        <v>40799</v>
      </c>
      <c r="B6751">
        <v>1</v>
      </c>
    </row>
    <row r="6752" spans="1:2">
      <c r="A6752" s="10">
        <v>40799</v>
      </c>
      <c r="B6752">
        <v>1</v>
      </c>
    </row>
    <row r="6753" spans="1:2">
      <c r="A6753" s="10">
        <v>40799</v>
      </c>
      <c r="B6753">
        <v>1</v>
      </c>
    </row>
    <row r="6754" spans="1:2">
      <c r="A6754" s="10">
        <v>40799</v>
      </c>
      <c r="B6754">
        <v>1</v>
      </c>
    </row>
    <row r="6755" spans="1:2">
      <c r="A6755" s="10">
        <v>40799</v>
      </c>
      <c r="B6755">
        <v>1</v>
      </c>
    </row>
    <row r="6756" spans="1:2">
      <c r="A6756" s="10">
        <v>40799</v>
      </c>
      <c r="B6756">
        <v>1</v>
      </c>
    </row>
    <row r="6757" spans="1:2">
      <c r="A6757" s="10">
        <v>40799</v>
      </c>
      <c r="B6757">
        <v>1</v>
      </c>
    </row>
    <row r="6758" spans="1:2">
      <c r="A6758" s="10">
        <v>40799</v>
      </c>
      <c r="B6758">
        <v>1</v>
      </c>
    </row>
    <row r="6759" spans="1:2">
      <c r="A6759" s="10">
        <v>40799</v>
      </c>
      <c r="B6759">
        <v>1</v>
      </c>
    </row>
    <row r="6760" spans="1:2">
      <c r="A6760" s="10">
        <v>40799</v>
      </c>
      <c r="B6760">
        <v>1</v>
      </c>
    </row>
    <row r="6761" spans="1:2">
      <c r="A6761" s="10">
        <v>40799</v>
      </c>
      <c r="B6761">
        <v>1</v>
      </c>
    </row>
    <row r="6762" spans="1:2">
      <c r="A6762" s="10">
        <v>40799</v>
      </c>
      <c r="B6762">
        <v>1</v>
      </c>
    </row>
    <row r="6763" spans="1:2">
      <c r="A6763" s="10">
        <v>40799</v>
      </c>
      <c r="B6763">
        <v>1</v>
      </c>
    </row>
    <row r="6764" spans="1:2">
      <c r="A6764" s="10">
        <v>40799</v>
      </c>
      <c r="B6764">
        <v>1</v>
      </c>
    </row>
    <row r="6765" spans="1:2">
      <c r="A6765" s="10">
        <v>40799</v>
      </c>
      <c r="B6765">
        <v>1</v>
      </c>
    </row>
    <row r="6766" spans="1:2">
      <c r="A6766" s="10">
        <v>40799</v>
      </c>
      <c r="B6766">
        <v>1</v>
      </c>
    </row>
    <row r="6767" spans="1:2">
      <c r="A6767" s="10">
        <v>40799</v>
      </c>
      <c r="B6767">
        <v>1</v>
      </c>
    </row>
    <row r="6768" spans="1:2">
      <c r="A6768" s="10">
        <v>40799</v>
      </c>
      <c r="B6768">
        <v>1</v>
      </c>
    </row>
    <row r="6769" spans="1:2">
      <c r="A6769" s="10">
        <v>40799</v>
      </c>
      <c r="B6769">
        <v>1</v>
      </c>
    </row>
    <row r="6770" spans="1:2">
      <c r="A6770" s="10">
        <v>40799</v>
      </c>
      <c r="B6770">
        <v>1</v>
      </c>
    </row>
    <row r="6771" spans="1:2">
      <c r="A6771" s="10">
        <v>40799</v>
      </c>
      <c r="B6771">
        <v>1</v>
      </c>
    </row>
    <row r="6772" spans="1:2">
      <c r="A6772" s="10">
        <v>40799</v>
      </c>
      <c r="B6772">
        <v>1</v>
      </c>
    </row>
    <row r="6773" spans="1:2">
      <c r="A6773" s="10">
        <v>40799</v>
      </c>
      <c r="B6773">
        <v>1</v>
      </c>
    </row>
    <row r="6774" spans="1:2">
      <c r="A6774" s="10">
        <v>40799</v>
      </c>
      <c r="B6774">
        <v>1</v>
      </c>
    </row>
    <row r="6775" spans="1:2">
      <c r="A6775" s="10">
        <v>40799</v>
      </c>
      <c r="B6775">
        <v>1</v>
      </c>
    </row>
    <row r="6776" spans="1:2">
      <c r="A6776" s="10">
        <v>40799</v>
      </c>
      <c r="B6776">
        <v>1</v>
      </c>
    </row>
    <row r="6777" spans="1:2">
      <c r="A6777" s="10">
        <v>40799</v>
      </c>
      <c r="B6777">
        <v>1</v>
      </c>
    </row>
    <row r="6778" spans="1:2">
      <c r="A6778" s="10">
        <v>40799</v>
      </c>
      <c r="B6778">
        <v>1</v>
      </c>
    </row>
    <row r="6779" spans="1:2">
      <c r="A6779" s="10">
        <v>40799</v>
      </c>
      <c r="B6779">
        <v>1</v>
      </c>
    </row>
    <row r="6780" spans="1:2">
      <c r="A6780" s="10">
        <v>40799</v>
      </c>
      <c r="B6780">
        <v>1</v>
      </c>
    </row>
    <row r="6781" spans="1:2">
      <c r="A6781" s="10">
        <v>40799</v>
      </c>
      <c r="B6781">
        <v>1</v>
      </c>
    </row>
    <row r="6782" spans="1:2">
      <c r="A6782" s="10">
        <v>40799</v>
      </c>
      <c r="B6782">
        <v>1</v>
      </c>
    </row>
    <row r="6783" spans="1:2">
      <c r="A6783" s="10">
        <v>40799</v>
      </c>
      <c r="B6783">
        <v>1</v>
      </c>
    </row>
    <row r="6784" spans="1:2">
      <c r="A6784" s="10">
        <v>40799</v>
      </c>
      <c r="B6784">
        <v>1</v>
      </c>
    </row>
    <row r="6785" spans="1:2">
      <c r="A6785" s="10">
        <v>40799</v>
      </c>
      <c r="B6785">
        <v>1</v>
      </c>
    </row>
    <row r="6786" spans="1:2">
      <c r="A6786" s="10">
        <v>40799</v>
      </c>
      <c r="B6786">
        <v>1</v>
      </c>
    </row>
    <row r="6787" spans="1:2">
      <c r="A6787" s="10">
        <v>40799</v>
      </c>
      <c r="B6787">
        <v>1</v>
      </c>
    </row>
    <row r="6788" spans="1:2">
      <c r="A6788" s="10">
        <v>40799</v>
      </c>
      <c r="B6788">
        <v>1</v>
      </c>
    </row>
    <row r="6789" spans="1:2">
      <c r="A6789" s="10">
        <v>40799</v>
      </c>
      <c r="B6789">
        <v>1</v>
      </c>
    </row>
    <row r="6790" spans="1:2">
      <c r="A6790" s="10">
        <v>40799</v>
      </c>
      <c r="B6790">
        <v>1</v>
      </c>
    </row>
    <row r="6791" spans="1:2">
      <c r="A6791" s="10">
        <v>40799</v>
      </c>
      <c r="B6791">
        <v>1</v>
      </c>
    </row>
    <row r="6792" spans="1:2">
      <c r="A6792" s="10">
        <v>40799</v>
      </c>
      <c r="B6792">
        <v>1</v>
      </c>
    </row>
    <row r="6793" spans="1:2">
      <c r="A6793" s="10">
        <v>40799</v>
      </c>
      <c r="B6793">
        <v>1</v>
      </c>
    </row>
    <row r="6794" spans="1:2">
      <c r="A6794" s="10">
        <v>40799</v>
      </c>
      <c r="B6794">
        <v>1</v>
      </c>
    </row>
    <row r="6795" spans="1:2">
      <c r="A6795" s="10">
        <v>40799</v>
      </c>
      <c r="B6795">
        <v>1</v>
      </c>
    </row>
    <row r="6796" spans="1:2">
      <c r="A6796" s="10">
        <v>40799</v>
      </c>
      <c r="B6796">
        <v>1</v>
      </c>
    </row>
    <row r="6797" spans="1:2">
      <c r="A6797" s="10">
        <v>40799</v>
      </c>
      <c r="B6797">
        <v>1</v>
      </c>
    </row>
    <row r="6798" spans="1:2">
      <c r="A6798" s="10">
        <v>40799</v>
      </c>
      <c r="B6798">
        <v>1</v>
      </c>
    </row>
    <row r="6799" spans="1:2">
      <c r="A6799" s="10">
        <v>40799</v>
      </c>
      <c r="B6799">
        <v>1</v>
      </c>
    </row>
    <row r="6800" spans="1:2">
      <c r="A6800" s="10">
        <v>40799</v>
      </c>
      <c r="B6800">
        <v>1</v>
      </c>
    </row>
    <row r="6801" spans="1:2">
      <c r="A6801" s="10">
        <v>40799</v>
      </c>
      <c r="B6801">
        <v>1</v>
      </c>
    </row>
    <row r="6802" spans="1:2">
      <c r="A6802" s="10">
        <v>40799</v>
      </c>
      <c r="B6802">
        <v>1</v>
      </c>
    </row>
    <row r="6803" spans="1:2">
      <c r="A6803" s="10">
        <v>40799</v>
      </c>
      <c r="B6803">
        <v>1</v>
      </c>
    </row>
    <row r="6804" spans="1:2">
      <c r="A6804" s="10">
        <v>40799</v>
      </c>
      <c r="B6804">
        <v>1</v>
      </c>
    </row>
    <row r="6805" spans="1:2">
      <c r="A6805" s="10">
        <v>40799</v>
      </c>
      <c r="B6805">
        <v>1</v>
      </c>
    </row>
    <row r="6806" spans="1:2">
      <c r="A6806" s="10">
        <v>40799</v>
      </c>
      <c r="B6806">
        <v>1</v>
      </c>
    </row>
    <row r="6807" spans="1:2">
      <c r="A6807" s="10">
        <v>40799</v>
      </c>
      <c r="B6807">
        <v>1</v>
      </c>
    </row>
    <row r="6808" spans="1:2">
      <c r="A6808" s="10">
        <v>40799</v>
      </c>
      <c r="B6808">
        <v>1</v>
      </c>
    </row>
    <row r="6809" spans="1:2">
      <c r="A6809" s="10">
        <v>40799</v>
      </c>
      <c r="B6809">
        <v>1</v>
      </c>
    </row>
    <row r="6810" spans="1:2">
      <c r="A6810" s="10">
        <v>40799</v>
      </c>
      <c r="B6810">
        <v>1</v>
      </c>
    </row>
    <row r="6811" spans="1:2">
      <c r="A6811" s="10">
        <v>40799</v>
      </c>
      <c r="B6811">
        <v>1</v>
      </c>
    </row>
    <row r="6812" spans="1:2">
      <c r="A6812" s="10">
        <v>40799</v>
      </c>
      <c r="B6812">
        <v>1</v>
      </c>
    </row>
    <row r="6813" spans="1:2">
      <c r="A6813" s="10">
        <v>40799</v>
      </c>
      <c r="B6813">
        <v>1</v>
      </c>
    </row>
    <row r="6814" spans="1:2">
      <c r="A6814" s="10">
        <v>40799</v>
      </c>
      <c r="B6814">
        <v>1</v>
      </c>
    </row>
    <row r="6815" spans="1:2">
      <c r="A6815" s="10">
        <v>40799</v>
      </c>
      <c r="B6815">
        <v>1</v>
      </c>
    </row>
    <row r="6816" spans="1:2">
      <c r="A6816" s="10">
        <v>40799</v>
      </c>
      <c r="B6816">
        <v>1</v>
      </c>
    </row>
    <row r="6817" spans="1:2">
      <c r="A6817" s="10">
        <v>40799</v>
      </c>
      <c r="B6817">
        <v>1</v>
      </c>
    </row>
    <row r="6818" spans="1:2">
      <c r="A6818" s="10">
        <v>40799</v>
      </c>
      <c r="B6818">
        <v>1</v>
      </c>
    </row>
    <row r="6819" spans="1:2">
      <c r="A6819" s="10">
        <v>40799</v>
      </c>
      <c r="B6819">
        <v>1</v>
      </c>
    </row>
    <row r="6820" spans="1:2">
      <c r="A6820" s="10">
        <v>40799</v>
      </c>
      <c r="B6820">
        <v>1</v>
      </c>
    </row>
    <row r="6821" spans="1:2">
      <c r="A6821" s="10">
        <v>40799</v>
      </c>
      <c r="B6821">
        <v>1</v>
      </c>
    </row>
    <row r="6822" spans="1:2">
      <c r="A6822" s="10">
        <v>40799</v>
      </c>
      <c r="B6822">
        <v>1</v>
      </c>
    </row>
    <row r="6823" spans="1:2">
      <c r="A6823" s="10">
        <v>40799</v>
      </c>
      <c r="B6823">
        <v>1</v>
      </c>
    </row>
    <row r="6824" spans="1:2">
      <c r="A6824" s="10">
        <v>40799</v>
      </c>
      <c r="B6824">
        <v>1</v>
      </c>
    </row>
    <row r="6825" spans="1:2">
      <c r="A6825" s="10">
        <v>40799</v>
      </c>
      <c r="B6825">
        <v>1</v>
      </c>
    </row>
    <row r="6826" spans="1:2">
      <c r="A6826" s="10">
        <v>40799</v>
      </c>
      <c r="B6826">
        <v>1</v>
      </c>
    </row>
    <row r="6827" spans="1:2">
      <c r="A6827" s="10">
        <v>40799</v>
      </c>
      <c r="B6827">
        <v>1</v>
      </c>
    </row>
    <row r="6828" spans="1:2">
      <c r="A6828" s="10">
        <v>40799</v>
      </c>
      <c r="B6828">
        <v>1</v>
      </c>
    </row>
    <row r="6829" spans="1:2">
      <c r="A6829" s="10">
        <v>40799</v>
      </c>
      <c r="B6829">
        <v>1</v>
      </c>
    </row>
    <row r="6830" spans="1:2">
      <c r="A6830" s="10">
        <v>40799</v>
      </c>
      <c r="B6830">
        <v>1</v>
      </c>
    </row>
    <row r="6831" spans="1:2">
      <c r="A6831" s="10">
        <v>40799</v>
      </c>
      <c r="B6831">
        <v>1</v>
      </c>
    </row>
    <row r="6832" spans="1:2">
      <c r="A6832" s="10">
        <v>40799</v>
      </c>
      <c r="B6832">
        <v>1</v>
      </c>
    </row>
    <row r="6833" spans="1:2">
      <c r="A6833" s="10">
        <v>40799</v>
      </c>
      <c r="B6833">
        <v>1</v>
      </c>
    </row>
    <row r="6834" spans="1:2">
      <c r="A6834" s="10">
        <v>40799</v>
      </c>
      <c r="B6834">
        <v>1</v>
      </c>
    </row>
    <row r="6835" spans="1:2">
      <c r="A6835" s="10">
        <v>40799</v>
      </c>
      <c r="B6835">
        <v>1</v>
      </c>
    </row>
    <row r="6836" spans="1:2">
      <c r="A6836" s="10">
        <v>40799</v>
      </c>
      <c r="B6836">
        <v>1</v>
      </c>
    </row>
    <row r="6837" spans="1:2">
      <c r="A6837" s="10">
        <v>40799</v>
      </c>
      <c r="B6837">
        <v>1</v>
      </c>
    </row>
    <row r="6838" spans="1:2">
      <c r="A6838" s="10">
        <v>40799</v>
      </c>
      <c r="B6838">
        <v>1</v>
      </c>
    </row>
    <row r="6839" spans="1:2">
      <c r="A6839" s="10">
        <v>40799</v>
      </c>
      <c r="B6839">
        <v>1</v>
      </c>
    </row>
    <row r="6840" spans="1:2">
      <c r="A6840" s="10">
        <v>40799</v>
      </c>
      <c r="B6840">
        <v>1</v>
      </c>
    </row>
    <row r="6841" spans="1:2">
      <c r="A6841" s="10">
        <v>40799</v>
      </c>
      <c r="B6841">
        <v>1</v>
      </c>
    </row>
    <row r="6842" spans="1:2">
      <c r="A6842" s="10">
        <v>40799</v>
      </c>
      <c r="B6842">
        <v>1</v>
      </c>
    </row>
    <row r="6843" spans="1:2">
      <c r="A6843" s="10">
        <v>40799</v>
      </c>
      <c r="B6843">
        <v>1</v>
      </c>
    </row>
    <row r="6844" spans="1:2">
      <c r="A6844" s="10">
        <v>40799</v>
      </c>
      <c r="B6844">
        <v>1</v>
      </c>
    </row>
    <row r="6845" spans="1:2">
      <c r="A6845" s="10">
        <v>40799</v>
      </c>
      <c r="B6845">
        <v>1</v>
      </c>
    </row>
    <row r="6846" spans="1:2">
      <c r="A6846" s="10">
        <v>40799</v>
      </c>
      <c r="B6846">
        <v>1</v>
      </c>
    </row>
    <row r="6847" spans="1:2">
      <c r="A6847" s="10">
        <v>40799</v>
      </c>
      <c r="B6847">
        <v>1</v>
      </c>
    </row>
    <row r="6848" spans="1:2">
      <c r="A6848" s="10">
        <v>40799</v>
      </c>
      <c r="B6848">
        <v>1</v>
      </c>
    </row>
    <row r="6849" spans="1:2">
      <c r="A6849" s="10">
        <v>40799</v>
      </c>
      <c r="B6849">
        <v>1</v>
      </c>
    </row>
    <row r="6850" spans="1:2">
      <c r="A6850" s="10">
        <v>40799</v>
      </c>
      <c r="B6850">
        <v>1</v>
      </c>
    </row>
    <row r="6851" spans="1:2">
      <c r="A6851" s="10">
        <v>40799</v>
      </c>
      <c r="B6851">
        <v>1</v>
      </c>
    </row>
    <row r="6852" spans="1:2">
      <c r="A6852" s="10">
        <v>40799</v>
      </c>
      <c r="B6852">
        <v>1</v>
      </c>
    </row>
    <row r="6853" spans="1:2">
      <c r="A6853" s="10">
        <v>40799</v>
      </c>
      <c r="B6853">
        <v>1</v>
      </c>
    </row>
    <row r="6854" spans="1:2">
      <c r="A6854" s="10">
        <v>40799</v>
      </c>
      <c r="B6854">
        <v>1</v>
      </c>
    </row>
    <row r="6855" spans="1:2">
      <c r="A6855" s="10">
        <v>40799</v>
      </c>
      <c r="B6855">
        <v>1</v>
      </c>
    </row>
    <row r="6856" spans="1:2">
      <c r="A6856" s="10">
        <v>40799</v>
      </c>
      <c r="B6856">
        <v>1</v>
      </c>
    </row>
    <row r="6857" spans="1:2">
      <c r="A6857" s="10">
        <v>40799</v>
      </c>
      <c r="B6857">
        <v>1</v>
      </c>
    </row>
    <row r="6858" spans="1:2">
      <c r="A6858" s="10">
        <v>40799</v>
      </c>
      <c r="B6858">
        <v>1</v>
      </c>
    </row>
    <row r="6859" spans="1:2">
      <c r="A6859" s="10">
        <v>40799</v>
      </c>
      <c r="B6859">
        <v>1</v>
      </c>
    </row>
    <row r="6860" spans="1:2">
      <c r="A6860" s="10">
        <v>40799</v>
      </c>
      <c r="B6860">
        <v>1</v>
      </c>
    </row>
    <row r="6861" spans="1:2">
      <c r="A6861" s="10">
        <v>40799</v>
      </c>
      <c r="B6861">
        <v>1</v>
      </c>
    </row>
    <row r="6862" spans="1:2">
      <c r="A6862" s="10">
        <v>40799</v>
      </c>
      <c r="B6862">
        <v>1</v>
      </c>
    </row>
    <row r="6863" spans="1:2">
      <c r="A6863" s="10">
        <v>40799</v>
      </c>
      <c r="B6863">
        <v>1</v>
      </c>
    </row>
    <row r="6864" spans="1:2">
      <c r="A6864" s="10">
        <v>40799</v>
      </c>
      <c r="B6864">
        <v>1</v>
      </c>
    </row>
    <row r="6865" spans="1:2">
      <c r="A6865" s="10">
        <v>40799</v>
      </c>
      <c r="B6865">
        <v>1</v>
      </c>
    </row>
    <row r="6866" spans="1:2">
      <c r="A6866" s="10">
        <v>40799</v>
      </c>
      <c r="B6866">
        <v>1</v>
      </c>
    </row>
    <row r="6867" spans="1:2">
      <c r="A6867" s="10">
        <v>40799</v>
      </c>
      <c r="B6867">
        <v>1</v>
      </c>
    </row>
    <row r="6868" spans="1:2">
      <c r="A6868" s="10">
        <v>40799</v>
      </c>
      <c r="B6868">
        <v>1</v>
      </c>
    </row>
    <row r="6869" spans="1:2">
      <c r="A6869" s="10">
        <v>40799</v>
      </c>
      <c r="B6869">
        <v>1</v>
      </c>
    </row>
    <row r="6870" spans="1:2">
      <c r="A6870" s="10">
        <v>40799</v>
      </c>
      <c r="B6870">
        <v>1</v>
      </c>
    </row>
    <row r="6871" spans="1:2">
      <c r="A6871" s="10">
        <v>40799</v>
      </c>
      <c r="B6871">
        <v>1</v>
      </c>
    </row>
    <row r="6872" spans="1:2">
      <c r="A6872" s="10">
        <v>40799</v>
      </c>
      <c r="B6872">
        <v>1</v>
      </c>
    </row>
    <row r="6873" spans="1:2">
      <c r="A6873" s="10">
        <v>40799</v>
      </c>
      <c r="B6873">
        <v>1</v>
      </c>
    </row>
    <row r="6874" spans="1:2">
      <c r="A6874" s="10">
        <v>40799</v>
      </c>
      <c r="B6874">
        <v>1</v>
      </c>
    </row>
    <row r="6875" spans="1:2">
      <c r="A6875" s="10">
        <v>40799</v>
      </c>
      <c r="B6875">
        <v>1</v>
      </c>
    </row>
    <row r="6876" spans="1:2">
      <c r="A6876" s="10">
        <v>40799</v>
      </c>
      <c r="B6876">
        <v>1</v>
      </c>
    </row>
    <row r="6877" spans="1:2">
      <c r="A6877" s="10">
        <v>40799</v>
      </c>
      <c r="B6877">
        <v>1</v>
      </c>
    </row>
    <row r="6878" spans="1:2">
      <c r="A6878" s="10">
        <v>40799</v>
      </c>
      <c r="B6878">
        <v>1</v>
      </c>
    </row>
    <row r="6879" spans="1:2">
      <c r="A6879" s="10">
        <v>40799</v>
      </c>
      <c r="B6879">
        <v>1</v>
      </c>
    </row>
    <row r="6880" spans="1:2">
      <c r="A6880" s="10">
        <v>40799</v>
      </c>
      <c r="B6880">
        <v>1</v>
      </c>
    </row>
    <row r="6881" spans="1:2">
      <c r="A6881" s="10">
        <v>40799</v>
      </c>
      <c r="B6881">
        <v>1</v>
      </c>
    </row>
    <row r="6882" spans="1:2">
      <c r="A6882" s="10">
        <v>40799</v>
      </c>
      <c r="B6882">
        <v>1</v>
      </c>
    </row>
    <row r="6883" spans="1:2">
      <c r="A6883" s="10">
        <v>40799</v>
      </c>
      <c r="B6883">
        <v>1</v>
      </c>
    </row>
    <row r="6884" spans="1:2">
      <c r="A6884" s="10">
        <v>40799</v>
      </c>
      <c r="B6884">
        <v>1</v>
      </c>
    </row>
    <row r="6885" spans="1:2">
      <c r="A6885" s="10">
        <v>40799</v>
      </c>
      <c r="B6885">
        <v>1</v>
      </c>
    </row>
    <row r="6886" spans="1:2">
      <c r="A6886" s="10">
        <v>40799</v>
      </c>
      <c r="B6886">
        <v>1</v>
      </c>
    </row>
    <row r="6887" spans="1:2">
      <c r="A6887" s="10">
        <v>40799</v>
      </c>
      <c r="B6887">
        <v>1</v>
      </c>
    </row>
    <row r="6888" spans="1:2">
      <c r="A6888" s="10">
        <v>40799</v>
      </c>
      <c r="B6888">
        <v>1</v>
      </c>
    </row>
    <row r="6889" spans="1:2">
      <c r="A6889" s="10">
        <v>40799</v>
      </c>
      <c r="B6889">
        <v>1</v>
      </c>
    </row>
    <row r="6890" spans="1:2">
      <c r="A6890" s="10">
        <v>40799</v>
      </c>
      <c r="B6890">
        <v>1</v>
      </c>
    </row>
    <row r="6891" spans="1:2">
      <c r="A6891" s="10">
        <v>40799</v>
      </c>
      <c r="B6891">
        <v>1</v>
      </c>
    </row>
    <row r="6892" spans="1:2">
      <c r="A6892" s="10">
        <v>40799</v>
      </c>
      <c r="B6892">
        <v>1</v>
      </c>
    </row>
    <row r="6893" spans="1:2">
      <c r="A6893" s="10">
        <v>40799</v>
      </c>
      <c r="B6893">
        <v>1</v>
      </c>
    </row>
    <row r="6894" spans="1:2">
      <c r="A6894" s="10">
        <v>40799</v>
      </c>
      <c r="B6894">
        <v>1</v>
      </c>
    </row>
    <row r="6895" spans="1:2">
      <c r="A6895" s="10">
        <v>40799</v>
      </c>
      <c r="B6895">
        <v>1</v>
      </c>
    </row>
    <row r="6896" spans="1:2">
      <c r="A6896" s="10">
        <v>40799</v>
      </c>
      <c r="B6896">
        <v>1</v>
      </c>
    </row>
    <row r="6897" spans="1:2">
      <c r="A6897" s="10">
        <v>40799</v>
      </c>
      <c r="B6897">
        <v>1</v>
      </c>
    </row>
    <row r="6898" spans="1:2">
      <c r="A6898" s="10">
        <v>40799</v>
      </c>
      <c r="B6898">
        <v>1</v>
      </c>
    </row>
    <row r="6899" spans="1:2">
      <c r="A6899" s="10">
        <v>40799</v>
      </c>
      <c r="B6899">
        <v>1</v>
      </c>
    </row>
    <row r="6900" spans="1:2">
      <c r="A6900" s="10">
        <v>40799</v>
      </c>
      <c r="B6900">
        <v>1</v>
      </c>
    </row>
    <row r="6901" spans="1:2">
      <c r="A6901" s="10">
        <v>40799</v>
      </c>
      <c r="B6901">
        <v>1</v>
      </c>
    </row>
    <row r="6902" spans="1:2">
      <c r="A6902" s="10">
        <v>40799</v>
      </c>
      <c r="B6902">
        <v>1</v>
      </c>
    </row>
    <row r="6903" spans="1:2">
      <c r="A6903" s="10">
        <v>40799</v>
      </c>
      <c r="B6903">
        <v>1</v>
      </c>
    </row>
    <row r="6904" spans="1:2">
      <c r="A6904" s="10">
        <v>40799</v>
      </c>
      <c r="B6904">
        <v>1</v>
      </c>
    </row>
    <row r="6905" spans="1:2">
      <c r="A6905" s="10">
        <v>40799</v>
      </c>
      <c r="B6905">
        <v>1</v>
      </c>
    </row>
    <row r="6906" spans="1:2">
      <c r="A6906" s="10">
        <v>40799</v>
      </c>
      <c r="B6906">
        <v>1</v>
      </c>
    </row>
    <row r="6907" spans="1:2">
      <c r="A6907" s="10">
        <v>40799</v>
      </c>
      <c r="B6907">
        <v>1</v>
      </c>
    </row>
    <row r="6908" spans="1:2">
      <c r="A6908" s="10">
        <v>40799</v>
      </c>
      <c r="B6908">
        <v>1</v>
      </c>
    </row>
    <row r="6909" spans="1:2">
      <c r="A6909" s="10">
        <v>40799</v>
      </c>
      <c r="B6909">
        <v>1</v>
      </c>
    </row>
    <row r="6910" spans="1:2">
      <c r="A6910" s="10">
        <v>40799</v>
      </c>
      <c r="B6910">
        <v>1</v>
      </c>
    </row>
    <row r="6911" spans="1:2">
      <c r="A6911" s="10">
        <v>40799</v>
      </c>
      <c r="B6911">
        <v>1</v>
      </c>
    </row>
    <row r="6912" spans="1:2">
      <c r="A6912" s="10">
        <v>40799</v>
      </c>
      <c r="B6912">
        <v>1</v>
      </c>
    </row>
    <row r="6913" spans="1:2">
      <c r="A6913" s="10">
        <v>40799</v>
      </c>
      <c r="B6913">
        <v>1</v>
      </c>
    </row>
    <row r="6914" spans="1:2">
      <c r="A6914" s="10">
        <v>40799</v>
      </c>
      <c r="B6914">
        <v>1</v>
      </c>
    </row>
    <row r="6915" spans="1:2">
      <c r="A6915" s="10">
        <v>40799</v>
      </c>
      <c r="B6915">
        <v>1</v>
      </c>
    </row>
    <row r="6916" spans="1:2">
      <c r="A6916" s="10">
        <v>40799</v>
      </c>
      <c r="B6916">
        <v>1</v>
      </c>
    </row>
    <row r="6917" spans="1:2">
      <c r="A6917" s="10">
        <v>40799</v>
      </c>
      <c r="B6917">
        <v>1</v>
      </c>
    </row>
    <row r="6918" spans="1:2">
      <c r="A6918" s="10">
        <v>40799</v>
      </c>
      <c r="B6918">
        <v>1</v>
      </c>
    </row>
    <row r="6919" spans="1:2">
      <c r="A6919" s="10">
        <v>40799</v>
      </c>
      <c r="B6919">
        <v>1</v>
      </c>
    </row>
    <row r="6920" spans="1:2">
      <c r="A6920" s="10">
        <v>40799</v>
      </c>
      <c r="B6920">
        <v>1</v>
      </c>
    </row>
    <row r="6921" spans="1:2">
      <c r="A6921" s="10">
        <v>40799</v>
      </c>
      <c r="B6921">
        <v>1</v>
      </c>
    </row>
    <row r="6922" spans="1:2">
      <c r="A6922" s="10">
        <v>40799</v>
      </c>
      <c r="B6922">
        <v>1</v>
      </c>
    </row>
    <row r="6923" spans="1:2">
      <c r="A6923" s="10">
        <v>40799</v>
      </c>
      <c r="B6923">
        <v>1</v>
      </c>
    </row>
    <row r="6924" spans="1:2">
      <c r="A6924" s="10">
        <v>40799</v>
      </c>
      <c r="B6924">
        <v>1</v>
      </c>
    </row>
    <row r="6925" spans="1:2">
      <c r="A6925" s="10">
        <v>40799</v>
      </c>
      <c r="B6925">
        <v>1</v>
      </c>
    </row>
    <row r="6926" spans="1:2">
      <c r="A6926" s="10">
        <v>40799</v>
      </c>
      <c r="B6926">
        <v>1</v>
      </c>
    </row>
    <row r="6927" spans="1:2">
      <c r="A6927" s="10">
        <v>40799</v>
      </c>
      <c r="B6927">
        <v>1</v>
      </c>
    </row>
    <row r="6928" spans="1:2">
      <c r="A6928" s="10">
        <v>40799</v>
      </c>
      <c r="B6928">
        <v>1</v>
      </c>
    </row>
    <row r="6929" spans="1:2">
      <c r="A6929" s="10">
        <v>40799</v>
      </c>
      <c r="B6929">
        <v>1</v>
      </c>
    </row>
    <row r="6930" spans="1:2">
      <c r="A6930" s="10">
        <v>40799</v>
      </c>
      <c r="B6930">
        <v>1</v>
      </c>
    </row>
    <row r="6931" spans="1:2">
      <c r="A6931" s="10">
        <v>40799</v>
      </c>
      <c r="B6931">
        <v>1</v>
      </c>
    </row>
    <row r="6932" spans="1:2">
      <c r="A6932" s="10">
        <v>40799</v>
      </c>
      <c r="B6932">
        <v>1</v>
      </c>
    </row>
    <row r="6933" spans="1:2">
      <c r="A6933" s="10">
        <v>40799</v>
      </c>
      <c r="B6933">
        <v>1</v>
      </c>
    </row>
    <row r="6934" spans="1:2">
      <c r="A6934" s="10">
        <v>40799</v>
      </c>
      <c r="B6934">
        <v>1</v>
      </c>
    </row>
    <row r="6935" spans="1:2">
      <c r="A6935" s="10">
        <v>40799</v>
      </c>
      <c r="B6935">
        <v>1</v>
      </c>
    </row>
    <row r="6936" spans="1:2">
      <c r="A6936" s="10">
        <v>40799</v>
      </c>
      <c r="B6936">
        <v>1</v>
      </c>
    </row>
    <row r="6937" spans="1:2">
      <c r="A6937" s="10">
        <v>40799</v>
      </c>
      <c r="B6937">
        <v>1</v>
      </c>
    </row>
    <row r="6938" spans="1:2">
      <c r="A6938" s="10">
        <v>40799</v>
      </c>
      <c r="B6938">
        <v>1</v>
      </c>
    </row>
    <row r="6939" spans="1:2">
      <c r="A6939" s="10">
        <v>40799</v>
      </c>
      <c r="B6939">
        <v>1</v>
      </c>
    </row>
    <row r="6940" spans="1:2">
      <c r="A6940" s="10">
        <v>40799</v>
      </c>
      <c r="B6940">
        <v>1</v>
      </c>
    </row>
    <row r="6941" spans="1:2">
      <c r="A6941" s="10">
        <v>40799</v>
      </c>
      <c r="B6941">
        <v>1</v>
      </c>
    </row>
    <row r="6942" spans="1:2">
      <c r="A6942" s="10">
        <v>40799</v>
      </c>
      <c r="B6942">
        <v>1</v>
      </c>
    </row>
    <row r="6943" spans="1:2">
      <c r="A6943" s="10">
        <v>40799</v>
      </c>
      <c r="B6943">
        <v>1</v>
      </c>
    </row>
    <row r="6944" spans="1:2">
      <c r="A6944" s="10">
        <v>40799</v>
      </c>
      <c r="B6944">
        <v>1</v>
      </c>
    </row>
    <row r="6945" spans="1:2">
      <c r="A6945" s="10">
        <v>40799</v>
      </c>
      <c r="B6945">
        <v>1</v>
      </c>
    </row>
    <row r="6946" spans="1:2">
      <c r="A6946" s="10">
        <v>40799</v>
      </c>
      <c r="B6946">
        <v>1</v>
      </c>
    </row>
    <row r="6947" spans="1:2">
      <c r="A6947" s="10">
        <v>40799</v>
      </c>
      <c r="B6947">
        <v>1</v>
      </c>
    </row>
    <row r="6948" spans="1:2">
      <c r="A6948" s="10">
        <v>40799</v>
      </c>
      <c r="B6948">
        <v>1</v>
      </c>
    </row>
    <row r="6949" spans="1:2">
      <c r="A6949" s="10">
        <v>40799</v>
      </c>
      <c r="B6949">
        <v>1</v>
      </c>
    </row>
    <row r="6950" spans="1:2">
      <c r="A6950" s="10">
        <v>40799</v>
      </c>
      <c r="B6950">
        <v>1</v>
      </c>
    </row>
    <row r="6951" spans="1:2">
      <c r="A6951" s="10">
        <v>40799</v>
      </c>
      <c r="B6951">
        <v>1</v>
      </c>
    </row>
    <row r="6952" spans="1:2">
      <c r="A6952" s="10">
        <v>40799</v>
      </c>
      <c r="B6952">
        <v>1</v>
      </c>
    </row>
    <row r="6953" spans="1:2">
      <c r="A6953" s="10">
        <v>40799</v>
      </c>
      <c r="B6953">
        <v>1</v>
      </c>
    </row>
    <row r="6954" spans="1:2">
      <c r="A6954" s="10">
        <v>40799</v>
      </c>
      <c r="B6954">
        <v>1</v>
      </c>
    </row>
    <row r="6955" spans="1:2">
      <c r="A6955" s="10">
        <v>40799</v>
      </c>
      <c r="B6955">
        <v>1</v>
      </c>
    </row>
    <row r="6956" spans="1:2">
      <c r="A6956" s="10">
        <v>40799</v>
      </c>
      <c r="B6956">
        <v>1</v>
      </c>
    </row>
    <row r="6957" spans="1:2">
      <c r="A6957" s="10">
        <v>40799</v>
      </c>
      <c r="B6957">
        <v>1</v>
      </c>
    </row>
    <row r="6958" spans="1:2">
      <c r="A6958" s="10">
        <v>40799</v>
      </c>
      <c r="B6958">
        <v>1</v>
      </c>
    </row>
    <row r="6959" spans="1:2">
      <c r="A6959" s="10">
        <v>40799</v>
      </c>
      <c r="B6959">
        <v>1</v>
      </c>
    </row>
    <row r="6960" spans="1:2">
      <c r="A6960" s="10">
        <v>40799</v>
      </c>
      <c r="B6960">
        <v>1</v>
      </c>
    </row>
    <row r="6961" spans="1:2">
      <c r="A6961" s="10">
        <v>40799</v>
      </c>
      <c r="B6961">
        <v>1</v>
      </c>
    </row>
    <row r="6962" spans="1:2">
      <c r="A6962" s="10">
        <v>40799</v>
      </c>
      <c r="B6962">
        <v>1</v>
      </c>
    </row>
    <row r="6963" spans="1:2">
      <c r="A6963" s="10">
        <v>40799</v>
      </c>
      <c r="B6963">
        <v>1</v>
      </c>
    </row>
    <row r="6964" spans="1:2">
      <c r="A6964" s="10">
        <v>40799</v>
      </c>
      <c r="B6964">
        <v>1</v>
      </c>
    </row>
    <row r="6965" spans="1:2">
      <c r="A6965" s="10">
        <v>40799</v>
      </c>
      <c r="B6965">
        <v>1</v>
      </c>
    </row>
    <row r="6966" spans="1:2">
      <c r="A6966" s="10">
        <v>40799</v>
      </c>
      <c r="B6966">
        <v>1</v>
      </c>
    </row>
    <row r="6967" spans="1:2">
      <c r="A6967" s="10">
        <v>40799</v>
      </c>
      <c r="B6967">
        <v>1</v>
      </c>
    </row>
    <row r="6968" spans="1:2">
      <c r="A6968" s="10">
        <v>40799</v>
      </c>
      <c r="B6968">
        <v>1</v>
      </c>
    </row>
    <row r="6969" spans="1:2">
      <c r="A6969" s="10">
        <v>40799</v>
      </c>
      <c r="B6969">
        <v>1</v>
      </c>
    </row>
    <row r="6970" spans="1:2">
      <c r="A6970" s="10">
        <v>40799</v>
      </c>
      <c r="B6970">
        <v>1</v>
      </c>
    </row>
    <row r="6971" spans="1:2">
      <c r="A6971" s="10">
        <v>40799</v>
      </c>
      <c r="B6971">
        <v>1</v>
      </c>
    </row>
    <row r="6972" spans="1:2">
      <c r="A6972" s="10">
        <v>40799</v>
      </c>
      <c r="B6972">
        <v>1</v>
      </c>
    </row>
    <row r="6973" spans="1:2">
      <c r="A6973" s="10">
        <v>40799</v>
      </c>
      <c r="B6973">
        <v>1</v>
      </c>
    </row>
    <row r="6974" spans="1:2">
      <c r="A6974" s="10">
        <v>40799</v>
      </c>
      <c r="B6974">
        <v>1</v>
      </c>
    </row>
    <row r="6975" spans="1:2">
      <c r="A6975" s="10">
        <v>40799</v>
      </c>
      <c r="B6975">
        <v>1</v>
      </c>
    </row>
    <row r="6976" spans="1:2">
      <c r="A6976" s="10">
        <v>40799</v>
      </c>
      <c r="B6976">
        <v>1</v>
      </c>
    </row>
    <row r="6977" spans="1:2">
      <c r="A6977" s="10">
        <v>40799</v>
      </c>
      <c r="B6977">
        <v>1</v>
      </c>
    </row>
    <row r="6978" spans="1:2">
      <c r="A6978" s="10">
        <v>40799</v>
      </c>
      <c r="B6978">
        <v>1</v>
      </c>
    </row>
    <row r="6979" spans="1:2">
      <c r="A6979" s="10">
        <v>40799</v>
      </c>
      <c r="B6979">
        <v>1</v>
      </c>
    </row>
    <row r="6980" spans="1:2">
      <c r="A6980" s="10">
        <v>40799</v>
      </c>
      <c r="B6980">
        <v>1</v>
      </c>
    </row>
    <row r="6981" spans="1:2">
      <c r="A6981" s="10">
        <v>40799</v>
      </c>
      <c r="B6981">
        <v>1</v>
      </c>
    </row>
    <row r="6982" spans="1:2">
      <c r="A6982" s="10">
        <v>40799</v>
      </c>
      <c r="B6982">
        <v>1</v>
      </c>
    </row>
    <row r="6983" spans="1:2">
      <c r="A6983" s="10">
        <v>40799</v>
      </c>
      <c r="B6983">
        <v>1</v>
      </c>
    </row>
    <row r="6984" spans="1:2">
      <c r="A6984" s="10">
        <v>40799</v>
      </c>
      <c r="B6984">
        <v>1</v>
      </c>
    </row>
    <row r="6985" spans="1:2">
      <c r="A6985" s="10">
        <v>40799</v>
      </c>
      <c r="B6985">
        <v>1</v>
      </c>
    </row>
    <row r="6986" spans="1:2">
      <c r="A6986" s="10">
        <v>40799</v>
      </c>
      <c r="B6986">
        <v>1</v>
      </c>
    </row>
    <row r="6987" spans="1:2">
      <c r="A6987" s="10">
        <v>40799</v>
      </c>
      <c r="B6987">
        <v>1</v>
      </c>
    </row>
    <row r="6988" spans="1:2">
      <c r="A6988" s="10">
        <v>40799</v>
      </c>
      <c r="B6988">
        <v>1</v>
      </c>
    </row>
    <row r="6989" spans="1:2">
      <c r="A6989" s="10">
        <v>40799</v>
      </c>
      <c r="B6989">
        <v>1</v>
      </c>
    </row>
    <row r="6990" spans="1:2">
      <c r="A6990" s="10">
        <v>40799</v>
      </c>
      <c r="B6990">
        <v>1</v>
      </c>
    </row>
    <row r="6991" spans="1:2">
      <c r="A6991" s="10">
        <v>40799</v>
      </c>
      <c r="B6991">
        <v>1</v>
      </c>
    </row>
    <row r="6992" spans="1:2">
      <c r="A6992" s="10">
        <v>40799</v>
      </c>
      <c r="B6992">
        <v>1</v>
      </c>
    </row>
    <row r="6993" spans="1:2">
      <c r="A6993" s="10">
        <v>40799</v>
      </c>
      <c r="B6993">
        <v>1</v>
      </c>
    </row>
    <row r="6994" spans="1:2">
      <c r="A6994" s="10">
        <v>40799</v>
      </c>
      <c r="B6994">
        <v>1</v>
      </c>
    </row>
    <row r="6995" spans="1:2">
      <c r="A6995" s="10">
        <v>40799</v>
      </c>
      <c r="B6995">
        <v>1</v>
      </c>
    </row>
    <row r="6996" spans="1:2">
      <c r="A6996" s="10">
        <v>40799</v>
      </c>
      <c r="B6996">
        <v>1</v>
      </c>
    </row>
    <row r="6997" spans="1:2">
      <c r="A6997" s="10">
        <v>40799</v>
      </c>
      <c r="B6997">
        <v>1</v>
      </c>
    </row>
    <row r="6998" spans="1:2">
      <c r="A6998" s="10">
        <v>40799</v>
      </c>
      <c r="B6998">
        <v>1</v>
      </c>
    </row>
    <row r="6999" spans="1:2">
      <c r="A6999" s="10">
        <v>40799</v>
      </c>
      <c r="B6999">
        <v>1</v>
      </c>
    </row>
    <row r="7000" spans="1:2">
      <c r="A7000" s="10">
        <v>40799</v>
      </c>
      <c r="B7000">
        <v>1</v>
      </c>
    </row>
    <row r="7001" spans="1:2">
      <c r="A7001" s="10">
        <v>40799</v>
      </c>
      <c r="B7001">
        <v>1</v>
      </c>
    </row>
    <row r="7002" spans="1:2">
      <c r="A7002" s="10">
        <v>40799</v>
      </c>
      <c r="B7002">
        <v>1</v>
      </c>
    </row>
    <row r="7003" spans="1:2">
      <c r="A7003" s="10">
        <v>40799</v>
      </c>
      <c r="B7003">
        <v>1</v>
      </c>
    </row>
    <row r="7004" spans="1:2">
      <c r="A7004" s="10">
        <v>40799</v>
      </c>
      <c r="B7004">
        <v>1</v>
      </c>
    </row>
    <row r="7005" spans="1:2">
      <c r="A7005" s="10">
        <v>40799</v>
      </c>
      <c r="B7005">
        <v>1</v>
      </c>
    </row>
    <row r="7006" spans="1:2">
      <c r="A7006" s="10">
        <v>40799</v>
      </c>
      <c r="B7006">
        <v>1</v>
      </c>
    </row>
    <row r="7007" spans="1:2">
      <c r="A7007" s="10">
        <v>40799</v>
      </c>
      <c r="B7007">
        <v>1</v>
      </c>
    </row>
    <row r="7008" spans="1:2">
      <c r="A7008" s="10">
        <v>40799</v>
      </c>
      <c r="B7008">
        <v>1</v>
      </c>
    </row>
    <row r="7009" spans="1:2">
      <c r="A7009" s="10">
        <v>40799</v>
      </c>
      <c r="B7009">
        <v>1</v>
      </c>
    </row>
    <row r="7010" spans="1:2">
      <c r="A7010" s="10">
        <v>40799</v>
      </c>
      <c r="B7010">
        <v>1</v>
      </c>
    </row>
    <row r="7011" spans="1:2">
      <c r="A7011" s="10">
        <v>40799</v>
      </c>
      <c r="B7011">
        <v>1</v>
      </c>
    </row>
    <row r="7012" spans="1:2">
      <c r="A7012" s="10">
        <v>40799</v>
      </c>
      <c r="B7012">
        <v>1</v>
      </c>
    </row>
    <row r="7013" spans="1:2">
      <c r="A7013" s="10">
        <v>40799</v>
      </c>
      <c r="B7013">
        <v>1</v>
      </c>
    </row>
    <row r="7014" spans="1:2">
      <c r="A7014" s="10">
        <v>40799</v>
      </c>
      <c r="B7014">
        <v>1</v>
      </c>
    </row>
    <row r="7015" spans="1:2">
      <c r="A7015" s="10">
        <v>40799</v>
      </c>
      <c r="B7015">
        <v>1</v>
      </c>
    </row>
    <row r="7016" spans="1:2">
      <c r="A7016" s="10">
        <v>40799</v>
      </c>
      <c r="B7016">
        <v>1</v>
      </c>
    </row>
    <row r="7017" spans="1:2">
      <c r="A7017" s="10">
        <v>40799</v>
      </c>
      <c r="B7017">
        <v>1</v>
      </c>
    </row>
    <row r="7018" spans="1:2">
      <c r="A7018" s="10">
        <v>40799</v>
      </c>
      <c r="B7018">
        <v>1</v>
      </c>
    </row>
    <row r="7019" spans="1:2">
      <c r="A7019" s="10">
        <v>40799</v>
      </c>
      <c r="B7019">
        <v>1</v>
      </c>
    </row>
    <row r="7020" spans="1:2">
      <c r="A7020" s="10">
        <v>40799</v>
      </c>
      <c r="B7020">
        <v>1</v>
      </c>
    </row>
    <row r="7021" spans="1:2">
      <c r="A7021" s="10">
        <v>40799</v>
      </c>
      <c r="B7021">
        <v>1</v>
      </c>
    </row>
    <row r="7022" spans="1:2">
      <c r="A7022" s="10">
        <v>40799</v>
      </c>
      <c r="B7022">
        <v>1</v>
      </c>
    </row>
    <row r="7023" spans="1:2">
      <c r="A7023" s="10">
        <v>40799</v>
      </c>
      <c r="B7023">
        <v>1</v>
      </c>
    </row>
    <row r="7024" spans="1:2">
      <c r="A7024" s="10">
        <v>40799</v>
      </c>
      <c r="B7024">
        <v>1</v>
      </c>
    </row>
    <row r="7025" spans="1:2">
      <c r="A7025" s="10">
        <v>40799</v>
      </c>
      <c r="B7025">
        <v>1</v>
      </c>
    </row>
    <row r="7026" spans="1:2">
      <c r="A7026" s="10">
        <v>40799</v>
      </c>
      <c r="B7026">
        <v>1</v>
      </c>
    </row>
    <row r="7027" spans="1:2">
      <c r="A7027" s="10">
        <v>40799</v>
      </c>
      <c r="B7027">
        <v>1</v>
      </c>
    </row>
    <row r="7028" spans="1:2">
      <c r="A7028" s="10">
        <v>40799</v>
      </c>
      <c r="B7028">
        <v>1</v>
      </c>
    </row>
    <row r="7029" spans="1:2">
      <c r="A7029" s="10">
        <v>40799</v>
      </c>
      <c r="B7029">
        <v>1</v>
      </c>
    </row>
    <row r="7030" spans="1:2">
      <c r="A7030" s="10">
        <v>40799</v>
      </c>
      <c r="B7030">
        <v>1</v>
      </c>
    </row>
    <row r="7031" spans="1:2">
      <c r="A7031" s="10">
        <v>40799</v>
      </c>
      <c r="B7031">
        <v>1</v>
      </c>
    </row>
    <row r="7032" spans="1:2">
      <c r="A7032" s="10">
        <v>40799</v>
      </c>
      <c r="B7032">
        <v>1</v>
      </c>
    </row>
    <row r="7033" spans="1:2">
      <c r="A7033" s="10">
        <v>40799</v>
      </c>
      <c r="B7033">
        <v>1</v>
      </c>
    </row>
    <row r="7034" spans="1:2">
      <c r="A7034" s="10">
        <v>40799</v>
      </c>
      <c r="B7034">
        <v>1</v>
      </c>
    </row>
    <row r="7035" spans="1:2">
      <c r="A7035" s="10">
        <v>40799</v>
      </c>
      <c r="B7035">
        <v>1</v>
      </c>
    </row>
    <row r="7036" spans="1:2">
      <c r="A7036" s="10">
        <v>40799</v>
      </c>
      <c r="B7036">
        <v>1</v>
      </c>
    </row>
    <row r="7037" spans="1:2">
      <c r="A7037" s="10">
        <v>40799</v>
      </c>
      <c r="B7037">
        <v>1</v>
      </c>
    </row>
    <row r="7038" spans="1:2">
      <c r="A7038" s="10">
        <v>40799</v>
      </c>
      <c r="B7038">
        <v>1</v>
      </c>
    </row>
    <row r="7039" spans="1:2">
      <c r="A7039" s="10">
        <v>40799</v>
      </c>
      <c r="B7039">
        <v>1</v>
      </c>
    </row>
    <row r="7040" spans="1:2">
      <c r="A7040" s="10">
        <v>40799</v>
      </c>
      <c r="B7040">
        <v>1</v>
      </c>
    </row>
    <row r="7041" spans="1:2">
      <c r="A7041" s="10">
        <v>40799</v>
      </c>
      <c r="B7041">
        <v>1</v>
      </c>
    </row>
    <row r="7042" spans="1:2">
      <c r="A7042" s="10">
        <v>40799</v>
      </c>
      <c r="B7042">
        <v>1</v>
      </c>
    </row>
    <row r="7043" spans="1:2">
      <c r="A7043" s="10">
        <v>40799</v>
      </c>
      <c r="B7043">
        <v>1</v>
      </c>
    </row>
    <row r="7044" spans="1:2">
      <c r="A7044" s="10">
        <v>40799</v>
      </c>
      <c r="B7044">
        <v>1</v>
      </c>
    </row>
    <row r="7045" spans="1:2">
      <c r="A7045" s="10">
        <v>40799</v>
      </c>
      <c r="B7045">
        <v>1</v>
      </c>
    </row>
    <row r="7046" spans="1:2">
      <c r="A7046" s="10">
        <v>40799</v>
      </c>
      <c r="B7046">
        <v>1</v>
      </c>
    </row>
    <row r="7047" spans="1:2">
      <c r="A7047" s="10">
        <v>40799</v>
      </c>
      <c r="B7047">
        <v>1</v>
      </c>
    </row>
    <row r="7048" spans="1:2">
      <c r="A7048" s="10">
        <v>40799</v>
      </c>
      <c r="B7048">
        <v>1</v>
      </c>
    </row>
    <row r="7049" spans="1:2">
      <c r="A7049" s="10">
        <v>40799</v>
      </c>
      <c r="B7049">
        <v>1</v>
      </c>
    </row>
    <row r="7050" spans="1:2">
      <c r="A7050" s="10">
        <v>40799</v>
      </c>
      <c r="B7050">
        <v>1</v>
      </c>
    </row>
    <row r="7051" spans="1:2">
      <c r="A7051" s="10">
        <v>40799</v>
      </c>
      <c r="B7051">
        <v>1</v>
      </c>
    </row>
    <row r="7052" spans="1:2">
      <c r="A7052" s="10">
        <v>40799</v>
      </c>
      <c r="B7052">
        <v>1</v>
      </c>
    </row>
    <row r="7053" spans="1:2">
      <c r="A7053" s="10">
        <v>40799</v>
      </c>
      <c r="B7053">
        <v>1</v>
      </c>
    </row>
    <row r="7054" spans="1:2">
      <c r="A7054" s="10">
        <v>40799</v>
      </c>
      <c r="B7054">
        <v>1</v>
      </c>
    </row>
    <row r="7055" spans="1:2">
      <c r="A7055" s="10">
        <v>40799</v>
      </c>
      <c r="B7055">
        <v>1</v>
      </c>
    </row>
    <row r="7056" spans="1:2">
      <c r="A7056" s="10">
        <v>40799</v>
      </c>
      <c r="B7056">
        <v>1</v>
      </c>
    </row>
    <row r="7057" spans="1:2">
      <c r="A7057" s="10">
        <v>40799</v>
      </c>
      <c r="B7057">
        <v>1</v>
      </c>
    </row>
    <row r="7058" spans="1:2">
      <c r="A7058" s="10">
        <v>40799</v>
      </c>
      <c r="B7058">
        <v>1</v>
      </c>
    </row>
    <row r="7059" spans="1:2">
      <c r="A7059" s="10">
        <v>40799</v>
      </c>
      <c r="B7059">
        <v>1</v>
      </c>
    </row>
    <row r="7060" spans="1:2">
      <c r="A7060" s="10">
        <v>40799</v>
      </c>
      <c r="B7060">
        <v>1</v>
      </c>
    </row>
    <row r="7061" spans="1:2">
      <c r="A7061" s="10">
        <v>40799</v>
      </c>
      <c r="B7061">
        <v>1</v>
      </c>
    </row>
    <row r="7062" spans="1:2">
      <c r="A7062" s="10">
        <v>40799</v>
      </c>
      <c r="B7062">
        <v>1</v>
      </c>
    </row>
    <row r="7063" spans="1:2">
      <c r="A7063" s="10">
        <v>40799</v>
      </c>
      <c r="B7063">
        <v>1</v>
      </c>
    </row>
    <row r="7064" spans="1:2">
      <c r="A7064" s="10">
        <v>40799</v>
      </c>
      <c r="B7064">
        <v>1</v>
      </c>
    </row>
    <row r="7065" spans="1:2">
      <c r="A7065" s="10">
        <v>40799</v>
      </c>
      <c r="B7065">
        <v>1</v>
      </c>
    </row>
    <row r="7066" spans="1:2">
      <c r="A7066" s="10">
        <v>40799</v>
      </c>
      <c r="B7066">
        <v>1</v>
      </c>
    </row>
    <row r="7067" spans="1:2">
      <c r="A7067" s="10">
        <v>40799</v>
      </c>
      <c r="B7067">
        <v>1</v>
      </c>
    </row>
    <row r="7068" spans="1:2">
      <c r="A7068" s="10">
        <v>40799</v>
      </c>
      <c r="B7068">
        <v>1</v>
      </c>
    </row>
    <row r="7069" spans="1:2">
      <c r="A7069" s="10">
        <v>40799</v>
      </c>
      <c r="B7069">
        <v>1</v>
      </c>
    </row>
    <row r="7070" spans="1:2">
      <c r="A7070" s="10">
        <v>40799</v>
      </c>
      <c r="B7070">
        <v>1</v>
      </c>
    </row>
    <row r="7071" spans="1:2">
      <c r="A7071" s="10">
        <v>40799</v>
      </c>
      <c r="B7071">
        <v>1</v>
      </c>
    </row>
    <row r="7072" spans="1:2">
      <c r="A7072" s="10">
        <v>40799</v>
      </c>
      <c r="B7072">
        <v>1</v>
      </c>
    </row>
    <row r="7073" spans="1:2">
      <c r="A7073" s="10">
        <v>40799</v>
      </c>
      <c r="B7073">
        <v>1</v>
      </c>
    </row>
    <row r="7074" spans="1:2">
      <c r="A7074" s="10">
        <v>40799</v>
      </c>
      <c r="B7074">
        <v>1</v>
      </c>
    </row>
    <row r="7075" spans="1:2">
      <c r="A7075" s="10">
        <v>40799</v>
      </c>
      <c r="B7075">
        <v>1</v>
      </c>
    </row>
    <row r="7076" spans="1:2">
      <c r="A7076" s="10">
        <v>40799</v>
      </c>
      <c r="B7076">
        <v>1</v>
      </c>
    </row>
    <row r="7077" spans="1:2">
      <c r="A7077" s="10">
        <v>40799</v>
      </c>
      <c r="B7077">
        <v>1</v>
      </c>
    </row>
    <row r="7078" spans="1:2">
      <c r="A7078" s="10">
        <v>40799</v>
      </c>
      <c r="B7078">
        <v>1</v>
      </c>
    </row>
    <row r="7079" spans="1:2">
      <c r="A7079" s="10">
        <v>40799</v>
      </c>
      <c r="B7079">
        <v>1</v>
      </c>
    </row>
    <row r="7080" spans="1:2">
      <c r="A7080" s="10">
        <v>40799</v>
      </c>
      <c r="B7080">
        <v>1</v>
      </c>
    </row>
    <row r="7081" spans="1:2">
      <c r="A7081" s="10">
        <v>40799</v>
      </c>
      <c r="B7081">
        <v>1</v>
      </c>
    </row>
    <row r="7082" spans="1:2">
      <c r="A7082" s="10">
        <v>40799</v>
      </c>
      <c r="B7082">
        <v>1</v>
      </c>
    </row>
    <row r="7083" spans="1:2">
      <c r="A7083" s="10">
        <v>40799</v>
      </c>
      <c r="B7083">
        <v>1</v>
      </c>
    </row>
    <row r="7084" spans="1:2">
      <c r="A7084" s="10">
        <v>40799</v>
      </c>
      <c r="B7084">
        <v>1</v>
      </c>
    </row>
    <row r="7085" spans="1:2">
      <c r="A7085" s="10">
        <v>40799</v>
      </c>
      <c r="B7085">
        <v>1</v>
      </c>
    </row>
    <row r="7086" spans="1:2">
      <c r="A7086" s="10">
        <v>40799</v>
      </c>
      <c r="B7086">
        <v>1</v>
      </c>
    </row>
    <row r="7087" spans="1:2">
      <c r="A7087" s="10">
        <v>40799</v>
      </c>
      <c r="B7087">
        <v>1</v>
      </c>
    </row>
    <row r="7088" spans="1:2">
      <c r="A7088" s="10">
        <v>40799</v>
      </c>
      <c r="B7088">
        <v>1</v>
      </c>
    </row>
    <row r="7089" spans="1:2">
      <c r="A7089" s="10">
        <v>40799</v>
      </c>
      <c r="B7089">
        <v>1</v>
      </c>
    </row>
    <row r="7090" spans="1:2">
      <c r="A7090" s="10">
        <v>40799</v>
      </c>
      <c r="B7090">
        <v>1</v>
      </c>
    </row>
    <row r="7091" spans="1:2">
      <c r="A7091" s="10">
        <v>40799</v>
      </c>
      <c r="B7091">
        <v>1</v>
      </c>
    </row>
    <row r="7092" spans="1:2">
      <c r="A7092" s="10">
        <v>40799</v>
      </c>
      <c r="B7092">
        <v>1</v>
      </c>
    </row>
    <row r="7093" spans="1:2">
      <c r="A7093" s="10">
        <v>40799</v>
      </c>
      <c r="B7093">
        <v>1</v>
      </c>
    </row>
    <row r="7094" spans="1:2">
      <c r="A7094" s="10">
        <v>40799</v>
      </c>
      <c r="B7094">
        <v>1</v>
      </c>
    </row>
    <row r="7095" spans="1:2">
      <c r="A7095" s="10">
        <v>40799</v>
      </c>
      <c r="B7095">
        <v>1</v>
      </c>
    </row>
    <row r="7096" spans="1:2">
      <c r="A7096" s="10">
        <v>40799</v>
      </c>
      <c r="B7096">
        <v>1</v>
      </c>
    </row>
    <row r="7097" spans="1:2">
      <c r="A7097" s="10">
        <v>40799</v>
      </c>
      <c r="B7097">
        <v>1</v>
      </c>
    </row>
    <row r="7098" spans="1:2">
      <c r="A7098" s="10">
        <v>40799</v>
      </c>
      <c r="B7098">
        <v>1</v>
      </c>
    </row>
    <row r="7099" spans="1:2">
      <c r="A7099" s="10">
        <v>40799</v>
      </c>
      <c r="B7099">
        <v>1</v>
      </c>
    </row>
    <row r="7100" spans="1:2">
      <c r="A7100" s="10">
        <v>40799</v>
      </c>
      <c r="B7100">
        <v>1</v>
      </c>
    </row>
    <row r="7101" spans="1:2">
      <c r="A7101" s="10">
        <v>40799</v>
      </c>
      <c r="B7101">
        <v>1</v>
      </c>
    </row>
    <row r="7102" spans="1:2">
      <c r="A7102" s="10">
        <v>40799</v>
      </c>
      <c r="B7102">
        <v>1</v>
      </c>
    </row>
    <row r="7103" spans="1:2">
      <c r="A7103" s="10">
        <v>40799</v>
      </c>
      <c r="B7103">
        <v>1</v>
      </c>
    </row>
    <row r="7104" spans="1:2">
      <c r="A7104" s="10">
        <v>40799</v>
      </c>
      <c r="B7104">
        <v>1</v>
      </c>
    </row>
    <row r="7105" spans="1:2">
      <c r="A7105" s="10">
        <v>40799</v>
      </c>
      <c r="B7105">
        <v>1</v>
      </c>
    </row>
    <row r="7106" spans="1:2">
      <c r="A7106" s="10">
        <v>40799</v>
      </c>
      <c r="B7106">
        <v>1</v>
      </c>
    </row>
    <row r="7107" spans="1:2">
      <c r="A7107" s="10">
        <v>40799</v>
      </c>
      <c r="B7107">
        <v>1</v>
      </c>
    </row>
    <row r="7108" spans="1:2">
      <c r="A7108" s="10">
        <v>40799</v>
      </c>
      <c r="B7108">
        <v>1</v>
      </c>
    </row>
    <row r="7109" spans="1:2">
      <c r="A7109" s="10">
        <v>40799</v>
      </c>
      <c r="B7109">
        <v>1</v>
      </c>
    </row>
    <row r="7110" spans="1:2">
      <c r="A7110" s="10">
        <v>40799</v>
      </c>
      <c r="B7110">
        <v>1</v>
      </c>
    </row>
    <row r="7111" spans="1:2">
      <c r="A7111" s="10">
        <v>40799</v>
      </c>
      <c r="B7111">
        <v>1</v>
      </c>
    </row>
    <row r="7112" spans="1:2">
      <c r="A7112" s="10">
        <v>40799</v>
      </c>
      <c r="B7112">
        <v>1</v>
      </c>
    </row>
    <row r="7113" spans="1:2">
      <c r="A7113" s="10">
        <v>40799</v>
      </c>
      <c r="B7113">
        <v>1</v>
      </c>
    </row>
    <row r="7114" spans="1:2">
      <c r="A7114" s="10">
        <v>40799</v>
      </c>
      <c r="B7114">
        <v>1</v>
      </c>
    </row>
    <row r="7115" spans="1:2">
      <c r="A7115" s="10">
        <v>40799</v>
      </c>
      <c r="B7115">
        <v>1</v>
      </c>
    </row>
    <row r="7116" spans="1:2">
      <c r="A7116" s="10">
        <v>40799</v>
      </c>
      <c r="B7116">
        <v>1</v>
      </c>
    </row>
    <row r="7117" spans="1:2">
      <c r="A7117" s="10">
        <v>40799</v>
      </c>
      <c r="B7117">
        <v>1</v>
      </c>
    </row>
    <row r="7118" spans="1:2">
      <c r="A7118" s="10">
        <v>40799</v>
      </c>
      <c r="B7118">
        <v>1</v>
      </c>
    </row>
    <row r="7119" spans="1:2">
      <c r="A7119" s="10">
        <v>40799</v>
      </c>
      <c r="B7119">
        <v>1</v>
      </c>
    </row>
    <row r="7120" spans="1:2">
      <c r="A7120" s="10">
        <v>40799</v>
      </c>
      <c r="B7120">
        <v>1</v>
      </c>
    </row>
    <row r="7121" spans="1:2">
      <c r="A7121" s="10">
        <v>40799</v>
      </c>
      <c r="B7121">
        <v>1</v>
      </c>
    </row>
    <row r="7122" spans="1:2">
      <c r="A7122" s="10">
        <v>40799</v>
      </c>
      <c r="B7122">
        <v>1</v>
      </c>
    </row>
    <row r="7123" spans="1:2">
      <c r="A7123" s="10">
        <v>40799</v>
      </c>
      <c r="B7123">
        <v>1</v>
      </c>
    </row>
    <row r="7124" spans="1:2">
      <c r="A7124" s="10">
        <v>40799</v>
      </c>
      <c r="B7124">
        <v>1</v>
      </c>
    </row>
    <row r="7125" spans="1:2">
      <c r="A7125" s="10">
        <v>40799</v>
      </c>
      <c r="B7125">
        <v>1</v>
      </c>
    </row>
    <row r="7126" spans="1:2">
      <c r="A7126" s="10">
        <v>40799</v>
      </c>
      <c r="B7126">
        <v>1</v>
      </c>
    </row>
    <row r="7127" spans="1:2">
      <c r="A7127" s="10">
        <v>40799</v>
      </c>
      <c r="B7127">
        <v>1</v>
      </c>
    </row>
    <row r="7128" spans="1:2">
      <c r="A7128" s="10">
        <v>40799</v>
      </c>
      <c r="B7128">
        <v>1</v>
      </c>
    </row>
    <row r="7129" spans="1:2">
      <c r="A7129" s="10">
        <v>40799</v>
      </c>
      <c r="B7129">
        <v>1</v>
      </c>
    </row>
    <row r="7130" spans="1:2">
      <c r="A7130" s="10">
        <v>40799</v>
      </c>
      <c r="B7130">
        <v>1</v>
      </c>
    </row>
    <row r="7131" spans="1:2">
      <c r="A7131" s="10">
        <v>40799</v>
      </c>
      <c r="B7131">
        <v>1</v>
      </c>
    </row>
    <row r="7132" spans="1:2">
      <c r="A7132" s="10">
        <v>40799</v>
      </c>
      <c r="B7132">
        <v>1</v>
      </c>
    </row>
    <row r="7133" spans="1:2">
      <c r="A7133" s="10">
        <v>40799</v>
      </c>
      <c r="B7133">
        <v>1</v>
      </c>
    </row>
    <row r="7134" spans="1:2">
      <c r="A7134" s="10">
        <v>40799</v>
      </c>
      <c r="B7134">
        <v>1</v>
      </c>
    </row>
    <row r="7135" spans="1:2">
      <c r="A7135" s="10">
        <v>40799</v>
      </c>
      <c r="B7135">
        <v>1</v>
      </c>
    </row>
    <row r="7136" spans="1:2">
      <c r="A7136" s="10">
        <v>40799</v>
      </c>
      <c r="B7136">
        <v>1</v>
      </c>
    </row>
    <row r="7137" spans="1:2">
      <c r="A7137" s="10">
        <v>40799</v>
      </c>
      <c r="B7137">
        <v>1</v>
      </c>
    </row>
    <row r="7138" spans="1:2">
      <c r="A7138" s="10">
        <v>40799</v>
      </c>
      <c r="B7138">
        <v>1</v>
      </c>
    </row>
    <row r="7139" spans="1:2">
      <c r="A7139" s="10">
        <v>40799</v>
      </c>
      <c r="B7139">
        <v>1</v>
      </c>
    </row>
    <row r="7140" spans="1:2">
      <c r="A7140" s="10">
        <v>40799</v>
      </c>
      <c r="B7140">
        <v>1</v>
      </c>
    </row>
    <row r="7141" spans="1:2">
      <c r="A7141" s="10">
        <v>40799</v>
      </c>
      <c r="B7141">
        <v>1</v>
      </c>
    </row>
    <row r="7142" spans="1:2">
      <c r="A7142" s="10">
        <v>40799</v>
      </c>
      <c r="B7142">
        <v>1</v>
      </c>
    </row>
    <row r="7143" spans="1:2">
      <c r="A7143" s="10">
        <v>40799</v>
      </c>
      <c r="B7143">
        <v>1</v>
      </c>
    </row>
    <row r="7144" spans="1:2">
      <c r="A7144" s="10">
        <v>40799</v>
      </c>
      <c r="B7144">
        <v>1</v>
      </c>
    </row>
    <row r="7145" spans="1:2">
      <c r="A7145" s="10">
        <v>40799</v>
      </c>
      <c r="B7145">
        <v>1</v>
      </c>
    </row>
    <row r="7146" spans="1:2">
      <c r="A7146" s="10">
        <v>40799</v>
      </c>
      <c r="B7146">
        <v>1</v>
      </c>
    </row>
    <row r="7147" spans="1:2">
      <c r="A7147" s="10">
        <v>40799</v>
      </c>
      <c r="B7147">
        <v>1</v>
      </c>
    </row>
    <row r="7148" spans="1:2">
      <c r="A7148" s="10">
        <v>40799</v>
      </c>
      <c r="B7148">
        <v>1</v>
      </c>
    </row>
    <row r="7149" spans="1:2">
      <c r="A7149" s="10">
        <v>40799</v>
      </c>
      <c r="B7149">
        <v>1</v>
      </c>
    </row>
    <row r="7150" spans="1:2">
      <c r="A7150" s="10">
        <v>40799</v>
      </c>
      <c r="B7150">
        <v>1</v>
      </c>
    </row>
    <row r="7151" spans="1:2">
      <c r="A7151" s="10">
        <v>40799</v>
      </c>
      <c r="B7151">
        <v>1</v>
      </c>
    </row>
    <row r="7152" spans="1:2">
      <c r="A7152" s="10">
        <v>40799</v>
      </c>
      <c r="B7152">
        <v>1</v>
      </c>
    </row>
    <row r="7153" spans="1:2">
      <c r="A7153" s="10">
        <v>40799</v>
      </c>
      <c r="B7153">
        <v>1</v>
      </c>
    </row>
    <row r="7154" spans="1:2">
      <c r="A7154" s="10">
        <v>40799</v>
      </c>
      <c r="B7154">
        <v>1</v>
      </c>
    </row>
    <row r="7155" spans="1:2">
      <c r="A7155" s="10">
        <v>40799</v>
      </c>
      <c r="B7155">
        <v>1</v>
      </c>
    </row>
    <row r="7156" spans="1:2">
      <c r="A7156" s="10">
        <v>40799</v>
      </c>
      <c r="B7156">
        <v>1</v>
      </c>
    </row>
    <row r="7157" spans="1:2">
      <c r="A7157" s="10">
        <v>40799</v>
      </c>
      <c r="B7157">
        <v>1</v>
      </c>
    </row>
    <row r="7158" spans="1:2">
      <c r="A7158" s="10">
        <v>40799</v>
      </c>
      <c r="B7158">
        <v>1</v>
      </c>
    </row>
    <row r="7159" spans="1:2">
      <c r="A7159" s="10">
        <v>40799</v>
      </c>
      <c r="B7159">
        <v>1</v>
      </c>
    </row>
    <row r="7160" spans="1:2">
      <c r="A7160" s="10">
        <v>40799</v>
      </c>
      <c r="B7160">
        <v>1</v>
      </c>
    </row>
    <row r="7161" spans="1:2">
      <c r="A7161" s="10">
        <v>40799</v>
      </c>
      <c r="B7161">
        <v>1</v>
      </c>
    </row>
    <row r="7162" spans="1:2">
      <c r="A7162" s="10">
        <v>40799</v>
      </c>
      <c r="B7162">
        <v>1</v>
      </c>
    </row>
    <row r="7163" spans="1:2">
      <c r="A7163" s="10">
        <v>40799</v>
      </c>
      <c r="B7163">
        <v>1</v>
      </c>
    </row>
    <row r="7164" spans="1:2">
      <c r="A7164" s="10">
        <v>40799</v>
      </c>
      <c r="B7164">
        <v>1</v>
      </c>
    </row>
    <row r="7165" spans="1:2">
      <c r="A7165" s="10">
        <v>40799</v>
      </c>
      <c r="B7165">
        <v>1</v>
      </c>
    </row>
    <row r="7166" spans="1:2">
      <c r="A7166" s="10">
        <v>40799</v>
      </c>
      <c r="B7166">
        <v>1</v>
      </c>
    </row>
    <row r="7167" spans="1:2">
      <c r="A7167" s="10">
        <v>40799</v>
      </c>
      <c r="B7167">
        <v>1</v>
      </c>
    </row>
    <row r="7168" spans="1:2">
      <c r="A7168" s="10">
        <v>40799</v>
      </c>
      <c r="B7168">
        <v>1</v>
      </c>
    </row>
    <row r="7169" spans="1:2">
      <c r="A7169" s="10">
        <v>40799</v>
      </c>
      <c r="B7169">
        <v>1</v>
      </c>
    </row>
    <row r="7170" spans="1:2">
      <c r="A7170" s="10">
        <v>40799</v>
      </c>
      <c r="B7170">
        <v>1</v>
      </c>
    </row>
    <row r="7171" spans="1:2">
      <c r="A7171" s="10">
        <v>40799</v>
      </c>
      <c r="B7171">
        <v>1</v>
      </c>
    </row>
    <row r="7172" spans="1:2">
      <c r="A7172" s="10">
        <v>40799</v>
      </c>
      <c r="B7172">
        <v>1</v>
      </c>
    </row>
    <row r="7173" spans="1:2">
      <c r="A7173" s="10">
        <v>40799</v>
      </c>
      <c r="B7173">
        <v>1</v>
      </c>
    </row>
    <row r="7174" spans="1:2">
      <c r="A7174" s="10">
        <v>40799</v>
      </c>
      <c r="B7174">
        <v>1</v>
      </c>
    </row>
    <row r="7175" spans="1:2">
      <c r="A7175" s="10">
        <v>40799</v>
      </c>
      <c r="B7175">
        <v>1</v>
      </c>
    </row>
    <row r="7176" spans="1:2">
      <c r="A7176" s="10">
        <v>40799</v>
      </c>
      <c r="B7176">
        <v>1</v>
      </c>
    </row>
    <row r="7177" spans="1:2">
      <c r="A7177" s="10">
        <v>40799</v>
      </c>
      <c r="B7177">
        <v>1</v>
      </c>
    </row>
    <row r="7178" spans="1:2">
      <c r="A7178" s="10">
        <v>40799</v>
      </c>
      <c r="B7178">
        <v>1</v>
      </c>
    </row>
    <row r="7179" spans="1:2">
      <c r="A7179" s="10">
        <v>40799</v>
      </c>
      <c r="B7179">
        <v>1</v>
      </c>
    </row>
    <row r="7180" spans="1:2">
      <c r="A7180" s="10">
        <v>40799</v>
      </c>
      <c r="B7180">
        <v>1</v>
      </c>
    </row>
    <row r="7181" spans="1:2">
      <c r="A7181" s="10">
        <v>40799</v>
      </c>
      <c r="B7181">
        <v>1</v>
      </c>
    </row>
    <row r="7182" spans="1:2">
      <c r="A7182" s="10">
        <v>40799</v>
      </c>
      <c r="B7182">
        <v>1</v>
      </c>
    </row>
    <row r="7183" spans="1:2">
      <c r="A7183" s="10">
        <v>40799</v>
      </c>
      <c r="B7183">
        <v>1</v>
      </c>
    </row>
    <row r="7184" spans="1:2">
      <c r="A7184" s="10">
        <v>40799</v>
      </c>
      <c r="B7184">
        <v>1</v>
      </c>
    </row>
    <row r="7185" spans="1:2">
      <c r="A7185" s="10">
        <v>40799</v>
      </c>
      <c r="B7185">
        <v>1</v>
      </c>
    </row>
    <row r="7186" spans="1:2">
      <c r="A7186" s="10">
        <v>40799</v>
      </c>
      <c r="B7186">
        <v>1</v>
      </c>
    </row>
    <row r="7187" spans="1:2">
      <c r="A7187" s="10">
        <v>40799</v>
      </c>
      <c r="B7187">
        <v>1</v>
      </c>
    </row>
    <row r="7188" spans="1:2">
      <c r="A7188" s="10">
        <v>40799</v>
      </c>
      <c r="B7188">
        <v>1</v>
      </c>
    </row>
    <row r="7189" spans="1:2">
      <c r="A7189" s="10">
        <v>40799</v>
      </c>
      <c r="B7189">
        <v>1</v>
      </c>
    </row>
    <row r="7190" spans="1:2">
      <c r="A7190" s="10">
        <v>40799</v>
      </c>
      <c r="B7190">
        <v>1</v>
      </c>
    </row>
    <row r="7191" spans="1:2">
      <c r="A7191" s="10">
        <v>40799</v>
      </c>
      <c r="B7191">
        <v>1</v>
      </c>
    </row>
    <row r="7192" spans="1:2">
      <c r="A7192" s="10">
        <v>40799</v>
      </c>
      <c r="B7192">
        <v>1</v>
      </c>
    </row>
    <row r="7193" spans="1:2">
      <c r="A7193" s="10">
        <v>40799</v>
      </c>
      <c r="B7193">
        <v>1</v>
      </c>
    </row>
    <row r="7194" spans="1:2">
      <c r="A7194" s="10">
        <v>40799</v>
      </c>
      <c r="B7194">
        <v>1</v>
      </c>
    </row>
    <row r="7195" spans="1:2">
      <c r="A7195" s="10">
        <v>40799</v>
      </c>
      <c r="B7195">
        <v>1</v>
      </c>
    </row>
    <row r="7196" spans="1:2">
      <c r="A7196" s="10">
        <v>40799</v>
      </c>
      <c r="B7196">
        <v>1</v>
      </c>
    </row>
    <row r="7197" spans="1:2">
      <c r="A7197" s="10">
        <v>40799</v>
      </c>
      <c r="B7197">
        <v>1</v>
      </c>
    </row>
    <row r="7198" spans="1:2">
      <c r="A7198" s="10">
        <v>40799</v>
      </c>
      <c r="B7198">
        <v>1</v>
      </c>
    </row>
    <row r="7199" spans="1:2">
      <c r="A7199" s="10">
        <v>40799</v>
      </c>
      <c r="B7199">
        <v>1</v>
      </c>
    </row>
    <row r="7200" spans="1:2">
      <c r="A7200" s="10">
        <v>40799</v>
      </c>
      <c r="B7200">
        <v>1</v>
      </c>
    </row>
    <row r="7201" spans="1:2">
      <c r="A7201" s="10">
        <v>40799</v>
      </c>
      <c r="B7201">
        <v>1</v>
      </c>
    </row>
    <row r="7202" spans="1:2">
      <c r="A7202" s="10">
        <v>40799</v>
      </c>
      <c r="B7202">
        <v>1</v>
      </c>
    </row>
    <row r="7203" spans="1:2">
      <c r="A7203" s="10">
        <v>40799</v>
      </c>
      <c r="B7203">
        <v>1</v>
      </c>
    </row>
    <row r="7204" spans="1:2">
      <c r="A7204" s="10">
        <v>40799</v>
      </c>
      <c r="B7204">
        <v>1</v>
      </c>
    </row>
    <row r="7205" spans="1:2">
      <c r="A7205" s="10">
        <v>40799</v>
      </c>
      <c r="B7205">
        <v>1</v>
      </c>
    </row>
    <row r="7206" spans="1:2">
      <c r="A7206" s="10">
        <v>40799</v>
      </c>
      <c r="B7206">
        <v>1</v>
      </c>
    </row>
    <row r="7207" spans="1:2">
      <c r="A7207" s="10">
        <v>40799</v>
      </c>
      <c r="B7207">
        <v>1</v>
      </c>
    </row>
    <row r="7208" spans="1:2">
      <c r="A7208" s="10">
        <v>40799</v>
      </c>
      <c r="B7208">
        <v>1</v>
      </c>
    </row>
    <row r="7209" spans="1:2">
      <c r="A7209" s="10">
        <v>40799</v>
      </c>
      <c r="B7209">
        <v>1</v>
      </c>
    </row>
    <row r="7210" spans="1:2">
      <c r="A7210" s="10">
        <v>40799</v>
      </c>
      <c r="B7210">
        <v>1</v>
      </c>
    </row>
    <row r="7211" spans="1:2">
      <c r="A7211" s="10">
        <v>40799</v>
      </c>
      <c r="B7211">
        <v>1</v>
      </c>
    </row>
    <row r="7212" spans="1:2">
      <c r="A7212" s="10">
        <v>40799</v>
      </c>
      <c r="B7212">
        <v>1</v>
      </c>
    </row>
    <row r="7213" spans="1:2">
      <c r="A7213" s="10">
        <v>40799</v>
      </c>
      <c r="B7213">
        <v>1</v>
      </c>
    </row>
    <row r="7214" spans="1:2">
      <c r="A7214" s="10">
        <v>40799</v>
      </c>
      <c r="B7214">
        <v>1</v>
      </c>
    </row>
    <row r="7215" spans="1:2">
      <c r="A7215" s="10">
        <v>40799</v>
      </c>
      <c r="B7215">
        <v>1</v>
      </c>
    </row>
    <row r="7216" spans="1:2">
      <c r="A7216" s="10">
        <v>40799</v>
      </c>
      <c r="B7216">
        <v>1</v>
      </c>
    </row>
    <row r="7217" spans="1:2">
      <c r="A7217" s="10">
        <v>40799</v>
      </c>
      <c r="B7217">
        <v>1</v>
      </c>
    </row>
    <row r="7218" spans="1:2">
      <c r="A7218" s="10">
        <v>40799</v>
      </c>
      <c r="B7218">
        <v>1</v>
      </c>
    </row>
    <row r="7219" spans="1:2">
      <c r="A7219" s="10">
        <v>40799</v>
      </c>
      <c r="B7219">
        <v>1</v>
      </c>
    </row>
    <row r="7220" spans="1:2">
      <c r="A7220" s="10">
        <v>40799</v>
      </c>
      <c r="B7220">
        <v>1</v>
      </c>
    </row>
    <row r="7221" spans="1:2">
      <c r="A7221" s="10">
        <v>40799</v>
      </c>
      <c r="B7221">
        <v>1</v>
      </c>
    </row>
    <row r="7222" spans="1:2">
      <c r="A7222" s="10">
        <v>40799</v>
      </c>
      <c r="B7222">
        <v>1</v>
      </c>
    </row>
    <row r="7223" spans="1:2">
      <c r="A7223" s="10">
        <v>40799</v>
      </c>
      <c r="B7223">
        <v>1</v>
      </c>
    </row>
    <row r="7224" spans="1:2">
      <c r="A7224" s="10">
        <v>40799</v>
      </c>
      <c r="B7224">
        <v>1</v>
      </c>
    </row>
    <row r="7225" spans="1:2">
      <c r="A7225" s="10">
        <v>40799</v>
      </c>
      <c r="B7225">
        <v>1</v>
      </c>
    </row>
    <row r="7226" spans="1:2">
      <c r="A7226" s="10">
        <v>40799</v>
      </c>
      <c r="B7226">
        <v>1</v>
      </c>
    </row>
    <row r="7227" spans="1:2">
      <c r="A7227" s="10">
        <v>40799</v>
      </c>
      <c r="B7227">
        <v>1</v>
      </c>
    </row>
    <row r="7228" spans="1:2">
      <c r="A7228" s="10">
        <v>40799</v>
      </c>
      <c r="B7228">
        <v>1</v>
      </c>
    </row>
    <row r="7229" spans="1:2">
      <c r="A7229" s="10">
        <v>40799</v>
      </c>
      <c r="B7229">
        <v>1</v>
      </c>
    </row>
    <row r="7230" spans="1:2">
      <c r="A7230" s="10">
        <v>40799</v>
      </c>
      <c r="B7230">
        <v>1</v>
      </c>
    </row>
    <row r="7231" spans="1:2">
      <c r="A7231" s="10">
        <v>40799</v>
      </c>
      <c r="B7231">
        <v>1</v>
      </c>
    </row>
    <row r="7232" spans="1:2">
      <c r="A7232" s="10">
        <v>40799</v>
      </c>
      <c r="B7232">
        <v>1</v>
      </c>
    </row>
    <row r="7233" spans="1:2">
      <c r="A7233" s="10">
        <v>40799</v>
      </c>
      <c r="B7233">
        <v>1</v>
      </c>
    </row>
    <row r="7234" spans="1:2">
      <c r="A7234" s="10">
        <v>40799</v>
      </c>
      <c r="B7234">
        <v>1</v>
      </c>
    </row>
    <row r="7235" spans="1:2">
      <c r="A7235" s="10">
        <v>40799</v>
      </c>
      <c r="B7235">
        <v>1</v>
      </c>
    </row>
    <row r="7236" spans="1:2">
      <c r="A7236" s="10">
        <v>40799</v>
      </c>
      <c r="B7236">
        <v>1</v>
      </c>
    </row>
    <row r="7237" spans="1:2">
      <c r="A7237" s="10">
        <v>40799</v>
      </c>
      <c r="B7237">
        <v>1</v>
      </c>
    </row>
    <row r="7238" spans="1:2">
      <c r="A7238" s="10">
        <v>40799</v>
      </c>
      <c r="B7238">
        <v>1</v>
      </c>
    </row>
    <row r="7239" spans="1:2">
      <c r="A7239" s="10">
        <v>40799</v>
      </c>
      <c r="B7239">
        <v>1</v>
      </c>
    </row>
    <row r="7240" spans="1:2">
      <c r="A7240" s="10">
        <v>40799</v>
      </c>
      <c r="B7240">
        <v>1</v>
      </c>
    </row>
    <row r="7241" spans="1:2">
      <c r="A7241" s="10">
        <v>40799</v>
      </c>
      <c r="B7241">
        <v>1</v>
      </c>
    </row>
    <row r="7242" spans="1:2">
      <c r="A7242" s="10">
        <v>40799</v>
      </c>
      <c r="B7242">
        <v>1</v>
      </c>
    </row>
    <row r="7243" spans="1:2">
      <c r="A7243" s="10">
        <v>40799</v>
      </c>
      <c r="B7243">
        <v>1</v>
      </c>
    </row>
    <row r="7244" spans="1:2">
      <c r="A7244" s="10">
        <v>40799</v>
      </c>
      <c r="B7244">
        <v>1</v>
      </c>
    </row>
    <row r="7245" spans="1:2">
      <c r="A7245" s="10">
        <v>40799</v>
      </c>
      <c r="B7245">
        <v>1</v>
      </c>
    </row>
    <row r="7246" spans="1:2">
      <c r="A7246" s="10">
        <v>40799</v>
      </c>
      <c r="B7246">
        <v>1</v>
      </c>
    </row>
    <row r="7247" spans="1:2">
      <c r="A7247" s="10">
        <v>40799</v>
      </c>
      <c r="B7247">
        <v>1</v>
      </c>
    </row>
    <row r="7248" spans="1:2">
      <c r="A7248" s="10">
        <v>40799</v>
      </c>
      <c r="B7248">
        <v>1</v>
      </c>
    </row>
    <row r="7249" spans="1:2">
      <c r="A7249" s="10">
        <v>40799</v>
      </c>
      <c r="B7249">
        <v>1</v>
      </c>
    </row>
    <row r="7250" spans="1:2">
      <c r="A7250" s="10">
        <v>40799</v>
      </c>
      <c r="B7250">
        <v>1</v>
      </c>
    </row>
    <row r="7251" spans="1:2">
      <c r="A7251" s="10">
        <v>40799</v>
      </c>
      <c r="B7251">
        <v>1</v>
      </c>
    </row>
    <row r="7252" spans="1:2">
      <c r="A7252" s="10">
        <v>40799</v>
      </c>
      <c r="B7252">
        <v>1</v>
      </c>
    </row>
    <row r="7253" spans="1:2">
      <c r="A7253" s="10">
        <v>40799</v>
      </c>
      <c r="B7253">
        <v>1</v>
      </c>
    </row>
    <row r="7254" spans="1:2">
      <c r="A7254" s="10">
        <v>40799</v>
      </c>
      <c r="B7254">
        <v>1</v>
      </c>
    </row>
    <row r="7255" spans="1:2">
      <c r="A7255" s="10">
        <v>40799</v>
      </c>
      <c r="B7255">
        <v>1</v>
      </c>
    </row>
    <row r="7256" spans="1:2">
      <c r="A7256" s="10">
        <v>40799</v>
      </c>
      <c r="B7256">
        <v>1</v>
      </c>
    </row>
    <row r="7257" spans="1:2">
      <c r="A7257" s="10">
        <v>40799</v>
      </c>
      <c r="B7257">
        <v>1</v>
      </c>
    </row>
    <row r="7258" spans="1:2">
      <c r="A7258" s="10">
        <v>40799</v>
      </c>
      <c r="B7258">
        <v>1</v>
      </c>
    </row>
    <row r="7259" spans="1:2">
      <c r="A7259" s="10">
        <v>40799</v>
      </c>
      <c r="B7259">
        <v>1</v>
      </c>
    </row>
    <row r="7260" spans="1:2">
      <c r="A7260" s="10">
        <v>40799</v>
      </c>
      <c r="B7260">
        <v>1</v>
      </c>
    </row>
    <row r="7261" spans="1:2">
      <c r="A7261" s="10">
        <v>40799</v>
      </c>
      <c r="B7261">
        <v>1</v>
      </c>
    </row>
    <row r="7262" spans="1:2">
      <c r="A7262" s="10">
        <v>40799</v>
      </c>
      <c r="B7262">
        <v>1</v>
      </c>
    </row>
    <row r="7263" spans="1:2">
      <c r="A7263" s="10">
        <v>40799</v>
      </c>
      <c r="B7263">
        <v>1</v>
      </c>
    </row>
    <row r="7264" spans="1:2">
      <c r="A7264" s="10">
        <v>40799</v>
      </c>
      <c r="B7264">
        <v>1</v>
      </c>
    </row>
    <row r="7265" spans="1:2">
      <c r="A7265" s="10">
        <v>40799</v>
      </c>
      <c r="B7265">
        <v>1</v>
      </c>
    </row>
    <row r="7266" spans="1:2">
      <c r="A7266" s="10">
        <v>40799</v>
      </c>
      <c r="B7266">
        <v>1</v>
      </c>
    </row>
    <row r="7267" spans="1:2">
      <c r="A7267" s="10">
        <v>40799</v>
      </c>
      <c r="B7267">
        <v>1</v>
      </c>
    </row>
    <row r="7268" spans="1:2">
      <c r="A7268" s="10">
        <v>40799</v>
      </c>
      <c r="B7268">
        <v>1</v>
      </c>
    </row>
    <row r="7269" spans="1:2">
      <c r="A7269" s="10">
        <v>40799</v>
      </c>
      <c r="B7269">
        <v>1</v>
      </c>
    </row>
    <row r="7270" spans="1:2">
      <c r="A7270" s="10">
        <v>40799</v>
      </c>
      <c r="B7270">
        <v>1</v>
      </c>
    </row>
    <row r="7271" spans="1:2">
      <c r="A7271" s="10">
        <v>40799</v>
      </c>
      <c r="B7271">
        <v>1</v>
      </c>
    </row>
    <row r="7272" spans="1:2">
      <c r="A7272" s="10">
        <v>40799</v>
      </c>
      <c r="B7272">
        <v>1</v>
      </c>
    </row>
    <row r="7273" spans="1:2">
      <c r="A7273" s="10">
        <v>40799</v>
      </c>
      <c r="B7273">
        <v>1</v>
      </c>
    </row>
    <row r="7274" spans="1:2">
      <c r="A7274" s="10">
        <v>40799</v>
      </c>
      <c r="B7274">
        <v>1</v>
      </c>
    </row>
    <row r="7275" spans="1:2">
      <c r="A7275" s="10">
        <v>40799</v>
      </c>
      <c r="B7275">
        <v>1</v>
      </c>
    </row>
    <row r="7276" spans="1:2">
      <c r="A7276" s="10">
        <v>40799</v>
      </c>
      <c r="B7276">
        <v>1</v>
      </c>
    </row>
    <row r="7277" spans="1:2">
      <c r="A7277" s="10">
        <v>40799</v>
      </c>
      <c r="B7277">
        <v>1</v>
      </c>
    </row>
    <row r="7278" spans="1:2">
      <c r="A7278" s="10">
        <v>40799</v>
      </c>
      <c r="B7278">
        <v>1</v>
      </c>
    </row>
    <row r="7279" spans="1:2">
      <c r="A7279" s="10">
        <v>40799</v>
      </c>
      <c r="B7279">
        <v>1</v>
      </c>
    </row>
    <row r="7280" spans="1:2">
      <c r="A7280" s="10">
        <v>40799</v>
      </c>
      <c r="B7280">
        <v>1</v>
      </c>
    </row>
    <row r="7281" spans="1:2">
      <c r="A7281" s="10">
        <v>40799</v>
      </c>
      <c r="B7281">
        <v>1</v>
      </c>
    </row>
    <row r="7282" spans="1:2">
      <c r="A7282" s="10">
        <v>40799</v>
      </c>
      <c r="B7282">
        <v>1</v>
      </c>
    </row>
    <row r="7283" spans="1:2">
      <c r="A7283" s="10">
        <v>40799</v>
      </c>
      <c r="B7283">
        <v>1</v>
      </c>
    </row>
    <row r="7284" spans="1:2">
      <c r="A7284" s="10">
        <v>40799</v>
      </c>
      <c r="B7284">
        <v>1</v>
      </c>
    </row>
    <row r="7285" spans="1:2">
      <c r="A7285" s="10">
        <v>40799</v>
      </c>
      <c r="B7285">
        <v>1</v>
      </c>
    </row>
    <row r="7286" spans="1:2">
      <c r="A7286" s="10">
        <v>40799</v>
      </c>
      <c r="B7286">
        <v>1</v>
      </c>
    </row>
    <row r="7287" spans="1:2">
      <c r="A7287" s="10">
        <v>40799</v>
      </c>
      <c r="B7287">
        <v>1</v>
      </c>
    </row>
    <row r="7288" spans="1:2">
      <c r="A7288" s="10">
        <v>40799</v>
      </c>
      <c r="B7288">
        <v>1</v>
      </c>
    </row>
    <row r="7289" spans="1:2">
      <c r="A7289" s="10">
        <v>40799</v>
      </c>
      <c r="B7289">
        <v>1</v>
      </c>
    </row>
    <row r="7290" spans="1:2">
      <c r="A7290" s="10">
        <v>40799</v>
      </c>
      <c r="B7290">
        <v>1</v>
      </c>
    </row>
    <row r="7291" spans="1:2">
      <c r="A7291" s="10">
        <v>40799</v>
      </c>
      <c r="B7291">
        <v>1</v>
      </c>
    </row>
    <row r="7292" spans="1:2">
      <c r="A7292" s="10">
        <v>40799</v>
      </c>
      <c r="B7292">
        <v>1</v>
      </c>
    </row>
    <row r="7293" spans="1:2">
      <c r="A7293" s="10">
        <v>40799</v>
      </c>
      <c r="B7293">
        <v>1</v>
      </c>
    </row>
    <row r="7294" spans="1:2">
      <c r="A7294" s="10">
        <v>40799</v>
      </c>
      <c r="B7294">
        <v>1</v>
      </c>
    </row>
    <row r="7295" spans="1:2">
      <c r="A7295" s="10">
        <v>40799</v>
      </c>
      <c r="B7295">
        <v>1</v>
      </c>
    </row>
    <row r="7296" spans="1:2">
      <c r="A7296" s="10">
        <v>40799</v>
      </c>
      <c r="B7296">
        <v>1</v>
      </c>
    </row>
    <row r="7297" spans="1:2">
      <c r="A7297" s="10">
        <v>40799</v>
      </c>
      <c r="B7297">
        <v>1</v>
      </c>
    </row>
    <row r="7298" spans="1:2">
      <c r="A7298" s="10">
        <v>40799</v>
      </c>
      <c r="B7298">
        <v>1</v>
      </c>
    </row>
    <row r="7299" spans="1:2">
      <c r="A7299" s="10">
        <v>40799</v>
      </c>
      <c r="B7299">
        <v>1</v>
      </c>
    </row>
    <row r="7300" spans="1:2">
      <c r="A7300" s="10">
        <v>40799</v>
      </c>
      <c r="B7300">
        <v>1</v>
      </c>
    </row>
    <row r="7301" spans="1:2">
      <c r="A7301" s="10">
        <v>40799</v>
      </c>
      <c r="B7301">
        <v>1</v>
      </c>
    </row>
    <row r="7302" spans="1:2">
      <c r="A7302" s="10">
        <v>40799</v>
      </c>
      <c r="B7302">
        <v>1</v>
      </c>
    </row>
    <row r="7303" spans="1:2">
      <c r="A7303" s="10">
        <v>40799</v>
      </c>
      <c r="B7303">
        <v>1</v>
      </c>
    </row>
    <row r="7304" spans="1:2">
      <c r="A7304" s="10">
        <v>40799</v>
      </c>
      <c r="B7304">
        <v>1</v>
      </c>
    </row>
    <row r="7305" spans="1:2">
      <c r="A7305" s="10">
        <v>40799</v>
      </c>
      <c r="B7305">
        <v>1</v>
      </c>
    </row>
    <row r="7306" spans="1:2">
      <c r="A7306" s="10">
        <v>40799</v>
      </c>
      <c r="B7306">
        <v>1</v>
      </c>
    </row>
    <row r="7307" spans="1:2">
      <c r="A7307" s="10">
        <v>40799</v>
      </c>
      <c r="B7307">
        <v>1</v>
      </c>
    </row>
    <row r="7308" spans="1:2">
      <c r="A7308" s="10">
        <v>40799</v>
      </c>
      <c r="B7308">
        <v>1</v>
      </c>
    </row>
    <row r="7309" spans="1:2">
      <c r="A7309" s="10">
        <v>40799</v>
      </c>
      <c r="B7309">
        <v>1</v>
      </c>
    </row>
    <row r="7310" spans="1:2">
      <c r="A7310" s="10">
        <v>40799</v>
      </c>
      <c r="B7310">
        <v>1</v>
      </c>
    </row>
    <row r="7311" spans="1:2">
      <c r="A7311" s="10">
        <v>40799</v>
      </c>
      <c r="B7311">
        <v>1</v>
      </c>
    </row>
    <row r="7312" spans="1:2">
      <c r="A7312" s="10">
        <v>40799</v>
      </c>
      <c r="B7312">
        <v>1</v>
      </c>
    </row>
    <row r="7313" spans="1:2">
      <c r="A7313" s="10">
        <v>40799</v>
      </c>
      <c r="B7313">
        <v>1</v>
      </c>
    </row>
    <row r="7314" spans="1:2">
      <c r="A7314" s="10">
        <v>40799</v>
      </c>
      <c r="B7314">
        <v>1</v>
      </c>
    </row>
    <row r="7315" spans="1:2">
      <c r="A7315" s="10">
        <v>40799</v>
      </c>
      <c r="B7315">
        <v>1</v>
      </c>
    </row>
    <row r="7316" spans="1:2">
      <c r="A7316" s="10">
        <v>40799</v>
      </c>
      <c r="B7316">
        <v>1</v>
      </c>
    </row>
    <row r="7317" spans="1:2">
      <c r="A7317" s="10">
        <v>40799</v>
      </c>
      <c r="B7317">
        <v>1</v>
      </c>
    </row>
    <row r="7318" spans="1:2">
      <c r="A7318" s="10">
        <v>40799</v>
      </c>
      <c r="B7318">
        <v>1</v>
      </c>
    </row>
    <row r="7319" spans="1:2">
      <c r="A7319" s="10">
        <v>40799</v>
      </c>
      <c r="B7319">
        <v>1</v>
      </c>
    </row>
    <row r="7320" spans="1:2">
      <c r="A7320" s="10">
        <v>40799</v>
      </c>
      <c r="B7320">
        <v>1</v>
      </c>
    </row>
    <row r="7321" spans="1:2">
      <c r="A7321" s="10">
        <v>40799</v>
      </c>
      <c r="B7321">
        <v>1</v>
      </c>
    </row>
    <row r="7322" spans="1:2">
      <c r="A7322" s="10">
        <v>40799</v>
      </c>
      <c r="B7322">
        <v>1</v>
      </c>
    </row>
    <row r="7323" spans="1:2">
      <c r="A7323" s="10">
        <v>40799</v>
      </c>
      <c r="B7323">
        <v>1</v>
      </c>
    </row>
    <row r="7324" spans="1:2">
      <c r="A7324" s="10">
        <v>40799</v>
      </c>
      <c r="B7324">
        <v>1</v>
      </c>
    </row>
    <row r="7325" spans="1:2">
      <c r="A7325" s="10">
        <v>40799</v>
      </c>
      <c r="B7325">
        <v>1</v>
      </c>
    </row>
    <row r="7326" spans="1:2">
      <c r="A7326" s="10">
        <v>40799</v>
      </c>
      <c r="B7326">
        <v>1</v>
      </c>
    </row>
    <row r="7327" spans="1:2">
      <c r="A7327" s="10">
        <v>40799</v>
      </c>
      <c r="B7327">
        <v>1</v>
      </c>
    </row>
    <row r="7328" spans="1:2">
      <c r="A7328" s="10">
        <v>40799</v>
      </c>
      <c r="B7328">
        <v>1</v>
      </c>
    </row>
    <row r="7329" spans="1:2">
      <c r="A7329" s="10">
        <v>40799</v>
      </c>
      <c r="B7329">
        <v>1</v>
      </c>
    </row>
    <row r="7330" spans="1:2">
      <c r="A7330" s="10">
        <v>40799</v>
      </c>
      <c r="B7330">
        <v>1</v>
      </c>
    </row>
    <row r="7331" spans="1:2">
      <c r="A7331" s="10">
        <v>40799</v>
      </c>
      <c r="B7331">
        <v>1</v>
      </c>
    </row>
    <row r="7332" spans="1:2">
      <c r="A7332" s="10">
        <v>40799</v>
      </c>
      <c r="B7332">
        <v>1</v>
      </c>
    </row>
    <row r="7333" spans="1:2">
      <c r="A7333" s="10">
        <v>40799</v>
      </c>
      <c r="B7333">
        <v>1</v>
      </c>
    </row>
    <row r="7334" spans="1:2">
      <c r="A7334" s="10">
        <v>40799</v>
      </c>
      <c r="B7334">
        <v>1</v>
      </c>
    </row>
    <row r="7335" spans="1:2">
      <c r="A7335" s="10">
        <v>40799</v>
      </c>
      <c r="B7335">
        <v>1</v>
      </c>
    </row>
    <row r="7336" spans="1:2">
      <c r="A7336" s="10">
        <v>40799</v>
      </c>
      <c r="B7336">
        <v>1</v>
      </c>
    </row>
    <row r="7337" spans="1:2">
      <c r="A7337" s="10">
        <v>40799</v>
      </c>
      <c r="B7337">
        <v>1</v>
      </c>
    </row>
    <row r="7338" spans="1:2">
      <c r="A7338" s="10">
        <v>40799</v>
      </c>
      <c r="B7338">
        <v>1</v>
      </c>
    </row>
    <row r="7339" spans="1:2">
      <c r="A7339" s="10">
        <v>40799</v>
      </c>
      <c r="B7339">
        <v>1</v>
      </c>
    </row>
    <row r="7340" spans="1:2">
      <c r="A7340" s="10">
        <v>40799</v>
      </c>
      <c r="B7340">
        <v>1</v>
      </c>
    </row>
    <row r="7341" spans="1:2">
      <c r="A7341" s="10">
        <v>40799</v>
      </c>
      <c r="B7341">
        <v>1</v>
      </c>
    </row>
    <row r="7342" spans="1:2">
      <c r="A7342" s="10">
        <v>40799</v>
      </c>
      <c r="B7342">
        <v>1</v>
      </c>
    </row>
    <row r="7343" spans="1:2">
      <c r="A7343" s="10">
        <v>40799</v>
      </c>
      <c r="B7343">
        <v>1</v>
      </c>
    </row>
    <row r="7344" spans="1:2">
      <c r="A7344" s="10">
        <v>40799</v>
      </c>
      <c r="B7344">
        <v>1</v>
      </c>
    </row>
    <row r="7345" spans="1:2">
      <c r="A7345" s="10">
        <v>40799</v>
      </c>
      <c r="B7345">
        <v>1</v>
      </c>
    </row>
    <row r="7346" spans="1:2">
      <c r="A7346" s="10">
        <v>40799</v>
      </c>
      <c r="B7346">
        <v>1</v>
      </c>
    </row>
    <row r="7347" spans="1:2">
      <c r="A7347" s="10">
        <v>40799</v>
      </c>
      <c r="B7347">
        <v>1</v>
      </c>
    </row>
    <row r="7348" spans="1:2">
      <c r="A7348" s="10">
        <v>40799</v>
      </c>
      <c r="B7348">
        <v>1</v>
      </c>
    </row>
    <row r="7349" spans="1:2">
      <c r="A7349" s="10">
        <v>40799</v>
      </c>
      <c r="B7349">
        <v>1</v>
      </c>
    </row>
    <row r="7350" spans="1:2">
      <c r="A7350" s="10">
        <v>40799</v>
      </c>
      <c r="B7350">
        <v>1</v>
      </c>
    </row>
    <row r="7351" spans="1:2">
      <c r="A7351" s="10">
        <v>40799</v>
      </c>
      <c r="B7351">
        <v>1</v>
      </c>
    </row>
    <row r="7352" spans="1:2">
      <c r="A7352" s="10">
        <v>40799</v>
      </c>
      <c r="B7352">
        <v>1</v>
      </c>
    </row>
    <row r="7353" spans="1:2">
      <c r="A7353" s="10">
        <v>40799</v>
      </c>
      <c r="B7353">
        <v>1</v>
      </c>
    </row>
    <row r="7354" spans="1:2">
      <c r="A7354" s="10">
        <v>40799</v>
      </c>
      <c r="B7354">
        <v>1</v>
      </c>
    </row>
    <row r="7355" spans="1:2">
      <c r="A7355" s="10">
        <v>40799</v>
      </c>
      <c r="B7355">
        <v>1</v>
      </c>
    </row>
    <row r="7356" spans="1:2">
      <c r="A7356" s="10">
        <v>40799</v>
      </c>
      <c r="B7356">
        <v>1</v>
      </c>
    </row>
    <row r="7357" spans="1:2">
      <c r="A7357" s="10">
        <v>40799</v>
      </c>
      <c r="B7357">
        <v>1</v>
      </c>
    </row>
    <row r="7358" spans="1:2">
      <c r="A7358" s="10">
        <v>40799</v>
      </c>
      <c r="B7358">
        <v>1</v>
      </c>
    </row>
    <row r="7359" spans="1:2">
      <c r="A7359" s="10">
        <v>40799</v>
      </c>
      <c r="B7359">
        <v>1</v>
      </c>
    </row>
    <row r="7360" spans="1:2">
      <c r="A7360" s="10">
        <v>40799</v>
      </c>
      <c r="B7360">
        <v>1</v>
      </c>
    </row>
    <row r="7361" spans="1:2">
      <c r="A7361" s="10">
        <v>40799</v>
      </c>
      <c r="B7361">
        <v>1</v>
      </c>
    </row>
    <row r="7362" spans="1:2">
      <c r="A7362" s="10">
        <v>40799</v>
      </c>
      <c r="B7362">
        <v>1</v>
      </c>
    </row>
    <row r="7363" spans="1:2">
      <c r="A7363" s="10">
        <v>40799</v>
      </c>
      <c r="B7363">
        <v>1</v>
      </c>
    </row>
    <row r="7364" spans="1:2">
      <c r="A7364" s="10">
        <v>40799</v>
      </c>
      <c r="B7364">
        <v>1</v>
      </c>
    </row>
    <row r="7365" spans="1:2">
      <c r="A7365" s="10">
        <v>40799</v>
      </c>
      <c r="B7365">
        <v>1</v>
      </c>
    </row>
    <row r="7366" spans="1:2">
      <c r="A7366" s="10">
        <v>40799</v>
      </c>
      <c r="B7366">
        <v>1</v>
      </c>
    </row>
    <row r="7367" spans="1:2">
      <c r="A7367" s="10">
        <v>40799</v>
      </c>
      <c r="B7367">
        <v>1</v>
      </c>
    </row>
    <row r="7368" spans="1:2">
      <c r="A7368" s="10">
        <v>40799</v>
      </c>
      <c r="B7368">
        <v>1</v>
      </c>
    </row>
    <row r="7369" spans="1:2">
      <c r="A7369" s="10">
        <v>40799</v>
      </c>
      <c r="B7369">
        <v>1</v>
      </c>
    </row>
    <row r="7370" spans="1:2">
      <c r="A7370" s="10">
        <v>40799</v>
      </c>
      <c r="B7370">
        <v>1</v>
      </c>
    </row>
    <row r="7371" spans="1:2">
      <c r="A7371" s="10">
        <v>40799</v>
      </c>
      <c r="B7371">
        <v>1</v>
      </c>
    </row>
    <row r="7372" spans="1:2">
      <c r="A7372" s="10">
        <v>40799</v>
      </c>
      <c r="B7372">
        <v>1</v>
      </c>
    </row>
    <row r="7373" spans="1:2">
      <c r="A7373" s="10">
        <v>40799</v>
      </c>
      <c r="B7373">
        <v>1</v>
      </c>
    </row>
    <row r="7374" spans="1:2">
      <c r="A7374" s="10">
        <v>40799</v>
      </c>
      <c r="B7374">
        <v>1</v>
      </c>
    </row>
    <row r="7375" spans="1:2">
      <c r="A7375" s="10">
        <v>40799</v>
      </c>
      <c r="B7375">
        <v>1</v>
      </c>
    </row>
    <row r="7376" spans="1:2">
      <c r="A7376" s="10">
        <v>40799</v>
      </c>
      <c r="B7376">
        <v>1</v>
      </c>
    </row>
    <row r="7377" spans="1:2">
      <c r="A7377" s="10">
        <v>40799</v>
      </c>
      <c r="B7377">
        <v>1</v>
      </c>
    </row>
    <row r="7378" spans="1:2">
      <c r="A7378" s="10">
        <v>40799</v>
      </c>
      <c r="B7378">
        <v>1</v>
      </c>
    </row>
    <row r="7379" spans="1:2">
      <c r="A7379" s="10">
        <v>40799</v>
      </c>
      <c r="B7379">
        <v>1</v>
      </c>
    </row>
    <row r="7380" spans="1:2">
      <c r="A7380" s="10">
        <v>40799</v>
      </c>
      <c r="B7380">
        <v>1</v>
      </c>
    </row>
    <row r="7381" spans="1:2">
      <c r="A7381" s="10">
        <v>40799</v>
      </c>
      <c r="B7381">
        <v>1</v>
      </c>
    </row>
    <row r="7382" spans="1:2">
      <c r="A7382" s="10">
        <v>40799</v>
      </c>
      <c r="B7382">
        <v>1</v>
      </c>
    </row>
    <row r="7383" spans="1:2">
      <c r="A7383" s="10">
        <v>40799</v>
      </c>
      <c r="B7383">
        <v>1</v>
      </c>
    </row>
    <row r="7384" spans="1:2">
      <c r="A7384" s="10">
        <v>40799</v>
      </c>
      <c r="B7384">
        <v>1</v>
      </c>
    </row>
    <row r="7385" spans="1:2">
      <c r="A7385" s="10">
        <v>40799</v>
      </c>
      <c r="B7385">
        <v>1</v>
      </c>
    </row>
    <row r="7386" spans="1:2">
      <c r="A7386" s="10">
        <v>40799</v>
      </c>
      <c r="B7386">
        <v>1</v>
      </c>
    </row>
    <row r="7387" spans="1:2">
      <c r="A7387" s="10">
        <v>40799</v>
      </c>
      <c r="B7387">
        <v>1</v>
      </c>
    </row>
    <row r="7388" spans="1:2">
      <c r="A7388" s="10">
        <v>40799</v>
      </c>
      <c r="B7388">
        <v>1</v>
      </c>
    </row>
    <row r="7389" spans="1:2">
      <c r="A7389" s="10">
        <v>40799</v>
      </c>
      <c r="B7389">
        <v>1</v>
      </c>
    </row>
    <row r="7390" spans="1:2">
      <c r="A7390" s="10">
        <v>40799</v>
      </c>
      <c r="B7390">
        <v>1</v>
      </c>
    </row>
    <row r="7391" spans="1:2">
      <c r="A7391" s="10">
        <v>40799</v>
      </c>
      <c r="B7391">
        <v>1</v>
      </c>
    </row>
    <row r="7392" spans="1:2">
      <c r="A7392" s="10">
        <v>40799</v>
      </c>
      <c r="B7392">
        <v>1</v>
      </c>
    </row>
    <row r="7393" spans="1:2">
      <c r="A7393" s="10">
        <v>40799</v>
      </c>
      <c r="B7393">
        <v>1</v>
      </c>
    </row>
    <row r="7394" spans="1:2">
      <c r="A7394" s="10">
        <v>40799</v>
      </c>
      <c r="B7394">
        <v>1</v>
      </c>
    </row>
    <row r="7395" spans="1:2">
      <c r="A7395" s="10">
        <v>40799</v>
      </c>
      <c r="B7395">
        <v>1</v>
      </c>
    </row>
    <row r="7396" spans="1:2">
      <c r="A7396" s="10">
        <v>40799</v>
      </c>
      <c r="B7396">
        <v>1</v>
      </c>
    </row>
    <row r="7397" spans="1:2">
      <c r="A7397" s="10">
        <v>40799</v>
      </c>
      <c r="B7397">
        <v>1</v>
      </c>
    </row>
    <row r="7398" spans="1:2">
      <c r="A7398" s="10">
        <v>40799</v>
      </c>
      <c r="B7398">
        <v>1</v>
      </c>
    </row>
    <row r="7399" spans="1:2">
      <c r="A7399" s="10">
        <v>40799</v>
      </c>
      <c r="B7399">
        <v>1</v>
      </c>
    </row>
    <row r="7400" spans="1:2">
      <c r="A7400" s="10">
        <v>40799</v>
      </c>
      <c r="B7400">
        <v>1</v>
      </c>
    </row>
    <row r="7401" spans="1:2">
      <c r="A7401" s="10">
        <v>40799</v>
      </c>
      <c r="B7401">
        <v>1</v>
      </c>
    </row>
    <row r="7402" spans="1:2">
      <c r="A7402" s="10">
        <v>40799</v>
      </c>
      <c r="B7402">
        <v>1</v>
      </c>
    </row>
    <row r="7403" spans="1:2">
      <c r="A7403" s="10">
        <v>40799</v>
      </c>
      <c r="B7403">
        <v>1</v>
      </c>
    </row>
    <row r="7404" spans="1:2">
      <c r="A7404" s="10">
        <v>40799</v>
      </c>
      <c r="B7404">
        <v>1</v>
      </c>
    </row>
    <row r="7405" spans="1:2">
      <c r="A7405" s="10">
        <v>40799</v>
      </c>
      <c r="B7405">
        <v>1</v>
      </c>
    </row>
    <row r="7406" spans="1:2">
      <c r="A7406" s="10">
        <v>40799</v>
      </c>
      <c r="B7406">
        <v>1</v>
      </c>
    </row>
    <row r="7407" spans="1:2">
      <c r="A7407" s="10">
        <v>40799</v>
      </c>
      <c r="B7407">
        <v>1</v>
      </c>
    </row>
    <row r="7408" spans="1:2">
      <c r="A7408" s="10">
        <v>40799</v>
      </c>
      <c r="B7408">
        <v>1</v>
      </c>
    </row>
    <row r="7409" spans="1:2">
      <c r="A7409" s="10">
        <v>40799</v>
      </c>
      <c r="B7409">
        <v>1</v>
      </c>
    </row>
    <row r="7410" spans="1:2">
      <c r="A7410" s="10">
        <v>40799</v>
      </c>
      <c r="B7410">
        <v>1</v>
      </c>
    </row>
    <row r="7411" spans="1:2">
      <c r="A7411" s="10">
        <v>40799</v>
      </c>
      <c r="B7411">
        <v>1</v>
      </c>
    </row>
    <row r="7412" spans="1:2">
      <c r="A7412" s="10">
        <v>40799</v>
      </c>
      <c r="B7412">
        <v>1</v>
      </c>
    </row>
    <row r="7413" spans="1:2">
      <c r="A7413" s="10">
        <v>40799</v>
      </c>
      <c r="B7413">
        <v>1</v>
      </c>
    </row>
    <row r="7414" spans="1:2">
      <c r="A7414" s="10">
        <v>40799</v>
      </c>
      <c r="B7414">
        <v>1</v>
      </c>
    </row>
    <row r="7415" spans="1:2">
      <c r="A7415" s="10">
        <v>40799</v>
      </c>
      <c r="B7415">
        <v>1</v>
      </c>
    </row>
    <row r="7416" spans="1:2">
      <c r="A7416" s="10">
        <v>40799</v>
      </c>
      <c r="B7416">
        <v>1</v>
      </c>
    </row>
    <row r="7417" spans="1:2">
      <c r="A7417" s="10">
        <v>40799</v>
      </c>
      <c r="B7417">
        <v>1</v>
      </c>
    </row>
    <row r="7418" spans="1:2">
      <c r="A7418" s="10">
        <v>40799</v>
      </c>
      <c r="B7418">
        <v>1</v>
      </c>
    </row>
    <row r="7419" spans="1:2">
      <c r="A7419" s="10">
        <v>40799</v>
      </c>
      <c r="B7419">
        <v>1</v>
      </c>
    </row>
    <row r="7420" spans="1:2">
      <c r="A7420" s="10">
        <v>40799</v>
      </c>
      <c r="B7420">
        <v>1</v>
      </c>
    </row>
    <row r="7421" spans="1:2">
      <c r="A7421" s="10">
        <v>40799</v>
      </c>
      <c r="B7421">
        <v>1</v>
      </c>
    </row>
    <row r="7422" spans="1:2">
      <c r="A7422" s="10">
        <v>40799</v>
      </c>
      <c r="B7422">
        <v>1</v>
      </c>
    </row>
    <row r="7423" spans="1:2">
      <c r="A7423" s="10">
        <v>40799</v>
      </c>
      <c r="B7423">
        <v>1</v>
      </c>
    </row>
    <row r="7424" spans="1:2">
      <c r="A7424" s="10">
        <v>40799</v>
      </c>
      <c r="B7424">
        <v>1</v>
      </c>
    </row>
    <row r="7425" spans="1:2">
      <c r="A7425" s="10">
        <v>40799</v>
      </c>
      <c r="B7425">
        <v>1</v>
      </c>
    </row>
    <row r="7426" spans="1:2">
      <c r="A7426" s="10">
        <v>40799</v>
      </c>
      <c r="B7426">
        <v>1</v>
      </c>
    </row>
    <row r="7427" spans="1:2">
      <c r="A7427" s="10">
        <v>40799</v>
      </c>
      <c r="B7427">
        <v>1</v>
      </c>
    </row>
    <row r="7428" spans="1:2">
      <c r="A7428" s="10">
        <v>40799</v>
      </c>
      <c r="B7428">
        <v>1</v>
      </c>
    </row>
    <row r="7429" spans="1:2">
      <c r="A7429" s="10">
        <v>40799</v>
      </c>
      <c r="B7429">
        <v>1</v>
      </c>
    </row>
    <row r="7430" spans="1:2">
      <c r="A7430" s="10">
        <v>40799</v>
      </c>
      <c r="B7430">
        <v>1</v>
      </c>
    </row>
    <row r="7431" spans="1:2">
      <c r="A7431" s="10">
        <v>40799</v>
      </c>
      <c r="B7431">
        <v>1</v>
      </c>
    </row>
    <row r="7432" spans="1:2">
      <c r="A7432" s="10">
        <v>40799</v>
      </c>
      <c r="B7432">
        <v>1</v>
      </c>
    </row>
    <row r="7433" spans="1:2">
      <c r="A7433" s="10">
        <v>40799</v>
      </c>
      <c r="B7433">
        <v>1</v>
      </c>
    </row>
    <row r="7434" spans="1:2">
      <c r="A7434" s="10">
        <v>40799</v>
      </c>
      <c r="B7434">
        <v>1</v>
      </c>
    </row>
    <row r="7435" spans="1:2">
      <c r="A7435" s="10">
        <v>40799</v>
      </c>
      <c r="B7435">
        <v>1</v>
      </c>
    </row>
    <row r="7436" spans="1:2">
      <c r="A7436" s="10">
        <v>40799</v>
      </c>
      <c r="B7436">
        <v>1</v>
      </c>
    </row>
    <row r="7437" spans="1:2">
      <c r="A7437" s="10">
        <v>40799</v>
      </c>
      <c r="B7437">
        <v>1</v>
      </c>
    </row>
    <row r="7438" spans="1:2">
      <c r="A7438" s="10">
        <v>40799</v>
      </c>
      <c r="B7438">
        <v>1</v>
      </c>
    </row>
    <row r="7439" spans="1:2">
      <c r="A7439" s="10">
        <v>40799</v>
      </c>
      <c r="B7439">
        <v>1</v>
      </c>
    </row>
    <row r="7440" spans="1:2">
      <c r="A7440" s="10">
        <v>40799</v>
      </c>
      <c r="B7440">
        <v>1</v>
      </c>
    </row>
    <row r="7441" spans="1:2">
      <c r="A7441" s="10">
        <v>40799</v>
      </c>
      <c r="B7441">
        <v>1</v>
      </c>
    </row>
    <row r="7442" spans="1:2">
      <c r="A7442" s="10">
        <v>40799</v>
      </c>
      <c r="B7442">
        <v>1</v>
      </c>
    </row>
    <row r="7443" spans="1:2">
      <c r="A7443" s="10">
        <v>40799</v>
      </c>
      <c r="B7443">
        <v>1</v>
      </c>
    </row>
    <row r="7444" spans="1:2">
      <c r="A7444" s="10">
        <v>40799</v>
      </c>
      <c r="B7444">
        <v>1</v>
      </c>
    </row>
    <row r="7445" spans="1:2">
      <c r="A7445" s="10">
        <v>40799</v>
      </c>
      <c r="B7445">
        <v>1</v>
      </c>
    </row>
    <row r="7446" spans="1:2">
      <c r="A7446" s="10">
        <v>40799</v>
      </c>
      <c r="B7446">
        <v>1</v>
      </c>
    </row>
    <row r="7447" spans="1:2">
      <c r="A7447" s="10">
        <v>40799</v>
      </c>
      <c r="B7447">
        <v>1</v>
      </c>
    </row>
    <row r="7448" spans="1:2">
      <c r="A7448" s="10">
        <v>40799</v>
      </c>
      <c r="B7448">
        <v>1</v>
      </c>
    </row>
    <row r="7449" spans="1:2">
      <c r="A7449" s="10">
        <v>40799</v>
      </c>
      <c r="B7449">
        <v>1</v>
      </c>
    </row>
    <row r="7450" spans="1:2">
      <c r="A7450" s="10">
        <v>40799</v>
      </c>
      <c r="B7450">
        <v>1</v>
      </c>
    </row>
    <row r="7451" spans="1:2">
      <c r="A7451" s="10">
        <v>40799</v>
      </c>
      <c r="B7451">
        <v>1</v>
      </c>
    </row>
    <row r="7452" spans="1:2">
      <c r="A7452" s="10">
        <v>40799</v>
      </c>
      <c r="B7452">
        <v>1</v>
      </c>
    </row>
    <row r="7453" spans="1:2">
      <c r="A7453" s="10">
        <v>40799</v>
      </c>
      <c r="B7453">
        <v>1</v>
      </c>
    </row>
    <row r="7454" spans="1:2">
      <c r="A7454" s="10">
        <v>40799</v>
      </c>
      <c r="B7454">
        <v>1</v>
      </c>
    </row>
    <row r="7455" spans="1:2">
      <c r="A7455" s="10">
        <v>40799</v>
      </c>
      <c r="B7455">
        <v>1</v>
      </c>
    </row>
    <row r="7456" spans="1:2">
      <c r="A7456" s="10">
        <v>40799</v>
      </c>
      <c r="B7456">
        <v>1</v>
      </c>
    </row>
    <row r="7457" spans="1:2">
      <c r="A7457" s="10">
        <v>40799</v>
      </c>
      <c r="B7457">
        <v>1</v>
      </c>
    </row>
    <row r="7458" spans="1:2">
      <c r="A7458" s="10">
        <v>40799</v>
      </c>
      <c r="B7458">
        <v>1</v>
      </c>
    </row>
    <row r="7459" spans="1:2">
      <c r="A7459" s="10">
        <v>40799</v>
      </c>
      <c r="B7459">
        <v>1</v>
      </c>
    </row>
    <row r="7460" spans="1:2">
      <c r="A7460" s="10">
        <v>40799</v>
      </c>
      <c r="B7460">
        <v>1</v>
      </c>
    </row>
    <row r="7461" spans="1:2">
      <c r="A7461" s="10">
        <v>40799</v>
      </c>
      <c r="B7461">
        <v>1</v>
      </c>
    </row>
    <row r="7462" spans="1:2">
      <c r="A7462" s="10">
        <v>40799</v>
      </c>
      <c r="B7462">
        <v>1</v>
      </c>
    </row>
    <row r="7463" spans="1:2">
      <c r="A7463" s="10">
        <v>40799</v>
      </c>
      <c r="B7463">
        <v>1</v>
      </c>
    </row>
    <row r="7464" spans="1:2">
      <c r="A7464" s="10">
        <v>40799</v>
      </c>
      <c r="B7464">
        <v>1</v>
      </c>
    </row>
    <row r="7465" spans="1:2">
      <c r="A7465" s="10">
        <v>40799</v>
      </c>
      <c r="B7465">
        <v>1</v>
      </c>
    </row>
    <row r="7466" spans="1:2">
      <c r="A7466" s="10">
        <v>40799</v>
      </c>
      <c r="B7466">
        <v>1</v>
      </c>
    </row>
    <row r="7467" spans="1:2">
      <c r="A7467" s="10">
        <v>40799</v>
      </c>
      <c r="B7467">
        <v>1</v>
      </c>
    </row>
    <row r="7468" spans="1:2">
      <c r="A7468" s="10">
        <v>40799</v>
      </c>
      <c r="B7468">
        <v>1</v>
      </c>
    </row>
    <row r="7469" spans="1:2">
      <c r="A7469" s="10">
        <v>40799</v>
      </c>
      <c r="B7469">
        <v>1</v>
      </c>
    </row>
    <row r="7470" spans="1:2">
      <c r="A7470" s="10">
        <v>40799</v>
      </c>
      <c r="B7470">
        <v>1</v>
      </c>
    </row>
    <row r="7471" spans="1:2">
      <c r="A7471" s="10">
        <v>40799</v>
      </c>
      <c r="B7471">
        <v>1</v>
      </c>
    </row>
    <row r="7472" spans="1:2">
      <c r="A7472" s="10">
        <v>40799</v>
      </c>
      <c r="B7472">
        <v>1</v>
      </c>
    </row>
    <row r="7473" spans="1:2">
      <c r="A7473" s="10">
        <v>40799</v>
      </c>
      <c r="B7473">
        <v>1</v>
      </c>
    </row>
    <row r="7474" spans="1:2">
      <c r="A7474" s="10">
        <v>40799</v>
      </c>
      <c r="B7474">
        <v>1</v>
      </c>
    </row>
    <row r="7475" spans="1:2">
      <c r="A7475" s="10">
        <v>40799</v>
      </c>
      <c r="B7475">
        <v>1</v>
      </c>
    </row>
    <row r="7476" spans="1:2">
      <c r="A7476" s="10">
        <v>40799</v>
      </c>
      <c r="B7476">
        <v>1</v>
      </c>
    </row>
    <row r="7477" spans="1:2">
      <c r="A7477" s="10">
        <v>40799</v>
      </c>
      <c r="B7477">
        <v>1</v>
      </c>
    </row>
    <row r="7478" spans="1:2">
      <c r="A7478" s="10">
        <v>40799</v>
      </c>
      <c r="B7478">
        <v>1</v>
      </c>
    </row>
    <row r="7479" spans="1:2">
      <c r="A7479" s="10">
        <v>40799</v>
      </c>
      <c r="B7479">
        <v>1</v>
      </c>
    </row>
    <row r="7480" spans="1:2">
      <c r="A7480" s="10">
        <v>40799</v>
      </c>
      <c r="B7480">
        <v>1</v>
      </c>
    </row>
    <row r="7481" spans="1:2">
      <c r="A7481" s="10">
        <v>40799</v>
      </c>
      <c r="B7481">
        <v>1</v>
      </c>
    </row>
    <row r="7482" spans="1:2">
      <c r="A7482" s="10">
        <v>40799</v>
      </c>
      <c r="B7482">
        <v>1</v>
      </c>
    </row>
    <row r="7483" spans="1:2">
      <c r="A7483" s="10">
        <v>40799</v>
      </c>
      <c r="B7483">
        <v>1</v>
      </c>
    </row>
    <row r="7484" spans="1:2">
      <c r="A7484" s="10">
        <v>40799</v>
      </c>
      <c r="B7484">
        <v>1</v>
      </c>
    </row>
    <row r="7485" spans="1:2">
      <c r="A7485" s="10">
        <v>40799</v>
      </c>
      <c r="B7485">
        <v>1</v>
      </c>
    </row>
    <row r="7486" spans="1:2">
      <c r="A7486" s="10">
        <v>40799</v>
      </c>
      <c r="B7486">
        <v>1</v>
      </c>
    </row>
    <row r="7487" spans="1:2">
      <c r="A7487" s="10">
        <v>40799</v>
      </c>
      <c r="B7487">
        <v>1</v>
      </c>
    </row>
    <row r="7488" spans="1:2">
      <c r="A7488" s="10">
        <v>40799</v>
      </c>
      <c r="B7488">
        <v>1</v>
      </c>
    </row>
    <row r="7489" spans="1:2">
      <c r="A7489" s="10">
        <v>40799</v>
      </c>
      <c r="B7489">
        <v>1</v>
      </c>
    </row>
    <row r="7490" spans="1:2">
      <c r="A7490" s="10">
        <v>40799</v>
      </c>
      <c r="B7490">
        <v>1</v>
      </c>
    </row>
    <row r="7491" spans="1:2">
      <c r="A7491" s="10">
        <v>40799</v>
      </c>
      <c r="B7491">
        <v>1</v>
      </c>
    </row>
    <row r="7492" spans="1:2">
      <c r="A7492" s="10">
        <v>40799</v>
      </c>
      <c r="B7492">
        <v>1</v>
      </c>
    </row>
    <row r="7493" spans="1:2">
      <c r="A7493" s="10">
        <v>40799</v>
      </c>
      <c r="B7493">
        <v>1</v>
      </c>
    </row>
    <row r="7494" spans="1:2">
      <c r="A7494" s="10">
        <v>40799</v>
      </c>
      <c r="B7494">
        <v>1</v>
      </c>
    </row>
    <row r="7495" spans="1:2">
      <c r="A7495" s="10">
        <v>40799</v>
      </c>
      <c r="B7495">
        <v>1</v>
      </c>
    </row>
    <row r="7496" spans="1:2">
      <c r="A7496" s="10">
        <v>40799</v>
      </c>
      <c r="B7496">
        <v>1</v>
      </c>
    </row>
    <row r="7497" spans="1:2">
      <c r="A7497" s="10">
        <v>40799</v>
      </c>
      <c r="B7497">
        <v>1</v>
      </c>
    </row>
    <row r="7498" spans="1:2">
      <c r="A7498" s="10">
        <v>40799</v>
      </c>
      <c r="B7498">
        <v>1</v>
      </c>
    </row>
    <row r="7499" spans="1:2">
      <c r="A7499" s="10">
        <v>40799</v>
      </c>
      <c r="B7499">
        <v>1</v>
      </c>
    </row>
    <row r="7500" spans="1:2">
      <c r="A7500" s="10">
        <v>40799</v>
      </c>
      <c r="B7500">
        <v>1</v>
      </c>
    </row>
    <row r="7501" spans="1:2">
      <c r="A7501" s="10">
        <v>40799</v>
      </c>
      <c r="B7501">
        <v>1</v>
      </c>
    </row>
    <row r="7502" spans="1:2">
      <c r="A7502" s="10">
        <v>40799</v>
      </c>
      <c r="B7502">
        <v>1</v>
      </c>
    </row>
    <row r="7503" spans="1:2">
      <c r="A7503" s="10">
        <v>40799</v>
      </c>
      <c r="B7503">
        <v>1</v>
      </c>
    </row>
    <row r="7504" spans="1:2">
      <c r="A7504" s="10">
        <v>40799</v>
      </c>
      <c r="B7504">
        <v>1</v>
      </c>
    </row>
    <row r="7505" spans="1:2">
      <c r="A7505" s="10">
        <v>40799</v>
      </c>
      <c r="B7505">
        <v>1</v>
      </c>
    </row>
    <row r="7506" spans="1:2">
      <c r="A7506" s="10">
        <v>40799</v>
      </c>
      <c r="B7506">
        <v>1</v>
      </c>
    </row>
    <row r="7507" spans="1:2">
      <c r="A7507" s="10">
        <v>40799</v>
      </c>
      <c r="B7507">
        <v>1</v>
      </c>
    </row>
    <row r="7508" spans="1:2">
      <c r="A7508" s="10">
        <v>40799</v>
      </c>
      <c r="B7508">
        <v>1</v>
      </c>
    </row>
    <row r="7509" spans="1:2">
      <c r="A7509" s="10">
        <v>40799</v>
      </c>
      <c r="B7509">
        <v>1</v>
      </c>
    </row>
    <row r="7510" spans="1:2">
      <c r="A7510" s="10">
        <v>40799</v>
      </c>
      <c r="B7510">
        <v>1</v>
      </c>
    </row>
    <row r="7511" spans="1:2">
      <c r="A7511" s="10">
        <v>40799</v>
      </c>
      <c r="B7511">
        <v>1</v>
      </c>
    </row>
    <row r="7512" spans="1:2">
      <c r="A7512" s="10">
        <v>40799</v>
      </c>
      <c r="B7512">
        <v>1</v>
      </c>
    </row>
    <row r="7513" spans="1:2">
      <c r="A7513" s="10">
        <v>40799</v>
      </c>
      <c r="B7513">
        <v>1</v>
      </c>
    </row>
    <row r="7514" spans="1:2">
      <c r="A7514" s="10">
        <v>40799</v>
      </c>
      <c r="B7514">
        <v>1</v>
      </c>
    </row>
    <row r="7515" spans="1:2">
      <c r="A7515" s="10">
        <v>40799</v>
      </c>
      <c r="B7515">
        <v>1</v>
      </c>
    </row>
    <row r="7516" spans="1:2">
      <c r="A7516" s="10">
        <v>40799</v>
      </c>
      <c r="B7516">
        <v>1</v>
      </c>
    </row>
    <row r="7517" spans="1:2">
      <c r="A7517" s="10">
        <v>40799</v>
      </c>
      <c r="B7517">
        <v>1</v>
      </c>
    </row>
    <row r="7518" spans="1:2">
      <c r="A7518" s="10">
        <v>40799</v>
      </c>
      <c r="B7518">
        <v>1</v>
      </c>
    </row>
    <row r="7519" spans="1:2">
      <c r="A7519" s="10">
        <v>40799</v>
      </c>
      <c r="B7519">
        <v>1</v>
      </c>
    </row>
    <row r="7520" spans="1:2">
      <c r="A7520" s="10">
        <v>40799</v>
      </c>
      <c r="B7520">
        <v>1</v>
      </c>
    </row>
    <row r="7521" spans="1:2">
      <c r="A7521" s="10">
        <v>40799</v>
      </c>
      <c r="B7521">
        <v>1</v>
      </c>
    </row>
    <row r="7522" spans="1:2">
      <c r="A7522" s="10">
        <v>40799</v>
      </c>
      <c r="B7522">
        <v>1</v>
      </c>
    </row>
    <row r="7523" spans="1:2">
      <c r="A7523" s="10">
        <v>40799</v>
      </c>
      <c r="B7523">
        <v>1</v>
      </c>
    </row>
    <row r="7524" spans="1:2">
      <c r="A7524" s="10">
        <v>40799</v>
      </c>
      <c r="B7524">
        <v>1</v>
      </c>
    </row>
    <row r="7525" spans="1:2">
      <c r="A7525" s="10">
        <v>40799</v>
      </c>
      <c r="B7525">
        <v>1</v>
      </c>
    </row>
    <row r="7526" spans="1:2">
      <c r="A7526" s="10">
        <v>40799</v>
      </c>
      <c r="B7526">
        <v>1</v>
      </c>
    </row>
    <row r="7527" spans="1:2">
      <c r="A7527" s="10">
        <v>40799</v>
      </c>
      <c r="B7527">
        <v>1</v>
      </c>
    </row>
    <row r="7528" spans="1:2">
      <c r="A7528" s="10">
        <v>40799</v>
      </c>
      <c r="B7528">
        <v>1</v>
      </c>
    </row>
    <row r="7529" spans="1:2">
      <c r="A7529" s="10">
        <v>40799</v>
      </c>
      <c r="B7529">
        <v>1</v>
      </c>
    </row>
    <row r="7530" spans="1:2">
      <c r="A7530" s="10">
        <v>40799</v>
      </c>
      <c r="B7530">
        <v>1</v>
      </c>
    </row>
    <row r="7531" spans="1:2">
      <c r="A7531" s="10">
        <v>40799</v>
      </c>
      <c r="B7531">
        <v>1</v>
      </c>
    </row>
    <row r="7532" spans="1:2">
      <c r="A7532" s="10">
        <v>40799</v>
      </c>
      <c r="B7532">
        <v>1</v>
      </c>
    </row>
    <row r="7533" spans="1:2">
      <c r="A7533" s="10">
        <v>40799</v>
      </c>
      <c r="B7533">
        <v>1</v>
      </c>
    </row>
    <row r="7534" spans="1:2">
      <c r="A7534" s="10">
        <v>40799</v>
      </c>
      <c r="B7534">
        <v>1</v>
      </c>
    </row>
    <row r="7535" spans="1:2">
      <c r="A7535" s="10">
        <v>40799</v>
      </c>
      <c r="B7535">
        <v>1</v>
      </c>
    </row>
    <row r="7536" spans="1:2">
      <c r="A7536" s="10">
        <v>40799</v>
      </c>
      <c r="B7536">
        <v>1</v>
      </c>
    </row>
    <row r="7537" spans="1:2">
      <c r="A7537" s="10">
        <v>40799</v>
      </c>
      <c r="B7537">
        <v>1</v>
      </c>
    </row>
    <row r="7538" spans="1:2">
      <c r="A7538" s="10">
        <v>40799</v>
      </c>
      <c r="B7538">
        <v>1</v>
      </c>
    </row>
    <row r="7539" spans="1:2">
      <c r="A7539" s="10">
        <v>40799</v>
      </c>
      <c r="B7539">
        <v>1</v>
      </c>
    </row>
    <row r="7540" spans="1:2">
      <c r="A7540" s="10">
        <v>40799</v>
      </c>
      <c r="B7540">
        <v>1</v>
      </c>
    </row>
    <row r="7541" spans="1:2">
      <c r="A7541" s="10">
        <v>40799</v>
      </c>
      <c r="B7541">
        <v>1</v>
      </c>
    </row>
    <row r="7542" spans="1:2">
      <c r="A7542" s="10">
        <v>40799</v>
      </c>
      <c r="B7542">
        <v>1</v>
      </c>
    </row>
    <row r="7543" spans="1:2">
      <c r="A7543" s="10">
        <v>40799</v>
      </c>
      <c r="B7543">
        <v>1</v>
      </c>
    </row>
    <row r="7544" spans="1:2">
      <c r="A7544" s="10">
        <v>40799</v>
      </c>
      <c r="B7544">
        <v>1</v>
      </c>
    </row>
    <row r="7545" spans="1:2">
      <c r="A7545" s="10">
        <v>40799</v>
      </c>
      <c r="B7545">
        <v>1</v>
      </c>
    </row>
    <row r="7546" spans="1:2">
      <c r="A7546" s="10">
        <v>40799</v>
      </c>
      <c r="B7546">
        <v>1</v>
      </c>
    </row>
    <row r="7547" spans="1:2">
      <c r="A7547" s="10">
        <v>40799</v>
      </c>
      <c r="B7547">
        <v>1</v>
      </c>
    </row>
    <row r="7548" spans="1:2">
      <c r="A7548" s="10">
        <v>40799</v>
      </c>
      <c r="B7548">
        <v>1</v>
      </c>
    </row>
    <row r="7549" spans="1:2">
      <c r="A7549" s="10">
        <v>40799</v>
      </c>
      <c r="B7549">
        <v>1</v>
      </c>
    </row>
    <row r="7550" spans="1:2">
      <c r="A7550" s="10">
        <v>40799</v>
      </c>
      <c r="B7550">
        <v>1</v>
      </c>
    </row>
    <row r="7551" spans="1:2">
      <c r="A7551" s="10">
        <v>40799</v>
      </c>
      <c r="B7551">
        <v>1</v>
      </c>
    </row>
    <row r="7552" spans="1:2">
      <c r="A7552" s="10">
        <v>40799</v>
      </c>
      <c r="B7552">
        <v>1</v>
      </c>
    </row>
    <row r="7553" spans="1:2">
      <c r="A7553" s="10">
        <v>40799</v>
      </c>
      <c r="B7553">
        <v>1</v>
      </c>
    </row>
    <row r="7554" spans="1:2">
      <c r="A7554" s="10">
        <v>40799</v>
      </c>
      <c r="B7554">
        <v>1</v>
      </c>
    </row>
    <row r="7555" spans="1:2">
      <c r="A7555" s="10">
        <v>40799</v>
      </c>
      <c r="B7555">
        <v>1</v>
      </c>
    </row>
    <row r="7556" spans="1:2">
      <c r="A7556" s="10">
        <v>40799</v>
      </c>
      <c r="B7556">
        <v>1</v>
      </c>
    </row>
    <row r="7557" spans="1:2">
      <c r="A7557" s="10">
        <v>40799</v>
      </c>
      <c r="B7557">
        <v>1</v>
      </c>
    </row>
    <row r="7558" spans="1:2">
      <c r="A7558" s="10">
        <v>40799</v>
      </c>
      <c r="B7558">
        <v>1</v>
      </c>
    </row>
    <row r="7559" spans="1:2">
      <c r="A7559" s="10">
        <v>40799</v>
      </c>
      <c r="B7559">
        <v>1</v>
      </c>
    </row>
    <row r="7560" spans="1:2">
      <c r="A7560" s="10">
        <v>40799</v>
      </c>
      <c r="B7560">
        <v>1</v>
      </c>
    </row>
    <row r="7561" spans="1:2">
      <c r="A7561" s="10">
        <v>40799</v>
      </c>
      <c r="B7561">
        <v>1</v>
      </c>
    </row>
    <row r="7562" spans="1:2">
      <c r="A7562" s="10">
        <v>40799</v>
      </c>
      <c r="B7562">
        <v>1</v>
      </c>
    </row>
    <row r="7563" spans="1:2">
      <c r="A7563" s="10">
        <v>40799</v>
      </c>
      <c r="B7563">
        <v>1</v>
      </c>
    </row>
    <row r="7564" spans="1:2">
      <c r="A7564" s="10">
        <v>40799</v>
      </c>
      <c r="B7564">
        <v>1</v>
      </c>
    </row>
    <row r="7565" spans="1:2">
      <c r="A7565" s="10">
        <v>40799</v>
      </c>
      <c r="B7565">
        <v>1</v>
      </c>
    </row>
    <row r="7566" spans="1:2">
      <c r="A7566" s="10">
        <v>40799</v>
      </c>
      <c r="B7566">
        <v>1</v>
      </c>
    </row>
    <row r="7567" spans="1:2">
      <c r="A7567" s="10">
        <v>40799</v>
      </c>
      <c r="B7567">
        <v>1</v>
      </c>
    </row>
    <row r="7568" spans="1:2">
      <c r="A7568" s="10">
        <v>40799</v>
      </c>
      <c r="B7568">
        <v>1</v>
      </c>
    </row>
    <row r="7569" spans="1:2">
      <c r="A7569" s="10">
        <v>40799</v>
      </c>
      <c r="B7569">
        <v>1</v>
      </c>
    </row>
    <row r="7570" spans="1:2">
      <c r="A7570" s="10">
        <v>40799</v>
      </c>
      <c r="B7570">
        <v>1</v>
      </c>
    </row>
    <row r="7571" spans="1:2">
      <c r="A7571" s="10">
        <v>40799</v>
      </c>
      <c r="B7571">
        <v>1</v>
      </c>
    </row>
    <row r="7572" spans="1:2">
      <c r="A7572" s="10">
        <v>40799</v>
      </c>
      <c r="B7572">
        <v>1</v>
      </c>
    </row>
    <row r="7573" spans="1:2">
      <c r="A7573" s="10">
        <v>40799</v>
      </c>
      <c r="B7573">
        <v>1</v>
      </c>
    </row>
    <row r="7574" spans="1:2">
      <c r="A7574" s="10">
        <v>40799</v>
      </c>
      <c r="B7574">
        <v>1</v>
      </c>
    </row>
    <row r="7575" spans="1:2">
      <c r="A7575" s="10">
        <v>40799</v>
      </c>
      <c r="B7575">
        <v>1</v>
      </c>
    </row>
    <row r="7576" spans="1:2">
      <c r="A7576" s="10">
        <v>40799</v>
      </c>
      <c r="B7576">
        <v>1</v>
      </c>
    </row>
    <row r="7577" spans="1:2">
      <c r="A7577" s="10">
        <v>40799</v>
      </c>
      <c r="B7577">
        <v>1</v>
      </c>
    </row>
    <row r="7578" spans="1:2">
      <c r="A7578" s="10">
        <v>40799</v>
      </c>
      <c r="B7578">
        <v>1</v>
      </c>
    </row>
    <row r="7579" spans="1:2">
      <c r="A7579" s="10">
        <v>40799</v>
      </c>
      <c r="B7579">
        <v>1</v>
      </c>
    </row>
    <row r="7580" spans="1:2">
      <c r="A7580" s="10">
        <v>40799</v>
      </c>
      <c r="B7580">
        <v>1</v>
      </c>
    </row>
    <row r="7581" spans="1:2">
      <c r="A7581" s="10">
        <v>40799</v>
      </c>
      <c r="B7581">
        <v>1</v>
      </c>
    </row>
    <row r="7582" spans="1:2">
      <c r="A7582" s="10">
        <v>40799</v>
      </c>
      <c r="B7582">
        <v>1</v>
      </c>
    </row>
    <row r="7583" spans="1:2">
      <c r="A7583" s="10">
        <v>40799</v>
      </c>
      <c r="B7583">
        <v>1</v>
      </c>
    </row>
    <row r="7584" spans="1:2">
      <c r="A7584" s="10">
        <v>40799</v>
      </c>
      <c r="B7584">
        <v>1</v>
      </c>
    </row>
    <row r="7585" spans="1:2">
      <c r="A7585" s="10">
        <v>40799</v>
      </c>
      <c r="B7585">
        <v>1</v>
      </c>
    </row>
    <row r="7586" spans="1:2">
      <c r="A7586" s="10">
        <v>40799</v>
      </c>
      <c r="B7586">
        <v>1</v>
      </c>
    </row>
    <row r="7587" spans="1:2">
      <c r="A7587" s="10">
        <v>40799</v>
      </c>
      <c r="B7587">
        <v>1</v>
      </c>
    </row>
    <row r="7588" spans="1:2">
      <c r="A7588" s="10">
        <v>40799</v>
      </c>
      <c r="B7588">
        <v>1</v>
      </c>
    </row>
    <row r="7589" spans="1:2">
      <c r="A7589" s="10">
        <v>40799</v>
      </c>
      <c r="B7589">
        <v>1</v>
      </c>
    </row>
    <row r="7590" spans="1:2">
      <c r="A7590" s="10">
        <v>40799</v>
      </c>
      <c r="B7590">
        <v>1</v>
      </c>
    </row>
    <row r="7591" spans="1:2">
      <c r="A7591" s="10">
        <v>40799</v>
      </c>
      <c r="B7591">
        <v>1</v>
      </c>
    </row>
    <row r="7592" spans="1:2">
      <c r="A7592" s="10">
        <v>40799</v>
      </c>
      <c r="B7592">
        <v>1</v>
      </c>
    </row>
    <row r="7593" spans="1:2">
      <c r="A7593" s="10">
        <v>40799</v>
      </c>
      <c r="B7593">
        <v>1</v>
      </c>
    </row>
    <row r="7594" spans="1:2">
      <c r="A7594" s="10">
        <v>40799</v>
      </c>
      <c r="B7594">
        <v>1</v>
      </c>
    </row>
    <row r="7595" spans="1:2">
      <c r="A7595" s="10">
        <v>40799</v>
      </c>
      <c r="B7595">
        <v>1</v>
      </c>
    </row>
    <row r="7596" spans="1:2">
      <c r="A7596" s="10">
        <v>40799</v>
      </c>
      <c r="B7596">
        <v>1</v>
      </c>
    </row>
    <row r="7597" spans="1:2">
      <c r="A7597" s="10">
        <v>40799</v>
      </c>
      <c r="B7597">
        <v>1</v>
      </c>
    </row>
    <row r="7598" spans="1:2">
      <c r="A7598" s="10">
        <v>40799</v>
      </c>
      <c r="B7598">
        <v>1</v>
      </c>
    </row>
    <row r="7599" spans="1:2">
      <c r="A7599" s="10">
        <v>40799</v>
      </c>
      <c r="B7599">
        <v>1</v>
      </c>
    </row>
    <row r="7600" spans="1:2">
      <c r="A7600" s="10">
        <v>40799</v>
      </c>
      <c r="B7600">
        <v>1</v>
      </c>
    </row>
    <row r="7601" spans="1:2">
      <c r="A7601" s="10">
        <v>40799</v>
      </c>
      <c r="B7601">
        <v>1</v>
      </c>
    </row>
    <row r="7602" spans="1:2">
      <c r="A7602" s="10">
        <v>40799</v>
      </c>
      <c r="B7602">
        <v>1</v>
      </c>
    </row>
    <row r="7603" spans="1:2">
      <c r="A7603" s="10">
        <v>40799</v>
      </c>
      <c r="B7603">
        <v>1</v>
      </c>
    </row>
    <row r="7604" spans="1:2">
      <c r="A7604" s="10">
        <v>40799</v>
      </c>
      <c r="B7604">
        <v>1</v>
      </c>
    </row>
    <row r="7605" spans="1:2">
      <c r="A7605" s="10">
        <v>40799</v>
      </c>
      <c r="B7605">
        <v>1</v>
      </c>
    </row>
    <row r="7606" spans="1:2">
      <c r="A7606" s="10">
        <v>40799</v>
      </c>
      <c r="B7606">
        <v>1</v>
      </c>
    </row>
    <row r="7607" spans="1:2">
      <c r="A7607" s="10">
        <v>40799</v>
      </c>
      <c r="B7607">
        <v>1</v>
      </c>
    </row>
    <row r="7608" spans="1:2">
      <c r="A7608" s="10">
        <v>40799</v>
      </c>
      <c r="B7608">
        <v>1</v>
      </c>
    </row>
    <row r="7609" spans="1:2">
      <c r="A7609" s="10">
        <v>40799</v>
      </c>
      <c r="B7609">
        <v>1</v>
      </c>
    </row>
    <row r="7610" spans="1:2">
      <c r="A7610" s="10">
        <v>40799</v>
      </c>
      <c r="B7610">
        <v>1</v>
      </c>
    </row>
    <row r="7611" spans="1:2">
      <c r="A7611" s="10">
        <v>40799</v>
      </c>
      <c r="B7611">
        <v>1</v>
      </c>
    </row>
    <row r="7612" spans="1:2">
      <c r="A7612" s="10">
        <v>40799</v>
      </c>
      <c r="B7612">
        <v>1</v>
      </c>
    </row>
    <row r="7613" spans="1:2">
      <c r="A7613" s="10">
        <v>40799</v>
      </c>
      <c r="B7613">
        <v>1</v>
      </c>
    </row>
    <row r="7614" spans="1:2">
      <c r="A7614" s="10">
        <v>40799</v>
      </c>
      <c r="B7614">
        <v>1</v>
      </c>
    </row>
    <row r="7615" spans="1:2">
      <c r="A7615" s="10">
        <v>40799</v>
      </c>
      <c r="B7615">
        <v>1</v>
      </c>
    </row>
    <row r="7616" spans="1:2">
      <c r="A7616" s="10">
        <v>40799</v>
      </c>
      <c r="B7616">
        <v>1</v>
      </c>
    </row>
    <row r="7617" spans="1:2">
      <c r="A7617" s="10">
        <v>40799</v>
      </c>
      <c r="B7617">
        <v>1</v>
      </c>
    </row>
    <row r="7618" spans="1:2">
      <c r="A7618" s="10">
        <v>40799</v>
      </c>
      <c r="B7618">
        <v>1</v>
      </c>
    </row>
    <row r="7619" spans="1:2">
      <c r="A7619" s="10">
        <v>40799</v>
      </c>
      <c r="B7619">
        <v>1</v>
      </c>
    </row>
    <row r="7620" spans="1:2">
      <c r="A7620" s="10">
        <v>40799</v>
      </c>
      <c r="B7620">
        <v>1</v>
      </c>
    </row>
    <row r="7621" spans="1:2">
      <c r="A7621" s="10">
        <v>40799</v>
      </c>
      <c r="B7621">
        <v>1</v>
      </c>
    </row>
    <row r="7622" spans="1:2">
      <c r="A7622" s="10">
        <v>40799</v>
      </c>
      <c r="B7622">
        <v>1</v>
      </c>
    </row>
    <row r="7623" spans="1:2">
      <c r="A7623" s="10">
        <v>40799</v>
      </c>
      <c r="B7623">
        <v>1</v>
      </c>
    </row>
    <row r="7624" spans="1:2">
      <c r="A7624" s="10">
        <v>40799</v>
      </c>
      <c r="B7624">
        <v>1</v>
      </c>
    </row>
    <row r="7625" spans="1:2">
      <c r="A7625" s="10">
        <v>40799</v>
      </c>
      <c r="B7625">
        <v>1</v>
      </c>
    </row>
    <row r="7626" spans="1:2">
      <c r="A7626" s="10">
        <v>40799</v>
      </c>
      <c r="B7626">
        <v>1</v>
      </c>
    </row>
    <row r="7627" spans="1:2">
      <c r="A7627" s="10">
        <v>40799</v>
      </c>
      <c r="B7627">
        <v>1</v>
      </c>
    </row>
    <row r="7628" spans="1:2">
      <c r="A7628" s="10">
        <v>40799</v>
      </c>
      <c r="B7628">
        <v>1</v>
      </c>
    </row>
    <row r="7629" spans="1:2">
      <c r="A7629" s="10">
        <v>40799</v>
      </c>
      <c r="B7629">
        <v>1</v>
      </c>
    </row>
    <row r="7630" spans="1:2">
      <c r="A7630" s="10">
        <v>40799</v>
      </c>
      <c r="B7630">
        <v>1</v>
      </c>
    </row>
    <row r="7631" spans="1:2">
      <c r="A7631" s="10">
        <v>40799</v>
      </c>
      <c r="B7631">
        <v>1</v>
      </c>
    </row>
    <row r="7632" spans="1:2">
      <c r="A7632" s="10">
        <v>40799</v>
      </c>
      <c r="B7632">
        <v>1</v>
      </c>
    </row>
    <row r="7633" spans="1:2">
      <c r="A7633" s="10">
        <v>40799</v>
      </c>
      <c r="B7633">
        <v>1</v>
      </c>
    </row>
    <row r="7634" spans="1:2">
      <c r="A7634" s="10">
        <v>40799</v>
      </c>
      <c r="B7634">
        <v>1</v>
      </c>
    </row>
    <row r="7635" spans="1:2">
      <c r="A7635" s="10">
        <v>40799</v>
      </c>
      <c r="B7635">
        <v>1</v>
      </c>
    </row>
    <row r="7636" spans="1:2">
      <c r="A7636" s="10">
        <v>40799</v>
      </c>
      <c r="B7636">
        <v>1</v>
      </c>
    </row>
    <row r="7637" spans="1:2">
      <c r="A7637" s="10">
        <v>40799</v>
      </c>
      <c r="B7637">
        <v>1</v>
      </c>
    </row>
    <row r="7638" spans="1:2">
      <c r="A7638" s="10">
        <v>40799</v>
      </c>
      <c r="B7638">
        <v>1</v>
      </c>
    </row>
    <row r="7639" spans="1:2">
      <c r="A7639" s="10">
        <v>40799</v>
      </c>
      <c r="B7639">
        <v>1</v>
      </c>
    </row>
    <row r="7640" spans="1:2">
      <c r="A7640" s="10">
        <v>40799</v>
      </c>
      <c r="B7640">
        <v>1</v>
      </c>
    </row>
    <row r="7641" spans="1:2">
      <c r="A7641" s="10">
        <v>40799</v>
      </c>
      <c r="B7641">
        <v>1</v>
      </c>
    </row>
    <row r="7642" spans="1:2">
      <c r="A7642" s="10">
        <v>40799</v>
      </c>
      <c r="B7642">
        <v>1</v>
      </c>
    </row>
    <row r="7643" spans="1:2">
      <c r="A7643" s="10">
        <v>40799</v>
      </c>
      <c r="B7643">
        <v>1</v>
      </c>
    </row>
    <row r="7644" spans="1:2">
      <c r="A7644" s="10">
        <v>40799</v>
      </c>
      <c r="B7644">
        <v>1</v>
      </c>
    </row>
    <row r="7645" spans="1:2">
      <c r="A7645" s="10">
        <v>40799</v>
      </c>
      <c r="B7645">
        <v>1</v>
      </c>
    </row>
    <row r="7646" spans="1:2">
      <c r="A7646" s="10">
        <v>40799</v>
      </c>
      <c r="B7646">
        <v>1</v>
      </c>
    </row>
    <row r="7647" spans="1:2">
      <c r="A7647" s="10">
        <v>40799</v>
      </c>
      <c r="B7647">
        <v>1</v>
      </c>
    </row>
    <row r="7648" spans="1:2">
      <c r="A7648" s="10">
        <v>40799</v>
      </c>
      <c r="B7648">
        <v>1</v>
      </c>
    </row>
    <row r="7649" spans="1:2">
      <c r="A7649" s="10">
        <v>40799</v>
      </c>
      <c r="B7649">
        <v>1</v>
      </c>
    </row>
    <row r="7650" spans="1:2">
      <c r="A7650" s="10">
        <v>40799</v>
      </c>
      <c r="B7650">
        <v>1</v>
      </c>
    </row>
    <row r="7651" spans="1:2">
      <c r="A7651" s="10">
        <v>40799</v>
      </c>
      <c r="B7651">
        <v>1</v>
      </c>
    </row>
    <row r="7652" spans="1:2">
      <c r="A7652" s="10">
        <v>40799</v>
      </c>
      <c r="B7652">
        <v>1</v>
      </c>
    </row>
    <row r="7653" spans="1:2">
      <c r="A7653" s="10">
        <v>40799</v>
      </c>
      <c r="B7653">
        <v>1</v>
      </c>
    </row>
    <row r="7654" spans="1:2">
      <c r="A7654" s="10">
        <v>40799</v>
      </c>
      <c r="B7654">
        <v>1</v>
      </c>
    </row>
    <row r="7655" spans="1:2">
      <c r="A7655" s="10">
        <v>40799</v>
      </c>
      <c r="B7655">
        <v>1</v>
      </c>
    </row>
    <row r="7656" spans="1:2">
      <c r="A7656" s="10">
        <v>40799</v>
      </c>
      <c r="B7656">
        <v>1</v>
      </c>
    </row>
    <row r="7657" spans="1:2">
      <c r="A7657" s="10">
        <v>40799</v>
      </c>
      <c r="B7657">
        <v>1</v>
      </c>
    </row>
    <row r="7658" spans="1:2">
      <c r="A7658" s="10">
        <v>40799</v>
      </c>
      <c r="B7658">
        <v>1</v>
      </c>
    </row>
    <row r="7659" spans="1:2">
      <c r="A7659" s="10">
        <v>40799</v>
      </c>
      <c r="B7659">
        <v>1</v>
      </c>
    </row>
    <row r="7660" spans="1:2">
      <c r="A7660" s="10">
        <v>40799</v>
      </c>
      <c r="B7660">
        <v>1</v>
      </c>
    </row>
    <row r="7661" spans="1:2">
      <c r="A7661" s="10">
        <v>40799</v>
      </c>
      <c r="B7661">
        <v>1</v>
      </c>
    </row>
    <row r="7662" spans="1:2">
      <c r="A7662" s="10">
        <v>40799</v>
      </c>
      <c r="B7662">
        <v>1</v>
      </c>
    </row>
    <row r="7663" spans="1:2">
      <c r="A7663" s="10">
        <v>40799</v>
      </c>
      <c r="B7663">
        <v>1</v>
      </c>
    </row>
    <row r="7664" spans="1:2">
      <c r="A7664" s="10">
        <v>40799</v>
      </c>
      <c r="B7664">
        <v>1</v>
      </c>
    </row>
    <row r="7665" spans="1:2">
      <c r="A7665" s="10">
        <v>40799</v>
      </c>
      <c r="B7665">
        <v>1</v>
      </c>
    </row>
    <row r="7666" spans="1:2">
      <c r="A7666" s="10">
        <v>40799</v>
      </c>
      <c r="B7666">
        <v>1</v>
      </c>
    </row>
    <row r="7667" spans="1:2">
      <c r="A7667" s="10">
        <v>40799</v>
      </c>
      <c r="B7667">
        <v>1</v>
      </c>
    </row>
    <row r="7668" spans="1:2">
      <c r="A7668" s="10">
        <v>40799</v>
      </c>
      <c r="B7668">
        <v>1</v>
      </c>
    </row>
    <row r="7669" spans="1:2">
      <c r="A7669" s="10">
        <v>40799</v>
      </c>
      <c r="B7669">
        <v>1</v>
      </c>
    </row>
    <row r="7670" spans="1:2">
      <c r="A7670" s="10">
        <v>40799</v>
      </c>
      <c r="B7670">
        <v>1</v>
      </c>
    </row>
    <row r="7671" spans="1:2">
      <c r="A7671" s="10">
        <v>40799</v>
      </c>
      <c r="B7671">
        <v>1</v>
      </c>
    </row>
    <row r="7672" spans="1:2">
      <c r="A7672" s="10">
        <v>40799</v>
      </c>
      <c r="B7672">
        <v>1</v>
      </c>
    </row>
    <row r="7673" spans="1:2">
      <c r="A7673" s="10">
        <v>40799</v>
      </c>
      <c r="B7673">
        <v>1</v>
      </c>
    </row>
    <row r="7674" spans="1:2">
      <c r="A7674" s="10">
        <v>40799</v>
      </c>
      <c r="B7674">
        <v>1</v>
      </c>
    </row>
    <row r="7675" spans="1:2">
      <c r="A7675" s="10">
        <v>40799</v>
      </c>
      <c r="B7675">
        <v>1</v>
      </c>
    </row>
    <row r="7676" spans="1:2">
      <c r="A7676" s="10">
        <v>40799</v>
      </c>
      <c r="B7676">
        <v>1</v>
      </c>
    </row>
    <row r="7677" spans="1:2">
      <c r="A7677" s="10">
        <v>40799</v>
      </c>
      <c r="B7677">
        <v>1</v>
      </c>
    </row>
    <row r="7678" spans="1:2">
      <c r="A7678" s="10">
        <v>40799</v>
      </c>
      <c r="B7678">
        <v>1</v>
      </c>
    </row>
    <row r="7679" spans="1:2">
      <c r="A7679" s="10">
        <v>40799</v>
      </c>
      <c r="B7679">
        <v>1</v>
      </c>
    </row>
    <row r="7680" spans="1:2">
      <c r="A7680" s="10">
        <v>40799</v>
      </c>
      <c r="B7680">
        <v>1</v>
      </c>
    </row>
    <row r="7681" spans="1:2">
      <c r="A7681" s="10">
        <v>40799</v>
      </c>
      <c r="B7681">
        <v>1</v>
      </c>
    </row>
    <row r="7682" spans="1:2">
      <c r="A7682" s="10">
        <v>40799</v>
      </c>
      <c r="B7682">
        <v>1</v>
      </c>
    </row>
    <row r="7683" spans="1:2">
      <c r="A7683" s="10">
        <v>40799</v>
      </c>
      <c r="B7683">
        <v>1</v>
      </c>
    </row>
    <row r="7684" spans="1:2">
      <c r="A7684" s="10">
        <v>40799</v>
      </c>
      <c r="B7684">
        <v>1</v>
      </c>
    </row>
    <row r="7685" spans="1:2">
      <c r="A7685" s="10">
        <v>40799</v>
      </c>
      <c r="B7685">
        <v>1</v>
      </c>
    </row>
    <row r="7686" spans="1:2">
      <c r="A7686" s="10">
        <v>40799</v>
      </c>
      <c r="B7686">
        <v>1</v>
      </c>
    </row>
    <row r="7687" spans="1:2">
      <c r="A7687" s="10">
        <v>40799</v>
      </c>
      <c r="B7687">
        <v>1</v>
      </c>
    </row>
    <row r="7688" spans="1:2">
      <c r="A7688" s="10">
        <v>40799</v>
      </c>
      <c r="B7688">
        <v>1</v>
      </c>
    </row>
    <row r="7689" spans="1:2">
      <c r="A7689" s="10">
        <v>40799</v>
      </c>
      <c r="B7689">
        <v>1</v>
      </c>
    </row>
    <row r="7690" spans="1:2">
      <c r="A7690" s="10">
        <v>40799</v>
      </c>
      <c r="B7690">
        <v>1</v>
      </c>
    </row>
    <row r="7691" spans="1:2">
      <c r="A7691" s="10">
        <v>40799</v>
      </c>
      <c r="B7691">
        <v>1</v>
      </c>
    </row>
    <row r="7692" spans="1:2">
      <c r="A7692" s="10">
        <v>40799</v>
      </c>
      <c r="B7692">
        <v>1</v>
      </c>
    </row>
    <row r="7693" spans="1:2">
      <c r="A7693" s="10">
        <v>40799</v>
      </c>
      <c r="B7693">
        <v>1</v>
      </c>
    </row>
    <row r="7694" spans="1:2">
      <c r="A7694" s="10">
        <v>40799</v>
      </c>
      <c r="B7694">
        <v>1</v>
      </c>
    </row>
    <row r="7695" spans="1:2">
      <c r="A7695" s="10">
        <v>40799</v>
      </c>
      <c r="B7695">
        <v>1</v>
      </c>
    </row>
    <row r="7696" spans="1:2">
      <c r="A7696" s="10">
        <v>40799</v>
      </c>
      <c r="B7696">
        <v>1</v>
      </c>
    </row>
    <row r="7697" spans="1:2">
      <c r="A7697" s="10">
        <v>40799</v>
      </c>
      <c r="B7697">
        <v>1</v>
      </c>
    </row>
    <row r="7698" spans="1:2">
      <c r="A7698" s="10">
        <v>40799</v>
      </c>
      <c r="B7698">
        <v>1</v>
      </c>
    </row>
    <row r="7699" spans="1:2">
      <c r="A7699" s="10">
        <v>40799</v>
      </c>
      <c r="B7699">
        <v>1</v>
      </c>
    </row>
    <row r="7700" spans="1:2">
      <c r="A7700" s="10">
        <v>40799</v>
      </c>
      <c r="B7700">
        <v>1</v>
      </c>
    </row>
    <row r="7701" spans="1:2">
      <c r="A7701" s="10">
        <v>40799</v>
      </c>
      <c r="B7701">
        <v>1</v>
      </c>
    </row>
    <row r="7702" spans="1:2">
      <c r="A7702" s="10">
        <v>40799</v>
      </c>
      <c r="B7702">
        <v>1</v>
      </c>
    </row>
    <row r="7703" spans="1:2">
      <c r="A7703" s="10">
        <v>40799</v>
      </c>
      <c r="B7703">
        <v>1</v>
      </c>
    </row>
    <row r="7704" spans="1:2">
      <c r="A7704" s="10">
        <v>40799</v>
      </c>
      <c r="B7704">
        <v>1</v>
      </c>
    </row>
    <row r="7705" spans="1:2">
      <c r="A7705" s="10">
        <v>40799</v>
      </c>
      <c r="B7705">
        <v>1</v>
      </c>
    </row>
    <row r="7706" spans="1:2">
      <c r="A7706" s="10">
        <v>40799</v>
      </c>
      <c r="B7706">
        <v>1</v>
      </c>
    </row>
    <row r="7707" spans="1:2">
      <c r="A7707" s="10">
        <v>40799</v>
      </c>
      <c r="B7707">
        <v>1</v>
      </c>
    </row>
    <row r="7708" spans="1:2">
      <c r="A7708" s="10">
        <v>40799</v>
      </c>
      <c r="B7708">
        <v>1</v>
      </c>
    </row>
    <row r="7709" spans="1:2">
      <c r="A7709" s="10">
        <v>40799</v>
      </c>
      <c r="B7709">
        <v>1</v>
      </c>
    </row>
    <row r="7710" spans="1:2">
      <c r="A7710" s="10">
        <v>40799</v>
      </c>
      <c r="B7710">
        <v>1</v>
      </c>
    </row>
    <row r="7711" spans="1:2">
      <c r="A7711" s="10">
        <v>40799</v>
      </c>
      <c r="B7711">
        <v>1</v>
      </c>
    </row>
    <row r="7712" spans="1:2">
      <c r="A7712" s="10">
        <v>40799</v>
      </c>
      <c r="B7712">
        <v>1</v>
      </c>
    </row>
    <row r="7713" spans="1:2">
      <c r="A7713" s="10">
        <v>40799</v>
      </c>
      <c r="B7713">
        <v>1</v>
      </c>
    </row>
    <row r="7714" spans="1:2">
      <c r="A7714" s="10">
        <v>40799</v>
      </c>
      <c r="B7714">
        <v>1</v>
      </c>
    </row>
    <row r="7715" spans="1:2">
      <c r="A7715" s="10">
        <v>40799</v>
      </c>
      <c r="B7715">
        <v>1</v>
      </c>
    </row>
    <row r="7716" spans="1:2">
      <c r="A7716" s="10">
        <v>40799</v>
      </c>
      <c r="B7716">
        <v>1</v>
      </c>
    </row>
    <row r="7717" spans="1:2">
      <c r="A7717" s="10">
        <v>40799</v>
      </c>
      <c r="B7717">
        <v>1</v>
      </c>
    </row>
    <row r="7718" spans="1:2">
      <c r="A7718" s="10">
        <v>40799</v>
      </c>
      <c r="B7718">
        <v>1</v>
      </c>
    </row>
    <row r="7719" spans="1:2">
      <c r="A7719" s="10">
        <v>40799</v>
      </c>
      <c r="B7719">
        <v>1</v>
      </c>
    </row>
    <row r="7720" spans="1:2">
      <c r="A7720" s="10">
        <v>40799</v>
      </c>
      <c r="B7720">
        <v>1</v>
      </c>
    </row>
    <row r="7721" spans="1:2">
      <c r="A7721" s="10">
        <v>40799</v>
      </c>
      <c r="B7721">
        <v>1</v>
      </c>
    </row>
    <row r="7722" spans="1:2">
      <c r="A7722" s="10">
        <v>40799</v>
      </c>
      <c r="B7722">
        <v>1</v>
      </c>
    </row>
    <row r="7723" spans="1:2">
      <c r="A7723" s="10">
        <v>40799</v>
      </c>
      <c r="B7723">
        <v>1</v>
      </c>
    </row>
    <row r="7724" spans="1:2">
      <c r="A7724" s="10">
        <v>40799</v>
      </c>
      <c r="B7724">
        <v>1</v>
      </c>
    </row>
    <row r="7725" spans="1:2">
      <c r="A7725" s="10">
        <v>40799</v>
      </c>
      <c r="B7725">
        <v>1</v>
      </c>
    </row>
    <row r="7726" spans="1:2">
      <c r="A7726" s="10">
        <v>40799</v>
      </c>
      <c r="B7726">
        <v>1</v>
      </c>
    </row>
    <row r="7727" spans="1:2">
      <c r="A7727" s="10">
        <v>40799</v>
      </c>
      <c r="B7727">
        <v>1</v>
      </c>
    </row>
    <row r="7728" spans="1:2">
      <c r="A7728" s="10">
        <v>40799</v>
      </c>
      <c r="B7728">
        <v>1</v>
      </c>
    </row>
    <row r="7729" spans="1:2">
      <c r="A7729" s="10">
        <v>40799</v>
      </c>
      <c r="B7729">
        <v>1</v>
      </c>
    </row>
    <row r="7730" spans="1:2">
      <c r="A7730" s="10">
        <v>40799</v>
      </c>
      <c r="B7730">
        <v>1</v>
      </c>
    </row>
    <row r="7731" spans="1:2">
      <c r="A7731" s="10">
        <v>40799</v>
      </c>
      <c r="B7731">
        <v>1</v>
      </c>
    </row>
    <row r="7732" spans="1:2">
      <c r="A7732" s="10">
        <v>40799</v>
      </c>
      <c r="B7732">
        <v>1</v>
      </c>
    </row>
    <row r="7733" spans="1:2">
      <c r="A7733" s="10">
        <v>40799</v>
      </c>
      <c r="B7733">
        <v>1</v>
      </c>
    </row>
    <row r="7734" spans="1:2">
      <c r="A7734" s="10">
        <v>40799</v>
      </c>
      <c r="B7734">
        <v>1</v>
      </c>
    </row>
    <row r="7735" spans="1:2">
      <c r="A7735" s="10">
        <v>40799</v>
      </c>
      <c r="B7735">
        <v>1</v>
      </c>
    </row>
    <row r="7736" spans="1:2">
      <c r="A7736" s="10">
        <v>40799</v>
      </c>
      <c r="B7736">
        <v>1</v>
      </c>
    </row>
    <row r="7737" spans="1:2">
      <c r="A7737" s="10">
        <v>40799</v>
      </c>
      <c r="B7737">
        <v>1</v>
      </c>
    </row>
    <row r="7738" spans="1:2">
      <c r="A7738" s="10">
        <v>40799</v>
      </c>
      <c r="B7738">
        <v>1</v>
      </c>
    </row>
    <row r="7739" spans="1:2">
      <c r="A7739" s="10">
        <v>40799</v>
      </c>
      <c r="B7739">
        <v>1</v>
      </c>
    </row>
    <row r="7740" spans="1:2">
      <c r="A7740" s="10">
        <v>40799</v>
      </c>
      <c r="B7740">
        <v>1</v>
      </c>
    </row>
    <row r="7741" spans="1:2">
      <c r="A7741" s="10">
        <v>40799</v>
      </c>
      <c r="B7741">
        <v>1</v>
      </c>
    </row>
    <row r="7742" spans="1:2">
      <c r="A7742" s="10">
        <v>40799</v>
      </c>
      <c r="B7742">
        <v>1</v>
      </c>
    </row>
    <row r="7743" spans="1:2">
      <c r="A7743" s="10">
        <v>40799</v>
      </c>
      <c r="B7743">
        <v>1</v>
      </c>
    </row>
    <row r="7744" spans="1:2">
      <c r="A7744" s="10">
        <v>40799</v>
      </c>
      <c r="B7744">
        <v>1</v>
      </c>
    </row>
    <row r="7745" spans="1:2">
      <c r="A7745" s="10">
        <v>40799</v>
      </c>
      <c r="B7745">
        <v>1</v>
      </c>
    </row>
    <row r="7746" spans="1:2">
      <c r="A7746" s="10">
        <v>40799</v>
      </c>
      <c r="B7746">
        <v>1</v>
      </c>
    </row>
    <row r="7747" spans="1:2">
      <c r="A7747" s="10">
        <v>40799</v>
      </c>
      <c r="B7747">
        <v>1</v>
      </c>
    </row>
    <row r="7748" spans="1:2">
      <c r="A7748" s="10">
        <v>40799</v>
      </c>
      <c r="B7748">
        <v>1</v>
      </c>
    </row>
    <row r="7749" spans="1:2">
      <c r="A7749" s="10">
        <v>40799</v>
      </c>
      <c r="B7749">
        <v>1</v>
      </c>
    </row>
    <row r="7750" spans="1:2">
      <c r="A7750" s="10">
        <v>40799</v>
      </c>
      <c r="B7750">
        <v>1</v>
      </c>
    </row>
    <row r="7751" spans="1:2">
      <c r="A7751" s="10">
        <v>40799</v>
      </c>
      <c r="B7751">
        <v>1</v>
      </c>
    </row>
    <row r="7752" spans="1:2">
      <c r="A7752" s="10">
        <v>40799</v>
      </c>
      <c r="B7752">
        <v>1</v>
      </c>
    </row>
    <row r="7753" spans="1:2">
      <c r="A7753" s="10">
        <v>40799</v>
      </c>
      <c r="B7753">
        <v>1</v>
      </c>
    </row>
    <row r="7754" spans="1:2">
      <c r="A7754" s="10">
        <v>40799</v>
      </c>
      <c r="B7754">
        <v>1</v>
      </c>
    </row>
    <row r="7755" spans="1:2">
      <c r="A7755" s="10">
        <v>40799</v>
      </c>
      <c r="B7755">
        <v>1</v>
      </c>
    </row>
    <row r="7756" spans="1:2">
      <c r="A7756" s="10">
        <v>40799</v>
      </c>
      <c r="B7756">
        <v>1</v>
      </c>
    </row>
    <row r="7757" spans="1:2">
      <c r="A7757" s="10">
        <v>40799</v>
      </c>
      <c r="B7757">
        <v>1</v>
      </c>
    </row>
    <row r="7758" spans="1:2">
      <c r="A7758" s="10">
        <v>40799</v>
      </c>
      <c r="B7758">
        <v>1</v>
      </c>
    </row>
    <row r="7759" spans="1:2">
      <c r="A7759" s="10">
        <v>40799</v>
      </c>
      <c r="B7759">
        <v>1</v>
      </c>
    </row>
    <row r="7760" spans="1:2">
      <c r="A7760" s="10">
        <v>40799</v>
      </c>
      <c r="B7760">
        <v>1</v>
      </c>
    </row>
    <row r="7761" spans="1:2">
      <c r="A7761" s="10">
        <v>40799</v>
      </c>
      <c r="B7761">
        <v>1</v>
      </c>
    </row>
    <row r="7762" spans="1:2">
      <c r="A7762" s="10">
        <v>40799</v>
      </c>
      <c r="B7762">
        <v>1</v>
      </c>
    </row>
    <row r="7763" spans="1:2">
      <c r="A7763" s="10">
        <v>40799</v>
      </c>
      <c r="B7763">
        <v>1</v>
      </c>
    </row>
    <row r="7764" spans="1:2">
      <c r="A7764" s="10">
        <v>40799</v>
      </c>
      <c r="B7764">
        <v>1</v>
      </c>
    </row>
    <row r="7765" spans="1:2">
      <c r="A7765" s="10">
        <v>40799</v>
      </c>
      <c r="B7765">
        <v>1</v>
      </c>
    </row>
    <row r="7766" spans="1:2">
      <c r="A7766" s="10">
        <v>40799</v>
      </c>
      <c r="B7766">
        <v>1</v>
      </c>
    </row>
    <row r="7767" spans="1:2">
      <c r="A7767" s="10">
        <v>40799</v>
      </c>
      <c r="B7767">
        <v>1</v>
      </c>
    </row>
    <row r="7768" spans="1:2">
      <c r="A7768" s="10">
        <v>40799</v>
      </c>
      <c r="B7768">
        <v>1</v>
      </c>
    </row>
    <row r="7769" spans="1:2">
      <c r="A7769" s="10">
        <v>40799</v>
      </c>
      <c r="B7769">
        <v>1</v>
      </c>
    </row>
    <row r="7770" spans="1:2">
      <c r="A7770" s="10">
        <v>40799</v>
      </c>
      <c r="B7770">
        <v>1</v>
      </c>
    </row>
    <row r="7771" spans="1:2">
      <c r="A7771" s="10">
        <v>40799</v>
      </c>
      <c r="B7771">
        <v>1</v>
      </c>
    </row>
    <row r="7772" spans="1:2">
      <c r="A7772" s="10">
        <v>40799</v>
      </c>
      <c r="B7772">
        <v>1</v>
      </c>
    </row>
    <row r="7773" spans="1:2">
      <c r="A7773" s="10">
        <v>40799</v>
      </c>
      <c r="B7773">
        <v>1</v>
      </c>
    </row>
    <row r="7774" spans="1:2">
      <c r="A7774" s="10">
        <v>40799</v>
      </c>
      <c r="B7774">
        <v>1</v>
      </c>
    </row>
    <row r="7775" spans="1:2">
      <c r="A7775" s="10">
        <v>40799</v>
      </c>
      <c r="B7775">
        <v>1</v>
      </c>
    </row>
    <row r="7776" spans="1:2">
      <c r="A7776" s="10">
        <v>40799</v>
      </c>
      <c r="B7776">
        <v>1</v>
      </c>
    </row>
    <row r="7777" spans="1:2">
      <c r="A7777" s="10">
        <v>40799</v>
      </c>
      <c r="B7777">
        <v>1</v>
      </c>
    </row>
    <row r="7778" spans="1:2">
      <c r="A7778" s="10">
        <v>40799</v>
      </c>
      <c r="B7778">
        <v>1</v>
      </c>
    </row>
    <row r="7779" spans="1:2">
      <c r="A7779" s="10">
        <v>40799</v>
      </c>
      <c r="B7779">
        <v>1</v>
      </c>
    </row>
    <row r="7780" spans="1:2">
      <c r="A7780" s="10">
        <v>40799</v>
      </c>
      <c r="B7780">
        <v>1</v>
      </c>
    </row>
    <row r="7781" spans="1:2">
      <c r="A7781" s="10">
        <v>40799</v>
      </c>
      <c r="B7781">
        <v>1</v>
      </c>
    </row>
    <row r="7782" spans="1:2">
      <c r="A7782" s="10">
        <v>40799</v>
      </c>
      <c r="B7782">
        <v>1</v>
      </c>
    </row>
    <row r="7783" spans="1:2">
      <c r="A7783" s="10">
        <v>40799</v>
      </c>
      <c r="B7783">
        <v>1</v>
      </c>
    </row>
    <row r="7784" spans="1:2">
      <c r="A7784" s="10">
        <v>40799</v>
      </c>
      <c r="B7784">
        <v>1</v>
      </c>
    </row>
    <row r="7785" spans="1:2">
      <c r="A7785" s="10">
        <v>40799</v>
      </c>
      <c r="B7785">
        <v>1</v>
      </c>
    </row>
    <row r="7786" spans="1:2">
      <c r="A7786" s="10">
        <v>40799</v>
      </c>
      <c r="B7786">
        <v>1</v>
      </c>
    </row>
    <row r="7787" spans="1:2">
      <c r="A7787" s="10">
        <v>40799</v>
      </c>
      <c r="B7787">
        <v>1</v>
      </c>
    </row>
    <row r="7788" spans="1:2">
      <c r="A7788" s="10">
        <v>40799</v>
      </c>
      <c r="B7788">
        <v>1</v>
      </c>
    </row>
    <row r="7789" spans="1:2">
      <c r="A7789" s="10">
        <v>40799</v>
      </c>
      <c r="B7789">
        <v>1</v>
      </c>
    </row>
    <row r="7790" spans="1:2">
      <c r="A7790" s="10">
        <v>40799</v>
      </c>
      <c r="B7790">
        <v>1</v>
      </c>
    </row>
    <row r="7791" spans="1:2">
      <c r="A7791" s="10">
        <v>40799</v>
      </c>
      <c r="B7791">
        <v>1</v>
      </c>
    </row>
    <row r="7792" spans="1:2">
      <c r="A7792" s="10">
        <v>40799</v>
      </c>
      <c r="B7792">
        <v>1</v>
      </c>
    </row>
    <row r="7793" spans="1:2">
      <c r="A7793" s="10">
        <v>40799</v>
      </c>
      <c r="B7793">
        <v>1</v>
      </c>
    </row>
    <row r="7794" spans="1:2">
      <c r="A7794" s="10">
        <v>40799</v>
      </c>
      <c r="B7794">
        <v>1</v>
      </c>
    </row>
    <row r="7795" spans="1:2">
      <c r="A7795" s="10">
        <v>40799</v>
      </c>
      <c r="B7795">
        <v>1</v>
      </c>
    </row>
    <row r="7796" spans="1:2">
      <c r="A7796" s="10">
        <v>40799</v>
      </c>
      <c r="B7796">
        <v>1</v>
      </c>
    </row>
    <row r="7797" spans="1:2">
      <c r="A7797" s="10">
        <v>40799</v>
      </c>
      <c r="B7797">
        <v>1</v>
      </c>
    </row>
    <row r="7798" spans="1:2">
      <c r="A7798" s="10">
        <v>40799</v>
      </c>
      <c r="B7798">
        <v>1</v>
      </c>
    </row>
    <row r="7799" spans="1:2">
      <c r="A7799" s="10">
        <v>40799</v>
      </c>
      <c r="B7799">
        <v>1</v>
      </c>
    </row>
    <row r="7800" spans="1:2">
      <c r="A7800" s="10">
        <v>40799</v>
      </c>
      <c r="B7800">
        <v>1</v>
      </c>
    </row>
    <row r="7801" spans="1:2">
      <c r="A7801" s="10">
        <v>40799</v>
      </c>
      <c r="B7801">
        <v>1</v>
      </c>
    </row>
    <row r="7802" spans="1:2">
      <c r="A7802" s="10">
        <v>40799</v>
      </c>
      <c r="B7802">
        <v>1</v>
      </c>
    </row>
    <row r="7803" spans="1:2">
      <c r="A7803" s="10">
        <v>40799</v>
      </c>
      <c r="B7803">
        <v>1</v>
      </c>
    </row>
    <row r="7804" spans="1:2">
      <c r="A7804" s="10">
        <v>40799</v>
      </c>
      <c r="B7804">
        <v>1</v>
      </c>
    </row>
    <row r="7805" spans="1:2">
      <c r="A7805" s="10">
        <v>40799</v>
      </c>
      <c r="B7805">
        <v>1</v>
      </c>
    </row>
    <row r="7806" spans="1:2">
      <c r="A7806" s="10">
        <v>40799</v>
      </c>
      <c r="B7806">
        <v>1</v>
      </c>
    </row>
    <row r="7807" spans="1:2">
      <c r="A7807" s="10">
        <v>40799</v>
      </c>
      <c r="B7807">
        <v>1</v>
      </c>
    </row>
    <row r="7808" spans="1:2">
      <c r="A7808" s="10">
        <v>40799</v>
      </c>
      <c r="B7808">
        <v>1</v>
      </c>
    </row>
    <row r="7809" spans="1:2">
      <c r="A7809" s="10">
        <v>40799</v>
      </c>
      <c r="B7809">
        <v>1</v>
      </c>
    </row>
    <row r="7810" spans="1:2">
      <c r="A7810" s="10">
        <v>40799</v>
      </c>
      <c r="B7810">
        <v>1</v>
      </c>
    </row>
    <row r="7811" spans="1:2">
      <c r="A7811" s="10">
        <v>40799</v>
      </c>
      <c r="B7811">
        <v>1</v>
      </c>
    </row>
    <row r="7812" spans="1:2">
      <c r="A7812" s="10">
        <v>40799</v>
      </c>
      <c r="B7812">
        <v>1</v>
      </c>
    </row>
    <row r="7813" spans="1:2">
      <c r="A7813" s="10">
        <v>40799</v>
      </c>
      <c r="B7813">
        <v>1</v>
      </c>
    </row>
    <row r="7814" spans="1:2">
      <c r="A7814" s="10">
        <v>40799</v>
      </c>
      <c r="B7814">
        <v>1</v>
      </c>
    </row>
    <row r="7815" spans="1:2">
      <c r="A7815" s="10">
        <v>40799</v>
      </c>
      <c r="B7815">
        <v>1</v>
      </c>
    </row>
    <row r="7816" spans="1:2">
      <c r="A7816" s="10">
        <v>40799</v>
      </c>
      <c r="B7816">
        <v>1</v>
      </c>
    </row>
    <row r="7817" spans="1:2">
      <c r="A7817" s="10">
        <v>40799</v>
      </c>
      <c r="B7817">
        <v>1</v>
      </c>
    </row>
    <row r="7818" spans="1:2">
      <c r="A7818" s="10">
        <v>40799</v>
      </c>
      <c r="B7818">
        <v>1</v>
      </c>
    </row>
    <row r="7819" spans="1:2">
      <c r="A7819" s="10">
        <v>40799</v>
      </c>
      <c r="B7819">
        <v>1</v>
      </c>
    </row>
    <row r="7820" spans="1:2">
      <c r="A7820" s="10">
        <v>40799</v>
      </c>
      <c r="B7820">
        <v>1</v>
      </c>
    </row>
    <row r="7821" spans="1:2">
      <c r="A7821" s="10">
        <v>40799</v>
      </c>
      <c r="B7821">
        <v>1</v>
      </c>
    </row>
    <row r="7822" spans="1:2">
      <c r="A7822" s="10">
        <v>40799</v>
      </c>
      <c r="B7822">
        <v>1</v>
      </c>
    </row>
    <row r="7823" spans="1:2">
      <c r="A7823" s="10">
        <v>40799</v>
      </c>
      <c r="B7823">
        <v>1</v>
      </c>
    </row>
    <row r="7824" spans="1:2">
      <c r="A7824" s="10">
        <v>40799</v>
      </c>
      <c r="B7824">
        <v>1</v>
      </c>
    </row>
    <row r="7825" spans="1:2">
      <c r="A7825" s="10">
        <v>40799</v>
      </c>
      <c r="B7825">
        <v>1</v>
      </c>
    </row>
    <row r="7826" spans="1:2">
      <c r="A7826" s="10">
        <v>40799</v>
      </c>
      <c r="B7826">
        <v>1</v>
      </c>
    </row>
    <row r="7827" spans="1:2">
      <c r="A7827" s="10">
        <v>40799</v>
      </c>
      <c r="B7827">
        <v>1</v>
      </c>
    </row>
    <row r="7828" spans="1:2">
      <c r="A7828" s="10">
        <v>40799</v>
      </c>
      <c r="B7828">
        <v>1</v>
      </c>
    </row>
    <row r="7829" spans="1:2">
      <c r="A7829" s="10">
        <v>40799</v>
      </c>
      <c r="B7829">
        <v>1</v>
      </c>
    </row>
    <row r="7830" spans="1:2">
      <c r="A7830" s="10">
        <v>40799</v>
      </c>
      <c r="B7830">
        <v>1</v>
      </c>
    </row>
    <row r="7831" spans="1:2">
      <c r="A7831" s="10">
        <v>40799</v>
      </c>
      <c r="B7831">
        <v>1</v>
      </c>
    </row>
    <row r="7832" spans="1:2">
      <c r="A7832" s="10">
        <v>40799</v>
      </c>
      <c r="B7832">
        <v>1</v>
      </c>
    </row>
    <row r="7833" spans="1:2">
      <c r="A7833" s="10">
        <v>40799</v>
      </c>
      <c r="B7833">
        <v>1</v>
      </c>
    </row>
    <row r="7834" spans="1:2">
      <c r="A7834" s="10">
        <v>40799</v>
      </c>
      <c r="B7834">
        <v>1</v>
      </c>
    </row>
    <row r="7835" spans="1:2">
      <c r="A7835" s="10">
        <v>40799</v>
      </c>
      <c r="B7835">
        <v>1</v>
      </c>
    </row>
    <row r="7836" spans="1:2">
      <c r="A7836" s="10">
        <v>40799</v>
      </c>
      <c r="B7836">
        <v>1</v>
      </c>
    </row>
    <row r="7837" spans="1:2">
      <c r="A7837" s="10">
        <v>40799</v>
      </c>
      <c r="B7837">
        <v>1</v>
      </c>
    </row>
    <row r="7838" spans="1:2">
      <c r="A7838" s="10">
        <v>40799</v>
      </c>
      <c r="B7838">
        <v>1</v>
      </c>
    </row>
    <row r="7839" spans="1:2">
      <c r="A7839" s="10">
        <v>40799</v>
      </c>
      <c r="B7839">
        <v>1</v>
      </c>
    </row>
    <row r="7840" spans="1:2">
      <c r="A7840" s="10">
        <v>40799</v>
      </c>
      <c r="B7840">
        <v>1</v>
      </c>
    </row>
    <row r="7841" spans="1:2">
      <c r="A7841" s="10">
        <v>40799</v>
      </c>
      <c r="B7841">
        <v>1</v>
      </c>
    </row>
    <row r="7842" spans="1:2">
      <c r="A7842" s="10">
        <v>40799</v>
      </c>
      <c r="B7842">
        <v>1</v>
      </c>
    </row>
    <row r="7843" spans="1:2">
      <c r="A7843" s="10">
        <v>40799</v>
      </c>
      <c r="B7843">
        <v>1</v>
      </c>
    </row>
    <row r="7844" spans="1:2">
      <c r="A7844" s="10">
        <v>40799</v>
      </c>
      <c r="B7844">
        <v>1</v>
      </c>
    </row>
    <row r="7845" spans="1:2">
      <c r="A7845" s="10">
        <v>40799</v>
      </c>
      <c r="B7845">
        <v>1</v>
      </c>
    </row>
    <row r="7846" spans="1:2">
      <c r="A7846" s="10">
        <v>40799</v>
      </c>
      <c r="B7846">
        <v>1</v>
      </c>
    </row>
    <row r="7847" spans="1:2">
      <c r="A7847" s="10">
        <v>40799</v>
      </c>
      <c r="B7847">
        <v>1</v>
      </c>
    </row>
    <row r="7848" spans="1:2">
      <c r="A7848" s="10">
        <v>40799</v>
      </c>
      <c r="B7848">
        <v>1</v>
      </c>
    </row>
    <row r="7849" spans="1:2">
      <c r="A7849" s="10">
        <v>40799</v>
      </c>
      <c r="B7849">
        <v>1</v>
      </c>
    </row>
    <row r="7850" spans="1:2">
      <c r="A7850" s="10">
        <v>40799</v>
      </c>
      <c r="B7850">
        <v>1</v>
      </c>
    </row>
    <row r="7851" spans="1:2">
      <c r="A7851" s="10">
        <v>40799</v>
      </c>
      <c r="B7851">
        <v>1</v>
      </c>
    </row>
    <row r="7852" spans="1:2">
      <c r="A7852" s="10">
        <v>40799</v>
      </c>
      <c r="B7852">
        <v>1</v>
      </c>
    </row>
    <row r="7853" spans="1:2">
      <c r="A7853" s="10">
        <v>40799</v>
      </c>
      <c r="B7853">
        <v>1</v>
      </c>
    </row>
    <row r="7854" spans="1:2">
      <c r="A7854" s="10">
        <v>40799</v>
      </c>
      <c r="B7854">
        <v>1</v>
      </c>
    </row>
    <row r="7855" spans="1:2">
      <c r="A7855" s="10">
        <v>40799</v>
      </c>
      <c r="B7855">
        <v>1</v>
      </c>
    </row>
    <row r="7856" spans="1:2">
      <c r="A7856" s="10">
        <v>40799</v>
      </c>
      <c r="B7856">
        <v>1</v>
      </c>
    </row>
    <row r="7857" spans="1:2">
      <c r="A7857" s="10">
        <v>40799</v>
      </c>
      <c r="B7857">
        <v>1</v>
      </c>
    </row>
    <row r="7858" spans="1:2">
      <c r="A7858" s="10">
        <v>40799</v>
      </c>
      <c r="B7858">
        <v>1</v>
      </c>
    </row>
    <row r="7859" spans="1:2">
      <c r="A7859" s="10">
        <v>40799</v>
      </c>
      <c r="B7859">
        <v>1</v>
      </c>
    </row>
    <row r="7860" spans="1:2">
      <c r="A7860" s="10">
        <v>40799</v>
      </c>
      <c r="B7860">
        <v>1</v>
      </c>
    </row>
    <row r="7861" spans="1:2">
      <c r="A7861" s="10">
        <v>40799</v>
      </c>
      <c r="B7861">
        <v>1</v>
      </c>
    </row>
    <row r="7862" spans="1:2">
      <c r="A7862" s="10">
        <v>40799</v>
      </c>
      <c r="B7862">
        <v>1</v>
      </c>
    </row>
    <row r="7863" spans="1:2">
      <c r="A7863" s="10">
        <v>40799</v>
      </c>
      <c r="B7863">
        <v>1</v>
      </c>
    </row>
    <row r="7864" spans="1:2">
      <c r="A7864" s="10">
        <v>40799</v>
      </c>
      <c r="B7864">
        <v>1</v>
      </c>
    </row>
    <row r="7865" spans="1:2">
      <c r="A7865" s="10">
        <v>40799</v>
      </c>
      <c r="B7865">
        <v>1</v>
      </c>
    </row>
    <row r="7866" spans="1:2">
      <c r="A7866" s="10">
        <v>40799</v>
      </c>
      <c r="B7866">
        <v>1</v>
      </c>
    </row>
    <row r="7867" spans="1:2">
      <c r="A7867" s="10">
        <v>40799</v>
      </c>
      <c r="B7867">
        <v>1</v>
      </c>
    </row>
    <row r="7868" spans="1:2">
      <c r="A7868" s="10">
        <v>40799</v>
      </c>
      <c r="B7868">
        <v>1</v>
      </c>
    </row>
    <row r="7869" spans="1:2">
      <c r="A7869" s="10">
        <v>40799</v>
      </c>
      <c r="B7869">
        <v>1</v>
      </c>
    </row>
    <row r="7870" spans="1:2">
      <c r="A7870" s="10">
        <v>40799</v>
      </c>
      <c r="B7870">
        <v>1</v>
      </c>
    </row>
    <row r="7871" spans="1:2">
      <c r="A7871" s="10">
        <v>40799</v>
      </c>
      <c r="B7871">
        <v>1</v>
      </c>
    </row>
    <row r="7872" spans="1:2">
      <c r="A7872" s="10">
        <v>40799</v>
      </c>
      <c r="B7872">
        <v>1</v>
      </c>
    </row>
    <row r="7873" spans="1:2">
      <c r="A7873" s="10">
        <v>40799</v>
      </c>
      <c r="B7873">
        <v>1</v>
      </c>
    </row>
    <row r="7874" spans="1:2">
      <c r="A7874" s="10">
        <v>40799</v>
      </c>
      <c r="B7874">
        <v>1</v>
      </c>
    </row>
    <row r="7875" spans="1:2">
      <c r="A7875" s="10">
        <v>40799</v>
      </c>
      <c r="B7875">
        <v>1</v>
      </c>
    </row>
    <row r="7876" spans="1:2">
      <c r="A7876" s="10">
        <v>40799</v>
      </c>
      <c r="B7876">
        <v>1</v>
      </c>
    </row>
    <row r="7877" spans="1:2">
      <c r="A7877" s="10">
        <v>40799</v>
      </c>
      <c r="B7877">
        <v>1</v>
      </c>
    </row>
    <row r="7878" spans="1:2">
      <c r="A7878" s="10">
        <v>40799</v>
      </c>
      <c r="B7878">
        <v>1</v>
      </c>
    </row>
    <row r="7879" spans="1:2">
      <c r="A7879" s="10">
        <v>40799</v>
      </c>
      <c r="B7879">
        <v>1</v>
      </c>
    </row>
    <row r="7880" spans="1:2">
      <c r="A7880" s="10">
        <v>40799</v>
      </c>
      <c r="B7880">
        <v>1</v>
      </c>
    </row>
    <row r="7881" spans="1:2">
      <c r="A7881" s="10">
        <v>40799</v>
      </c>
      <c r="B7881">
        <v>1</v>
      </c>
    </row>
    <row r="7882" spans="1:2">
      <c r="A7882" s="10">
        <v>40799</v>
      </c>
      <c r="B7882">
        <v>1</v>
      </c>
    </row>
    <row r="7883" spans="1:2">
      <c r="A7883" s="10">
        <v>40799</v>
      </c>
      <c r="B7883">
        <v>1</v>
      </c>
    </row>
    <row r="7884" spans="1:2">
      <c r="A7884" s="10">
        <v>40799</v>
      </c>
      <c r="B7884">
        <v>1</v>
      </c>
    </row>
    <row r="7885" spans="1:2">
      <c r="A7885" s="10">
        <v>40799</v>
      </c>
      <c r="B7885">
        <v>1</v>
      </c>
    </row>
    <row r="7886" spans="1:2">
      <c r="A7886" s="10">
        <v>40799</v>
      </c>
      <c r="B7886">
        <v>1</v>
      </c>
    </row>
    <row r="7887" spans="1:2">
      <c r="A7887" s="10">
        <v>40799</v>
      </c>
      <c r="B7887">
        <v>1</v>
      </c>
    </row>
    <row r="7888" spans="1:2">
      <c r="A7888" s="10">
        <v>40799</v>
      </c>
      <c r="B7888">
        <v>1</v>
      </c>
    </row>
    <row r="7889" spans="1:2">
      <c r="A7889" s="10">
        <v>40799</v>
      </c>
      <c r="B7889">
        <v>1</v>
      </c>
    </row>
    <row r="7890" spans="1:2">
      <c r="A7890" s="10">
        <v>40799</v>
      </c>
      <c r="B7890">
        <v>1</v>
      </c>
    </row>
    <row r="7891" spans="1:2">
      <c r="A7891" s="10">
        <v>40799</v>
      </c>
      <c r="B7891">
        <v>1</v>
      </c>
    </row>
    <row r="7892" spans="1:2">
      <c r="A7892" s="10">
        <v>40799</v>
      </c>
      <c r="B7892">
        <v>1</v>
      </c>
    </row>
    <row r="7893" spans="1:2">
      <c r="A7893" s="10">
        <v>40799</v>
      </c>
      <c r="B7893">
        <v>1</v>
      </c>
    </row>
    <row r="7894" spans="1:2">
      <c r="A7894" s="10">
        <v>40799</v>
      </c>
      <c r="B7894">
        <v>1</v>
      </c>
    </row>
    <row r="7895" spans="1:2">
      <c r="A7895" s="10">
        <v>40799</v>
      </c>
      <c r="B7895">
        <v>1</v>
      </c>
    </row>
    <row r="7896" spans="1:2">
      <c r="A7896" s="10">
        <v>40799</v>
      </c>
      <c r="B7896">
        <v>1</v>
      </c>
    </row>
    <row r="7897" spans="1:2">
      <c r="A7897" s="10">
        <v>40799</v>
      </c>
      <c r="B7897">
        <v>1</v>
      </c>
    </row>
    <row r="7898" spans="1:2">
      <c r="A7898" s="10">
        <v>40799</v>
      </c>
      <c r="B7898">
        <v>1</v>
      </c>
    </row>
    <row r="7899" spans="1:2">
      <c r="A7899" s="10">
        <v>40799</v>
      </c>
      <c r="B7899">
        <v>1</v>
      </c>
    </row>
    <row r="7900" spans="1:2">
      <c r="A7900" s="10">
        <v>40799</v>
      </c>
      <c r="B7900">
        <v>1</v>
      </c>
    </row>
    <row r="7901" spans="1:2">
      <c r="A7901" s="10">
        <v>40799</v>
      </c>
      <c r="B7901">
        <v>1</v>
      </c>
    </row>
    <row r="7902" spans="1:2">
      <c r="A7902" s="10">
        <v>40799</v>
      </c>
      <c r="B7902">
        <v>1</v>
      </c>
    </row>
    <row r="7903" spans="1:2">
      <c r="A7903" s="10">
        <v>40799</v>
      </c>
      <c r="B7903">
        <v>1</v>
      </c>
    </row>
    <row r="7904" spans="1:2">
      <c r="A7904" s="10">
        <v>40799</v>
      </c>
      <c r="B7904">
        <v>1</v>
      </c>
    </row>
    <row r="7905" spans="1:2">
      <c r="A7905" s="10">
        <v>40799</v>
      </c>
      <c r="B7905">
        <v>1</v>
      </c>
    </row>
    <row r="7906" spans="1:2">
      <c r="A7906" s="10">
        <v>40799</v>
      </c>
      <c r="B7906">
        <v>1</v>
      </c>
    </row>
    <row r="7907" spans="1:2">
      <c r="A7907" s="10">
        <v>40799</v>
      </c>
      <c r="B7907">
        <v>1</v>
      </c>
    </row>
    <row r="7908" spans="1:2">
      <c r="A7908" s="10">
        <v>40799</v>
      </c>
      <c r="B7908">
        <v>1</v>
      </c>
    </row>
    <row r="7909" spans="1:2">
      <c r="A7909" s="10">
        <v>40799</v>
      </c>
      <c r="B7909">
        <v>1</v>
      </c>
    </row>
    <row r="7910" spans="1:2">
      <c r="A7910" s="10">
        <v>40799</v>
      </c>
      <c r="B7910">
        <v>1</v>
      </c>
    </row>
    <row r="7911" spans="1:2">
      <c r="A7911" s="10">
        <v>40799</v>
      </c>
      <c r="B7911">
        <v>1</v>
      </c>
    </row>
    <row r="7912" spans="1:2">
      <c r="A7912" s="10">
        <v>40799</v>
      </c>
      <c r="B7912">
        <v>1</v>
      </c>
    </row>
    <row r="7913" spans="1:2">
      <c r="A7913" s="10">
        <v>40799</v>
      </c>
      <c r="B7913">
        <v>1</v>
      </c>
    </row>
    <row r="7914" spans="1:2">
      <c r="A7914" s="10">
        <v>40799</v>
      </c>
      <c r="B7914">
        <v>1</v>
      </c>
    </row>
    <row r="7915" spans="1:2">
      <c r="A7915" s="10">
        <v>40799</v>
      </c>
      <c r="B7915">
        <v>1</v>
      </c>
    </row>
    <row r="7916" spans="1:2">
      <c r="A7916" s="10">
        <v>40799</v>
      </c>
      <c r="B7916">
        <v>1</v>
      </c>
    </row>
    <row r="7917" spans="1:2">
      <c r="A7917" s="10">
        <v>40799</v>
      </c>
      <c r="B7917">
        <v>1</v>
      </c>
    </row>
    <row r="7918" spans="1:2">
      <c r="A7918" s="10">
        <v>40799</v>
      </c>
      <c r="B7918">
        <v>1</v>
      </c>
    </row>
    <row r="7919" spans="1:2">
      <c r="A7919" s="10">
        <v>40799</v>
      </c>
      <c r="B7919">
        <v>1</v>
      </c>
    </row>
    <row r="7920" spans="1:2">
      <c r="A7920" s="10">
        <v>40799</v>
      </c>
      <c r="B7920">
        <v>1</v>
      </c>
    </row>
    <row r="7921" spans="1:2">
      <c r="A7921" s="10">
        <v>40799</v>
      </c>
      <c r="B7921">
        <v>1</v>
      </c>
    </row>
    <row r="7922" spans="1:2">
      <c r="A7922" s="10">
        <v>40799</v>
      </c>
      <c r="B7922">
        <v>1</v>
      </c>
    </row>
    <row r="7923" spans="1:2">
      <c r="A7923" s="10">
        <v>40799</v>
      </c>
      <c r="B7923">
        <v>1</v>
      </c>
    </row>
    <row r="7924" spans="1:2">
      <c r="A7924" s="10">
        <v>40799</v>
      </c>
      <c r="B7924">
        <v>1</v>
      </c>
    </row>
    <row r="7925" spans="1:2">
      <c r="A7925" s="10">
        <v>40799</v>
      </c>
      <c r="B7925">
        <v>1</v>
      </c>
    </row>
    <row r="7926" spans="1:2">
      <c r="A7926" s="10">
        <v>40799</v>
      </c>
      <c r="B7926">
        <v>1</v>
      </c>
    </row>
    <row r="7927" spans="1:2">
      <c r="A7927" s="10">
        <v>40799</v>
      </c>
      <c r="B7927">
        <v>1</v>
      </c>
    </row>
    <row r="7928" spans="1:2">
      <c r="A7928" s="10">
        <v>40799</v>
      </c>
      <c r="B7928">
        <v>1</v>
      </c>
    </row>
    <row r="7929" spans="1:2">
      <c r="A7929" s="10">
        <v>40799</v>
      </c>
      <c r="B7929">
        <v>1</v>
      </c>
    </row>
    <row r="7930" spans="1:2">
      <c r="A7930" s="10">
        <v>40799</v>
      </c>
      <c r="B7930">
        <v>1</v>
      </c>
    </row>
    <row r="7931" spans="1:2">
      <c r="A7931" s="10">
        <v>40799</v>
      </c>
      <c r="B7931">
        <v>1</v>
      </c>
    </row>
    <row r="7932" spans="1:2">
      <c r="A7932" s="10">
        <v>40799</v>
      </c>
      <c r="B7932">
        <v>1</v>
      </c>
    </row>
    <row r="7933" spans="1:2">
      <c r="A7933" s="10">
        <v>40799</v>
      </c>
      <c r="B7933">
        <v>1</v>
      </c>
    </row>
    <row r="7934" spans="1:2">
      <c r="A7934" s="10">
        <v>40799</v>
      </c>
      <c r="B7934">
        <v>1</v>
      </c>
    </row>
    <row r="7935" spans="1:2">
      <c r="A7935" s="10">
        <v>40799</v>
      </c>
      <c r="B7935">
        <v>1</v>
      </c>
    </row>
    <row r="7936" spans="1:2">
      <c r="A7936" s="10">
        <v>40799</v>
      </c>
      <c r="B7936">
        <v>1</v>
      </c>
    </row>
    <row r="7937" spans="1:2">
      <c r="A7937" s="10">
        <v>40799</v>
      </c>
      <c r="B7937">
        <v>1</v>
      </c>
    </row>
    <row r="7938" spans="1:2">
      <c r="A7938" s="10">
        <v>40799</v>
      </c>
      <c r="B7938">
        <v>1</v>
      </c>
    </row>
    <row r="7939" spans="1:2">
      <c r="A7939" s="10">
        <v>40799</v>
      </c>
      <c r="B7939">
        <v>1</v>
      </c>
    </row>
    <row r="7940" spans="1:2">
      <c r="A7940" s="10">
        <v>40799</v>
      </c>
      <c r="B7940">
        <v>1</v>
      </c>
    </row>
    <row r="7941" spans="1:2">
      <c r="A7941" s="10">
        <v>40799</v>
      </c>
      <c r="B7941">
        <v>1</v>
      </c>
    </row>
    <row r="7942" spans="1:2">
      <c r="A7942" s="10">
        <v>40799</v>
      </c>
      <c r="B7942">
        <v>1</v>
      </c>
    </row>
    <row r="7943" spans="1:2">
      <c r="A7943" s="10">
        <v>40799</v>
      </c>
      <c r="B7943">
        <v>1</v>
      </c>
    </row>
    <row r="7944" spans="1:2">
      <c r="A7944" s="10">
        <v>40799</v>
      </c>
      <c r="B7944">
        <v>1</v>
      </c>
    </row>
    <row r="7945" spans="1:2">
      <c r="A7945" s="10">
        <v>40799</v>
      </c>
      <c r="B7945">
        <v>1</v>
      </c>
    </row>
    <row r="7946" spans="1:2">
      <c r="A7946" s="10">
        <v>40799</v>
      </c>
      <c r="B7946">
        <v>1</v>
      </c>
    </row>
    <row r="7947" spans="1:2">
      <c r="A7947" s="10">
        <v>40799</v>
      </c>
      <c r="B7947">
        <v>1</v>
      </c>
    </row>
    <row r="7948" spans="1:2">
      <c r="A7948" s="10">
        <v>40799</v>
      </c>
      <c r="B7948">
        <v>1</v>
      </c>
    </row>
    <row r="7949" spans="1:2">
      <c r="A7949" s="10">
        <v>40799</v>
      </c>
      <c r="B7949">
        <v>1</v>
      </c>
    </row>
    <row r="7950" spans="1:2">
      <c r="A7950" s="10">
        <v>40799</v>
      </c>
      <c r="B7950">
        <v>1</v>
      </c>
    </row>
    <row r="7951" spans="1:2">
      <c r="A7951" s="10">
        <v>40799</v>
      </c>
      <c r="B7951">
        <v>1</v>
      </c>
    </row>
    <row r="7952" spans="1:2">
      <c r="A7952" s="10">
        <v>40799</v>
      </c>
      <c r="B7952">
        <v>1</v>
      </c>
    </row>
    <row r="7953" spans="1:2">
      <c r="A7953" s="10">
        <v>40799</v>
      </c>
      <c r="B7953">
        <v>1</v>
      </c>
    </row>
    <row r="7954" spans="1:2">
      <c r="A7954" s="10">
        <v>40799</v>
      </c>
      <c r="B7954">
        <v>1</v>
      </c>
    </row>
    <row r="7955" spans="1:2">
      <c r="A7955" s="10">
        <v>40799</v>
      </c>
      <c r="B7955">
        <v>1</v>
      </c>
    </row>
    <row r="7956" spans="1:2">
      <c r="A7956" s="10">
        <v>40799</v>
      </c>
      <c r="B7956">
        <v>1</v>
      </c>
    </row>
    <row r="7957" spans="1:2">
      <c r="A7957" s="10">
        <v>40799</v>
      </c>
      <c r="B7957">
        <v>1</v>
      </c>
    </row>
    <row r="7958" spans="1:2">
      <c r="A7958" s="10">
        <v>40799</v>
      </c>
      <c r="B7958">
        <v>1</v>
      </c>
    </row>
    <row r="7959" spans="1:2">
      <c r="A7959" s="10">
        <v>40799</v>
      </c>
      <c r="B7959">
        <v>1</v>
      </c>
    </row>
    <row r="7960" spans="1:2">
      <c r="A7960" s="10">
        <v>40799</v>
      </c>
      <c r="B7960">
        <v>1</v>
      </c>
    </row>
    <row r="7961" spans="1:2">
      <c r="A7961" s="10">
        <v>40799</v>
      </c>
      <c r="B7961">
        <v>1</v>
      </c>
    </row>
    <row r="7962" spans="1:2">
      <c r="A7962" s="10">
        <v>40799</v>
      </c>
      <c r="B7962">
        <v>1</v>
      </c>
    </row>
    <row r="7963" spans="1:2">
      <c r="A7963" s="10">
        <v>40799</v>
      </c>
      <c r="B7963">
        <v>1</v>
      </c>
    </row>
    <row r="7964" spans="1:2">
      <c r="A7964" s="10">
        <v>40799</v>
      </c>
      <c r="B7964">
        <v>1</v>
      </c>
    </row>
    <row r="7965" spans="1:2">
      <c r="A7965" s="10">
        <v>40799</v>
      </c>
      <c r="B7965">
        <v>1</v>
      </c>
    </row>
    <row r="7966" spans="1:2">
      <c r="A7966" s="10">
        <v>40799</v>
      </c>
      <c r="B7966">
        <v>1</v>
      </c>
    </row>
    <row r="7967" spans="1:2">
      <c r="A7967" s="10">
        <v>40799</v>
      </c>
      <c r="B7967">
        <v>1</v>
      </c>
    </row>
    <row r="7968" spans="1:2">
      <c r="A7968" s="10">
        <v>40799</v>
      </c>
      <c r="B7968">
        <v>1</v>
      </c>
    </row>
    <row r="7969" spans="1:2">
      <c r="A7969" s="10">
        <v>40799</v>
      </c>
      <c r="B7969">
        <v>1</v>
      </c>
    </row>
    <row r="7970" spans="1:2">
      <c r="A7970" s="10">
        <v>40799</v>
      </c>
      <c r="B7970">
        <v>1</v>
      </c>
    </row>
    <row r="7971" spans="1:2">
      <c r="A7971" s="10">
        <v>40799</v>
      </c>
      <c r="B7971">
        <v>1</v>
      </c>
    </row>
    <row r="7972" spans="1:2">
      <c r="A7972" s="10">
        <v>40799</v>
      </c>
      <c r="B7972">
        <v>1</v>
      </c>
    </row>
    <row r="7973" spans="1:2">
      <c r="A7973" s="10">
        <v>40799</v>
      </c>
      <c r="B7973">
        <v>1</v>
      </c>
    </row>
    <row r="7974" spans="1:2">
      <c r="A7974" s="10">
        <v>40799</v>
      </c>
      <c r="B7974">
        <v>1</v>
      </c>
    </row>
    <row r="7975" spans="1:2">
      <c r="A7975" s="10">
        <v>40799</v>
      </c>
      <c r="B7975">
        <v>1</v>
      </c>
    </row>
    <row r="7976" spans="1:2">
      <c r="A7976" s="10">
        <v>40799</v>
      </c>
      <c r="B7976">
        <v>1</v>
      </c>
    </row>
    <row r="7977" spans="1:2">
      <c r="A7977" s="10">
        <v>40799</v>
      </c>
      <c r="B7977">
        <v>1</v>
      </c>
    </row>
    <row r="7978" spans="1:2">
      <c r="A7978" s="10">
        <v>40799</v>
      </c>
      <c r="B7978">
        <v>1</v>
      </c>
    </row>
    <row r="7979" spans="1:2">
      <c r="A7979" s="10">
        <v>40799</v>
      </c>
      <c r="B7979">
        <v>1</v>
      </c>
    </row>
    <row r="7980" spans="1:2">
      <c r="A7980" s="10">
        <v>40799</v>
      </c>
      <c r="B7980">
        <v>1</v>
      </c>
    </row>
    <row r="7981" spans="1:2">
      <c r="A7981" s="10">
        <v>40799</v>
      </c>
      <c r="B7981">
        <v>1</v>
      </c>
    </row>
    <row r="7982" spans="1:2">
      <c r="A7982" s="10">
        <v>40799</v>
      </c>
      <c r="B7982">
        <v>1</v>
      </c>
    </row>
    <row r="7983" spans="1:2">
      <c r="A7983" s="10">
        <v>40799</v>
      </c>
      <c r="B7983">
        <v>1</v>
      </c>
    </row>
    <row r="7984" spans="1:2">
      <c r="A7984" s="10">
        <v>40799</v>
      </c>
      <c r="B7984">
        <v>1</v>
      </c>
    </row>
    <row r="7985" spans="1:2">
      <c r="A7985" s="10">
        <v>40799</v>
      </c>
      <c r="B7985">
        <v>1</v>
      </c>
    </row>
    <row r="7986" spans="1:2">
      <c r="A7986" s="10">
        <v>40799</v>
      </c>
      <c r="B7986">
        <v>1</v>
      </c>
    </row>
    <row r="7987" spans="1:2">
      <c r="A7987" s="10">
        <v>40799</v>
      </c>
      <c r="B7987">
        <v>1</v>
      </c>
    </row>
    <row r="7988" spans="1:2">
      <c r="A7988" s="10">
        <v>40799</v>
      </c>
      <c r="B7988">
        <v>1</v>
      </c>
    </row>
    <row r="7989" spans="1:2">
      <c r="A7989" s="10">
        <v>40799</v>
      </c>
      <c r="B7989">
        <v>1</v>
      </c>
    </row>
    <row r="7990" spans="1:2">
      <c r="A7990" s="10">
        <v>40799</v>
      </c>
      <c r="B7990">
        <v>1</v>
      </c>
    </row>
    <row r="7991" spans="1:2">
      <c r="A7991" s="10">
        <v>40799</v>
      </c>
      <c r="B7991">
        <v>1</v>
      </c>
    </row>
    <row r="7992" spans="1:2">
      <c r="A7992" s="10">
        <v>40799</v>
      </c>
      <c r="B7992">
        <v>1</v>
      </c>
    </row>
    <row r="7993" spans="1:2">
      <c r="A7993" s="10">
        <v>40799</v>
      </c>
      <c r="B7993">
        <v>1</v>
      </c>
    </row>
    <row r="7994" spans="1:2">
      <c r="A7994" s="10">
        <v>40799</v>
      </c>
      <c r="B7994">
        <v>1</v>
      </c>
    </row>
    <row r="7995" spans="1:2">
      <c r="A7995" s="10">
        <v>40799</v>
      </c>
      <c r="B7995">
        <v>1</v>
      </c>
    </row>
    <row r="7996" spans="1:2">
      <c r="A7996" s="10">
        <v>40799</v>
      </c>
      <c r="B7996">
        <v>1</v>
      </c>
    </row>
    <row r="7997" spans="1:2">
      <c r="A7997" s="10">
        <v>40799</v>
      </c>
      <c r="B7997">
        <v>1</v>
      </c>
    </row>
    <row r="7998" spans="1:2">
      <c r="A7998" s="10">
        <v>40799</v>
      </c>
      <c r="B7998">
        <v>1</v>
      </c>
    </row>
    <row r="7999" spans="1:2">
      <c r="A7999" s="10">
        <v>40799</v>
      </c>
      <c r="B7999">
        <v>1</v>
      </c>
    </row>
    <row r="8000" spans="1:2">
      <c r="A8000" s="10">
        <v>40799</v>
      </c>
      <c r="B8000">
        <v>1</v>
      </c>
    </row>
    <row r="8001" spans="1:2">
      <c r="A8001" s="10">
        <v>40799</v>
      </c>
      <c r="B8001">
        <v>1</v>
      </c>
    </row>
    <row r="8002" spans="1:2">
      <c r="A8002" s="10">
        <v>40799</v>
      </c>
      <c r="B8002">
        <v>1</v>
      </c>
    </row>
    <row r="8003" spans="1:2">
      <c r="A8003" s="10">
        <v>40799</v>
      </c>
      <c r="B8003">
        <v>1</v>
      </c>
    </row>
    <row r="8004" spans="1:2">
      <c r="A8004" s="10">
        <v>40799</v>
      </c>
      <c r="B8004">
        <v>1</v>
      </c>
    </row>
    <row r="8005" spans="1:2">
      <c r="A8005" s="10">
        <v>40799</v>
      </c>
      <c r="B8005">
        <v>1</v>
      </c>
    </row>
    <row r="8006" spans="1:2">
      <c r="A8006" s="10">
        <v>40799</v>
      </c>
      <c r="B8006">
        <v>1</v>
      </c>
    </row>
    <row r="8007" spans="1:2">
      <c r="A8007" s="10">
        <v>40799</v>
      </c>
      <c r="B8007">
        <v>1</v>
      </c>
    </row>
    <row r="8008" spans="1:2">
      <c r="A8008" s="10">
        <v>40799</v>
      </c>
      <c r="B8008">
        <v>1</v>
      </c>
    </row>
    <row r="8009" spans="1:2">
      <c r="A8009" s="10">
        <v>40799</v>
      </c>
      <c r="B8009">
        <v>1</v>
      </c>
    </row>
    <row r="8010" spans="1:2">
      <c r="A8010" s="10">
        <v>40799</v>
      </c>
      <c r="B8010">
        <v>1</v>
      </c>
    </row>
    <row r="8011" spans="1:2">
      <c r="A8011" s="10">
        <v>40799</v>
      </c>
      <c r="B8011">
        <v>1</v>
      </c>
    </row>
    <row r="8012" spans="1:2">
      <c r="A8012" s="10">
        <v>40799</v>
      </c>
      <c r="B8012">
        <v>1</v>
      </c>
    </row>
    <row r="8013" spans="1:2">
      <c r="A8013" s="10">
        <v>40799</v>
      </c>
      <c r="B8013">
        <v>1</v>
      </c>
    </row>
    <row r="8014" spans="1:2">
      <c r="A8014" s="10">
        <v>40799</v>
      </c>
      <c r="B8014">
        <v>1</v>
      </c>
    </row>
    <row r="8015" spans="1:2">
      <c r="A8015" s="10">
        <v>40799</v>
      </c>
      <c r="B8015">
        <v>1</v>
      </c>
    </row>
    <row r="8016" spans="1:2">
      <c r="A8016" s="10">
        <v>40799</v>
      </c>
      <c r="B8016">
        <v>1</v>
      </c>
    </row>
    <row r="8017" spans="1:2">
      <c r="A8017" s="10">
        <v>40799</v>
      </c>
      <c r="B8017">
        <v>1</v>
      </c>
    </row>
    <row r="8018" spans="1:2">
      <c r="A8018" s="10">
        <v>40799</v>
      </c>
      <c r="B8018">
        <v>1</v>
      </c>
    </row>
    <row r="8019" spans="1:2">
      <c r="A8019" s="10">
        <v>40799</v>
      </c>
      <c r="B8019">
        <v>1</v>
      </c>
    </row>
    <row r="8020" spans="1:2">
      <c r="A8020" s="10">
        <v>40799</v>
      </c>
      <c r="B8020">
        <v>1</v>
      </c>
    </row>
    <row r="8021" spans="1:2">
      <c r="A8021" s="10">
        <v>40799</v>
      </c>
      <c r="B8021">
        <v>1</v>
      </c>
    </row>
    <row r="8022" spans="1:2">
      <c r="A8022" s="10">
        <v>40799</v>
      </c>
      <c r="B8022">
        <v>1</v>
      </c>
    </row>
    <row r="8023" spans="1:2">
      <c r="A8023" s="10">
        <v>40799</v>
      </c>
      <c r="B8023">
        <v>1</v>
      </c>
    </row>
    <row r="8024" spans="1:2">
      <c r="A8024" s="10">
        <v>40799</v>
      </c>
      <c r="B8024">
        <v>1</v>
      </c>
    </row>
    <row r="8025" spans="1:2">
      <c r="A8025" s="10">
        <v>40799</v>
      </c>
      <c r="B8025">
        <v>1</v>
      </c>
    </row>
    <row r="8026" spans="1:2">
      <c r="A8026" s="10">
        <v>40799</v>
      </c>
      <c r="B8026">
        <v>1</v>
      </c>
    </row>
    <row r="8027" spans="1:2">
      <c r="A8027" s="10">
        <v>40799</v>
      </c>
      <c r="B8027">
        <v>1</v>
      </c>
    </row>
    <row r="8028" spans="1:2">
      <c r="A8028" s="10">
        <v>40799</v>
      </c>
      <c r="B8028">
        <v>1</v>
      </c>
    </row>
    <row r="8029" spans="1:2">
      <c r="A8029" s="10">
        <v>40799</v>
      </c>
      <c r="B8029">
        <v>1</v>
      </c>
    </row>
    <row r="8030" spans="1:2">
      <c r="A8030" s="10">
        <v>40799</v>
      </c>
      <c r="B8030">
        <v>1</v>
      </c>
    </row>
    <row r="8031" spans="1:2">
      <c r="A8031" s="10">
        <v>40799</v>
      </c>
      <c r="B8031">
        <v>1</v>
      </c>
    </row>
    <row r="8032" spans="1:2">
      <c r="A8032" s="10">
        <v>40799</v>
      </c>
      <c r="B8032">
        <v>1</v>
      </c>
    </row>
    <row r="8033" spans="1:2">
      <c r="A8033" s="10">
        <v>40799</v>
      </c>
      <c r="B8033">
        <v>1</v>
      </c>
    </row>
    <row r="8034" spans="1:2">
      <c r="A8034" s="10">
        <v>40799</v>
      </c>
      <c r="B8034">
        <v>1</v>
      </c>
    </row>
    <row r="8035" spans="1:2">
      <c r="A8035" s="10">
        <v>40799</v>
      </c>
      <c r="B8035">
        <v>1</v>
      </c>
    </row>
    <row r="8036" spans="1:2">
      <c r="A8036" s="10">
        <v>40799</v>
      </c>
      <c r="B8036">
        <v>1</v>
      </c>
    </row>
    <row r="8037" spans="1:2">
      <c r="A8037" s="10">
        <v>40799</v>
      </c>
      <c r="B8037">
        <v>1</v>
      </c>
    </row>
    <row r="8038" spans="1:2">
      <c r="A8038" s="10">
        <v>40799</v>
      </c>
      <c r="B8038">
        <v>1</v>
      </c>
    </row>
    <row r="8039" spans="1:2">
      <c r="A8039" s="10">
        <v>40799</v>
      </c>
      <c r="B8039">
        <v>1</v>
      </c>
    </row>
    <row r="8040" spans="1:2">
      <c r="A8040" s="10">
        <v>40799</v>
      </c>
      <c r="B8040">
        <v>1</v>
      </c>
    </row>
    <row r="8041" spans="1:2">
      <c r="A8041" s="10">
        <v>40799</v>
      </c>
      <c r="B8041">
        <v>1</v>
      </c>
    </row>
    <row r="8042" spans="1:2">
      <c r="A8042" s="10">
        <v>40799</v>
      </c>
      <c r="B8042">
        <v>1</v>
      </c>
    </row>
    <row r="8043" spans="1:2">
      <c r="A8043" s="10">
        <v>40799</v>
      </c>
      <c r="B8043">
        <v>1</v>
      </c>
    </row>
    <row r="8044" spans="1:2">
      <c r="A8044" s="10">
        <v>40799</v>
      </c>
      <c r="B8044">
        <v>1</v>
      </c>
    </row>
    <row r="8045" spans="1:2">
      <c r="A8045" s="10">
        <v>40799</v>
      </c>
      <c r="B8045">
        <v>1</v>
      </c>
    </row>
    <row r="8046" spans="1:2">
      <c r="A8046" s="10">
        <v>40799</v>
      </c>
      <c r="B8046">
        <v>1</v>
      </c>
    </row>
    <row r="8047" spans="1:2">
      <c r="A8047" s="10">
        <v>40799</v>
      </c>
      <c r="B8047">
        <v>1</v>
      </c>
    </row>
    <row r="8048" spans="1:2">
      <c r="A8048" s="10">
        <v>40799</v>
      </c>
      <c r="B8048">
        <v>1</v>
      </c>
    </row>
    <row r="8049" spans="1:2">
      <c r="A8049" s="10">
        <v>40799</v>
      </c>
      <c r="B8049">
        <v>1</v>
      </c>
    </row>
    <row r="8050" spans="1:2">
      <c r="A8050" s="10">
        <v>40799</v>
      </c>
      <c r="B8050">
        <v>1</v>
      </c>
    </row>
    <row r="8051" spans="1:2">
      <c r="A8051" s="10">
        <v>40799</v>
      </c>
      <c r="B8051">
        <v>1</v>
      </c>
    </row>
    <row r="8052" spans="1:2">
      <c r="A8052" s="10">
        <v>40799</v>
      </c>
      <c r="B8052">
        <v>1</v>
      </c>
    </row>
    <row r="8053" spans="1:2">
      <c r="A8053" s="10">
        <v>40799</v>
      </c>
      <c r="B8053">
        <v>1</v>
      </c>
    </row>
    <row r="8054" spans="1:2">
      <c r="A8054" s="10">
        <v>40799</v>
      </c>
      <c r="B8054">
        <v>1</v>
      </c>
    </row>
    <row r="8055" spans="1:2">
      <c r="A8055" s="10">
        <v>40799</v>
      </c>
      <c r="B8055">
        <v>1</v>
      </c>
    </row>
    <row r="8056" spans="1:2">
      <c r="A8056" s="10">
        <v>40799</v>
      </c>
      <c r="B8056">
        <v>1</v>
      </c>
    </row>
    <row r="8057" spans="1:2">
      <c r="A8057" s="10">
        <v>40799</v>
      </c>
      <c r="B8057">
        <v>1</v>
      </c>
    </row>
    <row r="8058" spans="1:2">
      <c r="A8058" s="10">
        <v>40799</v>
      </c>
      <c r="B8058">
        <v>1</v>
      </c>
    </row>
    <row r="8059" spans="1:2">
      <c r="A8059" s="10">
        <v>40799</v>
      </c>
      <c r="B8059">
        <v>1</v>
      </c>
    </row>
    <row r="8060" spans="1:2">
      <c r="A8060" s="10">
        <v>40799</v>
      </c>
      <c r="B8060">
        <v>1</v>
      </c>
    </row>
    <row r="8061" spans="1:2">
      <c r="A8061" s="10">
        <v>40799</v>
      </c>
      <c r="B8061">
        <v>1</v>
      </c>
    </row>
    <row r="8062" spans="1:2">
      <c r="A8062" s="10">
        <v>40799</v>
      </c>
      <c r="B8062">
        <v>1</v>
      </c>
    </row>
    <row r="8063" spans="1:2">
      <c r="A8063" s="10">
        <v>40799</v>
      </c>
      <c r="B8063">
        <v>1</v>
      </c>
    </row>
    <row r="8064" spans="1:2">
      <c r="A8064" s="10">
        <v>40799</v>
      </c>
      <c r="B8064">
        <v>1</v>
      </c>
    </row>
    <row r="8065" spans="1:2">
      <c r="A8065" s="10">
        <v>40799</v>
      </c>
      <c r="B8065">
        <v>1</v>
      </c>
    </row>
    <row r="8066" spans="1:2">
      <c r="A8066" s="10">
        <v>40799</v>
      </c>
      <c r="B8066">
        <v>1</v>
      </c>
    </row>
    <row r="8067" spans="1:2">
      <c r="A8067" s="10">
        <v>40799</v>
      </c>
      <c r="B8067">
        <v>1</v>
      </c>
    </row>
    <row r="8068" spans="1:2">
      <c r="A8068" s="10">
        <v>40799</v>
      </c>
      <c r="B8068">
        <v>1</v>
      </c>
    </row>
    <row r="8069" spans="1:2">
      <c r="A8069" s="10">
        <v>40799</v>
      </c>
      <c r="B8069">
        <v>1</v>
      </c>
    </row>
    <row r="8070" spans="1:2">
      <c r="A8070" s="10">
        <v>40799</v>
      </c>
      <c r="B8070">
        <v>1</v>
      </c>
    </row>
    <row r="8071" spans="1:2">
      <c r="A8071" s="10">
        <v>40799</v>
      </c>
      <c r="B8071">
        <v>1</v>
      </c>
    </row>
    <row r="8072" spans="1:2">
      <c r="A8072" s="10">
        <v>40799</v>
      </c>
      <c r="B8072">
        <v>1</v>
      </c>
    </row>
    <row r="8073" spans="1:2">
      <c r="A8073" s="10">
        <v>40799</v>
      </c>
      <c r="B8073">
        <v>1</v>
      </c>
    </row>
    <row r="8074" spans="1:2">
      <c r="A8074" s="10">
        <v>40799</v>
      </c>
      <c r="B8074">
        <v>1</v>
      </c>
    </row>
    <row r="8075" spans="1:2">
      <c r="A8075" s="10">
        <v>40799</v>
      </c>
      <c r="B8075">
        <v>1</v>
      </c>
    </row>
    <row r="8076" spans="1:2">
      <c r="A8076" s="10">
        <v>40799</v>
      </c>
      <c r="B8076">
        <v>1</v>
      </c>
    </row>
    <row r="8077" spans="1:2">
      <c r="A8077" s="10">
        <v>40799</v>
      </c>
      <c r="B8077">
        <v>1</v>
      </c>
    </row>
    <row r="8078" spans="1:2">
      <c r="A8078" s="10">
        <v>40799</v>
      </c>
      <c r="B8078">
        <v>1</v>
      </c>
    </row>
    <row r="8079" spans="1:2">
      <c r="A8079" s="10">
        <v>40799</v>
      </c>
      <c r="B8079">
        <v>1</v>
      </c>
    </row>
    <row r="8080" spans="1:2">
      <c r="A8080" s="10">
        <v>40799</v>
      </c>
      <c r="B8080">
        <v>1</v>
      </c>
    </row>
    <row r="8081" spans="1:2">
      <c r="A8081" s="10">
        <v>40799</v>
      </c>
      <c r="B8081">
        <v>1</v>
      </c>
    </row>
    <row r="8082" spans="1:2">
      <c r="A8082" s="10">
        <v>40799</v>
      </c>
      <c r="B8082">
        <v>1</v>
      </c>
    </row>
    <row r="8083" spans="1:2">
      <c r="A8083" s="10">
        <v>40799</v>
      </c>
      <c r="B8083">
        <v>1</v>
      </c>
    </row>
    <row r="8084" spans="1:2">
      <c r="A8084" s="10">
        <v>40799</v>
      </c>
      <c r="B8084">
        <v>1</v>
      </c>
    </row>
    <row r="8085" spans="1:2">
      <c r="A8085" s="10">
        <v>40799</v>
      </c>
      <c r="B8085">
        <v>1</v>
      </c>
    </row>
    <row r="8086" spans="1:2">
      <c r="A8086" s="10">
        <v>40799</v>
      </c>
      <c r="B8086">
        <v>1</v>
      </c>
    </row>
    <row r="8087" spans="1:2">
      <c r="A8087" s="10">
        <v>40799</v>
      </c>
      <c r="B8087">
        <v>1</v>
      </c>
    </row>
    <row r="8088" spans="1:2">
      <c r="A8088" s="10">
        <v>40799</v>
      </c>
      <c r="B8088">
        <v>1</v>
      </c>
    </row>
    <row r="8089" spans="1:2">
      <c r="A8089" s="10">
        <v>40799</v>
      </c>
      <c r="B8089">
        <v>1</v>
      </c>
    </row>
    <row r="8090" spans="1:2">
      <c r="A8090" s="10">
        <v>40799</v>
      </c>
      <c r="B8090">
        <v>1</v>
      </c>
    </row>
    <row r="8091" spans="1:2">
      <c r="A8091" s="10">
        <v>40799</v>
      </c>
      <c r="B8091">
        <v>1</v>
      </c>
    </row>
    <row r="8092" spans="1:2">
      <c r="A8092" s="10">
        <v>40799</v>
      </c>
      <c r="B8092">
        <v>1</v>
      </c>
    </row>
    <row r="8093" spans="1:2">
      <c r="A8093" s="10">
        <v>40799</v>
      </c>
      <c r="B8093">
        <v>1</v>
      </c>
    </row>
    <row r="8094" spans="1:2">
      <c r="A8094" s="10">
        <v>40799</v>
      </c>
      <c r="B8094">
        <v>1</v>
      </c>
    </row>
    <row r="8095" spans="1:2">
      <c r="A8095" s="10">
        <v>40799</v>
      </c>
      <c r="B8095">
        <v>1</v>
      </c>
    </row>
    <row r="8096" spans="1:2">
      <c r="A8096" s="10">
        <v>40799</v>
      </c>
      <c r="B8096">
        <v>1</v>
      </c>
    </row>
    <row r="8097" spans="1:2">
      <c r="A8097" s="10">
        <v>40799</v>
      </c>
      <c r="B8097">
        <v>1</v>
      </c>
    </row>
    <row r="8098" spans="1:2">
      <c r="A8098" s="10">
        <v>40799</v>
      </c>
      <c r="B8098">
        <v>1</v>
      </c>
    </row>
    <row r="8099" spans="1:2">
      <c r="A8099" s="10">
        <v>40799</v>
      </c>
      <c r="B8099">
        <v>1</v>
      </c>
    </row>
    <row r="8100" spans="1:2">
      <c r="A8100" s="10">
        <v>40799</v>
      </c>
      <c r="B8100">
        <v>1</v>
      </c>
    </row>
    <row r="8101" spans="1:2">
      <c r="A8101" s="10">
        <v>40799</v>
      </c>
      <c r="B8101">
        <v>1</v>
      </c>
    </row>
    <row r="8102" spans="1:2">
      <c r="A8102" s="10">
        <v>40799</v>
      </c>
      <c r="B8102">
        <v>1</v>
      </c>
    </row>
    <row r="8103" spans="1:2">
      <c r="A8103" s="10">
        <v>40799</v>
      </c>
      <c r="B8103">
        <v>1</v>
      </c>
    </row>
    <row r="8104" spans="1:2">
      <c r="A8104" s="10">
        <v>40799</v>
      </c>
      <c r="B8104">
        <v>1</v>
      </c>
    </row>
    <row r="8105" spans="1:2">
      <c r="A8105" s="10">
        <v>40799</v>
      </c>
      <c r="B8105">
        <v>1</v>
      </c>
    </row>
    <row r="8106" spans="1:2">
      <c r="A8106" s="10">
        <v>40799</v>
      </c>
      <c r="B8106">
        <v>1</v>
      </c>
    </row>
    <row r="8107" spans="1:2">
      <c r="A8107" s="10">
        <v>40799</v>
      </c>
      <c r="B8107">
        <v>1</v>
      </c>
    </row>
    <row r="8108" spans="1:2">
      <c r="A8108" s="10">
        <v>40799</v>
      </c>
      <c r="B8108">
        <v>1</v>
      </c>
    </row>
    <row r="8109" spans="1:2">
      <c r="A8109" s="10">
        <v>40799</v>
      </c>
      <c r="B8109">
        <v>1</v>
      </c>
    </row>
    <row r="8110" spans="1:2">
      <c r="A8110" s="10">
        <v>40799</v>
      </c>
      <c r="B8110">
        <v>1</v>
      </c>
    </row>
    <row r="8111" spans="1:2">
      <c r="A8111" s="10">
        <v>40799</v>
      </c>
      <c r="B8111">
        <v>1</v>
      </c>
    </row>
    <row r="8112" spans="1:2">
      <c r="A8112" s="10">
        <v>40799</v>
      </c>
      <c r="B8112">
        <v>1</v>
      </c>
    </row>
    <row r="8113" spans="1:2">
      <c r="A8113" s="10">
        <v>40799</v>
      </c>
      <c r="B8113">
        <v>1</v>
      </c>
    </row>
    <row r="8114" spans="1:2">
      <c r="A8114" s="10">
        <v>40799</v>
      </c>
      <c r="B8114">
        <v>1</v>
      </c>
    </row>
    <row r="8115" spans="1:2">
      <c r="A8115" s="10">
        <v>40799</v>
      </c>
      <c r="B8115">
        <v>1</v>
      </c>
    </row>
    <row r="8116" spans="1:2">
      <c r="A8116" s="10">
        <v>40799</v>
      </c>
      <c r="B8116">
        <v>1</v>
      </c>
    </row>
    <row r="8117" spans="1:2">
      <c r="A8117" s="10">
        <v>40799</v>
      </c>
      <c r="B8117">
        <v>1</v>
      </c>
    </row>
    <row r="8118" spans="1:2">
      <c r="A8118" s="10">
        <v>40799</v>
      </c>
      <c r="B8118">
        <v>1</v>
      </c>
    </row>
    <row r="8119" spans="1:2">
      <c r="A8119" s="10">
        <v>40799</v>
      </c>
      <c r="B8119">
        <v>1</v>
      </c>
    </row>
    <row r="8120" spans="1:2">
      <c r="A8120" s="10">
        <v>40799</v>
      </c>
      <c r="B8120">
        <v>1</v>
      </c>
    </row>
    <row r="8121" spans="1:2">
      <c r="A8121" s="10">
        <v>40799</v>
      </c>
      <c r="B8121">
        <v>1</v>
      </c>
    </row>
    <row r="8122" spans="1:2">
      <c r="A8122" s="10">
        <v>40799</v>
      </c>
      <c r="B8122">
        <v>1</v>
      </c>
    </row>
    <row r="8123" spans="1:2">
      <c r="A8123" s="10">
        <v>40799</v>
      </c>
      <c r="B8123">
        <v>1</v>
      </c>
    </row>
    <row r="8124" spans="1:2">
      <c r="A8124" s="10">
        <v>40799</v>
      </c>
      <c r="B8124">
        <v>1</v>
      </c>
    </row>
    <row r="8125" spans="1:2">
      <c r="A8125" s="10">
        <v>40799</v>
      </c>
      <c r="B8125">
        <v>1</v>
      </c>
    </row>
    <row r="8126" spans="1:2">
      <c r="A8126" s="10">
        <v>40799</v>
      </c>
      <c r="B8126">
        <v>1</v>
      </c>
    </row>
    <row r="8127" spans="1:2">
      <c r="A8127" s="10">
        <v>40799</v>
      </c>
      <c r="B8127">
        <v>1</v>
      </c>
    </row>
    <row r="8128" spans="1:2">
      <c r="A8128" s="10">
        <v>40799</v>
      </c>
      <c r="B8128">
        <v>1</v>
      </c>
    </row>
    <row r="8129" spans="1:2">
      <c r="A8129" s="10">
        <v>40799</v>
      </c>
      <c r="B8129">
        <v>1</v>
      </c>
    </row>
    <row r="8130" spans="1:2">
      <c r="A8130" s="10">
        <v>40799</v>
      </c>
      <c r="B8130">
        <v>1</v>
      </c>
    </row>
    <row r="8131" spans="1:2">
      <c r="A8131" s="10">
        <v>40799</v>
      </c>
      <c r="B8131">
        <v>1</v>
      </c>
    </row>
    <row r="8132" spans="1:2">
      <c r="A8132" s="10">
        <v>40799</v>
      </c>
      <c r="B8132">
        <v>1</v>
      </c>
    </row>
    <row r="8133" spans="1:2">
      <c r="A8133" s="10">
        <v>40799</v>
      </c>
      <c r="B8133">
        <v>1</v>
      </c>
    </row>
    <row r="8134" spans="1:2">
      <c r="A8134" s="10">
        <v>40799</v>
      </c>
      <c r="B8134">
        <v>1</v>
      </c>
    </row>
    <row r="8135" spans="1:2">
      <c r="A8135" s="10">
        <v>40799</v>
      </c>
      <c r="B8135">
        <v>1</v>
      </c>
    </row>
    <row r="8136" spans="1:2">
      <c r="A8136" s="10">
        <v>40799</v>
      </c>
      <c r="B8136">
        <v>1</v>
      </c>
    </row>
    <row r="8137" spans="1:2">
      <c r="A8137" s="10">
        <v>40799</v>
      </c>
      <c r="B8137">
        <v>1</v>
      </c>
    </row>
    <row r="8138" spans="1:2">
      <c r="A8138" s="10">
        <v>40799</v>
      </c>
      <c r="B8138">
        <v>1</v>
      </c>
    </row>
    <row r="8139" spans="1:2">
      <c r="A8139" s="10">
        <v>40799</v>
      </c>
      <c r="B8139">
        <v>1</v>
      </c>
    </row>
    <row r="8140" spans="1:2">
      <c r="A8140" s="10">
        <v>40799</v>
      </c>
      <c r="B8140">
        <v>1</v>
      </c>
    </row>
    <row r="8141" spans="1:2">
      <c r="A8141" s="10">
        <v>40799</v>
      </c>
      <c r="B8141">
        <v>1</v>
      </c>
    </row>
    <row r="8142" spans="1:2">
      <c r="A8142" s="10">
        <v>40799</v>
      </c>
      <c r="B8142">
        <v>1</v>
      </c>
    </row>
    <row r="8143" spans="1:2">
      <c r="A8143" s="10">
        <v>40799</v>
      </c>
      <c r="B8143">
        <v>1</v>
      </c>
    </row>
    <row r="8144" spans="1:2">
      <c r="A8144" s="10">
        <v>40799</v>
      </c>
      <c r="B8144">
        <v>1</v>
      </c>
    </row>
    <row r="8145" spans="1:2">
      <c r="A8145" s="10">
        <v>40799</v>
      </c>
      <c r="B8145">
        <v>1</v>
      </c>
    </row>
    <row r="8146" spans="1:2">
      <c r="A8146" s="10">
        <v>40799</v>
      </c>
      <c r="B8146">
        <v>1</v>
      </c>
    </row>
    <row r="8147" spans="1:2">
      <c r="A8147" s="10">
        <v>40799</v>
      </c>
      <c r="B8147">
        <v>1</v>
      </c>
    </row>
    <row r="8148" spans="1:2">
      <c r="A8148" s="10">
        <v>40799</v>
      </c>
      <c r="B8148">
        <v>1</v>
      </c>
    </row>
    <row r="8149" spans="1:2">
      <c r="A8149" s="10">
        <v>40799</v>
      </c>
      <c r="B8149">
        <v>1</v>
      </c>
    </row>
    <row r="8150" spans="1:2">
      <c r="A8150" s="10">
        <v>40799</v>
      </c>
      <c r="B8150">
        <v>1</v>
      </c>
    </row>
    <row r="8151" spans="1:2">
      <c r="A8151" s="10">
        <v>40799</v>
      </c>
      <c r="B8151">
        <v>1</v>
      </c>
    </row>
    <row r="8152" spans="1:2">
      <c r="A8152" s="10">
        <v>40799</v>
      </c>
      <c r="B8152">
        <v>1</v>
      </c>
    </row>
    <row r="8153" spans="1:2">
      <c r="A8153" s="10">
        <v>40799</v>
      </c>
      <c r="B8153">
        <v>1</v>
      </c>
    </row>
    <row r="8154" spans="1:2">
      <c r="A8154" s="10">
        <v>40799</v>
      </c>
      <c r="B8154">
        <v>1</v>
      </c>
    </row>
    <row r="8155" spans="1:2">
      <c r="A8155" s="10">
        <v>40799</v>
      </c>
      <c r="B8155">
        <v>1</v>
      </c>
    </row>
    <row r="8156" spans="1:2">
      <c r="A8156" s="10">
        <v>40799</v>
      </c>
      <c r="B8156">
        <v>1</v>
      </c>
    </row>
    <row r="8157" spans="1:2">
      <c r="A8157" s="10">
        <v>40799</v>
      </c>
      <c r="B8157">
        <v>1</v>
      </c>
    </row>
    <row r="8158" spans="1:2">
      <c r="A8158" s="10">
        <v>40799</v>
      </c>
      <c r="B8158">
        <v>1</v>
      </c>
    </row>
    <row r="8159" spans="1:2">
      <c r="A8159" s="10">
        <v>40799</v>
      </c>
      <c r="B8159">
        <v>1</v>
      </c>
    </row>
    <row r="8160" spans="1:2">
      <c r="A8160" s="10">
        <v>40799</v>
      </c>
      <c r="B8160">
        <v>1</v>
      </c>
    </row>
    <row r="8161" spans="1:2">
      <c r="A8161" s="10">
        <v>40799</v>
      </c>
      <c r="B8161">
        <v>1</v>
      </c>
    </row>
    <row r="8162" spans="1:2">
      <c r="A8162" s="10">
        <v>40799</v>
      </c>
      <c r="B8162">
        <v>1</v>
      </c>
    </row>
    <row r="8163" spans="1:2">
      <c r="A8163" s="10">
        <v>40799</v>
      </c>
      <c r="B8163">
        <v>1</v>
      </c>
    </row>
    <row r="8164" spans="1:2">
      <c r="A8164" s="10">
        <v>40799</v>
      </c>
      <c r="B8164">
        <v>1</v>
      </c>
    </row>
    <row r="8165" spans="1:2">
      <c r="A8165" s="10">
        <v>40799</v>
      </c>
      <c r="B8165">
        <v>1</v>
      </c>
    </row>
    <row r="8166" spans="1:2">
      <c r="A8166" s="10">
        <v>40799</v>
      </c>
      <c r="B8166">
        <v>1</v>
      </c>
    </row>
    <row r="8167" spans="1:2">
      <c r="A8167" s="10">
        <v>40799</v>
      </c>
      <c r="B8167">
        <v>1</v>
      </c>
    </row>
    <row r="8168" spans="1:2">
      <c r="A8168" s="10">
        <v>40799</v>
      </c>
      <c r="B8168">
        <v>1</v>
      </c>
    </row>
    <row r="8169" spans="1:2">
      <c r="A8169" s="10">
        <v>40799</v>
      </c>
      <c r="B8169">
        <v>1</v>
      </c>
    </row>
    <row r="8170" spans="1:2">
      <c r="A8170" s="10">
        <v>40799</v>
      </c>
      <c r="B8170">
        <v>1</v>
      </c>
    </row>
    <row r="8171" spans="1:2">
      <c r="A8171" s="10">
        <v>40799</v>
      </c>
      <c r="B8171">
        <v>1</v>
      </c>
    </row>
    <row r="8172" spans="1:2">
      <c r="A8172" s="10">
        <v>40799</v>
      </c>
      <c r="B8172">
        <v>1</v>
      </c>
    </row>
    <row r="8173" spans="1:2">
      <c r="A8173" s="10">
        <v>40799</v>
      </c>
      <c r="B8173">
        <v>1</v>
      </c>
    </row>
    <row r="8174" spans="1:2">
      <c r="A8174" s="10">
        <v>40799</v>
      </c>
      <c r="B8174">
        <v>1</v>
      </c>
    </row>
    <row r="8175" spans="1:2">
      <c r="A8175" s="10">
        <v>40799</v>
      </c>
      <c r="B8175">
        <v>1</v>
      </c>
    </row>
    <row r="8176" spans="1:2">
      <c r="A8176" s="10">
        <v>40799</v>
      </c>
      <c r="B8176">
        <v>1</v>
      </c>
    </row>
    <row r="8177" spans="1:2">
      <c r="A8177" s="10">
        <v>40799</v>
      </c>
      <c r="B8177">
        <v>1</v>
      </c>
    </row>
    <row r="8178" spans="1:2">
      <c r="A8178" s="10">
        <v>40799</v>
      </c>
      <c r="B8178">
        <v>1</v>
      </c>
    </row>
    <row r="8179" spans="1:2">
      <c r="A8179" s="10">
        <v>40799</v>
      </c>
      <c r="B8179">
        <v>1</v>
      </c>
    </row>
    <row r="8180" spans="1:2">
      <c r="A8180" s="10">
        <v>40799</v>
      </c>
      <c r="B8180">
        <v>1</v>
      </c>
    </row>
    <row r="8181" spans="1:2">
      <c r="A8181" s="10">
        <v>40799</v>
      </c>
      <c r="B8181">
        <v>1</v>
      </c>
    </row>
    <row r="8182" spans="1:2">
      <c r="A8182" s="10">
        <v>40799</v>
      </c>
      <c r="B8182">
        <v>1</v>
      </c>
    </row>
    <row r="8183" spans="1:2">
      <c r="A8183" s="10">
        <v>40799</v>
      </c>
      <c r="B8183">
        <v>1</v>
      </c>
    </row>
    <row r="8184" spans="1:2">
      <c r="A8184" s="10">
        <v>40799</v>
      </c>
      <c r="B8184">
        <v>1</v>
      </c>
    </row>
    <row r="8185" spans="1:2">
      <c r="A8185" s="10">
        <v>40799</v>
      </c>
      <c r="B8185">
        <v>1</v>
      </c>
    </row>
    <row r="8186" spans="1:2">
      <c r="A8186" s="10">
        <v>40799</v>
      </c>
      <c r="B8186">
        <v>1</v>
      </c>
    </row>
    <row r="8187" spans="1:2">
      <c r="A8187" s="10">
        <v>40799</v>
      </c>
      <c r="B8187">
        <v>1</v>
      </c>
    </row>
    <row r="8188" spans="1:2">
      <c r="A8188" s="10">
        <v>40799</v>
      </c>
      <c r="B8188">
        <v>1</v>
      </c>
    </row>
    <row r="8189" spans="1:2">
      <c r="A8189" s="10">
        <v>40799</v>
      </c>
      <c r="B8189">
        <v>1</v>
      </c>
    </row>
    <row r="8190" spans="1:2">
      <c r="A8190" s="10">
        <v>40799</v>
      </c>
      <c r="B8190">
        <v>1</v>
      </c>
    </row>
    <row r="8191" spans="1:2">
      <c r="A8191" s="10">
        <v>40799</v>
      </c>
      <c r="B8191">
        <v>1</v>
      </c>
    </row>
    <row r="8192" spans="1:2">
      <c r="A8192" s="10">
        <v>40799</v>
      </c>
      <c r="B8192">
        <v>1</v>
      </c>
    </row>
    <row r="8193" spans="1:2">
      <c r="A8193" s="10">
        <v>40799</v>
      </c>
      <c r="B8193">
        <v>1</v>
      </c>
    </row>
    <row r="8194" spans="1:2">
      <c r="A8194" s="10">
        <v>40799</v>
      </c>
      <c r="B8194">
        <v>1</v>
      </c>
    </row>
    <row r="8195" spans="1:2">
      <c r="A8195" s="10">
        <v>40799</v>
      </c>
      <c r="B8195">
        <v>1</v>
      </c>
    </row>
    <row r="8196" spans="1:2">
      <c r="A8196" s="10">
        <v>40799</v>
      </c>
      <c r="B8196">
        <v>1</v>
      </c>
    </row>
    <row r="8197" spans="1:2">
      <c r="A8197" s="10">
        <v>40799</v>
      </c>
      <c r="B8197">
        <v>1</v>
      </c>
    </row>
    <row r="8198" spans="1:2">
      <c r="A8198" s="10">
        <v>40799</v>
      </c>
      <c r="B8198">
        <v>1</v>
      </c>
    </row>
    <row r="8199" spans="1:2">
      <c r="A8199" s="10">
        <v>40799</v>
      </c>
      <c r="B8199">
        <v>1</v>
      </c>
    </row>
    <row r="8200" spans="1:2">
      <c r="A8200" s="10">
        <v>40799</v>
      </c>
      <c r="B8200">
        <v>1</v>
      </c>
    </row>
    <row r="8201" spans="1:2">
      <c r="A8201" s="10">
        <v>40799</v>
      </c>
      <c r="B8201">
        <v>1</v>
      </c>
    </row>
    <row r="8202" spans="1:2">
      <c r="A8202" s="10">
        <v>40799</v>
      </c>
      <c r="B8202">
        <v>1</v>
      </c>
    </row>
    <row r="8203" spans="1:2">
      <c r="A8203" s="10">
        <v>40799</v>
      </c>
      <c r="B8203">
        <v>1</v>
      </c>
    </row>
    <row r="8204" spans="1:2">
      <c r="A8204" s="10">
        <v>40799</v>
      </c>
      <c r="B8204">
        <v>1</v>
      </c>
    </row>
    <row r="8205" spans="1:2">
      <c r="A8205" s="10">
        <v>40799</v>
      </c>
      <c r="B8205">
        <v>1</v>
      </c>
    </row>
    <row r="8206" spans="1:2">
      <c r="A8206" s="10">
        <v>40799</v>
      </c>
      <c r="B8206">
        <v>1</v>
      </c>
    </row>
    <row r="8207" spans="1:2">
      <c r="A8207" s="10">
        <v>40799</v>
      </c>
      <c r="B8207">
        <v>1</v>
      </c>
    </row>
    <row r="8208" spans="1:2">
      <c r="A8208" s="10">
        <v>40799</v>
      </c>
      <c r="B8208">
        <v>1</v>
      </c>
    </row>
    <row r="8209" spans="1:2">
      <c r="A8209" s="10">
        <v>40799</v>
      </c>
      <c r="B8209">
        <v>1</v>
      </c>
    </row>
    <row r="8210" spans="1:2">
      <c r="A8210" s="10">
        <v>40799</v>
      </c>
      <c r="B8210">
        <v>1</v>
      </c>
    </row>
    <row r="8211" spans="1:2">
      <c r="A8211" s="10">
        <v>40799</v>
      </c>
      <c r="B8211">
        <v>1</v>
      </c>
    </row>
    <row r="8212" spans="1:2">
      <c r="A8212" s="10">
        <v>40799</v>
      </c>
      <c r="B8212">
        <v>1</v>
      </c>
    </row>
    <row r="8213" spans="1:2">
      <c r="A8213" s="10">
        <v>40799</v>
      </c>
      <c r="B8213">
        <v>1</v>
      </c>
    </row>
    <row r="8214" spans="1:2">
      <c r="A8214" s="10">
        <v>40799</v>
      </c>
      <c r="B8214">
        <v>1</v>
      </c>
    </row>
    <row r="8215" spans="1:2">
      <c r="A8215" s="10">
        <v>40799</v>
      </c>
      <c r="B8215">
        <v>1</v>
      </c>
    </row>
    <row r="8216" spans="1:2">
      <c r="A8216" s="10">
        <v>40799</v>
      </c>
      <c r="B8216">
        <v>1</v>
      </c>
    </row>
    <row r="8217" spans="1:2">
      <c r="A8217" s="10">
        <v>40799</v>
      </c>
      <c r="B8217">
        <v>1</v>
      </c>
    </row>
    <row r="8218" spans="1:2">
      <c r="A8218" s="10">
        <v>40799</v>
      </c>
      <c r="B8218">
        <v>1</v>
      </c>
    </row>
    <row r="8219" spans="1:2">
      <c r="A8219" s="10">
        <v>40799</v>
      </c>
      <c r="B8219">
        <v>1</v>
      </c>
    </row>
    <row r="8220" spans="1:2">
      <c r="A8220" s="10">
        <v>40799</v>
      </c>
      <c r="B8220">
        <v>1</v>
      </c>
    </row>
    <row r="8221" spans="1:2">
      <c r="A8221" s="10">
        <v>40799</v>
      </c>
      <c r="B8221">
        <v>1</v>
      </c>
    </row>
    <row r="8222" spans="1:2">
      <c r="A8222" s="10">
        <v>40799</v>
      </c>
      <c r="B8222">
        <v>1</v>
      </c>
    </row>
    <row r="8223" spans="1:2">
      <c r="A8223" s="10">
        <v>40799</v>
      </c>
      <c r="B8223">
        <v>1</v>
      </c>
    </row>
    <row r="8224" spans="1:2">
      <c r="A8224" s="10">
        <v>40799</v>
      </c>
      <c r="B8224">
        <v>1</v>
      </c>
    </row>
    <row r="8225" spans="1:2">
      <c r="A8225" s="10">
        <v>40799</v>
      </c>
      <c r="B8225">
        <v>1</v>
      </c>
    </row>
    <row r="8226" spans="1:2">
      <c r="A8226" s="10">
        <v>40799</v>
      </c>
      <c r="B8226">
        <v>1</v>
      </c>
    </row>
    <row r="8227" spans="1:2">
      <c r="A8227" s="10">
        <v>40799</v>
      </c>
      <c r="B8227">
        <v>1</v>
      </c>
    </row>
    <row r="8228" spans="1:2">
      <c r="A8228" s="10">
        <v>40799</v>
      </c>
      <c r="B8228">
        <v>1</v>
      </c>
    </row>
    <row r="8229" spans="1:2">
      <c r="A8229" s="10">
        <v>40799</v>
      </c>
      <c r="B8229">
        <v>1</v>
      </c>
    </row>
    <row r="8230" spans="1:2">
      <c r="A8230" s="10">
        <v>40799</v>
      </c>
      <c r="B8230">
        <v>1</v>
      </c>
    </row>
    <row r="8231" spans="1:2">
      <c r="A8231" s="10">
        <v>40799</v>
      </c>
      <c r="B8231">
        <v>1</v>
      </c>
    </row>
    <row r="8232" spans="1:2">
      <c r="A8232" s="10">
        <v>40799</v>
      </c>
      <c r="B8232">
        <v>1</v>
      </c>
    </row>
    <row r="8233" spans="1:2">
      <c r="A8233" s="10">
        <v>40799</v>
      </c>
      <c r="B8233">
        <v>1</v>
      </c>
    </row>
    <row r="8234" spans="1:2">
      <c r="A8234" s="10">
        <v>40799</v>
      </c>
      <c r="B8234">
        <v>1</v>
      </c>
    </row>
    <row r="8235" spans="1:2">
      <c r="A8235" s="10">
        <v>40799</v>
      </c>
      <c r="B8235">
        <v>1</v>
      </c>
    </row>
    <row r="8236" spans="1:2">
      <c r="A8236" s="10">
        <v>40799</v>
      </c>
      <c r="B8236">
        <v>1</v>
      </c>
    </row>
    <row r="8237" spans="1:2">
      <c r="A8237" s="10">
        <v>40799</v>
      </c>
      <c r="B8237">
        <v>1</v>
      </c>
    </row>
    <row r="8238" spans="1:2">
      <c r="A8238" s="10">
        <v>40799</v>
      </c>
      <c r="B8238">
        <v>1</v>
      </c>
    </row>
    <row r="8239" spans="1:2">
      <c r="A8239" s="10">
        <v>40799</v>
      </c>
      <c r="B8239">
        <v>1</v>
      </c>
    </row>
    <row r="8240" spans="1:2">
      <c r="A8240" s="10">
        <v>40799</v>
      </c>
      <c r="B8240">
        <v>1</v>
      </c>
    </row>
    <row r="8241" spans="1:2">
      <c r="A8241" s="10">
        <v>40799</v>
      </c>
      <c r="B8241">
        <v>1</v>
      </c>
    </row>
    <row r="8242" spans="1:2">
      <c r="A8242" s="10">
        <v>40799</v>
      </c>
      <c r="B8242">
        <v>1</v>
      </c>
    </row>
    <row r="8243" spans="1:2">
      <c r="A8243" s="10">
        <v>40799</v>
      </c>
      <c r="B8243">
        <v>1</v>
      </c>
    </row>
    <row r="8244" spans="1:2">
      <c r="A8244" s="10">
        <v>40799</v>
      </c>
      <c r="B8244">
        <v>1</v>
      </c>
    </row>
    <row r="8245" spans="1:2">
      <c r="A8245" s="10">
        <v>40799</v>
      </c>
      <c r="B8245">
        <v>1</v>
      </c>
    </row>
    <row r="8246" spans="1:2">
      <c r="A8246" s="10">
        <v>40799</v>
      </c>
      <c r="B8246">
        <v>1</v>
      </c>
    </row>
    <row r="8247" spans="1:2">
      <c r="A8247" s="10">
        <v>40799</v>
      </c>
      <c r="B8247">
        <v>1</v>
      </c>
    </row>
    <row r="8248" spans="1:2">
      <c r="A8248" s="10">
        <v>40799</v>
      </c>
      <c r="B8248">
        <v>1</v>
      </c>
    </row>
    <row r="8249" spans="1:2">
      <c r="A8249" s="10">
        <v>40799</v>
      </c>
      <c r="B8249">
        <v>1</v>
      </c>
    </row>
    <row r="8250" spans="1:2">
      <c r="A8250" s="10">
        <v>40799</v>
      </c>
      <c r="B8250">
        <v>1</v>
      </c>
    </row>
    <row r="8251" spans="1:2">
      <c r="A8251" s="10">
        <v>40799</v>
      </c>
      <c r="B8251">
        <v>1</v>
      </c>
    </row>
    <row r="8252" spans="1:2">
      <c r="A8252" s="10">
        <v>40799</v>
      </c>
      <c r="B8252">
        <v>1</v>
      </c>
    </row>
    <row r="8253" spans="1:2">
      <c r="A8253" s="10">
        <v>40799</v>
      </c>
      <c r="B8253">
        <v>1</v>
      </c>
    </row>
    <row r="8254" spans="1:2">
      <c r="A8254" s="10">
        <v>40799</v>
      </c>
      <c r="B8254">
        <v>1</v>
      </c>
    </row>
    <row r="8255" spans="1:2">
      <c r="A8255" s="10">
        <v>40799</v>
      </c>
      <c r="B8255">
        <v>1</v>
      </c>
    </row>
    <row r="8256" spans="1:2">
      <c r="A8256" s="10">
        <v>40799</v>
      </c>
      <c r="B8256">
        <v>1</v>
      </c>
    </row>
    <row r="8257" spans="1:2">
      <c r="A8257" s="10">
        <v>40799</v>
      </c>
      <c r="B8257">
        <v>1</v>
      </c>
    </row>
    <row r="8258" spans="1:2">
      <c r="A8258" s="10">
        <v>40799</v>
      </c>
      <c r="B8258">
        <v>1</v>
      </c>
    </row>
    <row r="8259" spans="1:2">
      <c r="A8259" s="10">
        <v>40799</v>
      </c>
      <c r="B8259">
        <v>1</v>
      </c>
    </row>
    <row r="8260" spans="1:2">
      <c r="A8260" s="10">
        <v>40799</v>
      </c>
      <c r="B8260">
        <v>1</v>
      </c>
    </row>
    <row r="8261" spans="1:2">
      <c r="A8261" s="10">
        <v>40799</v>
      </c>
      <c r="B8261">
        <v>1</v>
      </c>
    </row>
    <row r="8262" spans="1:2">
      <c r="A8262" s="10">
        <v>40799</v>
      </c>
      <c r="B8262">
        <v>1</v>
      </c>
    </row>
    <row r="8263" spans="1:2">
      <c r="A8263" s="10">
        <v>40799</v>
      </c>
      <c r="B8263">
        <v>1</v>
      </c>
    </row>
    <row r="8264" spans="1:2">
      <c r="A8264" s="10">
        <v>40799</v>
      </c>
      <c r="B8264">
        <v>1</v>
      </c>
    </row>
    <row r="8265" spans="1:2">
      <c r="A8265" s="10">
        <v>40799</v>
      </c>
      <c r="B8265">
        <v>1</v>
      </c>
    </row>
    <row r="8266" spans="1:2">
      <c r="A8266" s="10">
        <v>40799</v>
      </c>
      <c r="B8266">
        <v>1</v>
      </c>
    </row>
    <row r="8267" spans="1:2">
      <c r="A8267" s="10">
        <v>40799</v>
      </c>
      <c r="B8267">
        <v>1</v>
      </c>
    </row>
    <row r="8268" spans="1:2">
      <c r="A8268" s="10">
        <v>40799</v>
      </c>
      <c r="B8268">
        <v>1</v>
      </c>
    </row>
    <row r="8269" spans="1:2">
      <c r="A8269" s="10">
        <v>40799</v>
      </c>
      <c r="B8269">
        <v>1</v>
      </c>
    </row>
    <row r="8270" spans="1:2">
      <c r="A8270" s="10">
        <v>40799</v>
      </c>
      <c r="B8270">
        <v>1</v>
      </c>
    </row>
    <row r="8271" spans="1:2">
      <c r="A8271" s="10">
        <v>40799</v>
      </c>
      <c r="B8271">
        <v>1</v>
      </c>
    </row>
    <row r="8272" spans="1:2">
      <c r="A8272" s="10">
        <v>40799</v>
      </c>
      <c r="B8272">
        <v>1</v>
      </c>
    </row>
    <row r="8273" spans="1:2">
      <c r="A8273" s="10">
        <v>40799</v>
      </c>
      <c r="B8273">
        <v>1</v>
      </c>
    </row>
    <row r="8274" spans="1:2">
      <c r="A8274" s="10">
        <v>40799</v>
      </c>
      <c r="B8274">
        <v>1</v>
      </c>
    </row>
    <row r="8275" spans="1:2">
      <c r="A8275" s="10">
        <v>40799</v>
      </c>
      <c r="B8275">
        <v>1</v>
      </c>
    </row>
    <row r="8276" spans="1:2">
      <c r="A8276" s="10">
        <v>40799</v>
      </c>
      <c r="B8276">
        <v>1</v>
      </c>
    </row>
    <row r="8277" spans="1:2">
      <c r="A8277" s="10">
        <v>40799</v>
      </c>
      <c r="B8277">
        <v>1</v>
      </c>
    </row>
    <row r="8278" spans="1:2">
      <c r="A8278" s="10">
        <v>40799</v>
      </c>
      <c r="B8278">
        <v>1</v>
      </c>
    </row>
    <row r="8279" spans="1:2">
      <c r="A8279" s="10">
        <v>40799</v>
      </c>
      <c r="B8279">
        <v>1</v>
      </c>
    </row>
    <row r="8280" spans="1:2">
      <c r="A8280" s="10">
        <v>40799</v>
      </c>
      <c r="B8280">
        <v>1</v>
      </c>
    </row>
    <row r="8281" spans="1:2">
      <c r="A8281" s="10">
        <v>40799</v>
      </c>
      <c r="B8281">
        <v>1</v>
      </c>
    </row>
    <row r="8282" spans="1:2">
      <c r="A8282" s="10">
        <v>40799</v>
      </c>
      <c r="B8282">
        <v>1</v>
      </c>
    </row>
    <row r="8283" spans="1:2">
      <c r="A8283" s="10">
        <v>40799</v>
      </c>
      <c r="B8283">
        <v>1</v>
      </c>
    </row>
    <row r="8284" spans="1:2">
      <c r="A8284" s="10">
        <v>40799</v>
      </c>
      <c r="B8284">
        <v>1</v>
      </c>
    </row>
    <row r="8285" spans="1:2">
      <c r="A8285" s="10">
        <v>40799</v>
      </c>
      <c r="B8285">
        <v>1</v>
      </c>
    </row>
    <row r="8286" spans="1:2">
      <c r="A8286" s="10">
        <v>40799</v>
      </c>
      <c r="B8286">
        <v>1</v>
      </c>
    </row>
    <row r="8287" spans="1:2">
      <c r="A8287" s="10">
        <v>40799</v>
      </c>
      <c r="B8287">
        <v>1</v>
      </c>
    </row>
    <row r="8288" spans="1:2">
      <c r="A8288" s="10">
        <v>40799</v>
      </c>
      <c r="B8288">
        <v>1</v>
      </c>
    </row>
    <row r="8289" spans="1:2">
      <c r="A8289" s="10">
        <v>40799</v>
      </c>
      <c r="B8289">
        <v>1</v>
      </c>
    </row>
    <row r="8290" spans="1:2">
      <c r="A8290" s="10">
        <v>40799</v>
      </c>
      <c r="B8290">
        <v>1</v>
      </c>
    </row>
    <row r="8291" spans="1:2">
      <c r="A8291" s="10">
        <v>40799</v>
      </c>
      <c r="B8291">
        <v>1</v>
      </c>
    </row>
    <row r="8292" spans="1:2">
      <c r="A8292" s="10">
        <v>40799</v>
      </c>
      <c r="B8292">
        <v>1</v>
      </c>
    </row>
    <row r="8293" spans="1:2">
      <c r="A8293" s="10">
        <v>40799</v>
      </c>
      <c r="B8293">
        <v>1</v>
      </c>
    </row>
    <row r="8294" spans="1:2">
      <c r="A8294" s="10">
        <v>40799</v>
      </c>
      <c r="B8294">
        <v>1</v>
      </c>
    </row>
    <row r="8295" spans="1:2">
      <c r="A8295" s="10">
        <v>40799</v>
      </c>
      <c r="B8295">
        <v>1</v>
      </c>
    </row>
    <row r="8296" spans="1:2">
      <c r="A8296" s="10">
        <v>40799</v>
      </c>
      <c r="B8296">
        <v>1</v>
      </c>
    </row>
    <row r="8297" spans="1:2">
      <c r="A8297" s="10">
        <v>40799</v>
      </c>
      <c r="B8297">
        <v>1</v>
      </c>
    </row>
    <row r="8298" spans="1:2">
      <c r="A8298" s="10">
        <v>40799</v>
      </c>
      <c r="B8298">
        <v>1</v>
      </c>
    </row>
    <row r="8299" spans="1:2">
      <c r="A8299" s="10">
        <v>40799</v>
      </c>
      <c r="B8299">
        <v>1</v>
      </c>
    </row>
    <row r="8300" spans="1:2">
      <c r="A8300" s="10">
        <v>40799</v>
      </c>
      <c r="B8300">
        <v>1</v>
      </c>
    </row>
    <row r="8301" spans="1:2">
      <c r="A8301" s="10">
        <v>40799</v>
      </c>
      <c r="B8301">
        <v>1</v>
      </c>
    </row>
    <row r="8302" spans="1:2">
      <c r="A8302" s="10">
        <v>40799</v>
      </c>
      <c r="B8302">
        <v>1</v>
      </c>
    </row>
    <row r="8303" spans="1:2">
      <c r="A8303" s="10">
        <v>40799</v>
      </c>
      <c r="B8303">
        <v>1</v>
      </c>
    </row>
    <row r="8304" spans="1:2">
      <c r="A8304" s="10">
        <v>40799</v>
      </c>
      <c r="B8304">
        <v>1</v>
      </c>
    </row>
    <row r="8305" spans="1:2">
      <c r="A8305" s="10">
        <v>40799</v>
      </c>
      <c r="B8305">
        <v>1</v>
      </c>
    </row>
    <row r="8306" spans="1:2">
      <c r="A8306" s="10">
        <v>40799</v>
      </c>
      <c r="B8306">
        <v>1</v>
      </c>
    </row>
    <row r="8307" spans="1:2">
      <c r="A8307" s="10">
        <v>40799</v>
      </c>
      <c r="B8307">
        <v>1</v>
      </c>
    </row>
    <row r="8308" spans="1:2">
      <c r="A8308" s="10">
        <v>40799</v>
      </c>
      <c r="B8308">
        <v>1</v>
      </c>
    </row>
    <row r="8309" spans="1:2">
      <c r="A8309" s="10">
        <v>40799</v>
      </c>
      <c r="B8309">
        <v>1</v>
      </c>
    </row>
    <row r="8310" spans="1:2">
      <c r="A8310" s="10">
        <v>40799</v>
      </c>
      <c r="B8310">
        <v>1</v>
      </c>
    </row>
    <row r="8311" spans="1:2">
      <c r="A8311" s="10">
        <v>40799</v>
      </c>
      <c r="B8311">
        <v>1</v>
      </c>
    </row>
    <row r="8312" spans="1:2">
      <c r="A8312" s="10">
        <v>40799</v>
      </c>
      <c r="B8312">
        <v>1</v>
      </c>
    </row>
    <row r="8313" spans="1:2">
      <c r="A8313" s="10">
        <v>40799</v>
      </c>
      <c r="B8313">
        <v>1</v>
      </c>
    </row>
    <row r="8314" spans="1:2">
      <c r="A8314" s="10">
        <v>40799</v>
      </c>
      <c r="B8314">
        <v>1</v>
      </c>
    </row>
    <row r="8315" spans="1:2">
      <c r="A8315" s="10">
        <v>40799</v>
      </c>
      <c r="B8315">
        <v>1</v>
      </c>
    </row>
    <row r="8316" spans="1:2">
      <c r="A8316" s="10">
        <v>40799</v>
      </c>
      <c r="B8316">
        <v>1</v>
      </c>
    </row>
    <row r="8317" spans="1:2">
      <c r="A8317" s="10">
        <v>40799</v>
      </c>
      <c r="B8317">
        <v>1</v>
      </c>
    </row>
    <row r="8318" spans="1:2">
      <c r="A8318" s="10">
        <v>40799</v>
      </c>
      <c r="B8318">
        <v>1</v>
      </c>
    </row>
    <row r="8319" spans="1:2">
      <c r="A8319" s="10">
        <v>40799</v>
      </c>
      <c r="B8319">
        <v>1</v>
      </c>
    </row>
    <row r="8320" spans="1:2">
      <c r="A8320" s="10">
        <v>40799</v>
      </c>
      <c r="B8320">
        <v>1</v>
      </c>
    </row>
    <row r="8321" spans="1:2">
      <c r="A8321" s="10">
        <v>40799</v>
      </c>
      <c r="B8321">
        <v>1</v>
      </c>
    </row>
    <row r="8322" spans="1:2">
      <c r="A8322" s="10">
        <v>40799</v>
      </c>
      <c r="B8322">
        <v>1</v>
      </c>
    </row>
    <row r="8323" spans="1:2">
      <c r="A8323" s="10">
        <v>40799</v>
      </c>
      <c r="B8323">
        <v>1</v>
      </c>
    </row>
    <row r="8324" spans="1:2">
      <c r="A8324" s="10">
        <v>40799</v>
      </c>
      <c r="B8324">
        <v>1</v>
      </c>
    </row>
    <row r="8325" spans="1:2">
      <c r="A8325" s="10">
        <v>40799</v>
      </c>
      <c r="B8325">
        <v>1</v>
      </c>
    </row>
    <row r="8326" spans="1:2">
      <c r="A8326" s="10">
        <v>40799</v>
      </c>
      <c r="B8326">
        <v>1</v>
      </c>
    </row>
    <row r="8327" spans="1:2">
      <c r="A8327" s="10">
        <v>40799</v>
      </c>
      <c r="B8327">
        <v>1</v>
      </c>
    </row>
    <row r="8328" spans="1:2">
      <c r="A8328" s="10">
        <v>40799</v>
      </c>
      <c r="B8328">
        <v>1</v>
      </c>
    </row>
    <row r="8329" spans="1:2">
      <c r="A8329" s="10">
        <v>40799</v>
      </c>
      <c r="B8329">
        <v>1</v>
      </c>
    </row>
    <row r="8330" spans="1:2">
      <c r="A8330" s="10">
        <v>40799</v>
      </c>
      <c r="B8330">
        <v>1</v>
      </c>
    </row>
    <row r="8331" spans="1:2">
      <c r="A8331" s="10">
        <v>40799</v>
      </c>
      <c r="B8331">
        <v>1</v>
      </c>
    </row>
    <row r="8332" spans="1:2">
      <c r="A8332" s="10">
        <v>40799</v>
      </c>
      <c r="B8332">
        <v>1</v>
      </c>
    </row>
    <row r="8333" spans="1:2">
      <c r="A8333" s="10">
        <v>40799</v>
      </c>
      <c r="B8333">
        <v>1</v>
      </c>
    </row>
    <row r="8334" spans="1:2">
      <c r="A8334" s="10">
        <v>40799</v>
      </c>
      <c r="B8334">
        <v>1</v>
      </c>
    </row>
    <row r="8335" spans="1:2">
      <c r="A8335" s="10">
        <v>40799</v>
      </c>
      <c r="B8335">
        <v>1</v>
      </c>
    </row>
    <row r="8336" spans="1:2">
      <c r="A8336" s="10">
        <v>40799</v>
      </c>
      <c r="B8336">
        <v>1</v>
      </c>
    </row>
    <row r="8337" spans="1:2">
      <c r="A8337" s="10">
        <v>40799</v>
      </c>
      <c r="B8337">
        <v>1</v>
      </c>
    </row>
    <row r="8338" spans="1:2">
      <c r="A8338" s="10">
        <v>40799</v>
      </c>
      <c r="B8338">
        <v>1</v>
      </c>
    </row>
    <row r="8339" spans="1:2">
      <c r="A8339" s="10">
        <v>40799</v>
      </c>
      <c r="B8339">
        <v>1</v>
      </c>
    </row>
    <row r="8340" spans="1:2">
      <c r="A8340" s="10">
        <v>40799</v>
      </c>
      <c r="B8340">
        <v>1</v>
      </c>
    </row>
    <row r="8341" spans="1:2">
      <c r="A8341" s="10">
        <v>40799</v>
      </c>
      <c r="B8341">
        <v>1</v>
      </c>
    </row>
    <row r="8342" spans="1:2">
      <c r="A8342" s="10">
        <v>40799</v>
      </c>
      <c r="B8342">
        <v>1</v>
      </c>
    </row>
    <row r="8343" spans="1:2">
      <c r="A8343" s="10">
        <v>40799</v>
      </c>
      <c r="B8343">
        <v>1</v>
      </c>
    </row>
    <row r="8344" spans="1:2">
      <c r="A8344" s="10">
        <v>40799</v>
      </c>
      <c r="B8344">
        <v>1</v>
      </c>
    </row>
    <row r="8345" spans="1:2">
      <c r="A8345" s="10">
        <v>40799</v>
      </c>
      <c r="B8345">
        <v>1</v>
      </c>
    </row>
    <row r="8346" spans="1:2">
      <c r="A8346" s="10">
        <v>40799</v>
      </c>
      <c r="B8346">
        <v>1</v>
      </c>
    </row>
    <row r="8347" spans="1:2">
      <c r="A8347" s="10">
        <v>40799</v>
      </c>
      <c r="B8347">
        <v>1</v>
      </c>
    </row>
    <row r="8348" spans="1:2">
      <c r="A8348" s="10">
        <v>40799</v>
      </c>
      <c r="B8348">
        <v>1</v>
      </c>
    </row>
    <row r="8349" spans="1:2">
      <c r="A8349" s="10">
        <v>40799</v>
      </c>
      <c r="B8349">
        <v>1</v>
      </c>
    </row>
    <row r="8350" spans="1:2">
      <c r="A8350" s="10">
        <v>40799</v>
      </c>
      <c r="B8350">
        <v>1</v>
      </c>
    </row>
    <row r="8351" spans="1:2">
      <c r="A8351" s="10">
        <v>40799</v>
      </c>
      <c r="B8351">
        <v>1</v>
      </c>
    </row>
    <row r="8352" spans="1:2">
      <c r="A8352" s="10">
        <v>40799</v>
      </c>
      <c r="B8352">
        <v>1</v>
      </c>
    </row>
    <row r="8353" spans="1:2">
      <c r="A8353" s="10">
        <v>40799</v>
      </c>
      <c r="B8353">
        <v>1</v>
      </c>
    </row>
    <row r="8354" spans="1:2">
      <c r="A8354" s="10">
        <v>40799</v>
      </c>
      <c r="B8354">
        <v>1</v>
      </c>
    </row>
    <row r="8355" spans="1:2">
      <c r="A8355" s="10">
        <v>40799</v>
      </c>
      <c r="B8355">
        <v>1</v>
      </c>
    </row>
    <row r="8356" spans="1:2">
      <c r="A8356" s="10">
        <v>40799</v>
      </c>
      <c r="B8356">
        <v>1</v>
      </c>
    </row>
    <row r="8357" spans="1:2">
      <c r="A8357" s="10">
        <v>40799</v>
      </c>
      <c r="B8357">
        <v>1</v>
      </c>
    </row>
    <row r="8358" spans="1:2">
      <c r="A8358" s="10">
        <v>40799</v>
      </c>
      <c r="B8358">
        <v>1</v>
      </c>
    </row>
    <row r="8359" spans="1:2">
      <c r="A8359" s="10">
        <v>40799</v>
      </c>
      <c r="B8359">
        <v>1</v>
      </c>
    </row>
    <row r="8360" spans="1:2">
      <c r="A8360" s="10">
        <v>40799</v>
      </c>
      <c r="B8360">
        <v>1</v>
      </c>
    </row>
    <row r="8361" spans="1:2">
      <c r="A8361" s="10">
        <v>40799</v>
      </c>
      <c r="B8361">
        <v>1</v>
      </c>
    </row>
    <row r="8362" spans="1:2">
      <c r="A8362" s="10">
        <v>40799</v>
      </c>
      <c r="B8362">
        <v>1</v>
      </c>
    </row>
    <row r="8363" spans="1:2">
      <c r="A8363" s="10">
        <v>40799</v>
      </c>
      <c r="B8363">
        <v>1</v>
      </c>
    </row>
    <row r="8364" spans="1:2">
      <c r="A8364" s="10">
        <v>40799</v>
      </c>
      <c r="B8364">
        <v>1</v>
      </c>
    </row>
    <row r="8365" spans="1:2">
      <c r="A8365" s="10">
        <v>40799</v>
      </c>
      <c r="B8365">
        <v>1</v>
      </c>
    </row>
    <row r="8366" spans="1:2">
      <c r="A8366" s="10">
        <v>40799</v>
      </c>
      <c r="B8366">
        <v>1</v>
      </c>
    </row>
    <row r="8367" spans="1:2">
      <c r="A8367" s="10">
        <v>40799</v>
      </c>
      <c r="B8367">
        <v>1</v>
      </c>
    </row>
    <row r="8368" spans="1:2">
      <c r="A8368" s="10">
        <v>40799</v>
      </c>
      <c r="B8368">
        <v>1</v>
      </c>
    </row>
    <row r="8369" spans="1:2">
      <c r="A8369" s="10">
        <v>40799</v>
      </c>
      <c r="B8369">
        <v>1</v>
      </c>
    </row>
    <row r="8370" spans="1:2">
      <c r="A8370" s="10">
        <v>40799</v>
      </c>
      <c r="B8370">
        <v>1</v>
      </c>
    </row>
    <row r="8371" spans="1:2">
      <c r="A8371" s="10">
        <v>40799</v>
      </c>
      <c r="B8371">
        <v>1</v>
      </c>
    </row>
    <row r="8372" spans="1:2">
      <c r="A8372" s="10">
        <v>40799</v>
      </c>
      <c r="B8372">
        <v>1</v>
      </c>
    </row>
    <row r="8373" spans="1:2">
      <c r="A8373" s="10">
        <v>40799</v>
      </c>
      <c r="B8373">
        <v>1</v>
      </c>
    </row>
    <row r="8374" spans="1:2">
      <c r="A8374" s="10">
        <v>40799</v>
      </c>
      <c r="B8374">
        <v>1</v>
      </c>
    </row>
    <row r="8375" spans="1:2">
      <c r="A8375" s="10">
        <v>40799</v>
      </c>
      <c r="B8375">
        <v>1</v>
      </c>
    </row>
    <row r="8376" spans="1:2">
      <c r="A8376" s="10">
        <v>40799</v>
      </c>
      <c r="B8376">
        <v>1</v>
      </c>
    </row>
    <row r="8377" spans="1:2">
      <c r="A8377" s="10">
        <v>40799</v>
      </c>
      <c r="B8377">
        <v>1</v>
      </c>
    </row>
    <row r="8378" spans="1:2">
      <c r="A8378" s="10">
        <v>40799</v>
      </c>
      <c r="B8378">
        <v>1</v>
      </c>
    </row>
    <row r="8379" spans="1:2">
      <c r="A8379" s="10">
        <v>40799</v>
      </c>
      <c r="B8379">
        <v>1</v>
      </c>
    </row>
    <row r="8380" spans="1:2">
      <c r="A8380" s="10">
        <v>40799</v>
      </c>
      <c r="B8380">
        <v>1</v>
      </c>
    </row>
    <row r="8381" spans="1:2">
      <c r="A8381" s="10">
        <v>40799</v>
      </c>
      <c r="B8381">
        <v>1</v>
      </c>
    </row>
    <row r="8382" spans="1:2">
      <c r="A8382" s="10">
        <v>40799</v>
      </c>
      <c r="B8382">
        <v>1</v>
      </c>
    </row>
    <row r="8383" spans="1:2">
      <c r="A8383" s="10">
        <v>40799</v>
      </c>
      <c r="B8383">
        <v>1</v>
      </c>
    </row>
    <row r="8384" spans="1:2">
      <c r="A8384" s="10">
        <v>40799</v>
      </c>
      <c r="B8384">
        <v>1</v>
      </c>
    </row>
    <row r="8385" spans="1:2">
      <c r="A8385" s="10">
        <v>40799</v>
      </c>
      <c r="B8385">
        <v>1</v>
      </c>
    </row>
    <row r="8386" spans="1:2">
      <c r="A8386" s="10">
        <v>40799</v>
      </c>
      <c r="B8386">
        <v>1</v>
      </c>
    </row>
    <row r="8387" spans="1:2">
      <c r="A8387" s="10">
        <v>40799</v>
      </c>
      <c r="B8387">
        <v>1</v>
      </c>
    </row>
    <row r="8388" spans="1:2">
      <c r="A8388" s="10">
        <v>40799</v>
      </c>
      <c r="B8388">
        <v>1</v>
      </c>
    </row>
    <row r="8389" spans="1:2">
      <c r="A8389" s="10">
        <v>40799</v>
      </c>
      <c r="B8389">
        <v>1</v>
      </c>
    </row>
    <row r="8390" spans="1:2">
      <c r="A8390" s="10">
        <v>40799</v>
      </c>
      <c r="B8390">
        <v>1</v>
      </c>
    </row>
    <row r="8391" spans="1:2">
      <c r="A8391" s="10">
        <v>40799</v>
      </c>
      <c r="B8391">
        <v>1</v>
      </c>
    </row>
    <row r="8392" spans="1:2">
      <c r="A8392" s="10">
        <v>40799</v>
      </c>
      <c r="B8392">
        <v>1</v>
      </c>
    </row>
    <row r="8393" spans="1:2">
      <c r="A8393" s="10">
        <v>40799</v>
      </c>
      <c r="B8393">
        <v>1</v>
      </c>
    </row>
    <row r="8394" spans="1:2">
      <c r="A8394" s="10">
        <v>40799</v>
      </c>
      <c r="B8394">
        <v>1</v>
      </c>
    </row>
    <row r="8395" spans="1:2">
      <c r="A8395" s="10">
        <v>40799</v>
      </c>
      <c r="B8395">
        <v>1</v>
      </c>
    </row>
    <row r="8396" spans="1:2">
      <c r="A8396" s="10">
        <v>40799</v>
      </c>
      <c r="B8396">
        <v>1</v>
      </c>
    </row>
    <row r="8397" spans="1:2">
      <c r="A8397" s="10">
        <v>40799</v>
      </c>
      <c r="B8397">
        <v>1</v>
      </c>
    </row>
    <row r="8398" spans="1:2">
      <c r="A8398" s="10">
        <v>40799</v>
      </c>
      <c r="B8398">
        <v>1</v>
      </c>
    </row>
    <row r="8399" spans="1:2">
      <c r="A8399" s="10">
        <v>40799</v>
      </c>
      <c r="B8399">
        <v>1</v>
      </c>
    </row>
    <row r="8400" spans="1:2">
      <c r="A8400" s="10">
        <v>40799</v>
      </c>
      <c r="B8400">
        <v>1</v>
      </c>
    </row>
    <row r="8401" spans="1:2">
      <c r="A8401" s="10">
        <v>40799</v>
      </c>
      <c r="B8401">
        <v>1</v>
      </c>
    </row>
    <row r="8402" spans="1:2">
      <c r="A8402" s="10">
        <v>40799</v>
      </c>
      <c r="B8402">
        <v>1</v>
      </c>
    </row>
    <row r="8403" spans="1:2">
      <c r="A8403" s="10">
        <v>40799</v>
      </c>
      <c r="B8403">
        <v>1</v>
      </c>
    </row>
    <row r="8404" spans="1:2">
      <c r="A8404" s="10">
        <v>40799</v>
      </c>
      <c r="B8404">
        <v>1</v>
      </c>
    </row>
    <row r="8405" spans="1:2">
      <c r="A8405" s="10">
        <v>40799</v>
      </c>
      <c r="B8405">
        <v>1</v>
      </c>
    </row>
    <row r="8406" spans="1:2">
      <c r="A8406" s="10">
        <v>40799</v>
      </c>
      <c r="B8406">
        <v>1</v>
      </c>
    </row>
    <row r="8407" spans="1:2">
      <c r="A8407" s="10">
        <v>40799</v>
      </c>
      <c r="B8407">
        <v>1</v>
      </c>
    </row>
    <row r="8408" spans="1:2">
      <c r="A8408" s="10">
        <v>40799</v>
      </c>
      <c r="B8408">
        <v>1</v>
      </c>
    </row>
    <row r="8409" spans="1:2">
      <c r="A8409" s="10">
        <v>40799</v>
      </c>
      <c r="B8409">
        <v>1</v>
      </c>
    </row>
    <row r="8410" spans="1:2">
      <c r="A8410" s="10">
        <v>40799</v>
      </c>
      <c r="B8410">
        <v>1</v>
      </c>
    </row>
    <row r="8411" spans="1:2">
      <c r="A8411" s="10">
        <v>40799</v>
      </c>
      <c r="B8411">
        <v>1</v>
      </c>
    </row>
    <row r="8412" spans="1:2">
      <c r="A8412" s="10">
        <v>40799</v>
      </c>
      <c r="B8412">
        <v>1</v>
      </c>
    </row>
    <row r="8413" spans="1:2">
      <c r="A8413" s="10">
        <v>40799</v>
      </c>
      <c r="B8413">
        <v>1</v>
      </c>
    </row>
    <row r="8414" spans="1:2">
      <c r="A8414" s="10">
        <v>40799</v>
      </c>
      <c r="B8414">
        <v>1</v>
      </c>
    </row>
    <row r="8415" spans="1:2">
      <c r="A8415" s="10">
        <v>40799</v>
      </c>
      <c r="B8415">
        <v>1</v>
      </c>
    </row>
    <row r="8416" spans="1:2">
      <c r="A8416" s="10">
        <v>40799</v>
      </c>
      <c r="B8416">
        <v>1</v>
      </c>
    </row>
    <row r="8417" spans="1:2">
      <c r="A8417" s="10">
        <v>40799</v>
      </c>
      <c r="B8417">
        <v>1</v>
      </c>
    </row>
    <row r="8418" spans="1:2">
      <c r="A8418" s="10">
        <v>40799</v>
      </c>
      <c r="B8418">
        <v>1</v>
      </c>
    </row>
    <row r="8419" spans="1:2">
      <c r="A8419" s="10">
        <v>40799</v>
      </c>
      <c r="B8419">
        <v>1</v>
      </c>
    </row>
    <row r="8420" spans="1:2">
      <c r="A8420" s="10">
        <v>40799</v>
      </c>
      <c r="B8420">
        <v>1</v>
      </c>
    </row>
    <row r="8421" spans="1:2">
      <c r="A8421" s="10">
        <v>40799</v>
      </c>
      <c r="B8421">
        <v>1</v>
      </c>
    </row>
    <row r="8422" spans="1:2">
      <c r="A8422" s="10">
        <v>40799</v>
      </c>
      <c r="B8422">
        <v>1</v>
      </c>
    </row>
    <row r="8423" spans="1:2">
      <c r="A8423" s="10">
        <v>40799</v>
      </c>
      <c r="B8423">
        <v>1</v>
      </c>
    </row>
    <row r="8424" spans="1:2">
      <c r="A8424" s="10">
        <v>40799</v>
      </c>
      <c r="B8424">
        <v>1</v>
      </c>
    </row>
    <row r="8425" spans="1:2">
      <c r="A8425" s="10">
        <v>40799</v>
      </c>
      <c r="B8425">
        <v>1</v>
      </c>
    </row>
    <row r="8426" spans="1:2">
      <c r="A8426" s="10">
        <v>40799</v>
      </c>
      <c r="B8426">
        <v>1</v>
      </c>
    </row>
    <row r="8427" spans="1:2">
      <c r="A8427" s="10">
        <v>40799</v>
      </c>
      <c r="B8427">
        <v>1</v>
      </c>
    </row>
    <row r="8428" spans="1:2">
      <c r="A8428" s="10">
        <v>40799</v>
      </c>
      <c r="B8428">
        <v>1</v>
      </c>
    </row>
    <row r="8429" spans="1:2">
      <c r="A8429" s="10">
        <v>40799</v>
      </c>
      <c r="B8429">
        <v>1</v>
      </c>
    </row>
    <row r="8430" spans="1:2">
      <c r="A8430" s="10">
        <v>40799</v>
      </c>
      <c r="B8430">
        <v>1</v>
      </c>
    </row>
    <row r="8431" spans="1:2">
      <c r="A8431" s="10">
        <v>40799</v>
      </c>
      <c r="B8431">
        <v>1</v>
      </c>
    </row>
    <row r="8432" spans="1:2">
      <c r="A8432" s="10">
        <v>40799</v>
      </c>
      <c r="B8432">
        <v>1</v>
      </c>
    </row>
    <row r="8433" spans="1:2">
      <c r="A8433" s="10">
        <v>40799</v>
      </c>
      <c r="B8433">
        <v>1</v>
      </c>
    </row>
    <row r="8434" spans="1:2">
      <c r="A8434" s="10">
        <v>40799</v>
      </c>
      <c r="B8434">
        <v>1</v>
      </c>
    </row>
    <row r="8435" spans="1:2">
      <c r="A8435" s="10">
        <v>40799</v>
      </c>
      <c r="B8435">
        <v>1</v>
      </c>
    </row>
    <row r="8436" spans="1:2">
      <c r="A8436" s="10">
        <v>40799</v>
      </c>
      <c r="B8436">
        <v>1</v>
      </c>
    </row>
    <row r="8437" spans="1:2">
      <c r="A8437" s="10">
        <v>40799</v>
      </c>
      <c r="B8437">
        <v>1</v>
      </c>
    </row>
    <row r="8438" spans="1:2">
      <c r="A8438" s="10">
        <v>40799</v>
      </c>
      <c r="B8438">
        <v>1</v>
      </c>
    </row>
    <row r="8439" spans="1:2">
      <c r="A8439" s="10">
        <v>40799</v>
      </c>
      <c r="B8439">
        <v>1</v>
      </c>
    </row>
    <row r="8440" spans="1:2">
      <c r="A8440" s="10">
        <v>40799</v>
      </c>
      <c r="B8440">
        <v>1</v>
      </c>
    </row>
    <row r="8441" spans="1:2">
      <c r="A8441" s="10">
        <v>40799</v>
      </c>
      <c r="B8441">
        <v>1</v>
      </c>
    </row>
    <row r="8442" spans="1:2">
      <c r="A8442" s="10">
        <v>40799</v>
      </c>
      <c r="B8442">
        <v>1</v>
      </c>
    </row>
    <row r="8443" spans="1:2">
      <c r="A8443" s="10">
        <v>40799</v>
      </c>
      <c r="B8443">
        <v>1</v>
      </c>
    </row>
    <row r="8444" spans="1:2">
      <c r="A8444" s="10">
        <v>40799</v>
      </c>
      <c r="B8444">
        <v>1</v>
      </c>
    </row>
    <row r="8445" spans="1:2">
      <c r="A8445" s="10">
        <v>40799</v>
      </c>
      <c r="B8445">
        <v>1</v>
      </c>
    </row>
    <row r="8446" spans="1:2">
      <c r="A8446" s="10">
        <v>40799</v>
      </c>
      <c r="B8446">
        <v>1</v>
      </c>
    </row>
    <row r="8447" spans="1:2">
      <c r="A8447" s="10">
        <v>40799</v>
      </c>
      <c r="B8447">
        <v>1</v>
      </c>
    </row>
    <row r="8448" spans="1:2">
      <c r="A8448" s="10">
        <v>40799</v>
      </c>
      <c r="B8448">
        <v>1</v>
      </c>
    </row>
    <row r="8449" spans="1:2">
      <c r="A8449" s="10">
        <v>40799</v>
      </c>
      <c r="B8449">
        <v>1</v>
      </c>
    </row>
    <row r="8450" spans="1:2">
      <c r="A8450" s="10">
        <v>40799</v>
      </c>
      <c r="B8450">
        <v>1</v>
      </c>
    </row>
    <row r="8451" spans="1:2">
      <c r="A8451" s="10">
        <v>40799</v>
      </c>
      <c r="B8451">
        <v>1</v>
      </c>
    </row>
    <row r="8452" spans="1:2">
      <c r="A8452" s="10">
        <v>40799</v>
      </c>
      <c r="B8452">
        <v>1</v>
      </c>
    </row>
    <row r="8453" spans="1:2">
      <c r="A8453" s="10">
        <v>40799</v>
      </c>
      <c r="B8453">
        <v>1</v>
      </c>
    </row>
    <row r="8454" spans="1:2">
      <c r="A8454" s="10">
        <v>40799</v>
      </c>
      <c r="B8454">
        <v>1</v>
      </c>
    </row>
    <row r="8455" spans="1:2">
      <c r="A8455" s="10">
        <v>40799</v>
      </c>
      <c r="B8455">
        <v>1</v>
      </c>
    </row>
    <row r="8456" spans="1:2">
      <c r="A8456" s="10">
        <v>40799</v>
      </c>
      <c r="B8456">
        <v>1</v>
      </c>
    </row>
    <row r="8457" spans="1:2">
      <c r="A8457" s="10">
        <v>40799</v>
      </c>
      <c r="B8457">
        <v>1</v>
      </c>
    </row>
    <row r="8458" spans="1:2">
      <c r="A8458" s="10">
        <v>40799</v>
      </c>
      <c r="B8458">
        <v>1</v>
      </c>
    </row>
    <row r="8459" spans="1:2">
      <c r="A8459" s="10">
        <v>40799</v>
      </c>
      <c r="B8459">
        <v>1</v>
      </c>
    </row>
    <row r="8460" spans="1:2">
      <c r="A8460" s="10">
        <v>40799</v>
      </c>
      <c r="B8460">
        <v>1</v>
      </c>
    </row>
    <row r="8461" spans="1:2">
      <c r="A8461" s="10">
        <v>40799</v>
      </c>
      <c r="B8461">
        <v>1</v>
      </c>
    </row>
    <row r="8462" spans="1:2">
      <c r="A8462" s="10">
        <v>40799</v>
      </c>
      <c r="B8462">
        <v>1</v>
      </c>
    </row>
    <row r="8463" spans="1:2">
      <c r="A8463" s="10">
        <v>40799</v>
      </c>
      <c r="B8463">
        <v>1</v>
      </c>
    </row>
    <row r="8464" spans="1:2">
      <c r="A8464" s="10">
        <v>40799</v>
      </c>
      <c r="B8464">
        <v>1</v>
      </c>
    </row>
    <row r="8465" spans="1:2">
      <c r="A8465" s="10">
        <v>40799</v>
      </c>
      <c r="B8465">
        <v>1</v>
      </c>
    </row>
    <row r="8466" spans="1:2">
      <c r="A8466" s="10">
        <v>40799</v>
      </c>
      <c r="B8466">
        <v>1</v>
      </c>
    </row>
    <row r="8467" spans="1:2">
      <c r="A8467" s="10">
        <v>40799</v>
      </c>
      <c r="B8467">
        <v>1</v>
      </c>
    </row>
    <row r="8468" spans="1:2">
      <c r="A8468" s="10">
        <v>40799</v>
      </c>
      <c r="B8468">
        <v>1</v>
      </c>
    </row>
    <row r="8469" spans="1:2">
      <c r="A8469" s="10">
        <v>40799</v>
      </c>
      <c r="B8469">
        <v>1</v>
      </c>
    </row>
    <row r="8470" spans="1:2">
      <c r="A8470" s="10">
        <v>40799</v>
      </c>
      <c r="B8470">
        <v>1</v>
      </c>
    </row>
    <row r="8471" spans="1:2">
      <c r="A8471" s="10">
        <v>40799</v>
      </c>
      <c r="B8471">
        <v>1</v>
      </c>
    </row>
    <row r="8472" spans="1:2">
      <c r="A8472" s="10">
        <v>40799</v>
      </c>
      <c r="B8472">
        <v>1</v>
      </c>
    </row>
    <row r="8473" spans="1:2">
      <c r="A8473" s="10">
        <v>40799</v>
      </c>
      <c r="B8473">
        <v>1</v>
      </c>
    </row>
    <row r="8474" spans="1:2">
      <c r="A8474" s="10">
        <v>40799</v>
      </c>
      <c r="B8474">
        <v>1</v>
      </c>
    </row>
    <row r="8475" spans="1:2">
      <c r="A8475" s="10">
        <v>40799</v>
      </c>
      <c r="B8475">
        <v>1</v>
      </c>
    </row>
    <row r="8476" spans="1:2">
      <c r="A8476" s="10">
        <v>40799</v>
      </c>
      <c r="B8476">
        <v>1</v>
      </c>
    </row>
    <row r="8477" spans="1:2">
      <c r="A8477" s="10">
        <v>40799</v>
      </c>
      <c r="B8477">
        <v>1</v>
      </c>
    </row>
    <row r="8478" spans="1:2">
      <c r="A8478" s="10">
        <v>40799</v>
      </c>
      <c r="B8478">
        <v>1</v>
      </c>
    </row>
    <row r="8479" spans="1:2">
      <c r="A8479" s="10">
        <v>40799</v>
      </c>
      <c r="B8479">
        <v>1</v>
      </c>
    </row>
    <row r="8480" spans="1:2">
      <c r="A8480" s="10">
        <v>40799</v>
      </c>
      <c r="B8480">
        <v>1</v>
      </c>
    </row>
    <row r="8481" spans="1:2">
      <c r="A8481" s="10">
        <v>40799</v>
      </c>
      <c r="B8481">
        <v>1</v>
      </c>
    </row>
    <row r="8482" spans="1:2">
      <c r="A8482" s="10">
        <v>40799</v>
      </c>
      <c r="B8482">
        <v>1</v>
      </c>
    </row>
    <row r="8483" spans="1:2">
      <c r="A8483" s="10">
        <v>40799</v>
      </c>
      <c r="B8483">
        <v>1</v>
      </c>
    </row>
    <row r="8484" spans="1:2">
      <c r="A8484" s="10">
        <v>40799</v>
      </c>
      <c r="B8484">
        <v>1</v>
      </c>
    </row>
    <row r="8485" spans="1:2">
      <c r="A8485" s="10">
        <v>40799</v>
      </c>
      <c r="B8485">
        <v>1</v>
      </c>
    </row>
    <row r="8486" spans="1:2">
      <c r="A8486" s="10">
        <v>40799</v>
      </c>
      <c r="B8486">
        <v>1</v>
      </c>
    </row>
    <row r="8487" spans="1:2">
      <c r="A8487" s="10">
        <v>40799</v>
      </c>
      <c r="B8487">
        <v>1</v>
      </c>
    </row>
    <row r="8488" spans="1:2">
      <c r="A8488" s="10">
        <v>40799</v>
      </c>
      <c r="B8488">
        <v>1</v>
      </c>
    </row>
    <row r="8489" spans="1:2">
      <c r="A8489" s="10">
        <v>40799</v>
      </c>
      <c r="B8489">
        <v>1</v>
      </c>
    </row>
    <row r="8490" spans="1:2">
      <c r="A8490" s="10">
        <v>40799</v>
      </c>
      <c r="B8490">
        <v>1</v>
      </c>
    </row>
    <row r="8491" spans="1:2">
      <c r="A8491" s="10">
        <v>40799</v>
      </c>
      <c r="B8491">
        <v>1</v>
      </c>
    </row>
    <row r="8492" spans="1:2">
      <c r="A8492" s="10">
        <v>40799</v>
      </c>
      <c r="B8492">
        <v>1</v>
      </c>
    </row>
    <row r="8493" spans="1:2">
      <c r="A8493" s="10">
        <v>40799</v>
      </c>
      <c r="B8493">
        <v>1</v>
      </c>
    </row>
    <row r="8494" spans="1:2">
      <c r="A8494" s="10">
        <v>40799</v>
      </c>
      <c r="B8494">
        <v>1</v>
      </c>
    </row>
    <row r="8495" spans="1:2">
      <c r="A8495" s="10">
        <v>40799</v>
      </c>
      <c r="B8495">
        <v>1</v>
      </c>
    </row>
    <row r="8496" spans="1:2">
      <c r="A8496" s="10">
        <v>40799</v>
      </c>
      <c r="B8496">
        <v>1</v>
      </c>
    </row>
    <row r="8497" spans="1:2">
      <c r="A8497" s="10">
        <v>40799</v>
      </c>
      <c r="B8497">
        <v>1</v>
      </c>
    </row>
    <row r="8498" spans="1:2">
      <c r="A8498" s="10">
        <v>40799</v>
      </c>
      <c r="B8498">
        <v>1</v>
      </c>
    </row>
    <row r="8499" spans="1:2">
      <c r="A8499" s="10">
        <v>40799</v>
      </c>
      <c r="B8499">
        <v>1</v>
      </c>
    </row>
    <row r="8500" spans="1:2">
      <c r="A8500" s="10">
        <v>40799</v>
      </c>
      <c r="B8500">
        <v>1</v>
      </c>
    </row>
    <row r="8501" spans="1:2">
      <c r="A8501" s="10">
        <v>40799</v>
      </c>
      <c r="B8501">
        <v>1</v>
      </c>
    </row>
    <row r="8502" spans="1:2">
      <c r="A8502" s="10">
        <v>40799</v>
      </c>
      <c r="B8502">
        <v>1</v>
      </c>
    </row>
    <row r="8503" spans="1:2">
      <c r="A8503" s="10">
        <v>40799</v>
      </c>
      <c r="B8503">
        <v>1</v>
      </c>
    </row>
    <row r="8504" spans="1:2">
      <c r="A8504" s="10">
        <v>40799</v>
      </c>
      <c r="B8504">
        <v>1</v>
      </c>
    </row>
    <row r="8505" spans="1:2">
      <c r="A8505" s="10">
        <v>40799</v>
      </c>
      <c r="B8505">
        <v>1</v>
      </c>
    </row>
    <row r="8506" spans="1:2">
      <c r="A8506" s="10">
        <v>40799</v>
      </c>
      <c r="B8506">
        <v>1</v>
      </c>
    </row>
    <row r="8507" spans="1:2">
      <c r="A8507" s="10">
        <v>40799</v>
      </c>
      <c r="B8507">
        <v>1</v>
      </c>
    </row>
    <row r="8508" spans="1:2">
      <c r="A8508" s="10">
        <v>40799</v>
      </c>
      <c r="B8508">
        <v>1</v>
      </c>
    </row>
    <row r="8509" spans="1:2">
      <c r="A8509" s="10">
        <v>40799</v>
      </c>
      <c r="B8509">
        <v>1</v>
      </c>
    </row>
    <row r="8510" spans="1:2">
      <c r="A8510" s="10">
        <v>40799</v>
      </c>
      <c r="B8510">
        <v>1</v>
      </c>
    </row>
    <row r="8511" spans="1:2">
      <c r="A8511" s="10">
        <v>40799</v>
      </c>
      <c r="B8511">
        <v>1</v>
      </c>
    </row>
    <row r="8512" spans="1:2">
      <c r="A8512" s="10">
        <v>40799</v>
      </c>
      <c r="B8512">
        <v>1</v>
      </c>
    </row>
    <row r="8513" spans="1:2">
      <c r="A8513" s="10">
        <v>40799</v>
      </c>
      <c r="B8513">
        <v>1</v>
      </c>
    </row>
    <row r="8514" spans="1:2">
      <c r="A8514" s="10">
        <v>40799</v>
      </c>
      <c r="B8514">
        <v>1</v>
      </c>
    </row>
    <row r="8515" spans="1:2">
      <c r="A8515" s="10">
        <v>40799</v>
      </c>
      <c r="B8515">
        <v>1</v>
      </c>
    </row>
    <row r="8516" spans="1:2">
      <c r="A8516" s="10">
        <v>40799</v>
      </c>
      <c r="B8516">
        <v>1</v>
      </c>
    </row>
    <row r="8517" spans="1:2">
      <c r="A8517" s="10">
        <v>40799</v>
      </c>
      <c r="B8517">
        <v>1</v>
      </c>
    </row>
    <row r="8518" spans="1:2">
      <c r="A8518" s="10">
        <v>40799</v>
      </c>
      <c r="B8518">
        <v>1</v>
      </c>
    </row>
    <row r="8519" spans="1:2">
      <c r="A8519" s="10">
        <v>40799</v>
      </c>
      <c r="B8519">
        <v>1</v>
      </c>
    </row>
    <row r="8520" spans="1:2">
      <c r="A8520" s="10">
        <v>40799</v>
      </c>
      <c r="B8520">
        <v>1</v>
      </c>
    </row>
    <row r="8521" spans="1:2">
      <c r="A8521" s="10">
        <v>40799</v>
      </c>
      <c r="B8521">
        <v>1</v>
      </c>
    </row>
    <row r="8522" spans="1:2">
      <c r="A8522" s="10">
        <v>40799</v>
      </c>
      <c r="B8522">
        <v>1</v>
      </c>
    </row>
    <row r="8523" spans="1:2">
      <c r="A8523" s="10">
        <v>40799</v>
      </c>
      <c r="B8523">
        <v>1</v>
      </c>
    </row>
    <row r="8524" spans="1:2">
      <c r="A8524" s="10">
        <v>40799</v>
      </c>
      <c r="B8524">
        <v>1</v>
      </c>
    </row>
    <row r="8525" spans="1:2">
      <c r="A8525" s="10">
        <v>40799</v>
      </c>
      <c r="B8525">
        <v>1</v>
      </c>
    </row>
    <row r="8526" spans="1:2">
      <c r="A8526" s="10">
        <v>40799</v>
      </c>
      <c r="B8526">
        <v>1</v>
      </c>
    </row>
    <row r="8527" spans="1:2">
      <c r="A8527" s="10">
        <v>40799</v>
      </c>
      <c r="B8527">
        <v>1</v>
      </c>
    </row>
    <row r="8528" spans="1:2">
      <c r="A8528" s="10">
        <v>40799</v>
      </c>
      <c r="B8528">
        <v>1</v>
      </c>
    </row>
    <row r="8529" spans="1:2">
      <c r="A8529" s="10">
        <v>40799</v>
      </c>
      <c r="B8529">
        <v>1</v>
      </c>
    </row>
    <row r="8530" spans="1:2">
      <c r="A8530" s="10">
        <v>40799</v>
      </c>
      <c r="B8530">
        <v>1</v>
      </c>
    </row>
    <row r="8531" spans="1:2">
      <c r="A8531" s="10">
        <v>40799</v>
      </c>
      <c r="B8531">
        <v>1</v>
      </c>
    </row>
    <row r="8532" spans="1:2">
      <c r="A8532" s="10">
        <v>40799</v>
      </c>
      <c r="B8532">
        <v>1</v>
      </c>
    </row>
    <row r="8533" spans="1:2">
      <c r="A8533" s="10">
        <v>40799</v>
      </c>
      <c r="B8533">
        <v>1</v>
      </c>
    </row>
    <row r="8534" spans="1:2">
      <c r="A8534" s="10">
        <v>40799</v>
      </c>
      <c r="B8534">
        <v>1</v>
      </c>
    </row>
    <row r="8535" spans="1:2">
      <c r="A8535" s="10">
        <v>40799</v>
      </c>
      <c r="B8535">
        <v>1</v>
      </c>
    </row>
    <row r="8536" spans="1:2">
      <c r="A8536" s="10">
        <v>40799</v>
      </c>
      <c r="B8536">
        <v>1</v>
      </c>
    </row>
    <row r="8537" spans="1:2">
      <c r="A8537" s="10">
        <v>40799</v>
      </c>
      <c r="B8537">
        <v>1</v>
      </c>
    </row>
    <row r="8538" spans="1:2">
      <c r="A8538" s="10">
        <v>40799</v>
      </c>
      <c r="B8538">
        <v>1</v>
      </c>
    </row>
    <row r="8539" spans="1:2">
      <c r="A8539" s="10">
        <v>40799</v>
      </c>
      <c r="B8539">
        <v>1</v>
      </c>
    </row>
    <row r="8540" spans="1:2">
      <c r="A8540" s="10">
        <v>40799</v>
      </c>
      <c r="B8540">
        <v>1</v>
      </c>
    </row>
    <row r="8541" spans="1:2">
      <c r="A8541" s="10">
        <v>40799</v>
      </c>
      <c r="B8541">
        <v>1</v>
      </c>
    </row>
    <row r="8542" spans="1:2">
      <c r="A8542" s="10">
        <v>40799</v>
      </c>
      <c r="B8542">
        <v>1</v>
      </c>
    </row>
    <row r="8543" spans="1:2">
      <c r="A8543" s="10">
        <v>40799</v>
      </c>
      <c r="B8543">
        <v>1</v>
      </c>
    </row>
    <row r="8544" spans="1:2">
      <c r="A8544" s="10">
        <v>40799</v>
      </c>
      <c r="B8544">
        <v>1</v>
      </c>
    </row>
    <row r="8545" spans="1:2">
      <c r="A8545" s="10">
        <v>40799</v>
      </c>
      <c r="B8545">
        <v>1</v>
      </c>
    </row>
    <row r="8546" spans="1:2">
      <c r="A8546" s="10">
        <v>40799</v>
      </c>
      <c r="B8546">
        <v>1</v>
      </c>
    </row>
    <row r="8547" spans="1:2">
      <c r="A8547" s="10">
        <v>40799</v>
      </c>
      <c r="B8547">
        <v>1</v>
      </c>
    </row>
    <row r="8548" spans="1:2">
      <c r="A8548" s="10">
        <v>40799</v>
      </c>
      <c r="B8548">
        <v>1</v>
      </c>
    </row>
    <row r="8549" spans="1:2">
      <c r="A8549" s="10">
        <v>40799</v>
      </c>
      <c r="B8549">
        <v>1</v>
      </c>
    </row>
    <row r="8550" spans="1:2">
      <c r="A8550" s="10">
        <v>40799</v>
      </c>
      <c r="B8550">
        <v>1</v>
      </c>
    </row>
    <row r="8551" spans="1:2">
      <c r="A8551" s="10">
        <v>40799</v>
      </c>
      <c r="B8551">
        <v>1</v>
      </c>
    </row>
    <row r="8552" spans="1:2">
      <c r="A8552" s="10">
        <v>40799</v>
      </c>
      <c r="B8552">
        <v>1</v>
      </c>
    </row>
    <row r="8553" spans="1:2">
      <c r="A8553" s="10">
        <v>40799</v>
      </c>
      <c r="B8553">
        <v>1</v>
      </c>
    </row>
    <row r="8554" spans="1:2">
      <c r="A8554" s="10">
        <v>40799</v>
      </c>
      <c r="B8554">
        <v>1</v>
      </c>
    </row>
    <row r="8555" spans="1:2">
      <c r="A8555" s="10">
        <v>40799</v>
      </c>
      <c r="B8555">
        <v>1</v>
      </c>
    </row>
    <row r="8556" spans="1:2">
      <c r="A8556" s="10">
        <v>40799</v>
      </c>
      <c r="B8556">
        <v>1</v>
      </c>
    </row>
    <row r="8557" spans="1:2">
      <c r="A8557" s="10">
        <v>40799</v>
      </c>
      <c r="B8557">
        <v>1</v>
      </c>
    </row>
    <row r="8558" spans="1:2">
      <c r="A8558" s="10">
        <v>40799</v>
      </c>
      <c r="B8558">
        <v>1</v>
      </c>
    </row>
    <row r="8559" spans="1:2">
      <c r="A8559" s="10">
        <v>40799</v>
      </c>
      <c r="B8559">
        <v>1</v>
      </c>
    </row>
    <row r="8560" spans="1:2">
      <c r="A8560" s="10">
        <v>40799</v>
      </c>
      <c r="B8560">
        <v>1</v>
      </c>
    </row>
    <row r="8561" spans="1:2">
      <c r="A8561" s="10">
        <v>40799</v>
      </c>
      <c r="B8561">
        <v>1</v>
      </c>
    </row>
    <row r="8562" spans="1:2">
      <c r="A8562" s="10">
        <v>40799</v>
      </c>
      <c r="B8562">
        <v>1</v>
      </c>
    </row>
    <row r="8563" spans="1:2">
      <c r="A8563" s="10">
        <v>40799</v>
      </c>
      <c r="B8563">
        <v>1</v>
      </c>
    </row>
    <row r="8564" spans="1:2">
      <c r="A8564" s="10">
        <v>40799</v>
      </c>
      <c r="B8564">
        <v>1</v>
      </c>
    </row>
    <row r="8565" spans="1:2">
      <c r="A8565" s="10">
        <v>40799</v>
      </c>
      <c r="B8565">
        <v>1</v>
      </c>
    </row>
    <row r="8566" spans="1:2">
      <c r="A8566" s="10">
        <v>40799</v>
      </c>
      <c r="B8566">
        <v>1</v>
      </c>
    </row>
    <row r="8567" spans="1:2">
      <c r="A8567" s="10">
        <v>40799</v>
      </c>
      <c r="B8567">
        <v>1</v>
      </c>
    </row>
    <row r="8568" spans="1:2">
      <c r="A8568" s="10">
        <v>40799</v>
      </c>
      <c r="B8568">
        <v>1</v>
      </c>
    </row>
    <row r="8569" spans="1:2">
      <c r="A8569" s="10">
        <v>40799</v>
      </c>
      <c r="B8569">
        <v>1</v>
      </c>
    </row>
    <row r="8570" spans="1:2">
      <c r="A8570" s="10">
        <v>40799</v>
      </c>
      <c r="B8570">
        <v>1</v>
      </c>
    </row>
    <row r="8571" spans="1:2">
      <c r="A8571" s="10">
        <v>40799</v>
      </c>
      <c r="B8571">
        <v>1</v>
      </c>
    </row>
    <row r="8572" spans="1:2">
      <c r="A8572" s="10">
        <v>40799</v>
      </c>
      <c r="B8572">
        <v>1</v>
      </c>
    </row>
    <row r="8573" spans="1:2">
      <c r="A8573" s="10">
        <v>40799</v>
      </c>
      <c r="B8573">
        <v>1</v>
      </c>
    </row>
    <row r="8574" spans="1:2">
      <c r="A8574" s="10">
        <v>40799</v>
      </c>
      <c r="B8574">
        <v>1</v>
      </c>
    </row>
    <row r="8575" spans="1:2">
      <c r="A8575" s="10">
        <v>40799</v>
      </c>
      <c r="B8575">
        <v>1</v>
      </c>
    </row>
    <row r="8576" spans="1:2">
      <c r="A8576" s="10">
        <v>40799</v>
      </c>
      <c r="B8576">
        <v>1</v>
      </c>
    </row>
    <row r="8577" spans="1:2">
      <c r="A8577" s="10">
        <v>40799</v>
      </c>
      <c r="B8577">
        <v>1</v>
      </c>
    </row>
    <row r="8578" spans="1:2">
      <c r="A8578" s="10">
        <v>40799</v>
      </c>
      <c r="B8578">
        <v>1</v>
      </c>
    </row>
    <row r="8579" spans="1:2">
      <c r="A8579" s="10">
        <v>40799</v>
      </c>
      <c r="B8579">
        <v>1</v>
      </c>
    </row>
    <row r="8580" spans="1:2">
      <c r="A8580" s="10">
        <v>40799</v>
      </c>
      <c r="B8580">
        <v>1</v>
      </c>
    </row>
    <row r="8581" spans="1:2">
      <c r="A8581" s="10">
        <v>40799</v>
      </c>
      <c r="B8581">
        <v>1</v>
      </c>
    </row>
    <row r="8582" spans="1:2">
      <c r="A8582" s="10">
        <v>40799</v>
      </c>
      <c r="B8582">
        <v>1</v>
      </c>
    </row>
    <row r="8583" spans="1:2">
      <c r="A8583" s="10">
        <v>40799</v>
      </c>
      <c r="B8583">
        <v>1</v>
      </c>
    </row>
    <row r="8584" spans="1:2">
      <c r="A8584" s="10">
        <v>40799</v>
      </c>
      <c r="B8584">
        <v>1</v>
      </c>
    </row>
    <row r="8585" spans="1:2">
      <c r="A8585" s="10">
        <v>40799</v>
      </c>
      <c r="B8585">
        <v>1</v>
      </c>
    </row>
    <row r="8586" spans="1:2">
      <c r="A8586" s="10">
        <v>40799</v>
      </c>
      <c r="B8586">
        <v>1</v>
      </c>
    </row>
    <row r="8587" spans="1:2">
      <c r="A8587" s="10">
        <v>40799</v>
      </c>
      <c r="B8587">
        <v>1</v>
      </c>
    </row>
    <row r="8588" spans="1:2">
      <c r="A8588" s="10">
        <v>40799</v>
      </c>
      <c r="B8588">
        <v>1</v>
      </c>
    </row>
    <row r="8589" spans="1:2">
      <c r="A8589" s="10">
        <v>40799</v>
      </c>
      <c r="B8589">
        <v>1</v>
      </c>
    </row>
    <row r="8590" spans="1:2">
      <c r="A8590" s="10">
        <v>40799</v>
      </c>
      <c r="B8590">
        <v>1</v>
      </c>
    </row>
    <row r="8591" spans="1:2">
      <c r="A8591" s="10">
        <v>40799</v>
      </c>
      <c r="B8591">
        <v>1</v>
      </c>
    </row>
    <row r="8592" spans="1:2">
      <c r="A8592" s="10">
        <v>40799</v>
      </c>
      <c r="B8592">
        <v>1</v>
      </c>
    </row>
    <row r="8593" spans="1:2">
      <c r="A8593" s="10">
        <v>40799</v>
      </c>
      <c r="B8593">
        <v>1</v>
      </c>
    </row>
    <row r="8594" spans="1:2">
      <c r="A8594" s="10">
        <v>40799</v>
      </c>
      <c r="B8594">
        <v>1</v>
      </c>
    </row>
    <row r="8595" spans="1:2">
      <c r="A8595" s="10">
        <v>40799</v>
      </c>
      <c r="B8595">
        <v>1</v>
      </c>
    </row>
    <row r="8596" spans="1:2">
      <c r="A8596" s="10">
        <v>40799</v>
      </c>
      <c r="B8596">
        <v>1</v>
      </c>
    </row>
    <row r="8597" spans="1:2">
      <c r="A8597" s="10">
        <v>40799</v>
      </c>
      <c r="B8597">
        <v>1</v>
      </c>
    </row>
    <row r="8598" spans="1:2">
      <c r="A8598" s="10">
        <v>40799</v>
      </c>
      <c r="B8598">
        <v>1</v>
      </c>
    </row>
    <row r="8599" spans="1:2">
      <c r="A8599" s="10">
        <v>40799</v>
      </c>
      <c r="B8599">
        <v>1</v>
      </c>
    </row>
    <row r="8600" spans="1:2">
      <c r="A8600" s="10">
        <v>40799</v>
      </c>
      <c r="B8600">
        <v>1</v>
      </c>
    </row>
    <row r="8601" spans="1:2">
      <c r="A8601" s="10">
        <v>40799</v>
      </c>
      <c r="B8601">
        <v>1</v>
      </c>
    </row>
    <row r="8602" spans="1:2">
      <c r="A8602" s="10">
        <v>40799</v>
      </c>
      <c r="B8602">
        <v>1</v>
      </c>
    </row>
    <row r="8603" spans="1:2">
      <c r="A8603" s="10">
        <v>40799</v>
      </c>
      <c r="B8603">
        <v>1</v>
      </c>
    </row>
    <row r="8604" spans="1:2">
      <c r="A8604" s="10">
        <v>40799</v>
      </c>
      <c r="B8604">
        <v>1</v>
      </c>
    </row>
    <row r="8605" spans="1:2">
      <c r="A8605" s="10">
        <v>40799</v>
      </c>
      <c r="B8605">
        <v>1</v>
      </c>
    </row>
    <row r="8606" spans="1:2">
      <c r="A8606" s="10">
        <v>40799</v>
      </c>
      <c r="B8606">
        <v>1</v>
      </c>
    </row>
    <row r="8607" spans="1:2">
      <c r="A8607" s="10">
        <v>40799</v>
      </c>
      <c r="B8607">
        <v>1</v>
      </c>
    </row>
    <row r="8608" spans="1:2">
      <c r="A8608" s="10">
        <v>40799</v>
      </c>
      <c r="B8608">
        <v>1</v>
      </c>
    </row>
    <row r="8609" spans="1:2">
      <c r="A8609" s="10">
        <v>40799</v>
      </c>
      <c r="B8609">
        <v>1</v>
      </c>
    </row>
    <row r="8610" spans="1:2">
      <c r="A8610" s="10">
        <v>40799</v>
      </c>
      <c r="B8610">
        <v>1</v>
      </c>
    </row>
    <row r="8611" spans="1:2">
      <c r="A8611" s="10">
        <v>40799</v>
      </c>
      <c r="B8611">
        <v>1</v>
      </c>
    </row>
    <row r="8612" spans="1:2">
      <c r="A8612" s="10">
        <v>40799</v>
      </c>
      <c r="B8612">
        <v>1</v>
      </c>
    </row>
    <row r="8613" spans="1:2">
      <c r="A8613" s="10">
        <v>40799</v>
      </c>
      <c r="B8613">
        <v>1</v>
      </c>
    </row>
    <row r="8614" spans="1:2">
      <c r="A8614" s="10">
        <v>40799</v>
      </c>
      <c r="B8614">
        <v>1</v>
      </c>
    </row>
    <row r="8615" spans="1:2">
      <c r="A8615" s="10">
        <v>40799</v>
      </c>
      <c r="B8615">
        <v>1</v>
      </c>
    </row>
    <row r="8616" spans="1:2">
      <c r="A8616" s="10">
        <v>40799</v>
      </c>
      <c r="B8616">
        <v>1</v>
      </c>
    </row>
    <row r="8617" spans="1:2">
      <c r="A8617" s="10">
        <v>40799</v>
      </c>
      <c r="B8617">
        <v>1</v>
      </c>
    </row>
    <row r="8618" spans="1:2">
      <c r="A8618" s="10">
        <v>40799</v>
      </c>
      <c r="B8618">
        <v>1</v>
      </c>
    </row>
    <row r="8619" spans="1:2">
      <c r="A8619" s="10">
        <v>40799</v>
      </c>
      <c r="B8619">
        <v>1</v>
      </c>
    </row>
    <row r="8620" spans="1:2">
      <c r="A8620" s="10">
        <v>40799</v>
      </c>
      <c r="B8620">
        <v>1</v>
      </c>
    </row>
    <row r="8621" spans="1:2">
      <c r="A8621" s="10">
        <v>40799</v>
      </c>
      <c r="B8621">
        <v>1</v>
      </c>
    </row>
    <row r="8622" spans="1:2">
      <c r="A8622" s="10">
        <v>40799</v>
      </c>
      <c r="B8622">
        <v>1</v>
      </c>
    </row>
    <row r="8623" spans="1:2">
      <c r="A8623" s="10">
        <v>40799</v>
      </c>
      <c r="B8623">
        <v>1</v>
      </c>
    </row>
    <row r="8624" spans="1:2">
      <c r="A8624" s="10">
        <v>40799</v>
      </c>
      <c r="B8624">
        <v>1</v>
      </c>
    </row>
    <row r="8625" spans="1:2">
      <c r="A8625" s="10">
        <v>40799</v>
      </c>
      <c r="B8625">
        <v>1</v>
      </c>
    </row>
    <row r="8626" spans="1:2">
      <c r="A8626" s="10">
        <v>40799</v>
      </c>
      <c r="B8626">
        <v>1</v>
      </c>
    </row>
    <row r="8627" spans="1:2">
      <c r="A8627" s="10">
        <v>40799</v>
      </c>
      <c r="B8627">
        <v>1</v>
      </c>
    </row>
    <row r="8628" spans="1:2">
      <c r="A8628" s="10">
        <v>40799</v>
      </c>
      <c r="B8628">
        <v>1</v>
      </c>
    </row>
    <row r="8629" spans="1:2">
      <c r="A8629" s="10">
        <v>40799</v>
      </c>
      <c r="B8629">
        <v>1</v>
      </c>
    </row>
    <row r="8630" spans="1:2">
      <c r="A8630" s="10">
        <v>40799</v>
      </c>
      <c r="B8630">
        <v>1</v>
      </c>
    </row>
    <row r="8631" spans="1:2">
      <c r="A8631" s="10">
        <v>40799</v>
      </c>
      <c r="B8631">
        <v>1</v>
      </c>
    </row>
    <row r="8632" spans="1:2">
      <c r="A8632" s="10">
        <v>40799</v>
      </c>
      <c r="B8632">
        <v>1</v>
      </c>
    </row>
    <row r="8633" spans="1:2">
      <c r="A8633" s="10">
        <v>40799</v>
      </c>
      <c r="B8633">
        <v>1</v>
      </c>
    </row>
    <row r="8634" spans="1:2">
      <c r="A8634" s="10">
        <v>40799</v>
      </c>
      <c r="B8634">
        <v>1</v>
      </c>
    </row>
    <row r="8635" spans="1:2">
      <c r="A8635" s="10">
        <v>40799</v>
      </c>
      <c r="B8635">
        <v>1</v>
      </c>
    </row>
    <row r="8636" spans="1:2">
      <c r="A8636" s="10">
        <v>40799</v>
      </c>
      <c r="B8636">
        <v>1</v>
      </c>
    </row>
    <row r="8637" spans="1:2">
      <c r="A8637" s="10">
        <v>40799</v>
      </c>
      <c r="B8637">
        <v>1</v>
      </c>
    </row>
    <row r="8638" spans="1:2">
      <c r="A8638" s="10">
        <v>40799</v>
      </c>
      <c r="B8638">
        <v>1</v>
      </c>
    </row>
    <row r="8639" spans="1:2">
      <c r="A8639" s="10">
        <v>40799</v>
      </c>
      <c r="B8639">
        <v>1</v>
      </c>
    </row>
    <row r="8640" spans="1:2">
      <c r="A8640" s="10">
        <v>40799</v>
      </c>
      <c r="B8640">
        <v>1</v>
      </c>
    </row>
    <row r="8641" spans="1:2">
      <c r="A8641" s="10">
        <v>40799</v>
      </c>
      <c r="B8641">
        <v>1</v>
      </c>
    </row>
    <row r="8642" spans="1:2">
      <c r="A8642" s="10">
        <v>40799</v>
      </c>
      <c r="B8642">
        <v>1</v>
      </c>
    </row>
    <row r="8643" spans="1:2">
      <c r="A8643" s="10">
        <v>40799</v>
      </c>
      <c r="B8643">
        <v>1</v>
      </c>
    </row>
    <row r="8644" spans="1:2">
      <c r="A8644" s="10">
        <v>40799</v>
      </c>
      <c r="B8644">
        <v>1</v>
      </c>
    </row>
    <row r="8645" spans="1:2">
      <c r="A8645" s="10">
        <v>40799</v>
      </c>
      <c r="B8645">
        <v>1</v>
      </c>
    </row>
    <row r="8646" spans="1:2">
      <c r="A8646" s="10">
        <v>40799</v>
      </c>
      <c r="B8646">
        <v>1</v>
      </c>
    </row>
    <row r="8647" spans="1:2">
      <c r="A8647" s="10">
        <v>40799</v>
      </c>
      <c r="B8647">
        <v>1</v>
      </c>
    </row>
    <row r="8648" spans="1:2">
      <c r="A8648" s="10">
        <v>40799</v>
      </c>
      <c r="B8648">
        <v>1</v>
      </c>
    </row>
    <row r="8649" spans="1:2">
      <c r="A8649" s="10">
        <v>40799</v>
      </c>
      <c r="B8649">
        <v>1</v>
      </c>
    </row>
    <row r="8650" spans="1:2">
      <c r="A8650" s="10">
        <v>40799</v>
      </c>
      <c r="B8650">
        <v>1</v>
      </c>
    </row>
    <row r="8651" spans="1:2">
      <c r="A8651" s="10">
        <v>40799</v>
      </c>
      <c r="B8651">
        <v>1</v>
      </c>
    </row>
    <row r="8652" spans="1:2">
      <c r="A8652" s="10">
        <v>40799</v>
      </c>
      <c r="B8652">
        <v>1</v>
      </c>
    </row>
    <row r="8653" spans="1:2">
      <c r="A8653" s="10">
        <v>40799</v>
      </c>
      <c r="B8653">
        <v>1</v>
      </c>
    </row>
    <row r="8654" spans="1:2">
      <c r="A8654" s="10">
        <v>40799</v>
      </c>
      <c r="B8654">
        <v>1</v>
      </c>
    </row>
    <row r="8655" spans="1:2">
      <c r="A8655" s="10">
        <v>40799</v>
      </c>
      <c r="B8655">
        <v>1</v>
      </c>
    </row>
    <row r="8656" spans="1:2">
      <c r="A8656" s="10">
        <v>40799</v>
      </c>
      <c r="B8656">
        <v>1</v>
      </c>
    </row>
    <row r="8657" spans="1:2">
      <c r="A8657" s="10">
        <v>40799</v>
      </c>
      <c r="B8657">
        <v>1</v>
      </c>
    </row>
    <row r="8658" spans="1:2">
      <c r="A8658" s="10">
        <v>40799</v>
      </c>
      <c r="B8658">
        <v>1</v>
      </c>
    </row>
    <row r="8659" spans="1:2">
      <c r="A8659" s="10">
        <v>40799</v>
      </c>
      <c r="B8659">
        <v>1</v>
      </c>
    </row>
    <row r="8660" spans="1:2">
      <c r="A8660" s="10">
        <v>40799</v>
      </c>
      <c r="B8660">
        <v>1</v>
      </c>
    </row>
    <row r="8661" spans="1:2">
      <c r="A8661" s="10">
        <v>40799</v>
      </c>
      <c r="B8661">
        <v>1</v>
      </c>
    </row>
    <row r="8662" spans="1:2">
      <c r="A8662" s="10">
        <v>40799</v>
      </c>
      <c r="B8662">
        <v>1</v>
      </c>
    </row>
    <row r="8663" spans="1:2">
      <c r="A8663" s="10">
        <v>40799</v>
      </c>
      <c r="B8663">
        <v>1</v>
      </c>
    </row>
    <row r="8664" spans="1:2">
      <c r="A8664" s="10">
        <v>40799</v>
      </c>
      <c r="B8664">
        <v>1</v>
      </c>
    </row>
    <row r="8665" spans="1:2">
      <c r="A8665" s="10">
        <v>40799</v>
      </c>
      <c r="B8665">
        <v>1</v>
      </c>
    </row>
    <row r="8666" spans="1:2">
      <c r="A8666" s="10">
        <v>40799</v>
      </c>
      <c r="B8666">
        <v>1</v>
      </c>
    </row>
    <row r="8667" spans="1:2">
      <c r="A8667" s="10">
        <v>40799</v>
      </c>
      <c r="B8667">
        <v>1</v>
      </c>
    </row>
    <row r="8668" spans="1:2">
      <c r="A8668" s="10">
        <v>40799</v>
      </c>
      <c r="B8668">
        <v>1</v>
      </c>
    </row>
    <row r="8669" spans="1:2">
      <c r="A8669" s="10">
        <v>40799</v>
      </c>
      <c r="B8669">
        <v>1</v>
      </c>
    </row>
    <row r="8670" spans="1:2">
      <c r="A8670" s="10">
        <v>40799</v>
      </c>
      <c r="B8670">
        <v>1</v>
      </c>
    </row>
    <row r="8671" spans="1:2">
      <c r="A8671" s="10">
        <v>40799</v>
      </c>
      <c r="B8671">
        <v>1</v>
      </c>
    </row>
    <row r="8672" spans="1:2">
      <c r="A8672" s="10">
        <v>40799</v>
      </c>
      <c r="B8672">
        <v>1</v>
      </c>
    </row>
    <row r="8673" spans="1:2">
      <c r="A8673" s="10">
        <v>40799</v>
      </c>
      <c r="B8673">
        <v>1</v>
      </c>
    </row>
    <row r="8674" spans="1:2">
      <c r="A8674" s="10">
        <v>40799</v>
      </c>
      <c r="B8674">
        <v>1</v>
      </c>
    </row>
    <row r="8675" spans="1:2">
      <c r="A8675" s="10">
        <v>40799</v>
      </c>
      <c r="B8675">
        <v>1</v>
      </c>
    </row>
    <row r="8676" spans="1:2">
      <c r="A8676" s="10">
        <v>40799</v>
      </c>
      <c r="B8676">
        <v>1</v>
      </c>
    </row>
    <row r="8677" spans="1:2">
      <c r="A8677" s="10">
        <v>40799</v>
      </c>
      <c r="B8677">
        <v>1</v>
      </c>
    </row>
    <row r="8678" spans="1:2">
      <c r="A8678" s="10">
        <v>40799</v>
      </c>
      <c r="B8678">
        <v>1</v>
      </c>
    </row>
    <row r="8679" spans="1:2">
      <c r="A8679" s="10">
        <v>40799</v>
      </c>
      <c r="B8679">
        <v>1</v>
      </c>
    </row>
    <row r="8680" spans="1:2">
      <c r="A8680" s="10">
        <v>40799</v>
      </c>
      <c r="B8680">
        <v>1</v>
      </c>
    </row>
    <row r="8681" spans="1:2">
      <c r="A8681" s="10">
        <v>40799</v>
      </c>
      <c r="B8681">
        <v>1</v>
      </c>
    </row>
    <row r="8682" spans="1:2">
      <c r="A8682" s="10">
        <v>40799</v>
      </c>
      <c r="B8682">
        <v>1</v>
      </c>
    </row>
    <row r="8683" spans="1:2">
      <c r="A8683" s="10">
        <v>40799</v>
      </c>
      <c r="B8683">
        <v>1</v>
      </c>
    </row>
    <row r="8684" spans="1:2">
      <c r="A8684" s="10">
        <v>40799</v>
      </c>
      <c r="B8684">
        <v>1</v>
      </c>
    </row>
    <row r="8685" spans="1:2">
      <c r="A8685" s="10">
        <v>40799</v>
      </c>
      <c r="B8685">
        <v>1</v>
      </c>
    </row>
    <row r="8686" spans="1:2">
      <c r="A8686" s="10">
        <v>40799</v>
      </c>
      <c r="B8686">
        <v>1</v>
      </c>
    </row>
    <row r="8687" spans="1:2">
      <c r="A8687" s="10">
        <v>40799</v>
      </c>
      <c r="B8687">
        <v>1</v>
      </c>
    </row>
    <row r="8688" spans="1:2">
      <c r="A8688" s="10">
        <v>40799</v>
      </c>
      <c r="B8688">
        <v>1</v>
      </c>
    </row>
    <row r="8689" spans="1:2">
      <c r="A8689" s="10">
        <v>40799</v>
      </c>
      <c r="B8689">
        <v>1</v>
      </c>
    </row>
    <row r="8690" spans="1:2">
      <c r="A8690" s="10">
        <v>40799</v>
      </c>
      <c r="B8690">
        <v>1</v>
      </c>
    </row>
    <row r="8691" spans="1:2">
      <c r="A8691" s="10">
        <v>40799</v>
      </c>
      <c r="B8691">
        <v>1</v>
      </c>
    </row>
    <row r="8692" spans="1:2">
      <c r="A8692" s="10">
        <v>40799</v>
      </c>
      <c r="B8692">
        <v>1</v>
      </c>
    </row>
    <row r="8693" spans="1:2">
      <c r="A8693" s="10">
        <v>40799</v>
      </c>
      <c r="B8693">
        <v>1</v>
      </c>
    </row>
    <row r="8694" spans="1:2">
      <c r="A8694" s="10">
        <v>40799</v>
      </c>
      <c r="B8694">
        <v>1</v>
      </c>
    </row>
    <row r="8695" spans="1:2">
      <c r="A8695" s="10">
        <v>40799</v>
      </c>
      <c r="B8695">
        <v>1</v>
      </c>
    </row>
    <row r="8696" spans="1:2">
      <c r="A8696" s="10">
        <v>40799</v>
      </c>
      <c r="B8696">
        <v>1</v>
      </c>
    </row>
    <row r="8697" spans="1:2">
      <c r="A8697" s="10">
        <v>40799</v>
      </c>
      <c r="B8697">
        <v>1</v>
      </c>
    </row>
    <row r="8698" spans="1:2">
      <c r="A8698" s="10">
        <v>40799</v>
      </c>
      <c r="B8698">
        <v>1</v>
      </c>
    </row>
    <row r="8699" spans="1:2">
      <c r="A8699" s="10">
        <v>40799</v>
      </c>
      <c r="B8699">
        <v>1</v>
      </c>
    </row>
    <row r="8700" spans="1:2">
      <c r="A8700" s="10">
        <v>40799</v>
      </c>
      <c r="B8700">
        <v>1</v>
      </c>
    </row>
    <row r="8701" spans="1:2">
      <c r="A8701" s="10">
        <v>40799</v>
      </c>
      <c r="B8701">
        <v>1</v>
      </c>
    </row>
    <row r="8702" spans="1:2">
      <c r="A8702" s="10">
        <v>40799</v>
      </c>
      <c r="B8702">
        <v>1</v>
      </c>
    </row>
    <row r="8703" spans="1:2">
      <c r="A8703" s="10">
        <v>40799</v>
      </c>
      <c r="B8703">
        <v>1</v>
      </c>
    </row>
    <row r="8704" spans="1:2">
      <c r="A8704" s="10">
        <v>40799</v>
      </c>
      <c r="B8704">
        <v>1</v>
      </c>
    </row>
    <row r="8705" spans="1:2">
      <c r="A8705" s="10">
        <v>40799</v>
      </c>
      <c r="B8705">
        <v>1</v>
      </c>
    </row>
    <row r="8706" spans="1:2">
      <c r="A8706" s="10">
        <v>40799</v>
      </c>
      <c r="B8706">
        <v>1</v>
      </c>
    </row>
    <row r="8707" spans="1:2">
      <c r="A8707" s="10">
        <v>40799</v>
      </c>
      <c r="B8707">
        <v>1</v>
      </c>
    </row>
    <row r="8708" spans="1:2">
      <c r="A8708" s="10">
        <v>40799</v>
      </c>
      <c r="B8708">
        <v>1</v>
      </c>
    </row>
    <row r="8709" spans="1:2">
      <c r="A8709" s="10">
        <v>40799</v>
      </c>
      <c r="B8709">
        <v>1</v>
      </c>
    </row>
    <row r="8710" spans="1:2">
      <c r="A8710" s="10">
        <v>40799</v>
      </c>
      <c r="B8710">
        <v>1</v>
      </c>
    </row>
    <row r="8711" spans="1:2">
      <c r="A8711" s="10">
        <v>40799</v>
      </c>
      <c r="B8711">
        <v>1</v>
      </c>
    </row>
    <row r="8712" spans="1:2">
      <c r="A8712" s="10">
        <v>40799</v>
      </c>
      <c r="B8712">
        <v>1</v>
      </c>
    </row>
    <row r="8713" spans="1:2">
      <c r="A8713" s="10">
        <v>40799</v>
      </c>
      <c r="B8713">
        <v>1</v>
      </c>
    </row>
    <row r="8714" spans="1:2">
      <c r="A8714" s="10">
        <v>40799</v>
      </c>
      <c r="B8714">
        <v>1</v>
      </c>
    </row>
    <row r="8715" spans="1:2">
      <c r="A8715" s="10">
        <v>40799</v>
      </c>
      <c r="B8715">
        <v>1</v>
      </c>
    </row>
    <row r="8716" spans="1:2">
      <c r="A8716" s="10">
        <v>40799</v>
      </c>
      <c r="B8716">
        <v>1</v>
      </c>
    </row>
    <row r="8717" spans="1:2">
      <c r="A8717" s="10">
        <v>40799</v>
      </c>
      <c r="B8717">
        <v>1</v>
      </c>
    </row>
    <row r="8718" spans="1:2">
      <c r="A8718" s="10">
        <v>40799</v>
      </c>
      <c r="B8718">
        <v>1</v>
      </c>
    </row>
    <row r="8719" spans="1:2">
      <c r="A8719" s="10">
        <v>40799</v>
      </c>
      <c r="B8719">
        <v>1</v>
      </c>
    </row>
    <row r="8720" spans="1:2">
      <c r="A8720" s="10">
        <v>40799</v>
      </c>
      <c r="B8720">
        <v>1</v>
      </c>
    </row>
    <row r="8721" spans="1:2">
      <c r="A8721" s="10">
        <v>40799</v>
      </c>
      <c r="B8721">
        <v>1</v>
      </c>
    </row>
    <row r="8722" spans="1:2">
      <c r="A8722" s="10">
        <v>40799</v>
      </c>
      <c r="B8722">
        <v>1</v>
      </c>
    </row>
    <row r="8723" spans="1:2">
      <c r="A8723" s="10">
        <v>40799</v>
      </c>
      <c r="B8723">
        <v>1</v>
      </c>
    </row>
    <row r="8724" spans="1:2">
      <c r="A8724" s="10">
        <v>40799</v>
      </c>
      <c r="B8724">
        <v>1</v>
      </c>
    </row>
    <row r="8725" spans="1:2">
      <c r="A8725" s="10">
        <v>40799</v>
      </c>
      <c r="B8725">
        <v>1</v>
      </c>
    </row>
    <row r="8726" spans="1:2">
      <c r="A8726" s="10">
        <v>40799</v>
      </c>
      <c r="B8726">
        <v>1</v>
      </c>
    </row>
    <row r="8727" spans="1:2">
      <c r="A8727" s="10">
        <v>40799</v>
      </c>
      <c r="B8727">
        <v>1</v>
      </c>
    </row>
    <row r="8728" spans="1:2">
      <c r="A8728" s="10">
        <v>40799</v>
      </c>
      <c r="B8728">
        <v>1</v>
      </c>
    </row>
    <row r="8729" spans="1:2">
      <c r="A8729" s="10">
        <v>40799</v>
      </c>
      <c r="B8729">
        <v>1</v>
      </c>
    </row>
    <row r="8730" spans="1:2">
      <c r="A8730" s="10">
        <v>40799</v>
      </c>
      <c r="B8730">
        <v>1</v>
      </c>
    </row>
    <row r="8731" spans="1:2">
      <c r="A8731" s="10">
        <v>40799</v>
      </c>
      <c r="B8731">
        <v>1</v>
      </c>
    </row>
    <row r="8732" spans="1:2">
      <c r="A8732" s="10">
        <v>40799</v>
      </c>
      <c r="B8732">
        <v>1</v>
      </c>
    </row>
    <row r="8733" spans="1:2">
      <c r="A8733" s="10">
        <v>40799</v>
      </c>
      <c r="B8733">
        <v>1</v>
      </c>
    </row>
    <row r="8734" spans="1:2">
      <c r="A8734" s="10">
        <v>40799</v>
      </c>
      <c r="B8734">
        <v>1</v>
      </c>
    </row>
    <row r="8735" spans="1:2">
      <c r="A8735" s="10">
        <v>40799</v>
      </c>
      <c r="B8735">
        <v>1</v>
      </c>
    </row>
    <row r="8736" spans="1:2">
      <c r="A8736" s="10">
        <v>40799</v>
      </c>
      <c r="B8736">
        <v>1</v>
      </c>
    </row>
    <row r="8737" spans="1:2">
      <c r="A8737" s="10">
        <v>40799</v>
      </c>
      <c r="B8737">
        <v>1</v>
      </c>
    </row>
    <row r="8738" spans="1:2">
      <c r="A8738" s="10">
        <v>40799</v>
      </c>
      <c r="B8738">
        <v>1</v>
      </c>
    </row>
    <row r="8739" spans="1:2">
      <c r="A8739" s="10">
        <v>40799</v>
      </c>
      <c r="B8739">
        <v>1</v>
      </c>
    </row>
    <row r="8740" spans="1:2">
      <c r="A8740" s="10">
        <v>40799</v>
      </c>
      <c r="B8740">
        <v>1</v>
      </c>
    </row>
    <row r="8741" spans="1:2">
      <c r="A8741" s="10">
        <v>40799</v>
      </c>
      <c r="B8741">
        <v>1</v>
      </c>
    </row>
    <row r="8742" spans="1:2">
      <c r="A8742" s="10">
        <v>40799</v>
      </c>
      <c r="B8742">
        <v>1</v>
      </c>
    </row>
    <row r="8743" spans="1:2">
      <c r="A8743" s="10">
        <v>40799</v>
      </c>
      <c r="B8743">
        <v>1</v>
      </c>
    </row>
    <row r="8744" spans="1:2">
      <c r="A8744" s="10">
        <v>40799</v>
      </c>
      <c r="B8744">
        <v>1</v>
      </c>
    </row>
    <row r="8745" spans="1:2">
      <c r="A8745" s="10">
        <v>40799</v>
      </c>
      <c r="B8745">
        <v>1</v>
      </c>
    </row>
    <row r="8746" spans="1:2">
      <c r="A8746" s="10">
        <v>40799</v>
      </c>
      <c r="B8746">
        <v>1</v>
      </c>
    </row>
    <row r="8747" spans="1:2">
      <c r="A8747" s="10">
        <v>40799</v>
      </c>
      <c r="B8747">
        <v>1</v>
      </c>
    </row>
    <row r="8748" spans="1:2">
      <c r="A8748" s="10">
        <v>40799</v>
      </c>
      <c r="B8748">
        <v>1</v>
      </c>
    </row>
    <row r="8749" spans="1:2">
      <c r="A8749" s="10">
        <v>40799</v>
      </c>
      <c r="B8749">
        <v>1</v>
      </c>
    </row>
    <row r="8750" spans="1:2">
      <c r="A8750" s="10">
        <v>40799</v>
      </c>
      <c r="B8750">
        <v>1</v>
      </c>
    </row>
    <row r="8751" spans="1:2">
      <c r="A8751" s="10">
        <v>40799</v>
      </c>
      <c r="B8751">
        <v>1</v>
      </c>
    </row>
    <row r="8752" spans="1:2">
      <c r="A8752" s="10">
        <v>40799</v>
      </c>
      <c r="B8752">
        <v>1</v>
      </c>
    </row>
    <row r="8753" spans="1:2">
      <c r="A8753" s="10">
        <v>40799</v>
      </c>
      <c r="B8753">
        <v>1</v>
      </c>
    </row>
    <row r="8754" spans="1:2">
      <c r="A8754" s="10">
        <v>40799</v>
      </c>
      <c r="B8754">
        <v>1</v>
      </c>
    </row>
    <row r="8755" spans="1:2">
      <c r="A8755" s="10">
        <v>40799</v>
      </c>
      <c r="B8755">
        <v>1</v>
      </c>
    </row>
    <row r="8756" spans="1:2">
      <c r="A8756" s="10">
        <v>40799</v>
      </c>
      <c r="B8756">
        <v>1</v>
      </c>
    </row>
    <row r="8757" spans="1:2">
      <c r="A8757" s="10">
        <v>40799</v>
      </c>
      <c r="B8757">
        <v>1</v>
      </c>
    </row>
    <row r="8758" spans="1:2">
      <c r="A8758" s="10">
        <v>40799</v>
      </c>
      <c r="B8758">
        <v>1</v>
      </c>
    </row>
    <row r="8759" spans="1:2">
      <c r="A8759" s="10">
        <v>40799</v>
      </c>
      <c r="B8759">
        <v>1</v>
      </c>
    </row>
    <row r="8760" spans="1:2">
      <c r="A8760" s="10">
        <v>40799</v>
      </c>
      <c r="B8760">
        <v>1</v>
      </c>
    </row>
    <row r="8761" spans="1:2">
      <c r="A8761" s="10">
        <v>40799</v>
      </c>
      <c r="B8761">
        <v>1</v>
      </c>
    </row>
    <row r="8762" spans="1:2">
      <c r="A8762" s="10">
        <v>40799</v>
      </c>
      <c r="B8762">
        <v>1</v>
      </c>
    </row>
    <row r="8763" spans="1:2">
      <c r="A8763" s="10">
        <v>40799</v>
      </c>
      <c r="B8763">
        <v>1</v>
      </c>
    </row>
    <row r="8764" spans="1:2">
      <c r="A8764" s="10">
        <v>40799</v>
      </c>
      <c r="B8764">
        <v>1</v>
      </c>
    </row>
    <row r="8765" spans="1:2">
      <c r="A8765" s="10">
        <v>40799</v>
      </c>
      <c r="B8765">
        <v>1</v>
      </c>
    </row>
    <row r="8766" spans="1:2">
      <c r="A8766" s="10">
        <v>40799</v>
      </c>
      <c r="B8766">
        <v>1</v>
      </c>
    </row>
    <row r="8767" spans="1:2">
      <c r="A8767" s="10">
        <v>40799</v>
      </c>
      <c r="B8767">
        <v>1</v>
      </c>
    </row>
    <row r="8768" spans="1:2">
      <c r="A8768" s="10">
        <v>40799</v>
      </c>
      <c r="B8768">
        <v>1</v>
      </c>
    </row>
    <row r="8769" spans="1:2">
      <c r="A8769" s="10">
        <v>40799</v>
      </c>
      <c r="B8769">
        <v>1</v>
      </c>
    </row>
    <row r="8770" spans="1:2">
      <c r="A8770" s="10">
        <v>40799</v>
      </c>
      <c r="B8770">
        <v>1</v>
      </c>
    </row>
    <row r="8771" spans="1:2">
      <c r="A8771" s="10">
        <v>40799</v>
      </c>
      <c r="B8771">
        <v>1</v>
      </c>
    </row>
    <row r="8772" spans="1:2">
      <c r="A8772" s="10">
        <v>40799</v>
      </c>
      <c r="B8772">
        <v>1</v>
      </c>
    </row>
    <row r="8773" spans="1:2">
      <c r="A8773" s="10">
        <v>40799</v>
      </c>
      <c r="B8773">
        <v>1</v>
      </c>
    </row>
    <row r="8774" spans="1:2">
      <c r="A8774" s="10">
        <v>40799</v>
      </c>
      <c r="B8774">
        <v>1</v>
      </c>
    </row>
    <row r="8775" spans="1:2">
      <c r="A8775" s="10">
        <v>40799</v>
      </c>
      <c r="B8775">
        <v>1</v>
      </c>
    </row>
    <row r="8776" spans="1:2">
      <c r="A8776" s="10">
        <v>40799</v>
      </c>
      <c r="B8776">
        <v>1</v>
      </c>
    </row>
    <row r="8777" spans="1:2">
      <c r="A8777" s="10">
        <v>40799</v>
      </c>
      <c r="B8777">
        <v>1</v>
      </c>
    </row>
    <row r="8778" spans="1:2">
      <c r="A8778" s="10">
        <v>40799</v>
      </c>
      <c r="B8778">
        <v>1</v>
      </c>
    </row>
    <row r="8779" spans="1:2">
      <c r="A8779" s="10">
        <v>40799</v>
      </c>
      <c r="B8779">
        <v>1</v>
      </c>
    </row>
    <row r="8780" spans="1:2">
      <c r="A8780" s="10">
        <v>40799</v>
      </c>
      <c r="B8780">
        <v>1</v>
      </c>
    </row>
    <row r="8781" spans="1:2">
      <c r="A8781" s="10">
        <v>40799</v>
      </c>
      <c r="B8781">
        <v>1</v>
      </c>
    </row>
    <row r="8782" spans="1:2">
      <c r="A8782" s="10">
        <v>40799</v>
      </c>
      <c r="B8782">
        <v>1</v>
      </c>
    </row>
    <row r="8783" spans="1:2">
      <c r="A8783" s="10">
        <v>40799</v>
      </c>
      <c r="B8783">
        <v>1</v>
      </c>
    </row>
    <row r="8784" spans="1:2">
      <c r="A8784" s="10">
        <v>40799</v>
      </c>
      <c r="B8784">
        <v>1</v>
      </c>
    </row>
    <row r="8785" spans="1:2">
      <c r="A8785" s="10">
        <v>40799</v>
      </c>
      <c r="B8785">
        <v>1</v>
      </c>
    </row>
    <row r="8786" spans="1:2">
      <c r="A8786" s="10">
        <v>40799</v>
      </c>
      <c r="B8786">
        <v>1</v>
      </c>
    </row>
    <row r="8787" spans="1:2">
      <c r="A8787" s="10">
        <v>40799</v>
      </c>
      <c r="B8787">
        <v>1</v>
      </c>
    </row>
    <row r="8788" spans="1:2">
      <c r="A8788" s="10">
        <v>40799</v>
      </c>
      <c r="B8788">
        <v>1</v>
      </c>
    </row>
    <row r="8789" spans="1:2">
      <c r="A8789" s="10">
        <v>40799</v>
      </c>
      <c r="B8789">
        <v>1</v>
      </c>
    </row>
    <row r="8790" spans="1:2">
      <c r="A8790" s="10">
        <v>40799</v>
      </c>
      <c r="B8790">
        <v>1</v>
      </c>
    </row>
    <row r="8791" spans="1:2">
      <c r="A8791" s="10">
        <v>40799</v>
      </c>
      <c r="B8791">
        <v>1</v>
      </c>
    </row>
    <row r="8792" spans="1:2">
      <c r="A8792" s="10">
        <v>40799</v>
      </c>
      <c r="B8792">
        <v>1</v>
      </c>
    </row>
    <row r="8793" spans="1:2">
      <c r="A8793" s="10">
        <v>40799</v>
      </c>
      <c r="B8793">
        <v>1</v>
      </c>
    </row>
    <row r="8794" spans="1:2">
      <c r="A8794" s="10">
        <v>40799</v>
      </c>
      <c r="B8794">
        <v>1</v>
      </c>
    </row>
    <row r="8795" spans="1:2">
      <c r="A8795" s="10">
        <v>40799</v>
      </c>
      <c r="B8795">
        <v>1</v>
      </c>
    </row>
    <row r="8796" spans="1:2">
      <c r="A8796" s="10">
        <v>40799</v>
      </c>
      <c r="B8796">
        <v>1</v>
      </c>
    </row>
    <row r="8797" spans="1:2">
      <c r="A8797" s="10">
        <v>40799</v>
      </c>
      <c r="B8797">
        <v>1</v>
      </c>
    </row>
    <row r="8798" spans="1:2">
      <c r="A8798" s="10">
        <v>40799</v>
      </c>
      <c r="B8798">
        <v>1</v>
      </c>
    </row>
    <row r="8799" spans="1:2">
      <c r="A8799" s="10">
        <v>40799</v>
      </c>
      <c r="B8799">
        <v>1</v>
      </c>
    </row>
    <row r="8800" spans="1:2">
      <c r="A8800" s="10">
        <v>40799</v>
      </c>
      <c r="B8800">
        <v>1</v>
      </c>
    </row>
    <row r="8801" spans="1:2">
      <c r="A8801" s="10">
        <v>40799</v>
      </c>
      <c r="B8801">
        <v>1</v>
      </c>
    </row>
    <row r="8802" spans="1:2">
      <c r="A8802" s="10">
        <v>40799</v>
      </c>
      <c r="B8802">
        <v>1</v>
      </c>
    </row>
    <row r="8803" spans="1:2">
      <c r="A8803" s="10">
        <v>40799</v>
      </c>
      <c r="B8803">
        <v>1</v>
      </c>
    </row>
    <row r="8804" spans="1:2">
      <c r="A8804" s="10">
        <v>40799</v>
      </c>
      <c r="B8804">
        <v>1</v>
      </c>
    </row>
    <row r="8805" spans="1:2">
      <c r="A8805" s="10">
        <v>40799</v>
      </c>
      <c r="B8805">
        <v>1</v>
      </c>
    </row>
    <row r="8806" spans="1:2">
      <c r="A8806" s="10">
        <v>40799</v>
      </c>
      <c r="B8806">
        <v>1</v>
      </c>
    </row>
    <row r="8807" spans="1:2">
      <c r="A8807" s="10">
        <v>40799</v>
      </c>
      <c r="B8807">
        <v>1</v>
      </c>
    </row>
    <row r="8808" spans="1:2">
      <c r="A8808" s="10">
        <v>40799</v>
      </c>
      <c r="B8808">
        <v>1</v>
      </c>
    </row>
    <row r="8809" spans="1:2">
      <c r="A8809" s="10">
        <v>40799</v>
      </c>
      <c r="B8809">
        <v>1</v>
      </c>
    </row>
    <row r="8810" spans="1:2">
      <c r="A8810" s="10">
        <v>40799</v>
      </c>
      <c r="B8810">
        <v>1</v>
      </c>
    </row>
    <row r="8811" spans="1:2">
      <c r="A8811" s="10">
        <v>40799</v>
      </c>
      <c r="B8811">
        <v>1</v>
      </c>
    </row>
    <row r="8812" spans="1:2">
      <c r="A8812" s="10">
        <v>40799</v>
      </c>
      <c r="B8812">
        <v>1</v>
      </c>
    </row>
    <row r="8813" spans="1:2">
      <c r="A8813" s="10">
        <v>40799</v>
      </c>
      <c r="B8813">
        <v>1</v>
      </c>
    </row>
    <row r="8814" spans="1:2">
      <c r="A8814" s="10">
        <v>40799</v>
      </c>
      <c r="B8814">
        <v>1</v>
      </c>
    </row>
    <row r="8815" spans="1:2">
      <c r="A8815" s="10">
        <v>40799</v>
      </c>
      <c r="B8815">
        <v>1</v>
      </c>
    </row>
    <row r="8816" spans="1:2">
      <c r="A8816" s="10">
        <v>40799</v>
      </c>
      <c r="B8816">
        <v>1</v>
      </c>
    </row>
    <row r="8817" spans="1:2">
      <c r="A8817" s="10">
        <v>40799</v>
      </c>
      <c r="B8817">
        <v>1</v>
      </c>
    </row>
    <row r="8818" spans="1:2">
      <c r="A8818" s="10">
        <v>40799</v>
      </c>
      <c r="B8818">
        <v>1</v>
      </c>
    </row>
    <row r="8819" spans="1:2">
      <c r="A8819" s="10">
        <v>40799</v>
      </c>
      <c r="B8819">
        <v>1</v>
      </c>
    </row>
    <row r="8820" spans="1:2">
      <c r="A8820" s="10">
        <v>40799</v>
      </c>
      <c r="B8820">
        <v>1</v>
      </c>
    </row>
    <row r="8821" spans="1:2">
      <c r="A8821" s="10">
        <v>40799</v>
      </c>
      <c r="B8821">
        <v>1</v>
      </c>
    </row>
    <row r="8822" spans="1:2">
      <c r="A8822" s="10">
        <v>40799</v>
      </c>
      <c r="B8822">
        <v>1</v>
      </c>
    </row>
    <row r="8823" spans="1:2">
      <c r="A8823" s="10">
        <v>40799</v>
      </c>
      <c r="B8823">
        <v>1</v>
      </c>
    </row>
    <row r="8824" spans="1:2">
      <c r="A8824" s="10">
        <v>40799</v>
      </c>
      <c r="B8824">
        <v>1</v>
      </c>
    </row>
    <row r="8825" spans="1:2">
      <c r="A8825" s="10">
        <v>40799</v>
      </c>
      <c r="B8825">
        <v>1</v>
      </c>
    </row>
    <row r="8826" spans="1:2">
      <c r="A8826" s="10">
        <v>40799</v>
      </c>
      <c r="B8826">
        <v>1</v>
      </c>
    </row>
    <row r="8827" spans="1:2">
      <c r="A8827" s="10">
        <v>40799</v>
      </c>
      <c r="B8827">
        <v>1</v>
      </c>
    </row>
    <row r="8828" spans="1:2">
      <c r="A8828" s="10">
        <v>40799</v>
      </c>
      <c r="B8828">
        <v>1</v>
      </c>
    </row>
    <row r="8829" spans="1:2">
      <c r="A8829" s="10">
        <v>40799</v>
      </c>
      <c r="B8829">
        <v>1</v>
      </c>
    </row>
    <row r="8830" spans="1:2">
      <c r="A8830" s="10">
        <v>40799</v>
      </c>
      <c r="B8830">
        <v>1</v>
      </c>
    </row>
    <row r="8831" spans="1:2">
      <c r="A8831" s="10">
        <v>40799</v>
      </c>
      <c r="B8831">
        <v>1</v>
      </c>
    </row>
    <row r="8832" spans="1:2">
      <c r="A8832" s="10">
        <v>40799</v>
      </c>
      <c r="B8832">
        <v>1</v>
      </c>
    </row>
    <row r="8833" spans="1:2">
      <c r="A8833" s="10">
        <v>40799</v>
      </c>
      <c r="B8833">
        <v>1</v>
      </c>
    </row>
    <row r="8834" spans="1:2">
      <c r="A8834" s="10">
        <v>40799</v>
      </c>
      <c r="B8834">
        <v>1</v>
      </c>
    </row>
    <row r="8835" spans="1:2">
      <c r="A8835" s="10">
        <v>40799</v>
      </c>
      <c r="B8835">
        <v>1</v>
      </c>
    </row>
    <row r="8836" spans="1:2">
      <c r="A8836" s="10">
        <v>40799</v>
      </c>
      <c r="B8836">
        <v>1</v>
      </c>
    </row>
    <row r="8837" spans="1:2">
      <c r="A8837" s="10">
        <v>40799</v>
      </c>
      <c r="B8837">
        <v>1</v>
      </c>
    </row>
    <row r="8838" spans="1:2">
      <c r="A8838" s="10">
        <v>40799</v>
      </c>
      <c r="B8838">
        <v>1</v>
      </c>
    </row>
    <row r="8839" spans="1:2">
      <c r="A8839" s="10">
        <v>40799</v>
      </c>
      <c r="B8839">
        <v>1</v>
      </c>
    </row>
    <row r="8840" spans="1:2">
      <c r="A8840" s="10">
        <v>40799</v>
      </c>
      <c r="B8840">
        <v>1</v>
      </c>
    </row>
    <row r="8841" spans="1:2">
      <c r="A8841" s="10">
        <v>40799</v>
      </c>
      <c r="B8841">
        <v>1</v>
      </c>
    </row>
    <row r="8842" spans="1:2">
      <c r="A8842" s="10">
        <v>40799</v>
      </c>
      <c r="B8842">
        <v>1</v>
      </c>
    </row>
    <row r="8843" spans="1:2">
      <c r="A8843" s="10">
        <v>40799</v>
      </c>
      <c r="B8843">
        <v>1</v>
      </c>
    </row>
    <row r="8844" spans="1:2">
      <c r="A8844" s="10">
        <v>40799</v>
      </c>
      <c r="B8844">
        <v>1</v>
      </c>
    </row>
    <row r="8845" spans="1:2">
      <c r="A8845" s="10">
        <v>40799</v>
      </c>
      <c r="B8845">
        <v>1</v>
      </c>
    </row>
    <row r="8846" spans="1:2">
      <c r="A8846" s="10">
        <v>40799</v>
      </c>
      <c r="B8846">
        <v>1</v>
      </c>
    </row>
    <row r="8847" spans="1:2">
      <c r="A8847" s="10">
        <v>40799</v>
      </c>
      <c r="B8847">
        <v>1</v>
      </c>
    </row>
    <row r="8848" spans="1:2">
      <c r="A8848" s="10">
        <v>40799</v>
      </c>
      <c r="B8848">
        <v>1</v>
      </c>
    </row>
    <row r="8849" spans="1:2">
      <c r="A8849" s="10">
        <v>40799</v>
      </c>
      <c r="B8849">
        <v>1</v>
      </c>
    </row>
    <row r="8850" spans="1:2">
      <c r="A8850" s="10">
        <v>40799</v>
      </c>
      <c r="B8850">
        <v>1</v>
      </c>
    </row>
    <row r="8851" spans="1:2">
      <c r="A8851" s="10">
        <v>40799</v>
      </c>
      <c r="B8851">
        <v>1</v>
      </c>
    </row>
    <row r="8852" spans="1:2">
      <c r="A8852" s="10">
        <v>40799</v>
      </c>
      <c r="B8852">
        <v>1</v>
      </c>
    </row>
    <row r="8853" spans="1:2">
      <c r="A8853" s="10">
        <v>40799</v>
      </c>
      <c r="B8853">
        <v>1</v>
      </c>
    </row>
    <row r="8854" spans="1:2">
      <c r="A8854" s="10">
        <v>40799</v>
      </c>
      <c r="B8854">
        <v>1</v>
      </c>
    </row>
    <row r="8855" spans="1:2">
      <c r="A8855" s="10">
        <v>40799</v>
      </c>
      <c r="B8855">
        <v>1</v>
      </c>
    </row>
    <row r="8856" spans="1:2">
      <c r="A8856" s="10">
        <v>40799</v>
      </c>
      <c r="B8856">
        <v>1</v>
      </c>
    </row>
    <row r="8857" spans="1:2">
      <c r="A8857" s="10">
        <v>40799</v>
      </c>
      <c r="B8857">
        <v>1</v>
      </c>
    </row>
    <row r="8858" spans="1:2">
      <c r="A8858" s="10">
        <v>40799</v>
      </c>
      <c r="B8858">
        <v>1</v>
      </c>
    </row>
    <row r="8859" spans="1:2">
      <c r="A8859" s="10">
        <v>40799</v>
      </c>
      <c r="B8859">
        <v>1</v>
      </c>
    </row>
    <row r="8860" spans="1:2">
      <c r="A8860" s="10">
        <v>40799</v>
      </c>
      <c r="B8860">
        <v>1</v>
      </c>
    </row>
    <row r="8861" spans="1:2">
      <c r="A8861" s="10">
        <v>40799</v>
      </c>
      <c r="B8861">
        <v>1</v>
      </c>
    </row>
    <row r="8862" spans="1:2">
      <c r="A8862" s="10">
        <v>40799</v>
      </c>
      <c r="B8862">
        <v>1</v>
      </c>
    </row>
    <row r="8863" spans="1:2">
      <c r="A8863" s="10">
        <v>40799</v>
      </c>
      <c r="B8863">
        <v>1</v>
      </c>
    </row>
    <row r="8864" spans="1:2">
      <c r="A8864" s="10">
        <v>40799</v>
      </c>
      <c r="B8864">
        <v>1</v>
      </c>
    </row>
    <row r="8865" spans="1:2">
      <c r="A8865" s="10">
        <v>40799</v>
      </c>
      <c r="B8865">
        <v>1</v>
      </c>
    </row>
    <row r="8866" spans="1:2">
      <c r="A8866" s="10">
        <v>40799</v>
      </c>
      <c r="B8866">
        <v>1</v>
      </c>
    </row>
    <row r="8867" spans="1:2">
      <c r="A8867" s="10">
        <v>40799</v>
      </c>
      <c r="B8867">
        <v>1</v>
      </c>
    </row>
    <row r="8868" spans="1:2">
      <c r="A8868" s="10">
        <v>40799</v>
      </c>
      <c r="B8868">
        <v>1</v>
      </c>
    </row>
    <row r="8869" spans="1:2">
      <c r="A8869" s="10">
        <v>40799</v>
      </c>
      <c r="B8869">
        <v>1</v>
      </c>
    </row>
    <row r="8870" spans="1:2">
      <c r="A8870" s="10">
        <v>40799</v>
      </c>
      <c r="B8870">
        <v>1</v>
      </c>
    </row>
    <row r="8871" spans="1:2">
      <c r="A8871" s="10">
        <v>40799</v>
      </c>
      <c r="B8871">
        <v>1</v>
      </c>
    </row>
    <row r="8872" spans="1:2">
      <c r="A8872" s="10">
        <v>40799</v>
      </c>
      <c r="B8872">
        <v>1</v>
      </c>
    </row>
    <row r="8873" spans="1:2">
      <c r="A8873" s="10">
        <v>40799</v>
      </c>
      <c r="B8873">
        <v>1</v>
      </c>
    </row>
    <row r="8874" spans="1:2">
      <c r="A8874" s="10">
        <v>40799</v>
      </c>
      <c r="B8874">
        <v>1</v>
      </c>
    </row>
    <row r="8875" spans="1:2">
      <c r="A8875" s="10">
        <v>40799</v>
      </c>
      <c r="B8875">
        <v>1</v>
      </c>
    </row>
    <row r="8876" spans="1:2">
      <c r="A8876" s="10">
        <v>40799</v>
      </c>
      <c r="B8876">
        <v>1</v>
      </c>
    </row>
    <row r="8877" spans="1:2">
      <c r="A8877" s="10">
        <v>40799</v>
      </c>
      <c r="B8877">
        <v>1</v>
      </c>
    </row>
    <row r="8878" spans="1:2">
      <c r="A8878" s="10">
        <v>40799</v>
      </c>
      <c r="B8878">
        <v>1</v>
      </c>
    </row>
    <row r="8879" spans="1:2">
      <c r="A8879" s="10">
        <v>40799</v>
      </c>
      <c r="B8879">
        <v>1</v>
      </c>
    </row>
    <row r="8880" spans="1:2">
      <c r="A8880" s="10">
        <v>40799</v>
      </c>
      <c r="B8880">
        <v>1</v>
      </c>
    </row>
    <row r="8881" spans="1:2">
      <c r="A8881" s="10">
        <v>40799</v>
      </c>
      <c r="B8881">
        <v>1</v>
      </c>
    </row>
    <row r="8882" spans="1:2">
      <c r="A8882" s="10">
        <v>40799</v>
      </c>
      <c r="B8882">
        <v>1</v>
      </c>
    </row>
    <row r="8883" spans="1:2">
      <c r="A8883" s="10">
        <v>40799</v>
      </c>
      <c r="B8883">
        <v>1</v>
      </c>
    </row>
    <row r="8884" spans="1:2">
      <c r="A8884" s="10">
        <v>40799</v>
      </c>
      <c r="B8884">
        <v>1</v>
      </c>
    </row>
    <row r="8885" spans="1:2">
      <c r="A8885" s="10">
        <v>40799</v>
      </c>
      <c r="B8885">
        <v>1</v>
      </c>
    </row>
    <row r="8886" spans="1:2">
      <c r="A8886" s="10">
        <v>40799</v>
      </c>
      <c r="B8886">
        <v>1</v>
      </c>
    </row>
    <row r="8887" spans="1:2">
      <c r="A8887" s="10">
        <v>40799</v>
      </c>
      <c r="B8887">
        <v>1</v>
      </c>
    </row>
    <row r="8888" spans="1:2">
      <c r="A8888" s="10">
        <v>40799</v>
      </c>
      <c r="B8888">
        <v>1</v>
      </c>
    </row>
    <row r="8889" spans="1:2">
      <c r="A8889" s="10">
        <v>40799</v>
      </c>
      <c r="B8889">
        <v>1</v>
      </c>
    </row>
    <row r="8890" spans="1:2">
      <c r="A8890" s="10">
        <v>40799</v>
      </c>
      <c r="B8890">
        <v>1</v>
      </c>
    </row>
    <row r="8891" spans="1:2">
      <c r="A8891" s="10">
        <v>40799</v>
      </c>
      <c r="B8891">
        <v>1</v>
      </c>
    </row>
    <row r="8892" spans="1:2">
      <c r="A8892" s="10">
        <v>40799</v>
      </c>
      <c r="B8892">
        <v>1</v>
      </c>
    </row>
    <row r="8893" spans="1:2">
      <c r="A8893" s="10">
        <v>40799</v>
      </c>
      <c r="B8893">
        <v>1</v>
      </c>
    </row>
    <row r="8894" spans="1:2">
      <c r="A8894" s="10">
        <v>40799</v>
      </c>
      <c r="B8894">
        <v>1</v>
      </c>
    </row>
    <row r="8895" spans="1:2">
      <c r="A8895" s="10">
        <v>40799</v>
      </c>
      <c r="B8895">
        <v>1</v>
      </c>
    </row>
    <row r="8896" spans="1:2">
      <c r="A8896" s="10">
        <v>40799</v>
      </c>
      <c r="B8896">
        <v>1</v>
      </c>
    </row>
    <row r="8897" spans="1:2">
      <c r="A8897" s="10">
        <v>40799</v>
      </c>
      <c r="B8897">
        <v>1</v>
      </c>
    </row>
    <row r="8898" spans="1:2">
      <c r="A8898" s="10">
        <v>40799</v>
      </c>
      <c r="B8898">
        <v>1</v>
      </c>
    </row>
    <row r="8899" spans="1:2">
      <c r="A8899" s="10">
        <v>40799</v>
      </c>
      <c r="B8899">
        <v>1</v>
      </c>
    </row>
    <row r="8900" spans="1:2">
      <c r="A8900" s="10">
        <v>40799</v>
      </c>
      <c r="B8900">
        <v>1</v>
      </c>
    </row>
    <row r="8901" spans="1:2">
      <c r="A8901" s="10">
        <v>40799</v>
      </c>
      <c r="B8901">
        <v>1</v>
      </c>
    </row>
    <row r="8902" spans="1:2">
      <c r="A8902" s="10">
        <v>40799</v>
      </c>
      <c r="B8902">
        <v>1</v>
      </c>
    </row>
    <row r="8903" spans="1:2">
      <c r="A8903" s="10">
        <v>40799</v>
      </c>
      <c r="B8903">
        <v>1</v>
      </c>
    </row>
    <row r="8904" spans="1:2">
      <c r="A8904" s="10">
        <v>40799</v>
      </c>
      <c r="B8904">
        <v>1</v>
      </c>
    </row>
    <row r="8905" spans="1:2">
      <c r="A8905" s="10">
        <v>40799</v>
      </c>
      <c r="B8905">
        <v>1</v>
      </c>
    </row>
    <row r="8906" spans="1:2">
      <c r="A8906" s="10">
        <v>40799</v>
      </c>
      <c r="B8906">
        <v>1</v>
      </c>
    </row>
    <row r="8907" spans="1:2">
      <c r="A8907" s="10">
        <v>40799</v>
      </c>
      <c r="B8907">
        <v>1</v>
      </c>
    </row>
    <row r="8908" spans="1:2">
      <c r="A8908" s="10">
        <v>40799</v>
      </c>
      <c r="B8908">
        <v>1</v>
      </c>
    </row>
    <row r="8909" spans="1:2">
      <c r="A8909" s="10">
        <v>40799</v>
      </c>
      <c r="B8909">
        <v>1</v>
      </c>
    </row>
    <row r="8910" spans="1:2">
      <c r="A8910" s="10">
        <v>40799</v>
      </c>
      <c r="B8910">
        <v>1</v>
      </c>
    </row>
    <row r="8911" spans="1:2">
      <c r="A8911" s="10">
        <v>40799</v>
      </c>
      <c r="B8911">
        <v>1</v>
      </c>
    </row>
    <row r="8912" spans="1:2">
      <c r="A8912" s="10">
        <v>40799</v>
      </c>
      <c r="B8912">
        <v>1</v>
      </c>
    </row>
    <row r="8913" spans="1:2">
      <c r="A8913" s="10">
        <v>40799</v>
      </c>
      <c r="B8913">
        <v>1</v>
      </c>
    </row>
    <row r="8914" spans="1:2">
      <c r="A8914" s="10">
        <v>40799</v>
      </c>
      <c r="B8914">
        <v>1</v>
      </c>
    </row>
    <row r="8915" spans="1:2">
      <c r="A8915" s="10">
        <v>40799</v>
      </c>
      <c r="B8915">
        <v>1</v>
      </c>
    </row>
    <row r="8916" spans="1:2">
      <c r="A8916" s="10">
        <v>40799</v>
      </c>
      <c r="B8916">
        <v>1</v>
      </c>
    </row>
    <row r="8917" spans="1:2">
      <c r="A8917" s="10">
        <v>40799</v>
      </c>
      <c r="B8917">
        <v>1</v>
      </c>
    </row>
    <row r="8918" spans="1:2">
      <c r="A8918" s="10">
        <v>40799</v>
      </c>
      <c r="B8918">
        <v>1</v>
      </c>
    </row>
    <row r="8919" spans="1:2">
      <c r="A8919" s="10">
        <v>40799</v>
      </c>
      <c r="B8919">
        <v>1</v>
      </c>
    </row>
    <row r="8920" spans="1:2">
      <c r="A8920" s="10">
        <v>40799</v>
      </c>
      <c r="B8920">
        <v>1</v>
      </c>
    </row>
    <row r="8921" spans="1:2">
      <c r="A8921" s="10">
        <v>40799</v>
      </c>
      <c r="B8921">
        <v>1</v>
      </c>
    </row>
    <row r="8922" spans="1:2">
      <c r="A8922" s="10">
        <v>40799</v>
      </c>
      <c r="B8922">
        <v>1</v>
      </c>
    </row>
    <row r="8923" spans="1:2">
      <c r="A8923" s="10">
        <v>40799</v>
      </c>
      <c r="B8923">
        <v>1</v>
      </c>
    </row>
    <row r="8924" spans="1:2">
      <c r="A8924" s="10">
        <v>40799</v>
      </c>
      <c r="B8924">
        <v>1</v>
      </c>
    </row>
    <row r="8925" spans="1:2">
      <c r="A8925" s="10">
        <v>40799</v>
      </c>
      <c r="B8925">
        <v>1</v>
      </c>
    </row>
    <row r="8926" spans="1:2">
      <c r="A8926" s="10">
        <v>40799</v>
      </c>
      <c r="B8926">
        <v>1</v>
      </c>
    </row>
    <row r="8927" spans="1:2">
      <c r="A8927" s="10">
        <v>40799</v>
      </c>
      <c r="B8927">
        <v>1</v>
      </c>
    </row>
    <row r="8928" spans="1:2">
      <c r="A8928" s="10">
        <v>40799</v>
      </c>
      <c r="B8928">
        <v>1</v>
      </c>
    </row>
    <row r="8929" spans="1:2">
      <c r="A8929" s="10">
        <v>40799</v>
      </c>
      <c r="B8929">
        <v>1</v>
      </c>
    </row>
    <row r="8930" spans="1:2">
      <c r="A8930" s="10">
        <v>40799</v>
      </c>
      <c r="B8930">
        <v>1</v>
      </c>
    </row>
    <row r="8931" spans="1:2">
      <c r="A8931" s="10">
        <v>40799</v>
      </c>
      <c r="B8931">
        <v>1</v>
      </c>
    </row>
    <row r="8932" spans="1:2">
      <c r="A8932" s="10">
        <v>40799</v>
      </c>
      <c r="B8932">
        <v>1</v>
      </c>
    </row>
    <row r="8933" spans="1:2">
      <c r="A8933" s="10">
        <v>40799</v>
      </c>
      <c r="B8933">
        <v>1</v>
      </c>
    </row>
    <row r="8934" spans="1:2">
      <c r="A8934" s="10">
        <v>40799</v>
      </c>
      <c r="B8934">
        <v>1</v>
      </c>
    </row>
    <row r="8935" spans="1:2">
      <c r="A8935" s="10">
        <v>40799</v>
      </c>
      <c r="B8935">
        <v>1</v>
      </c>
    </row>
    <row r="8936" spans="1:2">
      <c r="A8936" s="10">
        <v>40799</v>
      </c>
      <c r="B8936">
        <v>1</v>
      </c>
    </row>
    <row r="8937" spans="1:2">
      <c r="A8937" s="10">
        <v>40799</v>
      </c>
      <c r="B8937">
        <v>1</v>
      </c>
    </row>
    <row r="8938" spans="1:2">
      <c r="A8938" s="10">
        <v>40799</v>
      </c>
      <c r="B8938">
        <v>1</v>
      </c>
    </row>
    <row r="8939" spans="1:2">
      <c r="A8939" s="10">
        <v>40799</v>
      </c>
      <c r="B8939">
        <v>1</v>
      </c>
    </row>
    <row r="8940" spans="1:2">
      <c r="A8940" s="10">
        <v>40799</v>
      </c>
      <c r="B8940">
        <v>1</v>
      </c>
    </row>
    <row r="8941" spans="1:2">
      <c r="A8941" s="10">
        <v>40799</v>
      </c>
      <c r="B8941">
        <v>1</v>
      </c>
    </row>
    <row r="8942" spans="1:2">
      <c r="A8942" s="10">
        <v>40799</v>
      </c>
      <c r="B8942">
        <v>1</v>
      </c>
    </row>
    <row r="8943" spans="1:2">
      <c r="A8943" s="10">
        <v>40799</v>
      </c>
      <c r="B8943">
        <v>1</v>
      </c>
    </row>
    <row r="8944" spans="1:2">
      <c r="A8944" s="10">
        <v>40799</v>
      </c>
      <c r="B8944">
        <v>1</v>
      </c>
    </row>
    <row r="8945" spans="1:2">
      <c r="A8945" s="10">
        <v>40799</v>
      </c>
      <c r="B8945">
        <v>1</v>
      </c>
    </row>
    <row r="8946" spans="1:2">
      <c r="A8946" s="10">
        <v>40799</v>
      </c>
      <c r="B8946">
        <v>1</v>
      </c>
    </row>
    <row r="8947" spans="1:2">
      <c r="A8947" s="10">
        <v>40799</v>
      </c>
      <c r="B8947">
        <v>1</v>
      </c>
    </row>
    <row r="8948" spans="1:2">
      <c r="A8948" s="10">
        <v>40799</v>
      </c>
      <c r="B8948">
        <v>1</v>
      </c>
    </row>
    <row r="8949" spans="1:2">
      <c r="A8949" s="10">
        <v>40799</v>
      </c>
      <c r="B8949">
        <v>1</v>
      </c>
    </row>
    <row r="8950" spans="1:2">
      <c r="A8950" s="10">
        <v>40799</v>
      </c>
      <c r="B8950">
        <v>1</v>
      </c>
    </row>
    <row r="8951" spans="1:2">
      <c r="A8951" s="10">
        <v>40799</v>
      </c>
      <c r="B8951">
        <v>1</v>
      </c>
    </row>
    <row r="8952" spans="1:2">
      <c r="A8952" s="10">
        <v>40799</v>
      </c>
      <c r="B8952">
        <v>1</v>
      </c>
    </row>
    <row r="8953" spans="1:2">
      <c r="A8953" s="10">
        <v>40799</v>
      </c>
      <c r="B8953">
        <v>1</v>
      </c>
    </row>
    <row r="8954" spans="1:2">
      <c r="A8954" s="10">
        <v>40799</v>
      </c>
      <c r="B8954">
        <v>1</v>
      </c>
    </row>
    <row r="8955" spans="1:2">
      <c r="A8955" s="10">
        <v>40799</v>
      </c>
      <c r="B8955">
        <v>1</v>
      </c>
    </row>
    <row r="8956" spans="1:2">
      <c r="A8956" s="10">
        <v>40799</v>
      </c>
      <c r="B8956">
        <v>1</v>
      </c>
    </row>
    <row r="8957" spans="1:2">
      <c r="A8957" s="10">
        <v>40799</v>
      </c>
      <c r="B8957">
        <v>1</v>
      </c>
    </row>
    <row r="8958" spans="1:2">
      <c r="A8958" s="10">
        <v>40799</v>
      </c>
      <c r="B8958">
        <v>1</v>
      </c>
    </row>
    <row r="8959" spans="1:2">
      <c r="A8959" s="10">
        <v>40799</v>
      </c>
      <c r="B8959">
        <v>1</v>
      </c>
    </row>
    <row r="8960" spans="1:2">
      <c r="A8960" s="10">
        <v>40799</v>
      </c>
      <c r="B8960">
        <v>1</v>
      </c>
    </row>
    <row r="8961" spans="1:2">
      <c r="A8961" s="10">
        <v>40799</v>
      </c>
      <c r="B8961">
        <v>1</v>
      </c>
    </row>
    <row r="8962" spans="1:2">
      <c r="A8962" s="10">
        <v>40799</v>
      </c>
      <c r="B8962">
        <v>1</v>
      </c>
    </row>
    <row r="8963" spans="1:2">
      <c r="A8963" s="10">
        <v>40799</v>
      </c>
      <c r="B8963">
        <v>1</v>
      </c>
    </row>
    <row r="8964" spans="1:2">
      <c r="A8964" s="10">
        <v>40799</v>
      </c>
      <c r="B8964">
        <v>1</v>
      </c>
    </row>
    <row r="8965" spans="1:2">
      <c r="A8965" s="10">
        <v>40799</v>
      </c>
      <c r="B8965">
        <v>1</v>
      </c>
    </row>
    <row r="8966" spans="1:2">
      <c r="A8966" s="10">
        <v>40799</v>
      </c>
      <c r="B8966">
        <v>1</v>
      </c>
    </row>
    <row r="8967" spans="1:2">
      <c r="A8967" s="10">
        <v>40799</v>
      </c>
      <c r="B8967">
        <v>1</v>
      </c>
    </row>
    <row r="8968" spans="1:2">
      <c r="A8968" s="10">
        <v>40799</v>
      </c>
      <c r="B8968">
        <v>1</v>
      </c>
    </row>
    <row r="8969" spans="1:2">
      <c r="A8969" s="10">
        <v>40799</v>
      </c>
      <c r="B8969">
        <v>1</v>
      </c>
    </row>
    <row r="8970" spans="1:2">
      <c r="A8970" s="10">
        <v>40799</v>
      </c>
      <c r="B8970">
        <v>1</v>
      </c>
    </row>
    <row r="8971" spans="1:2">
      <c r="A8971" s="10">
        <v>40799</v>
      </c>
      <c r="B8971">
        <v>1</v>
      </c>
    </row>
    <row r="8972" spans="1:2">
      <c r="A8972" s="10">
        <v>40799</v>
      </c>
      <c r="B8972">
        <v>1</v>
      </c>
    </row>
    <row r="8973" spans="1:2">
      <c r="A8973" s="10">
        <v>40799</v>
      </c>
      <c r="B8973">
        <v>1</v>
      </c>
    </row>
    <row r="8974" spans="1:2">
      <c r="A8974" s="10">
        <v>40799</v>
      </c>
      <c r="B8974">
        <v>1</v>
      </c>
    </row>
    <row r="8975" spans="1:2">
      <c r="A8975" s="10">
        <v>40799</v>
      </c>
      <c r="B8975">
        <v>1</v>
      </c>
    </row>
    <row r="8976" spans="1:2">
      <c r="A8976" s="10">
        <v>40799</v>
      </c>
      <c r="B8976">
        <v>1</v>
      </c>
    </row>
    <row r="8977" spans="1:2">
      <c r="A8977" s="10">
        <v>40799</v>
      </c>
      <c r="B8977">
        <v>1</v>
      </c>
    </row>
    <row r="8978" spans="1:2">
      <c r="A8978" s="10">
        <v>40799</v>
      </c>
      <c r="B8978">
        <v>1</v>
      </c>
    </row>
    <row r="8979" spans="1:2">
      <c r="A8979" s="10">
        <v>40799</v>
      </c>
      <c r="B8979">
        <v>1</v>
      </c>
    </row>
    <row r="8980" spans="1:2">
      <c r="A8980" s="10">
        <v>40799</v>
      </c>
      <c r="B8980">
        <v>1</v>
      </c>
    </row>
    <row r="8981" spans="1:2">
      <c r="A8981" s="10">
        <v>40799</v>
      </c>
      <c r="B8981">
        <v>1</v>
      </c>
    </row>
    <row r="8982" spans="1:2">
      <c r="A8982" s="10">
        <v>40799</v>
      </c>
      <c r="B8982">
        <v>1</v>
      </c>
    </row>
    <row r="8983" spans="1:2">
      <c r="A8983" s="10">
        <v>40799</v>
      </c>
      <c r="B8983">
        <v>1</v>
      </c>
    </row>
    <row r="8984" spans="1:2">
      <c r="A8984" s="10">
        <v>40799</v>
      </c>
      <c r="B8984">
        <v>1</v>
      </c>
    </row>
    <row r="8985" spans="1:2">
      <c r="A8985" s="10">
        <v>40799</v>
      </c>
      <c r="B8985">
        <v>1</v>
      </c>
    </row>
    <row r="8986" spans="1:2">
      <c r="A8986" s="10">
        <v>40799</v>
      </c>
      <c r="B8986">
        <v>1</v>
      </c>
    </row>
    <row r="8987" spans="1:2">
      <c r="A8987" s="10">
        <v>40799</v>
      </c>
      <c r="B8987">
        <v>1</v>
      </c>
    </row>
    <row r="8988" spans="1:2">
      <c r="A8988" s="10">
        <v>40799</v>
      </c>
      <c r="B8988">
        <v>1</v>
      </c>
    </row>
    <row r="8989" spans="1:2">
      <c r="A8989" s="10">
        <v>40799</v>
      </c>
      <c r="B8989">
        <v>1</v>
      </c>
    </row>
    <row r="8990" spans="1:2">
      <c r="A8990" s="10">
        <v>40799</v>
      </c>
      <c r="B8990">
        <v>1</v>
      </c>
    </row>
    <row r="8991" spans="1:2">
      <c r="A8991" s="10">
        <v>40799</v>
      </c>
      <c r="B8991">
        <v>1</v>
      </c>
    </row>
    <row r="8992" spans="1:2">
      <c r="A8992" s="10">
        <v>40799</v>
      </c>
      <c r="B8992">
        <v>1</v>
      </c>
    </row>
    <row r="8993" spans="1:2">
      <c r="A8993" s="10">
        <v>40799</v>
      </c>
      <c r="B8993">
        <v>1</v>
      </c>
    </row>
    <row r="8994" spans="1:2">
      <c r="A8994" s="10">
        <v>40799</v>
      </c>
      <c r="B8994">
        <v>1</v>
      </c>
    </row>
    <row r="8995" spans="1:2">
      <c r="A8995" s="10">
        <v>40799</v>
      </c>
      <c r="B8995">
        <v>1</v>
      </c>
    </row>
    <row r="8996" spans="1:2">
      <c r="A8996" s="10">
        <v>40799</v>
      </c>
      <c r="B8996">
        <v>1</v>
      </c>
    </row>
    <row r="8997" spans="1:2">
      <c r="A8997" s="10">
        <v>40799</v>
      </c>
      <c r="B8997">
        <v>1</v>
      </c>
    </row>
    <row r="8998" spans="1:2">
      <c r="A8998" s="10">
        <v>40799</v>
      </c>
      <c r="B8998">
        <v>1</v>
      </c>
    </row>
    <row r="8999" spans="1:2">
      <c r="A8999" s="10">
        <v>40799</v>
      </c>
      <c r="B8999">
        <v>1</v>
      </c>
    </row>
    <row r="9000" spans="1:2">
      <c r="A9000" s="10">
        <v>40799</v>
      </c>
      <c r="B9000">
        <v>1</v>
      </c>
    </row>
    <row r="9001" spans="1:2">
      <c r="A9001" s="10">
        <v>40799</v>
      </c>
      <c r="B9001">
        <v>1</v>
      </c>
    </row>
    <row r="9002" spans="1:2">
      <c r="A9002" s="10">
        <v>40799</v>
      </c>
      <c r="B9002">
        <v>1</v>
      </c>
    </row>
    <row r="9003" spans="1:2">
      <c r="A9003" s="10">
        <v>40799</v>
      </c>
      <c r="B9003">
        <v>1</v>
      </c>
    </row>
    <row r="9004" spans="1:2">
      <c r="A9004" s="10">
        <v>40799</v>
      </c>
      <c r="B9004">
        <v>1</v>
      </c>
    </row>
    <row r="9005" spans="1:2">
      <c r="A9005" s="10">
        <v>40799</v>
      </c>
      <c r="B9005">
        <v>1</v>
      </c>
    </row>
    <row r="9006" spans="1:2">
      <c r="A9006" s="10">
        <v>40799</v>
      </c>
      <c r="B9006">
        <v>1</v>
      </c>
    </row>
    <row r="9007" spans="1:2">
      <c r="A9007" s="10">
        <v>40799</v>
      </c>
      <c r="B9007">
        <v>1</v>
      </c>
    </row>
    <row r="9008" spans="1:2">
      <c r="A9008" s="10">
        <v>40799</v>
      </c>
      <c r="B9008">
        <v>1</v>
      </c>
    </row>
    <row r="9009" spans="1:2">
      <c r="A9009" s="10">
        <v>40799</v>
      </c>
      <c r="B9009">
        <v>1</v>
      </c>
    </row>
    <row r="9010" spans="1:2">
      <c r="A9010" s="10">
        <v>40799</v>
      </c>
      <c r="B9010">
        <v>1</v>
      </c>
    </row>
    <row r="9011" spans="1:2">
      <c r="A9011" s="10">
        <v>40799</v>
      </c>
      <c r="B9011">
        <v>1</v>
      </c>
    </row>
    <row r="9012" spans="1:2">
      <c r="A9012" s="10">
        <v>40799</v>
      </c>
      <c r="B9012">
        <v>1</v>
      </c>
    </row>
    <row r="9013" spans="1:2">
      <c r="A9013" s="10">
        <v>40799</v>
      </c>
      <c r="B9013">
        <v>1</v>
      </c>
    </row>
    <row r="9014" spans="1:2">
      <c r="A9014" s="10">
        <v>40799</v>
      </c>
      <c r="B9014">
        <v>1</v>
      </c>
    </row>
    <row r="9015" spans="1:2">
      <c r="A9015" s="10">
        <v>40799</v>
      </c>
      <c r="B9015">
        <v>1</v>
      </c>
    </row>
    <row r="9016" spans="1:2">
      <c r="A9016" s="10">
        <v>40799</v>
      </c>
      <c r="B9016">
        <v>1</v>
      </c>
    </row>
    <row r="9017" spans="1:2">
      <c r="A9017" s="10">
        <v>40799</v>
      </c>
      <c r="B9017">
        <v>1</v>
      </c>
    </row>
    <row r="9018" spans="1:2">
      <c r="A9018" s="10">
        <v>40799</v>
      </c>
      <c r="B9018">
        <v>1</v>
      </c>
    </row>
    <row r="9019" spans="1:2">
      <c r="A9019" s="10">
        <v>40799</v>
      </c>
      <c r="B9019">
        <v>1</v>
      </c>
    </row>
    <row r="9020" spans="1:2">
      <c r="A9020" s="10">
        <v>40799</v>
      </c>
      <c r="B9020">
        <v>1</v>
      </c>
    </row>
    <row r="9021" spans="1:2">
      <c r="A9021" s="10">
        <v>40799</v>
      </c>
      <c r="B9021">
        <v>1</v>
      </c>
    </row>
    <row r="9022" spans="1:2">
      <c r="A9022" s="10">
        <v>40799</v>
      </c>
      <c r="B9022">
        <v>1</v>
      </c>
    </row>
    <row r="9023" spans="1:2">
      <c r="A9023" s="10">
        <v>40799</v>
      </c>
      <c r="B9023">
        <v>1</v>
      </c>
    </row>
    <row r="9024" spans="1:2">
      <c r="A9024" s="10">
        <v>40799</v>
      </c>
      <c r="B9024">
        <v>1</v>
      </c>
    </row>
    <row r="9025" spans="1:2">
      <c r="A9025" s="10">
        <v>40799</v>
      </c>
      <c r="B9025">
        <v>1</v>
      </c>
    </row>
    <row r="9026" spans="1:2">
      <c r="A9026" s="10">
        <v>40799</v>
      </c>
      <c r="B9026">
        <v>1</v>
      </c>
    </row>
    <row r="9027" spans="1:2">
      <c r="A9027" s="10">
        <v>40799</v>
      </c>
      <c r="B9027">
        <v>1</v>
      </c>
    </row>
    <row r="9028" spans="1:2">
      <c r="A9028" s="10">
        <v>40799</v>
      </c>
      <c r="B9028">
        <v>1</v>
      </c>
    </row>
    <row r="9029" spans="1:2">
      <c r="A9029" s="10">
        <v>40799</v>
      </c>
      <c r="B9029">
        <v>1</v>
      </c>
    </row>
    <row r="9030" spans="1:2">
      <c r="A9030" s="10">
        <v>40799</v>
      </c>
      <c r="B9030">
        <v>1</v>
      </c>
    </row>
    <row r="9031" spans="1:2">
      <c r="A9031" s="10">
        <v>40799</v>
      </c>
      <c r="B9031">
        <v>1</v>
      </c>
    </row>
    <row r="9032" spans="1:2">
      <c r="A9032" s="10">
        <v>40799</v>
      </c>
      <c r="B9032">
        <v>1</v>
      </c>
    </row>
    <row r="9033" spans="1:2">
      <c r="A9033" s="10">
        <v>40799</v>
      </c>
      <c r="B9033">
        <v>1</v>
      </c>
    </row>
    <row r="9034" spans="1:2">
      <c r="A9034" s="10">
        <v>40799</v>
      </c>
      <c r="B9034">
        <v>1</v>
      </c>
    </row>
    <row r="9035" spans="1:2">
      <c r="A9035" s="10">
        <v>40799</v>
      </c>
      <c r="B9035">
        <v>1</v>
      </c>
    </row>
    <row r="9036" spans="1:2">
      <c r="A9036" s="10">
        <v>40799</v>
      </c>
      <c r="B9036">
        <v>1</v>
      </c>
    </row>
    <row r="9037" spans="1:2">
      <c r="A9037" s="10">
        <v>40799</v>
      </c>
      <c r="B9037">
        <v>1</v>
      </c>
    </row>
    <row r="9038" spans="1:2">
      <c r="A9038" s="10">
        <v>40799</v>
      </c>
      <c r="B9038">
        <v>1</v>
      </c>
    </row>
    <row r="9039" spans="1:2">
      <c r="A9039" s="10">
        <v>40799</v>
      </c>
      <c r="B9039">
        <v>1</v>
      </c>
    </row>
    <row r="9040" spans="1:2">
      <c r="A9040" s="10">
        <v>40799</v>
      </c>
      <c r="B9040">
        <v>1</v>
      </c>
    </row>
    <row r="9041" spans="1:2">
      <c r="A9041" s="10">
        <v>40799</v>
      </c>
      <c r="B9041">
        <v>1</v>
      </c>
    </row>
    <row r="9042" spans="1:2">
      <c r="A9042" s="10">
        <v>40799</v>
      </c>
      <c r="B9042">
        <v>1</v>
      </c>
    </row>
    <row r="9043" spans="1:2">
      <c r="A9043" s="10">
        <v>40799</v>
      </c>
      <c r="B9043">
        <v>1</v>
      </c>
    </row>
    <row r="9044" spans="1:2">
      <c r="A9044" s="10">
        <v>40799</v>
      </c>
      <c r="B9044">
        <v>1</v>
      </c>
    </row>
    <row r="9045" spans="1:2">
      <c r="A9045" s="10">
        <v>40799</v>
      </c>
      <c r="B9045">
        <v>1</v>
      </c>
    </row>
    <row r="9046" spans="1:2">
      <c r="A9046" s="10">
        <v>40799</v>
      </c>
      <c r="B9046">
        <v>1</v>
      </c>
    </row>
    <row r="9047" spans="1:2">
      <c r="A9047" s="10">
        <v>40799</v>
      </c>
      <c r="B9047">
        <v>1</v>
      </c>
    </row>
    <row r="9048" spans="1:2">
      <c r="A9048" s="10">
        <v>40799</v>
      </c>
      <c r="B9048">
        <v>1</v>
      </c>
    </row>
    <row r="9049" spans="1:2">
      <c r="A9049" s="10">
        <v>40799</v>
      </c>
      <c r="B9049">
        <v>1</v>
      </c>
    </row>
    <row r="9050" spans="1:2">
      <c r="A9050" s="10">
        <v>40799</v>
      </c>
      <c r="B9050">
        <v>1</v>
      </c>
    </row>
    <row r="9051" spans="1:2">
      <c r="A9051" s="10">
        <v>40799</v>
      </c>
      <c r="B9051">
        <v>1</v>
      </c>
    </row>
    <row r="9052" spans="1:2">
      <c r="A9052" s="10">
        <v>40799</v>
      </c>
      <c r="B9052">
        <v>1</v>
      </c>
    </row>
    <row r="9053" spans="1:2">
      <c r="A9053" s="10">
        <v>40799</v>
      </c>
      <c r="B9053">
        <v>1</v>
      </c>
    </row>
    <row r="9054" spans="1:2">
      <c r="A9054" s="10">
        <v>40799</v>
      </c>
      <c r="B9054">
        <v>1</v>
      </c>
    </row>
    <row r="9055" spans="1:2">
      <c r="A9055" s="10">
        <v>40799</v>
      </c>
      <c r="B9055">
        <v>1</v>
      </c>
    </row>
    <row r="9056" spans="1:2">
      <c r="A9056" s="10">
        <v>40799</v>
      </c>
      <c r="B9056">
        <v>1</v>
      </c>
    </row>
    <row r="9057" spans="1:2">
      <c r="A9057" s="10">
        <v>40799</v>
      </c>
      <c r="B9057">
        <v>1</v>
      </c>
    </row>
    <row r="9058" spans="1:2">
      <c r="A9058" s="10">
        <v>40799</v>
      </c>
      <c r="B9058">
        <v>1</v>
      </c>
    </row>
    <row r="9059" spans="1:2">
      <c r="A9059" s="10">
        <v>40799</v>
      </c>
      <c r="B9059">
        <v>1</v>
      </c>
    </row>
    <row r="9060" spans="1:2">
      <c r="A9060" s="10">
        <v>40799</v>
      </c>
      <c r="B9060">
        <v>1</v>
      </c>
    </row>
    <row r="9061" spans="1:2">
      <c r="A9061" s="10">
        <v>40799</v>
      </c>
      <c r="B9061">
        <v>1</v>
      </c>
    </row>
    <row r="9062" spans="1:2">
      <c r="A9062" s="10">
        <v>40799</v>
      </c>
      <c r="B9062">
        <v>1</v>
      </c>
    </row>
    <row r="9063" spans="1:2">
      <c r="A9063" s="10">
        <v>40799</v>
      </c>
      <c r="B9063">
        <v>1</v>
      </c>
    </row>
    <row r="9064" spans="1:2">
      <c r="A9064" s="10">
        <v>40799</v>
      </c>
      <c r="B9064">
        <v>1</v>
      </c>
    </row>
    <row r="9065" spans="1:2">
      <c r="A9065" s="10">
        <v>40799</v>
      </c>
      <c r="B9065">
        <v>1</v>
      </c>
    </row>
    <row r="9066" spans="1:2">
      <c r="A9066" s="10">
        <v>40799</v>
      </c>
      <c r="B9066">
        <v>1</v>
      </c>
    </row>
    <row r="9067" spans="1:2">
      <c r="A9067" s="10">
        <v>40799</v>
      </c>
      <c r="B9067">
        <v>1</v>
      </c>
    </row>
    <row r="9068" spans="1:2">
      <c r="A9068" s="10">
        <v>40799</v>
      </c>
      <c r="B9068">
        <v>1</v>
      </c>
    </row>
    <row r="9069" spans="1:2">
      <c r="A9069" s="10">
        <v>40799</v>
      </c>
      <c r="B9069">
        <v>1</v>
      </c>
    </row>
    <row r="9070" spans="1:2">
      <c r="A9070" s="10">
        <v>40799</v>
      </c>
      <c r="B9070">
        <v>1</v>
      </c>
    </row>
    <row r="9071" spans="1:2">
      <c r="A9071" s="10">
        <v>40799</v>
      </c>
      <c r="B9071">
        <v>1</v>
      </c>
    </row>
    <row r="9072" spans="1:2">
      <c r="A9072" s="10">
        <v>40799</v>
      </c>
      <c r="B9072">
        <v>1</v>
      </c>
    </row>
    <row r="9073" spans="1:2">
      <c r="A9073" s="10">
        <v>40799</v>
      </c>
      <c r="B9073">
        <v>1</v>
      </c>
    </row>
    <row r="9074" spans="1:2">
      <c r="A9074" s="10">
        <v>40799</v>
      </c>
      <c r="B9074">
        <v>1</v>
      </c>
    </row>
    <row r="9075" spans="1:2">
      <c r="A9075" s="10">
        <v>40799</v>
      </c>
      <c r="B9075">
        <v>1</v>
      </c>
    </row>
    <row r="9076" spans="1:2">
      <c r="A9076" s="10">
        <v>40799</v>
      </c>
      <c r="B9076">
        <v>1</v>
      </c>
    </row>
    <row r="9077" spans="1:2">
      <c r="A9077" s="10">
        <v>40799</v>
      </c>
      <c r="B9077">
        <v>1</v>
      </c>
    </row>
    <row r="9078" spans="1:2">
      <c r="A9078" s="10">
        <v>40799</v>
      </c>
      <c r="B9078">
        <v>1</v>
      </c>
    </row>
    <row r="9079" spans="1:2">
      <c r="A9079" s="10">
        <v>40799</v>
      </c>
      <c r="B9079">
        <v>1</v>
      </c>
    </row>
    <row r="9080" spans="1:2">
      <c r="A9080" s="10">
        <v>40799</v>
      </c>
      <c r="B9080">
        <v>1</v>
      </c>
    </row>
    <row r="9081" spans="1:2">
      <c r="A9081" s="10">
        <v>40799</v>
      </c>
      <c r="B9081">
        <v>1</v>
      </c>
    </row>
    <row r="9082" spans="1:2">
      <c r="A9082" s="10">
        <v>40799</v>
      </c>
      <c r="B9082">
        <v>1</v>
      </c>
    </row>
    <row r="9083" spans="1:2">
      <c r="A9083" s="10">
        <v>40799</v>
      </c>
      <c r="B9083">
        <v>1</v>
      </c>
    </row>
    <row r="9084" spans="1:2">
      <c r="A9084" s="10">
        <v>40799</v>
      </c>
      <c r="B9084">
        <v>1</v>
      </c>
    </row>
    <row r="9085" spans="1:2">
      <c r="A9085" s="10">
        <v>40799</v>
      </c>
      <c r="B9085">
        <v>1</v>
      </c>
    </row>
    <row r="9086" spans="1:2">
      <c r="A9086" s="10">
        <v>40799</v>
      </c>
      <c r="B9086">
        <v>1</v>
      </c>
    </row>
    <row r="9087" spans="1:2">
      <c r="A9087" s="10">
        <v>40799</v>
      </c>
      <c r="B9087">
        <v>1</v>
      </c>
    </row>
    <row r="9088" spans="1:2">
      <c r="A9088" s="10">
        <v>40799</v>
      </c>
      <c r="B9088">
        <v>1</v>
      </c>
    </row>
    <row r="9089" spans="1:2">
      <c r="A9089" s="10">
        <v>40799</v>
      </c>
      <c r="B9089">
        <v>1</v>
      </c>
    </row>
    <row r="9090" spans="1:2">
      <c r="A9090" s="10">
        <v>40799</v>
      </c>
      <c r="B9090">
        <v>1</v>
      </c>
    </row>
    <row r="9091" spans="1:2">
      <c r="A9091" s="10">
        <v>40799</v>
      </c>
      <c r="B9091">
        <v>1</v>
      </c>
    </row>
    <row r="9092" spans="1:2">
      <c r="A9092" s="10">
        <v>40799</v>
      </c>
      <c r="B9092">
        <v>1</v>
      </c>
    </row>
    <row r="9093" spans="1:2">
      <c r="A9093" s="10">
        <v>40799</v>
      </c>
      <c r="B9093">
        <v>1</v>
      </c>
    </row>
    <row r="9094" spans="1:2">
      <c r="A9094" s="10">
        <v>40799</v>
      </c>
      <c r="B9094">
        <v>1</v>
      </c>
    </row>
    <row r="9095" spans="1:2">
      <c r="A9095" s="10">
        <v>40799</v>
      </c>
      <c r="B9095">
        <v>1</v>
      </c>
    </row>
    <row r="9096" spans="1:2">
      <c r="A9096" s="10">
        <v>40799</v>
      </c>
      <c r="B9096">
        <v>1</v>
      </c>
    </row>
    <row r="9097" spans="1:2">
      <c r="A9097" s="10">
        <v>40799</v>
      </c>
      <c r="B9097">
        <v>1</v>
      </c>
    </row>
    <row r="9098" spans="1:2">
      <c r="A9098" s="10">
        <v>40799</v>
      </c>
      <c r="B9098">
        <v>1</v>
      </c>
    </row>
    <row r="9099" spans="1:2">
      <c r="A9099" s="10">
        <v>40799</v>
      </c>
      <c r="B9099">
        <v>1</v>
      </c>
    </row>
    <row r="9100" spans="1:2">
      <c r="A9100" s="10">
        <v>40799</v>
      </c>
      <c r="B9100">
        <v>1</v>
      </c>
    </row>
    <row r="9101" spans="1:2">
      <c r="A9101" s="10">
        <v>40799</v>
      </c>
      <c r="B9101">
        <v>1</v>
      </c>
    </row>
    <row r="9102" spans="1:2">
      <c r="A9102" s="10">
        <v>40799</v>
      </c>
      <c r="B9102">
        <v>1</v>
      </c>
    </row>
    <row r="9103" spans="1:2">
      <c r="A9103" s="10">
        <v>40799</v>
      </c>
      <c r="B9103">
        <v>1</v>
      </c>
    </row>
    <row r="9104" spans="1:2">
      <c r="A9104" s="10">
        <v>40799</v>
      </c>
      <c r="B9104">
        <v>1</v>
      </c>
    </row>
    <row r="9105" spans="1:2">
      <c r="A9105" s="10">
        <v>40799</v>
      </c>
      <c r="B9105">
        <v>1</v>
      </c>
    </row>
    <row r="9106" spans="1:2">
      <c r="A9106" s="10">
        <v>40799</v>
      </c>
      <c r="B9106">
        <v>1</v>
      </c>
    </row>
    <row r="9107" spans="1:2">
      <c r="A9107" s="10">
        <v>40799</v>
      </c>
      <c r="B9107">
        <v>1</v>
      </c>
    </row>
    <row r="9108" spans="1:2">
      <c r="A9108" s="10">
        <v>40799</v>
      </c>
      <c r="B9108">
        <v>1</v>
      </c>
    </row>
    <row r="9109" spans="1:2">
      <c r="A9109" s="10">
        <v>40799</v>
      </c>
      <c r="B9109">
        <v>1</v>
      </c>
    </row>
    <row r="9110" spans="1:2">
      <c r="A9110" s="10">
        <v>40799</v>
      </c>
      <c r="B9110">
        <v>1</v>
      </c>
    </row>
    <row r="9111" spans="1:2">
      <c r="A9111" s="10">
        <v>40799</v>
      </c>
      <c r="B9111">
        <v>1</v>
      </c>
    </row>
    <row r="9112" spans="1:2">
      <c r="A9112" s="10">
        <v>40799</v>
      </c>
      <c r="B9112">
        <v>1</v>
      </c>
    </row>
    <row r="9113" spans="1:2">
      <c r="A9113" s="10">
        <v>40799</v>
      </c>
      <c r="B9113">
        <v>1</v>
      </c>
    </row>
    <row r="9114" spans="1:2">
      <c r="A9114" s="10">
        <v>40799</v>
      </c>
      <c r="B9114">
        <v>1</v>
      </c>
    </row>
    <row r="9115" spans="1:2">
      <c r="A9115" s="10">
        <v>40799</v>
      </c>
      <c r="B9115">
        <v>1</v>
      </c>
    </row>
    <row r="9116" spans="1:2">
      <c r="A9116" s="10">
        <v>40799</v>
      </c>
      <c r="B9116">
        <v>1</v>
      </c>
    </row>
    <row r="9117" spans="1:2">
      <c r="A9117" s="10">
        <v>40799</v>
      </c>
      <c r="B9117">
        <v>1</v>
      </c>
    </row>
    <row r="9118" spans="1:2">
      <c r="A9118" s="10">
        <v>40799</v>
      </c>
      <c r="B9118">
        <v>1</v>
      </c>
    </row>
    <row r="9119" spans="1:2">
      <c r="A9119" s="10">
        <v>40799</v>
      </c>
      <c r="B9119">
        <v>1</v>
      </c>
    </row>
    <row r="9120" spans="1:2">
      <c r="A9120" s="10">
        <v>40799</v>
      </c>
      <c r="B9120">
        <v>1</v>
      </c>
    </row>
    <row r="9121" spans="1:2">
      <c r="A9121" s="10">
        <v>40799</v>
      </c>
      <c r="B9121">
        <v>1</v>
      </c>
    </row>
    <row r="9122" spans="1:2">
      <c r="A9122" s="10">
        <v>40799</v>
      </c>
      <c r="B9122">
        <v>1</v>
      </c>
    </row>
    <row r="9123" spans="1:2">
      <c r="A9123" s="10">
        <v>40799</v>
      </c>
      <c r="B9123">
        <v>1</v>
      </c>
    </row>
    <row r="9124" spans="1:2">
      <c r="A9124" s="10">
        <v>40799</v>
      </c>
      <c r="B9124">
        <v>1</v>
      </c>
    </row>
    <row r="9125" spans="1:2">
      <c r="A9125" s="10">
        <v>40799</v>
      </c>
      <c r="B9125">
        <v>1</v>
      </c>
    </row>
    <row r="9126" spans="1:2">
      <c r="A9126" s="10">
        <v>40799</v>
      </c>
      <c r="B9126">
        <v>1</v>
      </c>
    </row>
    <row r="9127" spans="1:2">
      <c r="A9127" s="10">
        <v>40799</v>
      </c>
      <c r="B9127">
        <v>1</v>
      </c>
    </row>
    <row r="9128" spans="1:2">
      <c r="A9128" s="10">
        <v>40799</v>
      </c>
      <c r="B9128">
        <v>1</v>
      </c>
    </row>
    <row r="9129" spans="1:2">
      <c r="A9129" s="10">
        <v>40799</v>
      </c>
      <c r="B9129">
        <v>1</v>
      </c>
    </row>
    <row r="9130" spans="1:2">
      <c r="A9130" s="10">
        <v>40799</v>
      </c>
      <c r="B9130">
        <v>1</v>
      </c>
    </row>
    <row r="9131" spans="1:2">
      <c r="A9131" s="10">
        <v>40799</v>
      </c>
      <c r="B9131">
        <v>1</v>
      </c>
    </row>
    <row r="9132" spans="1:2">
      <c r="A9132" s="10">
        <v>40799</v>
      </c>
      <c r="B9132">
        <v>1</v>
      </c>
    </row>
    <row r="9133" spans="1:2">
      <c r="A9133" s="10">
        <v>40799</v>
      </c>
      <c r="B9133">
        <v>1</v>
      </c>
    </row>
    <row r="9134" spans="1:2">
      <c r="A9134" s="10">
        <v>40799</v>
      </c>
      <c r="B9134">
        <v>1</v>
      </c>
    </row>
    <row r="9135" spans="1:2">
      <c r="A9135" s="10">
        <v>40799</v>
      </c>
      <c r="B9135">
        <v>1</v>
      </c>
    </row>
    <row r="9136" spans="1:2">
      <c r="A9136" s="10">
        <v>40799</v>
      </c>
      <c r="B9136">
        <v>1</v>
      </c>
    </row>
    <row r="9137" spans="1:2">
      <c r="A9137" s="10">
        <v>40799</v>
      </c>
      <c r="B9137">
        <v>1</v>
      </c>
    </row>
    <row r="9138" spans="1:2">
      <c r="A9138" s="10">
        <v>40799</v>
      </c>
      <c r="B9138">
        <v>1</v>
      </c>
    </row>
    <row r="9139" spans="1:2">
      <c r="A9139" s="10">
        <v>40799</v>
      </c>
      <c r="B9139">
        <v>1</v>
      </c>
    </row>
    <row r="9140" spans="1:2">
      <c r="A9140" s="10">
        <v>40799</v>
      </c>
      <c r="B9140">
        <v>1</v>
      </c>
    </row>
    <row r="9141" spans="1:2">
      <c r="A9141" s="10">
        <v>40799</v>
      </c>
      <c r="B9141">
        <v>1</v>
      </c>
    </row>
    <row r="9142" spans="1:2">
      <c r="A9142" s="10">
        <v>40799</v>
      </c>
      <c r="B9142">
        <v>1</v>
      </c>
    </row>
    <row r="9143" spans="1:2">
      <c r="A9143" s="10">
        <v>40799</v>
      </c>
      <c r="B9143">
        <v>1</v>
      </c>
    </row>
    <row r="9144" spans="1:2">
      <c r="A9144" s="10">
        <v>40799</v>
      </c>
      <c r="B9144">
        <v>1</v>
      </c>
    </row>
    <row r="9145" spans="1:2">
      <c r="A9145" s="10">
        <v>40799</v>
      </c>
      <c r="B9145">
        <v>1</v>
      </c>
    </row>
    <row r="9146" spans="1:2">
      <c r="A9146" s="10">
        <v>40799</v>
      </c>
      <c r="B9146">
        <v>1</v>
      </c>
    </row>
    <row r="9147" spans="1:2">
      <c r="A9147" s="10">
        <v>40799</v>
      </c>
      <c r="B9147">
        <v>1</v>
      </c>
    </row>
    <row r="9148" spans="1:2">
      <c r="A9148" s="10">
        <v>40799</v>
      </c>
      <c r="B9148">
        <v>1</v>
      </c>
    </row>
    <row r="9149" spans="1:2">
      <c r="A9149" s="10">
        <v>40799</v>
      </c>
      <c r="B9149">
        <v>1</v>
      </c>
    </row>
    <row r="9150" spans="1:2">
      <c r="A9150" s="10">
        <v>40799</v>
      </c>
      <c r="B9150">
        <v>1</v>
      </c>
    </row>
    <row r="9151" spans="1:2">
      <c r="A9151" s="10">
        <v>40799</v>
      </c>
      <c r="B9151">
        <v>1</v>
      </c>
    </row>
    <row r="9152" spans="1:2">
      <c r="A9152" s="10">
        <v>40799</v>
      </c>
      <c r="B9152">
        <v>1</v>
      </c>
    </row>
    <row r="9153" spans="1:2">
      <c r="A9153" s="10">
        <v>40799</v>
      </c>
      <c r="B9153">
        <v>1</v>
      </c>
    </row>
    <row r="9154" spans="1:2">
      <c r="A9154" s="10">
        <v>40799</v>
      </c>
      <c r="B9154">
        <v>1</v>
      </c>
    </row>
    <row r="9155" spans="1:2">
      <c r="A9155" s="10">
        <v>40799</v>
      </c>
      <c r="B9155">
        <v>1</v>
      </c>
    </row>
    <row r="9156" spans="1:2">
      <c r="A9156" s="10">
        <v>40799</v>
      </c>
      <c r="B9156">
        <v>1</v>
      </c>
    </row>
    <row r="9157" spans="1:2">
      <c r="A9157" s="10">
        <v>40799</v>
      </c>
      <c r="B9157">
        <v>1</v>
      </c>
    </row>
    <row r="9158" spans="1:2">
      <c r="A9158" s="10">
        <v>40799</v>
      </c>
      <c r="B9158">
        <v>1</v>
      </c>
    </row>
    <row r="9159" spans="1:2">
      <c r="A9159" s="10">
        <v>40799</v>
      </c>
      <c r="B9159">
        <v>1</v>
      </c>
    </row>
    <row r="9160" spans="1:2">
      <c r="A9160" s="10">
        <v>40799</v>
      </c>
      <c r="B9160">
        <v>1</v>
      </c>
    </row>
    <row r="9161" spans="1:2">
      <c r="A9161" s="10">
        <v>40799</v>
      </c>
      <c r="B9161">
        <v>1</v>
      </c>
    </row>
    <row r="9162" spans="1:2">
      <c r="A9162" s="10">
        <v>40799</v>
      </c>
      <c r="B9162">
        <v>1</v>
      </c>
    </row>
    <row r="9163" spans="1:2">
      <c r="A9163" s="10">
        <v>40799</v>
      </c>
      <c r="B9163">
        <v>1</v>
      </c>
    </row>
    <row r="9164" spans="1:2">
      <c r="A9164" s="10">
        <v>40799</v>
      </c>
      <c r="B9164">
        <v>1</v>
      </c>
    </row>
    <row r="9165" spans="1:2">
      <c r="A9165" s="10">
        <v>40799</v>
      </c>
      <c r="B9165">
        <v>1</v>
      </c>
    </row>
    <row r="9166" spans="1:2">
      <c r="A9166" s="10">
        <v>40799</v>
      </c>
      <c r="B9166">
        <v>1</v>
      </c>
    </row>
    <row r="9167" spans="1:2">
      <c r="A9167" s="10">
        <v>40799</v>
      </c>
      <c r="B9167">
        <v>1</v>
      </c>
    </row>
    <row r="9168" spans="1:2">
      <c r="A9168" s="10">
        <v>40799</v>
      </c>
      <c r="B9168">
        <v>1</v>
      </c>
    </row>
    <row r="9169" spans="1:2">
      <c r="A9169" s="10">
        <v>40799</v>
      </c>
      <c r="B9169">
        <v>1</v>
      </c>
    </row>
    <row r="9170" spans="1:2">
      <c r="A9170" s="10">
        <v>40799</v>
      </c>
      <c r="B9170">
        <v>1</v>
      </c>
    </row>
    <row r="9171" spans="1:2">
      <c r="A9171" s="10">
        <v>40799</v>
      </c>
      <c r="B9171">
        <v>1</v>
      </c>
    </row>
    <row r="9172" spans="1:2">
      <c r="A9172" s="10">
        <v>40799</v>
      </c>
      <c r="B9172">
        <v>1</v>
      </c>
    </row>
    <row r="9173" spans="1:2">
      <c r="A9173" s="10">
        <v>40799</v>
      </c>
      <c r="B9173">
        <v>1</v>
      </c>
    </row>
    <row r="9174" spans="1:2">
      <c r="A9174" s="10">
        <v>40799</v>
      </c>
      <c r="B9174">
        <v>1</v>
      </c>
    </row>
    <row r="9175" spans="1:2">
      <c r="A9175" s="10">
        <v>40799</v>
      </c>
      <c r="B9175">
        <v>1</v>
      </c>
    </row>
    <row r="9176" spans="1:2">
      <c r="A9176" s="10">
        <v>40799</v>
      </c>
      <c r="B9176">
        <v>1</v>
      </c>
    </row>
    <row r="9177" spans="1:2">
      <c r="A9177" s="10">
        <v>40799</v>
      </c>
      <c r="B9177">
        <v>1</v>
      </c>
    </row>
    <row r="9178" spans="1:2">
      <c r="A9178" s="10">
        <v>40799</v>
      </c>
      <c r="B9178">
        <v>1</v>
      </c>
    </row>
    <row r="9179" spans="1:2">
      <c r="A9179" s="10">
        <v>40799</v>
      </c>
      <c r="B9179">
        <v>1</v>
      </c>
    </row>
    <row r="9180" spans="1:2">
      <c r="A9180" s="10">
        <v>40799</v>
      </c>
      <c r="B9180">
        <v>1</v>
      </c>
    </row>
    <row r="9181" spans="1:2">
      <c r="A9181" s="10">
        <v>40799</v>
      </c>
      <c r="B9181">
        <v>1</v>
      </c>
    </row>
    <row r="9182" spans="1:2">
      <c r="A9182" s="10">
        <v>40799</v>
      </c>
      <c r="B9182">
        <v>1</v>
      </c>
    </row>
    <row r="9183" spans="1:2">
      <c r="A9183" s="10">
        <v>40799</v>
      </c>
      <c r="B9183">
        <v>1</v>
      </c>
    </row>
    <row r="9184" spans="1:2">
      <c r="A9184" s="10">
        <v>40799</v>
      </c>
      <c r="B9184">
        <v>1</v>
      </c>
    </row>
    <row r="9185" spans="1:2">
      <c r="A9185" s="10">
        <v>40799</v>
      </c>
      <c r="B9185">
        <v>1</v>
      </c>
    </row>
    <row r="9186" spans="1:2">
      <c r="A9186" s="10">
        <v>40799</v>
      </c>
      <c r="B9186">
        <v>1</v>
      </c>
    </row>
    <row r="9187" spans="1:2">
      <c r="A9187" s="10">
        <v>40799</v>
      </c>
      <c r="B9187">
        <v>1</v>
      </c>
    </row>
    <row r="9188" spans="1:2">
      <c r="A9188" s="10">
        <v>40799</v>
      </c>
      <c r="B9188">
        <v>1</v>
      </c>
    </row>
    <row r="9189" spans="1:2">
      <c r="A9189" s="10">
        <v>40799</v>
      </c>
      <c r="B9189">
        <v>1</v>
      </c>
    </row>
    <row r="9190" spans="1:2">
      <c r="A9190" s="10">
        <v>40799</v>
      </c>
      <c r="B9190">
        <v>1</v>
      </c>
    </row>
    <row r="9191" spans="1:2">
      <c r="A9191" s="10">
        <v>40799</v>
      </c>
      <c r="B9191">
        <v>1</v>
      </c>
    </row>
    <row r="9192" spans="1:2">
      <c r="A9192" s="10">
        <v>40799</v>
      </c>
      <c r="B9192">
        <v>1</v>
      </c>
    </row>
    <row r="9193" spans="1:2">
      <c r="A9193" s="10">
        <v>40799</v>
      </c>
      <c r="B9193">
        <v>1</v>
      </c>
    </row>
    <row r="9194" spans="1:2">
      <c r="A9194" s="10">
        <v>40799</v>
      </c>
      <c r="B9194">
        <v>1</v>
      </c>
    </row>
    <row r="9195" spans="1:2">
      <c r="A9195" s="10">
        <v>40799</v>
      </c>
      <c r="B9195">
        <v>1</v>
      </c>
    </row>
    <row r="9196" spans="1:2">
      <c r="A9196" s="10">
        <v>40799</v>
      </c>
      <c r="B9196">
        <v>1</v>
      </c>
    </row>
    <row r="9197" spans="1:2">
      <c r="A9197" s="10">
        <v>40799</v>
      </c>
      <c r="B9197">
        <v>1</v>
      </c>
    </row>
    <row r="9198" spans="1:2">
      <c r="A9198" s="10">
        <v>40799</v>
      </c>
      <c r="B9198">
        <v>1</v>
      </c>
    </row>
    <row r="9199" spans="1:2">
      <c r="A9199" s="10">
        <v>40799</v>
      </c>
      <c r="B9199">
        <v>1</v>
      </c>
    </row>
    <row r="9200" spans="1:2">
      <c r="A9200" s="10">
        <v>40799</v>
      </c>
      <c r="B9200">
        <v>1</v>
      </c>
    </row>
    <row r="9201" spans="1:2">
      <c r="A9201" s="10">
        <v>40799</v>
      </c>
      <c r="B9201">
        <v>1</v>
      </c>
    </row>
    <row r="9202" spans="1:2">
      <c r="A9202" s="10">
        <v>40799</v>
      </c>
      <c r="B9202">
        <v>1</v>
      </c>
    </row>
    <row r="9203" spans="1:2">
      <c r="A9203" s="10">
        <v>40799</v>
      </c>
      <c r="B9203">
        <v>1</v>
      </c>
    </row>
    <row r="9204" spans="1:2">
      <c r="A9204" s="10">
        <v>40799</v>
      </c>
      <c r="B9204">
        <v>1</v>
      </c>
    </row>
    <row r="9205" spans="1:2">
      <c r="A9205" s="10">
        <v>40799</v>
      </c>
      <c r="B9205">
        <v>1</v>
      </c>
    </row>
    <row r="9206" spans="1:2">
      <c r="A9206" s="10">
        <v>40799</v>
      </c>
      <c r="B9206">
        <v>1</v>
      </c>
    </row>
    <row r="9207" spans="1:2">
      <c r="A9207" s="10">
        <v>40799</v>
      </c>
      <c r="B9207">
        <v>1</v>
      </c>
    </row>
    <row r="9208" spans="1:2">
      <c r="A9208" s="10">
        <v>40799</v>
      </c>
      <c r="B9208">
        <v>1</v>
      </c>
    </row>
    <row r="9209" spans="1:2">
      <c r="A9209" s="10">
        <v>40799</v>
      </c>
      <c r="B9209">
        <v>1</v>
      </c>
    </row>
    <row r="9210" spans="1:2">
      <c r="A9210" s="10">
        <v>40799</v>
      </c>
      <c r="B9210">
        <v>1</v>
      </c>
    </row>
    <row r="9211" spans="1:2">
      <c r="A9211" s="10">
        <v>40799</v>
      </c>
      <c r="B9211">
        <v>1</v>
      </c>
    </row>
    <row r="9212" spans="1:2">
      <c r="A9212" s="10">
        <v>40799</v>
      </c>
      <c r="B9212">
        <v>1</v>
      </c>
    </row>
    <row r="9213" spans="1:2">
      <c r="A9213" s="10">
        <v>40799</v>
      </c>
      <c r="B9213">
        <v>1</v>
      </c>
    </row>
    <row r="9214" spans="1:2">
      <c r="A9214" s="10">
        <v>40799</v>
      </c>
      <c r="B9214">
        <v>1</v>
      </c>
    </row>
    <row r="9215" spans="1:2">
      <c r="A9215" s="10">
        <v>40799</v>
      </c>
      <c r="B9215">
        <v>1</v>
      </c>
    </row>
    <row r="9216" spans="1:2">
      <c r="A9216" s="10">
        <v>40799</v>
      </c>
      <c r="B9216">
        <v>1</v>
      </c>
    </row>
    <row r="9217" spans="1:2">
      <c r="A9217" s="10">
        <v>40799</v>
      </c>
      <c r="B9217">
        <v>1</v>
      </c>
    </row>
    <row r="9218" spans="1:2">
      <c r="A9218" s="10">
        <v>40799</v>
      </c>
      <c r="B9218">
        <v>1</v>
      </c>
    </row>
    <row r="9219" spans="1:2">
      <c r="A9219" s="10">
        <v>40799</v>
      </c>
      <c r="B9219">
        <v>1</v>
      </c>
    </row>
    <row r="9220" spans="1:2">
      <c r="A9220" s="10">
        <v>40799</v>
      </c>
      <c r="B9220">
        <v>1</v>
      </c>
    </row>
    <row r="9221" spans="1:2">
      <c r="A9221" s="10">
        <v>40799</v>
      </c>
      <c r="B9221">
        <v>1</v>
      </c>
    </row>
    <row r="9222" spans="1:2">
      <c r="A9222" s="10">
        <v>40799</v>
      </c>
      <c r="B9222">
        <v>1</v>
      </c>
    </row>
    <row r="9223" spans="1:2">
      <c r="A9223" s="10">
        <v>40799</v>
      </c>
      <c r="B9223">
        <v>1</v>
      </c>
    </row>
    <row r="9224" spans="1:2">
      <c r="A9224" s="10">
        <v>40799</v>
      </c>
      <c r="B9224">
        <v>1</v>
      </c>
    </row>
    <row r="9225" spans="1:2">
      <c r="A9225" s="10">
        <v>40799</v>
      </c>
      <c r="B9225">
        <v>1</v>
      </c>
    </row>
    <row r="9226" spans="1:2">
      <c r="A9226" s="10">
        <v>40799</v>
      </c>
      <c r="B9226">
        <v>1</v>
      </c>
    </row>
    <row r="9227" spans="1:2">
      <c r="A9227" s="10">
        <v>40799</v>
      </c>
      <c r="B9227">
        <v>1</v>
      </c>
    </row>
    <row r="9228" spans="1:2">
      <c r="A9228" s="10">
        <v>40799</v>
      </c>
      <c r="B9228">
        <v>1</v>
      </c>
    </row>
    <row r="9229" spans="1:2">
      <c r="A9229" s="10">
        <v>40799</v>
      </c>
      <c r="B9229">
        <v>1</v>
      </c>
    </row>
    <row r="9230" spans="1:2">
      <c r="A9230" s="10">
        <v>40799</v>
      </c>
      <c r="B9230">
        <v>1</v>
      </c>
    </row>
    <row r="9231" spans="1:2">
      <c r="A9231" s="10">
        <v>40799</v>
      </c>
      <c r="B9231">
        <v>1</v>
      </c>
    </row>
    <row r="9232" spans="1:2">
      <c r="A9232" s="10">
        <v>40799</v>
      </c>
      <c r="B9232">
        <v>1</v>
      </c>
    </row>
    <row r="9233" spans="1:2">
      <c r="A9233" s="10">
        <v>40799</v>
      </c>
      <c r="B9233">
        <v>1</v>
      </c>
    </row>
    <row r="9234" spans="1:2">
      <c r="A9234" s="10">
        <v>40799</v>
      </c>
      <c r="B9234">
        <v>1</v>
      </c>
    </row>
    <row r="9235" spans="1:2">
      <c r="A9235" s="10">
        <v>40799</v>
      </c>
      <c r="B9235">
        <v>1</v>
      </c>
    </row>
    <row r="9236" spans="1:2">
      <c r="A9236" s="10">
        <v>40799</v>
      </c>
      <c r="B9236">
        <v>1</v>
      </c>
    </row>
    <row r="9237" spans="1:2">
      <c r="A9237" s="10">
        <v>40799</v>
      </c>
      <c r="B9237">
        <v>1</v>
      </c>
    </row>
    <row r="9238" spans="1:2">
      <c r="A9238" s="10">
        <v>40799</v>
      </c>
      <c r="B9238">
        <v>1</v>
      </c>
    </row>
    <row r="9239" spans="1:2">
      <c r="A9239" s="10">
        <v>40799</v>
      </c>
      <c r="B9239">
        <v>1</v>
      </c>
    </row>
    <row r="9240" spans="1:2">
      <c r="A9240" s="10">
        <v>40799</v>
      </c>
      <c r="B9240">
        <v>1</v>
      </c>
    </row>
    <row r="9241" spans="1:2">
      <c r="A9241" s="10">
        <v>40799</v>
      </c>
      <c r="B9241">
        <v>1</v>
      </c>
    </row>
    <row r="9242" spans="1:2">
      <c r="A9242" s="10">
        <v>40799</v>
      </c>
      <c r="B9242">
        <v>1</v>
      </c>
    </row>
    <row r="9243" spans="1:2">
      <c r="A9243" s="10">
        <v>40799</v>
      </c>
      <c r="B9243">
        <v>1</v>
      </c>
    </row>
    <row r="9244" spans="1:2">
      <c r="A9244" s="10">
        <v>40799</v>
      </c>
      <c r="B9244">
        <v>1</v>
      </c>
    </row>
    <row r="9245" spans="1:2">
      <c r="A9245" s="10">
        <v>40799</v>
      </c>
      <c r="B9245">
        <v>1</v>
      </c>
    </row>
    <row r="9246" spans="1:2">
      <c r="A9246" s="10">
        <v>40799</v>
      </c>
      <c r="B9246">
        <v>1</v>
      </c>
    </row>
    <row r="9247" spans="1:2">
      <c r="A9247" s="10">
        <v>40799</v>
      </c>
      <c r="B9247">
        <v>1</v>
      </c>
    </row>
    <row r="9248" spans="1:2">
      <c r="A9248" s="10">
        <v>40799</v>
      </c>
      <c r="B9248">
        <v>1</v>
      </c>
    </row>
    <row r="9249" spans="1:2">
      <c r="A9249" s="10">
        <v>40799</v>
      </c>
      <c r="B9249">
        <v>1</v>
      </c>
    </row>
    <row r="9250" spans="1:2">
      <c r="A9250" s="10">
        <v>40799</v>
      </c>
      <c r="B9250">
        <v>1</v>
      </c>
    </row>
    <row r="9251" spans="1:2">
      <c r="A9251" s="10">
        <v>40799</v>
      </c>
      <c r="B9251">
        <v>1</v>
      </c>
    </row>
    <row r="9252" spans="1:2">
      <c r="A9252" s="10">
        <v>40799</v>
      </c>
      <c r="B9252">
        <v>1</v>
      </c>
    </row>
    <row r="9253" spans="1:2">
      <c r="A9253" s="10">
        <v>40799</v>
      </c>
      <c r="B9253">
        <v>1</v>
      </c>
    </row>
    <row r="9254" spans="1:2">
      <c r="A9254" s="10">
        <v>40799</v>
      </c>
      <c r="B9254">
        <v>1</v>
      </c>
    </row>
    <row r="9255" spans="1:2">
      <c r="A9255" s="10">
        <v>40799</v>
      </c>
      <c r="B9255">
        <v>1</v>
      </c>
    </row>
    <row r="9256" spans="1:2">
      <c r="A9256" s="10">
        <v>40799</v>
      </c>
      <c r="B9256">
        <v>1</v>
      </c>
    </row>
    <row r="9257" spans="1:2">
      <c r="A9257" s="10">
        <v>40799</v>
      </c>
      <c r="B9257">
        <v>1</v>
      </c>
    </row>
    <row r="9258" spans="1:2">
      <c r="A9258" s="10">
        <v>40799</v>
      </c>
      <c r="B9258">
        <v>1</v>
      </c>
    </row>
    <row r="9259" spans="1:2">
      <c r="A9259" s="10">
        <v>40799</v>
      </c>
      <c r="B9259">
        <v>1</v>
      </c>
    </row>
    <row r="9260" spans="1:2">
      <c r="A9260" s="10">
        <v>40799</v>
      </c>
      <c r="B9260">
        <v>1</v>
      </c>
    </row>
    <row r="9261" spans="1:2">
      <c r="A9261" s="10">
        <v>40799</v>
      </c>
      <c r="B9261">
        <v>1</v>
      </c>
    </row>
    <row r="9262" spans="1:2">
      <c r="A9262" s="10">
        <v>40799</v>
      </c>
      <c r="B9262">
        <v>1</v>
      </c>
    </row>
    <row r="9263" spans="1:2">
      <c r="A9263" s="10">
        <v>40799</v>
      </c>
      <c r="B9263">
        <v>1</v>
      </c>
    </row>
    <row r="9264" spans="1:2">
      <c r="A9264" s="10">
        <v>40799</v>
      </c>
      <c r="B9264">
        <v>1</v>
      </c>
    </row>
    <row r="9265" spans="1:2">
      <c r="A9265" s="10">
        <v>40799</v>
      </c>
      <c r="B9265">
        <v>1</v>
      </c>
    </row>
    <row r="9266" spans="1:2">
      <c r="A9266" s="10">
        <v>40799</v>
      </c>
      <c r="B9266">
        <v>1</v>
      </c>
    </row>
    <row r="9267" spans="1:2">
      <c r="A9267" s="10">
        <v>40799</v>
      </c>
      <c r="B9267">
        <v>1</v>
      </c>
    </row>
    <row r="9268" spans="1:2">
      <c r="A9268" s="10">
        <v>40799</v>
      </c>
      <c r="B9268">
        <v>1</v>
      </c>
    </row>
    <row r="9269" spans="1:2">
      <c r="A9269" s="10">
        <v>40799</v>
      </c>
      <c r="B9269">
        <v>1</v>
      </c>
    </row>
    <row r="9270" spans="1:2">
      <c r="A9270" s="10">
        <v>40799</v>
      </c>
      <c r="B9270">
        <v>1</v>
      </c>
    </row>
    <row r="9271" spans="1:2">
      <c r="A9271" s="10">
        <v>40799</v>
      </c>
      <c r="B9271">
        <v>1</v>
      </c>
    </row>
    <row r="9272" spans="1:2">
      <c r="A9272" s="10">
        <v>40799</v>
      </c>
      <c r="B9272">
        <v>1</v>
      </c>
    </row>
    <row r="9273" spans="1:2">
      <c r="A9273" s="10">
        <v>40799</v>
      </c>
      <c r="B9273">
        <v>1</v>
      </c>
    </row>
    <row r="9274" spans="1:2">
      <c r="A9274" s="10">
        <v>40799</v>
      </c>
      <c r="B9274">
        <v>1</v>
      </c>
    </row>
    <row r="9275" spans="1:2">
      <c r="A9275" s="10">
        <v>40799</v>
      </c>
      <c r="B9275">
        <v>1</v>
      </c>
    </row>
    <row r="9276" spans="1:2">
      <c r="A9276" s="10">
        <v>40799</v>
      </c>
      <c r="B9276">
        <v>1</v>
      </c>
    </row>
    <row r="9277" spans="1:2">
      <c r="A9277" s="10">
        <v>40799</v>
      </c>
      <c r="B9277">
        <v>1</v>
      </c>
    </row>
    <row r="9278" spans="1:2">
      <c r="A9278" s="10">
        <v>40799</v>
      </c>
      <c r="B9278">
        <v>1</v>
      </c>
    </row>
    <row r="9279" spans="1:2">
      <c r="A9279" s="10">
        <v>40799</v>
      </c>
      <c r="B9279">
        <v>1</v>
      </c>
    </row>
    <row r="9280" spans="1:2">
      <c r="A9280" s="10">
        <v>40799</v>
      </c>
      <c r="B9280">
        <v>1</v>
      </c>
    </row>
    <row r="9281" spans="1:2">
      <c r="A9281" s="10">
        <v>40799</v>
      </c>
      <c r="B9281">
        <v>1</v>
      </c>
    </row>
    <row r="9282" spans="1:2">
      <c r="A9282" s="10">
        <v>40799</v>
      </c>
      <c r="B9282">
        <v>1</v>
      </c>
    </row>
    <row r="9283" spans="1:2">
      <c r="A9283" s="10">
        <v>40799</v>
      </c>
      <c r="B9283">
        <v>1</v>
      </c>
    </row>
    <row r="9284" spans="1:2">
      <c r="A9284" s="10">
        <v>40799</v>
      </c>
      <c r="B9284">
        <v>1</v>
      </c>
    </row>
    <row r="9285" spans="1:2">
      <c r="A9285" s="10">
        <v>40799</v>
      </c>
      <c r="B9285">
        <v>1</v>
      </c>
    </row>
    <row r="9286" spans="1:2">
      <c r="A9286" s="10">
        <v>40799</v>
      </c>
      <c r="B9286">
        <v>1</v>
      </c>
    </row>
    <row r="9287" spans="1:2">
      <c r="A9287" s="10">
        <v>40799</v>
      </c>
      <c r="B9287">
        <v>1</v>
      </c>
    </row>
    <row r="9288" spans="1:2">
      <c r="A9288" s="10">
        <v>40799</v>
      </c>
      <c r="B9288">
        <v>1</v>
      </c>
    </row>
    <row r="9289" spans="1:2">
      <c r="A9289" s="10">
        <v>40799</v>
      </c>
      <c r="B9289">
        <v>1</v>
      </c>
    </row>
    <row r="9290" spans="1:2">
      <c r="A9290" s="10">
        <v>40799</v>
      </c>
      <c r="B9290">
        <v>1</v>
      </c>
    </row>
    <row r="9291" spans="1:2">
      <c r="A9291" s="10">
        <v>40799</v>
      </c>
      <c r="B9291">
        <v>1</v>
      </c>
    </row>
    <row r="9292" spans="1:2">
      <c r="A9292" s="10">
        <v>40799</v>
      </c>
      <c r="B9292">
        <v>1</v>
      </c>
    </row>
    <row r="9293" spans="1:2">
      <c r="A9293" s="10">
        <v>40799</v>
      </c>
      <c r="B9293">
        <v>1</v>
      </c>
    </row>
    <row r="9294" spans="1:2">
      <c r="A9294" s="10">
        <v>40799</v>
      </c>
      <c r="B9294">
        <v>1</v>
      </c>
    </row>
    <row r="9295" spans="1:2">
      <c r="A9295" s="10">
        <v>40799</v>
      </c>
      <c r="B9295">
        <v>1</v>
      </c>
    </row>
    <row r="9296" spans="1:2">
      <c r="A9296" s="10">
        <v>40799</v>
      </c>
      <c r="B9296">
        <v>1</v>
      </c>
    </row>
    <row r="9297" spans="1:2">
      <c r="A9297" s="10">
        <v>40799</v>
      </c>
      <c r="B9297">
        <v>1</v>
      </c>
    </row>
    <row r="9298" spans="1:2">
      <c r="A9298" s="10">
        <v>40799</v>
      </c>
      <c r="B9298">
        <v>1</v>
      </c>
    </row>
    <row r="9299" spans="1:2">
      <c r="A9299" s="10">
        <v>40799</v>
      </c>
      <c r="B9299">
        <v>1</v>
      </c>
    </row>
    <row r="9300" spans="1:2">
      <c r="A9300" s="10">
        <v>40799</v>
      </c>
      <c r="B9300">
        <v>1</v>
      </c>
    </row>
    <row r="9301" spans="1:2">
      <c r="A9301" s="10">
        <v>40799</v>
      </c>
      <c r="B9301">
        <v>1</v>
      </c>
    </row>
    <row r="9302" spans="1:2">
      <c r="A9302" s="10">
        <v>40799</v>
      </c>
      <c r="B9302">
        <v>1</v>
      </c>
    </row>
    <row r="9303" spans="1:2">
      <c r="A9303" s="10">
        <v>40799</v>
      </c>
      <c r="B9303">
        <v>1</v>
      </c>
    </row>
    <row r="9304" spans="1:2">
      <c r="A9304" s="10">
        <v>40799</v>
      </c>
      <c r="B9304">
        <v>1</v>
      </c>
    </row>
    <row r="9305" spans="1:2">
      <c r="A9305" s="10">
        <v>40799</v>
      </c>
      <c r="B9305">
        <v>1</v>
      </c>
    </row>
    <row r="9306" spans="1:2">
      <c r="A9306" s="10">
        <v>40799</v>
      </c>
      <c r="B9306">
        <v>1</v>
      </c>
    </row>
    <row r="9307" spans="1:2">
      <c r="A9307" s="10">
        <v>40799</v>
      </c>
      <c r="B9307">
        <v>1</v>
      </c>
    </row>
    <row r="9308" spans="1:2">
      <c r="A9308" s="10">
        <v>40799</v>
      </c>
      <c r="B9308">
        <v>1</v>
      </c>
    </row>
    <row r="9309" spans="1:2">
      <c r="A9309" s="10">
        <v>40799</v>
      </c>
      <c r="B9309">
        <v>1</v>
      </c>
    </row>
    <row r="9310" spans="1:2">
      <c r="A9310" s="10">
        <v>40799</v>
      </c>
      <c r="B9310">
        <v>1</v>
      </c>
    </row>
    <row r="9311" spans="1:2">
      <c r="A9311" s="10">
        <v>40799</v>
      </c>
      <c r="B9311">
        <v>1</v>
      </c>
    </row>
    <row r="9312" spans="1:2">
      <c r="A9312" s="10">
        <v>40799</v>
      </c>
      <c r="B9312">
        <v>1</v>
      </c>
    </row>
    <row r="9313" spans="1:2">
      <c r="A9313" s="10">
        <v>40799</v>
      </c>
      <c r="B9313">
        <v>1</v>
      </c>
    </row>
    <row r="9314" spans="1:2">
      <c r="A9314" s="10">
        <v>40799</v>
      </c>
      <c r="B9314">
        <v>1</v>
      </c>
    </row>
    <row r="9315" spans="1:2">
      <c r="A9315" s="10">
        <v>40799</v>
      </c>
      <c r="B9315">
        <v>1</v>
      </c>
    </row>
    <row r="9316" spans="1:2">
      <c r="A9316" s="10">
        <v>40799</v>
      </c>
      <c r="B9316">
        <v>1</v>
      </c>
    </row>
    <row r="9317" spans="1:2">
      <c r="A9317" s="10">
        <v>40799</v>
      </c>
      <c r="B9317">
        <v>1</v>
      </c>
    </row>
    <row r="9318" spans="1:2">
      <c r="A9318" s="10">
        <v>40799</v>
      </c>
      <c r="B9318">
        <v>1</v>
      </c>
    </row>
    <row r="9319" spans="1:2">
      <c r="A9319" s="10">
        <v>40799</v>
      </c>
      <c r="B9319">
        <v>1</v>
      </c>
    </row>
    <row r="9320" spans="1:2">
      <c r="A9320" s="10">
        <v>40799</v>
      </c>
      <c r="B9320">
        <v>1</v>
      </c>
    </row>
    <row r="9321" spans="1:2">
      <c r="A9321" s="10">
        <v>40799</v>
      </c>
      <c r="B9321">
        <v>1</v>
      </c>
    </row>
    <row r="9322" spans="1:2">
      <c r="A9322" s="10">
        <v>40799</v>
      </c>
      <c r="B9322">
        <v>1</v>
      </c>
    </row>
    <row r="9323" spans="1:2">
      <c r="A9323" s="10">
        <v>40799</v>
      </c>
      <c r="B9323">
        <v>1</v>
      </c>
    </row>
    <row r="9324" spans="1:2">
      <c r="A9324" s="10">
        <v>40799</v>
      </c>
      <c r="B9324">
        <v>1</v>
      </c>
    </row>
    <row r="9325" spans="1:2">
      <c r="A9325" s="10">
        <v>40799</v>
      </c>
      <c r="B9325">
        <v>1</v>
      </c>
    </row>
    <row r="9326" spans="1:2">
      <c r="A9326" s="10">
        <v>40799</v>
      </c>
      <c r="B9326">
        <v>1</v>
      </c>
    </row>
    <row r="9327" spans="1:2">
      <c r="A9327" s="10">
        <v>40799</v>
      </c>
      <c r="B9327">
        <v>1</v>
      </c>
    </row>
    <row r="9328" spans="1:2">
      <c r="A9328" s="10">
        <v>40799</v>
      </c>
      <c r="B9328">
        <v>1</v>
      </c>
    </row>
    <row r="9329" spans="1:2">
      <c r="A9329" s="10">
        <v>40799</v>
      </c>
      <c r="B9329">
        <v>1</v>
      </c>
    </row>
    <row r="9330" spans="1:2">
      <c r="A9330" s="10">
        <v>40799</v>
      </c>
      <c r="B9330">
        <v>1</v>
      </c>
    </row>
    <row r="9331" spans="1:2">
      <c r="A9331" s="10">
        <v>40799</v>
      </c>
      <c r="B9331">
        <v>1</v>
      </c>
    </row>
    <row r="9332" spans="1:2">
      <c r="A9332" s="10">
        <v>40799</v>
      </c>
      <c r="B9332">
        <v>1</v>
      </c>
    </row>
    <row r="9333" spans="1:2">
      <c r="A9333" s="10">
        <v>40799</v>
      </c>
      <c r="B9333">
        <v>1</v>
      </c>
    </row>
    <row r="9334" spans="1:2">
      <c r="A9334" s="10">
        <v>40799</v>
      </c>
      <c r="B9334">
        <v>1</v>
      </c>
    </row>
    <row r="9335" spans="1:2">
      <c r="A9335" s="10">
        <v>40799</v>
      </c>
      <c r="B9335">
        <v>1</v>
      </c>
    </row>
    <row r="9336" spans="1:2">
      <c r="A9336" s="10">
        <v>40799</v>
      </c>
      <c r="B9336">
        <v>1</v>
      </c>
    </row>
    <row r="9337" spans="1:2">
      <c r="A9337" s="10">
        <v>40799</v>
      </c>
      <c r="B9337">
        <v>1</v>
      </c>
    </row>
    <row r="9338" spans="1:2">
      <c r="A9338" s="10">
        <v>40799</v>
      </c>
      <c r="B9338">
        <v>1</v>
      </c>
    </row>
    <row r="9339" spans="1:2">
      <c r="A9339" s="10">
        <v>40799</v>
      </c>
      <c r="B9339">
        <v>1</v>
      </c>
    </row>
    <row r="9340" spans="1:2">
      <c r="A9340" s="10">
        <v>40799</v>
      </c>
      <c r="B9340">
        <v>1</v>
      </c>
    </row>
    <row r="9341" spans="1:2">
      <c r="A9341" s="10">
        <v>40799</v>
      </c>
      <c r="B9341">
        <v>1</v>
      </c>
    </row>
    <row r="9342" spans="1:2">
      <c r="A9342" s="10">
        <v>40799</v>
      </c>
      <c r="B9342">
        <v>1</v>
      </c>
    </row>
    <row r="9343" spans="1:2">
      <c r="A9343" s="10">
        <v>40799</v>
      </c>
      <c r="B9343">
        <v>1</v>
      </c>
    </row>
    <row r="9344" spans="1:2">
      <c r="A9344" s="10">
        <v>40799</v>
      </c>
      <c r="B9344">
        <v>1</v>
      </c>
    </row>
    <row r="9345" spans="1:2">
      <c r="A9345" s="10">
        <v>40799</v>
      </c>
      <c r="B9345">
        <v>1</v>
      </c>
    </row>
    <row r="9346" spans="1:2">
      <c r="A9346" s="10">
        <v>40799</v>
      </c>
      <c r="B9346">
        <v>1</v>
      </c>
    </row>
    <row r="9347" spans="1:2">
      <c r="A9347" s="10">
        <v>40799</v>
      </c>
      <c r="B9347">
        <v>1</v>
      </c>
    </row>
    <row r="9348" spans="1:2">
      <c r="A9348" s="10">
        <v>40799</v>
      </c>
      <c r="B9348">
        <v>1</v>
      </c>
    </row>
    <row r="9349" spans="1:2">
      <c r="A9349" s="10">
        <v>40799</v>
      </c>
      <c r="B9349">
        <v>1</v>
      </c>
    </row>
    <row r="9350" spans="1:2">
      <c r="A9350" s="10">
        <v>40799</v>
      </c>
      <c r="B9350">
        <v>1</v>
      </c>
    </row>
    <row r="9351" spans="1:2">
      <c r="A9351" s="10">
        <v>40799</v>
      </c>
      <c r="B9351">
        <v>1</v>
      </c>
    </row>
    <row r="9352" spans="1:2">
      <c r="A9352" s="10">
        <v>40799</v>
      </c>
      <c r="B9352">
        <v>1</v>
      </c>
    </row>
    <row r="9353" spans="1:2">
      <c r="A9353" s="10">
        <v>40799</v>
      </c>
      <c r="B9353">
        <v>1</v>
      </c>
    </row>
    <row r="9354" spans="1:2">
      <c r="A9354" s="10">
        <v>40799</v>
      </c>
      <c r="B9354">
        <v>1</v>
      </c>
    </row>
    <row r="9355" spans="1:2">
      <c r="A9355" s="10">
        <v>40799</v>
      </c>
      <c r="B9355">
        <v>1</v>
      </c>
    </row>
    <row r="9356" spans="1:2">
      <c r="A9356" s="10">
        <v>40799</v>
      </c>
      <c r="B9356">
        <v>1</v>
      </c>
    </row>
    <row r="9357" spans="1:2">
      <c r="A9357" s="10">
        <v>40799</v>
      </c>
      <c r="B9357">
        <v>1</v>
      </c>
    </row>
    <row r="9358" spans="1:2">
      <c r="A9358" s="10">
        <v>40799</v>
      </c>
      <c r="B9358">
        <v>1</v>
      </c>
    </row>
    <row r="9359" spans="1:2">
      <c r="A9359" s="10">
        <v>40799</v>
      </c>
      <c r="B9359">
        <v>1</v>
      </c>
    </row>
    <row r="9360" spans="1:2">
      <c r="A9360" s="10">
        <v>40799</v>
      </c>
      <c r="B9360">
        <v>1</v>
      </c>
    </row>
    <row r="9361" spans="1:2">
      <c r="A9361" s="10">
        <v>40799</v>
      </c>
      <c r="B9361">
        <v>1</v>
      </c>
    </row>
    <row r="9362" spans="1:2">
      <c r="A9362" s="10">
        <v>40799</v>
      </c>
      <c r="B9362">
        <v>1</v>
      </c>
    </row>
    <row r="9363" spans="1:2">
      <c r="A9363" s="10">
        <v>40799</v>
      </c>
      <c r="B9363">
        <v>1</v>
      </c>
    </row>
    <row r="9364" spans="1:2">
      <c r="A9364" s="10">
        <v>40799</v>
      </c>
      <c r="B9364">
        <v>1</v>
      </c>
    </row>
    <row r="9365" spans="1:2">
      <c r="A9365" s="10">
        <v>40799</v>
      </c>
      <c r="B9365">
        <v>1</v>
      </c>
    </row>
    <row r="9366" spans="1:2">
      <c r="A9366" s="10">
        <v>40799</v>
      </c>
      <c r="B9366">
        <v>1</v>
      </c>
    </row>
    <row r="9367" spans="1:2">
      <c r="A9367" s="10">
        <v>40799</v>
      </c>
      <c r="B9367">
        <v>1</v>
      </c>
    </row>
    <row r="9368" spans="1:2">
      <c r="A9368" s="10">
        <v>40799</v>
      </c>
      <c r="B9368">
        <v>1</v>
      </c>
    </row>
    <row r="9369" spans="1:2">
      <c r="A9369" s="10">
        <v>40799</v>
      </c>
      <c r="B9369">
        <v>1</v>
      </c>
    </row>
    <row r="9370" spans="1:2">
      <c r="A9370" s="10">
        <v>40799</v>
      </c>
      <c r="B9370">
        <v>1</v>
      </c>
    </row>
    <row r="9371" spans="1:2">
      <c r="A9371" s="10">
        <v>40799</v>
      </c>
      <c r="B9371">
        <v>1</v>
      </c>
    </row>
    <row r="9372" spans="1:2">
      <c r="A9372" s="10">
        <v>40799</v>
      </c>
      <c r="B9372">
        <v>1</v>
      </c>
    </row>
    <row r="9373" spans="1:2">
      <c r="A9373" s="10">
        <v>40799</v>
      </c>
      <c r="B9373">
        <v>1</v>
      </c>
    </row>
    <row r="9374" spans="1:2">
      <c r="A9374" s="10">
        <v>40799</v>
      </c>
      <c r="B9374">
        <v>1</v>
      </c>
    </row>
    <row r="9375" spans="1:2">
      <c r="A9375" s="10">
        <v>40799</v>
      </c>
      <c r="B9375">
        <v>1</v>
      </c>
    </row>
    <row r="9376" spans="1:2">
      <c r="A9376" s="10">
        <v>40799</v>
      </c>
      <c r="B9376">
        <v>1</v>
      </c>
    </row>
    <row r="9377" spans="1:2">
      <c r="A9377" s="10">
        <v>40799</v>
      </c>
      <c r="B9377">
        <v>1</v>
      </c>
    </row>
    <row r="9378" spans="1:2">
      <c r="A9378" s="10">
        <v>40799</v>
      </c>
      <c r="B9378">
        <v>1</v>
      </c>
    </row>
    <row r="9379" spans="1:2">
      <c r="A9379" s="10">
        <v>40799</v>
      </c>
      <c r="B9379">
        <v>1</v>
      </c>
    </row>
    <row r="9380" spans="1:2">
      <c r="A9380" s="10">
        <v>40799</v>
      </c>
      <c r="B9380">
        <v>1</v>
      </c>
    </row>
    <row r="9381" spans="1:2">
      <c r="A9381" s="10">
        <v>40799</v>
      </c>
      <c r="B9381">
        <v>1</v>
      </c>
    </row>
    <row r="9382" spans="1:2">
      <c r="A9382" s="10">
        <v>40799</v>
      </c>
      <c r="B9382">
        <v>1</v>
      </c>
    </row>
    <row r="9383" spans="1:2">
      <c r="A9383" s="10">
        <v>40799</v>
      </c>
      <c r="B9383">
        <v>1</v>
      </c>
    </row>
    <row r="9384" spans="1:2">
      <c r="A9384" s="10">
        <v>40799</v>
      </c>
      <c r="B9384">
        <v>1</v>
      </c>
    </row>
    <row r="9385" spans="1:2">
      <c r="A9385" s="10">
        <v>40799</v>
      </c>
      <c r="B9385">
        <v>1</v>
      </c>
    </row>
    <row r="9386" spans="1:2">
      <c r="A9386" s="10">
        <v>40799</v>
      </c>
      <c r="B9386">
        <v>1</v>
      </c>
    </row>
    <row r="9387" spans="1:2">
      <c r="A9387" s="10">
        <v>40799</v>
      </c>
      <c r="B9387">
        <v>1</v>
      </c>
    </row>
    <row r="9388" spans="1:2">
      <c r="A9388" s="10">
        <v>40799</v>
      </c>
      <c r="B9388">
        <v>1</v>
      </c>
    </row>
    <row r="9389" spans="1:2">
      <c r="A9389" s="10">
        <v>40799</v>
      </c>
      <c r="B9389">
        <v>1</v>
      </c>
    </row>
    <row r="9390" spans="1:2">
      <c r="A9390" s="10">
        <v>40799</v>
      </c>
      <c r="B9390">
        <v>1</v>
      </c>
    </row>
    <row r="9391" spans="1:2">
      <c r="A9391" s="10">
        <v>40799</v>
      </c>
      <c r="B9391">
        <v>1</v>
      </c>
    </row>
    <row r="9392" spans="1:2">
      <c r="A9392" s="10">
        <v>40799</v>
      </c>
      <c r="B9392">
        <v>1</v>
      </c>
    </row>
    <row r="9393" spans="1:2">
      <c r="A9393" s="10">
        <v>40799</v>
      </c>
      <c r="B9393">
        <v>1</v>
      </c>
    </row>
    <row r="9394" spans="1:2">
      <c r="A9394" s="10">
        <v>40799</v>
      </c>
      <c r="B9394">
        <v>1</v>
      </c>
    </row>
    <row r="9395" spans="1:2">
      <c r="A9395" s="10">
        <v>40799</v>
      </c>
      <c r="B9395">
        <v>1</v>
      </c>
    </row>
    <row r="9396" spans="1:2">
      <c r="A9396" s="10">
        <v>40799</v>
      </c>
      <c r="B9396">
        <v>1</v>
      </c>
    </row>
    <row r="9397" spans="1:2">
      <c r="A9397" s="10">
        <v>40799</v>
      </c>
      <c r="B9397">
        <v>1</v>
      </c>
    </row>
    <row r="9398" spans="1:2">
      <c r="A9398" s="10">
        <v>40799</v>
      </c>
      <c r="B9398">
        <v>1</v>
      </c>
    </row>
    <row r="9399" spans="1:2">
      <c r="A9399" s="10">
        <v>40799</v>
      </c>
      <c r="B9399">
        <v>1</v>
      </c>
    </row>
    <row r="9400" spans="1:2">
      <c r="A9400" s="10">
        <v>40799</v>
      </c>
      <c r="B9400">
        <v>1</v>
      </c>
    </row>
    <row r="9401" spans="1:2">
      <c r="A9401" s="10">
        <v>40799</v>
      </c>
      <c r="B9401">
        <v>1</v>
      </c>
    </row>
    <row r="9402" spans="1:2">
      <c r="A9402" s="10">
        <v>40799</v>
      </c>
      <c r="B9402">
        <v>1</v>
      </c>
    </row>
    <row r="9403" spans="1:2">
      <c r="A9403" s="10">
        <v>40799</v>
      </c>
      <c r="B9403">
        <v>1</v>
      </c>
    </row>
    <row r="9404" spans="1:2">
      <c r="A9404" s="10">
        <v>40799</v>
      </c>
      <c r="B9404">
        <v>1</v>
      </c>
    </row>
    <row r="9405" spans="1:2">
      <c r="A9405" s="10">
        <v>40799</v>
      </c>
      <c r="B9405">
        <v>1</v>
      </c>
    </row>
    <row r="9406" spans="1:2">
      <c r="A9406" s="10">
        <v>40799</v>
      </c>
      <c r="B9406">
        <v>1</v>
      </c>
    </row>
    <row r="9407" spans="1:2">
      <c r="A9407" s="10">
        <v>40799</v>
      </c>
      <c r="B9407">
        <v>1</v>
      </c>
    </row>
    <row r="9408" spans="1:2">
      <c r="A9408" s="10">
        <v>40799</v>
      </c>
      <c r="B9408">
        <v>1</v>
      </c>
    </row>
    <row r="9409" spans="1:2">
      <c r="A9409" s="10">
        <v>40799</v>
      </c>
      <c r="B9409">
        <v>1</v>
      </c>
    </row>
    <row r="9410" spans="1:2">
      <c r="A9410" s="10">
        <v>40799</v>
      </c>
      <c r="B9410">
        <v>1</v>
      </c>
    </row>
    <row r="9411" spans="1:2">
      <c r="A9411" s="10">
        <v>40799</v>
      </c>
      <c r="B9411">
        <v>1</v>
      </c>
    </row>
    <row r="9412" spans="1:2">
      <c r="A9412" s="10">
        <v>40799</v>
      </c>
      <c r="B9412">
        <v>1</v>
      </c>
    </row>
    <row r="9413" spans="1:2">
      <c r="A9413" s="10">
        <v>40799</v>
      </c>
      <c r="B9413">
        <v>1</v>
      </c>
    </row>
    <row r="9414" spans="1:2">
      <c r="A9414" s="10">
        <v>40799</v>
      </c>
      <c r="B9414">
        <v>1</v>
      </c>
    </row>
    <row r="9415" spans="1:2">
      <c r="A9415" s="10">
        <v>40799</v>
      </c>
      <c r="B9415">
        <v>1</v>
      </c>
    </row>
    <row r="9416" spans="1:2">
      <c r="A9416" s="10">
        <v>40799</v>
      </c>
      <c r="B9416">
        <v>1</v>
      </c>
    </row>
    <row r="9417" spans="1:2">
      <c r="A9417" s="10">
        <v>40799</v>
      </c>
      <c r="B9417">
        <v>1</v>
      </c>
    </row>
    <row r="9418" spans="1:2">
      <c r="A9418" s="10">
        <v>40799</v>
      </c>
      <c r="B9418">
        <v>1</v>
      </c>
    </row>
    <row r="9419" spans="1:2">
      <c r="A9419" s="10">
        <v>40799</v>
      </c>
      <c r="B9419">
        <v>1</v>
      </c>
    </row>
    <row r="9420" spans="1:2">
      <c r="A9420" s="10">
        <v>40799</v>
      </c>
      <c r="B9420">
        <v>1</v>
      </c>
    </row>
    <row r="9421" spans="1:2">
      <c r="A9421" s="10">
        <v>40799</v>
      </c>
      <c r="B9421">
        <v>1</v>
      </c>
    </row>
    <row r="9422" spans="1:2">
      <c r="A9422" s="10">
        <v>40799</v>
      </c>
      <c r="B9422">
        <v>1</v>
      </c>
    </row>
    <row r="9423" spans="1:2">
      <c r="A9423" s="10">
        <v>40799</v>
      </c>
      <c r="B9423">
        <v>1</v>
      </c>
    </row>
    <row r="9424" spans="1:2">
      <c r="A9424" s="10">
        <v>40799</v>
      </c>
      <c r="B9424">
        <v>1</v>
      </c>
    </row>
    <row r="9425" spans="1:2">
      <c r="A9425" s="10">
        <v>40799</v>
      </c>
      <c r="B9425">
        <v>1</v>
      </c>
    </row>
    <row r="9426" spans="1:2">
      <c r="A9426" s="10">
        <v>40799</v>
      </c>
      <c r="B9426">
        <v>1</v>
      </c>
    </row>
    <row r="9427" spans="1:2">
      <c r="A9427" s="10">
        <v>40799</v>
      </c>
      <c r="B9427">
        <v>1</v>
      </c>
    </row>
    <row r="9428" spans="1:2">
      <c r="A9428" s="10">
        <v>40799</v>
      </c>
      <c r="B9428">
        <v>1</v>
      </c>
    </row>
    <row r="9429" spans="1:2">
      <c r="A9429" s="10">
        <v>40799</v>
      </c>
      <c r="B9429">
        <v>1</v>
      </c>
    </row>
    <row r="9430" spans="1:2">
      <c r="A9430" s="10">
        <v>40799</v>
      </c>
      <c r="B9430">
        <v>1</v>
      </c>
    </row>
    <row r="9431" spans="1:2">
      <c r="A9431" s="10">
        <v>40799</v>
      </c>
      <c r="B9431">
        <v>1</v>
      </c>
    </row>
    <row r="9432" spans="1:2">
      <c r="A9432" s="10">
        <v>40799</v>
      </c>
      <c r="B9432">
        <v>1</v>
      </c>
    </row>
    <row r="9433" spans="1:2">
      <c r="A9433" s="10">
        <v>40799</v>
      </c>
      <c r="B9433">
        <v>1</v>
      </c>
    </row>
    <row r="9434" spans="1:2">
      <c r="A9434" s="10">
        <v>40799</v>
      </c>
      <c r="B9434">
        <v>1</v>
      </c>
    </row>
    <row r="9435" spans="1:2">
      <c r="A9435" s="10">
        <v>40799</v>
      </c>
      <c r="B9435">
        <v>1</v>
      </c>
    </row>
    <row r="9436" spans="1:2">
      <c r="A9436" s="10">
        <v>40799</v>
      </c>
      <c r="B9436">
        <v>1</v>
      </c>
    </row>
    <row r="9437" spans="1:2">
      <c r="A9437" s="10">
        <v>40799</v>
      </c>
      <c r="B9437">
        <v>1</v>
      </c>
    </row>
    <row r="9438" spans="1:2">
      <c r="A9438" s="10">
        <v>40799</v>
      </c>
      <c r="B9438">
        <v>1</v>
      </c>
    </row>
    <row r="9439" spans="1:2">
      <c r="A9439" s="10">
        <v>40799</v>
      </c>
      <c r="B9439">
        <v>1</v>
      </c>
    </row>
    <row r="9440" spans="1:2">
      <c r="A9440" s="10">
        <v>40799</v>
      </c>
      <c r="B9440">
        <v>1</v>
      </c>
    </row>
    <row r="9441" spans="1:2">
      <c r="A9441" s="10">
        <v>40799</v>
      </c>
      <c r="B9441">
        <v>1</v>
      </c>
    </row>
    <row r="9442" spans="1:2">
      <c r="A9442" s="10">
        <v>40799</v>
      </c>
      <c r="B9442">
        <v>1</v>
      </c>
    </row>
    <row r="9443" spans="1:2">
      <c r="A9443" s="10">
        <v>40799</v>
      </c>
      <c r="B9443">
        <v>1</v>
      </c>
    </row>
    <row r="9444" spans="1:2">
      <c r="A9444" s="10">
        <v>40799</v>
      </c>
      <c r="B9444">
        <v>1</v>
      </c>
    </row>
    <row r="9445" spans="1:2">
      <c r="A9445" s="10">
        <v>40799</v>
      </c>
      <c r="B9445">
        <v>1</v>
      </c>
    </row>
    <row r="9446" spans="1:2">
      <c r="A9446" s="10">
        <v>40799</v>
      </c>
      <c r="B9446">
        <v>1</v>
      </c>
    </row>
    <row r="9447" spans="1:2">
      <c r="A9447" s="10">
        <v>40799</v>
      </c>
      <c r="B9447">
        <v>1</v>
      </c>
    </row>
    <row r="9448" spans="1:2">
      <c r="A9448" s="10">
        <v>40799</v>
      </c>
      <c r="B9448">
        <v>1</v>
      </c>
    </row>
    <row r="9449" spans="1:2">
      <c r="A9449" s="10">
        <v>40799</v>
      </c>
      <c r="B9449">
        <v>1</v>
      </c>
    </row>
    <row r="9450" spans="1:2">
      <c r="A9450" s="10">
        <v>40799</v>
      </c>
      <c r="B9450">
        <v>1</v>
      </c>
    </row>
    <row r="9451" spans="1:2">
      <c r="A9451" s="10">
        <v>40799</v>
      </c>
      <c r="B9451">
        <v>1</v>
      </c>
    </row>
    <row r="9452" spans="1:2">
      <c r="A9452" s="10">
        <v>40799</v>
      </c>
      <c r="B9452">
        <v>1</v>
      </c>
    </row>
    <row r="9453" spans="1:2">
      <c r="A9453" s="10">
        <v>40799</v>
      </c>
      <c r="B9453">
        <v>1</v>
      </c>
    </row>
    <row r="9454" spans="1:2">
      <c r="A9454" s="10">
        <v>40799</v>
      </c>
      <c r="B9454">
        <v>1</v>
      </c>
    </row>
    <row r="9455" spans="1:2">
      <c r="A9455" s="10">
        <v>40799</v>
      </c>
      <c r="B9455">
        <v>1</v>
      </c>
    </row>
    <row r="9456" spans="1:2">
      <c r="A9456" s="10">
        <v>40799</v>
      </c>
      <c r="B9456">
        <v>1</v>
      </c>
    </row>
    <row r="9457" spans="1:2">
      <c r="A9457" s="10">
        <v>40799</v>
      </c>
      <c r="B9457">
        <v>1</v>
      </c>
    </row>
    <row r="9458" spans="1:2">
      <c r="A9458" s="10">
        <v>40799</v>
      </c>
      <c r="B9458">
        <v>1</v>
      </c>
    </row>
    <row r="9459" spans="1:2">
      <c r="A9459" s="10">
        <v>40799</v>
      </c>
      <c r="B9459">
        <v>1</v>
      </c>
    </row>
    <row r="9460" spans="1:2">
      <c r="A9460" s="10">
        <v>40799</v>
      </c>
      <c r="B9460">
        <v>1</v>
      </c>
    </row>
    <row r="9461" spans="1:2">
      <c r="A9461" s="10">
        <v>40799</v>
      </c>
      <c r="B9461">
        <v>1</v>
      </c>
    </row>
    <row r="9462" spans="1:2">
      <c r="A9462" s="10">
        <v>40799</v>
      </c>
      <c r="B9462">
        <v>1</v>
      </c>
    </row>
    <row r="9463" spans="1:2">
      <c r="A9463" s="10">
        <v>40799</v>
      </c>
      <c r="B9463">
        <v>1</v>
      </c>
    </row>
    <row r="9464" spans="1:2">
      <c r="A9464" s="10">
        <v>40799</v>
      </c>
      <c r="B9464">
        <v>1</v>
      </c>
    </row>
    <row r="9465" spans="1:2">
      <c r="A9465" s="10">
        <v>40799</v>
      </c>
      <c r="B9465">
        <v>1</v>
      </c>
    </row>
    <row r="9466" spans="1:2">
      <c r="A9466" s="10">
        <v>40799</v>
      </c>
      <c r="B9466">
        <v>1</v>
      </c>
    </row>
    <row r="9467" spans="1:2">
      <c r="A9467" s="10">
        <v>40799</v>
      </c>
      <c r="B9467">
        <v>1</v>
      </c>
    </row>
    <row r="9468" spans="1:2">
      <c r="A9468" s="10">
        <v>40799</v>
      </c>
      <c r="B9468">
        <v>1</v>
      </c>
    </row>
    <row r="9469" spans="1:2">
      <c r="A9469" s="10">
        <v>40799</v>
      </c>
      <c r="B9469">
        <v>1</v>
      </c>
    </row>
    <row r="9470" spans="1:2">
      <c r="A9470" s="10">
        <v>40799</v>
      </c>
      <c r="B9470">
        <v>1</v>
      </c>
    </row>
    <row r="9471" spans="1:2">
      <c r="A9471" s="10">
        <v>40799</v>
      </c>
      <c r="B9471">
        <v>1</v>
      </c>
    </row>
    <row r="9472" spans="1:2">
      <c r="A9472" s="10">
        <v>40799</v>
      </c>
      <c r="B9472">
        <v>1</v>
      </c>
    </row>
    <row r="9473" spans="1:2">
      <c r="A9473" s="10">
        <v>40799</v>
      </c>
      <c r="B9473">
        <v>1</v>
      </c>
    </row>
    <row r="9474" spans="1:2">
      <c r="A9474" s="10">
        <v>40799</v>
      </c>
      <c r="B9474">
        <v>1</v>
      </c>
    </row>
    <row r="9475" spans="1:2">
      <c r="A9475" s="10">
        <v>40799</v>
      </c>
      <c r="B9475">
        <v>1</v>
      </c>
    </row>
    <row r="9476" spans="1:2">
      <c r="A9476" s="10">
        <v>40799</v>
      </c>
      <c r="B9476">
        <v>1</v>
      </c>
    </row>
    <row r="9477" spans="1:2">
      <c r="A9477" s="10">
        <v>40799</v>
      </c>
      <c r="B9477">
        <v>1</v>
      </c>
    </row>
    <row r="9478" spans="1:2">
      <c r="A9478" s="10">
        <v>40799</v>
      </c>
      <c r="B9478">
        <v>1</v>
      </c>
    </row>
    <row r="9479" spans="1:2">
      <c r="A9479" s="10">
        <v>40799</v>
      </c>
      <c r="B9479">
        <v>1</v>
      </c>
    </row>
    <row r="9480" spans="1:2">
      <c r="A9480" s="10">
        <v>40799</v>
      </c>
      <c r="B9480">
        <v>1</v>
      </c>
    </row>
    <row r="9481" spans="1:2">
      <c r="A9481" s="10">
        <v>40799</v>
      </c>
      <c r="B9481">
        <v>1</v>
      </c>
    </row>
    <row r="9482" spans="1:2">
      <c r="A9482" s="10">
        <v>40799</v>
      </c>
      <c r="B9482">
        <v>1</v>
      </c>
    </row>
    <row r="9483" spans="1:2">
      <c r="A9483" s="10">
        <v>40799</v>
      </c>
      <c r="B9483">
        <v>1</v>
      </c>
    </row>
    <row r="9484" spans="1:2">
      <c r="A9484" s="10">
        <v>40799</v>
      </c>
      <c r="B9484">
        <v>1</v>
      </c>
    </row>
    <row r="9485" spans="1:2">
      <c r="A9485" s="10">
        <v>40799</v>
      </c>
      <c r="B9485">
        <v>1</v>
      </c>
    </row>
    <row r="9486" spans="1:2">
      <c r="A9486" s="10">
        <v>40799</v>
      </c>
      <c r="B9486">
        <v>1</v>
      </c>
    </row>
    <row r="9487" spans="1:2">
      <c r="A9487" s="10">
        <v>40799</v>
      </c>
      <c r="B9487">
        <v>1</v>
      </c>
    </row>
    <row r="9488" spans="1:2">
      <c r="A9488" s="10">
        <v>40799</v>
      </c>
      <c r="B9488">
        <v>1</v>
      </c>
    </row>
    <row r="9489" spans="1:2">
      <c r="A9489" s="10">
        <v>40799</v>
      </c>
      <c r="B9489">
        <v>1</v>
      </c>
    </row>
    <row r="9490" spans="1:2">
      <c r="A9490" s="10">
        <v>40799</v>
      </c>
      <c r="B9490">
        <v>1</v>
      </c>
    </row>
    <row r="9491" spans="1:2">
      <c r="A9491" s="10">
        <v>40799</v>
      </c>
      <c r="B9491">
        <v>1</v>
      </c>
    </row>
    <row r="9492" spans="1:2">
      <c r="A9492" s="10">
        <v>40799</v>
      </c>
      <c r="B9492">
        <v>1</v>
      </c>
    </row>
    <row r="9493" spans="1:2">
      <c r="A9493" s="10">
        <v>40799</v>
      </c>
      <c r="B9493">
        <v>1</v>
      </c>
    </row>
    <row r="9494" spans="1:2">
      <c r="A9494" s="10">
        <v>40799</v>
      </c>
      <c r="B9494">
        <v>1</v>
      </c>
    </row>
    <row r="9495" spans="1:2">
      <c r="A9495" s="10">
        <v>40799</v>
      </c>
      <c r="B9495">
        <v>1</v>
      </c>
    </row>
    <row r="9496" spans="1:2">
      <c r="A9496" s="10">
        <v>40799</v>
      </c>
      <c r="B9496">
        <v>1</v>
      </c>
    </row>
    <row r="9497" spans="1:2">
      <c r="A9497" s="10">
        <v>40799</v>
      </c>
      <c r="B9497">
        <v>1</v>
      </c>
    </row>
    <row r="9498" spans="1:2">
      <c r="A9498" s="10">
        <v>40799</v>
      </c>
      <c r="B9498">
        <v>1</v>
      </c>
    </row>
    <row r="9499" spans="1:2">
      <c r="A9499" s="10">
        <v>40799</v>
      </c>
      <c r="B9499">
        <v>1</v>
      </c>
    </row>
    <row r="9500" spans="1:2">
      <c r="A9500" s="10">
        <v>40799</v>
      </c>
      <c r="B9500">
        <v>1</v>
      </c>
    </row>
    <row r="9501" spans="1:2">
      <c r="A9501" s="10">
        <v>40799</v>
      </c>
      <c r="B9501">
        <v>1</v>
      </c>
    </row>
    <row r="9502" spans="1:2">
      <c r="A9502" s="10">
        <v>40799</v>
      </c>
      <c r="B9502">
        <v>1</v>
      </c>
    </row>
    <row r="9503" spans="1:2">
      <c r="A9503" s="10">
        <v>40799</v>
      </c>
      <c r="B9503">
        <v>1</v>
      </c>
    </row>
    <row r="9504" spans="1:2">
      <c r="A9504" s="10">
        <v>40799</v>
      </c>
      <c r="B9504">
        <v>1</v>
      </c>
    </row>
    <row r="9505" spans="1:2">
      <c r="A9505" s="10">
        <v>40799</v>
      </c>
      <c r="B9505">
        <v>1</v>
      </c>
    </row>
    <row r="9506" spans="1:2">
      <c r="A9506" s="10">
        <v>40799</v>
      </c>
      <c r="B9506">
        <v>1</v>
      </c>
    </row>
    <row r="9507" spans="1:2">
      <c r="A9507" s="10">
        <v>40799</v>
      </c>
      <c r="B9507">
        <v>1</v>
      </c>
    </row>
    <row r="9508" spans="1:2">
      <c r="A9508" s="10">
        <v>40799</v>
      </c>
      <c r="B9508">
        <v>1</v>
      </c>
    </row>
    <row r="9509" spans="1:2">
      <c r="A9509" s="10">
        <v>40799</v>
      </c>
      <c r="B9509">
        <v>1</v>
      </c>
    </row>
    <row r="9510" spans="1:2">
      <c r="A9510" s="10">
        <v>40799</v>
      </c>
      <c r="B9510">
        <v>1</v>
      </c>
    </row>
    <row r="9511" spans="1:2">
      <c r="A9511" s="10">
        <v>40799</v>
      </c>
      <c r="B9511">
        <v>1</v>
      </c>
    </row>
    <row r="9512" spans="1:2">
      <c r="A9512" s="10">
        <v>40799</v>
      </c>
      <c r="B9512">
        <v>1</v>
      </c>
    </row>
    <row r="9513" spans="1:2">
      <c r="A9513" s="10">
        <v>40799</v>
      </c>
      <c r="B9513">
        <v>1</v>
      </c>
    </row>
    <row r="9514" spans="1:2">
      <c r="A9514" s="10">
        <v>40799</v>
      </c>
      <c r="B9514">
        <v>1</v>
      </c>
    </row>
    <row r="9515" spans="1:2">
      <c r="A9515" s="10">
        <v>40799</v>
      </c>
      <c r="B9515">
        <v>1</v>
      </c>
    </row>
    <row r="9516" spans="1:2">
      <c r="A9516" s="10">
        <v>40799</v>
      </c>
      <c r="B9516">
        <v>1</v>
      </c>
    </row>
    <row r="9517" spans="1:2">
      <c r="A9517" s="10">
        <v>40799</v>
      </c>
      <c r="B9517">
        <v>1</v>
      </c>
    </row>
    <row r="9518" spans="1:2">
      <c r="A9518" s="10">
        <v>40799</v>
      </c>
      <c r="B9518">
        <v>1</v>
      </c>
    </row>
    <row r="9519" spans="1:2">
      <c r="A9519" s="10">
        <v>40799</v>
      </c>
      <c r="B9519">
        <v>1</v>
      </c>
    </row>
    <row r="9520" spans="1:2">
      <c r="A9520" s="10">
        <v>40799</v>
      </c>
      <c r="B9520">
        <v>1</v>
      </c>
    </row>
    <row r="9521" spans="1:2">
      <c r="A9521" s="10">
        <v>40799</v>
      </c>
      <c r="B9521">
        <v>1</v>
      </c>
    </row>
    <row r="9522" spans="1:2">
      <c r="A9522" s="10">
        <v>40799</v>
      </c>
      <c r="B9522">
        <v>1</v>
      </c>
    </row>
    <row r="9523" spans="1:2">
      <c r="A9523" s="10">
        <v>40799</v>
      </c>
      <c r="B9523">
        <v>1</v>
      </c>
    </row>
    <row r="9524" spans="1:2">
      <c r="A9524" s="10">
        <v>40799</v>
      </c>
      <c r="B9524">
        <v>1</v>
      </c>
    </row>
    <row r="9525" spans="1:2">
      <c r="A9525" s="10">
        <v>40799</v>
      </c>
      <c r="B9525">
        <v>1</v>
      </c>
    </row>
    <row r="9526" spans="1:2">
      <c r="A9526" s="10">
        <v>40799</v>
      </c>
      <c r="B9526">
        <v>1</v>
      </c>
    </row>
    <row r="9527" spans="1:2">
      <c r="A9527" s="10">
        <v>40799</v>
      </c>
      <c r="B9527">
        <v>1</v>
      </c>
    </row>
    <row r="9528" spans="1:2">
      <c r="A9528" s="10">
        <v>40799</v>
      </c>
      <c r="B9528">
        <v>1</v>
      </c>
    </row>
    <row r="9529" spans="1:2">
      <c r="A9529" s="10">
        <v>40799</v>
      </c>
      <c r="B9529">
        <v>1</v>
      </c>
    </row>
    <row r="9530" spans="1:2">
      <c r="A9530" s="10">
        <v>40799</v>
      </c>
      <c r="B9530">
        <v>1</v>
      </c>
    </row>
    <row r="9531" spans="1:2">
      <c r="A9531" s="10">
        <v>40799</v>
      </c>
      <c r="B9531">
        <v>1</v>
      </c>
    </row>
    <row r="9532" spans="1:2">
      <c r="A9532" s="10">
        <v>40799</v>
      </c>
      <c r="B9532">
        <v>1</v>
      </c>
    </row>
    <row r="9533" spans="1:2">
      <c r="A9533" s="10">
        <v>40799</v>
      </c>
      <c r="B9533">
        <v>1</v>
      </c>
    </row>
    <row r="9534" spans="1:2">
      <c r="A9534" s="10">
        <v>40799</v>
      </c>
      <c r="B9534">
        <v>1</v>
      </c>
    </row>
    <row r="9535" spans="1:2">
      <c r="A9535" s="10">
        <v>40799</v>
      </c>
      <c r="B9535">
        <v>1</v>
      </c>
    </row>
    <row r="9536" spans="1:2">
      <c r="A9536" s="10">
        <v>40799</v>
      </c>
      <c r="B9536">
        <v>1</v>
      </c>
    </row>
    <row r="9537" spans="1:2">
      <c r="A9537" s="10">
        <v>40799</v>
      </c>
      <c r="B9537">
        <v>1</v>
      </c>
    </row>
    <row r="9538" spans="1:2">
      <c r="A9538" s="10">
        <v>40799</v>
      </c>
      <c r="B9538">
        <v>1</v>
      </c>
    </row>
    <row r="9539" spans="1:2">
      <c r="A9539" s="10">
        <v>40799</v>
      </c>
      <c r="B9539">
        <v>1</v>
      </c>
    </row>
    <row r="9540" spans="1:2">
      <c r="A9540" s="10">
        <v>40799</v>
      </c>
      <c r="B9540">
        <v>1</v>
      </c>
    </row>
    <row r="9541" spans="1:2">
      <c r="A9541" s="10">
        <v>40799</v>
      </c>
      <c r="B9541">
        <v>1</v>
      </c>
    </row>
    <row r="9542" spans="1:2">
      <c r="A9542" s="10">
        <v>40799</v>
      </c>
      <c r="B9542">
        <v>1</v>
      </c>
    </row>
    <row r="9543" spans="1:2">
      <c r="A9543" s="10">
        <v>40799</v>
      </c>
      <c r="B9543">
        <v>1</v>
      </c>
    </row>
    <row r="9544" spans="1:2">
      <c r="A9544" s="10">
        <v>40799</v>
      </c>
      <c r="B9544">
        <v>1</v>
      </c>
    </row>
    <row r="9545" spans="1:2">
      <c r="A9545" s="10">
        <v>40799</v>
      </c>
      <c r="B9545">
        <v>1</v>
      </c>
    </row>
    <row r="9546" spans="1:2">
      <c r="A9546" s="10">
        <v>40799</v>
      </c>
      <c r="B9546">
        <v>1</v>
      </c>
    </row>
    <row r="9547" spans="1:2">
      <c r="A9547" s="10">
        <v>40799</v>
      </c>
      <c r="B9547">
        <v>1</v>
      </c>
    </row>
    <row r="9548" spans="1:2">
      <c r="A9548" s="10">
        <v>40799</v>
      </c>
      <c r="B9548">
        <v>1</v>
      </c>
    </row>
    <row r="9549" spans="1:2">
      <c r="A9549" s="10">
        <v>40799</v>
      </c>
      <c r="B9549">
        <v>1</v>
      </c>
    </row>
    <row r="9550" spans="1:2">
      <c r="A9550" s="10">
        <v>40799</v>
      </c>
      <c r="B9550">
        <v>1</v>
      </c>
    </row>
    <row r="9551" spans="1:2">
      <c r="A9551" s="10">
        <v>40799</v>
      </c>
      <c r="B9551">
        <v>1</v>
      </c>
    </row>
    <row r="9552" spans="1:2">
      <c r="A9552" s="10">
        <v>40799</v>
      </c>
      <c r="B9552">
        <v>1</v>
      </c>
    </row>
    <row r="9553" spans="1:2">
      <c r="A9553" s="10">
        <v>40799</v>
      </c>
      <c r="B9553">
        <v>1</v>
      </c>
    </row>
    <row r="9554" spans="1:2">
      <c r="A9554" s="10">
        <v>40799</v>
      </c>
      <c r="B9554">
        <v>1</v>
      </c>
    </row>
    <row r="9555" spans="1:2">
      <c r="A9555" s="10">
        <v>40799</v>
      </c>
      <c r="B9555">
        <v>1</v>
      </c>
    </row>
    <row r="9556" spans="1:2">
      <c r="A9556" s="10">
        <v>40799</v>
      </c>
      <c r="B9556">
        <v>1</v>
      </c>
    </row>
    <row r="9557" spans="1:2">
      <c r="A9557" s="10">
        <v>40799</v>
      </c>
      <c r="B9557">
        <v>1</v>
      </c>
    </row>
    <row r="9558" spans="1:2">
      <c r="A9558" s="10">
        <v>40799</v>
      </c>
      <c r="B9558">
        <v>1</v>
      </c>
    </row>
    <row r="9559" spans="1:2">
      <c r="A9559" s="10">
        <v>40799</v>
      </c>
      <c r="B9559">
        <v>1</v>
      </c>
    </row>
    <row r="9560" spans="1:2">
      <c r="A9560" s="10">
        <v>40799</v>
      </c>
      <c r="B9560">
        <v>1</v>
      </c>
    </row>
    <row r="9561" spans="1:2">
      <c r="A9561" s="10">
        <v>40799</v>
      </c>
      <c r="B9561">
        <v>1</v>
      </c>
    </row>
    <row r="9562" spans="1:2">
      <c r="A9562" s="10">
        <v>40799</v>
      </c>
      <c r="B9562">
        <v>1</v>
      </c>
    </row>
    <row r="9563" spans="1:2">
      <c r="A9563" s="10">
        <v>40799</v>
      </c>
      <c r="B9563">
        <v>1</v>
      </c>
    </row>
    <row r="9564" spans="1:2">
      <c r="A9564" s="10">
        <v>40799</v>
      </c>
      <c r="B9564">
        <v>1</v>
      </c>
    </row>
    <row r="9565" spans="1:2">
      <c r="A9565" s="10">
        <v>40799</v>
      </c>
      <c r="B9565">
        <v>1</v>
      </c>
    </row>
    <row r="9566" spans="1:2">
      <c r="A9566" s="10">
        <v>40799</v>
      </c>
      <c r="B9566">
        <v>1</v>
      </c>
    </row>
    <row r="9567" spans="1:2">
      <c r="A9567" s="10">
        <v>40799</v>
      </c>
      <c r="B9567">
        <v>1</v>
      </c>
    </row>
    <row r="9568" spans="1:2">
      <c r="A9568" s="10">
        <v>40799</v>
      </c>
      <c r="B9568">
        <v>1</v>
      </c>
    </row>
    <row r="9569" spans="1:2">
      <c r="A9569" s="10">
        <v>40799</v>
      </c>
      <c r="B9569">
        <v>1</v>
      </c>
    </row>
    <row r="9570" spans="1:2">
      <c r="A9570" s="10">
        <v>40799</v>
      </c>
      <c r="B9570">
        <v>1</v>
      </c>
    </row>
    <row r="9571" spans="1:2">
      <c r="A9571" s="10">
        <v>40799</v>
      </c>
      <c r="B9571">
        <v>1</v>
      </c>
    </row>
    <row r="9572" spans="1:2">
      <c r="A9572" s="10">
        <v>40799</v>
      </c>
      <c r="B9572">
        <v>1</v>
      </c>
    </row>
    <row r="9573" spans="1:2">
      <c r="A9573" s="10">
        <v>40799</v>
      </c>
      <c r="B9573">
        <v>1</v>
      </c>
    </row>
    <row r="9574" spans="1:2">
      <c r="A9574" s="10">
        <v>40799</v>
      </c>
      <c r="B9574">
        <v>1</v>
      </c>
    </row>
    <row r="9575" spans="1:2">
      <c r="A9575" s="10">
        <v>40799</v>
      </c>
      <c r="B9575">
        <v>1</v>
      </c>
    </row>
    <row r="9576" spans="1:2">
      <c r="A9576" s="10">
        <v>40799</v>
      </c>
      <c r="B9576">
        <v>1</v>
      </c>
    </row>
    <row r="9577" spans="1:2">
      <c r="A9577" s="10">
        <v>40799</v>
      </c>
      <c r="B9577">
        <v>1</v>
      </c>
    </row>
    <row r="9578" spans="1:2">
      <c r="A9578" s="10">
        <v>40799</v>
      </c>
      <c r="B9578">
        <v>1</v>
      </c>
    </row>
    <row r="9579" spans="1:2">
      <c r="A9579" s="10">
        <v>40799</v>
      </c>
      <c r="B9579">
        <v>1</v>
      </c>
    </row>
    <row r="9580" spans="1:2">
      <c r="A9580" s="10">
        <v>40799</v>
      </c>
      <c r="B9580">
        <v>1</v>
      </c>
    </row>
    <row r="9581" spans="1:2">
      <c r="A9581" s="10">
        <v>40799</v>
      </c>
      <c r="B9581">
        <v>1</v>
      </c>
    </row>
    <row r="9582" spans="1:2">
      <c r="A9582" s="10">
        <v>40799</v>
      </c>
      <c r="B9582">
        <v>1</v>
      </c>
    </row>
    <row r="9583" spans="1:2">
      <c r="A9583" s="10">
        <v>40799</v>
      </c>
      <c r="B9583">
        <v>1</v>
      </c>
    </row>
    <row r="9584" spans="1:2">
      <c r="A9584" s="10">
        <v>40799</v>
      </c>
      <c r="B9584">
        <v>1</v>
      </c>
    </row>
    <row r="9585" spans="1:2">
      <c r="A9585" s="10">
        <v>40799</v>
      </c>
      <c r="B9585">
        <v>1</v>
      </c>
    </row>
    <row r="9586" spans="1:2">
      <c r="A9586" s="10">
        <v>40799</v>
      </c>
      <c r="B9586">
        <v>1</v>
      </c>
    </row>
    <row r="9587" spans="1:2">
      <c r="A9587" s="10">
        <v>40799</v>
      </c>
      <c r="B9587">
        <v>1</v>
      </c>
    </row>
    <row r="9588" spans="1:2">
      <c r="A9588" s="10">
        <v>40799</v>
      </c>
      <c r="B9588">
        <v>1</v>
      </c>
    </row>
    <row r="9589" spans="1:2">
      <c r="A9589" s="10">
        <v>40799</v>
      </c>
      <c r="B9589">
        <v>1</v>
      </c>
    </row>
    <row r="9590" spans="1:2">
      <c r="A9590" s="10">
        <v>40799</v>
      </c>
      <c r="B9590">
        <v>1</v>
      </c>
    </row>
    <row r="9591" spans="1:2">
      <c r="A9591" s="10">
        <v>40799</v>
      </c>
      <c r="B9591">
        <v>1</v>
      </c>
    </row>
    <row r="9592" spans="1:2">
      <c r="A9592" s="10">
        <v>40799</v>
      </c>
      <c r="B9592">
        <v>1</v>
      </c>
    </row>
    <row r="9593" spans="1:2">
      <c r="A9593" s="10">
        <v>40799</v>
      </c>
      <c r="B9593">
        <v>1</v>
      </c>
    </row>
    <row r="9594" spans="1:2">
      <c r="A9594" s="10">
        <v>40799</v>
      </c>
      <c r="B9594">
        <v>1</v>
      </c>
    </row>
    <row r="9595" spans="1:2">
      <c r="A9595" s="10">
        <v>40799</v>
      </c>
      <c r="B9595">
        <v>1</v>
      </c>
    </row>
    <row r="9596" spans="1:2">
      <c r="A9596" s="10">
        <v>40799</v>
      </c>
      <c r="B9596">
        <v>1</v>
      </c>
    </row>
    <row r="9597" spans="1:2">
      <c r="A9597" s="10">
        <v>40799</v>
      </c>
      <c r="B9597">
        <v>1</v>
      </c>
    </row>
    <row r="9598" spans="1:2">
      <c r="A9598" s="10">
        <v>40799</v>
      </c>
      <c r="B9598">
        <v>1</v>
      </c>
    </row>
    <row r="9599" spans="1:2">
      <c r="A9599" s="10">
        <v>40799</v>
      </c>
      <c r="B9599">
        <v>1</v>
      </c>
    </row>
    <row r="9600" spans="1:2">
      <c r="A9600" s="10">
        <v>40799</v>
      </c>
      <c r="B9600">
        <v>1</v>
      </c>
    </row>
    <row r="9601" spans="1:2">
      <c r="A9601" s="10">
        <v>40799</v>
      </c>
      <c r="B9601">
        <v>1</v>
      </c>
    </row>
    <row r="9602" spans="1:2">
      <c r="A9602" s="10">
        <v>40799</v>
      </c>
      <c r="B9602">
        <v>1</v>
      </c>
    </row>
    <row r="9603" spans="1:2">
      <c r="A9603" s="10">
        <v>40799</v>
      </c>
      <c r="B9603">
        <v>1</v>
      </c>
    </row>
    <row r="9604" spans="1:2">
      <c r="A9604" s="10">
        <v>40799</v>
      </c>
      <c r="B9604">
        <v>1</v>
      </c>
    </row>
    <row r="9605" spans="1:2">
      <c r="A9605" s="10">
        <v>40799</v>
      </c>
      <c r="B9605">
        <v>1</v>
      </c>
    </row>
    <row r="9606" spans="1:2">
      <c r="A9606" s="10">
        <v>40799</v>
      </c>
      <c r="B9606">
        <v>1</v>
      </c>
    </row>
    <row r="9607" spans="1:2">
      <c r="A9607" s="10">
        <v>40799</v>
      </c>
      <c r="B9607">
        <v>1</v>
      </c>
    </row>
    <row r="9608" spans="1:2">
      <c r="A9608" s="10">
        <v>40799</v>
      </c>
      <c r="B9608">
        <v>1</v>
      </c>
    </row>
    <row r="9609" spans="1:2">
      <c r="A9609" s="10">
        <v>40799</v>
      </c>
      <c r="B9609">
        <v>1</v>
      </c>
    </row>
    <row r="9610" spans="1:2">
      <c r="A9610" s="10">
        <v>40799</v>
      </c>
      <c r="B9610">
        <v>1</v>
      </c>
    </row>
    <row r="9611" spans="1:2">
      <c r="A9611" s="10">
        <v>40799</v>
      </c>
      <c r="B9611">
        <v>1</v>
      </c>
    </row>
    <row r="9612" spans="1:2">
      <c r="A9612" s="10">
        <v>40799</v>
      </c>
      <c r="B9612">
        <v>1</v>
      </c>
    </row>
    <row r="9613" spans="1:2">
      <c r="A9613" s="10">
        <v>40799</v>
      </c>
      <c r="B9613">
        <v>1</v>
      </c>
    </row>
    <row r="9614" spans="1:2">
      <c r="A9614" s="10">
        <v>40799</v>
      </c>
      <c r="B9614">
        <v>1</v>
      </c>
    </row>
    <row r="9615" spans="1:2">
      <c r="A9615" s="10">
        <v>40799</v>
      </c>
      <c r="B9615">
        <v>1</v>
      </c>
    </row>
    <row r="9616" spans="1:2">
      <c r="A9616" s="10">
        <v>40799</v>
      </c>
      <c r="B9616">
        <v>1</v>
      </c>
    </row>
    <row r="9617" spans="1:2">
      <c r="A9617" s="10">
        <v>40799</v>
      </c>
      <c r="B9617">
        <v>1</v>
      </c>
    </row>
    <row r="9618" spans="1:2">
      <c r="A9618" s="10">
        <v>40799</v>
      </c>
      <c r="B9618">
        <v>1</v>
      </c>
    </row>
    <row r="9619" spans="1:2">
      <c r="A9619" s="10">
        <v>40799</v>
      </c>
      <c r="B9619">
        <v>1</v>
      </c>
    </row>
    <row r="9620" spans="1:2">
      <c r="A9620" s="10">
        <v>40799</v>
      </c>
      <c r="B9620">
        <v>1</v>
      </c>
    </row>
    <row r="9621" spans="1:2">
      <c r="A9621" s="10">
        <v>40799</v>
      </c>
      <c r="B9621">
        <v>1</v>
      </c>
    </row>
    <row r="9622" spans="1:2">
      <c r="A9622" s="10">
        <v>40799</v>
      </c>
      <c r="B9622">
        <v>1</v>
      </c>
    </row>
    <row r="9623" spans="1:2">
      <c r="A9623" s="10">
        <v>40799</v>
      </c>
      <c r="B9623">
        <v>1</v>
      </c>
    </row>
    <row r="9624" spans="1:2">
      <c r="A9624" s="10">
        <v>40799</v>
      </c>
      <c r="B9624">
        <v>1</v>
      </c>
    </row>
    <row r="9625" spans="1:2">
      <c r="A9625" s="10">
        <v>40799</v>
      </c>
      <c r="B9625">
        <v>1</v>
      </c>
    </row>
    <row r="9626" spans="1:2">
      <c r="A9626" s="10">
        <v>40799</v>
      </c>
      <c r="B9626">
        <v>1</v>
      </c>
    </row>
    <row r="9627" spans="1:2">
      <c r="A9627" s="10">
        <v>40799</v>
      </c>
      <c r="B9627">
        <v>1</v>
      </c>
    </row>
    <row r="9628" spans="1:2">
      <c r="A9628" s="10">
        <v>40799</v>
      </c>
      <c r="B9628">
        <v>1</v>
      </c>
    </row>
    <row r="9629" spans="1:2">
      <c r="A9629" s="10">
        <v>40799</v>
      </c>
      <c r="B9629">
        <v>1</v>
      </c>
    </row>
    <row r="9630" spans="1:2">
      <c r="A9630" s="10">
        <v>40799</v>
      </c>
      <c r="B9630">
        <v>1</v>
      </c>
    </row>
    <row r="9631" spans="1:2">
      <c r="A9631" s="10">
        <v>40799</v>
      </c>
      <c r="B9631">
        <v>1</v>
      </c>
    </row>
    <row r="9632" spans="1:2">
      <c r="A9632" s="10">
        <v>40799</v>
      </c>
      <c r="B9632">
        <v>1</v>
      </c>
    </row>
    <row r="9633" spans="1:2">
      <c r="A9633" s="10">
        <v>40799</v>
      </c>
      <c r="B9633">
        <v>1</v>
      </c>
    </row>
    <row r="9634" spans="1:2">
      <c r="A9634" s="10">
        <v>40799</v>
      </c>
      <c r="B9634">
        <v>1</v>
      </c>
    </row>
    <row r="9635" spans="1:2">
      <c r="A9635" s="10">
        <v>40799</v>
      </c>
      <c r="B9635">
        <v>1</v>
      </c>
    </row>
    <row r="9636" spans="1:2">
      <c r="A9636" s="10">
        <v>40799</v>
      </c>
      <c r="B9636">
        <v>1</v>
      </c>
    </row>
    <row r="9637" spans="1:2">
      <c r="A9637" s="10">
        <v>40799</v>
      </c>
      <c r="B9637">
        <v>1</v>
      </c>
    </row>
    <row r="9638" spans="1:2">
      <c r="A9638" s="10">
        <v>40799</v>
      </c>
      <c r="B9638">
        <v>1</v>
      </c>
    </row>
    <row r="9639" spans="1:2">
      <c r="A9639" s="10">
        <v>40799</v>
      </c>
      <c r="B9639">
        <v>1</v>
      </c>
    </row>
    <row r="9640" spans="1:2">
      <c r="A9640" s="10">
        <v>40799</v>
      </c>
      <c r="B9640">
        <v>1</v>
      </c>
    </row>
    <row r="9641" spans="1:2">
      <c r="A9641" s="10">
        <v>40799</v>
      </c>
      <c r="B9641">
        <v>1</v>
      </c>
    </row>
    <row r="9642" spans="1:2">
      <c r="A9642" s="10">
        <v>40799</v>
      </c>
      <c r="B9642">
        <v>1</v>
      </c>
    </row>
    <row r="9643" spans="1:2">
      <c r="A9643" s="10">
        <v>40799</v>
      </c>
      <c r="B9643">
        <v>1</v>
      </c>
    </row>
    <row r="9644" spans="1:2">
      <c r="A9644" s="10">
        <v>40799</v>
      </c>
      <c r="B9644">
        <v>1</v>
      </c>
    </row>
    <row r="9645" spans="1:2">
      <c r="A9645" s="10">
        <v>40799</v>
      </c>
      <c r="B9645">
        <v>1</v>
      </c>
    </row>
    <row r="9646" spans="1:2">
      <c r="A9646" s="10">
        <v>40799</v>
      </c>
      <c r="B9646">
        <v>1</v>
      </c>
    </row>
    <row r="9647" spans="1:2">
      <c r="A9647" s="10">
        <v>40799</v>
      </c>
      <c r="B9647">
        <v>1</v>
      </c>
    </row>
    <row r="9648" spans="1:2">
      <c r="A9648" s="10">
        <v>40799</v>
      </c>
      <c r="B9648">
        <v>1</v>
      </c>
    </row>
    <row r="9649" spans="1:2">
      <c r="A9649" s="10">
        <v>40799</v>
      </c>
      <c r="B9649">
        <v>1</v>
      </c>
    </row>
    <row r="9650" spans="1:2">
      <c r="A9650" s="10">
        <v>40799</v>
      </c>
      <c r="B9650">
        <v>1</v>
      </c>
    </row>
    <row r="9651" spans="1:2">
      <c r="A9651" s="10">
        <v>40799</v>
      </c>
      <c r="B9651">
        <v>1</v>
      </c>
    </row>
    <row r="9652" spans="1:2">
      <c r="A9652" s="10">
        <v>40799</v>
      </c>
      <c r="B9652">
        <v>1</v>
      </c>
    </row>
    <row r="9653" spans="1:2">
      <c r="A9653" s="10">
        <v>40799</v>
      </c>
      <c r="B9653">
        <v>1</v>
      </c>
    </row>
    <row r="9654" spans="1:2">
      <c r="A9654" s="10">
        <v>40799</v>
      </c>
      <c r="B9654">
        <v>1</v>
      </c>
    </row>
    <row r="9655" spans="1:2">
      <c r="A9655" s="10">
        <v>40799</v>
      </c>
      <c r="B9655">
        <v>1</v>
      </c>
    </row>
    <row r="9656" spans="1:2">
      <c r="A9656" s="10">
        <v>40799</v>
      </c>
      <c r="B9656">
        <v>1</v>
      </c>
    </row>
    <row r="9657" spans="1:2">
      <c r="A9657" s="10">
        <v>40799</v>
      </c>
      <c r="B9657">
        <v>1</v>
      </c>
    </row>
    <row r="9658" spans="1:2">
      <c r="A9658" s="10">
        <v>40799</v>
      </c>
      <c r="B9658">
        <v>1</v>
      </c>
    </row>
    <row r="9659" spans="1:2">
      <c r="A9659" s="10">
        <v>40799</v>
      </c>
      <c r="B9659">
        <v>1</v>
      </c>
    </row>
    <row r="9660" spans="1:2">
      <c r="A9660" s="10">
        <v>40799</v>
      </c>
      <c r="B9660">
        <v>1</v>
      </c>
    </row>
    <row r="9661" spans="1:2">
      <c r="A9661" s="10">
        <v>40799</v>
      </c>
      <c r="B9661">
        <v>1</v>
      </c>
    </row>
    <row r="9662" spans="1:2">
      <c r="A9662" s="10">
        <v>40799</v>
      </c>
      <c r="B9662">
        <v>1</v>
      </c>
    </row>
    <row r="9663" spans="1:2">
      <c r="A9663" s="10">
        <v>40799</v>
      </c>
      <c r="B9663">
        <v>1</v>
      </c>
    </row>
    <row r="9664" spans="1:2">
      <c r="A9664" s="10">
        <v>40799</v>
      </c>
      <c r="B9664">
        <v>1</v>
      </c>
    </row>
    <row r="9665" spans="1:2">
      <c r="A9665" s="10">
        <v>40799</v>
      </c>
      <c r="B9665">
        <v>1</v>
      </c>
    </row>
    <row r="9666" spans="1:2">
      <c r="A9666" s="10">
        <v>40799</v>
      </c>
      <c r="B9666">
        <v>1</v>
      </c>
    </row>
    <row r="9667" spans="1:2">
      <c r="A9667" s="10">
        <v>40799</v>
      </c>
      <c r="B9667">
        <v>1</v>
      </c>
    </row>
    <row r="9668" spans="1:2">
      <c r="A9668" s="10">
        <v>40799</v>
      </c>
      <c r="B9668">
        <v>1</v>
      </c>
    </row>
    <row r="9669" spans="1:2">
      <c r="A9669" s="10">
        <v>40799</v>
      </c>
      <c r="B9669">
        <v>1</v>
      </c>
    </row>
    <row r="9670" spans="1:2">
      <c r="A9670" s="10">
        <v>40799</v>
      </c>
      <c r="B9670">
        <v>1</v>
      </c>
    </row>
    <row r="9671" spans="1:2">
      <c r="A9671" s="10">
        <v>40799</v>
      </c>
      <c r="B9671">
        <v>1</v>
      </c>
    </row>
    <row r="9672" spans="1:2">
      <c r="A9672" s="10">
        <v>40799</v>
      </c>
      <c r="B9672">
        <v>1</v>
      </c>
    </row>
    <row r="9673" spans="1:2">
      <c r="A9673" s="10">
        <v>40799</v>
      </c>
      <c r="B9673">
        <v>1</v>
      </c>
    </row>
    <row r="9674" spans="1:2">
      <c r="A9674" s="10">
        <v>40799</v>
      </c>
      <c r="B9674">
        <v>1</v>
      </c>
    </row>
    <row r="9675" spans="1:2">
      <c r="A9675" s="10">
        <v>40799</v>
      </c>
      <c r="B9675">
        <v>1</v>
      </c>
    </row>
    <row r="9676" spans="1:2">
      <c r="A9676" s="10">
        <v>40799</v>
      </c>
      <c r="B9676">
        <v>1</v>
      </c>
    </row>
    <row r="9677" spans="1:2">
      <c r="A9677" s="10">
        <v>40799</v>
      </c>
      <c r="B9677">
        <v>1</v>
      </c>
    </row>
    <row r="9678" spans="1:2">
      <c r="A9678" s="10">
        <v>40799</v>
      </c>
      <c r="B9678">
        <v>1</v>
      </c>
    </row>
    <row r="9679" spans="1:2">
      <c r="A9679" s="10">
        <v>40799</v>
      </c>
      <c r="B9679">
        <v>1</v>
      </c>
    </row>
    <row r="9680" spans="1:2">
      <c r="A9680" s="10">
        <v>40799</v>
      </c>
      <c r="B9680">
        <v>1</v>
      </c>
    </row>
    <row r="9681" spans="1:2">
      <c r="A9681" s="10">
        <v>40799</v>
      </c>
      <c r="B9681">
        <v>1</v>
      </c>
    </row>
    <row r="9682" spans="1:2">
      <c r="A9682" s="10">
        <v>40799</v>
      </c>
      <c r="B9682">
        <v>1</v>
      </c>
    </row>
    <row r="9683" spans="1:2">
      <c r="A9683" s="10">
        <v>40799</v>
      </c>
      <c r="B9683">
        <v>1</v>
      </c>
    </row>
    <row r="9684" spans="1:2">
      <c r="A9684" s="10">
        <v>40799</v>
      </c>
      <c r="B9684">
        <v>1</v>
      </c>
    </row>
    <row r="9685" spans="1:2">
      <c r="A9685" s="10">
        <v>40799</v>
      </c>
      <c r="B9685">
        <v>1</v>
      </c>
    </row>
    <row r="9686" spans="1:2">
      <c r="A9686" s="10">
        <v>40799</v>
      </c>
      <c r="B9686">
        <v>1</v>
      </c>
    </row>
    <row r="9687" spans="1:2">
      <c r="A9687" s="10">
        <v>40799</v>
      </c>
      <c r="B9687">
        <v>1</v>
      </c>
    </row>
    <row r="9688" spans="1:2">
      <c r="A9688" s="10">
        <v>40799</v>
      </c>
      <c r="B9688">
        <v>1</v>
      </c>
    </row>
    <row r="9689" spans="1:2">
      <c r="A9689" s="10">
        <v>40799</v>
      </c>
      <c r="B9689">
        <v>1</v>
      </c>
    </row>
    <row r="9690" spans="1:2">
      <c r="A9690" s="10">
        <v>40799</v>
      </c>
      <c r="B9690">
        <v>1</v>
      </c>
    </row>
    <row r="9691" spans="1:2">
      <c r="A9691" s="10">
        <v>40799</v>
      </c>
      <c r="B9691">
        <v>1</v>
      </c>
    </row>
    <row r="9692" spans="1:2">
      <c r="A9692" s="10">
        <v>40799</v>
      </c>
      <c r="B9692">
        <v>1</v>
      </c>
    </row>
    <row r="9693" spans="1:2">
      <c r="A9693" s="10">
        <v>40799</v>
      </c>
      <c r="B9693">
        <v>1</v>
      </c>
    </row>
    <row r="9694" spans="1:2">
      <c r="A9694" s="10">
        <v>40799</v>
      </c>
      <c r="B9694">
        <v>1</v>
      </c>
    </row>
    <row r="9695" spans="1:2">
      <c r="A9695" s="10">
        <v>40799</v>
      </c>
      <c r="B9695">
        <v>1</v>
      </c>
    </row>
    <row r="9696" spans="1:2">
      <c r="A9696" s="10">
        <v>40799</v>
      </c>
      <c r="B9696">
        <v>1</v>
      </c>
    </row>
    <row r="9697" spans="1:2">
      <c r="A9697" s="10">
        <v>40799</v>
      </c>
      <c r="B9697">
        <v>1</v>
      </c>
    </row>
    <row r="9698" spans="1:2">
      <c r="A9698" s="10">
        <v>40799</v>
      </c>
      <c r="B9698">
        <v>1</v>
      </c>
    </row>
    <row r="9699" spans="1:2">
      <c r="A9699" s="10">
        <v>40799</v>
      </c>
      <c r="B9699">
        <v>1</v>
      </c>
    </row>
    <row r="9700" spans="1:2">
      <c r="A9700" s="10">
        <v>40799</v>
      </c>
      <c r="B9700">
        <v>1</v>
      </c>
    </row>
    <row r="9701" spans="1:2">
      <c r="A9701" s="10">
        <v>40799</v>
      </c>
      <c r="B9701">
        <v>1</v>
      </c>
    </row>
    <row r="9702" spans="1:2">
      <c r="A9702" s="10">
        <v>40799</v>
      </c>
      <c r="B9702">
        <v>1</v>
      </c>
    </row>
    <row r="9703" spans="1:2">
      <c r="A9703" s="10">
        <v>40799</v>
      </c>
      <c r="B9703">
        <v>1</v>
      </c>
    </row>
    <row r="9704" spans="1:2">
      <c r="A9704" s="10">
        <v>40799</v>
      </c>
      <c r="B9704">
        <v>1</v>
      </c>
    </row>
    <row r="9705" spans="1:2">
      <c r="A9705" s="10">
        <v>40799</v>
      </c>
      <c r="B9705">
        <v>1</v>
      </c>
    </row>
    <row r="9706" spans="1:2">
      <c r="A9706" s="10">
        <v>40799</v>
      </c>
      <c r="B9706">
        <v>1</v>
      </c>
    </row>
    <row r="9707" spans="1:2">
      <c r="A9707" s="10">
        <v>40799</v>
      </c>
      <c r="B9707">
        <v>1</v>
      </c>
    </row>
    <row r="9708" spans="1:2">
      <c r="A9708" s="10">
        <v>40799</v>
      </c>
      <c r="B9708">
        <v>1</v>
      </c>
    </row>
    <row r="9709" spans="1:2">
      <c r="A9709" s="10">
        <v>40799</v>
      </c>
      <c r="B9709">
        <v>1</v>
      </c>
    </row>
    <row r="9710" spans="1:2">
      <c r="A9710" s="10">
        <v>40799</v>
      </c>
      <c r="B9710">
        <v>1</v>
      </c>
    </row>
    <row r="9711" spans="1:2">
      <c r="A9711" s="10">
        <v>40799</v>
      </c>
      <c r="B9711">
        <v>1</v>
      </c>
    </row>
    <row r="9712" spans="1:2">
      <c r="A9712" s="10">
        <v>40799</v>
      </c>
      <c r="B9712">
        <v>1</v>
      </c>
    </row>
    <row r="9713" spans="1:2">
      <c r="A9713" s="10">
        <v>40799</v>
      </c>
      <c r="B9713">
        <v>1</v>
      </c>
    </row>
    <row r="9714" spans="1:2">
      <c r="A9714" s="10">
        <v>40799</v>
      </c>
      <c r="B9714">
        <v>1</v>
      </c>
    </row>
    <row r="9715" spans="1:2">
      <c r="A9715" s="10">
        <v>40799</v>
      </c>
      <c r="B9715">
        <v>1</v>
      </c>
    </row>
    <row r="9716" spans="1:2">
      <c r="A9716" s="10">
        <v>40799</v>
      </c>
      <c r="B9716">
        <v>1</v>
      </c>
    </row>
    <row r="9717" spans="1:2">
      <c r="A9717" s="10">
        <v>40799</v>
      </c>
      <c r="B9717">
        <v>1</v>
      </c>
    </row>
    <row r="9718" spans="1:2">
      <c r="A9718" s="10">
        <v>40799</v>
      </c>
      <c r="B9718">
        <v>1</v>
      </c>
    </row>
    <row r="9719" spans="1:2">
      <c r="A9719" s="10">
        <v>40799</v>
      </c>
      <c r="B9719">
        <v>1</v>
      </c>
    </row>
    <row r="9720" spans="1:2">
      <c r="A9720" s="10">
        <v>40799</v>
      </c>
      <c r="B9720">
        <v>1</v>
      </c>
    </row>
    <row r="9721" spans="1:2">
      <c r="A9721" s="10">
        <v>40799</v>
      </c>
      <c r="B9721">
        <v>1</v>
      </c>
    </row>
    <row r="9722" spans="1:2">
      <c r="A9722" s="10">
        <v>40799</v>
      </c>
      <c r="B9722">
        <v>1</v>
      </c>
    </row>
    <row r="9723" spans="1:2">
      <c r="A9723" s="10">
        <v>40799</v>
      </c>
      <c r="B9723">
        <v>1</v>
      </c>
    </row>
    <row r="9724" spans="1:2">
      <c r="A9724" s="10">
        <v>40799</v>
      </c>
      <c r="B9724">
        <v>1</v>
      </c>
    </row>
    <row r="9725" spans="1:2">
      <c r="A9725" s="10">
        <v>40799</v>
      </c>
      <c r="B9725">
        <v>1</v>
      </c>
    </row>
    <row r="9726" spans="1:2">
      <c r="A9726" s="10">
        <v>40799</v>
      </c>
      <c r="B9726">
        <v>1</v>
      </c>
    </row>
    <row r="9727" spans="1:2">
      <c r="A9727" s="10">
        <v>40799</v>
      </c>
      <c r="B9727">
        <v>1</v>
      </c>
    </row>
    <row r="9728" spans="1:2">
      <c r="A9728" s="10">
        <v>40799</v>
      </c>
      <c r="B9728">
        <v>1</v>
      </c>
    </row>
    <row r="9729" spans="1:2">
      <c r="A9729" s="10">
        <v>40799</v>
      </c>
      <c r="B9729">
        <v>1</v>
      </c>
    </row>
    <row r="9730" spans="1:2">
      <c r="A9730" s="10">
        <v>40799</v>
      </c>
      <c r="B9730">
        <v>1</v>
      </c>
    </row>
    <row r="9731" spans="1:2">
      <c r="A9731" s="10">
        <v>40799</v>
      </c>
      <c r="B9731">
        <v>1</v>
      </c>
    </row>
    <row r="9732" spans="1:2">
      <c r="A9732" s="10">
        <v>40799</v>
      </c>
      <c r="B9732">
        <v>1</v>
      </c>
    </row>
    <row r="9733" spans="1:2">
      <c r="A9733" s="10">
        <v>40799</v>
      </c>
      <c r="B9733">
        <v>1</v>
      </c>
    </row>
    <row r="9734" spans="1:2">
      <c r="A9734" s="10">
        <v>40799</v>
      </c>
      <c r="B9734">
        <v>1</v>
      </c>
    </row>
    <row r="9735" spans="1:2">
      <c r="A9735" s="10">
        <v>40799</v>
      </c>
      <c r="B9735">
        <v>1</v>
      </c>
    </row>
    <row r="9736" spans="1:2">
      <c r="A9736" s="10">
        <v>40799</v>
      </c>
      <c r="B9736">
        <v>1</v>
      </c>
    </row>
    <row r="9737" spans="1:2">
      <c r="A9737" s="10">
        <v>40799</v>
      </c>
      <c r="B9737">
        <v>1</v>
      </c>
    </row>
    <row r="9738" spans="1:2">
      <c r="A9738" s="10">
        <v>40799</v>
      </c>
      <c r="B9738">
        <v>1</v>
      </c>
    </row>
    <row r="9739" spans="1:2">
      <c r="A9739" s="10">
        <v>40799</v>
      </c>
      <c r="B9739">
        <v>1</v>
      </c>
    </row>
    <row r="9740" spans="1:2">
      <c r="A9740" s="10">
        <v>40799</v>
      </c>
      <c r="B9740">
        <v>1</v>
      </c>
    </row>
    <row r="9741" spans="1:2">
      <c r="A9741" s="10">
        <v>40799</v>
      </c>
      <c r="B9741">
        <v>1</v>
      </c>
    </row>
    <row r="9742" spans="1:2">
      <c r="A9742" s="10">
        <v>40799</v>
      </c>
      <c r="B9742">
        <v>1</v>
      </c>
    </row>
    <row r="9743" spans="1:2">
      <c r="A9743" s="10">
        <v>40799</v>
      </c>
      <c r="B9743">
        <v>1</v>
      </c>
    </row>
    <row r="9744" spans="1:2">
      <c r="A9744" s="10">
        <v>40799</v>
      </c>
      <c r="B9744">
        <v>1</v>
      </c>
    </row>
    <row r="9745" spans="1:2">
      <c r="A9745" s="10">
        <v>40799</v>
      </c>
      <c r="B9745">
        <v>1</v>
      </c>
    </row>
    <row r="9746" spans="1:2">
      <c r="A9746" s="10">
        <v>40799</v>
      </c>
      <c r="B9746">
        <v>1</v>
      </c>
    </row>
    <row r="9747" spans="1:2">
      <c r="A9747" s="10">
        <v>40799</v>
      </c>
      <c r="B9747">
        <v>1</v>
      </c>
    </row>
    <row r="9748" spans="1:2">
      <c r="A9748" s="10">
        <v>40799</v>
      </c>
      <c r="B9748">
        <v>1</v>
      </c>
    </row>
    <row r="9749" spans="1:2">
      <c r="A9749" s="10">
        <v>40799</v>
      </c>
      <c r="B9749">
        <v>1</v>
      </c>
    </row>
    <row r="9750" spans="1:2">
      <c r="A9750" s="10">
        <v>40799</v>
      </c>
      <c r="B9750">
        <v>1</v>
      </c>
    </row>
    <row r="9751" spans="1:2">
      <c r="A9751" s="10">
        <v>40799</v>
      </c>
      <c r="B9751">
        <v>1</v>
      </c>
    </row>
    <row r="9752" spans="1:2">
      <c r="A9752" s="10">
        <v>40799</v>
      </c>
      <c r="B9752">
        <v>1</v>
      </c>
    </row>
    <row r="9753" spans="1:2">
      <c r="A9753" s="10">
        <v>40799</v>
      </c>
      <c r="B9753">
        <v>1</v>
      </c>
    </row>
    <row r="9754" spans="1:2">
      <c r="A9754" s="10">
        <v>40799</v>
      </c>
      <c r="B9754">
        <v>1</v>
      </c>
    </row>
    <row r="9755" spans="1:2">
      <c r="A9755" s="10">
        <v>40799</v>
      </c>
      <c r="B9755">
        <v>1</v>
      </c>
    </row>
    <row r="9756" spans="1:2">
      <c r="A9756" s="10">
        <v>40799</v>
      </c>
      <c r="B9756">
        <v>1</v>
      </c>
    </row>
    <row r="9757" spans="1:2">
      <c r="A9757" s="10">
        <v>40799</v>
      </c>
      <c r="B9757">
        <v>1</v>
      </c>
    </row>
    <row r="9758" spans="1:2">
      <c r="A9758" s="10">
        <v>40799</v>
      </c>
      <c r="B9758">
        <v>1</v>
      </c>
    </row>
    <row r="9759" spans="1:2">
      <c r="A9759" s="10">
        <v>40799</v>
      </c>
      <c r="B9759">
        <v>1</v>
      </c>
    </row>
    <row r="9760" spans="1:2">
      <c r="A9760" s="10">
        <v>40799</v>
      </c>
      <c r="B9760">
        <v>1</v>
      </c>
    </row>
    <row r="9761" spans="1:2">
      <c r="A9761" s="10">
        <v>40799</v>
      </c>
      <c r="B9761">
        <v>1</v>
      </c>
    </row>
    <row r="9762" spans="1:2">
      <c r="A9762" s="10">
        <v>40799</v>
      </c>
      <c r="B9762">
        <v>1</v>
      </c>
    </row>
    <row r="9763" spans="1:2">
      <c r="A9763" s="10">
        <v>40799</v>
      </c>
      <c r="B9763">
        <v>1</v>
      </c>
    </row>
    <row r="9764" spans="1:2">
      <c r="A9764" s="10">
        <v>40799</v>
      </c>
      <c r="B9764">
        <v>1</v>
      </c>
    </row>
    <row r="9765" spans="1:2">
      <c r="A9765" s="10">
        <v>40799</v>
      </c>
      <c r="B9765">
        <v>1</v>
      </c>
    </row>
    <row r="9766" spans="1:2">
      <c r="A9766" s="10">
        <v>40799</v>
      </c>
      <c r="B9766">
        <v>1</v>
      </c>
    </row>
    <row r="9767" spans="1:2">
      <c r="A9767" s="10">
        <v>40799</v>
      </c>
      <c r="B9767">
        <v>1</v>
      </c>
    </row>
    <row r="9768" spans="1:2">
      <c r="A9768" s="10">
        <v>40799</v>
      </c>
      <c r="B9768">
        <v>1</v>
      </c>
    </row>
    <row r="9769" spans="1:2">
      <c r="A9769" s="10">
        <v>40799</v>
      </c>
      <c r="B9769">
        <v>1</v>
      </c>
    </row>
    <row r="9770" spans="1:2">
      <c r="A9770" s="10">
        <v>40799</v>
      </c>
      <c r="B9770">
        <v>1</v>
      </c>
    </row>
    <row r="9771" spans="1:2">
      <c r="A9771" s="10">
        <v>40799</v>
      </c>
      <c r="B9771">
        <v>1</v>
      </c>
    </row>
    <row r="9772" spans="1:2">
      <c r="A9772" s="10">
        <v>40799</v>
      </c>
      <c r="B9772">
        <v>1</v>
      </c>
    </row>
    <row r="9773" spans="1:2">
      <c r="A9773" s="10">
        <v>40799</v>
      </c>
      <c r="B9773">
        <v>1</v>
      </c>
    </row>
    <row r="9774" spans="1:2">
      <c r="A9774" s="10">
        <v>40799</v>
      </c>
      <c r="B9774">
        <v>1</v>
      </c>
    </row>
    <row r="9775" spans="1:2">
      <c r="A9775" s="10">
        <v>40799</v>
      </c>
      <c r="B9775">
        <v>1</v>
      </c>
    </row>
    <row r="9776" spans="1:2">
      <c r="A9776" s="10">
        <v>40799</v>
      </c>
      <c r="B9776">
        <v>1</v>
      </c>
    </row>
    <row r="9777" spans="1:2">
      <c r="A9777" s="10">
        <v>40799</v>
      </c>
      <c r="B9777">
        <v>1</v>
      </c>
    </row>
    <row r="9778" spans="1:2">
      <c r="A9778" s="10">
        <v>40799</v>
      </c>
      <c r="B9778">
        <v>1</v>
      </c>
    </row>
    <row r="9779" spans="1:2">
      <c r="A9779" s="10">
        <v>40799</v>
      </c>
      <c r="B9779">
        <v>1</v>
      </c>
    </row>
    <row r="9780" spans="1:2">
      <c r="A9780" s="10">
        <v>40799</v>
      </c>
      <c r="B9780">
        <v>1</v>
      </c>
    </row>
    <row r="9781" spans="1:2">
      <c r="A9781" s="10">
        <v>40799</v>
      </c>
      <c r="B9781">
        <v>1</v>
      </c>
    </row>
    <row r="9782" spans="1:2">
      <c r="A9782" s="10">
        <v>40799</v>
      </c>
      <c r="B9782">
        <v>1</v>
      </c>
    </row>
    <row r="9783" spans="1:2">
      <c r="A9783" s="10">
        <v>40799</v>
      </c>
      <c r="B9783">
        <v>1</v>
      </c>
    </row>
    <row r="9784" spans="1:2">
      <c r="A9784" s="10">
        <v>40799</v>
      </c>
      <c r="B9784">
        <v>1</v>
      </c>
    </row>
    <row r="9785" spans="1:2">
      <c r="A9785" s="10">
        <v>40799</v>
      </c>
      <c r="B9785">
        <v>1</v>
      </c>
    </row>
    <row r="9786" spans="1:2">
      <c r="A9786" s="10">
        <v>40799</v>
      </c>
      <c r="B9786">
        <v>1</v>
      </c>
    </row>
    <row r="9787" spans="1:2">
      <c r="A9787" s="10">
        <v>40799</v>
      </c>
      <c r="B9787">
        <v>1</v>
      </c>
    </row>
    <row r="9788" spans="1:2">
      <c r="A9788" s="10">
        <v>40799</v>
      </c>
      <c r="B9788">
        <v>1</v>
      </c>
    </row>
    <row r="9789" spans="1:2">
      <c r="A9789" s="10">
        <v>40799</v>
      </c>
      <c r="B9789">
        <v>1</v>
      </c>
    </row>
    <row r="9790" spans="1:2">
      <c r="A9790" s="10">
        <v>40799</v>
      </c>
      <c r="B9790">
        <v>1</v>
      </c>
    </row>
    <row r="9791" spans="1:2">
      <c r="A9791" s="10">
        <v>40799</v>
      </c>
      <c r="B9791">
        <v>1</v>
      </c>
    </row>
    <row r="9792" spans="1:2">
      <c r="A9792" s="10">
        <v>40799</v>
      </c>
      <c r="B9792">
        <v>1</v>
      </c>
    </row>
    <row r="9793" spans="1:2">
      <c r="A9793" s="10">
        <v>40799</v>
      </c>
      <c r="B9793">
        <v>1</v>
      </c>
    </row>
    <row r="9794" spans="1:2">
      <c r="A9794" s="10">
        <v>40799</v>
      </c>
      <c r="B9794">
        <v>1</v>
      </c>
    </row>
    <row r="9795" spans="1:2">
      <c r="A9795" s="10">
        <v>40799</v>
      </c>
      <c r="B9795">
        <v>1</v>
      </c>
    </row>
    <row r="9796" spans="1:2">
      <c r="A9796" s="10">
        <v>40799</v>
      </c>
      <c r="B9796">
        <v>1</v>
      </c>
    </row>
    <row r="9797" spans="1:2">
      <c r="A9797" s="10">
        <v>40799</v>
      </c>
      <c r="B9797">
        <v>1</v>
      </c>
    </row>
    <row r="9798" spans="1:2">
      <c r="A9798" s="10">
        <v>40799</v>
      </c>
      <c r="B9798">
        <v>1</v>
      </c>
    </row>
    <row r="9799" spans="1:2">
      <c r="A9799" s="10">
        <v>40799</v>
      </c>
      <c r="B9799">
        <v>1</v>
      </c>
    </row>
    <row r="9800" spans="1:2">
      <c r="A9800" s="10">
        <v>40799</v>
      </c>
      <c r="B9800">
        <v>1</v>
      </c>
    </row>
    <row r="9801" spans="1:2">
      <c r="A9801" s="10">
        <v>40799</v>
      </c>
      <c r="B9801">
        <v>1</v>
      </c>
    </row>
    <row r="9802" spans="1:2">
      <c r="A9802" s="10">
        <v>40799</v>
      </c>
      <c r="B9802">
        <v>1</v>
      </c>
    </row>
    <row r="9803" spans="1:2">
      <c r="A9803" s="10">
        <v>40799</v>
      </c>
      <c r="B9803">
        <v>1</v>
      </c>
    </row>
    <row r="9804" spans="1:2">
      <c r="A9804" s="10">
        <v>40799</v>
      </c>
      <c r="B9804">
        <v>1</v>
      </c>
    </row>
    <row r="9805" spans="1:2">
      <c r="A9805" s="10">
        <v>40799</v>
      </c>
      <c r="B9805">
        <v>1</v>
      </c>
    </row>
    <row r="9806" spans="1:2">
      <c r="A9806" s="10">
        <v>40799</v>
      </c>
      <c r="B9806">
        <v>1</v>
      </c>
    </row>
    <row r="9807" spans="1:2">
      <c r="A9807" s="10">
        <v>40799</v>
      </c>
      <c r="B9807">
        <v>1</v>
      </c>
    </row>
    <row r="9808" spans="1:2">
      <c r="A9808" s="10">
        <v>40799</v>
      </c>
      <c r="B9808">
        <v>1</v>
      </c>
    </row>
    <row r="9809" spans="1:2">
      <c r="A9809" s="10">
        <v>40799</v>
      </c>
      <c r="B9809">
        <v>1</v>
      </c>
    </row>
    <row r="9810" spans="1:2">
      <c r="A9810" s="10">
        <v>40799</v>
      </c>
      <c r="B9810">
        <v>1</v>
      </c>
    </row>
    <row r="9811" spans="1:2">
      <c r="A9811" s="10">
        <v>40799</v>
      </c>
      <c r="B9811">
        <v>1</v>
      </c>
    </row>
    <row r="9812" spans="1:2">
      <c r="A9812" s="10">
        <v>40799</v>
      </c>
      <c r="B9812">
        <v>1</v>
      </c>
    </row>
    <row r="9813" spans="1:2">
      <c r="A9813" s="10">
        <v>40799</v>
      </c>
      <c r="B9813">
        <v>1</v>
      </c>
    </row>
    <row r="9814" spans="1:2">
      <c r="A9814" s="10">
        <v>40799</v>
      </c>
      <c r="B9814">
        <v>1</v>
      </c>
    </row>
    <row r="9815" spans="1:2">
      <c r="A9815" s="10">
        <v>40799</v>
      </c>
      <c r="B9815">
        <v>1</v>
      </c>
    </row>
    <row r="9816" spans="1:2">
      <c r="A9816" s="10">
        <v>40799</v>
      </c>
      <c r="B9816">
        <v>1</v>
      </c>
    </row>
    <row r="9817" spans="1:2">
      <c r="A9817" s="10">
        <v>40799</v>
      </c>
      <c r="B9817">
        <v>1</v>
      </c>
    </row>
    <row r="9818" spans="1:2">
      <c r="A9818" s="10">
        <v>40799</v>
      </c>
      <c r="B9818">
        <v>1</v>
      </c>
    </row>
    <row r="9819" spans="1:2">
      <c r="A9819" s="10">
        <v>40799</v>
      </c>
      <c r="B9819">
        <v>1</v>
      </c>
    </row>
    <row r="9820" spans="1:2">
      <c r="A9820" s="10">
        <v>40799</v>
      </c>
      <c r="B9820">
        <v>1</v>
      </c>
    </row>
    <row r="9821" spans="1:2">
      <c r="A9821" s="10">
        <v>40799</v>
      </c>
      <c r="B9821">
        <v>1</v>
      </c>
    </row>
    <row r="9822" spans="1:2">
      <c r="A9822" s="10">
        <v>40799</v>
      </c>
      <c r="B9822">
        <v>1</v>
      </c>
    </row>
    <row r="9823" spans="1:2">
      <c r="A9823" s="10">
        <v>40799</v>
      </c>
      <c r="B9823">
        <v>1</v>
      </c>
    </row>
    <row r="9824" spans="1:2">
      <c r="A9824" s="10">
        <v>40799</v>
      </c>
      <c r="B9824">
        <v>1</v>
      </c>
    </row>
    <row r="9825" spans="1:2">
      <c r="A9825" s="10">
        <v>40799</v>
      </c>
      <c r="B9825">
        <v>1</v>
      </c>
    </row>
    <row r="9826" spans="1:2">
      <c r="A9826" s="10">
        <v>40799</v>
      </c>
      <c r="B9826">
        <v>1</v>
      </c>
    </row>
    <row r="9827" spans="1:2">
      <c r="A9827" s="10">
        <v>40799</v>
      </c>
      <c r="B9827">
        <v>1</v>
      </c>
    </row>
    <row r="9828" spans="1:2">
      <c r="A9828" s="10">
        <v>40799</v>
      </c>
      <c r="B9828">
        <v>1</v>
      </c>
    </row>
    <row r="9829" spans="1:2">
      <c r="A9829" s="10">
        <v>40799</v>
      </c>
      <c r="B9829">
        <v>1</v>
      </c>
    </row>
    <row r="9830" spans="1:2">
      <c r="A9830" s="10">
        <v>40799</v>
      </c>
      <c r="B9830">
        <v>1</v>
      </c>
    </row>
    <row r="9831" spans="1:2">
      <c r="A9831" s="10">
        <v>40799</v>
      </c>
      <c r="B9831">
        <v>1</v>
      </c>
    </row>
    <row r="9832" spans="1:2">
      <c r="A9832" s="10">
        <v>40799</v>
      </c>
      <c r="B9832">
        <v>1</v>
      </c>
    </row>
    <row r="9833" spans="1:2">
      <c r="A9833" s="10">
        <v>40799</v>
      </c>
      <c r="B9833">
        <v>1</v>
      </c>
    </row>
    <row r="9834" spans="1:2">
      <c r="A9834" s="10">
        <v>40799</v>
      </c>
      <c r="B9834">
        <v>1</v>
      </c>
    </row>
    <row r="9835" spans="1:2">
      <c r="A9835" s="10">
        <v>40799</v>
      </c>
      <c r="B9835">
        <v>1</v>
      </c>
    </row>
    <row r="9836" spans="1:2">
      <c r="A9836" s="10">
        <v>40799</v>
      </c>
      <c r="B9836">
        <v>1</v>
      </c>
    </row>
    <row r="9837" spans="1:2">
      <c r="A9837" s="10">
        <v>40799</v>
      </c>
      <c r="B9837">
        <v>1</v>
      </c>
    </row>
    <row r="9838" spans="1:2">
      <c r="A9838" s="10">
        <v>40799</v>
      </c>
      <c r="B9838">
        <v>1</v>
      </c>
    </row>
    <row r="9839" spans="1:2">
      <c r="A9839" s="10">
        <v>40799</v>
      </c>
      <c r="B9839">
        <v>1</v>
      </c>
    </row>
    <row r="9840" spans="1:2">
      <c r="A9840" s="10">
        <v>40799</v>
      </c>
      <c r="B9840">
        <v>1</v>
      </c>
    </row>
    <row r="9841" spans="1:2">
      <c r="A9841" s="10">
        <v>40799</v>
      </c>
      <c r="B9841">
        <v>1</v>
      </c>
    </row>
    <row r="9842" spans="1:2">
      <c r="A9842" s="10">
        <v>40799</v>
      </c>
      <c r="B9842">
        <v>1</v>
      </c>
    </row>
    <row r="9843" spans="1:2">
      <c r="A9843" s="10">
        <v>40799</v>
      </c>
      <c r="B9843">
        <v>1</v>
      </c>
    </row>
    <row r="9844" spans="1:2">
      <c r="A9844" s="10">
        <v>40799</v>
      </c>
      <c r="B9844">
        <v>1</v>
      </c>
    </row>
    <row r="9845" spans="1:2">
      <c r="A9845" s="10">
        <v>40799</v>
      </c>
      <c r="B9845">
        <v>1</v>
      </c>
    </row>
    <row r="9846" spans="1:2">
      <c r="A9846" s="10">
        <v>40799</v>
      </c>
      <c r="B9846">
        <v>1</v>
      </c>
    </row>
    <row r="9847" spans="1:2">
      <c r="A9847" s="10">
        <v>40799</v>
      </c>
      <c r="B9847">
        <v>1</v>
      </c>
    </row>
    <row r="9848" spans="1:2">
      <c r="A9848" s="10">
        <v>40799</v>
      </c>
      <c r="B9848">
        <v>1</v>
      </c>
    </row>
    <row r="9849" spans="1:2">
      <c r="A9849" s="10">
        <v>40799</v>
      </c>
      <c r="B9849">
        <v>1</v>
      </c>
    </row>
    <row r="9850" spans="1:2">
      <c r="A9850" s="10">
        <v>40799</v>
      </c>
      <c r="B9850">
        <v>1</v>
      </c>
    </row>
    <row r="9851" spans="1:2">
      <c r="A9851" s="10">
        <v>40799</v>
      </c>
      <c r="B9851">
        <v>1</v>
      </c>
    </row>
    <row r="9852" spans="1:2">
      <c r="A9852" s="10">
        <v>40799</v>
      </c>
      <c r="B9852">
        <v>1</v>
      </c>
    </row>
    <row r="9853" spans="1:2">
      <c r="A9853" s="10">
        <v>40799</v>
      </c>
      <c r="B9853">
        <v>1</v>
      </c>
    </row>
    <row r="9854" spans="1:2">
      <c r="A9854" s="10">
        <v>40799</v>
      </c>
      <c r="B9854">
        <v>1</v>
      </c>
    </row>
    <row r="9855" spans="1:2">
      <c r="A9855" s="10">
        <v>40799</v>
      </c>
      <c r="B9855">
        <v>1</v>
      </c>
    </row>
    <row r="9856" spans="1:2">
      <c r="A9856" s="10">
        <v>40799</v>
      </c>
      <c r="B9856">
        <v>1</v>
      </c>
    </row>
    <row r="9857" spans="1:2">
      <c r="A9857" s="10">
        <v>40799</v>
      </c>
      <c r="B9857">
        <v>1</v>
      </c>
    </row>
    <row r="9858" spans="1:2">
      <c r="A9858" s="10">
        <v>40799</v>
      </c>
      <c r="B9858">
        <v>1</v>
      </c>
    </row>
    <row r="9859" spans="1:2">
      <c r="A9859" s="10">
        <v>40799</v>
      </c>
      <c r="B9859">
        <v>1</v>
      </c>
    </row>
    <row r="9860" spans="1:2">
      <c r="A9860" s="10">
        <v>40799</v>
      </c>
      <c r="B9860">
        <v>1</v>
      </c>
    </row>
    <row r="9861" spans="1:2">
      <c r="A9861" s="10">
        <v>40799</v>
      </c>
      <c r="B9861">
        <v>1</v>
      </c>
    </row>
    <row r="9862" spans="1:2">
      <c r="A9862" s="10">
        <v>40799</v>
      </c>
      <c r="B9862">
        <v>1</v>
      </c>
    </row>
    <row r="9863" spans="1:2">
      <c r="A9863" s="10">
        <v>40799</v>
      </c>
      <c r="B9863">
        <v>1</v>
      </c>
    </row>
    <row r="9864" spans="1:2">
      <c r="A9864" s="10">
        <v>40799</v>
      </c>
      <c r="B9864">
        <v>1</v>
      </c>
    </row>
    <row r="9865" spans="1:2">
      <c r="A9865" s="10">
        <v>40799</v>
      </c>
      <c r="B9865">
        <v>1</v>
      </c>
    </row>
    <row r="9866" spans="1:2">
      <c r="A9866" s="10">
        <v>40799</v>
      </c>
      <c r="B9866">
        <v>1</v>
      </c>
    </row>
    <row r="9867" spans="1:2">
      <c r="A9867" s="10">
        <v>40799</v>
      </c>
      <c r="B9867">
        <v>1</v>
      </c>
    </row>
    <row r="9868" spans="1:2">
      <c r="A9868" s="10">
        <v>40799</v>
      </c>
      <c r="B9868">
        <v>1</v>
      </c>
    </row>
    <row r="9869" spans="1:2">
      <c r="A9869" s="10">
        <v>40799</v>
      </c>
      <c r="B9869">
        <v>1</v>
      </c>
    </row>
    <row r="9870" spans="1:2">
      <c r="A9870" s="10">
        <v>40799</v>
      </c>
      <c r="B9870">
        <v>1</v>
      </c>
    </row>
    <row r="9871" spans="1:2">
      <c r="A9871" s="10">
        <v>40799</v>
      </c>
      <c r="B9871">
        <v>1</v>
      </c>
    </row>
    <row r="9872" spans="1:2">
      <c r="A9872" s="10">
        <v>40799</v>
      </c>
      <c r="B9872">
        <v>1</v>
      </c>
    </row>
    <row r="9873" spans="1:2">
      <c r="A9873" s="10">
        <v>40799</v>
      </c>
      <c r="B9873">
        <v>1</v>
      </c>
    </row>
    <row r="9874" spans="1:2">
      <c r="A9874" s="10">
        <v>40799</v>
      </c>
      <c r="B9874">
        <v>1</v>
      </c>
    </row>
    <row r="9875" spans="1:2">
      <c r="A9875" s="10">
        <v>40799</v>
      </c>
      <c r="B9875">
        <v>1</v>
      </c>
    </row>
    <row r="9876" spans="1:2">
      <c r="A9876" s="10">
        <v>40799</v>
      </c>
      <c r="B9876">
        <v>1</v>
      </c>
    </row>
    <row r="9877" spans="1:2">
      <c r="A9877" s="10">
        <v>40799</v>
      </c>
      <c r="B9877">
        <v>1</v>
      </c>
    </row>
    <row r="9878" spans="1:2">
      <c r="A9878" s="10">
        <v>40799</v>
      </c>
      <c r="B9878">
        <v>1</v>
      </c>
    </row>
    <row r="9879" spans="1:2">
      <c r="A9879" s="10">
        <v>40799</v>
      </c>
      <c r="B9879">
        <v>1</v>
      </c>
    </row>
    <row r="9880" spans="1:2">
      <c r="A9880" s="10">
        <v>40799</v>
      </c>
      <c r="B9880">
        <v>1</v>
      </c>
    </row>
    <row r="9881" spans="1:2">
      <c r="A9881" s="10">
        <v>40799</v>
      </c>
      <c r="B9881">
        <v>1</v>
      </c>
    </row>
    <row r="9882" spans="1:2">
      <c r="A9882" s="10">
        <v>40799</v>
      </c>
      <c r="B9882">
        <v>1</v>
      </c>
    </row>
    <row r="9883" spans="1:2">
      <c r="A9883" s="10">
        <v>40799</v>
      </c>
      <c r="B9883">
        <v>1</v>
      </c>
    </row>
    <row r="9884" spans="1:2">
      <c r="A9884" s="10">
        <v>40799</v>
      </c>
      <c r="B9884">
        <v>1</v>
      </c>
    </row>
    <row r="9885" spans="1:2">
      <c r="A9885" s="10">
        <v>40799</v>
      </c>
      <c r="B9885">
        <v>1</v>
      </c>
    </row>
    <row r="9886" spans="1:2">
      <c r="A9886" s="10">
        <v>40799</v>
      </c>
      <c r="B9886">
        <v>1</v>
      </c>
    </row>
    <row r="9887" spans="1:2">
      <c r="A9887" s="10">
        <v>40799</v>
      </c>
      <c r="B9887">
        <v>1</v>
      </c>
    </row>
    <row r="9888" spans="1:2">
      <c r="A9888" s="10">
        <v>40799</v>
      </c>
      <c r="B9888">
        <v>1</v>
      </c>
    </row>
    <row r="9889" spans="1:2">
      <c r="A9889" s="10">
        <v>40799</v>
      </c>
      <c r="B9889">
        <v>1</v>
      </c>
    </row>
    <row r="9890" spans="1:2">
      <c r="A9890" s="10">
        <v>40799</v>
      </c>
      <c r="B9890">
        <v>1</v>
      </c>
    </row>
    <row r="9891" spans="1:2">
      <c r="A9891" s="10">
        <v>40799</v>
      </c>
      <c r="B9891">
        <v>1</v>
      </c>
    </row>
    <row r="9892" spans="1:2">
      <c r="A9892" s="10">
        <v>40799</v>
      </c>
      <c r="B9892">
        <v>1</v>
      </c>
    </row>
    <row r="9893" spans="1:2">
      <c r="A9893" s="10">
        <v>40799</v>
      </c>
      <c r="B9893">
        <v>1</v>
      </c>
    </row>
    <row r="9894" spans="1:2">
      <c r="A9894" s="10">
        <v>40799</v>
      </c>
      <c r="B9894">
        <v>1</v>
      </c>
    </row>
    <row r="9895" spans="1:2">
      <c r="A9895" s="10">
        <v>40799</v>
      </c>
      <c r="B9895">
        <v>1</v>
      </c>
    </row>
    <row r="9896" spans="1:2">
      <c r="A9896" s="10">
        <v>40799</v>
      </c>
      <c r="B9896">
        <v>1</v>
      </c>
    </row>
    <row r="9897" spans="1:2">
      <c r="A9897" s="10">
        <v>40799</v>
      </c>
      <c r="B9897">
        <v>1</v>
      </c>
    </row>
    <row r="9898" spans="1:2">
      <c r="A9898" s="10">
        <v>40799</v>
      </c>
      <c r="B9898">
        <v>1</v>
      </c>
    </row>
    <row r="9899" spans="1:2">
      <c r="A9899" s="10">
        <v>40799</v>
      </c>
      <c r="B9899">
        <v>1</v>
      </c>
    </row>
    <row r="9900" spans="1:2">
      <c r="A9900" s="10">
        <v>40799</v>
      </c>
      <c r="B9900">
        <v>1</v>
      </c>
    </row>
    <row r="9901" spans="1:2">
      <c r="A9901" s="10">
        <v>40799</v>
      </c>
      <c r="B9901">
        <v>1</v>
      </c>
    </row>
    <row r="9902" spans="1:2">
      <c r="A9902" s="10">
        <v>40799</v>
      </c>
      <c r="B9902">
        <v>1</v>
      </c>
    </row>
    <row r="9903" spans="1:2">
      <c r="A9903" s="10">
        <v>40799</v>
      </c>
      <c r="B9903">
        <v>1</v>
      </c>
    </row>
    <row r="9904" spans="1:2">
      <c r="A9904" s="10">
        <v>40799</v>
      </c>
      <c r="B9904">
        <v>1</v>
      </c>
    </row>
    <row r="9905" spans="1:2">
      <c r="A9905" s="10">
        <v>40799</v>
      </c>
      <c r="B9905">
        <v>1</v>
      </c>
    </row>
    <row r="9906" spans="1:2">
      <c r="A9906" s="10">
        <v>40799</v>
      </c>
      <c r="B9906">
        <v>1</v>
      </c>
    </row>
    <row r="9907" spans="1:2">
      <c r="A9907" s="10">
        <v>40799</v>
      </c>
      <c r="B9907">
        <v>1</v>
      </c>
    </row>
    <row r="9908" spans="1:2">
      <c r="A9908" s="10">
        <v>40799</v>
      </c>
      <c r="B9908">
        <v>1</v>
      </c>
    </row>
    <row r="9909" spans="1:2">
      <c r="A9909" s="10">
        <v>40799</v>
      </c>
      <c r="B9909">
        <v>1</v>
      </c>
    </row>
    <row r="9910" spans="1:2">
      <c r="A9910" s="10">
        <v>40799</v>
      </c>
      <c r="B9910">
        <v>1</v>
      </c>
    </row>
    <row r="9911" spans="1:2">
      <c r="A9911" s="10">
        <v>40799</v>
      </c>
      <c r="B9911">
        <v>1</v>
      </c>
    </row>
    <row r="9912" spans="1:2">
      <c r="A9912" s="10">
        <v>40799</v>
      </c>
      <c r="B9912">
        <v>1</v>
      </c>
    </row>
    <row r="9913" spans="1:2">
      <c r="A9913" s="10">
        <v>40799</v>
      </c>
      <c r="B9913">
        <v>1</v>
      </c>
    </row>
    <row r="9914" spans="1:2">
      <c r="A9914" s="10">
        <v>40799</v>
      </c>
      <c r="B9914">
        <v>1</v>
      </c>
    </row>
    <row r="9915" spans="1:2">
      <c r="A9915" s="10">
        <v>40799</v>
      </c>
      <c r="B9915">
        <v>1</v>
      </c>
    </row>
    <row r="9916" spans="1:2">
      <c r="A9916" s="10">
        <v>40799</v>
      </c>
      <c r="B9916">
        <v>1</v>
      </c>
    </row>
    <row r="9917" spans="1:2">
      <c r="A9917" s="10">
        <v>40799</v>
      </c>
      <c r="B9917">
        <v>1</v>
      </c>
    </row>
    <row r="9918" spans="1:2">
      <c r="A9918" s="10">
        <v>40799</v>
      </c>
      <c r="B9918">
        <v>1</v>
      </c>
    </row>
    <row r="9919" spans="1:2">
      <c r="A9919" s="10">
        <v>40799</v>
      </c>
      <c r="B9919">
        <v>1</v>
      </c>
    </row>
    <row r="9920" spans="1:2">
      <c r="A9920" s="10">
        <v>40799</v>
      </c>
      <c r="B9920">
        <v>1</v>
      </c>
    </row>
    <row r="9921" spans="1:2">
      <c r="A9921" s="10">
        <v>40799</v>
      </c>
      <c r="B9921">
        <v>1</v>
      </c>
    </row>
    <row r="9922" spans="1:2">
      <c r="A9922" s="10">
        <v>40799</v>
      </c>
      <c r="B9922">
        <v>1</v>
      </c>
    </row>
    <row r="9923" spans="1:2">
      <c r="A9923" s="10">
        <v>40799</v>
      </c>
      <c r="B9923">
        <v>1</v>
      </c>
    </row>
    <row r="9924" spans="1:2">
      <c r="A9924" s="10">
        <v>40799</v>
      </c>
      <c r="B9924">
        <v>1</v>
      </c>
    </row>
    <row r="9925" spans="1:2">
      <c r="A9925" s="10">
        <v>40799</v>
      </c>
      <c r="B9925">
        <v>1</v>
      </c>
    </row>
    <row r="9926" spans="1:2">
      <c r="A9926" s="10">
        <v>40799</v>
      </c>
      <c r="B9926">
        <v>1</v>
      </c>
    </row>
    <row r="9927" spans="1:2">
      <c r="A9927" s="10">
        <v>40799</v>
      </c>
      <c r="B9927">
        <v>1</v>
      </c>
    </row>
    <row r="9928" spans="1:2">
      <c r="A9928" s="10">
        <v>40799</v>
      </c>
      <c r="B9928">
        <v>1</v>
      </c>
    </row>
    <row r="9929" spans="1:2">
      <c r="A9929" s="10">
        <v>40799</v>
      </c>
      <c r="B9929">
        <v>1</v>
      </c>
    </row>
    <row r="9930" spans="1:2">
      <c r="A9930" s="10">
        <v>40799</v>
      </c>
      <c r="B9930">
        <v>1</v>
      </c>
    </row>
    <row r="9931" spans="1:2">
      <c r="A9931" s="10">
        <v>40799</v>
      </c>
      <c r="B9931">
        <v>1</v>
      </c>
    </row>
    <row r="9932" spans="1:2">
      <c r="A9932" s="10">
        <v>40799</v>
      </c>
      <c r="B9932">
        <v>1</v>
      </c>
    </row>
    <row r="9933" spans="1:2">
      <c r="A9933" s="10">
        <v>40799</v>
      </c>
      <c r="B9933">
        <v>1</v>
      </c>
    </row>
    <row r="9934" spans="1:2">
      <c r="A9934" s="10">
        <v>40799</v>
      </c>
      <c r="B9934">
        <v>1</v>
      </c>
    </row>
    <row r="9935" spans="1:2">
      <c r="A9935" s="10">
        <v>40799</v>
      </c>
      <c r="B9935">
        <v>1</v>
      </c>
    </row>
    <row r="9936" spans="1:2">
      <c r="A9936" s="10">
        <v>40799</v>
      </c>
      <c r="B9936">
        <v>1</v>
      </c>
    </row>
    <row r="9937" spans="1:2">
      <c r="A9937" s="10">
        <v>40799</v>
      </c>
      <c r="B9937">
        <v>1</v>
      </c>
    </row>
    <row r="9938" spans="1:2">
      <c r="A9938" s="10">
        <v>40799</v>
      </c>
      <c r="B9938">
        <v>1</v>
      </c>
    </row>
    <row r="9939" spans="1:2">
      <c r="A9939" s="10">
        <v>40799</v>
      </c>
      <c r="B9939">
        <v>1</v>
      </c>
    </row>
    <row r="9940" spans="1:2">
      <c r="A9940" s="10">
        <v>40799</v>
      </c>
      <c r="B9940">
        <v>1</v>
      </c>
    </row>
    <row r="9941" spans="1:2">
      <c r="A9941" s="10">
        <v>40799</v>
      </c>
      <c r="B9941">
        <v>1</v>
      </c>
    </row>
    <row r="9942" spans="1:2">
      <c r="A9942" s="10">
        <v>40799</v>
      </c>
      <c r="B9942">
        <v>1</v>
      </c>
    </row>
    <row r="9943" spans="1:2">
      <c r="A9943" s="10">
        <v>40799</v>
      </c>
      <c r="B9943">
        <v>1</v>
      </c>
    </row>
    <row r="9944" spans="1:2">
      <c r="A9944" s="10">
        <v>40799</v>
      </c>
      <c r="B9944">
        <v>1</v>
      </c>
    </row>
    <row r="9945" spans="1:2">
      <c r="A9945" s="10">
        <v>40799</v>
      </c>
      <c r="B9945">
        <v>1</v>
      </c>
    </row>
    <row r="9946" spans="1:2">
      <c r="A9946" s="10">
        <v>40799</v>
      </c>
      <c r="B9946">
        <v>1</v>
      </c>
    </row>
    <row r="9947" spans="1:2">
      <c r="A9947" s="10">
        <v>40799</v>
      </c>
      <c r="B9947">
        <v>1</v>
      </c>
    </row>
    <row r="9948" spans="1:2">
      <c r="A9948" s="10">
        <v>40799</v>
      </c>
      <c r="B9948">
        <v>1</v>
      </c>
    </row>
    <row r="9949" spans="1:2">
      <c r="A9949" s="10">
        <v>40799</v>
      </c>
      <c r="B9949">
        <v>1</v>
      </c>
    </row>
    <row r="9950" spans="1:2">
      <c r="A9950" s="10">
        <v>40799</v>
      </c>
      <c r="B9950">
        <v>1</v>
      </c>
    </row>
    <row r="9951" spans="1:2">
      <c r="A9951" s="10">
        <v>40799</v>
      </c>
      <c r="B9951">
        <v>1</v>
      </c>
    </row>
    <row r="9952" spans="1:2">
      <c r="A9952" s="10">
        <v>40799</v>
      </c>
      <c r="B9952">
        <v>1</v>
      </c>
    </row>
    <row r="9953" spans="1:2">
      <c r="A9953" s="10">
        <v>40799</v>
      </c>
      <c r="B9953">
        <v>1</v>
      </c>
    </row>
    <row r="9954" spans="1:2">
      <c r="A9954" s="10">
        <v>40799</v>
      </c>
      <c r="B9954">
        <v>1</v>
      </c>
    </row>
    <row r="9955" spans="1:2">
      <c r="A9955" s="10">
        <v>40799</v>
      </c>
      <c r="B9955">
        <v>1</v>
      </c>
    </row>
    <row r="9956" spans="1:2">
      <c r="A9956" s="10">
        <v>40799</v>
      </c>
      <c r="B9956">
        <v>1</v>
      </c>
    </row>
    <row r="9957" spans="1:2">
      <c r="A9957" s="10">
        <v>40799</v>
      </c>
      <c r="B9957">
        <v>1</v>
      </c>
    </row>
    <row r="9958" spans="1:2">
      <c r="A9958" s="10">
        <v>40799</v>
      </c>
      <c r="B9958">
        <v>1</v>
      </c>
    </row>
    <row r="9959" spans="1:2">
      <c r="A9959" s="10">
        <v>40799</v>
      </c>
      <c r="B9959">
        <v>1</v>
      </c>
    </row>
    <row r="9960" spans="1:2">
      <c r="A9960" s="10">
        <v>40799</v>
      </c>
      <c r="B9960">
        <v>1</v>
      </c>
    </row>
    <row r="9961" spans="1:2">
      <c r="A9961" s="10">
        <v>40799</v>
      </c>
      <c r="B9961">
        <v>1</v>
      </c>
    </row>
    <row r="9962" spans="1:2">
      <c r="A9962" s="10">
        <v>40799</v>
      </c>
      <c r="B9962">
        <v>1</v>
      </c>
    </row>
    <row r="9963" spans="1:2">
      <c r="A9963" s="10">
        <v>40799</v>
      </c>
      <c r="B9963">
        <v>1</v>
      </c>
    </row>
    <row r="9964" spans="1:2">
      <c r="A9964" s="10">
        <v>40799</v>
      </c>
      <c r="B9964">
        <v>1</v>
      </c>
    </row>
    <row r="9965" spans="1:2">
      <c r="A9965" s="10">
        <v>40799</v>
      </c>
      <c r="B9965">
        <v>1</v>
      </c>
    </row>
    <row r="9966" spans="1:2">
      <c r="A9966" s="10">
        <v>40799</v>
      </c>
      <c r="B9966">
        <v>1</v>
      </c>
    </row>
    <row r="9967" spans="1:2">
      <c r="A9967" s="10">
        <v>40799</v>
      </c>
      <c r="B9967">
        <v>1</v>
      </c>
    </row>
    <row r="9968" spans="1:2">
      <c r="A9968" s="10">
        <v>40799</v>
      </c>
      <c r="B9968">
        <v>1</v>
      </c>
    </row>
    <row r="9969" spans="1:2">
      <c r="A9969" s="10">
        <v>40799</v>
      </c>
      <c r="B9969">
        <v>1</v>
      </c>
    </row>
    <row r="9970" spans="1:2">
      <c r="A9970" s="10">
        <v>40799</v>
      </c>
      <c r="B9970">
        <v>1</v>
      </c>
    </row>
    <row r="9971" spans="1:2">
      <c r="A9971" s="10">
        <v>40799</v>
      </c>
      <c r="B9971">
        <v>1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A1:L28"/>
  <sheetViews>
    <sheetView topLeftCell="A13" workbookViewId="0">
      <selection activeCell="F7" sqref="F7"/>
    </sheetView>
  </sheetViews>
  <sheetFormatPr baseColWidth="10" defaultRowHeight="15"/>
  <sheetData>
    <row r="1" spans="1:12" ht="45">
      <c r="A1" s="24" t="s">
        <v>30</v>
      </c>
      <c r="B1" s="33" t="s">
        <v>32</v>
      </c>
      <c r="C1" s="25" t="s">
        <v>31</v>
      </c>
      <c r="D1" t="s">
        <v>33</v>
      </c>
      <c r="F1" s="77" t="s">
        <v>44</v>
      </c>
      <c r="G1" s="77" t="s">
        <v>55</v>
      </c>
      <c r="H1" s="77"/>
      <c r="I1" s="77"/>
      <c r="J1" s="58"/>
      <c r="K1" s="58"/>
    </row>
    <row r="2" spans="1:12" ht="15.75">
      <c r="A2" s="26" t="s">
        <v>50</v>
      </c>
      <c r="B2" s="34">
        <v>45</v>
      </c>
      <c r="C2">
        <v>489</v>
      </c>
      <c r="D2" s="57">
        <v>10</v>
      </c>
      <c r="F2" s="58"/>
      <c r="G2" s="58"/>
      <c r="H2" s="58"/>
      <c r="I2" s="58"/>
      <c r="J2" s="58"/>
      <c r="K2" s="58"/>
    </row>
    <row r="3" spans="1:12" ht="15.75" thickBot="1">
      <c r="A3" s="76" t="s">
        <v>45</v>
      </c>
      <c r="B3" s="35"/>
      <c r="C3" s="36"/>
      <c r="D3" s="23"/>
      <c r="E3" s="23"/>
      <c r="F3" s="59"/>
      <c r="G3" s="59"/>
      <c r="H3" s="59"/>
      <c r="I3" s="59"/>
      <c r="J3" s="59"/>
      <c r="K3" s="59"/>
      <c r="L3" s="23"/>
    </row>
    <row r="4" spans="1:12" ht="46.5" thickBot="1">
      <c r="A4" s="37" t="s">
        <v>34</v>
      </c>
      <c r="B4" s="38">
        <v>4452</v>
      </c>
      <c r="C4" s="39"/>
      <c r="D4" s="29" t="s">
        <v>39</v>
      </c>
      <c r="E4" s="40"/>
      <c r="F4" s="60"/>
      <c r="G4" s="60"/>
      <c r="H4" s="58"/>
      <c r="I4" s="58"/>
      <c r="J4" s="58"/>
      <c r="K4" s="58"/>
    </row>
    <row r="5" spans="1:12" ht="19.5" thickBot="1">
      <c r="A5" s="27"/>
      <c r="B5" s="41"/>
      <c r="C5" s="28"/>
      <c r="D5" s="32" t="s">
        <v>37</v>
      </c>
      <c r="F5" s="58"/>
      <c r="G5" s="58"/>
      <c r="H5" s="58"/>
      <c r="I5" s="58"/>
      <c r="J5" s="58"/>
      <c r="K5" s="58"/>
    </row>
    <row r="6" spans="1:12" ht="61.5" thickBot="1">
      <c r="A6" s="37" t="s">
        <v>46</v>
      </c>
      <c r="B6" s="42">
        <v>1773</v>
      </c>
      <c r="C6" s="43"/>
      <c r="F6" s="58"/>
      <c r="G6" s="58"/>
      <c r="H6" s="58"/>
      <c r="I6" s="58"/>
      <c r="J6" s="58"/>
      <c r="K6" s="58"/>
    </row>
    <row r="7" spans="1:12" ht="46.5">
      <c r="A7" s="31" t="s">
        <v>36</v>
      </c>
      <c r="B7" s="30">
        <v>6.9</v>
      </c>
      <c r="C7" t="s">
        <v>22</v>
      </c>
      <c r="F7" s="78" t="s">
        <v>71</v>
      </c>
      <c r="G7" s="58"/>
      <c r="H7" s="58"/>
      <c r="I7" s="58"/>
      <c r="J7" s="58"/>
      <c r="K7" s="58"/>
    </row>
    <row r="8" spans="1:12">
      <c r="F8" s="58"/>
      <c r="G8" s="58"/>
      <c r="H8" s="58"/>
      <c r="I8" s="58"/>
      <c r="J8" s="58"/>
      <c r="K8" s="58"/>
    </row>
    <row r="9" spans="1:12">
      <c r="B9" s="44" t="s">
        <v>47</v>
      </c>
      <c r="C9" s="45"/>
      <c r="D9" s="45"/>
      <c r="E9" s="45"/>
      <c r="F9" s="51"/>
      <c r="G9" s="51"/>
      <c r="H9" s="51"/>
      <c r="I9" s="51" t="s">
        <v>40</v>
      </c>
      <c r="J9" s="51"/>
      <c r="K9" s="51"/>
      <c r="L9" s="45"/>
    </row>
    <row r="10" spans="1:12">
      <c r="B10" s="45"/>
      <c r="C10" s="45"/>
      <c r="D10" s="45"/>
      <c r="E10" s="45"/>
      <c r="F10" s="51" t="s">
        <v>12</v>
      </c>
      <c r="G10" s="51"/>
      <c r="H10" s="51"/>
      <c r="I10" s="51"/>
      <c r="J10" s="51"/>
      <c r="K10" s="51" t="s">
        <v>21</v>
      </c>
      <c r="L10" s="45"/>
    </row>
    <row r="11" spans="1:12">
      <c r="B11" s="45" t="s">
        <v>13</v>
      </c>
      <c r="C11" s="45"/>
      <c r="D11" s="45"/>
      <c r="E11" s="45"/>
      <c r="F11" s="61">
        <f>B4</f>
        <v>4452</v>
      </c>
      <c r="G11" s="51"/>
      <c r="H11" s="65" t="s">
        <v>27</v>
      </c>
      <c r="I11" s="66">
        <v>6.9</v>
      </c>
      <c r="J11" s="51"/>
      <c r="K11" s="67">
        <f>F11*I11</f>
        <v>30718.800000000003</v>
      </c>
      <c r="L11" s="45" t="s">
        <v>24</v>
      </c>
    </row>
    <row r="12" spans="1:12">
      <c r="B12" s="45" t="s">
        <v>14</v>
      </c>
      <c r="C12" s="45"/>
      <c r="D12" s="45"/>
      <c r="E12" s="45"/>
      <c r="F12" s="61">
        <f>B6</f>
        <v>1773</v>
      </c>
      <c r="G12" s="51"/>
      <c r="H12" s="65" t="s">
        <v>27</v>
      </c>
      <c r="I12" s="66">
        <v>6.9</v>
      </c>
      <c r="J12" s="51"/>
      <c r="K12" s="67">
        <f>F12*I12</f>
        <v>12233.7</v>
      </c>
      <c r="L12" s="45" t="s">
        <v>24</v>
      </c>
    </row>
    <row r="13" spans="1:12" ht="15.75" thickBot="1">
      <c r="B13" s="45"/>
      <c r="C13" s="45"/>
      <c r="D13" s="45"/>
      <c r="E13" s="45"/>
      <c r="F13" s="51"/>
      <c r="G13" s="51"/>
      <c r="H13" s="65"/>
      <c r="I13" s="68"/>
      <c r="J13" s="51"/>
      <c r="K13" s="51"/>
      <c r="L13" s="45"/>
    </row>
    <row r="14" spans="1:12" ht="15.75" thickBot="1">
      <c r="B14" s="45"/>
      <c r="C14" s="45"/>
      <c r="D14" s="47" t="s">
        <v>35</v>
      </c>
      <c r="E14" s="47"/>
      <c r="F14" s="62">
        <f>SUM(F11:F12)</f>
        <v>6225</v>
      </c>
      <c r="G14" s="51"/>
      <c r="H14" s="65"/>
      <c r="I14" s="68"/>
      <c r="J14" s="51"/>
      <c r="K14" s="69">
        <f>SUM(K11:K12)</f>
        <v>42952.5</v>
      </c>
      <c r="L14" s="45" t="s">
        <v>24</v>
      </c>
    </row>
    <row r="15" spans="1:12">
      <c r="B15" s="45"/>
      <c r="C15" s="45"/>
      <c r="D15" s="45"/>
      <c r="E15" s="45"/>
      <c r="F15" s="51" t="s">
        <v>29</v>
      </c>
      <c r="G15" s="51"/>
      <c r="H15" s="65"/>
      <c r="I15" s="51"/>
      <c r="J15" s="70" t="s">
        <v>41</v>
      </c>
      <c r="K15" s="71">
        <f>F14*B7</f>
        <v>42952.5</v>
      </c>
      <c r="L15" s="45"/>
    </row>
    <row r="16" spans="1:12" ht="15.75" thickBot="1">
      <c r="B16" s="45" t="str">
        <f>"Entre chaque point de contrôle il se passe "&amp;B7&amp;"  secondes"</f>
        <v>Entre chaque point de contrôle il se passe 6,9  secondes</v>
      </c>
      <c r="C16" s="45"/>
      <c r="D16" s="45"/>
      <c r="E16" s="45"/>
      <c r="F16" s="51"/>
      <c r="G16" s="51"/>
      <c r="H16" s="65"/>
      <c r="I16" s="51"/>
      <c r="J16" s="51"/>
      <c r="K16" s="51"/>
      <c r="L16" s="45"/>
    </row>
    <row r="17" spans="2:12" ht="15.75" thickBot="1">
      <c r="B17" s="45" t="s">
        <v>15</v>
      </c>
      <c r="C17" s="45" t="str">
        <f>"DEBIT en litres/s :"&amp;A2&amp;" "&amp;B2&amp;"kw"</f>
        <v>DEBIT en litres/s :VIS 45kw</v>
      </c>
      <c r="D17" s="45"/>
      <c r="E17" s="45"/>
      <c r="F17" s="63">
        <f>(C2*1000)/60/60</f>
        <v>135.83333333333334</v>
      </c>
      <c r="G17" s="51" t="s">
        <v>17</v>
      </c>
      <c r="H17" s="65" t="s">
        <v>19</v>
      </c>
      <c r="I17" s="72">
        <f>I11*F11</f>
        <v>30718.800000000003</v>
      </c>
      <c r="J17" s="65" t="s">
        <v>16</v>
      </c>
      <c r="K17" s="73">
        <f>F17*I17</f>
        <v>4172637.0000000005</v>
      </c>
      <c r="L17" s="46" t="s">
        <v>48</v>
      </c>
    </row>
    <row r="18" spans="2:12">
      <c r="B18" s="45"/>
      <c r="C18" s="45"/>
      <c r="D18" s="45"/>
      <c r="E18" s="45"/>
      <c r="F18" s="51"/>
      <c r="G18" s="51"/>
      <c r="H18" s="65"/>
      <c r="I18" s="51"/>
      <c r="J18" s="51"/>
      <c r="K18" s="51"/>
      <c r="L18" s="45"/>
    </row>
    <row r="19" spans="2:12">
      <c r="B19" s="45"/>
      <c r="C19" s="45"/>
      <c r="D19" s="45"/>
      <c r="E19" s="45"/>
      <c r="F19" s="51"/>
      <c r="G19" s="51"/>
      <c r="H19" s="65"/>
      <c r="I19" s="51"/>
      <c r="J19" s="51"/>
      <c r="K19" s="51"/>
      <c r="L19" s="45"/>
    </row>
    <row r="20" spans="2:12">
      <c r="B20" s="45"/>
      <c r="C20" s="45" t="s">
        <v>18</v>
      </c>
      <c r="D20" s="45"/>
      <c r="E20" s="45"/>
      <c r="F20" s="61">
        <f>SUM(F11:F12)</f>
        <v>6225</v>
      </c>
      <c r="G20" s="51"/>
      <c r="H20" s="65" t="s">
        <v>19</v>
      </c>
      <c r="I20" s="51">
        <v>6.9</v>
      </c>
      <c r="J20" s="51" t="s">
        <v>16</v>
      </c>
      <c r="K20" s="67">
        <f>F20*I20</f>
        <v>42952.5</v>
      </c>
      <c r="L20" s="45" t="s">
        <v>22</v>
      </c>
    </row>
    <row r="21" spans="2:12">
      <c r="B21" s="45"/>
      <c r="C21" s="45"/>
      <c r="D21" s="45"/>
      <c r="E21" s="45"/>
      <c r="F21" s="51"/>
      <c r="G21" s="51"/>
      <c r="H21" s="65"/>
      <c r="I21" s="51"/>
      <c r="J21" s="51"/>
      <c r="K21" s="51"/>
      <c r="L21" s="45"/>
    </row>
    <row r="22" spans="2:12">
      <c r="B22" s="45"/>
      <c r="C22" s="45"/>
      <c r="D22" s="45"/>
      <c r="E22" s="45"/>
      <c r="F22" s="64">
        <f>K17</f>
        <v>4172637.0000000005</v>
      </c>
      <c r="G22" s="51"/>
      <c r="H22" s="65" t="s">
        <v>20</v>
      </c>
      <c r="I22" s="74">
        <f>K20</f>
        <v>42952.5</v>
      </c>
      <c r="J22" s="51" t="s">
        <v>16</v>
      </c>
      <c r="K22" s="48">
        <f>F22/I22</f>
        <v>97.14538152610443</v>
      </c>
      <c r="L22" s="46" t="s">
        <v>17</v>
      </c>
    </row>
    <row r="23" spans="2:12">
      <c r="B23" s="45"/>
      <c r="C23" s="45"/>
      <c r="D23" s="45"/>
      <c r="E23" s="45"/>
      <c r="F23" s="51"/>
      <c r="G23" s="51"/>
      <c r="H23" s="51"/>
      <c r="I23" s="51"/>
      <c r="J23" s="51"/>
      <c r="K23" s="51"/>
      <c r="L23" s="45"/>
    </row>
    <row r="24" spans="2:12">
      <c r="B24" s="45"/>
      <c r="C24" s="45"/>
      <c r="D24" s="45"/>
      <c r="E24" s="45"/>
      <c r="F24" s="51"/>
      <c r="G24" s="51"/>
      <c r="H24" s="51"/>
      <c r="I24" s="51"/>
      <c r="J24" s="51"/>
      <c r="K24" s="51"/>
      <c r="L24" s="45"/>
    </row>
    <row r="25" spans="2:12">
      <c r="B25" s="45"/>
      <c r="C25" s="49" t="s">
        <v>28</v>
      </c>
      <c r="D25" s="45"/>
      <c r="E25" s="45"/>
      <c r="F25" s="48">
        <f>K22</f>
        <v>97.14538152610443</v>
      </c>
      <c r="G25" s="65" t="s">
        <v>17</v>
      </c>
      <c r="H25" s="51" t="s">
        <v>19</v>
      </c>
      <c r="I25" s="51">
        <v>60</v>
      </c>
      <c r="J25" s="51" t="s">
        <v>16</v>
      </c>
      <c r="K25" s="50">
        <f>F25*I25</f>
        <v>5828.7228915662654</v>
      </c>
      <c r="L25" s="45" t="s">
        <v>26</v>
      </c>
    </row>
    <row r="26" spans="2:12">
      <c r="B26" s="45"/>
      <c r="C26" s="45"/>
      <c r="D26" s="45"/>
      <c r="E26" s="45"/>
      <c r="F26" s="50">
        <f>K25</f>
        <v>5828.7228915662654</v>
      </c>
      <c r="G26" s="51"/>
      <c r="H26" s="51" t="s">
        <v>19</v>
      </c>
      <c r="I26" s="51">
        <v>60</v>
      </c>
      <c r="J26" s="51" t="s">
        <v>16</v>
      </c>
      <c r="K26" s="51">
        <f>F26*I26</f>
        <v>349723.3734939759</v>
      </c>
      <c r="L26" s="45" t="s">
        <v>25</v>
      </c>
    </row>
    <row r="27" spans="2:12" ht="15.75" thickBot="1">
      <c r="B27" s="45"/>
      <c r="C27" s="45"/>
      <c r="D27" s="45"/>
      <c r="E27" s="45"/>
      <c r="F27" s="51"/>
      <c r="G27" s="51"/>
      <c r="H27" s="51"/>
      <c r="I27" s="51"/>
      <c r="J27" s="51"/>
      <c r="K27" s="51"/>
      <c r="L27" s="45"/>
    </row>
    <row r="28" spans="2:12" ht="19.5" thickBot="1">
      <c r="B28" s="45"/>
      <c r="C28" s="52" t="s">
        <v>38</v>
      </c>
      <c r="D28" s="45"/>
      <c r="E28" s="45"/>
      <c r="F28" s="51"/>
      <c r="G28" s="51"/>
      <c r="H28" s="51"/>
      <c r="I28" s="51"/>
      <c r="J28" s="51"/>
      <c r="K28" s="53">
        <f>K26/1000</f>
        <v>349.72337349397588</v>
      </c>
      <c r="L28" s="54" t="s">
        <v>23</v>
      </c>
    </row>
  </sheetData>
  <conditionalFormatting sqref="B6 B4">
    <cfRule type="cellIs" dxfId="2" priority="1" operator="greaterThan">
      <formula>0</formula>
    </cfRule>
  </conditionalFormatting>
  <pageMargins left="0.31496062992125984" right="0.31496062992125984" top="0.15748031496062992" bottom="0.15748031496062992" header="0" footer="0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L28"/>
  <sheetViews>
    <sheetView topLeftCell="A7" workbookViewId="0">
      <selection activeCell="G34" sqref="G34"/>
    </sheetView>
  </sheetViews>
  <sheetFormatPr baseColWidth="10" defaultRowHeight="15"/>
  <sheetData>
    <row r="1" spans="1:12" ht="45">
      <c r="A1" s="24" t="s">
        <v>30</v>
      </c>
      <c r="B1" s="33" t="s">
        <v>32</v>
      </c>
      <c r="C1" s="25" t="s">
        <v>31</v>
      </c>
      <c r="D1" t="s">
        <v>33</v>
      </c>
      <c r="F1" s="77" t="s">
        <v>44</v>
      </c>
      <c r="G1" s="77" t="s">
        <v>55</v>
      </c>
      <c r="H1" s="77"/>
      <c r="I1" s="77"/>
      <c r="J1" s="58"/>
      <c r="K1" s="58"/>
    </row>
    <row r="2" spans="1:12" ht="15.75">
      <c r="A2" s="26" t="s">
        <v>50</v>
      </c>
      <c r="B2" s="34">
        <v>45</v>
      </c>
      <c r="C2">
        <v>489</v>
      </c>
      <c r="D2" s="57">
        <v>10</v>
      </c>
      <c r="F2" s="58"/>
      <c r="G2" s="58"/>
      <c r="H2" s="58"/>
      <c r="I2" s="58"/>
      <c r="J2" s="58"/>
      <c r="K2" s="58"/>
    </row>
    <row r="3" spans="1:12" ht="15.75" thickBot="1">
      <c r="A3" s="76" t="s">
        <v>45</v>
      </c>
      <c r="B3" s="35"/>
      <c r="C3" s="36"/>
      <c r="D3" s="23"/>
      <c r="E3" s="23"/>
      <c r="F3" s="59"/>
      <c r="G3" s="59"/>
      <c r="H3" s="59"/>
      <c r="I3" s="59"/>
      <c r="J3" s="59"/>
      <c r="K3" s="59"/>
      <c r="L3" s="23"/>
    </row>
    <row r="4" spans="1:12" ht="46.5" thickBot="1">
      <c r="A4" s="37" t="s">
        <v>34</v>
      </c>
      <c r="B4" s="38">
        <v>4189</v>
      </c>
      <c r="C4" s="39"/>
      <c r="D4" s="29" t="s">
        <v>39</v>
      </c>
      <c r="E4" s="40"/>
      <c r="F4" s="60"/>
      <c r="G4" s="60"/>
      <c r="H4" s="58"/>
      <c r="I4" s="58"/>
      <c r="J4" s="58"/>
      <c r="K4" s="58"/>
    </row>
    <row r="5" spans="1:12" ht="19.5" thickBot="1">
      <c r="A5" s="27"/>
      <c r="B5" s="41"/>
      <c r="C5" s="28"/>
      <c r="D5" s="32" t="s">
        <v>37</v>
      </c>
      <c r="F5" s="58"/>
      <c r="G5" s="58"/>
      <c r="H5" s="58"/>
      <c r="I5" s="58"/>
      <c r="J5" s="58"/>
      <c r="K5" s="58"/>
    </row>
    <row r="6" spans="1:12" ht="61.5" thickBot="1">
      <c r="A6" s="37" t="s">
        <v>46</v>
      </c>
      <c r="B6" s="42">
        <v>1983</v>
      </c>
      <c r="C6" s="43"/>
      <c r="F6" s="58"/>
      <c r="G6" s="58"/>
      <c r="H6" s="58"/>
      <c r="I6" s="58"/>
      <c r="J6" s="58"/>
      <c r="K6" s="58"/>
    </row>
    <row r="7" spans="1:12" ht="46.5">
      <c r="A7" s="31" t="s">
        <v>36</v>
      </c>
      <c r="B7" s="30">
        <v>6.9</v>
      </c>
      <c r="C7" t="s">
        <v>22</v>
      </c>
      <c r="F7" s="78" t="s">
        <v>84</v>
      </c>
      <c r="G7" s="58"/>
      <c r="H7" s="58"/>
      <c r="I7" s="58"/>
      <c r="J7" s="58"/>
      <c r="K7" s="58"/>
    </row>
    <row r="8" spans="1:12">
      <c r="F8" s="58"/>
      <c r="G8" s="58"/>
      <c r="H8" s="58"/>
      <c r="I8" s="58"/>
      <c r="J8" s="58"/>
      <c r="K8" s="58"/>
    </row>
    <row r="9" spans="1:12">
      <c r="B9" s="44" t="s">
        <v>47</v>
      </c>
      <c r="C9" s="45"/>
      <c r="D9" s="45"/>
      <c r="E9" s="45"/>
      <c r="F9" s="51"/>
      <c r="G9" s="51"/>
      <c r="H9" s="51"/>
      <c r="I9" s="51" t="s">
        <v>40</v>
      </c>
      <c r="J9" s="51"/>
      <c r="K9" s="51"/>
      <c r="L9" s="45"/>
    </row>
    <row r="10" spans="1:12">
      <c r="B10" s="45"/>
      <c r="C10" s="45"/>
      <c r="D10" s="45"/>
      <c r="E10" s="45"/>
      <c r="F10" s="51" t="s">
        <v>12</v>
      </c>
      <c r="G10" s="51"/>
      <c r="H10" s="51"/>
      <c r="I10" s="51"/>
      <c r="J10" s="51"/>
      <c r="K10" s="51" t="s">
        <v>21</v>
      </c>
      <c r="L10" s="45"/>
    </row>
    <row r="11" spans="1:12">
      <c r="B11" s="45" t="s">
        <v>13</v>
      </c>
      <c r="C11" s="45"/>
      <c r="D11" s="45"/>
      <c r="E11" s="45"/>
      <c r="F11" s="61">
        <f>B4</f>
        <v>4189</v>
      </c>
      <c r="G11" s="51"/>
      <c r="H11" s="65" t="s">
        <v>27</v>
      </c>
      <c r="I11" s="66">
        <v>6.9</v>
      </c>
      <c r="J11" s="51"/>
      <c r="K11" s="67">
        <f>F11*I11</f>
        <v>28904.100000000002</v>
      </c>
      <c r="L11" s="45" t="s">
        <v>24</v>
      </c>
    </row>
    <row r="12" spans="1:12">
      <c r="B12" s="45" t="s">
        <v>14</v>
      </c>
      <c r="C12" s="45"/>
      <c r="D12" s="45"/>
      <c r="E12" s="45"/>
      <c r="F12" s="61">
        <f>B6</f>
        <v>1983</v>
      </c>
      <c r="G12" s="51"/>
      <c r="H12" s="65" t="s">
        <v>27</v>
      </c>
      <c r="I12" s="66">
        <v>6.9</v>
      </c>
      <c r="J12" s="51"/>
      <c r="K12" s="67">
        <f>F12*I12</f>
        <v>13682.7</v>
      </c>
      <c r="L12" s="45" t="s">
        <v>24</v>
      </c>
    </row>
    <row r="13" spans="1:12" ht="15.75" thickBot="1">
      <c r="B13" s="45"/>
      <c r="C13" s="45"/>
      <c r="D13" s="45"/>
      <c r="E13" s="45"/>
      <c r="F13" s="51"/>
      <c r="G13" s="51"/>
      <c r="H13" s="65"/>
      <c r="I13" s="68"/>
      <c r="J13" s="51"/>
      <c r="K13" s="51"/>
      <c r="L13" s="45"/>
    </row>
    <row r="14" spans="1:12" ht="15.75" thickBot="1">
      <c r="B14" s="45"/>
      <c r="C14" s="45"/>
      <c r="D14" s="47" t="s">
        <v>35</v>
      </c>
      <c r="E14" s="47"/>
      <c r="F14" s="62">
        <f>SUM(F11:F12)</f>
        <v>6172</v>
      </c>
      <c r="G14" s="51"/>
      <c r="H14" s="65"/>
      <c r="I14" s="68"/>
      <c r="J14" s="51"/>
      <c r="K14" s="69">
        <f>SUM(K11:K12)</f>
        <v>42586.8</v>
      </c>
      <c r="L14" s="45" t="s">
        <v>24</v>
      </c>
    </row>
    <row r="15" spans="1:12">
      <c r="B15" s="45"/>
      <c r="C15" s="45"/>
      <c r="D15" s="45"/>
      <c r="E15" s="45"/>
      <c r="F15" s="51" t="s">
        <v>29</v>
      </c>
      <c r="G15" s="51"/>
      <c r="H15" s="65"/>
      <c r="I15" s="51"/>
      <c r="J15" s="70" t="s">
        <v>41</v>
      </c>
      <c r="K15" s="71">
        <f>F14*B7</f>
        <v>42586.8</v>
      </c>
      <c r="L15" s="45"/>
    </row>
    <row r="16" spans="1:12" ht="15.75" thickBot="1">
      <c r="B16" s="45" t="str">
        <f>"Entre chaque point de contrôle il se passe "&amp;B7&amp;"  secondes"</f>
        <v>Entre chaque point de contrôle il se passe 6,9  secondes</v>
      </c>
      <c r="C16" s="45"/>
      <c r="D16" s="45"/>
      <c r="E16" s="45"/>
      <c r="F16" s="51"/>
      <c r="G16" s="51"/>
      <c r="H16" s="65"/>
      <c r="I16" s="51"/>
      <c r="J16" s="51"/>
      <c r="K16" s="51"/>
      <c r="L16" s="45"/>
    </row>
    <row r="17" spans="2:12" ht="15.75" thickBot="1">
      <c r="B17" s="45" t="s">
        <v>15</v>
      </c>
      <c r="C17" s="45" t="str">
        <f>"DEBIT en litres/s :"&amp;A2&amp;" "&amp;B2&amp;"kw"</f>
        <v>DEBIT en litres/s :VIS 45kw</v>
      </c>
      <c r="D17" s="45"/>
      <c r="E17" s="45"/>
      <c r="F17" s="63">
        <f>(C2*1000)/60/60</f>
        <v>135.83333333333334</v>
      </c>
      <c r="G17" s="51" t="s">
        <v>17</v>
      </c>
      <c r="H17" s="65" t="s">
        <v>19</v>
      </c>
      <c r="I17" s="72">
        <f>I11*F11</f>
        <v>28904.100000000002</v>
      </c>
      <c r="J17" s="65" t="s">
        <v>16</v>
      </c>
      <c r="K17" s="73">
        <f>F17*I17</f>
        <v>3926140.2500000005</v>
      </c>
      <c r="L17" s="46" t="s">
        <v>48</v>
      </c>
    </row>
    <row r="18" spans="2:12">
      <c r="B18" s="45"/>
      <c r="C18" s="45"/>
      <c r="D18" s="45"/>
      <c r="E18" s="45"/>
      <c r="F18" s="51"/>
      <c r="G18" s="51"/>
      <c r="H18" s="65"/>
      <c r="I18" s="51"/>
      <c r="J18" s="51"/>
      <c r="K18" s="51"/>
      <c r="L18" s="45"/>
    </row>
    <row r="19" spans="2:12">
      <c r="B19" s="45"/>
      <c r="C19" s="45"/>
      <c r="D19" s="45"/>
      <c r="E19" s="45"/>
      <c r="F19" s="51"/>
      <c r="G19" s="51"/>
      <c r="H19" s="65"/>
      <c r="I19" s="51"/>
      <c r="J19" s="51"/>
      <c r="K19" s="51"/>
      <c r="L19" s="45"/>
    </row>
    <row r="20" spans="2:12">
      <c r="B20" s="45"/>
      <c r="C20" s="45" t="s">
        <v>18</v>
      </c>
      <c r="D20" s="45"/>
      <c r="E20" s="45"/>
      <c r="F20" s="61">
        <f>SUM(F11:F12)</f>
        <v>6172</v>
      </c>
      <c r="G20" s="51"/>
      <c r="H20" s="65" t="s">
        <v>19</v>
      </c>
      <c r="I20" s="51">
        <v>6.9</v>
      </c>
      <c r="J20" s="51" t="s">
        <v>16</v>
      </c>
      <c r="K20" s="67">
        <f>F20*I20</f>
        <v>42586.8</v>
      </c>
      <c r="L20" s="45" t="s">
        <v>22</v>
      </c>
    </row>
    <row r="21" spans="2:12">
      <c r="B21" s="45"/>
      <c r="C21" s="45"/>
      <c r="D21" s="45"/>
      <c r="E21" s="45"/>
      <c r="F21" s="51"/>
      <c r="G21" s="51"/>
      <c r="H21" s="65"/>
      <c r="I21" s="51"/>
      <c r="J21" s="51"/>
      <c r="K21" s="51"/>
      <c r="L21" s="45"/>
    </row>
    <row r="22" spans="2:12">
      <c r="B22" s="45"/>
      <c r="C22" s="45"/>
      <c r="D22" s="45"/>
      <c r="E22" s="45"/>
      <c r="F22" s="64">
        <f>K17</f>
        <v>3926140.2500000005</v>
      </c>
      <c r="G22" s="51"/>
      <c r="H22" s="65" t="s">
        <v>20</v>
      </c>
      <c r="I22" s="74">
        <f>K20</f>
        <v>42586.8</v>
      </c>
      <c r="J22" s="51" t="s">
        <v>16</v>
      </c>
      <c r="K22" s="48">
        <f>F22/I22</f>
        <v>92.191483041693672</v>
      </c>
      <c r="L22" s="46" t="s">
        <v>17</v>
      </c>
    </row>
    <row r="23" spans="2:12">
      <c r="B23" s="45"/>
      <c r="C23" s="45"/>
      <c r="D23" s="45"/>
      <c r="E23" s="45"/>
      <c r="F23" s="51"/>
      <c r="G23" s="51"/>
      <c r="H23" s="51"/>
      <c r="I23" s="51"/>
      <c r="J23" s="51"/>
      <c r="K23" s="51"/>
      <c r="L23" s="45"/>
    </row>
    <row r="24" spans="2:12">
      <c r="B24" s="45"/>
      <c r="C24" s="45"/>
      <c r="D24" s="45"/>
      <c r="E24" s="45"/>
      <c r="F24" s="51"/>
      <c r="G24" s="51"/>
      <c r="H24" s="51"/>
      <c r="I24" s="51"/>
      <c r="J24" s="51"/>
      <c r="K24" s="51"/>
      <c r="L24" s="45"/>
    </row>
    <row r="25" spans="2:12">
      <c r="B25" s="45"/>
      <c r="C25" s="49" t="s">
        <v>28</v>
      </c>
      <c r="D25" s="45"/>
      <c r="E25" s="45"/>
      <c r="F25" s="48">
        <f>K22</f>
        <v>92.191483041693672</v>
      </c>
      <c r="G25" s="65" t="s">
        <v>17</v>
      </c>
      <c r="H25" s="51" t="s">
        <v>19</v>
      </c>
      <c r="I25" s="51">
        <v>60</v>
      </c>
      <c r="J25" s="51" t="s">
        <v>16</v>
      </c>
      <c r="K25" s="50">
        <f>F25*I25</f>
        <v>5531.4889825016207</v>
      </c>
      <c r="L25" s="45" t="s">
        <v>26</v>
      </c>
    </row>
    <row r="26" spans="2:12">
      <c r="B26" s="45"/>
      <c r="C26" s="45"/>
      <c r="D26" s="45"/>
      <c r="E26" s="45"/>
      <c r="F26" s="50">
        <f>K25</f>
        <v>5531.4889825016207</v>
      </c>
      <c r="G26" s="51"/>
      <c r="H26" s="51" t="s">
        <v>19</v>
      </c>
      <c r="I26" s="51">
        <v>60</v>
      </c>
      <c r="J26" s="51" t="s">
        <v>16</v>
      </c>
      <c r="K26" s="51">
        <f>F26*I26</f>
        <v>331889.33895009727</v>
      </c>
      <c r="L26" s="45" t="s">
        <v>25</v>
      </c>
    </row>
    <row r="27" spans="2:12" ht="15.75" thickBot="1">
      <c r="B27" s="45"/>
      <c r="C27" s="45"/>
      <c r="D27" s="45"/>
      <c r="E27" s="45"/>
      <c r="F27" s="51"/>
      <c r="G27" s="51"/>
      <c r="H27" s="51"/>
      <c r="I27" s="51"/>
      <c r="J27" s="51"/>
      <c r="K27" s="51"/>
      <c r="L27" s="45"/>
    </row>
    <row r="28" spans="2:12" ht="19.5" thickBot="1">
      <c r="B28" s="45"/>
      <c r="C28" s="52" t="s">
        <v>38</v>
      </c>
      <c r="D28" s="45"/>
      <c r="E28" s="45"/>
      <c r="F28" s="51"/>
      <c r="G28" s="51"/>
      <c r="H28" s="51"/>
      <c r="I28" s="51"/>
      <c r="J28" s="51"/>
      <c r="K28" s="53">
        <f>K26/1000</f>
        <v>331.88933895009728</v>
      </c>
      <c r="L28" s="54" t="s">
        <v>23</v>
      </c>
    </row>
  </sheetData>
  <conditionalFormatting sqref="B6 B4">
    <cfRule type="cellIs" dxfId="1" priority="1" operator="greaterThan">
      <formula>0</formula>
    </cfRule>
  </conditionalFormatting>
  <pageMargins left="0.31496062992125984" right="0.31496062992125984" top="0.15748031496062992" bottom="0.15748031496062992" header="0" footer="0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L27"/>
  <sheetViews>
    <sheetView topLeftCell="A7" workbookViewId="0">
      <selection activeCell="I30" sqref="I30"/>
    </sheetView>
  </sheetViews>
  <sheetFormatPr baseColWidth="10" defaultRowHeight="15"/>
  <cols>
    <col min="1" max="1" width="15.5703125" customWidth="1"/>
  </cols>
  <sheetData>
    <row r="1" spans="1:12" ht="24.75" customHeight="1">
      <c r="A1" s="24" t="s">
        <v>30</v>
      </c>
      <c r="B1" s="33" t="s">
        <v>32</v>
      </c>
      <c r="C1" s="25" t="s">
        <v>31</v>
      </c>
      <c r="D1" t="s">
        <v>33</v>
      </c>
      <c r="F1" s="77" t="s">
        <v>44</v>
      </c>
      <c r="G1" s="77" t="s">
        <v>55</v>
      </c>
      <c r="H1" s="77"/>
      <c r="I1" s="77"/>
      <c r="J1" s="58"/>
      <c r="K1" s="58"/>
    </row>
    <row r="2" spans="1:12" ht="15.75">
      <c r="A2" s="26" t="s">
        <v>50</v>
      </c>
      <c r="B2" s="34">
        <v>45</v>
      </c>
      <c r="C2">
        <v>489</v>
      </c>
      <c r="D2" s="57">
        <v>10</v>
      </c>
      <c r="F2" s="58"/>
      <c r="G2" s="58"/>
      <c r="H2" s="58"/>
      <c r="I2" s="58"/>
      <c r="J2" s="58"/>
      <c r="K2" s="58"/>
    </row>
    <row r="3" spans="1:12" ht="15.75" thickBot="1">
      <c r="A3" s="76" t="s">
        <v>45</v>
      </c>
      <c r="B3" s="35"/>
      <c r="C3" s="36"/>
      <c r="D3" s="23"/>
      <c r="E3" s="23"/>
      <c r="F3" s="59"/>
      <c r="G3" s="59"/>
      <c r="H3" s="59"/>
      <c r="I3" s="59"/>
      <c r="J3" s="59"/>
      <c r="K3" s="59"/>
      <c r="L3" s="23"/>
    </row>
    <row r="4" spans="1:12" ht="30.75" customHeight="1" thickBot="1">
      <c r="A4" s="37" t="s">
        <v>34</v>
      </c>
      <c r="B4" s="38">
        <v>3336</v>
      </c>
      <c r="C4" s="39"/>
      <c r="D4" s="105" t="s">
        <v>39</v>
      </c>
      <c r="E4" s="106"/>
      <c r="F4" s="107"/>
      <c r="G4" s="107"/>
      <c r="H4" s="108"/>
      <c r="I4" s="108"/>
      <c r="J4" s="108"/>
      <c r="K4" s="108"/>
    </row>
    <row r="5" spans="1:12" ht="24.75" customHeight="1" thickBot="1">
      <c r="A5" s="27"/>
      <c r="B5" s="41"/>
      <c r="C5" s="28"/>
      <c r="D5" s="109" t="s">
        <v>37</v>
      </c>
      <c r="E5" s="110"/>
      <c r="F5" s="108"/>
      <c r="G5" s="108"/>
      <c r="H5" s="108"/>
      <c r="I5" s="108"/>
      <c r="J5" s="108"/>
      <c r="K5" s="108"/>
    </row>
    <row r="6" spans="1:12" ht="45" customHeight="1" thickBot="1">
      <c r="A6" s="37" t="s">
        <v>46</v>
      </c>
      <c r="B6" s="42">
        <v>645</v>
      </c>
      <c r="C6" s="43"/>
      <c r="D6" s="110"/>
      <c r="E6" s="110"/>
      <c r="F6" s="108"/>
      <c r="G6" s="108"/>
      <c r="H6" s="108"/>
      <c r="I6" s="108"/>
      <c r="J6" s="108"/>
      <c r="K6" s="108"/>
    </row>
    <row r="7" spans="1:12" ht="29.25" customHeight="1">
      <c r="A7" s="85" t="s">
        <v>36</v>
      </c>
      <c r="B7" s="30">
        <v>6.9</v>
      </c>
      <c r="C7" t="s">
        <v>22</v>
      </c>
      <c r="D7" s="95" t="s">
        <v>77</v>
      </c>
      <c r="E7" s="93"/>
      <c r="F7" s="92"/>
      <c r="G7" s="94"/>
      <c r="H7" s="94"/>
      <c r="I7" s="58"/>
      <c r="J7" s="58"/>
      <c r="K7" s="58"/>
    </row>
    <row r="8" spans="1:12">
      <c r="F8" s="58"/>
      <c r="G8" s="58"/>
      <c r="H8" s="58"/>
      <c r="I8" s="58"/>
      <c r="J8" s="58"/>
      <c r="K8" s="58"/>
    </row>
    <row r="9" spans="1:12">
      <c r="B9" s="44" t="s">
        <v>47</v>
      </c>
      <c r="C9" s="45"/>
      <c r="D9" s="45"/>
      <c r="E9" s="45"/>
      <c r="F9" s="51"/>
      <c r="G9" s="51"/>
      <c r="H9" s="51"/>
      <c r="I9" s="51" t="s">
        <v>40</v>
      </c>
      <c r="J9" s="51"/>
      <c r="K9" s="51"/>
      <c r="L9" s="45"/>
    </row>
    <row r="10" spans="1:12">
      <c r="B10" s="45"/>
      <c r="C10" s="45"/>
      <c r="D10" s="45"/>
      <c r="E10" s="45"/>
      <c r="F10" s="51" t="s">
        <v>12</v>
      </c>
      <c r="G10" s="51"/>
      <c r="H10" s="51"/>
      <c r="I10" s="51"/>
      <c r="J10" s="51"/>
      <c r="K10" s="51" t="s">
        <v>21</v>
      </c>
      <c r="L10" s="45"/>
    </row>
    <row r="11" spans="1:12">
      <c r="B11" s="45" t="s">
        <v>13</v>
      </c>
      <c r="C11" s="45"/>
      <c r="D11" s="45"/>
      <c r="E11" s="45"/>
      <c r="F11" s="61">
        <f>B4</f>
        <v>3336</v>
      </c>
      <c r="G11" s="51"/>
      <c r="H11" s="65" t="s">
        <v>27</v>
      </c>
      <c r="I11" s="66">
        <v>6.9</v>
      </c>
      <c r="J11" s="51"/>
      <c r="K11" s="67">
        <f>F11*I11</f>
        <v>23018.400000000001</v>
      </c>
      <c r="L11" s="45" t="s">
        <v>24</v>
      </c>
    </row>
    <row r="12" spans="1:12">
      <c r="B12" s="45" t="s">
        <v>14</v>
      </c>
      <c r="C12" s="45"/>
      <c r="D12" s="45"/>
      <c r="E12" s="45"/>
      <c r="F12" s="61">
        <f>B6</f>
        <v>645</v>
      </c>
      <c r="G12" s="51"/>
      <c r="H12" s="65" t="s">
        <v>27</v>
      </c>
      <c r="I12" s="66">
        <v>6.9</v>
      </c>
      <c r="J12" s="51"/>
      <c r="K12" s="67">
        <f>F12*I12</f>
        <v>4450.5</v>
      </c>
      <c r="L12" s="45" t="s">
        <v>24</v>
      </c>
    </row>
    <row r="13" spans="1:12" ht="15.75" thickBot="1">
      <c r="B13" s="45"/>
      <c r="C13" s="45"/>
      <c r="D13" s="45"/>
      <c r="E13" s="45"/>
      <c r="F13" s="51"/>
      <c r="G13" s="51"/>
      <c r="H13" s="65"/>
      <c r="I13" s="68"/>
      <c r="J13" s="51"/>
      <c r="K13" s="51"/>
      <c r="L13" s="45"/>
    </row>
    <row r="14" spans="1:12" ht="15.75" thickBot="1">
      <c r="B14" s="45"/>
      <c r="C14" s="45"/>
      <c r="D14" s="47" t="s">
        <v>35</v>
      </c>
      <c r="E14" s="47"/>
      <c r="F14" s="62">
        <f>SUM(F11:F12)</f>
        <v>3981</v>
      </c>
      <c r="G14" s="51"/>
      <c r="H14" s="65"/>
      <c r="I14" s="68"/>
      <c r="J14" s="51"/>
      <c r="K14" s="69">
        <f>SUM(K11:K12)</f>
        <v>27468.9</v>
      </c>
      <c r="L14" s="45" t="s">
        <v>24</v>
      </c>
    </row>
    <row r="15" spans="1:12">
      <c r="B15" s="45"/>
      <c r="C15" s="45"/>
      <c r="D15" s="45"/>
      <c r="E15" s="45"/>
      <c r="F15" s="51" t="s">
        <v>29</v>
      </c>
      <c r="G15" s="51"/>
      <c r="H15" s="65"/>
      <c r="I15" s="51"/>
      <c r="J15" s="70" t="s">
        <v>41</v>
      </c>
      <c r="K15" s="71">
        <f>F14*B7</f>
        <v>27468.9</v>
      </c>
      <c r="L15" s="45"/>
    </row>
    <row r="16" spans="1:12" ht="15.75" thickBot="1">
      <c r="B16" s="45" t="str">
        <f>"Entre chaque point de contrôle il se passe "&amp;B7&amp;"  secondes"</f>
        <v>Entre chaque point de contrôle il se passe 6,9  secondes</v>
      </c>
      <c r="C16" s="45"/>
      <c r="D16" s="45"/>
      <c r="E16" s="45"/>
      <c r="F16" s="51"/>
      <c r="G16" s="51"/>
      <c r="H16" s="65"/>
      <c r="I16" s="51"/>
      <c r="J16" s="51"/>
      <c r="K16" s="51"/>
      <c r="L16" s="45"/>
    </row>
    <row r="17" spans="2:12" ht="15.75" thickBot="1">
      <c r="B17" s="45" t="s">
        <v>15</v>
      </c>
      <c r="C17" s="45" t="str">
        <f>"DEBIT en litres/s :"&amp;A2&amp;" "&amp;B2&amp;"kw"</f>
        <v>DEBIT en litres/s :VIS 45kw</v>
      </c>
      <c r="D17" s="45"/>
      <c r="E17" s="45"/>
      <c r="F17" s="63">
        <f>(C2*1000)/60/60</f>
        <v>135.83333333333334</v>
      </c>
      <c r="G17" s="51" t="s">
        <v>17</v>
      </c>
      <c r="H17" s="65" t="s">
        <v>19</v>
      </c>
      <c r="I17" s="72">
        <f>I11*F11</f>
        <v>23018.400000000001</v>
      </c>
      <c r="J17" s="65" t="s">
        <v>16</v>
      </c>
      <c r="K17" s="73">
        <f>F17*I17</f>
        <v>3126666.0000000005</v>
      </c>
      <c r="L17" s="46" t="s">
        <v>48</v>
      </c>
    </row>
    <row r="18" spans="2:12">
      <c r="B18" s="45"/>
      <c r="C18" s="45"/>
      <c r="D18" s="45"/>
      <c r="E18" s="45"/>
      <c r="F18" s="51"/>
      <c r="G18" s="51"/>
      <c r="H18" s="65"/>
      <c r="I18" s="51"/>
      <c r="J18" s="51"/>
      <c r="K18" s="51"/>
      <c r="L18" s="45"/>
    </row>
    <row r="19" spans="2:12">
      <c r="B19" s="45"/>
      <c r="C19" s="45"/>
      <c r="D19" s="45"/>
      <c r="E19" s="45"/>
      <c r="F19" s="51"/>
      <c r="G19" s="51"/>
      <c r="H19" s="65"/>
      <c r="I19" s="51"/>
      <c r="J19" s="51"/>
      <c r="K19" s="51"/>
      <c r="L19" s="45"/>
    </row>
    <row r="20" spans="2:12">
      <c r="B20" s="45"/>
      <c r="C20" s="45" t="s">
        <v>18</v>
      </c>
      <c r="D20" s="45"/>
      <c r="E20" s="45"/>
      <c r="F20" s="61">
        <f>SUM(F11:F12)</f>
        <v>3981</v>
      </c>
      <c r="G20" s="51"/>
      <c r="H20" s="65" t="s">
        <v>19</v>
      </c>
      <c r="I20" s="51">
        <v>6.9</v>
      </c>
      <c r="J20" s="51" t="s">
        <v>16</v>
      </c>
      <c r="K20" s="67">
        <f>F20*I20</f>
        <v>27468.9</v>
      </c>
      <c r="L20" s="45" t="s">
        <v>22</v>
      </c>
    </row>
    <row r="21" spans="2:12">
      <c r="B21" s="45"/>
      <c r="C21" s="45"/>
      <c r="D21" s="45"/>
      <c r="E21" s="45"/>
      <c r="F21" s="51"/>
      <c r="G21" s="51"/>
      <c r="H21" s="65"/>
      <c r="I21" s="51"/>
      <c r="J21" s="51"/>
      <c r="K21" s="51"/>
      <c r="L21" s="45"/>
    </row>
    <row r="22" spans="2:12">
      <c r="B22" s="45"/>
      <c r="C22" s="45"/>
      <c r="D22" s="45"/>
      <c r="E22" s="45"/>
      <c r="F22" s="64">
        <f>K17</f>
        <v>3126666.0000000005</v>
      </c>
      <c r="G22" s="51"/>
      <c r="H22" s="65" t="s">
        <v>20</v>
      </c>
      <c r="I22" s="74">
        <f>K20</f>
        <v>27468.9</v>
      </c>
      <c r="J22" s="51" t="s">
        <v>16</v>
      </c>
      <c r="K22" s="48">
        <f>F22/I22</f>
        <v>113.8256719417232</v>
      </c>
      <c r="L22" s="46" t="s">
        <v>17</v>
      </c>
    </row>
    <row r="23" spans="2:12">
      <c r="B23" s="45"/>
      <c r="C23" s="45"/>
      <c r="D23" s="45"/>
      <c r="E23" s="45"/>
      <c r="F23" s="51"/>
      <c r="G23" s="51"/>
      <c r="H23" s="51"/>
      <c r="I23" s="51"/>
      <c r="J23" s="51"/>
      <c r="K23" s="51"/>
      <c r="L23" s="45"/>
    </row>
    <row r="24" spans="2:12">
      <c r="B24" s="45"/>
      <c r="C24" s="49" t="s">
        <v>28</v>
      </c>
      <c r="D24" s="45"/>
      <c r="E24" s="45"/>
      <c r="F24" s="48">
        <f>K22</f>
        <v>113.8256719417232</v>
      </c>
      <c r="G24" s="65" t="s">
        <v>17</v>
      </c>
      <c r="H24" s="51" t="s">
        <v>19</v>
      </c>
      <c r="I24" s="51">
        <v>60</v>
      </c>
      <c r="J24" s="51" t="s">
        <v>16</v>
      </c>
      <c r="K24" s="50">
        <f>F24*I24</f>
        <v>6829.5403165033922</v>
      </c>
      <c r="L24" s="45" t="s">
        <v>26</v>
      </c>
    </row>
    <row r="25" spans="2:12">
      <c r="B25" s="45"/>
      <c r="C25" s="45"/>
      <c r="D25" s="45"/>
      <c r="E25" s="45"/>
      <c r="F25" s="50">
        <f>K24</f>
        <v>6829.5403165033922</v>
      </c>
      <c r="G25" s="51"/>
      <c r="H25" s="51" t="s">
        <v>19</v>
      </c>
      <c r="I25" s="51">
        <v>60</v>
      </c>
      <c r="J25" s="51" t="s">
        <v>16</v>
      </c>
      <c r="K25" s="51">
        <f>F25*I25</f>
        <v>409772.41899020353</v>
      </c>
      <c r="L25" s="45" t="s">
        <v>25</v>
      </c>
    </row>
    <row r="26" spans="2:12" ht="15.75" thickBot="1">
      <c r="B26" s="45"/>
      <c r="C26" s="45"/>
      <c r="D26" s="45"/>
      <c r="E26" s="45"/>
      <c r="F26" s="51"/>
      <c r="G26" s="51"/>
      <c r="H26" s="51"/>
      <c r="I26" s="51"/>
      <c r="J26" s="51"/>
      <c r="K26" s="51"/>
      <c r="L26" s="45"/>
    </row>
    <row r="27" spans="2:12" ht="19.5" thickBot="1">
      <c r="B27" s="45"/>
      <c r="C27" s="52" t="s">
        <v>38</v>
      </c>
      <c r="D27" s="45"/>
      <c r="E27" s="45"/>
      <c r="F27" s="51"/>
      <c r="G27" s="51"/>
      <c r="H27" s="51"/>
      <c r="I27" s="51"/>
      <c r="J27" s="51"/>
      <c r="K27" s="53">
        <f>K25/1000</f>
        <v>409.77241899020351</v>
      </c>
      <c r="L27" s="54" t="s">
        <v>23</v>
      </c>
    </row>
  </sheetData>
  <conditionalFormatting sqref="B6 B4">
    <cfRule type="cellIs" dxfId="0" priority="1" operator="greaterThan">
      <formula>0</formula>
    </cfRule>
  </conditionalFormatting>
  <pageMargins left="0.25" right="0.25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H17726"/>
  <sheetViews>
    <sheetView tabSelected="1" topLeftCell="A7537" workbookViewId="0">
      <selection activeCell="H1333" sqref="H1333"/>
    </sheetView>
  </sheetViews>
  <sheetFormatPr baseColWidth="10" defaultRowHeight="15"/>
  <sheetData>
    <row r="1" spans="1:4">
      <c r="A1" s="100" t="s">
        <v>0</v>
      </c>
      <c r="B1" s="100" t="s">
        <v>10</v>
      </c>
      <c r="C1" s="100" t="s">
        <v>72</v>
      </c>
      <c r="D1" s="100" t="s">
        <v>73</v>
      </c>
    </row>
    <row r="2" spans="1:4">
      <c r="A2" s="101">
        <v>43992</v>
      </c>
      <c r="B2" s="102">
        <v>0.71869212962962958</v>
      </c>
      <c r="C2" s="100">
        <v>1</v>
      </c>
      <c r="D2" s="100">
        <v>0.93799999999999994</v>
      </c>
    </row>
    <row r="3" spans="1:4">
      <c r="A3" s="101">
        <v>43992</v>
      </c>
      <c r="B3" s="102">
        <v>0.71878472222222223</v>
      </c>
      <c r="C3" s="100">
        <v>444</v>
      </c>
      <c r="D3" s="100">
        <v>0.83599999999999997</v>
      </c>
    </row>
    <row r="4" spans="1:4">
      <c r="A4" s="101">
        <v>43992</v>
      </c>
      <c r="B4" s="102">
        <v>0.71887731481481476</v>
      </c>
      <c r="C4" s="100">
        <v>888</v>
      </c>
      <c r="D4" s="100">
        <v>0.92400000000000004</v>
      </c>
    </row>
    <row r="5" spans="1:4">
      <c r="A5" s="101">
        <v>43992</v>
      </c>
      <c r="B5" s="102">
        <v>0.71898148148148155</v>
      </c>
      <c r="C5" s="100">
        <v>331</v>
      </c>
      <c r="D5" s="100">
        <v>0.45500000000000002</v>
      </c>
    </row>
    <row r="6" spans="1:4">
      <c r="A6" s="101">
        <v>43992</v>
      </c>
      <c r="B6" s="102">
        <v>0.71907407407407409</v>
      </c>
      <c r="C6" s="100">
        <v>775</v>
      </c>
      <c r="D6" s="100">
        <v>0.91200000000000003</v>
      </c>
    </row>
    <row r="7" spans="1:4">
      <c r="A7" s="101">
        <v>43992</v>
      </c>
      <c r="B7" s="102">
        <v>0.71917824074074066</v>
      </c>
      <c r="C7" s="100">
        <v>218</v>
      </c>
      <c r="D7" s="100">
        <v>0.49099999999999999</v>
      </c>
    </row>
    <row r="8" spans="1:4">
      <c r="A8" s="101">
        <v>43992</v>
      </c>
      <c r="B8" s="102">
        <v>0.7192708333333333</v>
      </c>
      <c r="C8" s="100">
        <v>662</v>
      </c>
      <c r="D8" s="100">
        <v>0.91</v>
      </c>
    </row>
    <row r="9" spans="1:4">
      <c r="A9" s="101">
        <v>43992</v>
      </c>
      <c r="B9" s="102">
        <v>0.71937499999999999</v>
      </c>
      <c r="C9" s="100">
        <v>105</v>
      </c>
      <c r="D9" s="100">
        <v>0.51800000000000002</v>
      </c>
    </row>
    <row r="10" spans="1:4">
      <c r="A10" s="101">
        <v>43992</v>
      </c>
      <c r="B10" s="102">
        <v>0.71946759259259263</v>
      </c>
      <c r="C10" s="100">
        <v>548</v>
      </c>
      <c r="D10" s="100">
        <v>0.88800000000000001</v>
      </c>
    </row>
    <row r="11" spans="1:4">
      <c r="A11" s="101">
        <v>43992</v>
      </c>
      <c r="B11" s="102">
        <v>0.71956018518518527</v>
      </c>
      <c r="C11" s="100">
        <v>992</v>
      </c>
      <c r="D11" s="100">
        <v>0.54800000000000004</v>
      </c>
    </row>
    <row r="12" spans="1:4">
      <c r="A12" s="101">
        <v>43992</v>
      </c>
      <c r="B12" s="102">
        <v>0.71966435185185185</v>
      </c>
      <c r="C12" s="100">
        <v>435</v>
      </c>
      <c r="D12" s="100">
        <v>0.92800000000000005</v>
      </c>
    </row>
    <row r="13" spans="1:4">
      <c r="A13" s="101">
        <v>43992</v>
      </c>
      <c r="B13" s="102">
        <v>0.71975694444444438</v>
      </c>
      <c r="C13" s="100">
        <v>879</v>
      </c>
      <c r="D13" s="100">
        <v>0.64200000000000002</v>
      </c>
    </row>
    <row r="14" spans="1:4">
      <c r="A14" s="101">
        <v>43992</v>
      </c>
      <c r="B14" s="102">
        <v>0.71986111111111117</v>
      </c>
      <c r="C14" s="100">
        <v>322</v>
      </c>
      <c r="D14" s="100">
        <v>0.92300000000000004</v>
      </c>
    </row>
    <row r="15" spans="1:4">
      <c r="A15" s="101">
        <v>43992</v>
      </c>
      <c r="B15" s="102">
        <v>0.71995370370370371</v>
      </c>
      <c r="C15" s="100">
        <v>765</v>
      </c>
      <c r="D15" s="100">
        <v>0.92400000000000004</v>
      </c>
    </row>
    <row r="16" spans="1:4">
      <c r="A16" s="101">
        <v>43992</v>
      </c>
      <c r="B16" s="102">
        <v>0.72005787037037028</v>
      </c>
      <c r="C16" s="100">
        <v>209</v>
      </c>
      <c r="D16" s="100">
        <v>0.89100000000000001</v>
      </c>
    </row>
    <row r="17" spans="1:4">
      <c r="A17" s="101">
        <v>43992</v>
      </c>
      <c r="B17" s="102">
        <v>0.72015046296296292</v>
      </c>
      <c r="C17" s="100">
        <v>652</v>
      </c>
      <c r="D17" s="100">
        <v>0.95599999999999996</v>
      </c>
    </row>
    <row r="18" spans="1:4">
      <c r="A18" s="101">
        <v>43992</v>
      </c>
      <c r="B18" s="102">
        <v>0.72025462962962961</v>
      </c>
      <c r="C18" s="100">
        <v>96</v>
      </c>
      <c r="D18" s="100">
        <v>0.90800000000000003</v>
      </c>
    </row>
    <row r="19" spans="1:4">
      <c r="A19" s="101">
        <v>43992</v>
      </c>
      <c r="B19" s="102">
        <v>0.72034722222222225</v>
      </c>
      <c r="C19" s="100">
        <v>539</v>
      </c>
      <c r="D19" s="100">
        <v>0.89500000000000002</v>
      </c>
    </row>
    <row r="20" spans="1:4">
      <c r="A20" s="101">
        <v>43992</v>
      </c>
      <c r="B20" s="102">
        <v>0.72043981481481489</v>
      </c>
      <c r="C20" s="100">
        <v>982</v>
      </c>
      <c r="D20" s="100">
        <v>0.64100000000000001</v>
      </c>
    </row>
    <row r="21" spans="1:4">
      <c r="A21" s="101">
        <v>43992</v>
      </c>
      <c r="B21" s="102">
        <v>0.72054398148148147</v>
      </c>
      <c r="C21" s="100">
        <v>426</v>
      </c>
      <c r="D21" s="100">
        <v>0.92600000000000005</v>
      </c>
    </row>
    <row r="22" spans="1:4">
      <c r="A22" s="101">
        <v>43992</v>
      </c>
      <c r="B22" s="102">
        <v>0.720636574074074</v>
      </c>
      <c r="C22" s="100">
        <v>869</v>
      </c>
      <c r="D22" s="100">
        <v>0.45900000000000002</v>
      </c>
    </row>
    <row r="23" spans="1:4">
      <c r="A23" s="101">
        <v>43992</v>
      </c>
      <c r="B23" s="102">
        <v>0.72074074074074079</v>
      </c>
      <c r="C23" s="100">
        <v>313</v>
      </c>
      <c r="D23" s="100">
        <v>0.94</v>
      </c>
    </row>
    <row r="24" spans="1:4">
      <c r="A24" s="101">
        <v>43992</v>
      </c>
      <c r="B24" s="102">
        <v>0.72083333333333333</v>
      </c>
      <c r="C24" s="100">
        <v>756</v>
      </c>
      <c r="D24" s="100">
        <v>0.49299999999999999</v>
      </c>
    </row>
    <row r="25" spans="1:4">
      <c r="A25" s="101">
        <v>43992</v>
      </c>
      <c r="B25" s="102">
        <v>0.7209374999999999</v>
      </c>
      <c r="C25" s="100">
        <v>199</v>
      </c>
      <c r="D25" s="100">
        <v>0.92600000000000005</v>
      </c>
    </row>
    <row r="26" spans="1:4">
      <c r="A26" s="101">
        <v>43992</v>
      </c>
      <c r="B26" s="102">
        <v>0.72103009259259254</v>
      </c>
      <c r="C26" s="100">
        <v>643</v>
      </c>
      <c r="D26" s="100">
        <v>0.52400000000000002</v>
      </c>
    </row>
    <row r="27" spans="1:4">
      <c r="A27" s="101">
        <v>43992</v>
      </c>
      <c r="B27" s="102">
        <v>0.72113425925925922</v>
      </c>
      <c r="C27" s="100">
        <v>86</v>
      </c>
      <c r="D27" s="100">
        <v>0.88800000000000001</v>
      </c>
    </row>
    <row r="28" spans="1:4">
      <c r="A28" s="101">
        <v>43992</v>
      </c>
      <c r="B28" s="102">
        <v>0.72122685185185187</v>
      </c>
      <c r="C28" s="100">
        <v>530</v>
      </c>
      <c r="D28" s="100">
        <v>0.57099999999999995</v>
      </c>
    </row>
    <row r="29" spans="1:4">
      <c r="A29" s="101">
        <v>43992</v>
      </c>
      <c r="B29" s="102">
        <v>0.72131944444444451</v>
      </c>
      <c r="C29" s="100">
        <v>973</v>
      </c>
      <c r="D29" s="100">
        <v>0.92800000000000005</v>
      </c>
    </row>
    <row r="30" spans="1:4">
      <c r="A30" s="101">
        <v>43992</v>
      </c>
      <c r="B30" s="102">
        <v>0.72142361111111108</v>
      </c>
      <c r="C30" s="100">
        <v>416</v>
      </c>
      <c r="D30" s="100">
        <v>0.56499999999999995</v>
      </c>
    </row>
    <row r="31" spans="1:4">
      <c r="A31" s="101">
        <v>43992</v>
      </c>
      <c r="B31" s="102">
        <v>0.72151620370370362</v>
      </c>
      <c r="C31" s="100">
        <v>860</v>
      </c>
      <c r="D31" s="100">
        <v>0.88200000000000001</v>
      </c>
    </row>
    <row r="32" spans="1:4">
      <c r="A32" s="101">
        <v>43992</v>
      </c>
      <c r="B32" s="102">
        <v>0.72162037037037041</v>
      </c>
      <c r="C32" s="100">
        <v>303</v>
      </c>
      <c r="D32" s="100">
        <v>0.63200000000000001</v>
      </c>
    </row>
    <row r="33" spans="1:4">
      <c r="A33" s="101">
        <v>43992</v>
      </c>
      <c r="B33" s="102">
        <v>0.72171296296296295</v>
      </c>
      <c r="C33" s="100">
        <v>747</v>
      </c>
      <c r="D33" s="100">
        <v>0.91900000000000004</v>
      </c>
    </row>
    <row r="34" spans="1:4">
      <c r="A34" s="101">
        <v>43992</v>
      </c>
      <c r="B34" s="102">
        <v>0.72181712962962974</v>
      </c>
      <c r="C34" s="100">
        <v>190</v>
      </c>
      <c r="D34" s="100">
        <v>0.90400000000000003</v>
      </c>
    </row>
    <row r="35" spans="1:4">
      <c r="A35" s="101">
        <v>43992</v>
      </c>
      <c r="B35" s="102">
        <v>0.72190972222222216</v>
      </c>
      <c r="C35" s="100">
        <v>633</v>
      </c>
      <c r="D35" s="100">
        <v>0.91500000000000004</v>
      </c>
    </row>
    <row r="36" spans="1:4">
      <c r="A36" s="101">
        <v>43992</v>
      </c>
      <c r="B36" s="102">
        <v>0.72201388888888884</v>
      </c>
      <c r="C36" s="100">
        <v>77</v>
      </c>
      <c r="D36" s="100">
        <v>0.95699999999999996</v>
      </c>
    </row>
    <row r="37" spans="1:4">
      <c r="A37" s="101">
        <v>43992</v>
      </c>
      <c r="B37" s="102">
        <v>0.72210648148148149</v>
      </c>
      <c r="C37" s="100">
        <v>520</v>
      </c>
      <c r="D37" s="100">
        <v>0.90700000000000003</v>
      </c>
    </row>
    <row r="38" spans="1:4">
      <c r="A38" s="101">
        <v>43992</v>
      </c>
      <c r="B38" s="102">
        <v>0.72219907407407413</v>
      </c>
      <c r="C38" s="100">
        <v>964</v>
      </c>
      <c r="D38" s="100">
        <v>0.94299999999999995</v>
      </c>
    </row>
    <row r="39" spans="1:4">
      <c r="A39" s="101">
        <v>43992</v>
      </c>
      <c r="B39" s="102">
        <v>0.7223032407407407</v>
      </c>
      <c r="C39" s="100">
        <v>407</v>
      </c>
      <c r="D39" s="100">
        <v>0.89500000000000002</v>
      </c>
    </row>
    <row r="40" spans="1:4">
      <c r="A40" s="101">
        <v>43992</v>
      </c>
      <c r="B40" s="102">
        <v>0.72239583333333324</v>
      </c>
      <c r="C40" s="100">
        <v>851</v>
      </c>
      <c r="D40" s="100">
        <v>0.94099999999999995</v>
      </c>
    </row>
    <row r="41" spans="1:4">
      <c r="A41" s="101">
        <v>43992</v>
      </c>
      <c r="B41" s="102">
        <v>0.72250000000000003</v>
      </c>
      <c r="C41" s="100">
        <v>294</v>
      </c>
      <c r="D41" s="100">
        <v>0.65700000000000003</v>
      </c>
    </row>
    <row r="42" spans="1:4">
      <c r="A42" s="101">
        <v>43992</v>
      </c>
      <c r="B42" s="102">
        <v>0.72259259259259256</v>
      </c>
      <c r="C42" s="100">
        <v>737</v>
      </c>
      <c r="D42" s="100">
        <v>0.94399999999999995</v>
      </c>
    </row>
    <row r="43" spans="1:4">
      <c r="A43" s="101">
        <v>43992</v>
      </c>
      <c r="B43" s="102">
        <v>0.72269675925925936</v>
      </c>
      <c r="C43" s="100">
        <v>181</v>
      </c>
      <c r="D43" s="100">
        <v>0.46400000000000002</v>
      </c>
    </row>
    <row r="44" spans="1:4">
      <c r="A44" s="101">
        <v>43992</v>
      </c>
      <c r="B44" s="102">
        <v>0.72278935185185178</v>
      </c>
      <c r="C44" s="100">
        <v>624</v>
      </c>
      <c r="D44" s="100">
        <v>0.89600000000000002</v>
      </c>
    </row>
    <row r="45" spans="1:4">
      <c r="A45" s="101">
        <v>43992</v>
      </c>
      <c r="B45" s="102">
        <v>0.72289351851851846</v>
      </c>
      <c r="C45" s="100">
        <v>68</v>
      </c>
      <c r="D45" s="100">
        <v>0.50700000000000001</v>
      </c>
    </row>
    <row r="46" spans="1:4">
      <c r="A46" s="101">
        <v>43992</v>
      </c>
      <c r="B46" s="102">
        <v>0.72298611111111111</v>
      </c>
      <c r="C46" s="100">
        <v>511</v>
      </c>
      <c r="D46" s="100">
        <v>0.93799999999999994</v>
      </c>
    </row>
    <row r="47" spans="1:4">
      <c r="A47" s="101">
        <v>43992</v>
      </c>
      <c r="B47" s="102">
        <v>0.72307870370370375</v>
      </c>
      <c r="C47" s="100">
        <v>954</v>
      </c>
      <c r="D47" s="100">
        <v>0.502</v>
      </c>
    </row>
    <row r="48" spans="1:4">
      <c r="A48" s="101">
        <v>43992</v>
      </c>
      <c r="B48" s="102">
        <v>0.72318287037037043</v>
      </c>
      <c r="C48" s="100">
        <v>398</v>
      </c>
      <c r="D48" s="100">
        <v>0.89</v>
      </c>
    </row>
    <row r="49" spans="1:4">
      <c r="A49" s="101">
        <v>43992</v>
      </c>
      <c r="B49" s="102">
        <v>0.72327546296296286</v>
      </c>
      <c r="C49" s="100">
        <v>841</v>
      </c>
      <c r="D49" s="100">
        <v>0.54</v>
      </c>
    </row>
    <row r="50" spans="1:4">
      <c r="A50" s="101">
        <v>43992</v>
      </c>
      <c r="B50" s="102">
        <v>0.72337962962962965</v>
      </c>
      <c r="C50" s="100">
        <v>285</v>
      </c>
      <c r="D50" s="100">
        <v>0.88500000000000001</v>
      </c>
    </row>
    <row r="51" spans="1:4">
      <c r="A51" s="101">
        <v>43992</v>
      </c>
      <c r="B51" s="102">
        <v>0.72347222222222218</v>
      </c>
      <c r="C51" s="100">
        <v>728</v>
      </c>
      <c r="D51" s="100">
        <v>0.53700000000000003</v>
      </c>
    </row>
    <row r="52" spans="1:4">
      <c r="A52" s="101">
        <v>43992</v>
      </c>
      <c r="B52" s="102">
        <v>0.72357638888888898</v>
      </c>
      <c r="C52" s="100">
        <v>171</v>
      </c>
      <c r="D52" s="100">
        <v>0.93700000000000006</v>
      </c>
    </row>
    <row r="53" spans="1:4">
      <c r="A53" s="101">
        <v>43992</v>
      </c>
      <c r="B53" s="102">
        <v>0.72366898148148151</v>
      </c>
      <c r="C53" s="100">
        <v>615</v>
      </c>
      <c r="D53" s="100">
        <v>0.60299999999999998</v>
      </c>
    </row>
    <row r="54" spans="1:4">
      <c r="A54" s="101">
        <v>43992</v>
      </c>
      <c r="B54" s="102">
        <v>0.72377314814814808</v>
      </c>
      <c r="C54" s="100">
        <v>58</v>
      </c>
      <c r="D54" s="100">
        <v>0.90400000000000003</v>
      </c>
    </row>
    <row r="55" spans="1:4">
      <c r="A55" s="101">
        <v>43992</v>
      </c>
      <c r="B55" s="102">
        <v>0.72386574074074073</v>
      </c>
      <c r="C55" s="100">
        <v>502</v>
      </c>
      <c r="D55" s="100">
        <v>0.68300000000000005</v>
      </c>
    </row>
    <row r="56" spans="1:4">
      <c r="A56" s="101">
        <v>43992</v>
      </c>
      <c r="B56" s="102">
        <v>0.72395833333333337</v>
      </c>
      <c r="C56" s="100">
        <v>945</v>
      </c>
      <c r="D56" s="100">
        <v>0.92600000000000005</v>
      </c>
    </row>
    <row r="57" spans="1:4">
      <c r="A57" s="101">
        <v>43992</v>
      </c>
      <c r="B57" s="102">
        <v>0.72406250000000005</v>
      </c>
      <c r="C57" s="100">
        <v>388</v>
      </c>
      <c r="D57" s="100">
        <v>0.95599999999999996</v>
      </c>
    </row>
    <row r="58" spans="1:4">
      <c r="A58" s="101">
        <v>43992</v>
      </c>
      <c r="B58" s="102">
        <v>0.7241550925925927</v>
      </c>
      <c r="C58" s="100">
        <v>832</v>
      </c>
      <c r="D58" s="100">
        <v>0.92700000000000005</v>
      </c>
    </row>
    <row r="59" spans="1:4">
      <c r="A59" s="101">
        <v>43992</v>
      </c>
      <c r="B59" s="102">
        <v>0.72425925925925927</v>
      </c>
      <c r="C59" s="100">
        <v>275</v>
      </c>
      <c r="D59" s="100">
        <v>0.91700000000000004</v>
      </c>
    </row>
    <row r="60" spans="1:4">
      <c r="A60" s="101">
        <v>43992</v>
      </c>
      <c r="B60" s="102">
        <v>0.7243518518518518</v>
      </c>
      <c r="C60" s="100">
        <v>719</v>
      </c>
      <c r="D60" s="100">
        <v>0.88600000000000001</v>
      </c>
    </row>
    <row r="61" spans="1:4">
      <c r="A61" s="101">
        <v>43992</v>
      </c>
      <c r="B61" s="102">
        <v>0.7244560185185186</v>
      </c>
      <c r="C61" s="100">
        <v>162</v>
      </c>
      <c r="D61" s="100">
        <v>0.92600000000000005</v>
      </c>
    </row>
    <row r="62" spans="1:4">
      <c r="A62" s="101">
        <v>43992</v>
      </c>
      <c r="B62" s="102">
        <v>0.72454861111111113</v>
      </c>
      <c r="C62" s="100">
        <v>605</v>
      </c>
      <c r="D62" s="100">
        <v>0.92100000000000004</v>
      </c>
    </row>
    <row r="63" spans="1:4">
      <c r="A63" s="101">
        <v>43992</v>
      </c>
      <c r="B63" s="102">
        <v>0.7246527777777777</v>
      </c>
      <c r="C63" s="100">
        <v>49</v>
      </c>
      <c r="D63" s="100">
        <v>0.94699999999999995</v>
      </c>
    </row>
    <row r="64" spans="1:4">
      <c r="A64" s="101">
        <v>43992</v>
      </c>
      <c r="B64" s="102">
        <v>0.72474537037037035</v>
      </c>
      <c r="C64" s="100">
        <v>492</v>
      </c>
      <c r="D64" s="100">
        <v>0.88400000000000001</v>
      </c>
    </row>
    <row r="65" spans="1:4">
      <c r="A65" s="101">
        <v>43992</v>
      </c>
      <c r="B65" s="102">
        <v>0.72483796296296299</v>
      </c>
      <c r="C65" s="100">
        <v>936</v>
      </c>
      <c r="D65" s="100">
        <v>0.89700000000000002</v>
      </c>
    </row>
    <row r="66" spans="1:4">
      <c r="A66" s="101">
        <v>43992</v>
      </c>
      <c r="B66" s="102">
        <v>0.72494212962962967</v>
      </c>
      <c r="C66" s="100">
        <v>379</v>
      </c>
      <c r="D66" s="100">
        <v>0.76200000000000001</v>
      </c>
    </row>
    <row r="67" spans="1:4">
      <c r="A67" s="101">
        <v>43992</v>
      </c>
      <c r="B67" s="102">
        <v>0.72503472222222232</v>
      </c>
      <c r="C67" s="100">
        <v>822</v>
      </c>
      <c r="D67" s="100">
        <v>0.91100000000000003</v>
      </c>
    </row>
    <row r="68" spans="1:4">
      <c r="A68" s="101">
        <v>43992</v>
      </c>
      <c r="B68" s="102">
        <v>0.72513888888888889</v>
      </c>
      <c r="C68" s="100">
        <v>266</v>
      </c>
      <c r="D68" s="100">
        <v>0.45700000000000002</v>
      </c>
    </row>
    <row r="69" spans="1:4">
      <c r="A69" s="101">
        <v>43992</v>
      </c>
      <c r="B69" s="102">
        <v>0.72523148148148142</v>
      </c>
      <c r="C69" s="100">
        <v>709</v>
      </c>
      <c r="D69" s="100">
        <v>0.88900000000000001</v>
      </c>
    </row>
    <row r="70" spans="1:4">
      <c r="A70" s="101">
        <v>43992</v>
      </c>
      <c r="B70" s="102">
        <v>0.72533564814814822</v>
      </c>
      <c r="C70" s="100">
        <v>153</v>
      </c>
      <c r="D70" s="100">
        <v>0.47099999999999997</v>
      </c>
    </row>
    <row r="71" spans="1:4">
      <c r="A71" s="101">
        <v>43992</v>
      </c>
      <c r="B71" s="102">
        <v>0.72542824074074075</v>
      </c>
      <c r="C71" s="100">
        <v>596</v>
      </c>
      <c r="D71" s="100">
        <v>0.88800000000000001</v>
      </c>
    </row>
    <row r="72" spans="1:4">
      <c r="A72" s="101">
        <v>43992</v>
      </c>
      <c r="B72" s="102">
        <v>0.72553240740740732</v>
      </c>
      <c r="C72" s="100">
        <v>40</v>
      </c>
      <c r="D72" s="100">
        <v>0.503</v>
      </c>
    </row>
    <row r="73" spans="1:4">
      <c r="A73" s="101">
        <v>43992</v>
      </c>
      <c r="B73" s="102">
        <v>0.72562499999999996</v>
      </c>
      <c r="C73" s="100">
        <v>483</v>
      </c>
      <c r="D73" s="100">
        <v>0.91800000000000004</v>
      </c>
    </row>
    <row r="74" spans="1:4">
      <c r="A74" s="101">
        <v>43992</v>
      </c>
      <c r="B74" s="102">
        <v>0.72571759259259261</v>
      </c>
      <c r="C74" s="100">
        <v>926</v>
      </c>
      <c r="D74" s="100">
        <v>0.495</v>
      </c>
    </row>
    <row r="75" spans="1:4">
      <c r="A75" s="101">
        <v>43992</v>
      </c>
      <c r="B75" s="102">
        <v>0.72582175925925929</v>
      </c>
      <c r="C75" s="100">
        <v>370</v>
      </c>
      <c r="D75" s="100">
        <v>0.91300000000000003</v>
      </c>
    </row>
    <row r="76" spans="1:4">
      <c r="A76" s="101">
        <v>43992</v>
      </c>
      <c r="B76" s="102">
        <v>0.72591435185185194</v>
      </c>
      <c r="C76" s="100">
        <v>813</v>
      </c>
      <c r="D76" s="100">
        <v>0.53600000000000003</v>
      </c>
    </row>
    <row r="77" spans="1:4">
      <c r="A77" s="101">
        <v>43992</v>
      </c>
      <c r="B77" s="102">
        <v>0.72601851851851851</v>
      </c>
      <c r="C77" s="100">
        <v>257</v>
      </c>
      <c r="D77" s="100">
        <v>0.88600000000000001</v>
      </c>
    </row>
    <row r="78" spans="1:4">
      <c r="A78" s="101">
        <v>43992</v>
      </c>
      <c r="B78" s="102">
        <v>0.72611111111111104</v>
      </c>
      <c r="C78" s="100">
        <v>700</v>
      </c>
      <c r="D78" s="100">
        <v>0.54300000000000004</v>
      </c>
    </row>
    <row r="79" spans="1:4">
      <c r="A79" s="101">
        <v>43992</v>
      </c>
      <c r="B79" s="102">
        <v>0.72621527777777783</v>
      </c>
      <c r="C79" s="100">
        <v>143</v>
      </c>
      <c r="D79" s="100">
        <v>0.88800000000000001</v>
      </c>
    </row>
    <row r="80" spans="1:4">
      <c r="A80" s="101">
        <v>43992</v>
      </c>
      <c r="B80" s="102">
        <v>0.72630787037037037</v>
      </c>
      <c r="C80" s="100">
        <v>587</v>
      </c>
      <c r="D80" s="100">
        <v>0.55800000000000005</v>
      </c>
    </row>
    <row r="81" spans="1:4">
      <c r="A81" s="101">
        <v>43992</v>
      </c>
      <c r="B81" s="102">
        <v>0.72641203703703694</v>
      </c>
      <c r="C81" s="100">
        <v>30</v>
      </c>
      <c r="D81" s="100">
        <v>0.90400000000000003</v>
      </c>
    </row>
    <row r="82" spans="1:4">
      <c r="A82" s="101">
        <v>43992</v>
      </c>
      <c r="B82" s="102">
        <v>0.72650462962962958</v>
      </c>
      <c r="C82" s="100">
        <v>474</v>
      </c>
      <c r="D82" s="100">
        <v>0.70699999999999996</v>
      </c>
    </row>
    <row r="83" spans="1:4">
      <c r="A83" s="101">
        <v>43992</v>
      </c>
      <c r="B83" s="102">
        <v>0.72659722222222223</v>
      </c>
      <c r="C83" s="100">
        <v>917</v>
      </c>
      <c r="D83" s="100">
        <v>0.92800000000000005</v>
      </c>
    </row>
    <row r="84" spans="1:4">
      <c r="A84" s="101">
        <v>43992</v>
      </c>
      <c r="B84" s="102">
        <v>0.72670138888888891</v>
      </c>
      <c r="C84" s="100">
        <v>360</v>
      </c>
      <c r="D84" s="100">
        <v>0.95099999999999996</v>
      </c>
    </row>
    <row r="85" spans="1:4">
      <c r="A85" s="101">
        <v>43992</v>
      </c>
      <c r="B85" s="102">
        <v>0.72679398148148155</v>
      </c>
      <c r="C85" s="100">
        <v>804</v>
      </c>
      <c r="D85" s="100">
        <v>0.92100000000000004</v>
      </c>
    </row>
    <row r="86" spans="1:4">
      <c r="A86" s="101">
        <v>43992</v>
      </c>
      <c r="B86" s="102">
        <v>0.72689814814814813</v>
      </c>
      <c r="C86" s="100">
        <v>247</v>
      </c>
      <c r="D86" s="100">
        <v>0.90600000000000003</v>
      </c>
    </row>
    <row r="87" spans="1:4">
      <c r="A87" s="101">
        <v>43992</v>
      </c>
      <c r="B87" s="102">
        <v>0.72699074074074066</v>
      </c>
      <c r="C87" s="100">
        <v>691</v>
      </c>
      <c r="D87" s="100">
        <v>0.88200000000000001</v>
      </c>
    </row>
    <row r="88" spans="1:4">
      <c r="A88" s="101">
        <v>43992</v>
      </c>
      <c r="B88" s="102">
        <v>0.72709490740740745</v>
      </c>
      <c r="C88" s="100">
        <v>134</v>
      </c>
      <c r="D88" s="100">
        <v>0.90700000000000003</v>
      </c>
    </row>
    <row r="89" spans="1:4">
      <c r="A89" s="101">
        <v>43992</v>
      </c>
      <c r="B89" s="102">
        <v>0.72718749999999999</v>
      </c>
      <c r="C89" s="100">
        <v>577</v>
      </c>
      <c r="D89" s="100">
        <v>0.623</v>
      </c>
    </row>
    <row r="90" spans="1:4">
      <c r="A90" s="101">
        <v>43992</v>
      </c>
      <c r="B90" s="102">
        <v>0.72729166666666656</v>
      </c>
      <c r="C90" s="100">
        <v>21</v>
      </c>
      <c r="D90" s="100">
        <v>0.92200000000000004</v>
      </c>
    </row>
    <row r="91" spans="1:4">
      <c r="A91" s="101">
        <v>43992</v>
      </c>
      <c r="B91" s="102">
        <v>0.7273842592592592</v>
      </c>
      <c r="C91" s="100">
        <v>464</v>
      </c>
      <c r="D91" s="100">
        <v>0.48199999999999998</v>
      </c>
    </row>
    <row r="92" spans="1:4">
      <c r="A92" s="101">
        <v>43992</v>
      </c>
      <c r="B92" s="102">
        <v>0.72747685185185185</v>
      </c>
      <c r="C92" s="100">
        <v>908</v>
      </c>
      <c r="D92" s="100">
        <v>0.88900000000000001</v>
      </c>
    </row>
    <row r="93" spans="1:4">
      <c r="A93" s="101">
        <v>43992</v>
      </c>
      <c r="B93" s="102">
        <v>0.72758101851851853</v>
      </c>
      <c r="C93" s="100">
        <v>351</v>
      </c>
      <c r="D93" s="100">
        <v>0.50900000000000001</v>
      </c>
    </row>
    <row r="94" spans="1:4">
      <c r="A94" s="101">
        <v>43992</v>
      </c>
      <c r="B94" s="102">
        <v>0.72767361111111117</v>
      </c>
      <c r="C94" s="100">
        <v>794</v>
      </c>
      <c r="D94" s="100">
        <v>0.93500000000000005</v>
      </c>
    </row>
    <row r="95" spans="1:4">
      <c r="A95" s="101">
        <v>43992</v>
      </c>
      <c r="B95" s="102">
        <v>0.72777777777777775</v>
      </c>
      <c r="C95" s="100">
        <v>238</v>
      </c>
      <c r="D95" s="100">
        <v>0.51600000000000001</v>
      </c>
    </row>
    <row r="96" spans="1:4">
      <c r="A96" s="101">
        <v>43992</v>
      </c>
      <c r="B96" s="102">
        <v>0.72787037037037028</v>
      </c>
      <c r="C96" s="100">
        <v>681</v>
      </c>
      <c r="D96" s="100">
        <v>0.88800000000000001</v>
      </c>
    </row>
    <row r="97" spans="1:4">
      <c r="A97" s="101">
        <v>43992</v>
      </c>
      <c r="B97" s="102">
        <v>0.72797453703703707</v>
      </c>
      <c r="C97" s="100">
        <v>125</v>
      </c>
      <c r="D97" s="100">
        <v>0.53800000000000003</v>
      </c>
    </row>
    <row r="98" spans="1:4">
      <c r="A98" s="101">
        <v>43992</v>
      </c>
      <c r="B98" s="102">
        <v>0.72806712962962961</v>
      </c>
      <c r="C98" s="100">
        <v>568</v>
      </c>
      <c r="D98" s="100">
        <v>0.93700000000000006</v>
      </c>
    </row>
    <row r="99" spans="1:4">
      <c r="A99" s="101">
        <v>43992</v>
      </c>
      <c r="B99" s="102">
        <v>0.7281712962962964</v>
      </c>
      <c r="C99" s="100">
        <v>11</v>
      </c>
      <c r="D99" s="100">
        <v>0.58699999999999997</v>
      </c>
    </row>
    <row r="100" spans="1:4">
      <c r="A100" s="101">
        <v>43992</v>
      </c>
      <c r="B100" s="102">
        <v>0.72826388888888882</v>
      </c>
      <c r="C100" s="100">
        <v>455</v>
      </c>
      <c r="D100" s="100">
        <v>0.93400000000000005</v>
      </c>
    </row>
    <row r="101" spans="1:4">
      <c r="A101" s="101">
        <v>43992</v>
      </c>
      <c r="B101" s="102">
        <v>0.72835648148148147</v>
      </c>
      <c r="C101" s="100">
        <v>898</v>
      </c>
      <c r="D101" s="100">
        <v>0.745</v>
      </c>
    </row>
    <row r="102" spans="1:4">
      <c r="A102" s="101">
        <v>43992</v>
      </c>
      <c r="B102" s="102">
        <v>0.72846064814814815</v>
      </c>
      <c r="C102" s="100">
        <v>342</v>
      </c>
      <c r="D102" s="100">
        <v>0.92300000000000004</v>
      </c>
    </row>
    <row r="103" spans="1:4">
      <c r="A103" s="101">
        <v>43992</v>
      </c>
      <c r="B103" s="102">
        <v>0.72855324074074079</v>
      </c>
      <c r="C103" s="100">
        <v>785</v>
      </c>
      <c r="D103" s="100">
        <v>0.93200000000000005</v>
      </c>
    </row>
    <row r="104" spans="1:4">
      <c r="A104" s="101">
        <v>43992</v>
      </c>
      <c r="B104" s="102">
        <v>0.72865740740740748</v>
      </c>
      <c r="C104" s="100">
        <v>229</v>
      </c>
      <c r="D104" s="100">
        <v>0.91700000000000004</v>
      </c>
    </row>
    <row r="105" spans="1:4">
      <c r="A105" s="101">
        <v>43992</v>
      </c>
      <c r="B105" s="102">
        <v>0.7287499999999999</v>
      </c>
      <c r="C105" s="100">
        <v>672</v>
      </c>
      <c r="D105" s="100">
        <v>0.96799999999999997</v>
      </c>
    </row>
    <row r="106" spans="1:4">
      <c r="A106" s="101">
        <v>43992</v>
      </c>
      <c r="B106" s="102">
        <v>0.72885416666666669</v>
      </c>
      <c r="C106" s="100">
        <v>115</v>
      </c>
      <c r="D106" s="100">
        <v>0.88</v>
      </c>
    </row>
    <row r="107" spans="1:4">
      <c r="A107" s="101">
        <v>43992</v>
      </c>
      <c r="B107" s="102">
        <v>0.72894675925925922</v>
      </c>
      <c r="C107" s="100">
        <v>559</v>
      </c>
      <c r="D107" s="100">
        <v>0.94599999999999995</v>
      </c>
    </row>
    <row r="108" spans="1:4">
      <c r="A108" s="101">
        <v>43992</v>
      </c>
      <c r="B108" s="102">
        <v>0.72905092592592602</v>
      </c>
      <c r="C108" s="100">
        <v>2</v>
      </c>
      <c r="D108" s="100">
        <v>0.91500000000000004</v>
      </c>
    </row>
    <row r="109" spans="1:4">
      <c r="A109" s="101">
        <v>43992</v>
      </c>
      <c r="B109" s="102">
        <v>0.72914351851851855</v>
      </c>
      <c r="C109" s="100">
        <v>446</v>
      </c>
      <c r="D109" s="100">
        <v>0.94299999999999995</v>
      </c>
    </row>
    <row r="110" spans="1:4">
      <c r="A110" s="101">
        <v>43992</v>
      </c>
      <c r="B110" s="102">
        <v>0.72923611111111108</v>
      </c>
      <c r="C110" s="100">
        <v>889</v>
      </c>
      <c r="D110" s="100">
        <v>0.89400000000000002</v>
      </c>
    </row>
    <row r="111" spans="1:4">
      <c r="A111" s="101">
        <v>43992</v>
      </c>
      <c r="B111" s="102">
        <v>0.72934027777777777</v>
      </c>
      <c r="C111" s="100">
        <v>332</v>
      </c>
      <c r="D111" s="100">
        <v>0.93799999999999994</v>
      </c>
    </row>
    <row r="112" spans="1:4">
      <c r="A112" s="101">
        <v>43992</v>
      </c>
      <c r="B112" s="102">
        <v>0.72943287037037041</v>
      </c>
      <c r="C112" s="100">
        <v>776</v>
      </c>
      <c r="D112" s="100">
        <v>0.45500000000000002</v>
      </c>
    </row>
    <row r="113" spans="1:4">
      <c r="A113" s="101">
        <v>43992</v>
      </c>
      <c r="B113" s="102">
        <v>0.72953703703703709</v>
      </c>
      <c r="C113" s="100">
        <v>219</v>
      </c>
      <c r="D113" s="100">
        <v>0.93300000000000005</v>
      </c>
    </row>
    <row r="114" spans="1:4">
      <c r="A114" s="101">
        <v>43992</v>
      </c>
      <c r="B114" s="102">
        <v>0.72962962962962974</v>
      </c>
      <c r="C114" s="100">
        <v>663</v>
      </c>
      <c r="D114" s="100">
        <v>0.48799999999999999</v>
      </c>
    </row>
    <row r="115" spans="1:4">
      <c r="A115" s="101">
        <v>43992</v>
      </c>
      <c r="B115" s="102">
        <v>0.72973379629629631</v>
      </c>
      <c r="C115" s="100">
        <v>106</v>
      </c>
      <c r="D115" s="100">
        <v>0.92200000000000004</v>
      </c>
    </row>
    <row r="116" spans="1:4">
      <c r="A116" s="101">
        <v>43992</v>
      </c>
      <c r="B116" s="102">
        <v>0.72982638888888884</v>
      </c>
      <c r="C116" s="100">
        <v>549</v>
      </c>
      <c r="D116" s="100">
        <v>0.51</v>
      </c>
    </row>
    <row r="117" spans="1:4">
      <c r="A117" s="101">
        <v>43992</v>
      </c>
      <c r="B117" s="102">
        <v>0.72991898148148149</v>
      </c>
      <c r="C117" s="100">
        <v>993</v>
      </c>
      <c r="D117" s="100">
        <v>0.93400000000000005</v>
      </c>
    </row>
    <row r="118" spans="1:4">
      <c r="A118" s="101">
        <v>43992</v>
      </c>
      <c r="B118" s="102">
        <v>0.73002314814814817</v>
      </c>
      <c r="C118" s="100">
        <v>436</v>
      </c>
      <c r="D118" s="100">
        <v>0.504</v>
      </c>
    </row>
    <row r="119" spans="1:4">
      <c r="A119" s="101">
        <v>43992</v>
      </c>
      <c r="B119" s="102">
        <v>0.7301157407407407</v>
      </c>
      <c r="C119" s="100">
        <v>880</v>
      </c>
      <c r="D119" s="100">
        <v>0.93300000000000005</v>
      </c>
    </row>
    <row r="120" spans="1:4">
      <c r="A120" s="101">
        <v>43992</v>
      </c>
      <c r="B120" s="102">
        <v>0.73021990740740739</v>
      </c>
      <c r="C120" s="100">
        <v>323</v>
      </c>
      <c r="D120" s="100">
        <v>0.55900000000000005</v>
      </c>
    </row>
    <row r="121" spans="1:4">
      <c r="A121" s="101">
        <v>43992</v>
      </c>
      <c r="B121" s="102">
        <v>0.73031250000000003</v>
      </c>
      <c r="C121" s="100">
        <v>766</v>
      </c>
      <c r="D121" s="100">
        <v>0.90100000000000002</v>
      </c>
    </row>
    <row r="122" spans="1:4">
      <c r="A122" s="101">
        <v>43992</v>
      </c>
      <c r="B122" s="102">
        <v>0.73041666666666671</v>
      </c>
      <c r="C122" s="100">
        <v>210</v>
      </c>
      <c r="D122" s="100">
        <v>0.61399999999999999</v>
      </c>
    </row>
    <row r="123" spans="1:4">
      <c r="A123" s="101">
        <v>43992</v>
      </c>
      <c r="B123" s="102">
        <v>0.73050925925925936</v>
      </c>
      <c r="C123" s="100">
        <v>653</v>
      </c>
      <c r="D123" s="100">
        <v>0.91300000000000003</v>
      </c>
    </row>
    <row r="124" spans="1:4">
      <c r="A124" s="101">
        <v>43992</v>
      </c>
      <c r="B124" s="102">
        <v>0.73061342592592593</v>
      </c>
      <c r="C124" s="100">
        <v>97</v>
      </c>
      <c r="D124" s="100">
        <v>0.79200000000000004</v>
      </c>
    </row>
    <row r="125" spans="1:4">
      <c r="A125" s="101">
        <v>43992</v>
      </c>
      <c r="B125" s="102">
        <v>0.73070601851851846</v>
      </c>
      <c r="C125" s="100">
        <v>540</v>
      </c>
      <c r="D125" s="100">
        <v>0.91200000000000003</v>
      </c>
    </row>
    <row r="126" spans="1:4">
      <c r="A126" s="101">
        <v>43992</v>
      </c>
      <c r="B126" s="102">
        <v>0.73079861111111111</v>
      </c>
      <c r="C126" s="100">
        <v>983</v>
      </c>
      <c r="D126" s="100">
        <v>0.91800000000000004</v>
      </c>
    </row>
    <row r="127" spans="1:4">
      <c r="A127" s="101">
        <v>43992</v>
      </c>
      <c r="B127" s="102">
        <v>0.73090277777777779</v>
      </c>
      <c r="C127" s="100">
        <v>427</v>
      </c>
      <c r="D127" s="100">
        <v>0.91600000000000004</v>
      </c>
    </row>
    <row r="128" spans="1:4">
      <c r="A128" s="101">
        <v>43992</v>
      </c>
      <c r="B128" s="102">
        <v>0.73099537037037043</v>
      </c>
      <c r="C128" s="100">
        <v>870</v>
      </c>
      <c r="D128" s="100">
        <v>0.93899999999999995</v>
      </c>
    </row>
    <row r="129" spans="1:4">
      <c r="A129" s="101">
        <v>43992</v>
      </c>
      <c r="B129" s="102">
        <v>0.73109953703703701</v>
      </c>
      <c r="C129" s="100">
        <v>314</v>
      </c>
      <c r="D129" s="100">
        <v>0.86599999999999999</v>
      </c>
    </row>
    <row r="130" spans="1:4">
      <c r="A130" s="101">
        <v>43992</v>
      </c>
      <c r="B130" s="102">
        <v>0.73119212962962965</v>
      </c>
      <c r="C130" s="100">
        <v>757</v>
      </c>
      <c r="D130" s="100">
        <v>0.89900000000000002</v>
      </c>
    </row>
    <row r="131" spans="1:4">
      <c r="A131" s="101">
        <v>43992</v>
      </c>
      <c r="B131" s="102">
        <v>0.73129629629629633</v>
      </c>
      <c r="C131" s="100">
        <v>200</v>
      </c>
      <c r="D131" s="100">
        <v>0.83899999999999997</v>
      </c>
    </row>
    <row r="132" spans="1:4">
      <c r="A132" s="101">
        <v>43992</v>
      </c>
      <c r="B132" s="102">
        <v>0.73138888888888898</v>
      </c>
      <c r="C132" s="100">
        <v>644</v>
      </c>
      <c r="D132" s="100">
        <v>0.88500000000000001</v>
      </c>
    </row>
    <row r="133" spans="1:4">
      <c r="A133" s="101">
        <v>43992</v>
      </c>
      <c r="B133" s="102">
        <v>0.73149305555555555</v>
      </c>
      <c r="C133" s="100">
        <v>87</v>
      </c>
      <c r="D133" s="100">
        <v>0.50800000000000001</v>
      </c>
    </row>
    <row r="134" spans="1:4">
      <c r="A134" s="101">
        <v>43992</v>
      </c>
      <c r="B134" s="102">
        <v>0.73158564814814808</v>
      </c>
      <c r="C134" s="100">
        <v>531</v>
      </c>
      <c r="D134" s="100">
        <v>0.90500000000000003</v>
      </c>
    </row>
    <row r="135" spans="1:4">
      <c r="A135" s="101">
        <v>43992</v>
      </c>
      <c r="B135" s="102">
        <v>0.73167824074074073</v>
      </c>
      <c r="C135" s="100">
        <v>974</v>
      </c>
      <c r="D135" s="100">
        <v>0.46300000000000002</v>
      </c>
    </row>
    <row r="136" spans="1:4">
      <c r="A136" s="101">
        <v>43992</v>
      </c>
      <c r="B136" s="102">
        <v>0.73178240740740741</v>
      </c>
      <c r="C136" s="100">
        <v>418</v>
      </c>
      <c r="D136" s="100">
        <v>0.90500000000000003</v>
      </c>
    </row>
    <row r="137" spans="1:4">
      <c r="A137" s="101">
        <v>43992</v>
      </c>
      <c r="B137" s="102">
        <v>0.73187500000000005</v>
      </c>
      <c r="C137" s="100">
        <v>861</v>
      </c>
      <c r="D137" s="100">
        <v>0.48599999999999999</v>
      </c>
    </row>
    <row r="138" spans="1:4">
      <c r="A138" s="101">
        <v>43992</v>
      </c>
      <c r="B138" s="102">
        <v>0.73197916666666663</v>
      </c>
      <c r="C138" s="100">
        <v>304</v>
      </c>
      <c r="D138" s="100">
        <v>0.93700000000000006</v>
      </c>
    </row>
    <row r="139" spans="1:4">
      <c r="A139" s="101">
        <v>43992</v>
      </c>
      <c r="B139" s="102">
        <v>0.73207175925925927</v>
      </c>
      <c r="C139" s="100">
        <v>748</v>
      </c>
      <c r="D139" s="100">
        <v>0.495</v>
      </c>
    </row>
    <row r="140" spans="1:4">
      <c r="A140" s="101">
        <v>43992</v>
      </c>
      <c r="B140" s="102">
        <v>0.73217592592592595</v>
      </c>
      <c r="C140" s="100">
        <v>191</v>
      </c>
      <c r="D140" s="100">
        <v>0.90600000000000003</v>
      </c>
    </row>
    <row r="141" spans="1:4">
      <c r="A141" s="101">
        <v>43992</v>
      </c>
      <c r="B141" s="102">
        <v>0.7322685185185186</v>
      </c>
      <c r="C141" s="100">
        <v>635</v>
      </c>
      <c r="D141" s="100">
        <v>0.51</v>
      </c>
    </row>
    <row r="142" spans="1:4">
      <c r="A142" s="101">
        <v>43992</v>
      </c>
      <c r="B142" s="102">
        <v>0.73237268518518517</v>
      </c>
      <c r="C142" s="100">
        <v>78</v>
      </c>
      <c r="D142" s="100">
        <v>0.93500000000000005</v>
      </c>
    </row>
    <row r="143" spans="1:4">
      <c r="A143" s="101">
        <v>43992</v>
      </c>
      <c r="B143" s="102">
        <v>0.7324652777777777</v>
      </c>
      <c r="C143" s="100">
        <v>521</v>
      </c>
      <c r="D143" s="100">
        <v>0.503</v>
      </c>
    </row>
    <row r="144" spans="1:4">
      <c r="A144" s="101">
        <v>43992</v>
      </c>
      <c r="B144" s="102">
        <v>0.73255787037037035</v>
      </c>
      <c r="C144" s="100">
        <v>965</v>
      </c>
      <c r="D144" s="100">
        <v>0.89400000000000002</v>
      </c>
    </row>
    <row r="145" spans="1:4">
      <c r="A145" s="101">
        <v>43992</v>
      </c>
      <c r="B145" s="102">
        <v>0.73266203703703703</v>
      </c>
      <c r="C145" s="100">
        <v>408</v>
      </c>
      <c r="D145" s="100">
        <v>0.51800000000000002</v>
      </c>
    </row>
    <row r="146" spans="1:4">
      <c r="A146" s="101">
        <v>43992</v>
      </c>
      <c r="B146" s="102">
        <v>0.73275462962962967</v>
      </c>
      <c r="C146" s="100">
        <v>852</v>
      </c>
      <c r="D146" s="100">
        <v>0.88200000000000001</v>
      </c>
    </row>
    <row r="147" spans="1:4">
      <c r="A147" s="101">
        <v>43992</v>
      </c>
      <c r="B147" s="102">
        <v>0.73285879629629624</v>
      </c>
      <c r="C147" s="100">
        <v>295</v>
      </c>
      <c r="D147" s="100">
        <v>0.53</v>
      </c>
    </row>
    <row r="148" spans="1:4">
      <c r="A148" s="101">
        <v>43992</v>
      </c>
      <c r="B148" s="102">
        <v>0.73295138888888889</v>
      </c>
      <c r="C148" s="100">
        <v>738</v>
      </c>
      <c r="D148" s="100">
        <v>0.89900000000000002</v>
      </c>
    </row>
    <row r="149" spans="1:4">
      <c r="A149" s="101">
        <v>43992</v>
      </c>
      <c r="B149" s="102">
        <v>0.73305555555555557</v>
      </c>
      <c r="C149" s="100">
        <v>182</v>
      </c>
      <c r="D149" s="100">
        <v>0.54</v>
      </c>
    </row>
    <row r="150" spans="1:4">
      <c r="A150" s="101">
        <v>43992</v>
      </c>
      <c r="B150" s="102">
        <v>0.73314814814814822</v>
      </c>
      <c r="C150" s="100">
        <v>625</v>
      </c>
      <c r="D150" s="100">
        <v>0.88600000000000001</v>
      </c>
    </row>
    <row r="151" spans="1:4">
      <c r="A151" s="101">
        <v>43992</v>
      </c>
      <c r="B151" s="102">
        <v>0.73325231481481479</v>
      </c>
      <c r="C151" s="100">
        <v>69</v>
      </c>
      <c r="D151" s="100">
        <v>0.58599999999999997</v>
      </c>
    </row>
    <row r="152" spans="1:4">
      <c r="A152" s="101">
        <v>43992</v>
      </c>
      <c r="B152" s="102">
        <v>0.73334490740740732</v>
      </c>
      <c r="C152" s="100">
        <v>512</v>
      </c>
      <c r="D152" s="100">
        <v>0.92300000000000004</v>
      </c>
    </row>
    <row r="153" spans="1:4">
      <c r="A153" s="101">
        <v>43992</v>
      </c>
      <c r="B153" s="102">
        <v>0.73343749999999996</v>
      </c>
      <c r="C153" s="100">
        <v>955</v>
      </c>
      <c r="D153" s="100">
        <v>0.84</v>
      </c>
    </row>
    <row r="154" spans="1:4">
      <c r="A154" s="101">
        <v>43992</v>
      </c>
      <c r="B154" s="102">
        <v>0.73354166666666665</v>
      </c>
      <c r="C154" s="100">
        <v>399</v>
      </c>
      <c r="D154" s="100">
        <v>0.878</v>
      </c>
    </row>
    <row r="155" spans="1:4">
      <c r="A155" s="101">
        <v>43992</v>
      </c>
      <c r="B155" s="102">
        <v>0.73363425925925929</v>
      </c>
      <c r="C155" s="100">
        <v>842</v>
      </c>
      <c r="D155" s="100">
        <v>0.90100000000000002</v>
      </c>
    </row>
    <row r="156" spans="1:4">
      <c r="A156" s="101">
        <v>43992</v>
      </c>
      <c r="B156" s="102">
        <v>0.73373842592592586</v>
      </c>
      <c r="C156" s="100">
        <v>286</v>
      </c>
      <c r="D156" s="100">
        <v>0.88</v>
      </c>
    </row>
    <row r="157" spans="1:4">
      <c r="A157" s="101">
        <v>43992</v>
      </c>
      <c r="B157" s="102">
        <v>0.73383101851851851</v>
      </c>
      <c r="C157" s="100">
        <v>729</v>
      </c>
      <c r="D157" s="100">
        <v>0.92100000000000004</v>
      </c>
    </row>
    <row r="158" spans="1:4">
      <c r="A158" s="101">
        <v>43992</v>
      </c>
      <c r="B158" s="102">
        <v>0.73393518518518519</v>
      </c>
      <c r="C158" s="100">
        <v>172</v>
      </c>
      <c r="D158" s="100">
        <v>0.874</v>
      </c>
    </row>
    <row r="159" spans="1:4">
      <c r="A159" s="101">
        <v>43992</v>
      </c>
      <c r="B159" s="102">
        <v>0.73402777777777783</v>
      </c>
      <c r="C159" s="100">
        <v>616</v>
      </c>
      <c r="D159" s="100">
        <v>0.89300000000000002</v>
      </c>
    </row>
    <row r="160" spans="1:4">
      <c r="A160" s="101">
        <v>43992</v>
      </c>
      <c r="B160" s="102">
        <v>0.73413194444444441</v>
      </c>
      <c r="C160" s="100">
        <v>59</v>
      </c>
      <c r="D160" s="100">
        <v>0.88500000000000001</v>
      </c>
    </row>
    <row r="161" spans="1:4">
      <c r="A161" s="101">
        <v>43992</v>
      </c>
      <c r="B161" s="102">
        <v>0.73422453703703694</v>
      </c>
      <c r="C161" s="100">
        <v>503</v>
      </c>
      <c r="D161" s="100">
        <v>0.89600000000000002</v>
      </c>
    </row>
    <row r="162" spans="1:4">
      <c r="A162" s="101">
        <v>43992</v>
      </c>
      <c r="B162" s="102">
        <v>0.73431712962962958</v>
      </c>
      <c r="C162" s="100">
        <v>946</v>
      </c>
      <c r="D162" s="100">
        <v>0.86599999999999999</v>
      </c>
    </row>
    <row r="163" spans="1:4">
      <c r="A163" s="101">
        <v>43992</v>
      </c>
      <c r="B163" s="102">
        <v>0.73442129629629627</v>
      </c>
      <c r="C163" s="100">
        <v>389</v>
      </c>
      <c r="D163" s="100">
        <v>0.92100000000000004</v>
      </c>
    </row>
    <row r="164" spans="1:4">
      <c r="A164" s="101">
        <v>43992</v>
      </c>
      <c r="B164" s="102">
        <v>0.73451388888888891</v>
      </c>
      <c r="C164" s="100">
        <v>833</v>
      </c>
      <c r="D164" s="100">
        <v>0.77200000000000002</v>
      </c>
    </row>
    <row r="165" spans="1:4">
      <c r="A165" s="101">
        <v>43992</v>
      </c>
      <c r="B165" s="102">
        <v>0.73461805555555559</v>
      </c>
      <c r="C165" s="100">
        <v>276</v>
      </c>
      <c r="D165" s="100">
        <v>0.94099999999999995</v>
      </c>
    </row>
    <row r="166" spans="1:4">
      <c r="A166" s="101">
        <v>43992</v>
      </c>
      <c r="B166" s="102">
        <v>0.73471064814814813</v>
      </c>
      <c r="C166" s="100">
        <v>720</v>
      </c>
      <c r="D166" s="100">
        <v>0.747</v>
      </c>
    </row>
    <row r="167" spans="1:4">
      <c r="A167" s="101">
        <v>43992</v>
      </c>
      <c r="B167" s="102">
        <v>0.73481481481481481</v>
      </c>
      <c r="C167" s="100">
        <v>163</v>
      </c>
      <c r="D167" s="100">
        <v>0.88800000000000001</v>
      </c>
    </row>
    <row r="168" spans="1:4">
      <c r="A168" s="101">
        <v>43992</v>
      </c>
      <c r="B168" s="102">
        <v>0.73490740740740745</v>
      </c>
      <c r="C168" s="100">
        <v>607</v>
      </c>
      <c r="D168" s="100">
        <v>0.52900000000000003</v>
      </c>
    </row>
    <row r="169" spans="1:4">
      <c r="A169" s="101">
        <v>43992</v>
      </c>
      <c r="B169" s="102">
        <v>0.73501157407407414</v>
      </c>
      <c r="C169" s="100">
        <v>50</v>
      </c>
      <c r="D169" s="100">
        <v>0.94</v>
      </c>
    </row>
    <row r="170" spans="1:4">
      <c r="A170" s="101">
        <v>43992</v>
      </c>
      <c r="B170" s="102">
        <v>0.73510416666666656</v>
      </c>
      <c r="C170" s="100">
        <v>493</v>
      </c>
      <c r="D170" s="100">
        <v>0.46400000000000002</v>
      </c>
    </row>
    <row r="171" spans="1:4">
      <c r="A171" s="101">
        <v>43992</v>
      </c>
      <c r="B171" s="102">
        <v>0.7351967592592592</v>
      </c>
      <c r="C171" s="100">
        <v>937</v>
      </c>
      <c r="D171" s="100">
        <v>0.94</v>
      </c>
    </row>
    <row r="172" spans="1:4">
      <c r="A172" s="101">
        <v>43992</v>
      </c>
      <c r="B172" s="102">
        <v>0.73530092592592589</v>
      </c>
      <c r="C172" s="100">
        <v>380</v>
      </c>
      <c r="D172" s="100">
        <v>0.49199999999999999</v>
      </c>
    </row>
    <row r="173" spans="1:4">
      <c r="A173" s="101">
        <v>43992</v>
      </c>
      <c r="B173" s="102">
        <v>0.73539351851851853</v>
      </c>
      <c r="C173" s="100">
        <v>824</v>
      </c>
      <c r="D173" s="100">
        <v>0.89600000000000002</v>
      </c>
    </row>
    <row r="174" spans="1:4">
      <c r="A174" s="101">
        <v>43992</v>
      </c>
      <c r="B174" s="102">
        <v>0.73549768518518521</v>
      </c>
      <c r="C174" s="100">
        <v>267</v>
      </c>
      <c r="D174" s="100">
        <v>0.45800000000000002</v>
      </c>
    </row>
    <row r="175" spans="1:4">
      <c r="A175" s="101">
        <v>43992</v>
      </c>
      <c r="B175" s="102">
        <v>0.73559027777777775</v>
      </c>
      <c r="C175" s="100">
        <v>710</v>
      </c>
      <c r="D175" s="100">
        <v>0.93400000000000005</v>
      </c>
    </row>
    <row r="176" spans="1:4">
      <c r="A176" s="101">
        <v>43992</v>
      </c>
      <c r="B176" s="102">
        <v>0.73569444444444443</v>
      </c>
      <c r="C176" s="100">
        <v>154</v>
      </c>
      <c r="D176" s="100">
        <v>0.50700000000000001</v>
      </c>
    </row>
    <row r="177" spans="1:4">
      <c r="A177" s="101">
        <v>43992</v>
      </c>
      <c r="B177" s="102">
        <v>0.73578703703703707</v>
      </c>
      <c r="C177" s="100">
        <v>597</v>
      </c>
      <c r="D177" s="100">
        <v>0.89</v>
      </c>
    </row>
    <row r="178" spans="1:4">
      <c r="A178" s="101">
        <v>43992</v>
      </c>
      <c r="B178" s="102">
        <v>0.73589120370370376</v>
      </c>
      <c r="C178" s="100">
        <v>41</v>
      </c>
      <c r="D178" s="100">
        <v>0.495</v>
      </c>
    </row>
    <row r="179" spans="1:4">
      <c r="A179" s="101">
        <v>43992</v>
      </c>
      <c r="B179" s="102">
        <v>0.7359837962962964</v>
      </c>
      <c r="C179" s="100">
        <v>484</v>
      </c>
      <c r="D179" s="100">
        <v>0.88800000000000001</v>
      </c>
    </row>
    <row r="180" spans="1:4">
      <c r="A180" s="101">
        <v>43992</v>
      </c>
      <c r="B180" s="102">
        <v>0.73607638888888882</v>
      </c>
      <c r="C180" s="100">
        <v>927</v>
      </c>
      <c r="D180" s="100">
        <v>0.53100000000000003</v>
      </c>
    </row>
    <row r="181" spans="1:4">
      <c r="A181" s="101">
        <v>43992</v>
      </c>
      <c r="B181" s="102">
        <v>0.7361805555555555</v>
      </c>
      <c r="C181" s="100">
        <v>371</v>
      </c>
      <c r="D181" s="100">
        <v>0.88800000000000001</v>
      </c>
    </row>
    <row r="182" spans="1:4">
      <c r="A182" s="101">
        <v>43992</v>
      </c>
      <c r="B182" s="102">
        <v>0.73627314814814815</v>
      </c>
      <c r="C182" s="100">
        <v>814</v>
      </c>
      <c r="D182" s="100">
        <v>0.55600000000000005</v>
      </c>
    </row>
    <row r="183" spans="1:4">
      <c r="A183" s="101">
        <v>43992</v>
      </c>
      <c r="B183" s="102">
        <v>0.73637731481481483</v>
      </c>
      <c r="C183" s="100">
        <v>258</v>
      </c>
      <c r="D183" s="100">
        <v>0.93300000000000005</v>
      </c>
    </row>
    <row r="184" spans="1:4">
      <c r="A184" s="101">
        <v>43992</v>
      </c>
      <c r="B184" s="102">
        <v>0.73646990740740748</v>
      </c>
      <c r="C184" s="100">
        <v>701</v>
      </c>
      <c r="D184" s="100">
        <v>0.54500000000000004</v>
      </c>
    </row>
    <row r="185" spans="1:4">
      <c r="A185" s="101">
        <v>43992</v>
      </c>
      <c r="B185" s="102">
        <v>0.73657407407407405</v>
      </c>
      <c r="C185" s="100">
        <v>144</v>
      </c>
      <c r="D185" s="100">
        <v>0.88600000000000001</v>
      </c>
    </row>
    <row r="186" spans="1:4">
      <c r="A186" s="101">
        <v>43992</v>
      </c>
      <c r="B186" s="102">
        <v>0.73666666666666669</v>
      </c>
      <c r="C186" s="100">
        <v>588</v>
      </c>
      <c r="D186" s="100">
        <v>0.623</v>
      </c>
    </row>
    <row r="187" spans="1:4">
      <c r="A187" s="101">
        <v>43992</v>
      </c>
      <c r="B187" s="102">
        <v>0.73677083333333337</v>
      </c>
      <c r="C187" s="100">
        <v>31</v>
      </c>
      <c r="D187" s="100">
        <v>0.91600000000000004</v>
      </c>
    </row>
    <row r="188" spans="1:4">
      <c r="A188" s="101">
        <v>43992</v>
      </c>
      <c r="B188" s="102">
        <v>0.73686342592592602</v>
      </c>
      <c r="C188" s="100">
        <v>475</v>
      </c>
      <c r="D188" s="100">
        <v>0.84</v>
      </c>
    </row>
    <row r="189" spans="1:4">
      <c r="A189" s="101">
        <v>43992</v>
      </c>
      <c r="B189" s="102">
        <v>0.73695601851851855</v>
      </c>
      <c r="C189" s="100">
        <v>918</v>
      </c>
      <c r="D189" s="100">
        <v>0.88</v>
      </c>
    </row>
    <row r="190" spans="1:4">
      <c r="A190" s="101">
        <v>43992</v>
      </c>
      <c r="B190" s="102">
        <v>0.73706018518518512</v>
      </c>
      <c r="C190" s="100">
        <v>361</v>
      </c>
      <c r="D190" s="100">
        <v>0.93400000000000005</v>
      </c>
    </row>
    <row r="191" spans="1:4">
      <c r="A191" s="101">
        <v>43992</v>
      </c>
      <c r="B191" s="102">
        <v>0.73715277777777777</v>
      </c>
      <c r="C191" s="100">
        <v>805</v>
      </c>
      <c r="D191" s="100">
        <v>0.92700000000000005</v>
      </c>
    </row>
    <row r="192" spans="1:4">
      <c r="A192" s="101">
        <v>43992</v>
      </c>
      <c r="B192" s="102">
        <v>0.73725694444444445</v>
      </c>
      <c r="C192" s="100">
        <v>248</v>
      </c>
      <c r="D192" s="100">
        <v>0.97099999999999997</v>
      </c>
    </row>
    <row r="193" spans="1:4">
      <c r="A193" s="101">
        <v>43992</v>
      </c>
      <c r="B193" s="102">
        <v>0.73734953703703709</v>
      </c>
      <c r="C193" s="100">
        <v>692</v>
      </c>
      <c r="D193" s="100">
        <v>0.873</v>
      </c>
    </row>
    <row r="194" spans="1:4">
      <c r="A194" s="101">
        <v>43992</v>
      </c>
      <c r="B194" s="102">
        <v>0.73745370370370367</v>
      </c>
      <c r="C194" s="100">
        <v>135</v>
      </c>
      <c r="D194" s="100">
        <v>0.96299999999999997</v>
      </c>
    </row>
    <row r="195" spans="1:4">
      <c r="A195" s="101">
        <v>43992</v>
      </c>
      <c r="B195" s="102">
        <v>0.73754629629629631</v>
      </c>
      <c r="C195" s="100">
        <v>578</v>
      </c>
      <c r="D195" s="100">
        <v>0.90700000000000003</v>
      </c>
    </row>
    <row r="196" spans="1:4">
      <c r="A196" s="101">
        <v>43992</v>
      </c>
      <c r="B196" s="102">
        <v>0.73765046296296299</v>
      </c>
      <c r="C196" s="100">
        <v>22</v>
      </c>
      <c r="D196" s="100">
        <v>0.90400000000000003</v>
      </c>
    </row>
    <row r="197" spans="1:4">
      <c r="A197" s="101">
        <v>43992</v>
      </c>
      <c r="B197" s="102">
        <v>0.73774305555555564</v>
      </c>
      <c r="C197" s="100">
        <v>465</v>
      </c>
      <c r="D197" s="100">
        <v>0.89700000000000002</v>
      </c>
    </row>
    <row r="198" spans="1:4">
      <c r="A198" s="101">
        <v>43992</v>
      </c>
      <c r="B198" s="102">
        <v>0.73783564814814817</v>
      </c>
      <c r="C198" s="100">
        <v>909</v>
      </c>
      <c r="D198" s="100">
        <v>0.94299999999999995</v>
      </c>
    </row>
    <row r="199" spans="1:4">
      <c r="A199" s="101">
        <v>43992</v>
      </c>
      <c r="B199" s="102">
        <v>0.73793981481481474</v>
      </c>
      <c r="C199" s="100">
        <v>352</v>
      </c>
      <c r="D199" s="100">
        <v>0.84</v>
      </c>
    </row>
    <row r="200" spans="1:4">
      <c r="A200" s="101">
        <v>43992</v>
      </c>
      <c r="B200" s="102">
        <v>0.73803240740740739</v>
      </c>
      <c r="C200" s="100">
        <v>796</v>
      </c>
      <c r="D200" s="100">
        <v>0.93</v>
      </c>
    </row>
    <row r="201" spans="1:4">
      <c r="A201" s="101">
        <v>43992</v>
      </c>
      <c r="B201" s="102">
        <v>0.73813657407407407</v>
      </c>
      <c r="C201" s="100">
        <v>239</v>
      </c>
      <c r="D201" s="100">
        <v>0.47599999999999998</v>
      </c>
    </row>
    <row r="202" spans="1:4">
      <c r="A202" s="101">
        <v>43992</v>
      </c>
      <c r="B202" s="102">
        <v>0.73822916666666671</v>
      </c>
      <c r="C202" s="100">
        <v>682</v>
      </c>
      <c r="D202" s="100">
        <v>0.93400000000000005</v>
      </c>
    </row>
    <row r="203" spans="1:4">
      <c r="A203" s="101">
        <v>43992</v>
      </c>
      <c r="B203" s="102">
        <v>0.73833333333333329</v>
      </c>
      <c r="C203" s="100">
        <v>126</v>
      </c>
      <c r="D203" s="100">
        <v>0.48499999999999999</v>
      </c>
    </row>
    <row r="204" spans="1:4">
      <c r="A204" s="101">
        <v>43992</v>
      </c>
      <c r="B204" s="102">
        <v>0.73842592592592593</v>
      </c>
      <c r="C204" s="100">
        <v>569</v>
      </c>
      <c r="D204" s="100">
        <v>0.90100000000000002</v>
      </c>
    </row>
    <row r="205" spans="1:4">
      <c r="A205" s="101">
        <v>43992</v>
      </c>
      <c r="B205" s="102">
        <v>0.73853009259259261</v>
      </c>
      <c r="C205" s="100">
        <v>13</v>
      </c>
      <c r="D205" s="100">
        <v>0.52300000000000002</v>
      </c>
    </row>
    <row r="206" spans="1:4">
      <c r="A206" s="101">
        <v>43992</v>
      </c>
      <c r="B206" s="102">
        <v>0.73862268518518526</v>
      </c>
      <c r="C206" s="100">
        <v>456</v>
      </c>
      <c r="D206" s="100">
        <v>0.93500000000000005</v>
      </c>
    </row>
    <row r="207" spans="1:4">
      <c r="A207" s="101">
        <v>43992</v>
      </c>
      <c r="B207" s="102">
        <v>0.73871527777777779</v>
      </c>
      <c r="C207" s="100">
        <v>899</v>
      </c>
      <c r="D207" s="100">
        <v>0.53100000000000003</v>
      </c>
    </row>
    <row r="208" spans="1:4">
      <c r="A208" s="101">
        <v>43992</v>
      </c>
      <c r="B208" s="102">
        <v>0.73881944444444436</v>
      </c>
      <c r="C208" s="100">
        <v>343</v>
      </c>
      <c r="D208" s="100">
        <v>0.89600000000000002</v>
      </c>
    </row>
    <row r="209" spans="1:4">
      <c r="A209" s="101">
        <v>43992</v>
      </c>
      <c r="B209" s="102">
        <v>0.73891203703703701</v>
      </c>
      <c r="C209" s="100">
        <v>786</v>
      </c>
      <c r="D209" s="100">
        <v>0.56899999999999995</v>
      </c>
    </row>
    <row r="210" spans="1:4">
      <c r="A210" s="101">
        <v>43992</v>
      </c>
      <c r="B210" s="102">
        <v>0.73901620370370369</v>
      </c>
      <c r="C210" s="100">
        <v>230</v>
      </c>
      <c r="D210" s="100">
        <v>0.88800000000000001</v>
      </c>
    </row>
    <row r="211" spans="1:4">
      <c r="A211" s="101">
        <v>43992</v>
      </c>
      <c r="B211" s="102">
        <v>0.73910879629629633</v>
      </c>
      <c r="C211" s="100">
        <v>673</v>
      </c>
      <c r="D211" s="100">
        <v>0.61699999999999999</v>
      </c>
    </row>
    <row r="212" spans="1:4">
      <c r="A212" s="101">
        <v>43992</v>
      </c>
      <c r="B212" s="102">
        <v>0.73921296296296291</v>
      </c>
      <c r="C212" s="100">
        <v>116</v>
      </c>
      <c r="D212" s="100">
        <v>0.92700000000000005</v>
      </c>
    </row>
    <row r="213" spans="1:4">
      <c r="A213" s="101">
        <v>43992</v>
      </c>
      <c r="B213" s="102">
        <v>0.73930555555555555</v>
      </c>
      <c r="C213" s="100">
        <v>560</v>
      </c>
      <c r="D213" s="100">
        <v>0.83399999999999996</v>
      </c>
    </row>
    <row r="214" spans="1:4">
      <c r="A214" s="101">
        <v>43992</v>
      </c>
      <c r="B214" s="102">
        <v>0.73940972222222223</v>
      </c>
      <c r="C214" s="100">
        <v>3</v>
      </c>
      <c r="D214" s="100">
        <v>0.93200000000000005</v>
      </c>
    </row>
    <row r="215" spans="1:4">
      <c r="A215" s="101">
        <v>43992</v>
      </c>
      <c r="B215" s="102">
        <v>0.73950231481481488</v>
      </c>
      <c r="C215" s="100">
        <v>447</v>
      </c>
      <c r="D215" s="100">
        <v>0.91200000000000003</v>
      </c>
    </row>
    <row r="216" spans="1:4">
      <c r="A216" s="101">
        <v>43992</v>
      </c>
      <c r="B216" s="102">
        <v>0.73959490740740741</v>
      </c>
      <c r="C216" s="100">
        <v>890</v>
      </c>
      <c r="D216" s="100">
        <v>0.88900000000000001</v>
      </c>
    </row>
    <row r="217" spans="1:4">
      <c r="A217" s="101">
        <v>43992</v>
      </c>
      <c r="B217" s="102">
        <v>0.73969907407407398</v>
      </c>
      <c r="C217" s="100">
        <v>333</v>
      </c>
      <c r="D217" s="100">
        <v>0.97199999999999998</v>
      </c>
    </row>
    <row r="218" spans="1:4">
      <c r="A218" s="101">
        <v>43992</v>
      </c>
      <c r="B218" s="102">
        <v>0.73979166666666663</v>
      </c>
      <c r="C218" s="100">
        <v>777</v>
      </c>
      <c r="D218" s="100">
        <v>0.89400000000000002</v>
      </c>
    </row>
    <row r="219" spans="1:4">
      <c r="A219" s="101">
        <v>43992</v>
      </c>
      <c r="B219" s="102">
        <v>0.73989583333333331</v>
      </c>
      <c r="C219" s="100">
        <v>220</v>
      </c>
      <c r="D219" s="100">
        <v>0.91600000000000004</v>
      </c>
    </row>
    <row r="220" spans="1:4">
      <c r="A220" s="101">
        <v>43992</v>
      </c>
      <c r="B220" s="102">
        <v>0.73998842592592595</v>
      </c>
      <c r="C220" s="100">
        <v>664</v>
      </c>
      <c r="D220" s="100">
        <v>0.88500000000000001</v>
      </c>
    </row>
    <row r="221" spans="1:4">
      <c r="A221" s="101">
        <v>43992</v>
      </c>
      <c r="B221" s="102">
        <v>0.74009259259259252</v>
      </c>
      <c r="C221" s="100">
        <v>107</v>
      </c>
      <c r="D221" s="100">
        <v>0.94299999999999995</v>
      </c>
    </row>
    <row r="222" spans="1:4">
      <c r="A222" s="101">
        <v>43992</v>
      </c>
      <c r="B222" s="102">
        <v>0.74018518518518517</v>
      </c>
      <c r="C222" s="100">
        <v>550</v>
      </c>
      <c r="D222" s="100">
        <v>0.92900000000000005</v>
      </c>
    </row>
    <row r="223" spans="1:4">
      <c r="A223" s="101">
        <v>43992</v>
      </c>
      <c r="B223" s="102">
        <v>0.7402777777777777</v>
      </c>
      <c r="C223" s="100">
        <v>994</v>
      </c>
      <c r="D223" s="100">
        <v>0.90800000000000003</v>
      </c>
    </row>
    <row r="224" spans="1:4">
      <c r="A224" s="101">
        <v>43992</v>
      </c>
      <c r="B224" s="102">
        <v>0.7403819444444445</v>
      </c>
      <c r="C224" s="100">
        <v>437</v>
      </c>
      <c r="D224" s="100">
        <v>0.84199999999999997</v>
      </c>
    </row>
    <row r="225" spans="1:4">
      <c r="A225" s="101">
        <v>43992</v>
      </c>
      <c r="B225" s="102">
        <v>0.74047453703703703</v>
      </c>
      <c r="C225" s="100">
        <v>881</v>
      </c>
      <c r="D225" s="100">
        <v>0.94</v>
      </c>
    </row>
    <row r="226" spans="1:4">
      <c r="A226" s="101">
        <v>43992</v>
      </c>
      <c r="B226" s="102">
        <v>0.7405787037037036</v>
      </c>
      <c r="C226" s="100">
        <v>324</v>
      </c>
      <c r="D226" s="100">
        <v>0.71699999999999997</v>
      </c>
    </row>
    <row r="227" spans="1:4">
      <c r="A227" s="101">
        <v>43992</v>
      </c>
      <c r="B227" s="102">
        <v>0.74067129629629624</v>
      </c>
      <c r="C227" s="100">
        <v>767</v>
      </c>
      <c r="D227" s="100">
        <v>0.90400000000000003</v>
      </c>
    </row>
    <row r="228" spans="1:4">
      <c r="A228" s="101">
        <v>43992</v>
      </c>
      <c r="B228" s="102">
        <v>0.74077546296296293</v>
      </c>
      <c r="C228" s="100">
        <v>211</v>
      </c>
      <c r="D228" s="100">
        <v>0.48599999999999999</v>
      </c>
    </row>
    <row r="229" spans="1:4">
      <c r="A229" s="101">
        <v>43992</v>
      </c>
      <c r="B229" s="102">
        <v>0.74086805555555557</v>
      </c>
      <c r="C229" s="100">
        <v>654</v>
      </c>
      <c r="D229" s="100">
        <v>0.93300000000000005</v>
      </c>
    </row>
    <row r="230" spans="1:4">
      <c r="A230" s="101">
        <v>43992</v>
      </c>
      <c r="B230" s="102">
        <v>0.74097222222222225</v>
      </c>
      <c r="C230" s="100">
        <v>98</v>
      </c>
      <c r="D230" s="100">
        <v>0.45700000000000002</v>
      </c>
    </row>
    <row r="231" spans="1:4">
      <c r="A231" s="101">
        <v>43992</v>
      </c>
      <c r="B231" s="102">
        <v>0.74106481481481479</v>
      </c>
      <c r="C231" s="100">
        <v>541</v>
      </c>
      <c r="D231" s="100">
        <v>0.90200000000000002</v>
      </c>
    </row>
    <row r="232" spans="1:4">
      <c r="A232" s="101">
        <v>43992</v>
      </c>
      <c r="B232" s="102">
        <v>0.74115740740740732</v>
      </c>
      <c r="C232" s="100">
        <v>985</v>
      </c>
      <c r="D232" s="100">
        <v>0.49199999999999999</v>
      </c>
    </row>
    <row r="233" spans="1:4">
      <c r="A233" s="101">
        <v>43992</v>
      </c>
      <c r="B233" s="102">
        <v>0.74126157407407411</v>
      </c>
      <c r="C233" s="100">
        <v>428</v>
      </c>
      <c r="D233" s="100">
        <v>0.93799999999999994</v>
      </c>
    </row>
    <row r="234" spans="1:4">
      <c r="A234" s="101">
        <v>43992</v>
      </c>
      <c r="B234" s="102">
        <v>0.74135416666666665</v>
      </c>
      <c r="C234" s="100">
        <v>871</v>
      </c>
      <c r="D234" s="100">
        <v>0.46800000000000003</v>
      </c>
    </row>
    <row r="235" spans="1:4">
      <c r="A235" s="101">
        <v>43992</v>
      </c>
      <c r="B235" s="102">
        <v>0.74145833333333344</v>
      </c>
      <c r="C235" s="100">
        <v>315</v>
      </c>
      <c r="D235" s="100">
        <v>0.89700000000000002</v>
      </c>
    </row>
    <row r="236" spans="1:4">
      <c r="A236" s="101">
        <v>43992</v>
      </c>
      <c r="B236" s="102">
        <v>0.74155092592592586</v>
      </c>
      <c r="C236" s="100">
        <v>758</v>
      </c>
      <c r="D236" s="100">
        <v>0.48099999999999998</v>
      </c>
    </row>
    <row r="237" spans="1:4">
      <c r="A237" s="101">
        <v>43992</v>
      </c>
      <c r="B237" s="102">
        <v>0.74165509259259255</v>
      </c>
      <c r="C237" s="100">
        <v>202</v>
      </c>
      <c r="D237" s="100">
        <v>0.91300000000000003</v>
      </c>
    </row>
    <row r="238" spans="1:4">
      <c r="A238" s="101">
        <v>43992</v>
      </c>
      <c r="B238" s="102">
        <v>0.74174768518518519</v>
      </c>
      <c r="C238" s="100">
        <v>645</v>
      </c>
      <c r="D238" s="100">
        <v>0.52</v>
      </c>
    </row>
    <row r="239" spans="1:4">
      <c r="A239" s="101">
        <v>43992</v>
      </c>
      <c r="B239" s="102">
        <v>0.74185185185185187</v>
      </c>
      <c r="C239" s="100">
        <v>88</v>
      </c>
      <c r="D239" s="100">
        <v>0.92800000000000005</v>
      </c>
    </row>
    <row r="240" spans="1:4">
      <c r="A240" s="101">
        <v>43992</v>
      </c>
      <c r="B240" s="102">
        <v>0.74194444444444441</v>
      </c>
      <c r="C240" s="100">
        <v>532</v>
      </c>
      <c r="D240" s="100">
        <v>0.53200000000000003</v>
      </c>
    </row>
    <row r="241" spans="1:4">
      <c r="A241" s="101">
        <v>43992</v>
      </c>
      <c r="B241" s="102">
        <v>0.74203703703703694</v>
      </c>
      <c r="C241" s="100">
        <v>975</v>
      </c>
      <c r="D241" s="100">
        <v>0.92700000000000005</v>
      </c>
    </row>
    <row r="242" spans="1:4">
      <c r="A242" s="101">
        <v>43992</v>
      </c>
      <c r="B242" s="102">
        <v>0.74214120370370373</v>
      </c>
      <c r="C242" s="100">
        <v>419</v>
      </c>
      <c r="D242" s="100">
        <v>0.54200000000000004</v>
      </c>
    </row>
    <row r="243" spans="1:4">
      <c r="A243" s="101">
        <v>43992</v>
      </c>
      <c r="B243" s="102">
        <v>0.74223379629629627</v>
      </c>
      <c r="C243" s="100">
        <v>862</v>
      </c>
      <c r="D243" s="100">
        <v>0.88600000000000001</v>
      </c>
    </row>
    <row r="244" spans="1:4">
      <c r="A244" s="101">
        <v>43992</v>
      </c>
      <c r="B244" s="102">
        <v>0.74233796296296306</v>
      </c>
      <c r="C244" s="100">
        <v>305</v>
      </c>
      <c r="D244" s="100">
        <v>0.51800000000000002</v>
      </c>
    </row>
    <row r="245" spans="1:4">
      <c r="A245" s="101">
        <v>43992</v>
      </c>
      <c r="B245" s="102">
        <v>0.74243055555555559</v>
      </c>
      <c r="C245" s="100">
        <v>749</v>
      </c>
      <c r="D245" s="100">
        <v>0.92700000000000005</v>
      </c>
    </row>
    <row r="246" spans="1:4">
      <c r="A246" s="101">
        <v>43992</v>
      </c>
      <c r="B246" s="102">
        <v>0.74253472222222217</v>
      </c>
      <c r="C246" s="100">
        <v>192</v>
      </c>
      <c r="D246" s="100">
        <v>0.55100000000000005</v>
      </c>
    </row>
    <row r="247" spans="1:4">
      <c r="A247" s="101">
        <v>43992</v>
      </c>
      <c r="B247" s="102">
        <v>0.74262731481481481</v>
      </c>
      <c r="C247" s="100">
        <v>636</v>
      </c>
      <c r="D247" s="100">
        <v>0.92200000000000004</v>
      </c>
    </row>
    <row r="248" spans="1:4">
      <c r="A248" s="101">
        <v>43992</v>
      </c>
      <c r="B248" s="102">
        <v>0.74273148148148149</v>
      </c>
      <c r="C248" s="100">
        <v>79</v>
      </c>
      <c r="D248" s="100">
        <v>0.56899999999999995</v>
      </c>
    </row>
    <row r="249" spans="1:4">
      <c r="A249" s="101">
        <v>43992</v>
      </c>
      <c r="B249" s="102">
        <v>0.74282407407407414</v>
      </c>
      <c r="C249" s="100">
        <v>522</v>
      </c>
      <c r="D249" s="100">
        <v>0.88500000000000001</v>
      </c>
    </row>
    <row r="250" spans="1:4">
      <c r="A250" s="101">
        <v>43992</v>
      </c>
      <c r="B250" s="102">
        <v>0.74291666666666656</v>
      </c>
      <c r="C250" s="100">
        <v>966</v>
      </c>
      <c r="D250" s="100">
        <v>0.60099999999999998</v>
      </c>
    </row>
    <row r="251" spans="1:4">
      <c r="A251" s="101">
        <v>43992</v>
      </c>
      <c r="B251" s="102">
        <v>0.74302083333333335</v>
      </c>
      <c r="C251" s="100">
        <v>409</v>
      </c>
      <c r="D251" s="100">
        <v>0.877</v>
      </c>
    </row>
    <row r="252" spans="1:4">
      <c r="A252" s="101">
        <v>43992</v>
      </c>
      <c r="B252" s="102">
        <v>0.74311342592592589</v>
      </c>
      <c r="C252" s="100">
        <v>853</v>
      </c>
      <c r="D252" s="100">
        <v>0.61099999999999999</v>
      </c>
    </row>
    <row r="253" spans="1:4">
      <c r="A253" s="101">
        <v>43992</v>
      </c>
      <c r="B253" s="102">
        <v>0.74321759259259268</v>
      </c>
      <c r="C253" s="100">
        <v>296</v>
      </c>
      <c r="D253" s="100">
        <v>0.89900000000000002</v>
      </c>
    </row>
    <row r="254" spans="1:4">
      <c r="A254" s="101">
        <v>43992</v>
      </c>
      <c r="B254" s="102">
        <v>0.74331018518518521</v>
      </c>
      <c r="C254" s="100">
        <v>739</v>
      </c>
      <c r="D254" s="100">
        <v>0.88</v>
      </c>
    </row>
    <row r="255" spans="1:4">
      <c r="A255" s="101">
        <v>43992</v>
      </c>
      <c r="B255" s="102">
        <v>0.74341435185185178</v>
      </c>
      <c r="C255" s="100">
        <v>183</v>
      </c>
      <c r="D255" s="100">
        <v>0.89100000000000001</v>
      </c>
    </row>
    <row r="256" spans="1:4">
      <c r="A256" s="101">
        <v>43992</v>
      </c>
      <c r="B256" s="102">
        <v>0.74350694444444443</v>
      </c>
      <c r="C256" s="100">
        <v>626</v>
      </c>
      <c r="D256" s="100">
        <v>0.95599999999999996</v>
      </c>
    </row>
    <row r="257" spans="1:4">
      <c r="A257" s="101">
        <v>43992</v>
      </c>
      <c r="B257" s="102">
        <v>0.74361111111111111</v>
      </c>
      <c r="C257" s="100">
        <v>70</v>
      </c>
      <c r="D257" s="100">
        <v>0.92300000000000004</v>
      </c>
    </row>
    <row r="258" spans="1:4">
      <c r="A258" s="101">
        <v>43992</v>
      </c>
      <c r="B258" s="102">
        <v>0.74370370370370376</v>
      </c>
      <c r="C258" s="100">
        <v>513</v>
      </c>
      <c r="D258" s="100">
        <v>0.96</v>
      </c>
    </row>
    <row r="259" spans="1:4">
      <c r="A259" s="101">
        <v>43992</v>
      </c>
      <c r="B259" s="102">
        <v>0.7437962962962964</v>
      </c>
      <c r="C259" s="100">
        <v>956</v>
      </c>
      <c r="D259" s="100">
        <v>0.90400000000000003</v>
      </c>
    </row>
    <row r="260" spans="1:4">
      <c r="A260" s="101">
        <v>43992</v>
      </c>
      <c r="B260" s="102">
        <v>0.74390046296296297</v>
      </c>
      <c r="C260" s="100">
        <v>400</v>
      </c>
      <c r="D260" s="100">
        <v>0.90200000000000002</v>
      </c>
    </row>
    <row r="261" spans="1:4">
      <c r="A261" s="101">
        <v>43992</v>
      </c>
      <c r="B261" s="102">
        <v>0.7439930555555555</v>
      </c>
      <c r="C261" s="100">
        <v>843</v>
      </c>
      <c r="D261" s="100">
        <v>0.93300000000000005</v>
      </c>
    </row>
    <row r="262" spans="1:4">
      <c r="A262" s="101">
        <v>43992</v>
      </c>
      <c r="B262" s="102">
        <v>0.7440972222222223</v>
      </c>
      <c r="C262" s="100">
        <v>287</v>
      </c>
      <c r="D262" s="100">
        <v>0.89900000000000002</v>
      </c>
    </row>
    <row r="263" spans="1:4">
      <c r="A263" s="101">
        <v>43992</v>
      </c>
      <c r="B263" s="102">
        <v>0.74418981481481483</v>
      </c>
      <c r="C263" s="100">
        <v>730</v>
      </c>
      <c r="D263" s="100">
        <v>0.82899999999999996</v>
      </c>
    </row>
    <row r="264" spans="1:4">
      <c r="A264" s="101">
        <v>43992</v>
      </c>
      <c r="B264" s="102">
        <v>0.7442939814814814</v>
      </c>
      <c r="C264" s="100">
        <v>174</v>
      </c>
      <c r="D264" s="100">
        <v>0.89700000000000002</v>
      </c>
    </row>
    <row r="265" spans="1:4">
      <c r="A265" s="101">
        <v>43992</v>
      </c>
      <c r="B265" s="102">
        <v>0.74438657407407405</v>
      </c>
      <c r="C265" s="100">
        <v>617</v>
      </c>
      <c r="D265" s="100">
        <v>0.48399999999999999</v>
      </c>
    </row>
    <row r="266" spans="1:4">
      <c r="A266" s="101">
        <v>43992</v>
      </c>
      <c r="B266" s="102">
        <v>0.74449074074074073</v>
      </c>
      <c r="C266" s="100">
        <v>60</v>
      </c>
      <c r="D266" s="100">
        <v>0.93500000000000005</v>
      </c>
    </row>
    <row r="267" spans="1:4">
      <c r="A267" s="101">
        <v>43992</v>
      </c>
      <c r="B267" s="102">
        <v>0.74458333333333337</v>
      </c>
      <c r="C267" s="100">
        <v>504</v>
      </c>
      <c r="D267" s="100">
        <v>0.48799999999999999</v>
      </c>
    </row>
    <row r="268" spans="1:4">
      <c r="A268" s="101">
        <v>43992</v>
      </c>
      <c r="B268" s="102">
        <v>0.74467592592592602</v>
      </c>
      <c r="C268" s="100">
        <v>947</v>
      </c>
      <c r="D268" s="100">
        <v>0.92400000000000004</v>
      </c>
    </row>
    <row r="269" spans="1:4">
      <c r="A269" s="101">
        <v>43992</v>
      </c>
      <c r="B269" s="102">
        <v>0.74478009259259259</v>
      </c>
      <c r="C269" s="100">
        <v>391</v>
      </c>
      <c r="D269" s="100">
        <v>0.47299999999999998</v>
      </c>
    </row>
    <row r="270" spans="1:4">
      <c r="A270" s="101">
        <v>43992</v>
      </c>
      <c r="B270" s="102">
        <v>0.74487268518518512</v>
      </c>
      <c r="C270" s="100">
        <v>834</v>
      </c>
      <c r="D270" s="100">
        <v>0.89300000000000002</v>
      </c>
    </row>
    <row r="271" spans="1:4">
      <c r="A271" s="101">
        <v>43992</v>
      </c>
      <c r="B271" s="102">
        <v>0.74497685185185192</v>
      </c>
      <c r="C271" s="100">
        <v>277</v>
      </c>
      <c r="D271" s="100">
        <v>0.50700000000000001</v>
      </c>
    </row>
    <row r="272" spans="1:4">
      <c r="A272" s="101">
        <v>43992</v>
      </c>
      <c r="B272" s="102">
        <v>0.74506944444444445</v>
      </c>
      <c r="C272" s="100">
        <v>721</v>
      </c>
      <c r="D272" s="100">
        <v>0.93799999999999994</v>
      </c>
    </row>
    <row r="273" spans="1:4">
      <c r="A273" s="101">
        <v>43992</v>
      </c>
      <c r="B273" s="102">
        <v>0.74517361111111102</v>
      </c>
      <c r="C273" s="100">
        <v>164</v>
      </c>
      <c r="D273" s="100">
        <v>0.49</v>
      </c>
    </row>
    <row r="274" spans="1:4">
      <c r="A274" s="101">
        <v>43992</v>
      </c>
      <c r="B274" s="102">
        <v>0.74526620370370367</v>
      </c>
      <c r="C274" s="100">
        <v>608</v>
      </c>
      <c r="D274" s="100">
        <v>0.88600000000000001</v>
      </c>
    </row>
    <row r="275" spans="1:4">
      <c r="A275" s="101">
        <v>43992</v>
      </c>
      <c r="B275" s="102">
        <v>0.74537037037037035</v>
      </c>
      <c r="C275" s="100">
        <v>51</v>
      </c>
      <c r="D275" s="100">
        <v>0.498</v>
      </c>
    </row>
    <row r="276" spans="1:4">
      <c r="A276" s="101">
        <v>43992</v>
      </c>
      <c r="B276" s="102">
        <v>0.74546296296296299</v>
      </c>
      <c r="C276" s="100">
        <v>494</v>
      </c>
      <c r="D276" s="100">
        <v>0.93799999999999994</v>
      </c>
    </row>
    <row r="277" spans="1:4">
      <c r="A277" s="101">
        <v>43992</v>
      </c>
      <c r="B277" s="102">
        <v>0.74555555555555564</v>
      </c>
      <c r="C277" s="100">
        <v>938</v>
      </c>
      <c r="D277" s="100">
        <v>0.51400000000000001</v>
      </c>
    </row>
    <row r="278" spans="1:4">
      <c r="A278" s="101">
        <v>43992</v>
      </c>
      <c r="B278" s="102">
        <v>0.74565972222222221</v>
      </c>
      <c r="C278" s="100">
        <v>381</v>
      </c>
      <c r="D278" s="100">
        <v>0.94</v>
      </c>
    </row>
    <row r="279" spans="1:4">
      <c r="A279" s="101">
        <v>43992</v>
      </c>
      <c r="B279" s="102">
        <v>0.74575231481481474</v>
      </c>
      <c r="C279" s="100">
        <v>825</v>
      </c>
      <c r="D279" s="100">
        <v>0.51600000000000001</v>
      </c>
    </row>
    <row r="280" spans="1:4">
      <c r="A280" s="101">
        <v>43992</v>
      </c>
      <c r="B280" s="102">
        <v>0.74585648148148154</v>
      </c>
      <c r="C280" s="100">
        <v>268</v>
      </c>
      <c r="D280" s="100">
        <v>0.90400000000000003</v>
      </c>
    </row>
    <row r="281" spans="1:4">
      <c r="A281" s="101">
        <v>43992</v>
      </c>
      <c r="B281" s="102">
        <v>0.74594907407407407</v>
      </c>
      <c r="C281" s="100">
        <v>711</v>
      </c>
      <c r="D281" s="100">
        <v>0.504</v>
      </c>
    </row>
    <row r="282" spans="1:4">
      <c r="A282" s="101">
        <v>43992</v>
      </c>
      <c r="B282" s="102">
        <v>0.74605324074074064</v>
      </c>
      <c r="C282" s="100">
        <v>155</v>
      </c>
      <c r="D282" s="100">
        <v>0.91600000000000004</v>
      </c>
    </row>
    <row r="283" spans="1:4">
      <c r="A283" s="101">
        <v>43992</v>
      </c>
      <c r="B283" s="102">
        <v>0.74614583333333329</v>
      </c>
      <c r="C283" s="100">
        <v>598</v>
      </c>
      <c r="D283" s="100">
        <v>0.53</v>
      </c>
    </row>
    <row r="284" spans="1:4">
      <c r="A284" s="101">
        <v>43992</v>
      </c>
      <c r="B284" s="102">
        <v>0.74624999999999997</v>
      </c>
      <c r="C284" s="100">
        <v>42</v>
      </c>
      <c r="D284" s="100">
        <v>0.90700000000000003</v>
      </c>
    </row>
    <row r="285" spans="1:4">
      <c r="A285" s="101">
        <v>43992</v>
      </c>
      <c r="B285" s="102">
        <v>0.74634259259259261</v>
      </c>
      <c r="C285" s="100">
        <v>485</v>
      </c>
      <c r="D285" s="100">
        <v>0.51400000000000001</v>
      </c>
    </row>
    <row r="286" spans="1:4">
      <c r="A286" s="101">
        <v>43992</v>
      </c>
      <c r="B286" s="102">
        <v>0.74643518518518526</v>
      </c>
      <c r="C286" s="100">
        <v>928</v>
      </c>
      <c r="D286" s="100">
        <v>0.89400000000000002</v>
      </c>
    </row>
    <row r="287" spans="1:4">
      <c r="A287" s="101">
        <v>43992</v>
      </c>
      <c r="B287" s="102">
        <v>0.74653935185185183</v>
      </c>
      <c r="C287" s="100">
        <v>372</v>
      </c>
      <c r="D287" s="100">
        <v>0.54600000000000004</v>
      </c>
    </row>
    <row r="288" spans="1:4">
      <c r="A288" s="101">
        <v>43992</v>
      </c>
      <c r="B288" s="102">
        <v>0.74663194444444436</v>
      </c>
      <c r="C288" s="100">
        <v>815</v>
      </c>
      <c r="D288" s="100">
        <v>0.93400000000000005</v>
      </c>
    </row>
    <row r="289" spans="1:4">
      <c r="A289" s="101">
        <v>43992</v>
      </c>
      <c r="B289" s="102">
        <v>0.74673611111111116</v>
      </c>
      <c r="C289" s="100">
        <v>259</v>
      </c>
      <c r="D289" s="100">
        <v>0.54500000000000004</v>
      </c>
    </row>
    <row r="290" spans="1:4">
      <c r="A290" s="101">
        <v>43992</v>
      </c>
      <c r="B290" s="102">
        <v>0.74682870370370369</v>
      </c>
      <c r="C290" s="100">
        <v>702</v>
      </c>
      <c r="D290" s="100">
        <v>0.89400000000000002</v>
      </c>
    </row>
    <row r="291" spans="1:4">
      <c r="A291" s="101">
        <v>43992</v>
      </c>
      <c r="B291" s="102">
        <v>0.74693287037037026</v>
      </c>
      <c r="C291" s="100">
        <v>145</v>
      </c>
      <c r="D291" s="100">
        <v>0.58099999999999996</v>
      </c>
    </row>
    <row r="292" spans="1:4">
      <c r="A292" s="101">
        <v>43992</v>
      </c>
      <c r="B292" s="102">
        <v>0.74702546296296291</v>
      </c>
      <c r="C292" s="100">
        <v>589</v>
      </c>
      <c r="D292" s="100">
        <v>0.93200000000000005</v>
      </c>
    </row>
    <row r="293" spans="1:4">
      <c r="A293" s="101">
        <v>43992</v>
      </c>
      <c r="B293" s="102">
        <v>0.74712962962962959</v>
      </c>
      <c r="C293" s="100">
        <v>32</v>
      </c>
      <c r="D293" s="100">
        <v>0.6</v>
      </c>
    </row>
    <row r="294" spans="1:4">
      <c r="A294" s="101">
        <v>43992</v>
      </c>
      <c r="B294" s="102">
        <v>0.74722222222222223</v>
      </c>
      <c r="C294" s="100">
        <v>476</v>
      </c>
      <c r="D294" s="100">
        <v>0.88</v>
      </c>
    </row>
    <row r="295" spans="1:4">
      <c r="A295" s="101">
        <v>43992</v>
      </c>
      <c r="B295" s="102">
        <v>0.74731481481481488</v>
      </c>
      <c r="C295" s="100">
        <v>919</v>
      </c>
      <c r="D295" s="100">
        <v>0.60399999999999998</v>
      </c>
    </row>
    <row r="296" spans="1:4">
      <c r="A296" s="101">
        <v>43992</v>
      </c>
      <c r="B296" s="102">
        <v>0.74741898148148145</v>
      </c>
      <c r="C296" s="100">
        <v>363</v>
      </c>
      <c r="D296" s="100">
        <v>0.872</v>
      </c>
    </row>
    <row r="297" spans="1:4">
      <c r="A297" s="101">
        <v>43992</v>
      </c>
      <c r="B297" s="102">
        <v>0.74751157407407398</v>
      </c>
      <c r="C297" s="100">
        <v>806</v>
      </c>
      <c r="D297" s="100">
        <v>0.64300000000000002</v>
      </c>
    </row>
    <row r="298" spans="1:4">
      <c r="A298" s="101">
        <v>43992</v>
      </c>
      <c r="B298" s="102">
        <v>0.74761574074074078</v>
      </c>
      <c r="C298" s="100">
        <v>249</v>
      </c>
      <c r="D298" s="100">
        <v>0.92400000000000004</v>
      </c>
    </row>
    <row r="299" spans="1:4">
      <c r="A299" s="101">
        <v>43992</v>
      </c>
      <c r="B299" s="102">
        <v>0.74770833333333331</v>
      </c>
      <c r="C299" s="100">
        <v>693</v>
      </c>
      <c r="D299" s="100">
        <v>0.74399999999999999</v>
      </c>
    </row>
    <row r="300" spans="1:4">
      <c r="A300" s="101">
        <v>43992</v>
      </c>
      <c r="B300" s="102">
        <v>0.7478125000000001</v>
      </c>
      <c r="C300" s="100">
        <v>136</v>
      </c>
      <c r="D300" s="100">
        <v>0.872</v>
      </c>
    </row>
    <row r="301" spans="1:4">
      <c r="A301" s="101">
        <v>43992</v>
      </c>
      <c r="B301" s="102">
        <v>0.74790509259259252</v>
      </c>
      <c r="C301" s="100">
        <v>580</v>
      </c>
      <c r="D301" s="100">
        <v>0.95</v>
      </c>
    </row>
    <row r="302" spans="1:4">
      <c r="A302" s="101">
        <v>43992</v>
      </c>
      <c r="B302" s="102">
        <v>0.74800925925925921</v>
      </c>
      <c r="C302" s="100">
        <v>23</v>
      </c>
      <c r="D302" s="100">
        <v>0.91200000000000003</v>
      </c>
    </row>
    <row r="303" spans="1:4">
      <c r="A303" s="101">
        <v>43992</v>
      </c>
      <c r="B303" s="102">
        <v>0.74810185185185185</v>
      </c>
      <c r="C303" s="100">
        <v>466</v>
      </c>
      <c r="D303" s="100">
        <v>0.90600000000000003</v>
      </c>
    </row>
    <row r="304" spans="1:4">
      <c r="A304" s="101">
        <v>43992</v>
      </c>
      <c r="B304" s="102">
        <v>0.7481944444444445</v>
      </c>
      <c r="C304" s="100">
        <v>910</v>
      </c>
      <c r="D304" s="100">
        <v>0.86299999999999999</v>
      </c>
    </row>
    <row r="305" spans="1:4">
      <c r="A305" s="101">
        <v>43992</v>
      </c>
      <c r="B305" s="102">
        <v>0.74829861111111118</v>
      </c>
      <c r="C305" s="100">
        <v>353</v>
      </c>
      <c r="D305" s="100">
        <v>0.92800000000000005</v>
      </c>
    </row>
    <row r="306" spans="1:4">
      <c r="A306" s="101">
        <v>43992</v>
      </c>
      <c r="B306" s="102">
        <v>0.7483912037037036</v>
      </c>
      <c r="C306" s="100">
        <v>797</v>
      </c>
      <c r="D306" s="100">
        <v>0.86799999999999999</v>
      </c>
    </row>
    <row r="307" spans="1:4">
      <c r="A307" s="101">
        <v>43992</v>
      </c>
      <c r="B307" s="102">
        <v>0.74849537037037039</v>
      </c>
      <c r="C307" s="100">
        <v>240</v>
      </c>
      <c r="D307" s="100">
        <v>0.93400000000000005</v>
      </c>
    </row>
    <row r="308" spans="1:4">
      <c r="A308" s="101">
        <v>43992</v>
      </c>
      <c r="B308" s="102">
        <v>0.74858796296296293</v>
      </c>
      <c r="C308" s="100">
        <v>683</v>
      </c>
      <c r="D308" s="100">
        <v>0.90100000000000002</v>
      </c>
    </row>
    <row r="309" spans="1:4">
      <c r="A309" s="101">
        <v>43992</v>
      </c>
      <c r="B309" s="102">
        <v>0.74869212962962972</v>
      </c>
      <c r="C309" s="100">
        <v>127</v>
      </c>
      <c r="D309" s="100">
        <v>0.93400000000000005</v>
      </c>
    </row>
    <row r="310" spans="1:4">
      <c r="A310" s="101">
        <v>43992</v>
      </c>
      <c r="B310" s="102">
        <v>0.74878472222222225</v>
      </c>
      <c r="C310" s="100">
        <v>570</v>
      </c>
      <c r="D310" s="100">
        <v>0.86799999999999999</v>
      </c>
    </row>
    <row r="311" spans="1:4">
      <c r="A311" s="101">
        <v>43992</v>
      </c>
      <c r="B311" s="102">
        <v>0.74888888888888883</v>
      </c>
      <c r="C311" s="100">
        <v>14</v>
      </c>
      <c r="D311" s="100">
        <v>0.93700000000000006</v>
      </c>
    </row>
    <row r="312" spans="1:4">
      <c r="A312" s="101">
        <v>43992</v>
      </c>
      <c r="B312" s="102">
        <v>0.74898148148148147</v>
      </c>
      <c r="C312" s="100">
        <v>457</v>
      </c>
      <c r="D312" s="100">
        <v>0.86699999999999999</v>
      </c>
    </row>
    <row r="313" spans="1:4">
      <c r="A313" s="101">
        <v>43992</v>
      </c>
      <c r="B313" s="102">
        <v>0.74907407407407411</v>
      </c>
      <c r="C313" s="100">
        <v>900</v>
      </c>
      <c r="D313" s="100">
        <v>0.89400000000000002</v>
      </c>
    </row>
    <row r="314" spans="1:4">
      <c r="A314" s="101">
        <v>43992</v>
      </c>
      <c r="B314" s="102">
        <v>0.7491782407407408</v>
      </c>
      <c r="C314" s="100">
        <v>344</v>
      </c>
      <c r="D314" s="100">
        <v>0.91100000000000003</v>
      </c>
    </row>
    <row r="315" spans="1:4">
      <c r="A315" s="101">
        <v>43992</v>
      </c>
      <c r="B315" s="102">
        <v>0.74927083333333344</v>
      </c>
      <c r="C315" s="100">
        <v>787</v>
      </c>
      <c r="D315" s="100">
        <v>0.89700000000000002</v>
      </c>
    </row>
    <row r="316" spans="1:4">
      <c r="A316" s="101">
        <v>43992</v>
      </c>
      <c r="B316" s="102">
        <v>0.74937500000000001</v>
      </c>
      <c r="C316" s="100">
        <v>231</v>
      </c>
      <c r="D316" s="100">
        <v>0.73899999999999999</v>
      </c>
    </row>
    <row r="317" spans="1:4">
      <c r="A317" s="101">
        <v>43992</v>
      </c>
      <c r="B317" s="102">
        <v>0.74946759259259255</v>
      </c>
      <c r="C317" s="100">
        <v>674</v>
      </c>
      <c r="D317" s="100">
        <v>0.93500000000000005</v>
      </c>
    </row>
    <row r="318" spans="1:4">
      <c r="A318" s="101">
        <v>43992</v>
      </c>
      <c r="B318" s="102">
        <v>0.74957175925925934</v>
      </c>
      <c r="C318" s="100">
        <v>117</v>
      </c>
      <c r="D318" s="100">
        <v>0.442</v>
      </c>
    </row>
    <row r="319" spans="1:4">
      <c r="A319" s="101">
        <v>43992</v>
      </c>
      <c r="B319" s="102">
        <v>0.74966435185185187</v>
      </c>
      <c r="C319" s="100">
        <v>561</v>
      </c>
      <c r="D319" s="100">
        <v>0.88800000000000001</v>
      </c>
    </row>
    <row r="320" spans="1:4">
      <c r="A320" s="101">
        <v>43992</v>
      </c>
      <c r="B320" s="102">
        <v>0.74976851851851845</v>
      </c>
      <c r="C320" s="100">
        <v>4</v>
      </c>
      <c r="D320" s="100">
        <v>0.47099999999999997</v>
      </c>
    </row>
    <row r="321" spans="1:4">
      <c r="A321" s="101">
        <v>43992</v>
      </c>
      <c r="B321" s="102">
        <v>0.74986111111111109</v>
      </c>
      <c r="C321" s="100">
        <v>448</v>
      </c>
      <c r="D321" s="100">
        <v>0.878</v>
      </c>
    </row>
    <row r="322" spans="1:4">
      <c r="A322" s="101">
        <v>43992</v>
      </c>
      <c r="B322" s="102">
        <v>0.74995370370370373</v>
      </c>
      <c r="C322" s="100">
        <v>891</v>
      </c>
      <c r="D322" s="100">
        <v>0.47699999999999998</v>
      </c>
    </row>
    <row r="323" spans="1:4">
      <c r="A323" s="101">
        <v>43992</v>
      </c>
      <c r="B323" s="102">
        <v>0.75005787037037042</v>
      </c>
      <c r="C323" s="100">
        <v>334</v>
      </c>
      <c r="D323" s="100">
        <v>0.90700000000000003</v>
      </c>
    </row>
    <row r="324" spans="1:4">
      <c r="A324" s="101">
        <v>43992</v>
      </c>
      <c r="B324" s="102">
        <v>0.75015046296296306</v>
      </c>
      <c r="C324" s="100">
        <v>778</v>
      </c>
      <c r="D324" s="100">
        <v>0.47299999999999998</v>
      </c>
    </row>
    <row r="325" spans="1:4">
      <c r="A325" s="101">
        <v>43992</v>
      </c>
      <c r="B325" s="102">
        <v>0.75025462962962963</v>
      </c>
      <c r="C325" s="100">
        <v>221</v>
      </c>
      <c r="D325" s="100">
        <v>0.92900000000000005</v>
      </c>
    </row>
    <row r="326" spans="1:4">
      <c r="A326" s="101">
        <v>43992</v>
      </c>
      <c r="B326" s="102">
        <v>0.75034722222222217</v>
      </c>
      <c r="C326" s="100">
        <v>665</v>
      </c>
      <c r="D326" s="100">
        <v>0.46300000000000002</v>
      </c>
    </row>
    <row r="327" spans="1:4">
      <c r="A327" s="101">
        <v>43992</v>
      </c>
      <c r="B327" s="102">
        <v>0.75045138888888896</v>
      </c>
      <c r="C327" s="100">
        <v>108</v>
      </c>
      <c r="D327" s="100">
        <v>0.89</v>
      </c>
    </row>
    <row r="328" spans="1:4">
      <c r="A328" s="101">
        <v>43992</v>
      </c>
      <c r="B328" s="102">
        <v>0.75054398148148149</v>
      </c>
      <c r="C328" s="100">
        <v>552</v>
      </c>
      <c r="D328" s="100">
        <v>0.49</v>
      </c>
    </row>
    <row r="329" spans="1:4">
      <c r="A329" s="101">
        <v>43992</v>
      </c>
      <c r="B329" s="102">
        <v>0.75063657407407414</v>
      </c>
      <c r="C329" s="100">
        <v>995</v>
      </c>
      <c r="D329" s="100">
        <v>0.93400000000000005</v>
      </c>
    </row>
    <row r="330" spans="1:4">
      <c r="A330" s="101">
        <v>43992</v>
      </c>
      <c r="B330" s="102">
        <v>0.75074074074074071</v>
      </c>
      <c r="C330" s="100">
        <v>438</v>
      </c>
      <c r="D330" s="100">
        <v>0.46500000000000002</v>
      </c>
    </row>
    <row r="331" spans="1:4">
      <c r="A331" s="101">
        <v>43992</v>
      </c>
      <c r="B331" s="102">
        <v>0.75083333333333335</v>
      </c>
      <c r="C331" s="100">
        <v>882</v>
      </c>
      <c r="D331" s="100">
        <v>0.90800000000000003</v>
      </c>
    </row>
    <row r="332" spans="1:4">
      <c r="A332" s="101">
        <v>43992</v>
      </c>
      <c r="B332" s="102">
        <v>0.75093750000000004</v>
      </c>
      <c r="C332" s="100">
        <v>325</v>
      </c>
      <c r="D332" s="100">
        <v>0.49299999999999999</v>
      </c>
    </row>
    <row r="333" spans="1:4">
      <c r="A333" s="101">
        <v>43992</v>
      </c>
      <c r="B333" s="102">
        <v>0.75103009259259268</v>
      </c>
      <c r="C333" s="100">
        <v>769</v>
      </c>
      <c r="D333" s="100">
        <v>0.89</v>
      </c>
    </row>
    <row r="334" spans="1:4">
      <c r="A334" s="101">
        <v>43992</v>
      </c>
      <c r="B334" s="102">
        <v>0.75113425925925925</v>
      </c>
      <c r="C334" s="100">
        <v>212</v>
      </c>
      <c r="D334" s="100">
        <v>0.495</v>
      </c>
    </row>
    <row r="335" spans="1:4">
      <c r="A335" s="101">
        <v>43992</v>
      </c>
      <c r="B335" s="102">
        <v>0.75122685185185178</v>
      </c>
      <c r="C335" s="100">
        <v>655</v>
      </c>
      <c r="D335" s="100">
        <v>0.93500000000000005</v>
      </c>
    </row>
    <row r="336" spans="1:4">
      <c r="A336" s="101">
        <v>43992</v>
      </c>
      <c r="B336" s="102">
        <v>0.75133101851851858</v>
      </c>
      <c r="C336" s="100">
        <v>99</v>
      </c>
      <c r="D336" s="100">
        <v>0.46500000000000002</v>
      </c>
    </row>
    <row r="337" spans="1:4">
      <c r="A337" s="101">
        <v>43992</v>
      </c>
      <c r="B337" s="102">
        <v>0.75142361111111111</v>
      </c>
      <c r="C337" s="100">
        <v>542</v>
      </c>
      <c r="D337" s="100">
        <v>0.93300000000000005</v>
      </c>
    </row>
    <row r="338" spans="1:4">
      <c r="A338" s="101">
        <v>43992</v>
      </c>
      <c r="B338" s="102">
        <v>0.75151620370370376</v>
      </c>
      <c r="C338" s="100">
        <v>986</v>
      </c>
      <c r="D338" s="100">
        <v>0.47699999999999998</v>
      </c>
    </row>
    <row r="339" spans="1:4">
      <c r="A339" s="101">
        <v>43992</v>
      </c>
      <c r="B339" s="102">
        <v>0.75162037037037033</v>
      </c>
      <c r="C339" s="100">
        <v>429</v>
      </c>
      <c r="D339" s="100">
        <v>0.89</v>
      </c>
    </row>
    <row r="340" spans="1:4">
      <c r="A340" s="101">
        <v>43992</v>
      </c>
      <c r="B340" s="102">
        <v>0.75171296296296297</v>
      </c>
      <c r="C340" s="100">
        <v>872</v>
      </c>
      <c r="D340" s="100">
        <v>0.502</v>
      </c>
    </row>
    <row r="341" spans="1:4">
      <c r="A341" s="101">
        <v>43992</v>
      </c>
      <c r="B341" s="102">
        <v>0.75181712962962965</v>
      </c>
      <c r="C341" s="100">
        <v>316</v>
      </c>
      <c r="D341" s="100">
        <v>0.93700000000000006</v>
      </c>
    </row>
    <row r="342" spans="1:4">
      <c r="A342" s="101">
        <v>43992</v>
      </c>
      <c r="B342" s="102">
        <v>0.7519097222222223</v>
      </c>
      <c r="C342" s="100">
        <v>759</v>
      </c>
      <c r="D342" s="100">
        <v>0.47099999999999997</v>
      </c>
    </row>
    <row r="343" spans="1:4">
      <c r="A343" s="101">
        <v>43992</v>
      </c>
      <c r="B343" s="102">
        <v>0.75201388888888887</v>
      </c>
      <c r="C343" s="100">
        <v>203</v>
      </c>
      <c r="D343" s="100">
        <v>0.92900000000000005</v>
      </c>
    </row>
    <row r="344" spans="1:4">
      <c r="A344" s="101">
        <v>43992</v>
      </c>
      <c r="B344" s="102">
        <v>0.7521064814814814</v>
      </c>
      <c r="C344" s="100">
        <v>646</v>
      </c>
      <c r="D344" s="100">
        <v>0.47499999999999998</v>
      </c>
    </row>
    <row r="345" spans="1:4">
      <c r="A345" s="101">
        <v>43992</v>
      </c>
      <c r="B345" s="102">
        <v>0.7522106481481482</v>
      </c>
      <c r="C345" s="100">
        <v>89</v>
      </c>
      <c r="D345" s="100">
        <v>0.93300000000000005</v>
      </c>
    </row>
    <row r="346" spans="1:4">
      <c r="A346" s="101">
        <v>43992</v>
      </c>
      <c r="B346" s="102">
        <v>0.75230324074074073</v>
      </c>
      <c r="C346" s="100">
        <v>533</v>
      </c>
      <c r="D346" s="100">
        <v>0.47699999999999998</v>
      </c>
    </row>
    <row r="347" spans="1:4">
      <c r="A347" s="101">
        <v>43992</v>
      </c>
      <c r="B347" s="102">
        <v>0.75239583333333337</v>
      </c>
      <c r="C347" s="100">
        <v>976</v>
      </c>
      <c r="D347" s="100">
        <v>0.88600000000000001</v>
      </c>
    </row>
    <row r="348" spans="1:4">
      <c r="A348" s="101">
        <v>43992</v>
      </c>
      <c r="B348" s="102">
        <v>0.75249999999999995</v>
      </c>
      <c r="C348" s="100">
        <v>420</v>
      </c>
      <c r="D348" s="100">
        <v>0.47899999999999998</v>
      </c>
    </row>
    <row r="349" spans="1:4">
      <c r="A349" s="101">
        <v>43992</v>
      </c>
      <c r="B349" s="102">
        <v>0.75259259259259259</v>
      </c>
      <c r="C349" s="100">
        <v>863</v>
      </c>
      <c r="D349" s="100">
        <v>0.92700000000000005</v>
      </c>
    </row>
    <row r="350" spans="1:4">
      <c r="A350" s="101">
        <v>43992</v>
      </c>
      <c r="B350" s="102">
        <v>0.75269675925925927</v>
      </c>
      <c r="C350" s="100">
        <v>306</v>
      </c>
      <c r="D350" s="100">
        <v>0.47899999999999998</v>
      </c>
    </row>
    <row r="351" spans="1:4">
      <c r="A351" s="101">
        <v>43992</v>
      </c>
      <c r="B351" s="102">
        <v>0.75278935185185192</v>
      </c>
      <c r="C351" s="100">
        <v>750</v>
      </c>
      <c r="D351" s="100">
        <v>0.90600000000000003</v>
      </c>
    </row>
    <row r="352" spans="1:4">
      <c r="A352" s="101">
        <v>43992</v>
      </c>
      <c r="B352" s="102">
        <v>0.75289351851851849</v>
      </c>
      <c r="C352" s="100">
        <v>193</v>
      </c>
      <c r="D352" s="100">
        <v>0.499</v>
      </c>
    </row>
    <row r="353" spans="1:4">
      <c r="A353" s="101">
        <v>43992</v>
      </c>
      <c r="B353" s="102">
        <v>0.75298611111111102</v>
      </c>
      <c r="C353" s="100">
        <v>637</v>
      </c>
      <c r="D353" s="100">
        <v>0.88600000000000001</v>
      </c>
    </row>
    <row r="354" spans="1:4">
      <c r="A354" s="101">
        <v>43992</v>
      </c>
      <c r="B354" s="102">
        <v>0.75309027777777782</v>
      </c>
      <c r="C354" s="100">
        <v>80</v>
      </c>
      <c r="D354" s="100">
        <v>0.50800000000000001</v>
      </c>
    </row>
    <row r="355" spans="1:4">
      <c r="A355" s="101">
        <v>43992</v>
      </c>
      <c r="B355" s="102">
        <v>0.75318287037037035</v>
      </c>
      <c r="C355" s="100">
        <v>523</v>
      </c>
      <c r="D355" s="100">
        <v>0.89300000000000002</v>
      </c>
    </row>
    <row r="356" spans="1:4">
      <c r="A356" s="101">
        <v>43992</v>
      </c>
      <c r="B356" s="102">
        <v>0.75327546296296299</v>
      </c>
      <c r="C356" s="100">
        <v>967</v>
      </c>
      <c r="D356" s="100">
        <v>0.51600000000000001</v>
      </c>
    </row>
    <row r="357" spans="1:4">
      <c r="A357" s="101">
        <v>43992</v>
      </c>
      <c r="B357" s="102">
        <v>0.75337962962962957</v>
      </c>
      <c r="C357" s="100">
        <v>410</v>
      </c>
      <c r="D357" s="100">
        <v>0.88300000000000001</v>
      </c>
    </row>
    <row r="358" spans="1:4">
      <c r="A358" s="101">
        <v>43992</v>
      </c>
      <c r="B358" s="102">
        <v>0.75347222222222221</v>
      </c>
      <c r="C358" s="100">
        <v>854</v>
      </c>
      <c r="D358" s="100">
        <v>0.51400000000000001</v>
      </c>
    </row>
    <row r="359" spans="1:4">
      <c r="A359" s="101">
        <v>43992</v>
      </c>
      <c r="B359" s="102">
        <v>0.75357638888888889</v>
      </c>
      <c r="C359" s="100">
        <v>297</v>
      </c>
      <c r="D359" s="100">
        <v>0.89400000000000002</v>
      </c>
    </row>
    <row r="360" spans="1:4">
      <c r="A360" s="101">
        <v>43992</v>
      </c>
      <c r="B360" s="102">
        <v>0.75366898148148154</v>
      </c>
      <c r="C360" s="100">
        <v>741</v>
      </c>
      <c r="D360" s="100">
        <v>0.53</v>
      </c>
    </row>
    <row r="361" spans="1:4">
      <c r="A361" s="101">
        <v>43992</v>
      </c>
      <c r="B361" s="102">
        <v>0.75377314814814822</v>
      </c>
      <c r="C361" s="100">
        <v>184</v>
      </c>
      <c r="D361" s="100">
        <v>0.88500000000000001</v>
      </c>
    </row>
    <row r="362" spans="1:4">
      <c r="A362" s="101">
        <v>43992</v>
      </c>
      <c r="B362" s="102">
        <v>0.75386574074074064</v>
      </c>
      <c r="C362" s="100">
        <v>627</v>
      </c>
      <c r="D362" s="100">
        <v>0.53600000000000003</v>
      </c>
    </row>
    <row r="363" spans="1:4">
      <c r="A363" s="101">
        <v>43992</v>
      </c>
      <c r="B363" s="102">
        <v>0.75396990740740744</v>
      </c>
      <c r="C363" s="100">
        <v>71</v>
      </c>
      <c r="D363" s="100">
        <v>0.88900000000000001</v>
      </c>
    </row>
    <row r="364" spans="1:4">
      <c r="A364" s="101">
        <v>43992</v>
      </c>
      <c r="B364" s="102">
        <v>0.75406249999999997</v>
      </c>
      <c r="C364" s="100">
        <v>514</v>
      </c>
      <c r="D364" s="100">
        <v>0.54300000000000004</v>
      </c>
    </row>
    <row r="365" spans="1:4">
      <c r="A365" s="101">
        <v>43992</v>
      </c>
      <c r="B365" s="102">
        <v>0.75415509259259261</v>
      </c>
      <c r="C365" s="100">
        <v>958</v>
      </c>
      <c r="D365" s="100">
        <v>0.90200000000000002</v>
      </c>
    </row>
    <row r="366" spans="1:4">
      <c r="A366" s="101">
        <v>43992</v>
      </c>
      <c r="B366" s="102">
        <v>0.7542592592592593</v>
      </c>
      <c r="C366" s="100">
        <v>401</v>
      </c>
      <c r="D366" s="100">
        <v>0.53700000000000003</v>
      </c>
    </row>
    <row r="367" spans="1:4">
      <c r="A367" s="101">
        <v>43992</v>
      </c>
      <c r="B367" s="102">
        <v>0.75435185185185183</v>
      </c>
      <c r="C367" s="100">
        <v>844</v>
      </c>
      <c r="D367" s="100">
        <v>0.88</v>
      </c>
    </row>
    <row r="368" spans="1:4">
      <c r="A368" s="101">
        <v>43992</v>
      </c>
      <c r="B368" s="102">
        <v>0.75445601851851851</v>
      </c>
      <c r="C368" s="100">
        <v>288</v>
      </c>
      <c r="D368" s="100">
        <v>0.55600000000000005</v>
      </c>
    </row>
    <row r="369" spans="1:4">
      <c r="A369" s="101">
        <v>43992</v>
      </c>
      <c r="B369" s="102">
        <v>0.75454861111111116</v>
      </c>
      <c r="C369" s="100">
        <v>731</v>
      </c>
      <c r="D369" s="100">
        <v>0.875</v>
      </c>
    </row>
    <row r="370" spans="1:4">
      <c r="A370" s="101">
        <v>43992</v>
      </c>
      <c r="B370" s="102">
        <v>0.75465277777777784</v>
      </c>
      <c r="C370" s="100">
        <v>175</v>
      </c>
      <c r="D370" s="100">
        <v>0.57099999999999995</v>
      </c>
    </row>
    <row r="371" spans="1:4">
      <c r="A371" s="101">
        <v>43992</v>
      </c>
      <c r="B371" s="102">
        <v>0.75474537037037026</v>
      </c>
      <c r="C371" s="100">
        <v>618</v>
      </c>
      <c r="D371" s="100">
        <v>0.92800000000000005</v>
      </c>
    </row>
    <row r="372" spans="1:4">
      <c r="A372" s="101">
        <v>43992</v>
      </c>
      <c r="B372" s="102">
        <v>0.75484953703703705</v>
      </c>
      <c r="C372" s="100">
        <v>61</v>
      </c>
      <c r="D372" s="100">
        <v>0.54200000000000004</v>
      </c>
    </row>
    <row r="373" spans="1:4">
      <c r="A373" s="101">
        <v>43992</v>
      </c>
      <c r="B373" s="102">
        <v>0.75494212962962959</v>
      </c>
      <c r="C373" s="100">
        <v>505</v>
      </c>
      <c r="D373" s="100">
        <v>0.879</v>
      </c>
    </row>
    <row r="374" spans="1:4">
      <c r="A374" s="101">
        <v>43992</v>
      </c>
      <c r="B374" s="102">
        <v>0.75503472222222223</v>
      </c>
      <c r="C374" s="100">
        <v>948</v>
      </c>
      <c r="D374" s="100">
        <v>0.58099999999999996</v>
      </c>
    </row>
    <row r="375" spans="1:4">
      <c r="A375" s="101">
        <v>43992</v>
      </c>
      <c r="B375" s="102">
        <v>0.75513888888888892</v>
      </c>
      <c r="C375" s="100">
        <v>392</v>
      </c>
      <c r="D375" s="100">
        <v>0.91100000000000003</v>
      </c>
    </row>
    <row r="376" spans="1:4">
      <c r="A376" s="101">
        <v>43992</v>
      </c>
      <c r="B376" s="102">
        <v>0.75523148148148145</v>
      </c>
      <c r="C376" s="100">
        <v>835</v>
      </c>
      <c r="D376" s="100">
        <v>0.56899999999999995</v>
      </c>
    </row>
    <row r="377" spans="1:4">
      <c r="A377" s="101">
        <v>43992</v>
      </c>
      <c r="B377" s="102">
        <v>0.75533564814814813</v>
      </c>
      <c r="C377" s="100">
        <v>278</v>
      </c>
      <c r="D377" s="100">
        <v>0.92900000000000005</v>
      </c>
    </row>
    <row r="378" spans="1:4">
      <c r="A378" s="101">
        <v>43992</v>
      </c>
      <c r="B378" s="102">
        <v>0.75542824074074078</v>
      </c>
      <c r="C378" s="100">
        <v>722</v>
      </c>
      <c r="D378" s="100">
        <v>0.56399999999999995</v>
      </c>
    </row>
    <row r="379" spans="1:4">
      <c r="A379" s="101">
        <v>43992</v>
      </c>
      <c r="B379" s="102">
        <v>0.75553240740740746</v>
      </c>
      <c r="C379" s="100">
        <v>165</v>
      </c>
      <c r="D379" s="100">
        <v>0.91800000000000004</v>
      </c>
    </row>
    <row r="380" spans="1:4">
      <c r="A380" s="101">
        <v>43992</v>
      </c>
      <c r="B380" s="102">
        <v>0.7556250000000001</v>
      </c>
      <c r="C380" s="100">
        <v>609</v>
      </c>
      <c r="D380" s="100">
        <v>0.60699999999999998</v>
      </c>
    </row>
    <row r="381" spans="1:4">
      <c r="A381" s="101">
        <v>43992</v>
      </c>
      <c r="B381" s="102">
        <v>0.75572916666666667</v>
      </c>
      <c r="C381" s="100">
        <v>52</v>
      </c>
      <c r="D381" s="100">
        <v>0.89700000000000002</v>
      </c>
    </row>
    <row r="382" spans="1:4">
      <c r="A382" s="101">
        <v>43992</v>
      </c>
      <c r="B382" s="102">
        <v>0.75582175925925921</v>
      </c>
      <c r="C382" s="100">
        <v>495</v>
      </c>
      <c r="D382" s="100">
        <v>0.56399999999999995</v>
      </c>
    </row>
    <row r="383" spans="1:4">
      <c r="A383" s="101">
        <v>43992</v>
      </c>
      <c r="B383" s="102">
        <v>0.75591435185185185</v>
      </c>
      <c r="C383" s="100">
        <v>939</v>
      </c>
      <c r="D383" s="100">
        <v>0.91100000000000003</v>
      </c>
    </row>
    <row r="384" spans="1:4">
      <c r="A384" s="101">
        <v>43992</v>
      </c>
      <c r="B384" s="102">
        <v>0.75601851851851853</v>
      </c>
      <c r="C384" s="100">
        <v>382</v>
      </c>
      <c r="D384" s="100">
        <v>0.60199999999999998</v>
      </c>
    </row>
    <row r="385" spans="1:4">
      <c r="A385" s="101">
        <v>43992</v>
      </c>
      <c r="B385" s="102">
        <v>0.75611111111111118</v>
      </c>
      <c r="C385" s="100">
        <v>826</v>
      </c>
      <c r="D385" s="100">
        <v>0.88900000000000001</v>
      </c>
    </row>
    <row r="386" spans="1:4">
      <c r="A386" s="101">
        <v>43992</v>
      </c>
      <c r="B386" s="102">
        <v>0.75621527777777775</v>
      </c>
      <c r="C386" s="100">
        <v>269</v>
      </c>
      <c r="D386" s="100">
        <v>0.56999999999999995</v>
      </c>
    </row>
    <row r="387" spans="1:4">
      <c r="A387" s="101">
        <v>43992</v>
      </c>
      <c r="B387" s="102">
        <v>0.75630787037037039</v>
      </c>
      <c r="C387" s="100">
        <v>712</v>
      </c>
      <c r="D387" s="100">
        <v>0.88300000000000001</v>
      </c>
    </row>
    <row r="388" spans="1:4">
      <c r="A388" s="101">
        <v>43992</v>
      </c>
      <c r="B388" s="102">
        <v>0.75641203703703708</v>
      </c>
      <c r="C388" s="100">
        <v>156</v>
      </c>
      <c r="D388" s="100">
        <v>0.59099999999999997</v>
      </c>
    </row>
    <row r="389" spans="1:4">
      <c r="A389" s="101">
        <v>43992</v>
      </c>
      <c r="B389" s="102">
        <v>0.75650462962962972</v>
      </c>
      <c r="C389" s="100">
        <v>599</v>
      </c>
      <c r="D389" s="100">
        <v>0.92400000000000004</v>
      </c>
    </row>
    <row r="390" spans="1:4">
      <c r="A390" s="101">
        <v>43992</v>
      </c>
      <c r="B390" s="102">
        <v>0.75660879629629629</v>
      </c>
      <c r="C390" s="100">
        <v>43</v>
      </c>
      <c r="D390" s="100">
        <v>0.60099999999999998</v>
      </c>
    </row>
    <row r="391" spans="1:4">
      <c r="A391" s="101">
        <v>43992</v>
      </c>
      <c r="B391" s="102">
        <v>0.75670138888888883</v>
      </c>
      <c r="C391" s="100">
        <v>486</v>
      </c>
      <c r="D391" s="100">
        <v>0.90100000000000002</v>
      </c>
    </row>
    <row r="392" spans="1:4">
      <c r="A392" s="101">
        <v>43992</v>
      </c>
      <c r="B392" s="102">
        <v>0.75679398148148147</v>
      </c>
      <c r="C392" s="100">
        <v>930</v>
      </c>
      <c r="D392" s="100">
        <v>0.59799999999999998</v>
      </c>
    </row>
    <row r="393" spans="1:4">
      <c r="A393" s="101">
        <v>43992</v>
      </c>
      <c r="B393" s="102">
        <v>0.75689814814814815</v>
      </c>
      <c r="C393" s="100">
        <v>373</v>
      </c>
      <c r="D393" s="100">
        <v>0.92700000000000005</v>
      </c>
    </row>
    <row r="394" spans="1:4">
      <c r="A394" s="101">
        <v>43992</v>
      </c>
      <c r="B394" s="102">
        <v>0.7569907407407408</v>
      </c>
      <c r="C394" s="100">
        <v>816</v>
      </c>
      <c r="D394" s="100">
        <v>0.58899999999999997</v>
      </c>
    </row>
    <row r="395" spans="1:4">
      <c r="A395" s="101">
        <v>43992</v>
      </c>
      <c r="B395" s="102">
        <v>0.75709490740740737</v>
      </c>
      <c r="C395" s="100">
        <v>260</v>
      </c>
      <c r="D395" s="100">
        <v>0.91200000000000003</v>
      </c>
    </row>
    <row r="396" spans="1:4">
      <c r="A396" s="101">
        <v>43992</v>
      </c>
      <c r="B396" s="102">
        <v>0.75718750000000001</v>
      </c>
      <c r="C396" s="100">
        <v>703</v>
      </c>
      <c r="D396" s="100">
        <v>0.57099999999999995</v>
      </c>
    </row>
    <row r="397" spans="1:4">
      <c r="A397" s="101">
        <v>43992</v>
      </c>
      <c r="B397" s="102">
        <v>0.7572916666666667</v>
      </c>
      <c r="C397" s="100">
        <v>147</v>
      </c>
      <c r="D397" s="100">
        <v>0.88400000000000001</v>
      </c>
    </row>
    <row r="398" spans="1:4">
      <c r="A398" s="101">
        <v>43992</v>
      </c>
      <c r="B398" s="102">
        <v>0.75738425925925934</v>
      </c>
      <c r="C398" s="100">
        <v>590</v>
      </c>
      <c r="D398" s="100">
        <v>0.60299999999999998</v>
      </c>
    </row>
    <row r="399" spans="1:4">
      <c r="A399" s="101">
        <v>43992</v>
      </c>
      <c r="B399" s="102">
        <v>0.75748842592592591</v>
      </c>
      <c r="C399" s="100">
        <v>33</v>
      </c>
      <c r="D399" s="100">
        <v>0.89400000000000002</v>
      </c>
    </row>
    <row r="400" spans="1:4">
      <c r="A400" s="101">
        <v>43992</v>
      </c>
      <c r="B400" s="102">
        <v>0.75758101851851845</v>
      </c>
      <c r="C400" s="100">
        <v>477</v>
      </c>
      <c r="D400" s="100">
        <v>0.59099999999999997</v>
      </c>
    </row>
    <row r="401" spans="1:4">
      <c r="A401" s="101">
        <v>43992</v>
      </c>
      <c r="B401" s="102">
        <v>0.75767361111111109</v>
      </c>
      <c r="C401" s="100">
        <v>920</v>
      </c>
      <c r="D401" s="100">
        <v>0.878</v>
      </c>
    </row>
    <row r="402" spans="1:4">
      <c r="A402" s="101">
        <v>43992</v>
      </c>
      <c r="B402" s="102">
        <v>0.75777777777777777</v>
      </c>
      <c r="C402" s="100">
        <v>364</v>
      </c>
      <c r="D402" s="100">
        <v>0.60899999999999999</v>
      </c>
    </row>
    <row r="403" spans="1:4">
      <c r="A403" s="101">
        <v>43992</v>
      </c>
      <c r="B403" s="102">
        <v>0.75787037037037042</v>
      </c>
      <c r="C403" s="100">
        <v>807</v>
      </c>
      <c r="D403" s="100">
        <v>0.92300000000000004</v>
      </c>
    </row>
    <row r="404" spans="1:4">
      <c r="A404" s="101">
        <v>43992</v>
      </c>
      <c r="B404" s="102">
        <v>0.75797453703703699</v>
      </c>
      <c r="C404" s="100">
        <v>250</v>
      </c>
      <c r="D404" s="100">
        <v>0.59799999999999998</v>
      </c>
    </row>
    <row r="405" spans="1:4">
      <c r="A405" s="101">
        <v>43992</v>
      </c>
      <c r="B405" s="102">
        <v>0.75806712962962963</v>
      </c>
      <c r="C405" s="100">
        <v>694</v>
      </c>
      <c r="D405" s="100">
        <v>0.92600000000000005</v>
      </c>
    </row>
    <row r="406" spans="1:4">
      <c r="A406" s="101">
        <v>43992</v>
      </c>
      <c r="B406" s="102">
        <v>0.75817129629629632</v>
      </c>
      <c r="C406" s="100">
        <v>137</v>
      </c>
      <c r="D406" s="100">
        <v>0.58699999999999997</v>
      </c>
    </row>
    <row r="407" spans="1:4">
      <c r="A407" s="101">
        <v>43992</v>
      </c>
      <c r="B407" s="102">
        <v>0.75826388888888896</v>
      </c>
      <c r="C407" s="100">
        <v>581</v>
      </c>
      <c r="D407" s="100">
        <v>0.91300000000000003</v>
      </c>
    </row>
    <row r="408" spans="1:4">
      <c r="A408" s="101">
        <v>43992</v>
      </c>
      <c r="B408" s="102">
        <v>0.75836805555555553</v>
      </c>
      <c r="C408" s="100">
        <v>24</v>
      </c>
      <c r="D408" s="100">
        <v>0.6</v>
      </c>
    </row>
    <row r="409" spans="1:4">
      <c r="A409" s="101">
        <v>43992</v>
      </c>
      <c r="B409" s="102">
        <v>0.75846064814814806</v>
      </c>
      <c r="C409" s="100">
        <v>467</v>
      </c>
      <c r="D409" s="100">
        <v>0.9</v>
      </c>
    </row>
    <row r="410" spans="1:4">
      <c r="A410" s="101">
        <v>43992</v>
      </c>
      <c r="B410" s="102">
        <v>0.75855324074074071</v>
      </c>
      <c r="C410" s="100">
        <v>911</v>
      </c>
      <c r="D410" s="100">
        <v>0.61399999999999999</v>
      </c>
    </row>
    <row r="411" spans="1:4">
      <c r="A411" s="101">
        <v>43992</v>
      </c>
      <c r="B411" s="102">
        <v>0.75865740740740739</v>
      </c>
      <c r="C411" s="100">
        <v>354</v>
      </c>
      <c r="D411" s="100">
        <v>0.92800000000000005</v>
      </c>
    </row>
    <row r="412" spans="1:4">
      <c r="A412" s="101">
        <v>43992</v>
      </c>
      <c r="B412" s="102">
        <v>0.75875000000000004</v>
      </c>
      <c r="C412" s="100">
        <v>798</v>
      </c>
      <c r="D412" s="100">
        <v>0.60799999999999998</v>
      </c>
    </row>
    <row r="413" spans="1:4">
      <c r="A413" s="101">
        <v>43992</v>
      </c>
      <c r="B413" s="102">
        <v>0.75885416666666661</v>
      </c>
      <c r="C413" s="100">
        <v>241</v>
      </c>
      <c r="D413" s="100">
        <v>0.92400000000000004</v>
      </c>
    </row>
    <row r="414" spans="1:4">
      <c r="A414" s="101">
        <v>43992</v>
      </c>
      <c r="B414" s="102">
        <v>0.75894675925925925</v>
      </c>
      <c r="C414" s="100">
        <v>684</v>
      </c>
      <c r="D414" s="100">
        <v>0.60599999999999998</v>
      </c>
    </row>
    <row r="415" spans="1:4">
      <c r="A415" s="101">
        <v>43992</v>
      </c>
      <c r="B415" s="102">
        <v>0.75905092592592593</v>
      </c>
      <c r="C415" s="100">
        <v>128</v>
      </c>
      <c r="D415" s="100">
        <v>0.92900000000000005</v>
      </c>
    </row>
    <row r="416" spans="1:4">
      <c r="A416" s="101">
        <v>43992</v>
      </c>
      <c r="B416" s="102">
        <v>0.75914351851851858</v>
      </c>
      <c r="C416" s="100">
        <v>571</v>
      </c>
      <c r="D416" s="100">
        <v>0.621</v>
      </c>
    </row>
    <row r="417" spans="1:4">
      <c r="A417" s="101">
        <v>43992</v>
      </c>
      <c r="B417" s="102">
        <v>0.75924768518518515</v>
      </c>
      <c r="C417" s="100">
        <v>15</v>
      </c>
      <c r="D417" s="100">
        <v>0.88200000000000001</v>
      </c>
    </row>
    <row r="418" spans="1:4">
      <c r="A418" s="101">
        <v>43992</v>
      </c>
      <c r="B418" s="102">
        <v>0.75934027777777768</v>
      </c>
      <c r="C418" s="100">
        <v>458</v>
      </c>
      <c r="D418" s="100">
        <v>0.60599999999999998</v>
      </c>
    </row>
    <row r="419" spans="1:4">
      <c r="A419" s="101">
        <v>43992</v>
      </c>
      <c r="B419" s="102">
        <v>0.75943287037037033</v>
      </c>
      <c r="C419" s="100">
        <v>901</v>
      </c>
      <c r="D419" s="100">
        <v>0.90500000000000003</v>
      </c>
    </row>
    <row r="420" spans="1:4">
      <c r="A420" s="101">
        <v>43992</v>
      </c>
      <c r="B420" s="102">
        <v>0.75953703703703701</v>
      </c>
      <c r="C420" s="100">
        <v>345</v>
      </c>
      <c r="D420" s="100">
        <v>0.63600000000000001</v>
      </c>
    </row>
    <row r="421" spans="1:4">
      <c r="A421" s="101">
        <v>43992</v>
      </c>
      <c r="B421" s="102">
        <v>0.75962962962962965</v>
      </c>
      <c r="C421" s="100">
        <v>788</v>
      </c>
      <c r="D421" s="100">
        <v>0.92700000000000005</v>
      </c>
    </row>
    <row r="422" spans="1:4">
      <c r="A422" s="101">
        <v>43992</v>
      </c>
      <c r="B422" s="102">
        <v>0.75973379629629623</v>
      </c>
      <c r="C422" s="100">
        <v>232</v>
      </c>
      <c r="D422" s="100">
        <v>0.64500000000000002</v>
      </c>
    </row>
    <row r="423" spans="1:4">
      <c r="A423" s="101">
        <v>43992</v>
      </c>
      <c r="B423" s="102">
        <v>0.75982638888888887</v>
      </c>
      <c r="C423" s="100">
        <v>675</v>
      </c>
      <c r="D423" s="100">
        <v>0.879</v>
      </c>
    </row>
    <row r="424" spans="1:4">
      <c r="A424" s="101">
        <v>43992</v>
      </c>
      <c r="B424" s="102">
        <v>0.75993055555555555</v>
      </c>
      <c r="C424" s="100">
        <v>119</v>
      </c>
      <c r="D424" s="100">
        <v>0.76200000000000001</v>
      </c>
    </row>
    <row r="425" spans="1:4">
      <c r="A425" s="101">
        <v>43992</v>
      </c>
      <c r="B425" s="102">
        <v>0.7600231481481482</v>
      </c>
      <c r="C425" s="100">
        <v>562</v>
      </c>
      <c r="D425" s="100">
        <v>0.92800000000000005</v>
      </c>
    </row>
    <row r="426" spans="1:4">
      <c r="A426" s="101">
        <v>43992</v>
      </c>
      <c r="B426" s="102">
        <v>0.76012731481481488</v>
      </c>
      <c r="C426" s="100">
        <v>5</v>
      </c>
      <c r="D426" s="100">
        <v>0.86199999999999999</v>
      </c>
    </row>
    <row r="427" spans="1:4">
      <c r="A427" s="101">
        <v>43992</v>
      </c>
      <c r="B427" s="102">
        <v>0.7602199074074073</v>
      </c>
      <c r="C427" s="100">
        <v>449</v>
      </c>
      <c r="D427" s="100">
        <v>0.92900000000000005</v>
      </c>
    </row>
    <row r="428" spans="1:4">
      <c r="A428" s="101">
        <v>43992</v>
      </c>
      <c r="B428" s="102">
        <v>0.76031249999999995</v>
      </c>
      <c r="C428" s="100">
        <v>892</v>
      </c>
      <c r="D428" s="100">
        <v>0.89100000000000001</v>
      </c>
    </row>
    <row r="429" spans="1:4">
      <c r="A429" s="101">
        <v>43992</v>
      </c>
      <c r="B429" s="102">
        <v>0.76041666666666663</v>
      </c>
      <c r="C429" s="100">
        <v>336</v>
      </c>
      <c r="D429" s="100">
        <v>0.88</v>
      </c>
    </row>
    <row r="430" spans="1:4">
      <c r="A430" s="101">
        <v>43992</v>
      </c>
      <c r="B430" s="102">
        <v>0.76050925925925927</v>
      </c>
      <c r="C430" s="100">
        <v>779</v>
      </c>
      <c r="D430" s="100">
        <v>0.88400000000000001</v>
      </c>
    </row>
    <row r="431" spans="1:4">
      <c r="A431" s="101">
        <v>43992</v>
      </c>
      <c r="B431" s="102">
        <v>0.76061342592592596</v>
      </c>
      <c r="C431" s="100">
        <v>222</v>
      </c>
      <c r="D431" s="100">
        <v>0.89100000000000001</v>
      </c>
    </row>
    <row r="432" spans="1:4">
      <c r="A432" s="101">
        <v>43992</v>
      </c>
      <c r="B432" s="102">
        <v>0.76070601851851849</v>
      </c>
      <c r="C432" s="100">
        <v>666</v>
      </c>
      <c r="D432" s="100">
        <v>0.878</v>
      </c>
    </row>
    <row r="433" spans="1:4">
      <c r="A433" s="101">
        <v>43992</v>
      </c>
      <c r="B433" s="102">
        <v>0.76081018518518517</v>
      </c>
      <c r="C433" s="100">
        <v>109</v>
      </c>
      <c r="D433" s="100">
        <v>0.91300000000000003</v>
      </c>
    </row>
    <row r="434" spans="1:4">
      <c r="A434" s="101">
        <v>43992</v>
      </c>
      <c r="B434" s="102">
        <v>0.76090277777777782</v>
      </c>
      <c r="C434" s="100">
        <v>553</v>
      </c>
      <c r="D434" s="100">
        <v>0.94299999999999995</v>
      </c>
    </row>
    <row r="435" spans="1:4">
      <c r="A435" s="101">
        <v>43992</v>
      </c>
      <c r="B435" s="102">
        <v>0.76099537037037035</v>
      </c>
      <c r="C435" s="100">
        <v>996</v>
      </c>
      <c r="D435" s="100">
        <v>0.92300000000000004</v>
      </c>
    </row>
    <row r="436" spans="1:4">
      <c r="A436" s="101">
        <v>43992</v>
      </c>
      <c r="B436" s="102">
        <v>0.76109953703703714</v>
      </c>
      <c r="C436" s="100">
        <v>439</v>
      </c>
      <c r="D436" s="100">
        <v>0.94599999999999995</v>
      </c>
    </row>
    <row r="437" spans="1:4">
      <c r="A437" s="101">
        <v>43992</v>
      </c>
      <c r="B437" s="102">
        <v>0.76119212962962957</v>
      </c>
      <c r="C437" s="100">
        <v>883</v>
      </c>
      <c r="D437" s="100">
        <v>0.91800000000000004</v>
      </c>
    </row>
    <row r="438" spans="1:4">
      <c r="A438" s="101">
        <v>43992</v>
      </c>
      <c r="B438" s="102">
        <v>0.76129629629629625</v>
      </c>
      <c r="C438" s="100">
        <v>326</v>
      </c>
      <c r="D438" s="100">
        <v>0.93899999999999995</v>
      </c>
    </row>
    <row r="439" spans="1:4">
      <c r="A439" s="101">
        <v>43992</v>
      </c>
      <c r="B439" s="102">
        <v>0.76138888888888889</v>
      </c>
      <c r="C439" s="100">
        <v>770</v>
      </c>
      <c r="D439" s="100">
        <v>0.90400000000000003</v>
      </c>
    </row>
    <row r="440" spans="1:4">
      <c r="A440" s="101">
        <v>43992</v>
      </c>
      <c r="B440" s="102">
        <v>0.76149305555555558</v>
      </c>
      <c r="C440" s="100">
        <v>213</v>
      </c>
      <c r="D440" s="100">
        <v>0.9</v>
      </c>
    </row>
    <row r="441" spans="1:4">
      <c r="A441" s="101">
        <v>43992</v>
      </c>
      <c r="B441" s="102">
        <v>0.76158564814814822</v>
      </c>
      <c r="C441" s="100">
        <v>656</v>
      </c>
      <c r="D441" s="100">
        <v>0.86899999999999999</v>
      </c>
    </row>
    <row r="442" spans="1:4">
      <c r="A442" s="101">
        <v>43992</v>
      </c>
      <c r="B442" s="102">
        <v>0.76168981481481479</v>
      </c>
      <c r="C442" s="100">
        <v>100</v>
      </c>
      <c r="D442" s="100">
        <v>0.90600000000000003</v>
      </c>
    </row>
    <row r="443" spans="1:4">
      <c r="A443" s="101">
        <v>43992</v>
      </c>
      <c r="B443" s="102">
        <v>0.76178240740740744</v>
      </c>
      <c r="C443" s="100">
        <v>543</v>
      </c>
      <c r="D443" s="100">
        <v>0.90500000000000003</v>
      </c>
    </row>
    <row r="444" spans="1:4">
      <c r="A444" s="101">
        <v>43992</v>
      </c>
      <c r="B444" s="102">
        <v>0.76187499999999997</v>
      </c>
      <c r="C444" s="100">
        <v>987</v>
      </c>
      <c r="D444" s="100">
        <v>0.94399999999999995</v>
      </c>
    </row>
    <row r="445" spans="1:4">
      <c r="A445" s="101">
        <v>43992</v>
      </c>
      <c r="B445" s="102">
        <v>0.76197916666666676</v>
      </c>
      <c r="C445" s="100">
        <v>430</v>
      </c>
      <c r="D445" s="100">
        <v>0.88300000000000001</v>
      </c>
    </row>
    <row r="446" spans="1:4">
      <c r="A446" s="101">
        <v>43992</v>
      </c>
      <c r="B446" s="102">
        <v>0.7620717592592593</v>
      </c>
      <c r="C446" s="100">
        <v>873</v>
      </c>
      <c r="D446" s="100">
        <v>0.91900000000000004</v>
      </c>
    </row>
    <row r="447" spans="1:4">
      <c r="A447" s="101">
        <v>43992</v>
      </c>
      <c r="B447" s="102">
        <v>0.76217592592592587</v>
      </c>
      <c r="C447" s="100">
        <v>317</v>
      </c>
      <c r="D447" s="100">
        <v>0.875</v>
      </c>
    </row>
    <row r="448" spans="1:4">
      <c r="A448" s="101">
        <v>43992</v>
      </c>
      <c r="B448" s="102">
        <v>0.76226851851851851</v>
      </c>
      <c r="C448" s="100">
        <v>760</v>
      </c>
      <c r="D448" s="100">
        <v>0.91600000000000004</v>
      </c>
    </row>
    <row r="449" spans="1:4">
      <c r="A449" s="101">
        <v>43992</v>
      </c>
      <c r="B449" s="102">
        <v>0.76237268518518519</v>
      </c>
      <c r="C449" s="100">
        <v>204</v>
      </c>
      <c r="D449" s="100">
        <v>0.88600000000000001</v>
      </c>
    </row>
    <row r="450" spans="1:4">
      <c r="A450" s="101">
        <v>43992</v>
      </c>
      <c r="B450" s="102">
        <v>0.76246527777777784</v>
      </c>
      <c r="C450" s="100">
        <v>647</v>
      </c>
      <c r="D450" s="100">
        <v>0.91200000000000003</v>
      </c>
    </row>
    <row r="451" spans="1:4">
      <c r="A451" s="101">
        <v>43992</v>
      </c>
      <c r="B451" s="102">
        <v>0.76256944444444441</v>
      </c>
      <c r="C451" s="100">
        <v>90</v>
      </c>
      <c r="D451" s="100">
        <v>0.92300000000000004</v>
      </c>
    </row>
    <row r="452" spans="1:4">
      <c r="A452" s="101">
        <v>43992</v>
      </c>
      <c r="B452" s="102">
        <v>0.76266203703703705</v>
      </c>
      <c r="C452" s="100">
        <v>534</v>
      </c>
      <c r="D452" s="100">
        <v>0.89300000000000002</v>
      </c>
    </row>
    <row r="453" spans="1:4">
      <c r="A453" s="101">
        <v>43992</v>
      </c>
      <c r="B453" s="102">
        <v>0.76275462962962959</v>
      </c>
      <c r="C453" s="100">
        <v>977</v>
      </c>
      <c r="D453" s="100">
        <v>0.877</v>
      </c>
    </row>
    <row r="454" spans="1:4">
      <c r="A454" s="101">
        <v>43992</v>
      </c>
      <c r="B454" s="102">
        <v>0.76285879629629638</v>
      </c>
      <c r="C454" s="100">
        <v>421</v>
      </c>
      <c r="D454" s="100">
        <v>0.96599999999999997</v>
      </c>
    </row>
    <row r="455" spans="1:4">
      <c r="A455" s="101">
        <v>43992</v>
      </c>
      <c r="B455" s="102">
        <v>0.76295138888888892</v>
      </c>
      <c r="C455" s="100">
        <v>864</v>
      </c>
      <c r="D455" s="100">
        <v>0.873</v>
      </c>
    </row>
    <row r="456" spans="1:4">
      <c r="A456" s="101">
        <v>43992</v>
      </c>
      <c r="B456" s="102">
        <v>0.76305555555555549</v>
      </c>
      <c r="C456" s="100">
        <v>308</v>
      </c>
      <c r="D456" s="100">
        <v>0.96699999999999997</v>
      </c>
    </row>
    <row r="457" spans="1:4">
      <c r="A457" s="101">
        <v>43992</v>
      </c>
      <c r="B457" s="102">
        <v>0.76314814814814813</v>
      </c>
      <c r="C457" s="100">
        <v>751</v>
      </c>
      <c r="D457" s="100">
        <v>0.877</v>
      </c>
    </row>
    <row r="458" spans="1:4">
      <c r="A458" s="101">
        <v>43992</v>
      </c>
      <c r="B458" s="102">
        <v>0.76325231481481481</v>
      </c>
      <c r="C458" s="100">
        <v>194</v>
      </c>
      <c r="D458" s="100">
        <v>0.96599999999999997</v>
      </c>
    </row>
    <row r="459" spans="1:4">
      <c r="A459" s="101">
        <v>43992</v>
      </c>
      <c r="B459" s="102">
        <v>0.76334490740740746</v>
      </c>
      <c r="C459" s="100">
        <v>638</v>
      </c>
      <c r="D459" s="100">
        <v>0.86899999999999999</v>
      </c>
    </row>
    <row r="460" spans="1:4">
      <c r="A460" s="101">
        <v>43992</v>
      </c>
      <c r="B460" s="102">
        <v>0.76344907407407403</v>
      </c>
      <c r="C460" s="100">
        <v>81</v>
      </c>
      <c r="D460" s="100">
        <v>0.95699999999999996</v>
      </c>
    </row>
    <row r="461" spans="1:4">
      <c r="A461" s="101">
        <v>43992</v>
      </c>
      <c r="B461" s="102">
        <v>0.76354166666666667</v>
      </c>
      <c r="C461" s="100">
        <v>525</v>
      </c>
      <c r="D461" s="100">
        <v>0.88200000000000001</v>
      </c>
    </row>
    <row r="462" spans="1:4">
      <c r="A462" s="101">
        <v>43992</v>
      </c>
      <c r="B462" s="102">
        <v>0.76363425925925921</v>
      </c>
      <c r="C462" s="100">
        <v>968</v>
      </c>
      <c r="D462" s="100">
        <v>0.95799999999999996</v>
      </c>
    </row>
    <row r="463" spans="1:4">
      <c r="A463" s="101">
        <v>43992</v>
      </c>
      <c r="B463" s="102">
        <v>0.763738425925926</v>
      </c>
      <c r="C463" s="100">
        <v>411</v>
      </c>
      <c r="D463" s="100">
        <v>0.872</v>
      </c>
    </row>
    <row r="464" spans="1:4">
      <c r="A464" s="101">
        <v>43992</v>
      </c>
      <c r="B464" s="102">
        <v>0.76383101851851853</v>
      </c>
      <c r="C464" s="100">
        <v>855</v>
      </c>
      <c r="D464" s="100">
        <v>0.95799999999999996</v>
      </c>
    </row>
    <row r="465" spans="1:4">
      <c r="A465" s="101">
        <v>43992</v>
      </c>
      <c r="B465" s="102">
        <v>0.76393518518518511</v>
      </c>
      <c r="C465" s="100">
        <v>298</v>
      </c>
      <c r="D465" s="100">
        <v>0.91100000000000003</v>
      </c>
    </row>
    <row r="466" spans="1:4">
      <c r="A466" s="101">
        <v>43992</v>
      </c>
      <c r="B466" s="102">
        <v>0.76402777777777775</v>
      </c>
      <c r="C466" s="100">
        <v>742</v>
      </c>
      <c r="D466" s="100">
        <v>0.91200000000000003</v>
      </c>
    </row>
    <row r="467" spans="1:4">
      <c r="A467" s="101">
        <v>43992</v>
      </c>
      <c r="B467" s="102">
        <v>0.76413194444444443</v>
      </c>
      <c r="C467" s="100">
        <v>185</v>
      </c>
      <c r="D467" s="100">
        <v>0.91500000000000004</v>
      </c>
    </row>
    <row r="468" spans="1:4">
      <c r="A468" s="101">
        <v>43992</v>
      </c>
      <c r="B468" s="102">
        <v>0.76422453703703708</v>
      </c>
      <c r="C468" s="100">
        <v>628</v>
      </c>
      <c r="D468" s="100">
        <v>0.91500000000000004</v>
      </c>
    </row>
    <row r="469" spans="1:4">
      <c r="A469" s="101">
        <v>43992</v>
      </c>
      <c r="B469" s="102">
        <v>0.76432870370370365</v>
      </c>
      <c r="C469" s="100">
        <v>72</v>
      </c>
      <c r="D469" s="100">
        <v>0.879</v>
      </c>
    </row>
    <row r="470" spans="1:4">
      <c r="A470" s="101">
        <v>43992</v>
      </c>
      <c r="B470" s="102">
        <v>0.76442129629629629</v>
      </c>
      <c r="C470" s="100">
        <v>515</v>
      </c>
      <c r="D470" s="100">
        <v>0.92400000000000004</v>
      </c>
    </row>
    <row r="471" spans="1:4">
      <c r="A471" s="101">
        <v>43992</v>
      </c>
      <c r="B471" s="102">
        <v>0.76451388888888883</v>
      </c>
      <c r="C471" s="100">
        <v>959</v>
      </c>
      <c r="D471" s="100">
        <v>0.874</v>
      </c>
    </row>
    <row r="472" spans="1:4">
      <c r="A472" s="101">
        <v>43992</v>
      </c>
      <c r="B472" s="102">
        <v>0.76461805555555562</v>
      </c>
      <c r="C472" s="100">
        <v>402</v>
      </c>
      <c r="D472" s="100">
        <v>0.91300000000000003</v>
      </c>
    </row>
    <row r="473" spans="1:4">
      <c r="A473" s="101">
        <v>43992</v>
      </c>
      <c r="B473" s="102">
        <v>0.76471064814814815</v>
      </c>
      <c r="C473" s="100">
        <v>845</v>
      </c>
      <c r="D473" s="100">
        <v>0.873</v>
      </c>
    </row>
    <row r="474" spans="1:4">
      <c r="A474" s="101">
        <v>43992</v>
      </c>
      <c r="B474" s="102">
        <v>0.76481481481481473</v>
      </c>
      <c r="C474" s="100">
        <v>289</v>
      </c>
      <c r="D474" s="100">
        <v>0.94599999999999995</v>
      </c>
    </row>
    <row r="475" spans="1:4">
      <c r="A475" s="101">
        <v>43992</v>
      </c>
      <c r="B475" s="102">
        <v>0.76490740740740737</v>
      </c>
      <c r="C475" s="100">
        <v>732</v>
      </c>
      <c r="D475" s="100">
        <v>0.91500000000000004</v>
      </c>
    </row>
    <row r="476" spans="1:4">
      <c r="A476" s="101">
        <v>43992</v>
      </c>
      <c r="B476" s="102">
        <v>0.76501157407407405</v>
      </c>
      <c r="C476" s="100">
        <v>176</v>
      </c>
      <c r="D476" s="100">
        <v>0.96599999999999997</v>
      </c>
    </row>
    <row r="477" spans="1:4">
      <c r="A477" s="101">
        <v>43992</v>
      </c>
      <c r="B477" s="102">
        <v>0.7651041666666667</v>
      </c>
      <c r="C477" s="100">
        <v>619</v>
      </c>
      <c r="D477" s="100">
        <v>0.874</v>
      </c>
    </row>
    <row r="478" spans="1:4">
      <c r="A478" s="101">
        <v>43992</v>
      </c>
      <c r="B478" s="102">
        <v>0.76520833333333327</v>
      </c>
      <c r="C478" s="100">
        <v>62</v>
      </c>
      <c r="D478" s="100">
        <v>0.95799999999999996</v>
      </c>
    </row>
    <row r="479" spans="1:4">
      <c r="A479" s="101">
        <v>43992</v>
      </c>
      <c r="B479" s="102">
        <v>0.76530092592592591</v>
      </c>
      <c r="C479" s="100">
        <v>506</v>
      </c>
      <c r="D479" s="100">
        <v>0.86899999999999999</v>
      </c>
    </row>
    <row r="480" spans="1:4">
      <c r="A480" s="101">
        <v>43992</v>
      </c>
      <c r="B480" s="102">
        <v>0.76539351851851845</v>
      </c>
      <c r="C480" s="100">
        <v>949</v>
      </c>
      <c r="D480" s="100">
        <v>0.96499999999999997</v>
      </c>
    </row>
    <row r="481" spans="1:4">
      <c r="A481" s="101">
        <v>43992</v>
      </c>
      <c r="B481" s="102">
        <v>0.76549768518518524</v>
      </c>
      <c r="C481" s="100">
        <v>393</v>
      </c>
      <c r="D481" s="100">
        <v>0.878</v>
      </c>
    </row>
    <row r="482" spans="1:4">
      <c r="A482" s="101">
        <v>43992</v>
      </c>
      <c r="B482" s="102">
        <v>0.76559027777777777</v>
      </c>
      <c r="C482" s="100">
        <v>836</v>
      </c>
      <c r="D482" s="100">
        <v>0.94599999999999995</v>
      </c>
    </row>
    <row r="483" spans="1:4">
      <c r="A483" s="101">
        <v>43992</v>
      </c>
      <c r="B483" s="102">
        <v>0.76569444444444434</v>
      </c>
      <c r="C483" s="100">
        <v>280</v>
      </c>
      <c r="D483" s="100">
        <v>0.91100000000000003</v>
      </c>
    </row>
    <row r="484" spans="1:4">
      <c r="A484" s="101">
        <v>43992</v>
      </c>
      <c r="B484" s="102">
        <v>0.76578703703703699</v>
      </c>
      <c r="C484" s="100">
        <v>723</v>
      </c>
      <c r="D484" s="100">
        <v>0.91900000000000004</v>
      </c>
    </row>
    <row r="485" spans="1:4">
      <c r="A485" s="101">
        <v>43992</v>
      </c>
      <c r="B485" s="102">
        <v>0.76589120370370367</v>
      </c>
      <c r="C485" s="100">
        <v>166</v>
      </c>
      <c r="D485" s="100">
        <v>0.91100000000000003</v>
      </c>
    </row>
    <row r="486" spans="1:4">
      <c r="A486" s="101">
        <v>43992</v>
      </c>
      <c r="B486" s="102">
        <v>0.76598379629629632</v>
      </c>
      <c r="C486" s="100">
        <v>610</v>
      </c>
      <c r="D486" s="100">
        <v>0.91700000000000004</v>
      </c>
    </row>
    <row r="487" spans="1:4">
      <c r="A487" s="101">
        <v>43992</v>
      </c>
      <c r="B487" s="102">
        <v>0.766087962962963</v>
      </c>
      <c r="C487" s="100">
        <v>53</v>
      </c>
      <c r="D487" s="100">
        <v>0.91700000000000004</v>
      </c>
    </row>
    <row r="488" spans="1:4">
      <c r="A488" s="101">
        <v>43992</v>
      </c>
      <c r="B488" s="102">
        <v>0.76618055555555553</v>
      </c>
      <c r="C488" s="100">
        <v>497</v>
      </c>
      <c r="D488" s="100">
        <v>0.92800000000000005</v>
      </c>
    </row>
    <row r="489" spans="1:4">
      <c r="A489" s="101">
        <v>43992</v>
      </c>
      <c r="B489" s="102">
        <v>0.76627314814814806</v>
      </c>
      <c r="C489" s="100">
        <v>940</v>
      </c>
      <c r="D489" s="100">
        <v>0.90600000000000003</v>
      </c>
    </row>
    <row r="490" spans="1:4">
      <c r="A490" s="101">
        <v>43992</v>
      </c>
      <c r="B490" s="102">
        <v>0.76637731481481486</v>
      </c>
      <c r="C490" s="100">
        <v>383</v>
      </c>
      <c r="D490" s="100">
        <v>0.93</v>
      </c>
    </row>
    <row r="491" spans="1:4">
      <c r="A491" s="101">
        <v>43992</v>
      </c>
      <c r="B491" s="102">
        <v>0.76646990740740739</v>
      </c>
      <c r="C491" s="100">
        <v>827</v>
      </c>
      <c r="D491" s="100">
        <v>0.88500000000000001</v>
      </c>
    </row>
    <row r="492" spans="1:4">
      <c r="A492" s="101">
        <v>43992</v>
      </c>
      <c r="B492" s="102">
        <v>0.76657407407407396</v>
      </c>
      <c r="C492" s="100">
        <v>270</v>
      </c>
      <c r="D492" s="100">
        <v>0.93899999999999995</v>
      </c>
    </row>
    <row r="493" spans="1:4">
      <c r="A493" s="101">
        <v>43992</v>
      </c>
      <c r="B493" s="102">
        <v>0.76666666666666661</v>
      </c>
      <c r="C493" s="100">
        <v>714</v>
      </c>
      <c r="D493" s="100">
        <v>0.88400000000000001</v>
      </c>
    </row>
    <row r="494" spans="1:4">
      <c r="A494" s="101">
        <v>43992</v>
      </c>
      <c r="B494" s="102">
        <v>0.76677083333333329</v>
      </c>
      <c r="C494" s="100">
        <v>157</v>
      </c>
      <c r="D494" s="100">
        <v>0.96599999999999997</v>
      </c>
    </row>
    <row r="495" spans="1:4">
      <c r="A495" s="101">
        <v>43992</v>
      </c>
      <c r="B495" s="102">
        <v>0.76686342592592593</v>
      </c>
      <c r="C495" s="100">
        <v>600</v>
      </c>
      <c r="D495" s="100">
        <v>0.9</v>
      </c>
    </row>
    <row r="496" spans="1:4">
      <c r="A496" s="101">
        <v>43992</v>
      </c>
      <c r="B496" s="102">
        <v>0.76696759259259262</v>
      </c>
      <c r="C496" s="100">
        <v>44</v>
      </c>
      <c r="D496" s="100">
        <v>0.91500000000000004</v>
      </c>
    </row>
    <row r="497" spans="1:4">
      <c r="A497" s="101">
        <v>43992</v>
      </c>
      <c r="B497" s="102">
        <v>0.76706018518518515</v>
      </c>
      <c r="C497" s="100">
        <v>487</v>
      </c>
      <c r="D497" s="100">
        <v>0.86699999999999999</v>
      </c>
    </row>
    <row r="498" spans="1:4">
      <c r="A498" s="101">
        <v>43992</v>
      </c>
      <c r="B498" s="102">
        <v>0.76715277777777768</v>
      </c>
      <c r="C498" s="100">
        <v>931</v>
      </c>
      <c r="D498" s="100">
        <v>0.91800000000000004</v>
      </c>
    </row>
    <row r="499" spans="1:4">
      <c r="A499" s="101">
        <v>43992</v>
      </c>
      <c r="B499" s="102">
        <v>0.76725694444444448</v>
      </c>
      <c r="C499" s="100">
        <v>374</v>
      </c>
      <c r="D499" s="100">
        <v>0.92200000000000004</v>
      </c>
    </row>
    <row r="500" spans="1:4">
      <c r="A500" s="101">
        <v>43992</v>
      </c>
      <c r="B500" s="102">
        <v>0.76734953703703701</v>
      </c>
      <c r="C500" s="100">
        <v>817</v>
      </c>
      <c r="D500" s="100">
        <v>0.91500000000000004</v>
      </c>
    </row>
    <row r="501" spans="1:4">
      <c r="A501" s="101">
        <v>43992</v>
      </c>
      <c r="B501" s="102">
        <v>0.7674537037037038</v>
      </c>
      <c r="C501" s="100">
        <v>261</v>
      </c>
      <c r="D501" s="100">
        <v>0.91500000000000004</v>
      </c>
    </row>
    <row r="502" spans="1:4">
      <c r="A502" s="101">
        <v>43992</v>
      </c>
      <c r="B502" s="102">
        <v>0.76754629629629623</v>
      </c>
      <c r="C502" s="100">
        <v>704</v>
      </c>
      <c r="D502" s="100">
        <v>0.90500000000000003</v>
      </c>
    </row>
    <row r="503" spans="1:4">
      <c r="A503" s="101">
        <v>43992</v>
      </c>
      <c r="B503" s="102">
        <v>0.76765046296296291</v>
      </c>
      <c r="C503" s="100">
        <v>148</v>
      </c>
      <c r="D503" s="100">
        <v>0.90800000000000003</v>
      </c>
    </row>
    <row r="504" spans="1:4">
      <c r="A504" s="101">
        <v>43992</v>
      </c>
      <c r="B504" s="102">
        <v>0.76774305555555555</v>
      </c>
      <c r="C504" s="100">
        <v>591</v>
      </c>
      <c r="D504" s="100">
        <v>0.90400000000000003</v>
      </c>
    </row>
    <row r="505" spans="1:4">
      <c r="A505" s="101">
        <v>43992</v>
      </c>
      <c r="B505" s="102">
        <v>0.76784722222222224</v>
      </c>
      <c r="C505" s="100">
        <v>34</v>
      </c>
      <c r="D505" s="100">
        <v>0.93</v>
      </c>
    </row>
    <row r="506" spans="1:4">
      <c r="A506" s="101">
        <v>43992</v>
      </c>
      <c r="B506" s="102">
        <v>0.76793981481481488</v>
      </c>
      <c r="C506" s="100">
        <v>478</v>
      </c>
      <c r="D506" s="100">
        <v>0.92700000000000005</v>
      </c>
    </row>
    <row r="507" spans="1:4">
      <c r="A507" s="101">
        <v>43992</v>
      </c>
      <c r="B507" s="102">
        <v>0.7680324074074073</v>
      </c>
      <c r="C507" s="100">
        <v>921</v>
      </c>
      <c r="D507" s="100">
        <v>0.82299999999999995</v>
      </c>
    </row>
    <row r="508" spans="1:4">
      <c r="A508" s="101">
        <v>43992</v>
      </c>
      <c r="B508" s="102">
        <v>0.7681365740740741</v>
      </c>
      <c r="C508" s="100">
        <v>365</v>
      </c>
      <c r="D508" s="100">
        <v>0.89100000000000001</v>
      </c>
    </row>
    <row r="509" spans="1:4">
      <c r="A509" s="101">
        <v>43992</v>
      </c>
      <c r="B509" s="102">
        <v>0.76822916666666663</v>
      </c>
      <c r="C509" s="100">
        <v>808</v>
      </c>
      <c r="D509" s="100">
        <v>0.89</v>
      </c>
    </row>
    <row r="510" spans="1:4">
      <c r="A510" s="101">
        <v>43992</v>
      </c>
      <c r="B510" s="102">
        <v>0.76833333333333342</v>
      </c>
      <c r="C510" s="100">
        <v>251</v>
      </c>
      <c r="D510" s="100">
        <v>0.91300000000000003</v>
      </c>
    </row>
    <row r="511" spans="1:4">
      <c r="A511" s="101">
        <v>43992</v>
      </c>
      <c r="B511" s="102">
        <v>0.76842592592592596</v>
      </c>
      <c r="C511" s="100">
        <v>695</v>
      </c>
      <c r="D511" s="100">
        <v>0.91700000000000004</v>
      </c>
    </row>
    <row r="512" spans="1:4">
      <c r="A512" s="101">
        <v>43992</v>
      </c>
      <c r="B512" s="102">
        <v>0.76853009259259253</v>
      </c>
      <c r="C512" s="100">
        <v>138</v>
      </c>
      <c r="D512" s="100">
        <v>0.93899999999999995</v>
      </c>
    </row>
    <row r="513" spans="1:4">
      <c r="A513" s="101">
        <v>43992</v>
      </c>
      <c r="B513" s="102">
        <v>0.76862268518518517</v>
      </c>
      <c r="C513" s="100">
        <v>582</v>
      </c>
      <c r="D513" s="100">
        <v>0.92900000000000005</v>
      </c>
    </row>
    <row r="514" spans="1:4">
      <c r="A514" s="101">
        <v>43992</v>
      </c>
      <c r="B514" s="102">
        <v>0.76872685185185186</v>
      </c>
      <c r="C514" s="100">
        <v>25</v>
      </c>
      <c r="D514" s="100">
        <v>0.94399999999999995</v>
      </c>
    </row>
    <row r="515" spans="1:4">
      <c r="A515" s="101">
        <v>43992</v>
      </c>
      <c r="B515" s="102">
        <v>0.7688194444444445</v>
      </c>
      <c r="C515" s="100">
        <v>469</v>
      </c>
      <c r="D515" s="100">
        <v>0.90700000000000003</v>
      </c>
    </row>
    <row r="516" spans="1:4">
      <c r="A516" s="101">
        <v>43992</v>
      </c>
      <c r="B516" s="102">
        <v>0.76891203703703714</v>
      </c>
      <c r="C516" s="100">
        <v>912</v>
      </c>
      <c r="D516" s="100">
        <v>0.94499999999999995</v>
      </c>
    </row>
    <row r="517" spans="1:4">
      <c r="A517" s="101">
        <v>43992</v>
      </c>
      <c r="B517" s="102">
        <v>0.76901620370370372</v>
      </c>
      <c r="C517" s="100">
        <v>355</v>
      </c>
      <c r="D517" s="100">
        <v>0.92100000000000004</v>
      </c>
    </row>
    <row r="518" spans="1:4">
      <c r="A518" s="101">
        <v>43992</v>
      </c>
      <c r="B518" s="102">
        <v>0.76910879629629625</v>
      </c>
      <c r="C518" s="100">
        <v>799</v>
      </c>
      <c r="D518" s="100">
        <v>0.90800000000000003</v>
      </c>
    </row>
    <row r="519" spans="1:4">
      <c r="A519" s="101">
        <v>43992</v>
      </c>
      <c r="B519" s="102">
        <v>0.76921296296296304</v>
      </c>
      <c r="C519" s="100">
        <v>242</v>
      </c>
      <c r="D519" s="100">
        <v>0.872</v>
      </c>
    </row>
    <row r="520" spans="1:4">
      <c r="A520" s="101">
        <v>43992</v>
      </c>
      <c r="B520" s="102">
        <v>0.76930555555555558</v>
      </c>
      <c r="C520" s="100">
        <v>686</v>
      </c>
      <c r="D520" s="100">
        <v>0.88400000000000001</v>
      </c>
    </row>
    <row r="521" spans="1:4">
      <c r="A521" s="101">
        <v>43992</v>
      </c>
      <c r="B521" s="102">
        <v>0.76940972222222215</v>
      </c>
      <c r="C521" s="100">
        <v>129</v>
      </c>
      <c r="D521" s="100">
        <v>0.91500000000000004</v>
      </c>
    </row>
    <row r="522" spans="1:4">
      <c r="A522" s="101">
        <v>43992</v>
      </c>
      <c r="B522" s="102">
        <v>0.76950231481481479</v>
      </c>
      <c r="C522" s="100">
        <v>572</v>
      </c>
      <c r="D522" s="100">
        <v>0.91100000000000003</v>
      </c>
    </row>
    <row r="523" spans="1:4">
      <c r="A523" s="101">
        <v>43992</v>
      </c>
      <c r="B523" s="102">
        <v>0.76960648148148147</v>
      </c>
      <c r="C523" s="100">
        <v>16</v>
      </c>
      <c r="D523" s="100">
        <v>0.90800000000000003</v>
      </c>
    </row>
    <row r="524" spans="1:4">
      <c r="A524" s="101">
        <v>43992</v>
      </c>
      <c r="B524" s="102">
        <v>0.76969907407407412</v>
      </c>
      <c r="C524" s="100">
        <v>459</v>
      </c>
      <c r="D524" s="100">
        <v>0.91700000000000004</v>
      </c>
    </row>
    <row r="525" spans="1:4">
      <c r="A525" s="101">
        <v>43992</v>
      </c>
      <c r="B525" s="102">
        <v>0.76979166666666676</v>
      </c>
      <c r="C525" s="100">
        <v>903</v>
      </c>
      <c r="D525" s="100">
        <v>0.86099999999999999</v>
      </c>
    </row>
    <row r="526" spans="1:4">
      <c r="A526" s="101">
        <v>43992</v>
      </c>
      <c r="B526" s="102">
        <v>0.76989583333333333</v>
      </c>
      <c r="C526" s="100">
        <v>346</v>
      </c>
      <c r="D526" s="100">
        <v>0.91600000000000004</v>
      </c>
    </row>
    <row r="527" spans="1:4">
      <c r="A527" s="101">
        <v>43992</v>
      </c>
      <c r="B527" s="102">
        <v>0.76998842592592587</v>
      </c>
      <c r="C527" s="100">
        <v>789</v>
      </c>
      <c r="D527" s="100">
        <v>0.90700000000000003</v>
      </c>
    </row>
    <row r="528" spans="1:4">
      <c r="A528" s="101">
        <v>43992</v>
      </c>
      <c r="B528" s="102">
        <v>0.77009259259259266</v>
      </c>
      <c r="C528" s="100">
        <v>233</v>
      </c>
      <c r="D528" s="100">
        <v>0.94299999999999995</v>
      </c>
    </row>
    <row r="529" spans="1:4">
      <c r="A529" s="101">
        <v>43992</v>
      </c>
      <c r="B529" s="102">
        <v>0.77018518518518519</v>
      </c>
      <c r="C529" s="100">
        <v>676</v>
      </c>
      <c r="D529" s="100">
        <v>0.91100000000000003</v>
      </c>
    </row>
    <row r="530" spans="1:4">
      <c r="A530" s="101">
        <v>43992</v>
      </c>
      <c r="B530" s="102">
        <v>0.77028935185185177</v>
      </c>
      <c r="C530" s="100">
        <v>120</v>
      </c>
      <c r="D530" s="100">
        <v>0.94099999999999995</v>
      </c>
    </row>
    <row r="531" spans="1:4">
      <c r="A531" s="101">
        <v>43992</v>
      </c>
      <c r="B531" s="102">
        <v>0.77038194444444441</v>
      </c>
      <c r="C531" s="100">
        <v>563</v>
      </c>
      <c r="D531" s="100">
        <v>0.90400000000000003</v>
      </c>
    </row>
    <row r="532" spans="1:4">
      <c r="A532" s="101">
        <v>43992</v>
      </c>
      <c r="B532" s="102">
        <v>0.77048611111111109</v>
      </c>
      <c r="C532" s="100">
        <v>6</v>
      </c>
      <c r="D532" s="100">
        <v>0.89400000000000002</v>
      </c>
    </row>
    <row r="533" spans="1:4">
      <c r="A533" s="101">
        <v>43992</v>
      </c>
      <c r="B533" s="102">
        <v>0.77057870370370374</v>
      </c>
      <c r="C533" s="100">
        <v>450</v>
      </c>
      <c r="D533" s="100">
        <v>0.88</v>
      </c>
    </row>
    <row r="534" spans="1:4">
      <c r="A534" s="101">
        <v>43992</v>
      </c>
      <c r="B534" s="102">
        <v>0.77067129629629638</v>
      </c>
      <c r="C534" s="100">
        <v>893</v>
      </c>
      <c r="D534" s="100">
        <v>0.90800000000000003</v>
      </c>
    </row>
    <row r="535" spans="1:4">
      <c r="A535" s="101">
        <v>43992</v>
      </c>
      <c r="B535" s="102">
        <v>0.77077546296296295</v>
      </c>
      <c r="C535" s="100">
        <v>337</v>
      </c>
      <c r="D535" s="100">
        <v>0.89300000000000002</v>
      </c>
    </row>
    <row r="536" spans="1:4">
      <c r="A536" s="101">
        <v>43992</v>
      </c>
      <c r="B536" s="102">
        <v>0.77086805555555549</v>
      </c>
      <c r="C536" s="100">
        <v>780</v>
      </c>
      <c r="D536" s="100">
        <v>0.94699999999999995</v>
      </c>
    </row>
    <row r="537" spans="1:4">
      <c r="A537" s="101">
        <v>43992</v>
      </c>
      <c r="B537" s="102">
        <v>0.77097222222222228</v>
      </c>
      <c r="C537" s="100">
        <v>223</v>
      </c>
      <c r="D537" s="100">
        <v>0.92400000000000004</v>
      </c>
    </row>
    <row r="538" spans="1:4">
      <c r="A538" s="101">
        <v>43992</v>
      </c>
      <c r="B538" s="102">
        <v>0.77106481481481481</v>
      </c>
      <c r="C538" s="100">
        <v>667</v>
      </c>
      <c r="D538" s="100">
        <v>0.89700000000000002</v>
      </c>
    </row>
    <row r="539" spans="1:4">
      <c r="A539" s="101">
        <v>43992</v>
      </c>
      <c r="B539" s="102">
        <v>0.77116898148148139</v>
      </c>
      <c r="C539" s="100">
        <v>110</v>
      </c>
      <c r="D539" s="100">
        <v>0.92400000000000004</v>
      </c>
    </row>
    <row r="540" spans="1:4">
      <c r="A540" s="101">
        <v>43992</v>
      </c>
      <c r="B540" s="102">
        <v>0.77126157407407403</v>
      </c>
      <c r="C540" s="100">
        <v>554</v>
      </c>
      <c r="D540" s="100">
        <v>0.89300000000000002</v>
      </c>
    </row>
    <row r="541" spans="1:4">
      <c r="A541" s="101">
        <v>43992</v>
      </c>
      <c r="B541" s="102">
        <v>0.77135416666666667</v>
      </c>
      <c r="C541" s="100">
        <v>997</v>
      </c>
      <c r="D541" s="100">
        <v>0.85199999999999998</v>
      </c>
    </row>
    <row r="542" spans="1:4">
      <c r="A542" s="101">
        <v>43992</v>
      </c>
      <c r="B542" s="102">
        <v>0.77145833333333336</v>
      </c>
      <c r="C542" s="100">
        <v>440</v>
      </c>
      <c r="D542" s="100">
        <v>0.92600000000000005</v>
      </c>
    </row>
    <row r="543" spans="1:4">
      <c r="A543" s="101">
        <v>43992</v>
      </c>
      <c r="B543" s="102">
        <v>0.771550925925926</v>
      </c>
      <c r="C543" s="100">
        <v>884</v>
      </c>
      <c r="D543" s="100">
        <v>0.80700000000000005</v>
      </c>
    </row>
    <row r="544" spans="1:4">
      <c r="A544" s="101">
        <v>43992</v>
      </c>
      <c r="B544" s="102">
        <v>0.77165509259259257</v>
      </c>
      <c r="C544" s="100">
        <v>327</v>
      </c>
      <c r="D544" s="100">
        <v>0.94899999999999995</v>
      </c>
    </row>
    <row r="545" spans="1:4">
      <c r="A545" s="101">
        <v>43992</v>
      </c>
      <c r="B545" s="102">
        <v>0.77174768518518511</v>
      </c>
      <c r="C545" s="100">
        <v>771</v>
      </c>
      <c r="D545" s="100">
        <v>0.8</v>
      </c>
    </row>
    <row r="546" spans="1:4">
      <c r="A546" s="101">
        <v>43992</v>
      </c>
      <c r="B546" s="102">
        <v>0.7718518518518519</v>
      </c>
      <c r="C546" s="100">
        <v>214</v>
      </c>
      <c r="D546" s="100">
        <v>0.92200000000000004</v>
      </c>
    </row>
    <row r="547" spans="1:4">
      <c r="A547" s="101">
        <v>43992</v>
      </c>
      <c r="B547" s="102">
        <v>0.77194444444444443</v>
      </c>
      <c r="C547" s="100">
        <v>658</v>
      </c>
      <c r="D547" s="100">
        <v>0.78500000000000003</v>
      </c>
    </row>
    <row r="548" spans="1:4">
      <c r="A548" s="101">
        <v>43992</v>
      </c>
      <c r="B548" s="102">
        <v>0.77204861111111101</v>
      </c>
      <c r="C548" s="100">
        <v>101</v>
      </c>
      <c r="D548" s="100">
        <v>0.92900000000000005</v>
      </c>
    </row>
    <row r="549" spans="1:4">
      <c r="A549" s="101">
        <v>43992</v>
      </c>
      <c r="B549" s="102">
        <v>0.77214120370370365</v>
      </c>
      <c r="C549" s="100">
        <v>544</v>
      </c>
      <c r="D549" s="100">
        <v>0.85499999999999998</v>
      </c>
    </row>
    <row r="550" spans="1:4">
      <c r="A550" s="101">
        <v>43992</v>
      </c>
      <c r="B550" s="102">
        <v>0.77223379629629629</v>
      </c>
      <c r="C550" s="100">
        <v>988</v>
      </c>
      <c r="D550" s="100">
        <v>0.91900000000000004</v>
      </c>
    </row>
    <row r="551" spans="1:4">
      <c r="A551" s="101">
        <v>43992</v>
      </c>
      <c r="B551" s="102">
        <v>0.77233796296296298</v>
      </c>
      <c r="C551" s="100">
        <v>431</v>
      </c>
      <c r="D551" s="100">
        <v>0.76900000000000002</v>
      </c>
    </row>
    <row r="552" spans="1:4">
      <c r="A552" s="101">
        <v>43992</v>
      </c>
      <c r="B552" s="102">
        <v>0.77243055555555562</v>
      </c>
      <c r="C552" s="100">
        <v>875</v>
      </c>
      <c r="D552" s="100">
        <v>0.91200000000000003</v>
      </c>
    </row>
    <row r="553" spans="1:4">
      <c r="A553" s="101">
        <v>43992</v>
      </c>
      <c r="B553" s="102">
        <v>0.77253472222222219</v>
      </c>
      <c r="C553" s="100">
        <v>318</v>
      </c>
      <c r="D553" s="100">
        <v>0.70799999999999996</v>
      </c>
    </row>
    <row r="554" spans="1:4">
      <c r="A554" s="101">
        <v>43992</v>
      </c>
      <c r="B554" s="102">
        <v>0.77262731481481473</v>
      </c>
      <c r="C554" s="100">
        <v>761</v>
      </c>
      <c r="D554" s="100">
        <v>0.90100000000000002</v>
      </c>
    </row>
    <row r="555" spans="1:4">
      <c r="A555" s="101">
        <v>43992</v>
      </c>
      <c r="B555" s="102">
        <v>0.77273148148148152</v>
      </c>
      <c r="C555" s="100">
        <v>205</v>
      </c>
      <c r="D555" s="100">
        <v>0.52</v>
      </c>
    </row>
    <row r="556" spans="1:4">
      <c r="A556" s="101">
        <v>43992</v>
      </c>
      <c r="B556" s="102">
        <v>0.77282407407407405</v>
      </c>
      <c r="C556" s="100">
        <v>648</v>
      </c>
      <c r="D556" s="100">
        <v>0.92100000000000004</v>
      </c>
    </row>
    <row r="557" spans="1:4">
      <c r="A557" s="101">
        <v>43992</v>
      </c>
      <c r="B557" s="102">
        <v>0.77292824074074085</v>
      </c>
      <c r="C557" s="100">
        <v>92</v>
      </c>
      <c r="D557" s="100">
        <v>0.50800000000000001</v>
      </c>
    </row>
    <row r="558" spans="1:4">
      <c r="A558" s="101">
        <v>43992</v>
      </c>
      <c r="B558" s="102">
        <v>0.77302083333333327</v>
      </c>
      <c r="C558" s="100">
        <v>535</v>
      </c>
      <c r="D558" s="100">
        <v>0.93400000000000005</v>
      </c>
    </row>
    <row r="559" spans="1:4">
      <c r="A559" s="101">
        <v>43992</v>
      </c>
      <c r="B559" s="102">
        <v>0.77311342592592591</v>
      </c>
      <c r="C559" s="100">
        <v>978</v>
      </c>
      <c r="D559" s="100">
        <v>0.76100000000000001</v>
      </c>
    </row>
    <row r="560" spans="1:4">
      <c r="A560" s="101">
        <v>43992</v>
      </c>
      <c r="B560" s="102">
        <v>0.7732175925925926</v>
      </c>
      <c r="C560" s="100">
        <v>422</v>
      </c>
      <c r="D560" s="100">
        <v>0.94099999999999995</v>
      </c>
    </row>
    <row r="561" spans="1:4">
      <c r="A561" s="101">
        <v>43992</v>
      </c>
      <c r="B561" s="102">
        <v>0.77331018518518524</v>
      </c>
      <c r="C561" s="100">
        <v>865</v>
      </c>
      <c r="D561" s="100">
        <v>0.45100000000000001</v>
      </c>
    </row>
    <row r="562" spans="1:4">
      <c r="A562" s="101">
        <v>43992</v>
      </c>
      <c r="B562" s="102">
        <v>0.77341435185185192</v>
      </c>
      <c r="C562" s="100">
        <v>309</v>
      </c>
      <c r="D562" s="100">
        <v>0.93200000000000005</v>
      </c>
    </row>
    <row r="563" spans="1:4">
      <c r="A563" s="101">
        <v>43992</v>
      </c>
      <c r="B563" s="102">
        <v>0.77350694444444434</v>
      </c>
      <c r="C563" s="100">
        <v>752</v>
      </c>
      <c r="D563" s="100">
        <v>0.47399999999999998</v>
      </c>
    </row>
    <row r="564" spans="1:4">
      <c r="A564" s="101">
        <v>43992</v>
      </c>
      <c r="B564" s="102">
        <v>0.77361111111111114</v>
      </c>
      <c r="C564" s="100">
        <v>195</v>
      </c>
      <c r="D564" s="100">
        <v>0.90100000000000002</v>
      </c>
    </row>
    <row r="565" spans="1:4">
      <c r="A565" s="101">
        <v>43992</v>
      </c>
      <c r="B565" s="102">
        <v>0.77370370370370367</v>
      </c>
      <c r="C565" s="100">
        <v>639</v>
      </c>
      <c r="D565" s="100">
        <v>0.46300000000000002</v>
      </c>
    </row>
    <row r="566" spans="1:4">
      <c r="A566" s="101">
        <v>43992</v>
      </c>
      <c r="B566" s="102">
        <v>0.77380787037037047</v>
      </c>
      <c r="C566" s="100">
        <v>82</v>
      </c>
      <c r="D566" s="100">
        <v>0.93</v>
      </c>
    </row>
    <row r="567" spans="1:4">
      <c r="A567" s="101">
        <v>43992</v>
      </c>
      <c r="B567" s="102">
        <v>0.773900462962963</v>
      </c>
      <c r="C567" s="100">
        <v>526</v>
      </c>
      <c r="D567" s="100">
        <v>0.48799999999999999</v>
      </c>
    </row>
    <row r="568" spans="1:4">
      <c r="A568" s="101">
        <v>43992</v>
      </c>
      <c r="B568" s="102">
        <v>0.77399305555555553</v>
      </c>
      <c r="C568" s="100">
        <v>969</v>
      </c>
      <c r="D568" s="100">
        <v>0.90100000000000002</v>
      </c>
    </row>
    <row r="569" spans="1:4">
      <c r="A569" s="101">
        <v>43992</v>
      </c>
      <c r="B569" s="102">
        <v>0.77409722222222221</v>
      </c>
      <c r="C569" s="100">
        <v>412</v>
      </c>
      <c r="D569" s="100">
        <v>0.47699999999999998</v>
      </c>
    </row>
    <row r="570" spans="1:4">
      <c r="A570" s="101">
        <v>43992</v>
      </c>
      <c r="B570" s="102">
        <v>0.77418981481481486</v>
      </c>
      <c r="C570" s="100">
        <v>856</v>
      </c>
      <c r="D570" s="100">
        <v>0.93799999999999994</v>
      </c>
    </row>
    <row r="571" spans="1:4">
      <c r="A571" s="101">
        <v>43992</v>
      </c>
      <c r="B571" s="102">
        <v>0.77429398148148154</v>
      </c>
      <c r="C571" s="100">
        <v>299</v>
      </c>
      <c r="D571" s="100">
        <v>0.498</v>
      </c>
    </row>
    <row r="572" spans="1:4">
      <c r="A572" s="101">
        <v>43992</v>
      </c>
      <c r="B572" s="102">
        <v>0.77438657407407396</v>
      </c>
      <c r="C572" s="100">
        <v>743</v>
      </c>
      <c r="D572" s="100">
        <v>0.93799999999999994</v>
      </c>
    </row>
    <row r="573" spans="1:4">
      <c r="A573" s="101">
        <v>43992</v>
      </c>
      <c r="B573" s="102">
        <v>0.77449074074074076</v>
      </c>
      <c r="C573" s="100">
        <v>186</v>
      </c>
      <c r="D573" s="100">
        <v>0.48499999999999999</v>
      </c>
    </row>
    <row r="574" spans="1:4">
      <c r="A574" s="101">
        <v>43992</v>
      </c>
      <c r="B574" s="102">
        <v>0.77458333333333329</v>
      </c>
      <c r="C574" s="100">
        <v>629</v>
      </c>
      <c r="D574" s="100">
        <v>0.88900000000000001</v>
      </c>
    </row>
    <row r="575" spans="1:4">
      <c r="A575" s="101">
        <v>43992</v>
      </c>
      <c r="B575" s="102">
        <v>0.77468750000000008</v>
      </c>
      <c r="C575" s="100">
        <v>73</v>
      </c>
      <c r="D575" s="100">
        <v>0.46400000000000002</v>
      </c>
    </row>
    <row r="576" spans="1:4">
      <c r="A576" s="101">
        <v>43992</v>
      </c>
      <c r="B576" s="102">
        <v>0.77478009259259262</v>
      </c>
      <c r="C576" s="100">
        <v>516</v>
      </c>
      <c r="D576" s="100">
        <v>0.9</v>
      </c>
    </row>
    <row r="577" spans="1:4">
      <c r="A577" s="101">
        <v>43992</v>
      </c>
      <c r="B577" s="102">
        <v>0.77487268518518526</v>
      </c>
      <c r="C577" s="100">
        <v>960</v>
      </c>
      <c r="D577" s="100">
        <v>0.498</v>
      </c>
    </row>
    <row r="578" spans="1:4">
      <c r="A578" s="101">
        <v>43992</v>
      </c>
      <c r="B578" s="102">
        <v>0.77497685185185183</v>
      </c>
      <c r="C578" s="100">
        <v>403</v>
      </c>
      <c r="D578" s="100">
        <v>0.90400000000000003</v>
      </c>
    </row>
    <row r="579" spans="1:4">
      <c r="A579" s="101">
        <v>43992</v>
      </c>
      <c r="B579" s="102">
        <v>0.77506944444444448</v>
      </c>
      <c r="C579" s="100">
        <v>847</v>
      </c>
      <c r="D579" s="100">
        <v>0.502</v>
      </c>
    </row>
    <row r="580" spans="1:4">
      <c r="A580" s="101">
        <v>43992</v>
      </c>
      <c r="B580" s="102">
        <v>0.77517361111111116</v>
      </c>
      <c r="C580" s="100">
        <v>290</v>
      </c>
      <c r="D580" s="100">
        <v>0.89100000000000001</v>
      </c>
    </row>
    <row r="581" spans="1:4">
      <c r="A581" s="101">
        <v>43992</v>
      </c>
      <c r="B581" s="102">
        <v>0.7752662037037038</v>
      </c>
      <c r="C581" s="100">
        <v>733</v>
      </c>
      <c r="D581" s="100">
        <v>0.49199999999999999</v>
      </c>
    </row>
    <row r="582" spans="1:4">
      <c r="A582" s="101">
        <v>43992</v>
      </c>
      <c r="B582" s="102">
        <v>0.77537037037037038</v>
      </c>
      <c r="C582" s="100">
        <v>177</v>
      </c>
      <c r="D582" s="100">
        <v>0.90200000000000002</v>
      </c>
    </row>
    <row r="583" spans="1:4">
      <c r="A583" s="101">
        <v>43992</v>
      </c>
      <c r="B583" s="102">
        <v>0.77546296296296291</v>
      </c>
      <c r="C583" s="100">
        <v>620</v>
      </c>
      <c r="D583" s="100">
        <v>0.495</v>
      </c>
    </row>
    <row r="584" spans="1:4">
      <c r="A584" s="101">
        <v>43992</v>
      </c>
      <c r="B584" s="102">
        <v>0.7755671296296297</v>
      </c>
      <c r="C584" s="100">
        <v>64</v>
      </c>
      <c r="D584" s="100">
        <v>0.89400000000000002</v>
      </c>
    </row>
    <row r="585" spans="1:4">
      <c r="A585" s="101">
        <v>43992</v>
      </c>
      <c r="B585" s="102">
        <v>0.77565972222222224</v>
      </c>
      <c r="C585" s="100">
        <v>507</v>
      </c>
      <c r="D585" s="100">
        <v>0.48799999999999999</v>
      </c>
    </row>
    <row r="586" spans="1:4">
      <c r="A586" s="101">
        <v>43992</v>
      </c>
      <c r="B586" s="102">
        <v>0.77575231481481488</v>
      </c>
      <c r="C586" s="100">
        <v>950</v>
      </c>
      <c r="D586" s="100">
        <v>0.92900000000000005</v>
      </c>
    </row>
    <row r="587" spans="1:4">
      <c r="A587" s="101">
        <v>43992</v>
      </c>
      <c r="B587" s="102">
        <v>0.77585648148148145</v>
      </c>
      <c r="C587" s="100">
        <v>394</v>
      </c>
      <c r="D587" s="100">
        <v>0.51600000000000001</v>
      </c>
    </row>
    <row r="588" spans="1:4">
      <c r="A588" s="101">
        <v>43992</v>
      </c>
      <c r="B588" s="102">
        <v>0.7759490740740741</v>
      </c>
      <c r="C588" s="100">
        <v>837</v>
      </c>
      <c r="D588" s="100">
        <v>0.94099999999999995</v>
      </c>
    </row>
    <row r="589" spans="1:4">
      <c r="A589" s="101">
        <v>43992</v>
      </c>
      <c r="B589" s="102">
        <v>0.77605324074074078</v>
      </c>
      <c r="C589" s="100">
        <v>281</v>
      </c>
      <c r="D589" s="100">
        <v>0.52700000000000002</v>
      </c>
    </row>
    <row r="590" spans="1:4">
      <c r="A590" s="101">
        <v>43992</v>
      </c>
      <c r="B590" s="102">
        <v>0.77614583333333342</v>
      </c>
      <c r="C590" s="100">
        <v>724</v>
      </c>
      <c r="D590" s="100">
        <v>0.94099999999999995</v>
      </c>
    </row>
    <row r="591" spans="1:4">
      <c r="A591" s="101">
        <v>43992</v>
      </c>
      <c r="B591" s="102">
        <v>0.77625</v>
      </c>
      <c r="C591" s="100">
        <v>167</v>
      </c>
      <c r="D591" s="100">
        <v>0.53500000000000003</v>
      </c>
    </row>
    <row r="592" spans="1:4">
      <c r="A592" s="101">
        <v>43992</v>
      </c>
      <c r="B592" s="102">
        <v>0.77634259259259253</v>
      </c>
      <c r="C592" s="100">
        <v>611</v>
      </c>
      <c r="D592" s="100">
        <v>0.93899999999999995</v>
      </c>
    </row>
    <row r="593" spans="1:4">
      <c r="A593" s="101">
        <v>43992</v>
      </c>
      <c r="B593" s="102">
        <v>0.77644675925925932</v>
      </c>
      <c r="C593" s="100">
        <v>54</v>
      </c>
      <c r="D593" s="100">
        <v>0.54</v>
      </c>
    </row>
    <row r="594" spans="1:4">
      <c r="A594" s="101">
        <v>43992</v>
      </c>
      <c r="B594" s="102">
        <v>0.77653935185185186</v>
      </c>
      <c r="C594" s="100">
        <v>498</v>
      </c>
      <c r="D594" s="100">
        <v>0.93300000000000005</v>
      </c>
    </row>
    <row r="595" spans="1:4">
      <c r="A595" s="101">
        <v>43992</v>
      </c>
      <c r="B595" s="102">
        <v>0.7766319444444445</v>
      </c>
      <c r="C595" s="100">
        <v>941</v>
      </c>
      <c r="D595" s="100">
        <v>0.53700000000000003</v>
      </c>
    </row>
    <row r="596" spans="1:4">
      <c r="A596" s="101">
        <v>43992</v>
      </c>
      <c r="B596" s="102">
        <v>0.77673611111111107</v>
      </c>
      <c r="C596" s="100">
        <v>384</v>
      </c>
      <c r="D596" s="100">
        <v>0.90200000000000002</v>
      </c>
    </row>
    <row r="597" spans="1:4">
      <c r="A597" s="101">
        <v>43992</v>
      </c>
      <c r="B597" s="102">
        <v>0.77682870370370372</v>
      </c>
      <c r="C597" s="100">
        <v>828</v>
      </c>
      <c r="D597" s="100">
        <v>0.51500000000000001</v>
      </c>
    </row>
    <row r="598" spans="1:4">
      <c r="A598" s="101">
        <v>43992</v>
      </c>
      <c r="B598" s="102">
        <v>0.7769328703703704</v>
      </c>
      <c r="C598" s="100">
        <v>271</v>
      </c>
      <c r="D598" s="100">
        <v>0.877</v>
      </c>
    </row>
    <row r="599" spans="1:4">
      <c r="A599" s="101">
        <v>43992</v>
      </c>
      <c r="B599" s="102">
        <v>0.77702546296296304</v>
      </c>
      <c r="C599" s="100">
        <v>715</v>
      </c>
      <c r="D599" s="100">
        <v>0.53200000000000003</v>
      </c>
    </row>
    <row r="600" spans="1:4">
      <c r="A600" s="101">
        <v>43992</v>
      </c>
      <c r="B600" s="102">
        <v>0.77712962962962961</v>
      </c>
      <c r="C600" s="100">
        <v>158</v>
      </c>
      <c r="D600" s="100">
        <v>0.93400000000000005</v>
      </c>
    </row>
    <row r="601" spans="1:4">
      <c r="A601" s="101">
        <v>43992</v>
      </c>
      <c r="B601" s="102">
        <v>0.77722222222222215</v>
      </c>
      <c r="C601" s="100">
        <v>601</v>
      </c>
      <c r="D601" s="100">
        <v>0.53500000000000003</v>
      </c>
    </row>
    <row r="602" spans="1:4">
      <c r="A602" s="101">
        <v>43992</v>
      </c>
      <c r="B602" s="102">
        <v>0.77732638888888894</v>
      </c>
      <c r="C602" s="100">
        <v>45</v>
      </c>
      <c r="D602" s="100">
        <v>0.93300000000000005</v>
      </c>
    </row>
    <row r="603" spans="1:4">
      <c r="A603" s="101">
        <v>43992</v>
      </c>
      <c r="B603" s="102">
        <v>0.77741898148148147</v>
      </c>
      <c r="C603" s="100">
        <v>488</v>
      </c>
      <c r="D603" s="100">
        <v>0.52700000000000002</v>
      </c>
    </row>
    <row r="604" spans="1:4">
      <c r="A604" s="101">
        <v>43992</v>
      </c>
      <c r="B604" s="102">
        <v>0.77751157407407412</v>
      </c>
      <c r="C604" s="100">
        <v>932</v>
      </c>
      <c r="D604" s="100">
        <v>0.91900000000000004</v>
      </c>
    </row>
    <row r="605" spans="1:4">
      <c r="A605" s="101">
        <v>43992</v>
      </c>
      <c r="B605" s="102">
        <v>0.77761574074074069</v>
      </c>
      <c r="C605" s="100">
        <v>375</v>
      </c>
      <c r="D605" s="100">
        <v>0.57799999999999996</v>
      </c>
    </row>
    <row r="606" spans="1:4">
      <c r="A606" s="101">
        <v>43992</v>
      </c>
      <c r="B606" s="102">
        <v>0.77770833333333333</v>
      </c>
      <c r="C606" s="100">
        <v>818</v>
      </c>
      <c r="D606" s="100">
        <v>0.91600000000000004</v>
      </c>
    </row>
    <row r="607" spans="1:4">
      <c r="A607" s="101">
        <v>43992</v>
      </c>
      <c r="B607" s="102">
        <v>0.77781250000000002</v>
      </c>
      <c r="C607" s="100">
        <v>262</v>
      </c>
      <c r="D607" s="100">
        <v>0.55100000000000005</v>
      </c>
    </row>
    <row r="608" spans="1:4">
      <c r="A608" s="101">
        <v>43992</v>
      </c>
      <c r="B608" s="102">
        <v>0.77790509259259266</v>
      </c>
      <c r="C608" s="100">
        <v>705</v>
      </c>
      <c r="D608" s="100">
        <v>0.90400000000000003</v>
      </c>
    </row>
    <row r="609" spans="1:4">
      <c r="A609" s="101">
        <v>43992</v>
      </c>
      <c r="B609" s="102">
        <v>0.77800925925925923</v>
      </c>
      <c r="C609" s="100">
        <v>149</v>
      </c>
      <c r="D609" s="100">
        <v>0.60199999999999998</v>
      </c>
    </row>
    <row r="610" spans="1:4">
      <c r="A610" s="101">
        <v>43992</v>
      </c>
      <c r="B610" s="102">
        <v>0.77810185185185177</v>
      </c>
      <c r="C610" s="100">
        <v>592</v>
      </c>
      <c r="D610" s="100">
        <v>0.90400000000000003</v>
      </c>
    </row>
    <row r="611" spans="1:4">
      <c r="A611" s="101">
        <v>43992</v>
      </c>
      <c r="B611" s="102">
        <v>0.77820601851851856</v>
      </c>
      <c r="C611" s="100">
        <v>36</v>
      </c>
      <c r="D611" s="100">
        <v>0.57799999999999996</v>
      </c>
    </row>
    <row r="612" spans="1:4">
      <c r="A612" s="101">
        <v>43992</v>
      </c>
      <c r="B612" s="102">
        <v>0.77829861111111109</v>
      </c>
      <c r="C612" s="100">
        <v>479</v>
      </c>
      <c r="D612" s="100">
        <v>0.93200000000000005</v>
      </c>
    </row>
    <row r="613" spans="1:4">
      <c r="A613" s="101">
        <v>43992</v>
      </c>
      <c r="B613" s="102">
        <v>0.77839120370370374</v>
      </c>
      <c r="C613" s="100">
        <v>922</v>
      </c>
      <c r="D613" s="100">
        <v>0.58199999999999996</v>
      </c>
    </row>
    <row r="614" spans="1:4">
      <c r="A614" s="101">
        <v>43992</v>
      </c>
      <c r="B614" s="102">
        <v>0.77849537037037031</v>
      </c>
      <c r="C614" s="100">
        <v>366</v>
      </c>
      <c r="D614" s="100">
        <v>0.90800000000000003</v>
      </c>
    </row>
    <row r="615" spans="1:4">
      <c r="A615" s="101">
        <v>43992</v>
      </c>
      <c r="B615" s="102">
        <v>0.77858796296296295</v>
      </c>
      <c r="C615" s="100">
        <v>809</v>
      </c>
      <c r="D615" s="100">
        <v>0.64</v>
      </c>
    </row>
    <row r="616" spans="1:4">
      <c r="A616" s="101">
        <v>43992</v>
      </c>
      <c r="B616" s="102">
        <v>0.77869212962962964</v>
      </c>
      <c r="C616" s="100">
        <v>253</v>
      </c>
      <c r="D616" s="100">
        <v>0.92700000000000005</v>
      </c>
    </row>
    <row r="617" spans="1:4">
      <c r="A617" s="101">
        <v>43992</v>
      </c>
      <c r="B617" s="102">
        <v>0.77878472222222228</v>
      </c>
      <c r="C617" s="100">
        <v>696</v>
      </c>
      <c r="D617" s="100">
        <v>0.78800000000000003</v>
      </c>
    </row>
    <row r="618" spans="1:4">
      <c r="A618" s="101">
        <v>43992</v>
      </c>
      <c r="B618" s="102">
        <v>0.77888888888888896</v>
      </c>
      <c r="C618" s="100">
        <v>139</v>
      </c>
      <c r="D618" s="100">
        <v>0.92300000000000004</v>
      </c>
    </row>
    <row r="619" spans="1:4">
      <c r="A619" s="101">
        <v>43992</v>
      </c>
      <c r="B619" s="102">
        <v>0.77898148148148139</v>
      </c>
      <c r="C619" s="100">
        <v>583</v>
      </c>
      <c r="D619" s="100">
        <v>0.95</v>
      </c>
    </row>
    <row r="620" spans="1:4">
      <c r="A620" s="101">
        <v>43992</v>
      </c>
      <c r="B620" s="102">
        <v>0.77908564814814818</v>
      </c>
      <c r="C620" s="100">
        <v>26</v>
      </c>
      <c r="D620" s="100">
        <v>0.91700000000000004</v>
      </c>
    </row>
    <row r="621" spans="1:4">
      <c r="A621" s="101">
        <v>43992</v>
      </c>
      <c r="B621" s="102">
        <v>0.77917824074074071</v>
      </c>
      <c r="C621" s="100">
        <v>470</v>
      </c>
      <c r="D621" s="100">
        <v>0.95499999999999996</v>
      </c>
    </row>
    <row r="622" spans="1:4">
      <c r="A622" s="101">
        <v>43992</v>
      </c>
      <c r="B622" s="102">
        <v>0.77927083333333336</v>
      </c>
      <c r="C622" s="100">
        <v>913</v>
      </c>
      <c r="D622" s="100">
        <v>0.872</v>
      </c>
    </row>
    <row r="623" spans="1:4">
      <c r="A623" s="101">
        <v>43992</v>
      </c>
      <c r="B623" s="102">
        <v>0.77937499999999993</v>
      </c>
      <c r="C623" s="100">
        <v>356</v>
      </c>
      <c r="D623" s="100">
        <v>0.94699999999999995</v>
      </c>
    </row>
    <row r="624" spans="1:4">
      <c r="A624" s="101">
        <v>43992</v>
      </c>
      <c r="B624" s="102">
        <v>0.77946759259259257</v>
      </c>
      <c r="C624" s="100">
        <v>800</v>
      </c>
      <c r="D624" s="100">
        <v>0.91700000000000004</v>
      </c>
    </row>
    <row r="625" spans="1:4">
      <c r="A625" s="101">
        <v>43992</v>
      </c>
      <c r="B625" s="102">
        <v>0.77957175925925926</v>
      </c>
      <c r="C625" s="100">
        <v>243</v>
      </c>
      <c r="D625" s="100">
        <v>0.94699999999999995</v>
      </c>
    </row>
    <row r="626" spans="1:4">
      <c r="A626" s="101">
        <v>43992</v>
      </c>
      <c r="B626" s="102">
        <v>0.7796643518518519</v>
      </c>
      <c r="C626" s="100">
        <v>687</v>
      </c>
      <c r="D626" s="100">
        <v>0.872</v>
      </c>
    </row>
    <row r="627" spans="1:4">
      <c r="A627" s="101">
        <v>43992</v>
      </c>
      <c r="B627" s="102">
        <v>0.77976851851851858</v>
      </c>
      <c r="C627" s="100">
        <v>130</v>
      </c>
      <c r="D627" s="100">
        <v>0.91600000000000004</v>
      </c>
    </row>
    <row r="628" spans="1:4">
      <c r="A628" s="101">
        <v>43992</v>
      </c>
      <c r="B628" s="102">
        <v>0.77986111111111101</v>
      </c>
      <c r="C628" s="100">
        <v>573</v>
      </c>
      <c r="D628" s="100">
        <v>0.86299999999999999</v>
      </c>
    </row>
    <row r="629" spans="1:4">
      <c r="A629" s="101">
        <v>43992</v>
      </c>
      <c r="B629" s="102">
        <v>0.7799652777777778</v>
      </c>
      <c r="C629" s="100">
        <v>17</v>
      </c>
      <c r="D629" s="100">
        <v>0.92700000000000005</v>
      </c>
    </row>
    <row r="630" spans="1:4">
      <c r="A630" s="101">
        <v>43992</v>
      </c>
      <c r="B630" s="102">
        <v>0.78005787037037033</v>
      </c>
      <c r="C630" s="100">
        <v>460</v>
      </c>
      <c r="D630" s="100">
        <v>0.90600000000000003</v>
      </c>
    </row>
    <row r="631" spans="1:4">
      <c r="A631" s="101">
        <v>43992</v>
      </c>
      <c r="B631" s="102">
        <v>0.78015046296296298</v>
      </c>
      <c r="C631" s="100">
        <v>904</v>
      </c>
      <c r="D631" s="100">
        <v>0.89600000000000002</v>
      </c>
    </row>
    <row r="632" spans="1:4">
      <c r="A632" s="101">
        <v>43992</v>
      </c>
      <c r="B632" s="102">
        <v>0.78025462962962966</v>
      </c>
      <c r="C632" s="100">
        <v>347</v>
      </c>
      <c r="D632" s="100">
        <v>0.81699999999999995</v>
      </c>
    </row>
    <row r="633" spans="1:4">
      <c r="A633" s="101">
        <v>43992</v>
      </c>
      <c r="B633" s="102">
        <v>0.78034722222222219</v>
      </c>
      <c r="C633" s="100">
        <v>790</v>
      </c>
      <c r="D633" s="100">
        <v>0.90700000000000003</v>
      </c>
    </row>
    <row r="634" spans="1:4">
      <c r="A634" s="101">
        <v>43992</v>
      </c>
      <c r="B634" s="102">
        <v>0.78045138888888888</v>
      </c>
      <c r="C634" s="100">
        <v>234</v>
      </c>
      <c r="D634" s="100">
        <v>0.51400000000000001</v>
      </c>
    </row>
    <row r="635" spans="1:4">
      <c r="A635" s="101">
        <v>43992</v>
      </c>
      <c r="B635" s="102">
        <v>0.78054398148148152</v>
      </c>
      <c r="C635" s="100">
        <v>677</v>
      </c>
      <c r="D635" s="100">
        <v>0.89100000000000001</v>
      </c>
    </row>
    <row r="636" spans="1:4">
      <c r="A636" s="101">
        <v>43992</v>
      </c>
      <c r="B636" s="102">
        <v>0.7806481481481482</v>
      </c>
      <c r="C636" s="100">
        <v>121</v>
      </c>
      <c r="D636" s="100">
        <v>0.49299999999999999</v>
      </c>
    </row>
    <row r="637" spans="1:4">
      <c r="A637" s="101">
        <v>43992</v>
      </c>
      <c r="B637" s="102">
        <v>0.78074074074074085</v>
      </c>
      <c r="C637" s="100">
        <v>564</v>
      </c>
      <c r="D637" s="100">
        <v>0.88600000000000001</v>
      </c>
    </row>
    <row r="638" spans="1:4">
      <c r="A638" s="101">
        <v>43992</v>
      </c>
      <c r="B638" s="102">
        <v>0.78084490740740742</v>
      </c>
      <c r="C638" s="100">
        <v>7</v>
      </c>
      <c r="D638" s="100">
        <v>0.51500000000000001</v>
      </c>
    </row>
    <row r="639" spans="1:4">
      <c r="A639" s="101">
        <v>43992</v>
      </c>
      <c r="B639" s="102">
        <v>0.78093749999999995</v>
      </c>
      <c r="C639" s="100">
        <v>451</v>
      </c>
      <c r="D639" s="100">
        <v>0.90700000000000003</v>
      </c>
    </row>
    <row r="640" spans="1:4">
      <c r="A640" s="101">
        <v>43992</v>
      </c>
      <c r="B640" s="102">
        <v>0.7810300925925926</v>
      </c>
      <c r="C640" s="100">
        <v>894</v>
      </c>
      <c r="D640" s="100">
        <v>0.502</v>
      </c>
    </row>
    <row r="641" spans="1:4">
      <c r="A641" s="101">
        <v>43992</v>
      </c>
      <c r="B641" s="102">
        <v>0.78113425925925928</v>
      </c>
      <c r="C641" s="100">
        <v>338</v>
      </c>
      <c r="D641" s="100">
        <v>0.89900000000000002</v>
      </c>
    </row>
    <row r="642" spans="1:4">
      <c r="A642" s="101">
        <v>43992</v>
      </c>
      <c r="B642" s="102">
        <v>0.78122685185185192</v>
      </c>
      <c r="C642" s="100">
        <v>781</v>
      </c>
      <c r="D642" s="100">
        <v>0.51800000000000002</v>
      </c>
    </row>
    <row r="643" spans="1:4">
      <c r="A643" s="101">
        <v>43992</v>
      </c>
      <c r="B643" s="102">
        <v>0.78133101851851849</v>
      </c>
      <c r="C643" s="100">
        <v>225</v>
      </c>
      <c r="D643" s="100">
        <v>0.92900000000000005</v>
      </c>
    </row>
    <row r="644" spans="1:4">
      <c r="A644" s="101">
        <v>43992</v>
      </c>
      <c r="B644" s="102">
        <v>0.78142361111111114</v>
      </c>
      <c r="C644" s="100">
        <v>668</v>
      </c>
      <c r="D644" s="100">
        <v>0.51900000000000002</v>
      </c>
    </row>
    <row r="645" spans="1:4">
      <c r="A645" s="101">
        <v>43992</v>
      </c>
      <c r="B645" s="102">
        <v>0.78152777777777782</v>
      </c>
      <c r="C645" s="100">
        <v>111</v>
      </c>
      <c r="D645" s="100">
        <v>0.92100000000000004</v>
      </c>
    </row>
    <row r="646" spans="1:4">
      <c r="A646" s="101">
        <v>43992</v>
      </c>
      <c r="B646" s="102">
        <v>0.78162037037037047</v>
      </c>
      <c r="C646" s="100">
        <v>555</v>
      </c>
      <c r="D646" s="100">
        <v>0.54800000000000004</v>
      </c>
    </row>
    <row r="647" spans="1:4">
      <c r="A647" s="101">
        <v>43992</v>
      </c>
      <c r="B647" s="102">
        <v>0.781712962962963</v>
      </c>
      <c r="C647" s="100">
        <v>998</v>
      </c>
      <c r="D647" s="100">
        <v>0.90100000000000002</v>
      </c>
    </row>
    <row r="648" spans="1:4">
      <c r="A648" s="101">
        <v>43992</v>
      </c>
      <c r="B648" s="102">
        <v>0.78181712962962957</v>
      </c>
      <c r="C648" s="100">
        <v>442</v>
      </c>
      <c r="D648" s="100">
        <v>0.52500000000000002</v>
      </c>
    </row>
    <row r="649" spans="1:4">
      <c r="A649" s="101">
        <v>43992</v>
      </c>
      <c r="B649" s="102">
        <v>0.78190972222222221</v>
      </c>
      <c r="C649" s="100">
        <v>885</v>
      </c>
      <c r="D649" s="100">
        <v>0.88800000000000001</v>
      </c>
    </row>
    <row r="650" spans="1:4">
      <c r="A650" s="101">
        <v>43992</v>
      </c>
      <c r="B650" s="102">
        <v>0.7820138888888889</v>
      </c>
      <c r="C650" s="100">
        <v>328</v>
      </c>
      <c r="D650" s="100">
        <v>0.53</v>
      </c>
    </row>
    <row r="651" spans="1:4">
      <c r="A651" s="101">
        <v>43992</v>
      </c>
      <c r="B651" s="102">
        <v>0.78210648148148154</v>
      </c>
      <c r="C651" s="100">
        <v>772</v>
      </c>
      <c r="D651" s="100">
        <v>0.90600000000000003</v>
      </c>
    </row>
    <row r="652" spans="1:4">
      <c r="A652" s="101">
        <v>43992</v>
      </c>
      <c r="B652" s="102">
        <v>0.78221064814814811</v>
      </c>
      <c r="C652" s="100">
        <v>215</v>
      </c>
      <c r="D652" s="100">
        <v>0.55100000000000005</v>
      </c>
    </row>
    <row r="653" spans="1:4">
      <c r="A653" s="101">
        <v>43992</v>
      </c>
      <c r="B653" s="102">
        <v>0.78230324074074076</v>
      </c>
      <c r="C653" s="100">
        <v>659</v>
      </c>
      <c r="D653" s="100">
        <v>0.92100000000000004</v>
      </c>
    </row>
    <row r="654" spans="1:4">
      <c r="A654" s="101">
        <v>43992</v>
      </c>
      <c r="B654" s="102">
        <v>0.78240740740740744</v>
      </c>
      <c r="C654" s="100">
        <v>102</v>
      </c>
      <c r="D654" s="100">
        <v>0.57599999999999996</v>
      </c>
    </row>
    <row r="655" spans="1:4">
      <c r="A655" s="101">
        <v>43992</v>
      </c>
      <c r="B655" s="102">
        <v>0.78250000000000008</v>
      </c>
      <c r="C655" s="100">
        <v>545</v>
      </c>
      <c r="D655" s="100">
        <v>0.92400000000000004</v>
      </c>
    </row>
    <row r="656" spans="1:4">
      <c r="A656" s="101">
        <v>43992</v>
      </c>
      <c r="B656" s="102">
        <v>0.78259259259259262</v>
      </c>
      <c r="C656" s="100">
        <v>989</v>
      </c>
      <c r="D656" s="100">
        <v>0.59499999999999997</v>
      </c>
    </row>
    <row r="657" spans="1:4">
      <c r="A657" s="101">
        <v>43992</v>
      </c>
      <c r="B657" s="102">
        <v>0.78269675925925919</v>
      </c>
      <c r="C657" s="100">
        <v>432</v>
      </c>
      <c r="D657" s="100">
        <v>0.874</v>
      </c>
    </row>
    <row r="658" spans="1:4">
      <c r="A658" s="101">
        <v>43992</v>
      </c>
      <c r="B658" s="102">
        <v>0.78278935185185183</v>
      </c>
      <c r="C658" s="100">
        <v>876</v>
      </c>
      <c r="D658" s="100">
        <v>0.6</v>
      </c>
    </row>
    <row r="659" spans="1:4">
      <c r="A659" s="101">
        <v>43992</v>
      </c>
      <c r="B659" s="102">
        <v>0.78289351851851852</v>
      </c>
      <c r="C659" s="100">
        <v>319</v>
      </c>
      <c r="D659" s="100">
        <v>0.92800000000000005</v>
      </c>
    </row>
    <row r="660" spans="1:4">
      <c r="A660" s="101">
        <v>43992</v>
      </c>
      <c r="B660" s="102">
        <v>0.78298611111111116</v>
      </c>
      <c r="C660" s="100">
        <v>762</v>
      </c>
      <c r="D660" s="100">
        <v>0.623</v>
      </c>
    </row>
    <row r="661" spans="1:4">
      <c r="A661" s="101">
        <v>43992</v>
      </c>
      <c r="B661" s="102">
        <v>0.78309027777777773</v>
      </c>
      <c r="C661" s="100">
        <v>206</v>
      </c>
      <c r="D661" s="100">
        <v>0.91500000000000004</v>
      </c>
    </row>
    <row r="662" spans="1:4">
      <c r="A662" s="101">
        <v>43992</v>
      </c>
      <c r="B662" s="102">
        <v>0.78318287037037038</v>
      </c>
      <c r="C662" s="100">
        <v>649</v>
      </c>
      <c r="D662" s="100">
        <v>0.72799999999999998</v>
      </c>
    </row>
    <row r="663" spans="1:4">
      <c r="A663" s="101">
        <v>43992</v>
      </c>
      <c r="B663" s="102">
        <v>0.78328703703703706</v>
      </c>
      <c r="C663" s="100">
        <v>93</v>
      </c>
      <c r="D663" s="100">
        <v>0.92800000000000005</v>
      </c>
    </row>
    <row r="664" spans="1:4">
      <c r="A664" s="101">
        <v>43992</v>
      </c>
      <c r="B664" s="102">
        <v>0.7833796296296297</v>
      </c>
      <c r="C664" s="100">
        <v>536</v>
      </c>
      <c r="D664" s="100">
        <v>0.878</v>
      </c>
    </row>
    <row r="665" spans="1:4">
      <c r="A665" s="101">
        <v>43992</v>
      </c>
      <c r="B665" s="102">
        <v>0.78347222222222224</v>
      </c>
      <c r="C665" s="100">
        <v>979</v>
      </c>
      <c r="D665" s="100">
        <v>0.90600000000000003</v>
      </c>
    </row>
    <row r="666" spans="1:4">
      <c r="A666" s="101">
        <v>43992</v>
      </c>
      <c r="B666" s="102">
        <v>0.78357638888888881</v>
      </c>
      <c r="C666" s="100">
        <v>423</v>
      </c>
      <c r="D666" s="100">
        <v>0.92300000000000004</v>
      </c>
    </row>
    <row r="667" spans="1:4">
      <c r="A667" s="101">
        <v>43992</v>
      </c>
      <c r="B667" s="102">
        <v>0.78366898148148145</v>
      </c>
      <c r="C667" s="100">
        <v>866</v>
      </c>
      <c r="D667" s="100">
        <v>0.92300000000000004</v>
      </c>
    </row>
    <row r="668" spans="1:4">
      <c r="A668" s="101">
        <v>43992</v>
      </c>
      <c r="B668" s="102">
        <v>0.78377314814814814</v>
      </c>
      <c r="C668" s="100">
        <v>310</v>
      </c>
      <c r="D668" s="100">
        <v>0.92100000000000004</v>
      </c>
    </row>
    <row r="669" spans="1:4">
      <c r="A669" s="101">
        <v>43992</v>
      </c>
      <c r="B669" s="102">
        <v>0.78386574074074078</v>
      </c>
      <c r="C669" s="100">
        <v>753</v>
      </c>
      <c r="D669" s="100">
        <v>0.88400000000000001</v>
      </c>
    </row>
    <row r="670" spans="1:4">
      <c r="A670" s="101">
        <v>43992</v>
      </c>
      <c r="B670" s="102">
        <v>0.78396990740740735</v>
      </c>
      <c r="C670" s="100">
        <v>196</v>
      </c>
      <c r="D670" s="100">
        <v>0.92800000000000005</v>
      </c>
    </row>
    <row r="671" spans="1:4">
      <c r="A671" s="101">
        <v>43992</v>
      </c>
      <c r="B671" s="102">
        <v>0.7840625</v>
      </c>
      <c r="C671" s="100">
        <v>640</v>
      </c>
      <c r="D671" s="100">
        <v>0.92600000000000005</v>
      </c>
    </row>
    <row r="672" spans="1:4">
      <c r="A672" s="101">
        <v>43992</v>
      </c>
      <c r="B672" s="102">
        <v>0.78416666666666668</v>
      </c>
      <c r="C672" s="100">
        <v>83</v>
      </c>
      <c r="D672" s="100">
        <v>0.95799999999999996</v>
      </c>
    </row>
    <row r="673" spans="1:4">
      <c r="A673" s="101">
        <v>43992</v>
      </c>
      <c r="B673" s="102">
        <v>0.78425925925925932</v>
      </c>
      <c r="C673" s="100">
        <v>527</v>
      </c>
      <c r="D673" s="100">
        <v>0.872</v>
      </c>
    </row>
    <row r="674" spans="1:4">
      <c r="A674" s="101">
        <v>43992</v>
      </c>
      <c r="B674" s="102">
        <v>0.78435185185185186</v>
      </c>
      <c r="C674" s="100">
        <v>970</v>
      </c>
      <c r="D674" s="100">
        <v>0.94099999999999995</v>
      </c>
    </row>
    <row r="675" spans="1:4">
      <c r="A675" s="101">
        <v>43992</v>
      </c>
      <c r="B675" s="102">
        <v>0.78445601851851843</v>
      </c>
      <c r="C675" s="100">
        <v>414</v>
      </c>
      <c r="D675" s="100">
        <v>0.9</v>
      </c>
    </row>
    <row r="676" spans="1:4">
      <c r="A676" s="101">
        <v>43992</v>
      </c>
      <c r="B676" s="102">
        <v>0.78454861111111107</v>
      </c>
      <c r="C676" s="100">
        <v>857</v>
      </c>
      <c r="D676" s="100">
        <v>0.90100000000000002</v>
      </c>
    </row>
    <row r="677" spans="1:4">
      <c r="A677" s="101">
        <v>43992</v>
      </c>
      <c r="B677" s="102">
        <v>0.78465277777777775</v>
      </c>
      <c r="C677" s="100">
        <v>300</v>
      </c>
      <c r="D677" s="100">
        <v>0.93200000000000005</v>
      </c>
    </row>
    <row r="678" spans="1:4">
      <c r="A678" s="101">
        <v>43992</v>
      </c>
      <c r="B678" s="102">
        <v>0.7847453703703704</v>
      </c>
      <c r="C678" s="100">
        <v>744</v>
      </c>
      <c r="D678" s="100">
        <v>0.92300000000000004</v>
      </c>
    </row>
    <row r="679" spans="1:4">
      <c r="A679" s="101">
        <v>43992</v>
      </c>
      <c r="B679" s="102">
        <v>0.78484953703703697</v>
      </c>
      <c r="C679" s="100">
        <v>187</v>
      </c>
      <c r="D679" s="100">
        <v>0.89</v>
      </c>
    </row>
    <row r="680" spans="1:4">
      <c r="A680" s="101">
        <v>43992</v>
      </c>
      <c r="B680" s="102">
        <v>0.78494212962962961</v>
      </c>
      <c r="C680" s="100">
        <v>631</v>
      </c>
      <c r="D680" s="100">
        <v>0.90400000000000003</v>
      </c>
    </row>
    <row r="681" spans="1:4">
      <c r="A681" s="101">
        <v>43992</v>
      </c>
      <c r="B681" s="102">
        <v>0.7850462962962963</v>
      </c>
      <c r="C681" s="100">
        <v>74</v>
      </c>
      <c r="D681" s="100">
        <v>0.84599999999999997</v>
      </c>
    </row>
    <row r="682" spans="1:4">
      <c r="A682" s="101">
        <v>43992</v>
      </c>
      <c r="B682" s="102">
        <v>0.78513888888888894</v>
      </c>
      <c r="C682" s="100">
        <v>517</v>
      </c>
      <c r="D682" s="100">
        <v>0.93400000000000005</v>
      </c>
    </row>
    <row r="683" spans="1:4">
      <c r="A683" s="101">
        <v>43992</v>
      </c>
      <c r="B683" s="102">
        <v>0.78523148148148147</v>
      </c>
      <c r="C683" s="100">
        <v>961</v>
      </c>
      <c r="D683" s="100">
        <v>0.874</v>
      </c>
    </row>
    <row r="684" spans="1:4">
      <c r="A684" s="101">
        <v>43992</v>
      </c>
      <c r="B684" s="102">
        <v>0.78533564814814805</v>
      </c>
      <c r="C684" s="100">
        <v>404</v>
      </c>
      <c r="D684" s="100">
        <v>0.91700000000000004</v>
      </c>
    </row>
    <row r="685" spans="1:4">
      <c r="A685" s="101">
        <v>43992</v>
      </c>
      <c r="B685" s="102">
        <v>0.78542824074074069</v>
      </c>
      <c r="C685" s="100">
        <v>848</v>
      </c>
      <c r="D685" s="100">
        <v>0.81</v>
      </c>
    </row>
    <row r="686" spans="1:4">
      <c r="A686" s="101">
        <v>43992</v>
      </c>
      <c r="B686" s="102">
        <v>0.78553240740740737</v>
      </c>
      <c r="C686" s="100">
        <v>291</v>
      </c>
      <c r="D686" s="100">
        <v>0.94299999999999995</v>
      </c>
    </row>
    <row r="687" spans="1:4">
      <c r="A687" s="101">
        <v>43992</v>
      </c>
      <c r="B687" s="102">
        <v>0.78562500000000002</v>
      </c>
      <c r="C687" s="100">
        <v>734</v>
      </c>
      <c r="D687" s="100">
        <v>0.71399999999999997</v>
      </c>
    </row>
    <row r="688" spans="1:4">
      <c r="A688" s="101">
        <v>43992</v>
      </c>
      <c r="B688" s="102">
        <v>0.7857291666666667</v>
      </c>
      <c r="C688" s="100">
        <v>178</v>
      </c>
      <c r="D688" s="100">
        <v>0.93400000000000005</v>
      </c>
    </row>
    <row r="689" spans="1:4">
      <c r="A689" s="101">
        <v>43992</v>
      </c>
      <c r="B689" s="102">
        <v>0.78582175925925923</v>
      </c>
      <c r="C689" s="100">
        <v>621</v>
      </c>
      <c r="D689" s="100">
        <v>0.69099999999999995</v>
      </c>
    </row>
    <row r="690" spans="1:4">
      <c r="A690" s="101">
        <v>43992</v>
      </c>
      <c r="B690" s="102">
        <v>0.78592592592592592</v>
      </c>
      <c r="C690" s="100">
        <v>65</v>
      </c>
      <c r="D690" s="100">
        <v>0.89500000000000002</v>
      </c>
    </row>
    <row r="691" spans="1:4">
      <c r="A691" s="101">
        <v>43992</v>
      </c>
      <c r="B691" s="102">
        <v>0.78601851851851856</v>
      </c>
      <c r="C691" s="100">
        <v>508</v>
      </c>
      <c r="D691" s="100">
        <v>0.45300000000000001</v>
      </c>
    </row>
    <row r="692" spans="1:4">
      <c r="A692" s="101">
        <v>43992</v>
      </c>
      <c r="B692" s="102">
        <v>0.78611111111111109</v>
      </c>
      <c r="C692" s="100">
        <v>951</v>
      </c>
      <c r="D692" s="100">
        <v>0.94499999999999995</v>
      </c>
    </row>
    <row r="693" spans="1:4">
      <c r="A693" s="101">
        <v>43992</v>
      </c>
      <c r="B693" s="102">
        <v>0.78621527777777767</v>
      </c>
      <c r="C693" s="100">
        <v>395</v>
      </c>
      <c r="D693" s="100">
        <v>0.45100000000000001</v>
      </c>
    </row>
    <row r="694" spans="1:4">
      <c r="A694" s="101">
        <v>43992</v>
      </c>
      <c r="B694" s="102">
        <v>0.78630787037037031</v>
      </c>
      <c r="C694" s="100">
        <v>838</v>
      </c>
      <c r="D694" s="100">
        <v>0.94299999999999995</v>
      </c>
    </row>
    <row r="695" spans="1:4">
      <c r="A695" s="101">
        <v>43992</v>
      </c>
      <c r="B695" s="102">
        <v>0.78641203703703699</v>
      </c>
      <c r="C695" s="100">
        <v>282</v>
      </c>
      <c r="D695" s="100">
        <v>0.46600000000000003</v>
      </c>
    </row>
    <row r="696" spans="1:4">
      <c r="A696" s="101">
        <v>43992</v>
      </c>
      <c r="B696" s="102">
        <v>0.78650462962962964</v>
      </c>
      <c r="C696" s="100">
        <v>725</v>
      </c>
      <c r="D696" s="100">
        <v>0.90600000000000003</v>
      </c>
    </row>
    <row r="697" spans="1:4">
      <c r="A697" s="101">
        <v>43992</v>
      </c>
      <c r="B697" s="102">
        <v>0.78660879629629632</v>
      </c>
      <c r="C697" s="100">
        <v>168</v>
      </c>
      <c r="D697" s="100">
        <v>0.503</v>
      </c>
    </row>
    <row r="698" spans="1:4">
      <c r="A698" s="101">
        <v>43992</v>
      </c>
      <c r="B698" s="102">
        <v>0.78670138888888896</v>
      </c>
      <c r="C698" s="100">
        <v>612</v>
      </c>
      <c r="D698" s="100">
        <v>0.93500000000000005</v>
      </c>
    </row>
    <row r="699" spans="1:4">
      <c r="A699" s="101">
        <v>43992</v>
      </c>
      <c r="B699" s="102">
        <v>0.78680555555555554</v>
      </c>
      <c r="C699" s="100">
        <v>55</v>
      </c>
      <c r="D699" s="100">
        <v>0.49099999999999999</v>
      </c>
    </row>
    <row r="700" spans="1:4">
      <c r="A700" s="101">
        <v>43992</v>
      </c>
      <c r="B700" s="102">
        <v>0.78689814814814818</v>
      </c>
      <c r="C700" s="100">
        <v>499</v>
      </c>
      <c r="D700" s="100">
        <v>0.88900000000000001</v>
      </c>
    </row>
    <row r="701" spans="1:4">
      <c r="A701" s="101">
        <v>43992</v>
      </c>
      <c r="B701" s="102">
        <v>0.78699074074074071</v>
      </c>
      <c r="C701" s="100">
        <v>942</v>
      </c>
      <c r="D701" s="100">
        <v>0.51900000000000002</v>
      </c>
    </row>
    <row r="702" spans="1:4">
      <c r="A702" s="101">
        <v>43992</v>
      </c>
      <c r="B702" s="102">
        <v>0.78709490740740751</v>
      </c>
      <c r="C702" s="100">
        <v>385</v>
      </c>
      <c r="D702" s="100">
        <v>0.90600000000000003</v>
      </c>
    </row>
    <row r="703" spans="1:4">
      <c r="A703" s="101">
        <v>43992</v>
      </c>
      <c r="B703" s="102">
        <v>0.78718749999999993</v>
      </c>
      <c r="C703" s="100">
        <v>829</v>
      </c>
      <c r="D703" s="100">
        <v>0.504</v>
      </c>
    </row>
    <row r="704" spans="1:4">
      <c r="A704" s="101">
        <v>43992</v>
      </c>
      <c r="B704" s="102">
        <v>0.78729166666666661</v>
      </c>
      <c r="C704" s="100">
        <v>272</v>
      </c>
      <c r="D704" s="100">
        <v>0.93200000000000005</v>
      </c>
    </row>
    <row r="705" spans="1:4">
      <c r="A705" s="101">
        <v>43992</v>
      </c>
      <c r="B705" s="102">
        <v>0.78738425925925926</v>
      </c>
      <c r="C705" s="100">
        <v>716</v>
      </c>
      <c r="D705" s="100">
        <v>0.54100000000000004</v>
      </c>
    </row>
    <row r="706" spans="1:4">
      <c r="A706" s="101">
        <v>43992</v>
      </c>
      <c r="B706" s="102">
        <v>0.78748842592592594</v>
      </c>
      <c r="C706" s="100">
        <v>159</v>
      </c>
      <c r="D706" s="100">
        <v>0.90500000000000003</v>
      </c>
    </row>
    <row r="707" spans="1:4">
      <c r="A707" s="101">
        <v>43992</v>
      </c>
      <c r="B707" s="102">
        <v>0.78758101851851858</v>
      </c>
      <c r="C707" s="100">
        <v>603</v>
      </c>
      <c r="D707" s="100">
        <v>0.53500000000000003</v>
      </c>
    </row>
    <row r="708" spans="1:4">
      <c r="A708" s="101">
        <v>43992</v>
      </c>
      <c r="B708" s="102">
        <v>0.78768518518518515</v>
      </c>
      <c r="C708" s="100">
        <v>46</v>
      </c>
      <c r="D708" s="100">
        <v>0.9</v>
      </c>
    </row>
    <row r="709" spans="1:4">
      <c r="A709" s="101">
        <v>43992</v>
      </c>
      <c r="B709" s="102">
        <v>0.7877777777777778</v>
      </c>
      <c r="C709" s="100">
        <v>489</v>
      </c>
      <c r="D709" s="100">
        <v>0.54200000000000004</v>
      </c>
    </row>
    <row r="710" spans="1:4">
      <c r="A710" s="101">
        <v>43992</v>
      </c>
      <c r="B710" s="102">
        <v>0.78787037037037033</v>
      </c>
      <c r="C710" s="100">
        <v>933</v>
      </c>
      <c r="D710" s="100">
        <v>0.91800000000000004</v>
      </c>
    </row>
    <row r="711" spans="1:4">
      <c r="A711" s="101">
        <v>43992</v>
      </c>
      <c r="B711" s="102">
        <v>0.78797453703703713</v>
      </c>
      <c r="C711" s="100">
        <v>376</v>
      </c>
      <c r="D711" s="100">
        <v>0.53100000000000003</v>
      </c>
    </row>
    <row r="712" spans="1:4">
      <c r="A712" s="101">
        <v>43992</v>
      </c>
      <c r="B712" s="102">
        <v>0.78806712962962966</v>
      </c>
      <c r="C712" s="100">
        <v>820</v>
      </c>
      <c r="D712" s="100">
        <v>0.92300000000000004</v>
      </c>
    </row>
    <row r="713" spans="1:4">
      <c r="A713" s="101">
        <v>43992</v>
      </c>
      <c r="B713" s="102">
        <v>0.78817129629629623</v>
      </c>
      <c r="C713" s="100">
        <v>263</v>
      </c>
      <c r="D713" s="100">
        <v>0.53700000000000003</v>
      </c>
    </row>
    <row r="714" spans="1:4">
      <c r="A714" s="101">
        <v>43992</v>
      </c>
      <c r="B714" s="102">
        <v>0.78826388888888888</v>
      </c>
      <c r="C714" s="100">
        <v>706</v>
      </c>
      <c r="D714" s="100">
        <v>0.93400000000000005</v>
      </c>
    </row>
    <row r="715" spans="1:4">
      <c r="A715" s="101">
        <v>43992</v>
      </c>
      <c r="B715" s="102">
        <v>0.78836805555555556</v>
      </c>
      <c r="C715" s="100">
        <v>150</v>
      </c>
      <c r="D715" s="100">
        <v>0.55600000000000005</v>
      </c>
    </row>
    <row r="716" spans="1:4">
      <c r="A716" s="101">
        <v>43992</v>
      </c>
      <c r="B716" s="102">
        <v>0.7884606481481482</v>
      </c>
      <c r="C716" s="100">
        <v>593</v>
      </c>
      <c r="D716" s="100">
        <v>0.92400000000000004</v>
      </c>
    </row>
    <row r="717" spans="1:4">
      <c r="A717" s="101">
        <v>43992</v>
      </c>
      <c r="B717" s="102">
        <v>0.78856481481481477</v>
      </c>
      <c r="C717" s="100">
        <v>37</v>
      </c>
      <c r="D717" s="100">
        <v>0.56799999999999995</v>
      </c>
    </row>
    <row r="718" spans="1:4">
      <c r="A718" s="101">
        <v>43992</v>
      </c>
      <c r="B718" s="102">
        <v>0.78865740740740742</v>
      </c>
      <c r="C718" s="100">
        <v>480</v>
      </c>
      <c r="D718" s="100">
        <v>0.93300000000000005</v>
      </c>
    </row>
    <row r="719" spans="1:4">
      <c r="A719" s="101">
        <v>43992</v>
      </c>
      <c r="B719" s="102">
        <v>0.78874999999999995</v>
      </c>
      <c r="C719" s="100">
        <v>923</v>
      </c>
      <c r="D719" s="100">
        <v>0.61199999999999999</v>
      </c>
    </row>
    <row r="720" spans="1:4">
      <c r="A720" s="101">
        <v>43992</v>
      </c>
      <c r="B720" s="102">
        <v>0.78885416666666675</v>
      </c>
      <c r="C720" s="100">
        <v>367</v>
      </c>
      <c r="D720" s="100">
        <v>0.91300000000000003</v>
      </c>
    </row>
    <row r="721" spans="1:4">
      <c r="A721" s="101">
        <v>43992</v>
      </c>
      <c r="B721" s="102">
        <v>0.78894675925925928</v>
      </c>
      <c r="C721" s="100">
        <v>810</v>
      </c>
      <c r="D721" s="100">
        <v>0.58899999999999997</v>
      </c>
    </row>
    <row r="722" spans="1:4">
      <c r="A722" s="101">
        <v>43992</v>
      </c>
      <c r="B722" s="102">
        <v>0.78905092592592585</v>
      </c>
      <c r="C722" s="100">
        <v>254</v>
      </c>
      <c r="D722" s="100">
        <v>0.88600000000000001</v>
      </c>
    </row>
    <row r="723" spans="1:4">
      <c r="A723" s="101">
        <v>43992</v>
      </c>
      <c r="B723" s="102">
        <v>0.78914351851851849</v>
      </c>
      <c r="C723" s="100">
        <v>697</v>
      </c>
      <c r="D723" s="100">
        <v>0.59499999999999997</v>
      </c>
    </row>
    <row r="724" spans="1:4">
      <c r="A724" s="101">
        <v>43992</v>
      </c>
      <c r="B724" s="102">
        <v>0.78924768518518518</v>
      </c>
      <c r="C724" s="100">
        <v>140</v>
      </c>
      <c r="D724" s="100">
        <v>0.90500000000000003</v>
      </c>
    </row>
    <row r="725" spans="1:4">
      <c r="A725" s="101">
        <v>43992</v>
      </c>
      <c r="B725" s="102">
        <v>0.78934027777777782</v>
      </c>
      <c r="C725" s="100">
        <v>584</v>
      </c>
      <c r="D725" s="100">
        <v>0.745</v>
      </c>
    </row>
    <row r="726" spans="1:4">
      <c r="A726" s="101">
        <v>43992</v>
      </c>
      <c r="B726" s="102">
        <v>0.78944444444444439</v>
      </c>
      <c r="C726" s="100">
        <v>27</v>
      </c>
      <c r="D726" s="100">
        <v>0.92100000000000004</v>
      </c>
    </row>
    <row r="727" spans="1:4">
      <c r="A727" s="101">
        <v>43992</v>
      </c>
      <c r="B727" s="102">
        <v>0.78953703703703704</v>
      </c>
      <c r="C727" s="100">
        <v>471</v>
      </c>
      <c r="D727" s="100">
        <v>0.86</v>
      </c>
    </row>
    <row r="728" spans="1:4">
      <c r="A728" s="101">
        <v>43992</v>
      </c>
      <c r="B728" s="102">
        <v>0.78962962962962957</v>
      </c>
      <c r="C728" s="100">
        <v>914</v>
      </c>
      <c r="D728" s="100">
        <v>0.91700000000000004</v>
      </c>
    </row>
    <row r="729" spans="1:4">
      <c r="A729" s="101">
        <v>43992</v>
      </c>
      <c r="B729" s="102">
        <v>0.78973379629629636</v>
      </c>
      <c r="C729" s="100">
        <v>357</v>
      </c>
      <c r="D729" s="100">
        <v>0.94099999999999995</v>
      </c>
    </row>
    <row r="730" spans="1:4">
      <c r="A730" s="101">
        <v>43992</v>
      </c>
      <c r="B730" s="102">
        <v>0.7898263888888889</v>
      </c>
      <c r="C730" s="100">
        <v>801</v>
      </c>
      <c r="D730" s="100">
        <v>0.92600000000000005</v>
      </c>
    </row>
    <row r="731" spans="1:4">
      <c r="A731" s="101">
        <v>43992</v>
      </c>
      <c r="B731" s="102">
        <v>0.78993055555555547</v>
      </c>
      <c r="C731" s="100">
        <v>244</v>
      </c>
      <c r="D731" s="100">
        <v>0.95599999999999996</v>
      </c>
    </row>
    <row r="732" spans="1:4">
      <c r="A732" s="101">
        <v>43992</v>
      </c>
      <c r="B732" s="102">
        <v>0.79002314814814811</v>
      </c>
      <c r="C732" s="100">
        <v>688</v>
      </c>
      <c r="D732" s="100">
        <v>0.88400000000000001</v>
      </c>
    </row>
    <row r="733" spans="1:4">
      <c r="A733" s="101">
        <v>43992</v>
      </c>
      <c r="B733" s="102">
        <v>0.7901273148148148</v>
      </c>
      <c r="C733" s="100">
        <v>131</v>
      </c>
      <c r="D733" s="100">
        <v>0.91600000000000004</v>
      </c>
    </row>
    <row r="734" spans="1:4">
      <c r="A734" s="101">
        <v>43992</v>
      </c>
      <c r="B734" s="102">
        <v>0.79021990740740744</v>
      </c>
      <c r="C734" s="100">
        <v>574</v>
      </c>
      <c r="D734" s="100">
        <v>0.875</v>
      </c>
    </row>
    <row r="735" spans="1:4">
      <c r="A735" s="101">
        <v>43992</v>
      </c>
      <c r="B735" s="102">
        <v>0.79032407407407401</v>
      </c>
      <c r="C735" s="100">
        <v>18</v>
      </c>
      <c r="D735" s="100">
        <v>0.89600000000000002</v>
      </c>
    </row>
    <row r="736" spans="1:4">
      <c r="A736" s="101">
        <v>43992</v>
      </c>
      <c r="B736" s="102">
        <v>0.79041666666666666</v>
      </c>
      <c r="C736" s="100">
        <v>461</v>
      </c>
      <c r="D736" s="100">
        <v>0.874</v>
      </c>
    </row>
    <row r="737" spans="1:4">
      <c r="A737" s="101">
        <v>43992</v>
      </c>
      <c r="B737" s="102">
        <v>0.79050925925925919</v>
      </c>
      <c r="C737" s="100">
        <v>905</v>
      </c>
      <c r="D737" s="100">
        <v>0.9</v>
      </c>
    </row>
    <row r="738" spans="1:4">
      <c r="A738" s="101">
        <v>43992</v>
      </c>
      <c r="B738" s="102">
        <v>0.79061342592592598</v>
      </c>
      <c r="C738" s="100">
        <v>348</v>
      </c>
      <c r="D738" s="100">
        <v>0.91700000000000004</v>
      </c>
    </row>
    <row r="739" spans="1:4">
      <c r="A739" s="101">
        <v>43992</v>
      </c>
      <c r="B739" s="102">
        <v>0.79070601851851852</v>
      </c>
      <c r="C739" s="100">
        <v>792</v>
      </c>
      <c r="D739" s="100">
        <v>0.94599999999999995</v>
      </c>
    </row>
    <row r="740" spans="1:4">
      <c r="A740" s="101">
        <v>43992</v>
      </c>
      <c r="B740" s="102">
        <v>0.79081018518518509</v>
      </c>
      <c r="C740" s="100">
        <v>235</v>
      </c>
      <c r="D740" s="100">
        <v>0.875</v>
      </c>
    </row>
    <row r="741" spans="1:4">
      <c r="A741" s="101">
        <v>43992</v>
      </c>
      <c r="B741" s="102">
        <v>0.79090277777777773</v>
      </c>
      <c r="C741" s="100">
        <v>678</v>
      </c>
      <c r="D741" s="100">
        <v>0.93799999999999994</v>
      </c>
    </row>
    <row r="742" spans="1:4">
      <c r="A742" s="101">
        <v>43992</v>
      </c>
      <c r="B742" s="102">
        <v>0.79100694444444442</v>
      </c>
      <c r="C742" s="100">
        <v>122</v>
      </c>
      <c r="D742" s="100">
        <v>0.86299999999999999</v>
      </c>
    </row>
    <row r="743" spans="1:4">
      <c r="A743" s="101">
        <v>43992</v>
      </c>
      <c r="B743" s="102">
        <v>0.79109953703703706</v>
      </c>
      <c r="C743" s="100">
        <v>565</v>
      </c>
      <c r="D743" s="100">
        <v>0.93700000000000006</v>
      </c>
    </row>
    <row r="744" spans="1:4">
      <c r="A744" s="101">
        <v>43992</v>
      </c>
      <c r="B744" s="102">
        <v>0.79120370370370363</v>
      </c>
      <c r="C744" s="100">
        <v>9</v>
      </c>
      <c r="D744" s="100">
        <v>0.80500000000000005</v>
      </c>
    </row>
    <row r="745" spans="1:4">
      <c r="A745" s="101">
        <v>43992</v>
      </c>
      <c r="B745" s="102">
        <v>0.79129629629629628</v>
      </c>
      <c r="C745" s="100">
        <v>452</v>
      </c>
      <c r="D745" s="100">
        <v>0.90100000000000002</v>
      </c>
    </row>
    <row r="746" spans="1:4">
      <c r="A746" s="101">
        <v>43992</v>
      </c>
      <c r="B746" s="102">
        <v>0.79138888888888881</v>
      </c>
      <c r="C746" s="100">
        <v>895</v>
      </c>
      <c r="D746" s="100">
        <v>0.61199999999999999</v>
      </c>
    </row>
    <row r="747" spans="1:4">
      <c r="A747" s="101">
        <v>43992</v>
      </c>
      <c r="B747" s="102">
        <v>0.7914930555555556</v>
      </c>
      <c r="C747" s="100">
        <v>339</v>
      </c>
      <c r="D747" s="100">
        <v>0.89400000000000002</v>
      </c>
    </row>
    <row r="748" spans="1:4">
      <c r="A748" s="101">
        <v>43992</v>
      </c>
      <c r="B748" s="102">
        <v>0.79158564814814814</v>
      </c>
      <c r="C748" s="100">
        <v>782</v>
      </c>
      <c r="D748" s="100">
        <v>0.47699999999999998</v>
      </c>
    </row>
    <row r="749" spans="1:4">
      <c r="A749" s="101">
        <v>43992</v>
      </c>
      <c r="B749" s="102">
        <v>0.79168981481481471</v>
      </c>
      <c r="C749" s="100">
        <v>226</v>
      </c>
      <c r="D749" s="100">
        <v>0.89600000000000002</v>
      </c>
    </row>
    <row r="750" spans="1:4">
      <c r="A750" s="101">
        <v>43992</v>
      </c>
      <c r="B750" s="102">
        <v>0.79178240740740735</v>
      </c>
      <c r="C750" s="100">
        <v>669</v>
      </c>
      <c r="D750" s="100">
        <v>0.46899999999999997</v>
      </c>
    </row>
    <row r="751" spans="1:4">
      <c r="A751" s="101">
        <v>43992</v>
      </c>
      <c r="B751" s="102">
        <v>0.79188657407407403</v>
      </c>
      <c r="C751" s="100">
        <v>112</v>
      </c>
      <c r="D751" s="100">
        <v>0.94099999999999995</v>
      </c>
    </row>
    <row r="752" spans="1:4">
      <c r="A752" s="101">
        <v>43992</v>
      </c>
      <c r="B752" s="102">
        <v>0.79197916666666668</v>
      </c>
      <c r="C752" s="100">
        <v>556</v>
      </c>
      <c r="D752" s="100">
        <v>0.45800000000000002</v>
      </c>
    </row>
    <row r="753" spans="1:4">
      <c r="A753" s="101">
        <v>43992</v>
      </c>
      <c r="B753" s="102">
        <v>0.79207175925925932</v>
      </c>
      <c r="C753" s="100">
        <v>999</v>
      </c>
      <c r="D753" s="100">
        <v>0.89600000000000002</v>
      </c>
    </row>
    <row r="754" spans="1:4">
      <c r="A754" s="101">
        <v>43992</v>
      </c>
      <c r="B754" s="102">
        <v>0.79217592592592589</v>
      </c>
      <c r="C754" s="100">
        <v>443</v>
      </c>
      <c r="D754" s="100">
        <v>0.48099999999999998</v>
      </c>
    </row>
    <row r="755" spans="1:4">
      <c r="A755" s="101">
        <v>43992</v>
      </c>
      <c r="B755" s="102">
        <v>0.79226851851851843</v>
      </c>
      <c r="C755" s="100">
        <v>886</v>
      </c>
      <c r="D755" s="100">
        <v>0.94399999999999995</v>
      </c>
    </row>
    <row r="756" spans="1:4">
      <c r="A756" s="101">
        <v>43992</v>
      </c>
      <c r="B756" s="102">
        <v>0.79237268518518522</v>
      </c>
      <c r="C756" s="100">
        <v>329</v>
      </c>
      <c r="D756" s="100">
        <v>0.47</v>
      </c>
    </row>
    <row r="757" spans="1:4">
      <c r="A757" s="101">
        <v>43992</v>
      </c>
      <c r="B757" s="102">
        <v>0.79246527777777775</v>
      </c>
      <c r="C757" s="100">
        <v>773</v>
      </c>
      <c r="D757" s="100">
        <v>0.89100000000000001</v>
      </c>
    </row>
    <row r="758" spans="1:4">
      <c r="A758" s="101">
        <v>43992</v>
      </c>
      <c r="B758" s="102">
        <v>0.79256944444444455</v>
      </c>
      <c r="C758" s="100">
        <v>216</v>
      </c>
      <c r="D758" s="100">
        <v>0.47099999999999997</v>
      </c>
    </row>
    <row r="759" spans="1:4">
      <c r="A759" s="101">
        <v>43992</v>
      </c>
      <c r="B759" s="102">
        <v>0.79266203703703697</v>
      </c>
      <c r="C759" s="100">
        <v>660</v>
      </c>
      <c r="D759" s="100">
        <v>0.90700000000000003</v>
      </c>
    </row>
    <row r="760" spans="1:4">
      <c r="A760" s="101">
        <v>43992</v>
      </c>
      <c r="B760" s="102">
        <v>0.79276620370370365</v>
      </c>
      <c r="C760" s="100">
        <v>103</v>
      </c>
      <c r="D760" s="100">
        <v>0.496</v>
      </c>
    </row>
    <row r="761" spans="1:4">
      <c r="A761" s="101">
        <v>43992</v>
      </c>
      <c r="B761" s="102">
        <v>0.7928587962962963</v>
      </c>
      <c r="C761" s="100">
        <v>546</v>
      </c>
      <c r="D761" s="100">
        <v>0.93899999999999995</v>
      </c>
    </row>
    <row r="762" spans="1:4">
      <c r="A762" s="101">
        <v>43992</v>
      </c>
      <c r="B762" s="102">
        <v>0.79295138888888894</v>
      </c>
      <c r="C762" s="100">
        <v>990</v>
      </c>
      <c r="D762" s="100">
        <v>0.47599999999999998</v>
      </c>
    </row>
    <row r="763" spans="1:4">
      <c r="A763" s="101">
        <v>43992</v>
      </c>
      <c r="B763" s="102">
        <v>0.79305555555555562</v>
      </c>
      <c r="C763" s="100">
        <v>433</v>
      </c>
      <c r="D763" s="100">
        <v>0.88900000000000001</v>
      </c>
    </row>
    <row r="764" spans="1:4">
      <c r="A764" s="101">
        <v>43992</v>
      </c>
      <c r="B764" s="102">
        <v>0.79314814814814805</v>
      </c>
      <c r="C764" s="100">
        <v>877</v>
      </c>
      <c r="D764" s="100">
        <v>0.502</v>
      </c>
    </row>
    <row r="765" spans="1:4">
      <c r="A765" s="101">
        <v>43992</v>
      </c>
      <c r="B765" s="102">
        <v>0.79325231481481484</v>
      </c>
      <c r="C765" s="100">
        <v>320</v>
      </c>
      <c r="D765" s="100">
        <v>0.92700000000000005</v>
      </c>
    </row>
    <row r="766" spans="1:4">
      <c r="A766" s="101">
        <v>43992</v>
      </c>
      <c r="B766" s="102">
        <v>0.79334490740740737</v>
      </c>
      <c r="C766" s="100">
        <v>763</v>
      </c>
      <c r="D766" s="100">
        <v>0.48</v>
      </c>
    </row>
    <row r="767" spans="1:4">
      <c r="A767" s="101">
        <v>43992</v>
      </c>
      <c r="B767" s="102">
        <v>0.79344907407407417</v>
      </c>
      <c r="C767" s="100">
        <v>207</v>
      </c>
      <c r="D767" s="100">
        <v>0.94299999999999995</v>
      </c>
    </row>
    <row r="768" spans="1:4">
      <c r="A768" s="101">
        <v>43992</v>
      </c>
      <c r="B768" s="102">
        <v>0.7935416666666667</v>
      </c>
      <c r="C768" s="100">
        <v>650</v>
      </c>
      <c r="D768" s="100">
        <v>0.48199999999999998</v>
      </c>
    </row>
    <row r="769" spans="1:4">
      <c r="A769" s="101">
        <v>43992</v>
      </c>
      <c r="B769" s="102">
        <v>0.79364583333333327</v>
      </c>
      <c r="C769" s="100">
        <v>94</v>
      </c>
      <c r="D769" s="100">
        <v>0.91600000000000004</v>
      </c>
    </row>
    <row r="770" spans="1:4">
      <c r="A770" s="101">
        <v>43992</v>
      </c>
      <c r="B770" s="102">
        <v>0.79373842592592592</v>
      </c>
      <c r="C770" s="100">
        <v>537</v>
      </c>
      <c r="D770" s="100">
        <v>0.49299999999999999</v>
      </c>
    </row>
    <row r="771" spans="1:4">
      <c r="A771" s="101">
        <v>43992</v>
      </c>
      <c r="B771" s="102">
        <v>0.79383101851851856</v>
      </c>
      <c r="C771" s="100">
        <v>981</v>
      </c>
      <c r="D771" s="100">
        <v>0.90700000000000003</v>
      </c>
    </row>
    <row r="772" spans="1:4">
      <c r="A772" s="101">
        <v>43992</v>
      </c>
      <c r="B772" s="102">
        <v>0.79393518518518524</v>
      </c>
      <c r="C772" s="100">
        <v>424</v>
      </c>
      <c r="D772" s="100">
        <v>0.53</v>
      </c>
    </row>
    <row r="773" spans="1:4">
      <c r="A773" s="101">
        <v>43992</v>
      </c>
      <c r="B773" s="102">
        <v>0.79402777777777789</v>
      </c>
      <c r="C773" s="100">
        <v>867</v>
      </c>
      <c r="D773" s="100">
        <v>0.89300000000000002</v>
      </c>
    </row>
    <row r="774" spans="1:4">
      <c r="A774" s="101">
        <v>43992</v>
      </c>
      <c r="B774" s="102">
        <v>0.79413194444444446</v>
      </c>
      <c r="C774" s="100">
        <v>311</v>
      </c>
      <c r="D774" s="100">
        <v>0.54900000000000004</v>
      </c>
    </row>
    <row r="775" spans="1:4">
      <c r="A775" s="101">
        <v>43992</v>
      </c>
      <c r="B775" s="102">
        <v>0.79422453703703699</v>
      </c>
      <c r="C775" s="100">
        <v>754</v>
      </c>
      <c r="D775" s="100">
        <v>0.92100000000000004</v>
      </c>
    </row>
    <row r="776" spans="1:4">
      <c r="A776" s="101">
        <v>43992</v>
      </c>
      <c r="B776" s="102">
        <v>0.79432870370370379</v>
      </c>
      <c r="C776" s="100">
        <v>198</v>
      </c>
      <c r="D776" s="100">
        <v>0.52900000000000003</v>
      </c>
    </row>
    <row r="777" spans="1:4">
      <c r="A777" s="101">
        <v>43992</v>
      </c>
      <c r="B777" s="102">
        <v>0.79442129629629632</v>
      </c>
      <c r="C777" s="100">
        <v>641</v>
      </c>
      <c r="D777" s="100">
        <v>0.89900000000000002</v>
      </c>
    </row>
    <row r="778" spans="1:4">
      <c r="A778" s="101">
        <v>43992</v>
      </c>
      <c r="B778" s="102">
        <v>0.79452546296296289</v>
      </c>
      <c r="C778" s="100">
        <v>84</v>
      </c>
      <c r="D778" s="100">
        <v>0.55700000000000005</v>
      </c>
    </row>
    <row r="779" spans="1:4">
      <c r="A779" s="101">
        <v>43992</v>
      </c>
      <c r="B779" s="102">
        <v>0.79461805555555554</v>
      </c>
      <c r="C779" s="100">
        <v>528</v>
      </c>
      <c r="D779" s="100">
        <v>0.89900000000000002</v>
      </c>
    </row>
    <row r="780" spans="1:4">
      <c r="A780" s="101">
        <v>43992</v>
      </c>
      <c r="B780" s="102">
        <v>0.79471064814814818</v>
      </c>
      <c r="C780" s="100">
        <v>971</v>
      </c>
      <c r="D780" s="100">
        <v>0.54600000000000004</v>
      </c>
    </row>
    <row r="781" spans="1:4">
      <c r="A781" s="101">
        <v>43992</v>
      </c>
      <c r="B781" s="102">
        <v>0.79481481481481486</v>
      </c>
      <c r="C781" s="100">
        <v>415</v>
      </c>
      <c r="D781" s="100">
        <v>0.93</v>
      </c>
    </row>
    <row r="782" spans="1:4">
      <c r="A782" s="101">
        <v>43992</v>
      </c>
      <c r="B782" s="102">
        <v>0.79490740740740751</v>
      </c>
      <c r="C782" s="100">
        <v>858</v>
      </c>
      <c r="D782" s="100">
        <v>0.56399999999999995</v>
      </c>
    </row>
    <row r="783" spans="1:4">
      <c r="A783" s="101">
        <v>43992</v>
      </c>
      <c r="B783" s="102">
        <v>0.79501157407407408</v>
      </c>
      <c r="C783" s="100">
        <v>301</v>
      </c>
      <c r="D783" s="100">
        <v>0.93200000000000005</v>
      </c>
    </row>
    <row r="784" spans="1:4">
      <c r="A784" s="101">
        <v>43992</v>
      </c>
      <c r="B784" s="102">
        <v>0.79510416666666661</v>
      </c>
      <c r="C784" s="100">
        <v>745</v>
      </c>
      <c r="D784" s="100">
        <v>0.56399999999999995</v>
      </c>
    </row>
    <row r="785" spans="1:4">
      <c r="A785" s="101">
        <v>43992</v>
      </c>
      <c r="B785" s="102">
        <v>0.79520833333333341</v>
      </c>
      <c r="C785" s="100">
        <v>188</v>
      </c>
      <c r="D785" s="100">
        <v>0.93200000000000005</v>
      </c>
    </row>
    <row r="786" spans="1:4">
      <c r="A786" s="101">
        <v>43992</v>
      </c>
      <c r="B786" s="102">
        <v>0.79530092592592594</v>
      </c>
      <c r="C786" s="100">
        <v>632</v>
      </c>
      <c r="D786" s="100">
        <v>0.58199999999999996</v>
      </c>
    </row>
    <row r="787" spans="1:4">
      <c r="A787" s="101">
        <v>43992</v>
      </c>
      <c r="B787" s="102">
        <v>0.79540509259259251</v>
      </c>
      <c r="C787" s="100">
        <v>75</v>
      </c>
      <c r="D787" s="100">
        <v>0.89400000000000002</v>
      </c>
    </row>
    <row r="788" spans="1:4">
      <c r="A788" s="101">
        <v>43992</v>
      </c>
      <c r="B788" s="102">
        <v>0.79549768518518515</v>
      </c>
      <c r="C788" s="100">
        <v>518</v>
      </c>
      <c r="D788" s="100">
        <v>0.61299999999999999</v>
      </c>
    </row>
    <row r="789" spans="1:4">
      <c r="A789" s="101">
        <v>43992</v>
      </c>
      <c r="B789" s="102">
        <v>0.7955902777777778</v>
      </c>
      <c r="C789" s="100">
        <v>962</v>
      </c>
      <c r="D789" s="100">
        <v>0.92300000000000004</v>
      </c>
    </row>
    <row r="790" spans="1:4">
      <c r="A790" s="101">
        <v>43992</v>
      </c>
      <c r="B790" s="102">
        <v>0.79569444444444448</v>
      </c>
      <c r="C790" s="100">
        <v>405</v>
      </c>
      <c r="D790" s="100">
        <v>0.63</v>
      </c>
    </row>
    <row r="791" spans="1:4">
      <c r="A791" s="101">
        <v>43992</v>
      </c>
      <c r="B791" s="102">
        <v>0.79578703703703713</v>
      </c>
      <c r="C791" s="100">
        <v>849</v>
      </c>
      <c r="D791" s="100">
        <v>0.877</v>
      </c>
    </row>
    <row r="792" spans="1:4">
      <c r="A792" s="101">
        <v>43992</v>
      </c>
      <c r="B792" s="102">
        <v>0.7958912037037037</v>
      </c>
      <c r="C792" s="100">
        <v>292</v>
      </c>
      <c r="D792" s="100">
        <v>0.76700000000000002</v>
      </c>
    </row>
    <row r="793" spans="1:4">
      <c r="A793" s="101">
        <v>43992</v>
      </c>
      <c r="B793" s="102">
        <v>0.79598379629629623</v>
      </c>
      <c r="C793" s="100">
        <v>735</v>
      </c>
      <c r="D793" s="100">
        <v>0.90700000000000003</v>
      </c>
    </row>
    <row r="794" spans="1:4">
      <c r="A794" s="101">
        <v>43992</v>
      </c>
      <c r="B794" s="102">
        <v>0.79608796296296302</v>
      </c>
      <c r="C794" s="100">
        <v>179</v>
      </c>
      <c r="D794" s="100">
        <v>0.91500000000000004</v>
      </c>
    </row>
    <row r="795" spans="1:4">
      <c r="A795" s="101">
        <v>43992</v>
      </c>
      <c r="B795" s="102">
        <v>0.79618055555555556</v>
      </c>
      <c r="C795" s="100">
        <v>622</v>
      </c>
      <c r="D795" s="100">
        <v>0.92700000000000005</v>
      </c>
    </row>
    <row r="796" spans="1:4">
      <c r="A796" s="101">
        <v>43992</v>
      </c>
      <c r="B796" s="102">
        <v>0.79628472222222213</v>
      </c>
      <c r="C796" s="100">
        <v>66</v>
      </c>
      <c r="D796" s="100">
        <v>0.93700000000000006</v>
      </c>
    </row>
    <row r="797" spans="1:4">
      <c r="A797" s="101">
        <v>43992</v>
      </c>
      <c r="B797" s="102">
        <v>0.79637731481481477</v>
      </c>
      <c r="C797" s="100">
        <v>509</v>
      </c>
      <c r="D797" s="100">
        <v>0.89900000000000002</v>
      </c>
    </row>
    <row r="798" spans="1:4">
      <c r="A798" s="101">
        <v>43992</v>
      </c>
      <c r="B798" s="102">
        <v>0.79646990740740742</v>
      </c>
      <c r="C798" s="100">
        <v>952</v>
      </c>
      <c r="D798" s="100">
        <v>0.96099999999999997</v>
      </c>
    </row>
    <row r="799" spans="1:4">
      <c r="A799" s="101">
        <v>43992</v>
      </c>
      <c r="B799" s="102">
        <v>0.7965740740740741</v>
      </c>
      <c r="C799" s="100">
        <v>396</v>
      </c>
      <c r="D799" s="100">
        <v>0.91900000000000004</v>
      </c>
    </row>
    <row r="800" spans="1:4">
      <c r="A800" s="101">
        <v>43992</v>
      </c>
      <c r="B800" s="102">
        <v>0.79666666666666675</v>
      </c>
      <c r="C800" s="100">
        <v>839</v>
      </c>
      <c r="D800" s="100">
        <v>0.94</v>
      </c>
    </row>
    <row r="801" spans="1:4">
      <c r="A801" s="101">
        <v>43992</v>
      </c>
      <c r="B801" s="102">
        <v>0.79677083333333332</v>
      </c>
      <c r="C801" s="100">
        <v>283</v>
      </c>
      <c r="D801" s="100">
        <v>0.872</v>
      </c>
    </row>
    <row r="802" spans="1:4">
      <c r="A802" s="101">
        <v>43992</v>
      </c>
      <c r="B802" s="102">
        <v>0.79686342592592585</v>
      </c>
      <c r="C802" s="100">
        <v>726</v>
      </c>
      <c r="D802" s="100">
        <v>0.91800000000000004</v>
      </c>
    </row>
    <row r="803" spans="1:4">
      <c r="A803" s="101">
        <v>43992</v>
      </c>
      <c r="B803" s="102">
        <v>0.79696759259259264</v>
      </c>
      <c r="C803" s="100">
        <v>170</v>
      </c>
      <c r="D803" s="100">
        <v>0.79500000000000004</v>
      </c>
    </row>
    <row r="804" spans="1:4">
      <c r="A804" s="101">
        <v>43992</v>
      </c>
      <c r="B804" s="102">
        <v>0.79706018518518518</v>
      </c>
      <c r="C804" s="100">
        <v>613</v>
      </c>
      <c r="D804" s="100">
        <v>0.93400000000000005</v>
      </c>
    </row>
    <row r="805" spans="1:4">
      <c r="A805" s="101">
        <v>43992</v>
      </c>
      <c r="B805" s="102">
        <v>0.79716435185185175</v>
      </c>
      <c r="C805" s="100">
        <v>56</v>
      </c>
      <c r="D805" s="100">
        <v>0.78800000000000003</v>
      </c>
    </row>
    <row r="806" spans="1:4">
      <c r="A806" s="101">
        <v>43992</v>
      </c>
      <c r="B806" s="102">
        <v>0.79725694444444439</v>
      </c>
      <c r="C806" s="100">
        <v>500</v>
      </c>
      <c r="D806" s="100">
        <v>0.88800000000000001</v>
      </c>
    </row>
    <row r="807" spans="1:4">
      <c r="A807" s="101">
        <v>43992</v>
      </c>
      <c r="B807" s="102">
        <v>0.79734953703703704</v>
      </c>
      <c r="C807" s="100">
        <v>943</v>
      </c>
      <c r="D807" s="100">
        <v>0.68</v>
      </c>
    </row>
    <row r="808" spans="1:4">
      <c r="A808" s="101">
        <v>43992</v>
      </c>
      <c r="B808" s="102">
        <v>0.79745370370370372</v>
      </c>
      <c r="C808" s="100">
        <v>387</v>
      </c>
      <c r="D808" s="100">
        <v>0.89900000000000002</v>
      </c>
    </row>
    <row r="809" spans="1:4">
      <c r="A809" s="101">
        <v>43992</v>
      </c>
      <c r="B809" s="102">
        <v>0.79754629629629636</v>
      </c>
      <c r="C809" s="100">
        <v>830</v>
      </c>
      <c r="D809" s="100">
        <v>0.74</v>
      </c>
    </row>
    <row r="810" spans="1:4">
      <c r="A810" s="101">
        <v>43992</v>
      </c>
      <c r="B810" s="102">
        <v>0.79765046296296294</v>
      </c>
      <c r="C810" s="100">
        <v>273</v>
      </c>
      <c r="D810" s="100">
        <v>0.93799999999999994</v>
      </c>
    </row>
    <row r="811" spans="1:4">
      <c r="A811" s="101">
        <v>43992</v>
      </c>
      <c r="B811" s="102">
        <v>0.79774305555555547</v>
      </c>
      <c r="C811" s="100">
        <v>717</v>
      </c>
      <c r="D811" s="100">
        <v>0.495</v>
      </c>
    </row>
    <row r="812" spans="1:4">
      <c r="A812" s="101">
        <v>43992</v>
      </c>
      <c r="B812" s="102">
        <v>0.79784722222222226</v>
      </c>
      <c r="C812" s="100">
        <v>160</v>
      </c>
      <c r="D812" s="100">
        <v>0.91200000000000003</v>
      </c>
    </row>
    <row r="813" spans="1:4">
      <c r="A813" s="101">
        <v>43992</v>
      </c>
      <c r="B813" s="102">
        <v>0.7979398148148148</v>
      </c>
      <c r="C813" s="100">
        <v>604</v>
      </c>
      <c r="D813" s="100">
        <v>0.48</v>
      </c>
    </row>
    <row r="814" spans="1:4">
      <c r="A814" s="101">
        <v>43992</v>
      </c>
      <c r="B814" s="102">
        <v>0.79804398148148159</v>
      </c>
      <c r="C814" s="100">
        <v>47</v>
      </c>
      <c r="D814" s="100">
        <v>0.88800000000000001</v>
      </c>
    </row>
    <row r="815" spans="1:4">
      <c r="A815" s="101">
        <v>43992</v>
      </c>
      <c r="B815" s="102">
        <v>0.79813657407407401</v>
      </c>
      <c r="C815" s="100">
        <v>490</v>
      </c>
      <c r="D815" s="100">
        <v>0.497</v>
      </c>
    </row>
    <row r="816" spans="1:4">
      <c r="A816" s="101">
        <v>43992</v>
      </c>
      <c r="B816" s="102">
        <v>0.79822916666666666</v>
      </c>
      <c r="C816" s="100">
        <v>934</v>
      </c>
      <c r="D816" s="100">
        <v>0.93</v>
      </c>
    </row>
    <row r="817" spans="1:4">
      <c r="A817" s="101">
        <v>43992</v>
      </c>
      <c r="B817" s="102">
        <v>0.79833333333333334</v>
      </c>
      <c r="C817" s="100">
        <v>377</v>
      </c>
      <c r="D817" s="100">
        <v>0.54500000000000004</v>
      </c>
    </row>
    <row r="818" spans="1:4">
      <c r="A818" s="101">
        <v>43992</v>
      </c>
      <c r="B818" s="102">
        <v>0.79842592592592598</v>
      </c>
      <c r="C818" s="100">
        <v>821</v>
      </c>
      <c r="D818" s="100">
        <v>0.88500000000000001</v>
      </c>
    </row>
    <row r="819" spans="1:4">
      <c r="A819" s="101">
        <v>43992</v>
      </c>
      <c r="B819" s="102">
        <v>0.79853009259259267</v>
      </c>
      <c r="C819" s="100">
        <v>264</v>
      </c>
      <c r="D819" s="100">
        <v>0.55400000000000005</v>
      </c>
    </row>
    <row r="820" spans="1:4">
      <c r="A820" s="101">
        <v>43992</v>
      </c>
      <c r="B820" s="102">
        <v>0.79862268518518509</v>
      </c>
      <c r="C820" s="100">
        <v>707</v>
      </c>
      <c r="D820" s="100">
        <v>0.93700000000000006</v>
      </c>
    </row>
    <row r="821" spans="1:4">
      <c r="A821" s="101">
        <v>43992</v>
      </c>
      <c r="B821" s="102">
        <v>0.79872685185185188</v>
      </c>
      <c r="C821" s="100">
        <v>151</v>
      </c>
      <c r="D821" s="100">
        <v>0.58899999999999997</v>
      </c>
    </row>
    <row r="822" spans="1:4">
      <c r="A822" s="101">
        <v>43992</v>
      </c>
      <c r="B822" s="102">
        <v>0.79881944444444442</v>
      </c>
      <c r="C822" s="100">
        <v>594</v>
      </c>
      <c r="D822" s="100">
        <v>0.91700000000000004</v>
      </c>
    </row>
    <row r="823" spans="1:4">
      <c r="A823" s="101">
        <v>43992</v>
      </c>
      <c r="B823" s="102">
        <v>0.79892361111111121</v>
      </c>
      <c r="C823" s="100">
        <v>38</v>
      </c>
      <c r="D823" s="100">
        <v>0.59199999999999997</v>
      </c>
    </row>
    <row r="824" spans="1:4">
      <c r="A824" s="101">
        <v>43992</v>
      </c>
      <c r="B824" s="102">
        <v>0.79901620370370363</v>
      </c>
      <c r="C824" s="100">
        <v>481</v>
      </c>
      <c r="D824" s="100">
        <v>0.89600000000000002</v>
      </c>
    </row>
    <row r="825" spans="1:4">
      <c r="A825" s="101">
        <v>43992</v>
      </c>
      <c r="B825" s="102">
        <v>0.79910879629629628</v>
      </c>
      <c r="C825" s="100">
        <v>924</v>
      </c>
      <c r="D825" s="100">
        <v>0.83799999999999997</v>
      </c>
    </row>
    <row r="826" spans="1:4">
      <c r="A826" s="101">
        <v>43992</v>
      </c>
      <c r="B826" s="102">
        <v>0.79921296296296296</v>
      </c>
      <c r="C826" s="100">
        <v>368</v>
      </c>
      <c r="D826" s="100">
        <v>0.89600000000000002</v>
      </c>
    </row>
    <row r="827" spans="1:4">
      <c r="A827" s="101">
        <v>43992</v>
      </c>
      <c r="B827" s="102">
        <v>0.7993055555555556</v>
      </c>
      <c r="C827" s="100">
        <v>811</v>
      </c>
      <c r="D827" s="100">
        <v>0.92800000000000005</v>
      </c>
    </row>
    <row r="828" spans="1:4">
      <c r="A828" s="101">
        <v>43992</v>
      </c>
      <c r="B828" s="102">
        <v>0.79940972222222229</v>
      </c>
      <c r="C828" s="100">
        <v>255</v>
      </c>
      <c r="D828" s="100">
        <v>0.875</v>
      </c>
    </row>
    <row r="829" spans="1:4">
      <c r="A829" s="101">
        <v>43992</v>
      </c>
      <c r="B829" s="102">
        <v>0.79950231481481471</v>
      </c>
      <c r="C829" s="100">
        <v>698</v>
      </c>
      <c r="D829" s="100">
        <v>0.92700000000000005</v>
      </c>
    </row>
    <row r="830" spans="1:4">
      <c r="A830" s="101">
        <v>43992</v>
      </c>
      <c r="B830" s="102">
        <v>0.7996064814814815</v>
      </c>
      <c r="C830" s="100">
        <v>141</v>
      </c>
      <c r="D830" s="100">
        <v>0.89900000000000002</v>
      </c>
    </row>
    <row r="831" spans="1:4">
      <c r="A831" s="101">
        <v>43992</v>
      </c>
      <c r="B831" s="102">
        <v>0.79969907407407403</v>
      </c>
      <c r="C831" s="100">
        <v>585</v>
      </c>
      <c r="D831" s="100">
        <v>0.93899999999999995</v>
      </c>
    </row>
    <row r="832" spans="1:4">
      <c r="A832" s="101">
        <v>43992</v>
      </c>
      <c r="B832" s="102">
        <v>0.79980324074074083</v>
      </c>
      <c r="C832" s="100">
        <v>28</v>
      </c>
      <c r="D832" s="100">
        <v>0.90500000000000003</v>
      </c>
    </row>
    <row r="833" spans="1:4">
      <c r="A833" s="101">
        <v>43992</v>
      </c>
      <c r="B833" s="102">
        <v>0.79989583333333336</v>
      </c>
      <c r="C833" s="100">
        <v>472</v>
      </c>
      <c r="D833" s="100">
        <v>0.93400000000000005</v>
      </c>
    </row>
    <row r="834" spans="1:4">
      <c r="A834" s="101">
        <v>43992</v>
      </c>
      <c r="B834" s="102">
        <v>0.79998842592592589</v>
      </c>
      <c r="C834" s="100">
        <v>915</v>
      </c>
      <c r="D834" s="100">
        <v>0.81799999999999995</v>
      </c>
    </row>
    <row r="835" spans="1:4">
      <c r="A835" s="101">
        <v>43992</v>
      </c>
      <c r="B835" s="102">
        <v>0.80009259259259258</v>
      </c>
      <c r="C835" s="100">
        <v>359</v>
      </c>
      <c r="D835" s="100">
        <v>0.92900000000000005</v>
      </c>
    </row>
    <row r="836" spans="1:4">
      <c r="A836" s="101">
        <v>43992</v>
      </c>
      <c r="B836" s="102">
        <v>0.80018518518518522</v>
      </c>
      <c r="C836" s="100">
        <v>802</v>
      </c>
      <c r="D836" s="100">
        <v>0.47099999999999997</v>
      </c>
    </row>
    <row r="837" spans="1:4">
      <c r="A837" s="101">
        <v>43992</v>
      </c>
      <c r="B837" s="102">
        <v>0.8002893518518519</v>
      </c>
      <c r="C837" s="100">
        <v>245</v>
      </c>
      <c r="D837" s="100">
        <v>0.91300000000000003</v>
      </c>
    </row>
    <row r="838" spans="1:4">
      <c r="A838" s="101">
        <v>43992</v>
      </c>
      <c r="B838" s="102">
        <v>0.80038194444444455</v>
      </c>
      <c r="C838" s="100">
        <v>689</v>
      </c>
      <c r="D838" s="100">
        <v>0.46500000000000002</v>
      </c>
    </row>
    <row r="839" spans="1:4">
      <c r="A839" s="101">
        <v>43992</v>
      </c>
      <c r="B839" s="102">
        <v>0.80048611111111112</v>
      </c>
      <c r="C839" s="100">
        <v>132</v>
      </c>
      <c r="D839" s="100">
        <v>0.88900000000000001</v>
      </c>
    </row>
    <row r="840" spans="1:4">
      <c r="A840" s="101">
        <v>43992</v>
      </c>
      <c r="B840" s="102">
        <v>0.80057870370370365</v>
      </c>
      <c r="C840" s="100">
        <v>576</v>
      </c>
      <c r="D840" s="100">
        <v>0.499</v>
      </c>
    </row>
    <row r="841" spans="1:4">
      <c r="A841" s="101">
        <v>43992</v>
      </c>
      <c r="B841" s="102">
        <v>0.80068287037037045</v>
      </c>
      <c r="C841" s="100">
        <v>19</v>
      </c>
      <c r="D841" s="100">
        <v>0.93200000000000005</v>
      </c>
    </row>
    <row r="842" spans="1:4">
      <c r="A842" s="101">
        <v>43992</v>
      </c>
      <c r="B842" s="102">
        <v>0.80077546296296298</v>
      </c>
      <c r="C842" s="100">
        <v>462</v>
      </c>
      <c r="D842" s="100">
        <v>0.51800000000000002</v>
      </c>
    </row>
    <row r="843" spans="1:4">
      <c r="A843" s="101">
        <v>43992</v>
      </c>
      <c r="B843" s="102">
        <v>0.80086805555555562</v>
      </c>
      <c r="C843" s="100">
        <v>906</v>
      </c>
      <c r="D843" s="100">
        <v>0.93799999999999994</v>
      </c>
    </row>
    <row r="844" spans="1:4">
      <c r="A844" s="101">
        <v>43992</v>
      </c>
      <c r="B844" s="102">
        <v>0.8009722222222222</v>
      </c>
      <c r="C844" s="100">
        <v>349</v>
      </c>
      <c r="D844" s="100">
        <v>0.52100000000000002</v>
      </c>
    </row>
    <row r="845" spans="1:4">
      <c r="A845" s="101">
        <v>43992</v>
      </c>
      <c r="B845" s="102">
        <v>0.80106481481481484</v>
      </c>
      <c r="C845" s="100">
        <v>793</v>
      </c>
      <c r="D845" s="100">
        <v>0.93</v>
      </c>
    </row>
    <row r="846" spans="1:4">
      <c r="A846" s="101">
        <v>43992</v>
      </c>
      <c r="B846" s="102">
        <v>0.80116898148148152</v>
      </c>
      <c r="C846" s="100">
        <v>236</v>
      </c>
      <c r="D846" s="100">
        <v>0.52</v>
      </c>
    </row>
    <row r="847" spans="1:4">
      <c r="A847" s="101">
        <v>43992</v>
      </c>
      <c r="B847" s="102">
        <v>0.80126157407407417</v>
      </c>
      <c r="C847" s="100">
        <v>679</v>
      </c>
      <c r="D847" s="100">
        <v>0.92700000000000005</v>
      </c>
    </row>
    <row r="848" spans="1:4">
      <c r="A848" s="101">
        <v>43992</v>
      </c>
      <c r="B848" s="102">
        <v>0.80136574074074074</v>
      </c>
      <c r="C848" s="100">
        <v>123</v>
      </c>
      <c r="D848" s="100">
        <v>0.53200000000000003</v>
      </c>
    </row>
    <row r="849" spans="1:4">
      <c r="A849" s="101">
        <v>43992</v>
      </c>
      <c r="B849" s="102">
        <v>0.80145833333333327</v>
      </c>
      <c r="C849" s="100">
        <v>566</v>
      </c>
      <c r="D849" s="100">
        <v>0.93500000000000005</v>
      </c>
    </row>
    <row r="850" spans="1:4">
      <c r="A850" s="101">
        <v>43992</v>
      </c>
      <c r="B850" s="102">
        <v>0.80156250000000007</v>
      </c>
      <c r="C850" s="100">
        <v>10</v>
      </c>
      <c r="D850" s="100">
        <v>0.55400000000000005</v>
      </c>
    </row>
    <row r="851" spans="1:4">
      <c r="A851" s="101">
        <v>43992</v>
      </c>
      <c r="B851" s="102">
        <v>0.8016550925925926</v>
      </c>
      <c r="C851" s="100">
        <v>453</v>
      </c>
      <c r="D851" s="100">
        <v>0.88300000000000001</v>
      </c>
    </row>
    <row r="852" spans="1:4">
      <c r="A852" s="101">
        <v>43992</v>
      </c>
      <c r="B852" s="102">
        <v>0.80174768518518524</v>
      </c>
      <c r="C852" s="100">
        <v>896</v>
      </c>
      <c r="D852" s="100">
        <v>0.54700000000000004</v>
      </c>
    </row>
    <row r="853" spans="1:4">
      <c r="A853" s="101">
        <v>43992</v>
      </c>
      <c r="B853" s="102">
        <v>0.80185185185185182</v>
      </c>
      <c r="C853" s="100">
        <v>340</v>
      </c>
      <c r="D853" s="100">
        <v>0.93200000000000005</v>
      </c>
    </row>
    <row r="854" spans="1:4">
      <c r="A854" s="101">
        <v>43992</v>
      </c>
      <c r="B854" s="102">
        <v>0.80194444444444446</v>
      </c>
      <c r="C854" s="100">
        <v>783</v>
      </c>
      <c r="D854" s="100">
        <v>0.56499999999999995</v>
      </c>
    </row>
    <row r="855" spans="1:4">
      <c r="A855" s="101">
        <v>43992</v>
      </c>
      <c r="B855" s="102">
        <v>0.80204861111111114</v>
      </c>
      <c r="C855" s="100">
        <v>227</v>
      </c>
      <c r="D855" s="100">
        <v>0.92300000000000004</v>
      </c>
    </row>
    <row r="856" spans="1:4">
      <c r="A856" s="101">
        <v>43992</v>
      </c>
      <c r="B856" s="102">
        <v>0.80214120370370379</v>
      </c>
      <c r="C856" s="100">
        <v>670</v>
      </c>
      <c r="D856" s="100">
        <v>0.57399999999999995</v>
      </c>
    </row>
    <row r="857" spans="1:4">
      <c r="A857" s="101">
        <v>43992</v>
      </c>
      <c r="B857" s="102">
        <v>0.80224537037037036</v>
      </c>
      <c r="C857" s="100">
        <v>113</v>
      </c>
      <c r="D857" s="100">
        <v>0.88800000000000001</v>
      </c>
    </row>
    <row r="858" spans="1:4">
      <c r="A858" s="101">
        <v>43992</v>
      </c>
      <c r="B858" s="102">
        <v>0.80233796296296289</v>
      </c>
      <c r="C858" s="100">
        <v>557</v>
      </c>
      <c r="D858" s="100">
        <v>0.60299999999999998</v>
      </c>
    </row>
    <row r="859" spans="1:4">
      <c r="A859" s="101">
        <v>43992</v>
      </c>
      <c r="B859" s="102">
        <v>0.80244212962962969</v>
      </c>
      <c r="C859" s="100">
        <v>0</v>
      </c>
      <c r="D859" s="100">
        <v>0.89100000000000001</v>
      </c>
    </row>
    <row r="860" spans="1:4">
      <c r="A860" s="101">
        <v>43992</v>
      </c>
      <c r="B860" s="102">
        <v>0.80253472222222222</v>
      </c>
      <c r="C860" s="100">
        <v>444</v>
      </c>
      <c r="D860" s="100">
        <v>0.60099999999999998</v>
      </c>
    </row>
    <row r="861" spans="1:4">
      <c r="A861" s="101">
        <v>43992</v>
      </c>
      <c r="B861" s="102">
        <v>0.80262731481481486</v>
      </c>
      <c r="C861" s="100">
        <v>887</v>
      </c>
      <c r="D861" s="100">
        <v>0.92400000000000004</v>
      </c>
    </row>
    <row r="862" spans="1:4">
      <c r="A862" s="101">
        <v>43992</v>
      </c>
      <c r="B862" s="102">
        <v>0.80273148148148143</v>
      </c>
      <c r="C862" s="100">
        <v>330</v>
      </c>
      <c r="D862" s="100">
        <v>0.60099999999999998</v>
      </c>
    </row>
    <row r="863" spans="1:4">
      <c r="A863" s="101">
        <v>43992</v>
      </c>
      <c r="B863" s="102">
        <v>0.80282407407407408</v>
      </c>
      <c r="C863" s="100">
        <v>774</v>
      </c>
      <c r="D863" s="100">
        <v>0.879</v>
      </c>
    </row>
    <row r="864" spans="1:4">
      <c r="A864" s="101">
        <v>43992</v>
      </c>
      <c r="B864" s="102">
        <v>0.80292824074074076</v>
      </c>
      <c r="C864" s="100">
        <v>217</v>
      </c>
      <c r="D864" s="100">
        <v>0.60599999999999998</v>
      </c>
    </row>
    <row r="865" spans="1:4">
      <c r="A865" s="101">
        <v>43992</v>
      </c>
      <c r="B865" s="102">
        <v>0.80302083333333341</v>
      </c>
      <c r="C865" s="100">
        <v>661</v>
      </c>
      <c r="D865" s="100">
        <v>0.88500000000000001</v>
      </c>
    </row>
    <row r="866" spans="1:4">
      <c r="A866" s="101">
        <v>43992</v>
      </c>
      <c r="B866" s="102">
        <v>0.80312499999999998</v>
      </c>
      <c r="C866" s="100">
        <v>104</v>
      </c>
      <c r="D866" s="100">
        <v>0.755</v>
      </c>
    </row>
    <row r="867" spans="1:4">
      <c r="A867" s="101">
        <v>43992</v>
      </c>
      <c r="B867" s="102">
        <v>0.80321759259259251</v>
      </c>
      <c r="C867" s="100">
        <v>548</v>
      </c>
      <c r="D867" s="100">
        <v>0.91900000000000004</v>
      </c>
    </row>
    <row r="868" spans="1:4">
      <c r="A868" s="101">
        <v>43992</v>
      </c>
      <c r="B868" s="102">
        <v>0.80331018518518515</v>
      </c>
      <c r="C868" s="100">
        <v>991</v>
      </c>
      <c r="D868" s="100">
        <v>0.95199999999999996</v>
      </c>
    </row>
    <row r="869" spans="1:4">
      <c r="A869" s="101">
        <v>43992</v>
      </c>
      <c r="B869" s="102">
        <v>0.80341435185185184</v>
      </c>
      <c r="C869" s="100">
        <v>434</v>
      </c>
      <c r="D869" s="100">
        <v>0.90400000000000003</v>
      </c>
    </row>
    <row r="870" spans="1:4">
      <c r="A870" s="101">
        <v>43992</v>
      </c>
      <c r="B870" s="102">
        <v>0.80350694444444448</v>
      </c>
      <c r="C870" s="100">
        <v>878</v>
      </c>
      <c r="D870" s="100">
        <v>0.92200000000000004</v>
      </c>
    </row>
    <row r="871" spans="1:4">
      <c r="A871" s="101">
        <v>43992</v>
      </c>
      <c r="B871" s="102">
        <v>0.80361111111111105</v>
      </c>
      <c r="C871" s="100">
        <v>321</v>
      </c>
      <c r="D871" s="100">
        <v>0.89900000000000002</v>
      </c>
    </row>
    <row r="872" spans="1:4">
      <c r="A872" s="101">
        <v>43992</v>
      </c>
      <c r="B872" s="102">
        <v>0.8037037037037037</v>
      </c>
      <c r="C872" s="100">
        <v>765</v>
      </c>
      <c r="D872" s="100">
        <v>0.94499999999999995</v>
      </c>
    </row>
    <row r="873" spans="1:4">
      <c r="A873" s="101">
        <v>43992</v>
      </c>
      <c r="B873" s="102">
        <v>0.80380787037037038</v>
      </c>
      <c r="C873" s="100">
        <v>208</v>
      </c>
      <c r="D873" s="100">
        <v>0.91900000000000004</v>
      </c>
    </row>
    <row r="874" spans="1:4">
      <c r="A874" s="101">
        <v>43992</v>
      </c>
      <c r="B874" s="102">
        <v>0.80390046296296302</v>
      </c>
      <c r="C874" s="100">
        <v>651</v>
      </c>
      <c r="D874" s="100">
        <v>0.97199999999999998</v>
      </c>
    </row>
    <row r="875" spans="1:4">
      <c r="A875" s="101">
        <v>43992</v>
      </c>
      <c r="B875" s="102">
        <v>0.8040046296296296</v>
      </c>
      <c r="C875" s="100">
        <v>95</v>
      </c>
      <c r="D875" s="100">
        <v>0.92300000000000004</v>
      </c>
    </row>
    <row r="876" spans="1:4">
      <c r="A876" s="101">
        <v>43992</v>
      </c>
      <c r="B876" s="102">
        <v>0.80409722222222213</v>
      </c>
      <c r="C876" s="100">
        <v>538</v>
      </c>
      <c r="D876" s="100">
        <v>0.93799999999999994</v>
      </c>
    </row>
    <row r="877" spans="1:4">
      <c r="A877" s="101">
        <v>43992</v>
      </c>
      <c r="B877" s="102">
        <v>0.80418981481481477</v>
      </c>
      <c r="C877" s="100">
        <v>982</v>
      </c>
      <c r="D877" s="100">
        <v>0.91900000000000004</v>
      </c>
    </row>
    <row r="878" spans="1:4">
      <c r="A878" s="101">
        <v>43992</v>
      </c>
      <c r="B878" s="102">
        <v>0.80429398148148146</v>
      </c>
      <c r="C878" s="100">
        <v>425</v>
      </c>
      <c r="D878" s="100">
        <v>0.89400000000000002</v>
      </c>
    </row>
    <row r="879" spans="1:4">
      <c r="A879" s="101">
        <v>43992</v>
      </c>
      <c r="B879" s="102">
        <v>0.8043865740740741</v>
      </c>
      <c r="C879" s="100">
        <v>868</v>
      </c>
      <c r="D879" s="100">
        <v>0.89300000000000002</v>
      </c>
    </row>
    <row r="880" spans="1:4">
      <c r="A880" s="101">
        <v>43992</v>
      </c>
      <c r="B880" s="102">
        <v>0.80449074074074067</v>
      </c>
      <c r="C880" s="100">
        <v>312</v>
      </c>
      <c r="D880" s="100">
        <v>0.91300000000000003</v>
      </c>
    </row>
    <row r="881" spans="1:4">
      <c r="A881" s="101">
        <v>43992</v>
      </c>
      <c r="B881" s="102">
        <v>0.80458333333333332</v>
      </c>
      <c r="C881" s="100">
        <v>755</v>
      </c>
      <c r="D881" s="100">
        <v>0.83499999999999996</v>
      </c>
    </row>
    <row r="882" spans="1:4">
      <c r="A882" s="101">
        <v>43992</v>
      </c>
      <c r="B882" s="102">
        <v>0.8046875</v>
      </c>
      <c r="C882" s="100">
        <v>199</v>
      </c>
      <c r="D882" s="100">
        <v>0.90400000000000003</v>
      </c>
    </row>
    <row r="883" spans="1:4">
      <c r="A883" s="101">
        <v>43992</v>
      </c>
      <c r="B883" s="102">
        <v>0.80478009259259264</v>
      </c>
      <c r="C883" s="100">
        <v>642</v>
      </c>
      <c r="D883" s="100">
        <v>0.48499999999999999</v>
      </c>
    </row>
    <row r="884" spans="1:4">
      <c r="A884" s="101">
        <v>43992</v>
      </c>
      <c r="B884" s="102">
        <v>0.80488425925925933</v>
      </c>
      <c r="C884" s="100">
        <v>85</v>
      </c>
      <c r="D884" s="100">
        <v>0.94099999999999995</v>
      </c>
    </row>
    <row r="885" spans="1:4">
      <c r="A885" s="101">
        <v>43992</v>
      </c>
      <c r="B885" s="102">
        <v>0.80497685185185175</v>
      </c>
      <c r="C885" s="100">
        <v>529</v>
      </c>
      <c r="D885" s="100">
        <v>0.51800000000000002</v>
      </c>
    </row>
    <row r="886" spans="1:4">
      <c r="A886" s="101">
        <v>43992</v>
      </c>
      <c r="B886" s="102">
        <v>0.80506944444444439</v>
      </c>
      <c r="C886" s="100">
        <v>972</v>
      </c>
      <c r="D886" s="100">
        <v>0.93500000000000005</v>
      </c>
    </row>
    <row r="887" spans="1:4">
      <c r="A887" s="101">
        <v>43992</v>
      </c>
      <c r="B887" s="102">
        <v>0.80517361111111108</v>
      </c>
      <c r="C887" s="100">
        <v>416</v>
      </c>
      <c r="D887" s="100">
        <v>0.52400000000000002</v>
      </c>
    </row>
    <row r="888" spans="1:4">
      <c r="A888" s="101">
        <v>43992</v>
      </c>
      <c r="B888" s="102">
        <v>0.80526620370370372</v>
      </c>
      <c r="C888" s="100">
        <v>859</v>
      </c>
      <c r="D888" s="100">
        <v>0.88800000000000001</v>
      </c>
    </row>
    <row r="889" spans="1:4">
      <c r="A889" s="101">
        <v>43992</v>
      </c>
      <c r="B889" s="102">
        <v>0.8053703703703704</v>
      </c>
      <c r="C889" s="100">
        <v>302</v>
      </c>
      <c r="D889" s="100">
        <v>0.55100000000000005</v>
      </c>
    </row>
    <row r="890" spans="1:4">
      <c r="A890" s="101">
        <v>43992</v>
      </c>
      <c r="B890" s="102">
        <v>0.80546296296296294</v>
      </c>
      <c r="C890" s="100">
        <v>746</v>
      </c>
      <c r="D890" s="100">
        <v>0.94</v>
      </c>
    </row>
    <row r="891" spans="1:4">
      <c r="A891" s="101">
        <v>43992</v>
      </c>
      <c r="B891" s="102">
        <v>0.80556712962962962</v>
      </c>
      <c r="C891" s="100">
        <v>189</v>
      </c>
      <c r="D891" s="100">
        <v>0.57099999999999995</v>
      </c>
    </row>
    <row r="892" spans="1:4">
      <c r="A892" s="101">
        <v>43992</v>
      </c>
      <c r="B892" s="102">
        <v>0.80565972222222226</v>
      </c>
      <c r="C892" s="100">
        <v>633</v>
      </c>
      <c r="D892" s="100">
        <v>0.90100000000000002</v>
      </c>
    </row>
    <row r="893" spans="1:4">
      <c r="A893" s="101">
        <v>43992</v>
      </c>
      <c r="B893" s="102">
        <v>0.80576388888888895</v>
      </c>
      <c r="C893" s="100">
        <v>76</v>
      </c>
      <c r="D893" s="100">
        <v>0.62</v>
      </c>
    </row>
    <row r="894" spans="1:4">
      <c r="A894" s="101">
        <v>43992</v>
      </c>
      <c r="B894" s="102">
        <v>0.80585648148148159</v>
      </c>
      <c r="C894" s="100">
        <v>519</v>
      </c>
      <c r="D894" s="100">
        <v>0.89600000000000002</v>
      </c>
    </row>
    <row r="895" spans="1:4">
      <c r="A895" s="101">
        <v>43992</v>
      </c>
      <c r="B895" s="102">
        <v>0.80594907407407401</v>
      </c>
      <c r="C895" s="100">
        <v>963</v>
      </c>
      <c r="D895" s="100">
        <v>0.58499999999999996</v>
      </c>
    </row>
    <row r="896" spans="1:4">
      <c r="A896" s="101">
        <v>43992</v>
      </c>
      <c r="B896" s="102">
        <v>0.8060532407407407</v>
      </c>
      <c r="C896" s="100">
        <v>406</v>
      </c>
      <c r="D896" s="100">
        <v>0.89700000000000002</v>
      </c>
    </row>
    <row r="897" spans="1:4">
      <c r="A897" s="101">
        <v>43992</v>
      </c>
      <c r="B897" s="102">
        <v>0.80614583333333334</v>
      </c>
      <c r="C897" s="100">
        <v>850</v>
      </c>
      <c r="D897" s="100">
        <v>0.59799999999999998</v>
      </c>
    </row>
    <row r="898" spans="1:4">
      <c r="A898" s="101">
        <v>43992</v>
      </c>
      <c r="B898" s="102">
        <v>0.80625000000000002</v>
      </c>
      <c r="C898" s="100">
        <v>293</v>
      </c>
      <c r="D898" s="100">
        <v>0.9</v>
      </c>
    </row>
    <row r="899" spans="1:4">
      <c r="A899" s="101">
        <v>43992</v>
      </c>
      <c r="B899" s="102">
        <v>0.80634259259259267</v>
      </c>
      <c r="C899" s="100">
        <v>737</v>
      </c>
      <c r="D899" s="100">
        <v>0.625</v>
      </c>
    </row>
    <row r="900" spans="1:4">
      <c r="A900" s="101">
        <v>43992</v>
      </c>
      <c r="B900" s="102">
        <v>0.80644675925925924</v>
      </c>
      <c r="C900" s="100">
        <v>180</v>
      </c>
      <c r="D900" s="100">
        <v>0.88800000000000001</v>
      </c>
    </row>
    <row r="901" spans="1:4">
      <c r="A901" s="101">
        <v>43992</v>
      </c>
      <c r="B901" s="102">
        <v>0.80653935185185188</v>
      </c>
      <c r="C901" s="100">
        <v>623</v>
      </c>
      <c r="D901" s="100">
        <v>0.71599999999999997</v>
      </c>
    </row>
    <row r="902" spans="1:4">
      <c r="A902" s="101">
        <v>43992</v>
      </c>
      <c r="B902" s="102">
        <v>0.80664351851851857</v>
      </c>
      <c r="C902" s="100">
        <v>67</v>
      </c>
      <c r="D902" s="100">
        <v>0.879</v>
      </c>
    </row>
    <row r="903" spans="1:4">
      <c r="A903" s="101">
        <v>43992</v>
      </c>
      <c r="B903" s="102">
        <v>0.80673611111111121</v>
      </c>
      <c r="C903" s="100">
        <v>510</v>
      </c>
      <c r="D903" s="100">
        <v>0.68300000000000005</v>
      </c>
    </row>
    <row r="904" spans="1:4">
      <c r="A904" s="101">
        <v>43992</v>
      </c>
      <c r="B904" s="102">
        <v>0.80682870370370363</v>
      </c>
      <c r="C904" s="100">
        <v>954</v>
      </c>
      <c r="D904" s="100">
        <v>0.88400000000000001</v>
      </c>
    </row>
    <row r="905" spans="1:4">
      <c r="A905" s="101">
        <v>43992</v>
      </c>
      <c r="B905" s="102">
        <v>0.80693287037037031</v>
      </c>
      <c r="C905" s="100">
        <v>397</v>
      </c>
      <c r="D905" s="100">
        <v>0.81599999999999995</v>
      </c>
    </row>
    <row r="906" spans="1:4">
      <c r="A906" s="101">
        <v>43992</v>
      </c>
      <c r="B906" s="102">
        <v>0.80702546296296296</v>
      </c>
      <c r="C906" s="100">
        <v>840</v>
      </c>
      <c r="D906" s="100">
        <v>0.9</v>
      </c>
    </row>
    <row r="907" spans="1:4">
      <c r="A907" s="101">
        <v>43992</v>
      </c>
      <c r="B907" s="102">
        <v>0.80712962962962964</v>
      </c>
      <c r="C907" s="100">
        <v>284</v>
      </c>
      <c r="D907" s="100">
        <v>0.90700000000000003</v>
      </c>
    </row>
    <row r="908" spans="1:4">
      <c r="A908" s="101">
        <v>43992</v>
      </c>
      <c r="B908" s="102">
        <v>0.80722222222222229</v>
      </c>
      <c r="C908" s="100">
        <v>727</v>
      </c>
      <c r="D908" s="100">
        <v>0.88800000000000001</v>
      </c>
    </row>
    <row r="909" spans="1:4">
      <c r="A909" s="101">
        <v>43992</v>
      </c>
      <c r="B909" s="102">
        <v>0.80732638888888886</v>
      </c>
      <c r="C909" s="100">
        <v>171</v>
      </c>
      <c r="D909" s="100">
        <v>0.88500000000000001</v>
      </c>
    </row>
    <row r="910" spans="1:4">
      <c r="A910" s="101">
        <v>43992</v>
      </c>
      <c r="B910" s="102">
        <v>0.8074189814814815</v>
      </c>
      <c r="C910" s="100">
        <v>614</v>
      </c>
      <c r="D910" s="100">
        <v>0.877</v>
      </c>
    </row>
    <row r="911" spans="1:4">
      <c r="A911" s="101">
        <v>43992</v>
      </c>
      <c r="B911" s="102">
        <v>0.80752314814814818</v>
      </c>
      <c r="C911" s="100">
        <v>57</v>
      </c>
      <c r="D911" s="100">
        <v>0.91100000000000003</v>
      </c>
    </row>
    <row r="912" spans="1:4">
      <c r="A912" s="101">
        <v>43992</v>
      </c>
      <c r="B912" s="102">
        <v>0.80761574074074083</v>
      </c>
      <c r="C912" s="100">
        <v>501</v>
      </c>
      <c r="D912" s="100">
        <v>0.88</v>
      </c>
    </row>
    <row r="913" spans="1:4">
      <c r="A913" s="101">
        <v>43992</v>
      </c>
      <c r="B913" s="102">
        <v>0.80770833333333336</v>
      </c>
      <c r="C913" s="100">
        <v>944</v>
      </c>
      <c r="D913" s="100">
        <v>0.95099999999999996</v>
      </c>
    </row>
    <row r="914" spans="1:4">
      <c r="A914" s="101">
        <v>43992</v>
      </c>
      <c r="B914" s="102">
        <v>0.80781249999999993</v>
      </c>
      <c r="C914" s="100">
        <v>388</v>
      </c>
      <c r="D914" s="100">
        <v>0.92600000000000005</v>
      </c>
    </row>
    <row r="915" spans="1:4">
      <c r="A915" s="101">
        <v>43992</v>
      </c>
      <c r="B915" s="102">
        <v>0.80790509259259258</v>
      </c>
      <c r="C915" s="100">
        <v>831</v>
      </c>
      <c r="D915" s="100">
        <v>0.90600000000000003</v>
      </c>
    </row>
    <row r="916" spans="1:4">
      <c r="A916" s="101">
        <v>43992</v>
      </c>
      <c r="B916" s="102">
        <v>0.80800925925925926</v>
      </c>
      <c r="C916" s="100">
        <v>274</v>
      </c>
      <c r="D916" s="100">
        <v>0.91200000000000003</v>
      </c>
    </row>
    <row r="917" spans="1:4">
      <c r="A917" s="101">
        <v>43992</v>
      </c>
      <c r="B917" s="102">
        <v>0.8081018518518519</v>
      </c>
      <c r="C917" s="100">
        <v>718</v>
      </c>
      <c r="D917" s="100">
        <v>0.90700000000000003</v>
      </c>
    </row>
    <row r="918" spans="1:4">
      <c r="A918" s="101">
        <v>43992</v>
      </c>
      <c r="B918" s="102">
        <v>0.80820601851851848</v>
      </c>
      <c r="C918" s="100">
        <v>161</v>
      </c>
      <c r="D918" s="100">
        <v>0.89</v>
      </c>
    </row>
    <row r="919" spans="1:4">
      <c r="A919" s="101">
        <v>43992</v>
      </c>
      <c r="B919" s="102">
        <v>0.80829861111111112</v>
      </c>
      <c r="C919" s="100">
        <v>605</v>
      </c>
      <c r="D919" s="100">
        <v>0.94299999999999995</v>
      </c>
    </row>
    <row r="920" spans="1:4">
      <c r="A920" s="101">
        <v>43992</v>
      </c>
      <c r="B920" s="102">
        <v>0.8084027777777778</v>
      </c>
      <c r="C920" s="100">
        <v>48</v>
      </c>
      <c r="D920" s="100">
        <v>0.91600000000000004</v>
      </c>
    </row>
    <row r="921" spans="1:4">
      <c r="A921" s="101">
        <v>43992</v>
      </c>
      <c r="B921" s="102">
        <v>0.80849537037037045</v>
      </c>
      <c r="C921" s="100">
        <v>491</v>
      </c>
      <c r="D921" s="100">
        <v>0.94299999999999995</v>
      </c>
    </row>
    <row r="922" spans="1:4">
      <c r="A922" s="101">
        <v>43992</v>
      </c>
      <c r="B922" s="102">
        <v>0.80858796296296298</v>
      </c>
      <c r="C922" s="100">
        <v>935</v>
      </c>
      <c r="D922" s="100">
        <v>0.88</v>
      </c>
    </row>
    <row r="923" spans="1:4">
      <c r="A923" s="101">
        <v>43992</v>
      </c>
      <c r="B923" s="102">
        <v>0.80869212962962955</v>
      </c>
      <c r="C923" s="100">
        <v>378</v>
      </c>
      <c r="D923" s="100">
        <v>0.89900000000000002</v>
      </c>
    </row>
    <row r="924" spans="1:4">
      <c r="A924" s="101">
        <v>43992</v>
      </c>
      <c r="B924" s="102">
        <v>0.8087847222222222</v>
      </c>
      <c r="C924" s="100">
        <v>822</v>
      </c>
      <c r="D924" s="100">
        <v>0.78900000000000003</v>
      </c>
    </row>
    <row r="925" spans="1:4">
      <c r="A925" s="101">
        <v>43992</v>
      </c>
      <c r="B925" s="102">
        <v>0.80888888888888888</v>
      </c>
      <c r="C925" s="100">
        <v>265</v>
      </c>
      <c r="D925" s="100">
        <v>0.91700000000000004</v>
      </c>
    </row>
    <row r="926" spans="1:4">
      <c r="A926" s="101">
        <v>43992</v>
      </c>
      <c r="B926" s="102">
        <v>0.80898148148148152</v>
      </c>
      <c r="C926" s="100">
        <v>708</v>
      </c>
      <c r="D926" s="100">
        <v>0.63400000000000001</v>
      </c>
    </row>
    <row r="927" spans="1:4">
      <c r="A927" s="101">
        <v>43992</v>
      </c>
      <c r="B927" s="102">
        <v>0.8090856481481481</v>
      </c>
      <c r="C927" s="100">
        <v>152</v>
      </c>
      <c r="D927" s="100">
        <v>0.89300000000000002</v>
      </c>
    </row>
    <row r="928" spans="1:4">
      <c r="A928" s="101">
        <v>43992</v>
      </c>
      <c r="B928" s="102">
        <v>0.80917824074074074</v>
      </c>
      <c r="C928" s="100">
        <v>595</v>
      </c>
      <c r="D928" s="100">
        <v>0.46500000000000002</v>
      </c>
    </row>
    <row r="929" spans="1:4">
      <c r="A929" s="101">
        <v>43992</v>
      </c>
      <c r="B929" s="102">
        <v>0.80928240740740742</v>
      </c>
      <c r="C929" s="100">
        <v>39</v>
      </c>
      <c r="D929" s="100">
        <v>0.92200000000000004</v>
      </c>
    </row>
    <row r="930" spans="1:4">
      <c r="A930" s="101">
        <v>43992</v>
      </c>
      <c r="B930" s="102">
        <v>0.80937500000000007</v>
      </c>
      <c r="C930" s="100">
        <v>482</v>
      </c>
      <c r="D930" s="100">
        <v>0.45500000000000002</v>
      </c>
    </row>
    <row r="931" spans="1:4">
      <c r="A931" s="101">
        <v>43992</v>
      </c>
      <c r="B931" s="102">
        <v>0.8094675925925926</v>
      </c>
      <c r="C931" s="100">
        <v>926</v>
      </c>
      <c r="D931" s="100">
        <v>0.89500000000000002</v>
      </c>
    </row>
    <row r="932" spans="1:4">
      <c r="A932" s="101">
        <v>43992</v>
      </c>
      <c r="B932" s="102">
        <v>0.80957175925925917</v>
      </c>
      <c r="C932" s="100">
        <v>369</v>
      </c>
      <c r="D932" s="100">
        <v>0.45700000000000002</v>
      </c>
    </row>
    <row r="933" spans="1:4">
      <c r="A933" s="101">
        <v>43992</v>
      </c>
      <c r="B933" s="102">
        <v>0.80966435185185182</v>
      </c>
      <c r="C933" s="100">
        <v>812</v>
      </c>
      <c r="D933" s="100">
        <v>0.93700000000000006</v>
      </c>
    </row>
    <row r="934" spans="1:4">
      <c r="A934" s="101">
        <v>43992</v>
      </c>
      <c r="B934" s="102">
        <v>0.8097685185185185</v>
      </c>
      <c r="C934" s="100">
        <v>256</v>
      </c>
      <c r="D934" s="100">
        <v>0.45400000000000001</v>
      </c>
    </row>
    <row r="935" spans="1:4">
      <c r="A935" s="101">
        <v>43992</v>
      </c>
      <c r="B935" s="102">
        <v>0.80986111111111114</v>
      </c>
      <c r="C935" s="100">
        <v>699</v>
      </c>
      <c r="D935" s="100">
        <v>0.93899999999999995</v>
      </c>
    </row>
    <row r="936" spans="1:4">
      <c r="A936" s="101">
        <v>43992</v>
      </c>
      <c r="B936" s="102">
        <v>0.80996527777777771</v>
      </c>
      <c r="C936" s="100">
        <v>143</v>
      </c>
      <c r="D936" s="100">
        <v>0.496</v>
      </c>
    </row>
    <row r="937" spans="1:4">
      <c r="A937" s="101">
        <v>43992</v>
      </c>
      <c r="B937" s="102">
        <v>0.81005787037037036</v>
      </c>
      <c r="C937" s="100">
        <v>586</v>
      </c>
      <c r="D937" s="100">
        <v>0.91600000000000004</v>
      </c>
    </row>
    <row r="938" spans="1:4">
      <c r="A938" s="101">
        <v>43992</v>
      </c>
      <c r="B938" s="102">
        <v>0.81016203703703704</v>
      </c>
      <c r="C938" s="100">
        <v>29</v>
      </c>
      <c r="D938" s="100">
        <v>0.47899999999999998</v>
      </c>
    </row>
    <row r="939" spans="1:4">
      <c r="A939" s="101">
        <v>43992</v>
      </c>
      <c r="B939" s="102">
        <v>0.81025462962962969</v>
      </c>
      <c r="C939" s="100">
        <v>473</v>
      </c>
      <c r="D939" s="100">
        <v>0.879</v>
      </c>
    </row>
    <row r="940" spans="1:4">
      <c r="A940" s="101">
        <v>43992</v>
      </c>
      <c r="B940" s="102">
        <v>0.81034722222222222</v>
      </c>
      <c r="C940" s="100">
        <v>916</v>
      </c>
      <c r="D940" s="100">
        <v>0.45900000000000002</v>
      </c>
    </row>
    <row r="941" spans="1:4">
      <c r="A941" s="101">
        <v>43992</v>
      </c>
      <c r="B941" s="102">
        <v>0.81045138888888879</v>
      </c>
      <c r="C941" s="100">
        <v>360</v>
      </c>
      <c r="D941" s="100">
        <v>0.88600000000000001</v>
      </c>
    </row>
    <row r="942" spans="1:4">
      <c r="A942" s="101">
        <v>43992</v>
      </c>
      <c r="B942" s="102">
        <v>0.81054398148148143</v>
      </c>
      <c r="C942" s="100">
        <v>803</v>
      </c>
      <c r="D942" s="100">
        <v>0.46800000000000003</v>
      </c>
    </row>
    <row r="943" spans="1:4">
      <c r="A943" s="101">
        <v>43992</v>
      </c>
      <c r="B943" s="102">
        <v>0.81064814814814812</v>
      </c>
      <c r="C943" s="100">
        <v>246</v>
      </c>
      <c r="D943" s="100">
        <v>0.90400000000000003</v>
      </c>
    </row>
    <row r="944" spans="1:4">
      <c r="A944" s="101">
        <v>43992</v>
      </c>
      <c r="B944" s="102">
        <v>0.81074074074074076</v>
      </c>
      <c r="C944" s="100">
        <v>690</v>
      </c>
      <c r="D944" s="100">
        <v>0.46800000000000003</v>
      </c>
    </row>
    <row r="945" spans="1:4">
      <c r="A945" s="101">
        <v>43992</v>
      </c>
      <c r="B945" s="102">
        <v>0.81084490740740733</v>
      </c>
      <c r="C945" s="100">
        <v>133</v>
      </c>
      <c r="D945" s="100">
        <v>0.88200000000000001</v>
      </c>
    </row>
    <row r="946" spans="1:4">
      <c r="A946" s="101">
        <v>43992</v>
      </c>
      <c r="B946" s="102">
        <v>0.81093749999999998</v>
      </c>
      <c r="C946" s="100">
        <v>577</v>
      </c>
      <c r="D946" s="100">
        <v>0.48099999999999998</v>
      </c>
    </row>
    <row r="947" spans="1:4">
      <c r="A947" s="101">
        <v>43992</v>
      </c>
      <c r="B947" s="102">
        <v>0.81104166666666666</v>
      </c>
      <c r="C947" s="100">
        <v>20</v>
      </c>
      <c r="D947" s="100">
        <v>0.88900000000000001</v>
      </c>
    </row>
    <row r="948" spans="1:4">
      <c r="A948" s="101">
        <v>43992</v>
      </c>
      <c r="B948" s="102">
        <v>0.8111342592592593</v>
      </c>
      <c r="C948" s="100">
        <v>463</v>
      </c>
      <c r="D948" s="100">
        <v>0.51900000000000002</v>
      </c>
    </row>
    <row r="949" spans="1:4">
      <c r="A949" s="101">
        <v>43992</v>
      </c>
      <c r="B949" s="102">
        <v>0.81122685185185184</v>
      </c>
      <c r="C949" s="100">
        <v>907</v>
      </c>
      <c r="D949" s="100">
        <v>0.91200000000000003</v>
      </c>
    </row>
    <row r="950" spans="1:4">
      <c r="A950" s="101">
        <v>43992</v>
      </c>
      <c r="B950" s="102">
        <v>0.81133101851851841</v>
      </c>
      <c r="C950" s="100">
        <v>350</v>
      </c>
      <c r="D950" s="100">
        <v>0.52900000000000003</v>
      </c>
    </row>
    <row r="951" spans="1:4">
      <c r="A951" s="101">
        <v>43992</v>
      </c>
      <c r="B951" s="102">
        <v>0.81142361111111105</v>
      </c>
      <c r="C951" s="100">
        <v>794</v>
      </c>
      <c r="D951" s="100">
        <v>0.93200000000000005</v>
      </c>
    </row>
    <row r="952" spans="1:4">
      <c r="A952" s="101">
        <v>43992</v>
      </c>
      <c r="B952" s="102">
        <v>0.81152777777777774</v>
      </c>
      <c r="C952" s="100">
        <v>237</v>
      </c>
      <c r="D952" s="100">
        <v>0.56499999999999995</v>
      </c>
    </row>
    <row r="953" spans="1:4">
      <c r="A953" s="101">
        <v>43992</v>
      </c>
      <c r="B953" s="102">
        <v>0.81162037037037038</v>
      </c>
      <c r="C953" s="100">
        <v>680</v>
      </c>
      <c r="D953" s="100">
        <v>0.92900000000000005</v>
      </c>
    </row>
    <row r="954" spans="1:4">
      <c r="A954" s="101">
        <v>43992</v>
      </c>
      <c r="B954" s="102">
        <v>0.81172453703703706</v>
      </c>
      <c r="C954" s="100">
        <v>124</v>
      </c>
      <c r="D954" s="100">
        <v>0.60799999999999998</v>
      </c>
    </row>
    <row r="955" spans="1:4">
      <c r="A955" s="101">
        <v>43992</v>
      </c>
      <c r="B955" s="102">
        <v>0.8118171296296296</v>
      </c>
      <c r="C955" s="100">
        <v>567</v>
      </c>
      <c r="D955" s="100">
        <v>0.92300000000000004</v>
      </c>
    </row>
    <row r="956" spans="1:4">
      <c r="A956" s="101">
        <v>43992</v>
      </c>
      <c r="B956" s="102">
        <v>0.81192129629629628</v>
      </c>
      <c r="C956" s="100">
        <v>11</v>
      </c>
      <c r="D956" s="100">
        <v>0.94299999999999995</v>
      </c>
    </row>
    <row r="957" spans="1:4">
      <c r="A957" s="101">
        <v>43992</v>
      </c>
      <c r="B957" s="102">
        <v>0.81201388888888892</v>
      </c>
      <c r="C957" s="100">
        <v>454</v>
      </c>
      <c r="D957" s="100">
        <v>0.88300000000000001</v>
      </c>
    </row>
    <row r="958" spans="1:4">
      <c r="A958" s="101">
        <v>43992</v>
      </c>
      <c r="B958" s="102">
        <v>0.81210648148148146</v>
      </c>
      <c r="C958" s="100">
        <v>897</v>
      </c>
      <c r="D958" s="100">
        <v>0.91200000000000003</v>
      </c>
    </row>
    <row r="959" spans="1:4">
      <c r="A959" s="101">
        <v>43992</v>
      </c>
      <c r="B959" s="102">
        <v>0.81221064814814825</v>
      </c>
      <c r="C959" s="100">
        <v>341</v>
      </c>
      <c r="D959" s="100">
        <v>0.88400000000000001</v>
      </c>
    </row>
    <row r="960" spans="1:4">
      <c r="A960" s="101">
        <v>43992</v>
      </c>
      <c r="B960" s="102">
        <v>0.81230324074074067</v>
      </c>
      <c r="C960" s="100">
        <v>784</v>
      </c>
      <c r="D960" s="100">
        <v>0.93400000000000005</v>
      </c>
    </row>
    <row r="961" spans="1:4">
      <c r="A961" s="101">
        <v>43992</v>
      </c>
      <c r="B961" s="102">
        <v>0.81240740740740736</v>
      </c>
      <c r="C961" s="100">
        <v>228</v>
      </c>
      <c r="D961" s="100">
        <v>0.90600000000000003</v>
      </c>
    </row>
    <row r="962" spans="1:4">
      <c r="A962" s="101">
        <v>43992</v>
      </c>
      <c r="B962" s="102">
        <v>0.8125</v>
      </c>
      <c r="C962" s="100">
        <v>671</v>
      </c>
      <c r="D962" s="100">
        <v>0.91200000000000003</v>
      </c>
    </row>
    <row r="963" spans="1:4">
      <c r="A963" s="101">
        <v>43992</v>
      </c>
      <c r="B963" s="102">
        <v>0.81260416666666668</v>
      </c>
      <c r="C963" s="100">
        <v>115</v>
      </c>
      <c r="D963" s="100">
        <v>0.81799999999999995</v>
      </c>
    </row>
    <row r="964" spans="1:4">
      <c r="A964" s="101">
        <v>43992</v>
      </c>
      <c r="B964" s="102">
        <v>0.81269675925925933</v>
      </c>
      <c r="C964" s="100">
        <v>558</v>
      </c>
      <c r="D964" s="100">
        <v>0.90500000000000003</v>
      </c>
    </row>
    <row r="965" spans="1:4">
      <c r="A965" s="101">
        <v>43992</v>
      </c>
      <c r="B965" s="102">
        <v>0.8128009259259259</v>
      </c>
      <c r="C965" s="100">
        <v>1</v>
      </c>
      <c r="D965" s="100">
        <v>0.54200000000000004</v>
      </c>
    </row>
    <row r="966" spans="1:4">
      <c r="A966" s="101">
        <v>43992</v>
      </c>
      <c r="B966" s="102">
        <v>0.81289351851851854</v>
      </c>
      <c r="C966" s="100">
        <v>445</v>
      </c>
      <c r="D966" s="100">
        <v>0.93799999999999994</v>
      </c>
    </row>
    <row r="967" spans="1:4">
      <c r="A967" s="101">
        <v>43992</v>
      </c>
      <c r="B967" s="102">
        <v>0.81298611111111108</v>
      </c>
      <c r="C967" s="100">
        <v>888</v>
      </c>
      <c r="D967" s="100">
        <v>0.47299999999999998</v>
      </c>
    </row>
    <row r="968" spans="1:4">
      <c r="A968" s="101">
        <v>43992</v>
      </c>
      <c r="B968" s="102">
        <v>0.81309027777777787</v>
      </c>
      <c r="C968" s="100">
        <v>332</v>
      </c>
      <c r="D968" s="100">
        <v>0.90200000000000002</v>
      </c>
    </row>
    <row r="969" spans="1:4">
      <c r="A969" s="101">
        <v>43992</v>
      </c>
      <c r="B969" s="102">
        <v>0.8131828703703704</v>
      </c>
      <c r="C969" s="100">
        <v>775</v>
      </c>
      <c r="D969" s="100">
        <v>0.504</v>
      </c>
    </row>
    <row r="970" spans="1:4">
      <c r="A970" s="101">
        <v>43992</v>
      </c>
      <c r="B970" s="102">
        <v>0.81328703703703698</v>
      </c>
      <c r="C970" s="100">
        <v>218</v>
      </c>
      <c r="D970" s="100">
        <v>0.92100000000000004</v>
      </c>
    </row>
    <row r="971" spans="1:4">
      <c r="A971" s="101">
        <v>43992</v>
      </c>
      <c r="B971" s="102">
        <v>0.81337962962962962</v>
      </c>
      <c r="C971" s="100">
        <v>662</v>
      </c>
      <c r="D971" s="100">
        <v>0.48399999999999999</v>
      </c>
    </row>
    <row r="972" spans="1:4">
      <c r="A972" s="101">
        <v>43992</v>
      </c>
      <c r="B972" s="102">
        <v>0.8134837962962963</v>
      </c>
      <c r="C972" s="100">
        <v>105</v>
      </c>
      <c r="D972" s="100">
        <v>0.92400000000000004</v>
      </c>
    </row>
    <row r="973" spans="1:4">
      <c r="A973" s="101">
        <v>43992</v>
      </c>
      <c r="B973" s="102">
        <v>0.81357638888888895</v>
      </c>
      <c r="C973" s="100">
        <v>549</v>
      </c>
      <c r="D973" s="100">
        <v>0.47399999999999998</v>
      </c>
    </row>
    <row r="974" spans="1:4">
      <c r="A974" s="101">
        <v>43992</v>
      </c>
      <c r="B974" s="102">
        <v>0.81366898148148159</v>
      </c>
      <c r="C974" s="100">
        <v>992</v>
      </c>
      <c r="D974" s="100">
        <v>0.89400000000000002</v>
      </c>
    </row>
    <row r="975" spans="1:4">
      <c r="A975" s="101">
        <v>43992</v>
      </c>
      <c r="B975" s="102">
        <v>0.81377314814814816</v>
      </c>
      <c r="C975" s="100">
        <v>435</v>
      </c>
      <c r="D975" s="100">
        <v>0.48</v>
      </c>
    </row>
    <row r="976" spans="1:4">
      <c r="A976" s="101">
        <v>43992</v>
      </c>
      <c r="B976" s="102">
        <v>0.8138657407407407</v>
      </c>
      <c r="C976" s="100">
        <v>879</v>
      </c>
      <c r="D976" s="100">
        <v>0.91600000000000004</v>
      </c>
    </row>
    <row r="977" spans="1:4">
      <c r="A977" s="101">
        <v>43992</v>
      </c>
      <c r="B977" s="102">
        <v>0.81396990740740749</v>
      </c>
      <c r="C977" s="100">
        <v>322</v>
      </c>
      <c r="D977" s="100">
        <v>0.503</v>
      </c>
    </row>
    <row r="978" spans="1:4">
      <c r="A978" s="101">
        <v>43992</v>
      </c>
      <c r="B978" s="102">
        <v>0.81406250000000002</v>
      </c>
      <c r="C978" s="100">
        <v>766</v>
      </c>
      <c r="D978" s="100">
        <v>0.88400000000000001</v>
      </c>
    </row>
    <row r="979" spans="1:4">
      <c r="A979" s="101">
        <v>43992</v>
      </c>
      <c r="B979" s="102">
        <v>0.81416666666666659</v>
      </c>
      <c r="C979" s="100">
        <v>209</v>
      </c>
      <c r="D979" s="100">
        <v>0.504</v>
      </c>
    </row>
    <row r="980" spans="1:4">
      <c r="A980" s="101">
        <v>43992</v>
      </c>
      <c r="B980" s="102">
        <v>0.81425925925925924</v>
      </c>
      <c r="C980" s="100">
        <v>652</v>
      </c>
      <c r="D980" s="100">
        <v>0.88200000000000001</v>
      </c>
    </row>
    <row r="981" spans="1:4">
      <c r="A981" s="101">
        <v>43992</v>
      </c>
      <c r="B981" s="102">
        <v>0.81436342592592592</v>
      </c>
      <c r="C981" s="100">
        <v>96</v>
      </c>
      <c r="D981" s="100">
        <v>0.502</v>
      </c>
    </row>
    <row r="982" spans="1:4">
      <c r="A982" s="101">
        <v>43992</v>
      </c>
      <c r="B982" s="102">
        <v>0.81445601851851857</v>
      </c>
      <c r="C982" s="100">
        <v>539</v>
      </c>
      <c r="D982" s="100">
        <v>0.91900000000000004</v>
      </c>
    </row>
    <row r="983" spans="1:4">
      <c r="A983" s="101">
        <v>43992</v>
      </c>
      <c r="B983" s="102">
        <v>0.81454861111111121</v>
      </c>
      <c r="C983" s="100">
        <v>983</v>
      </c>
      <c r="D983" s="100">
        <v>0.48499999999999999</v>
      </c>
    </row>
    <row r="984" spans="1:4">
      <c r="A984" s="101">
        <v>43992</v>
      </c>
      <c r="B984" s="102">
        <v>0.81465277777777778</v>
      </c>
      <c r="C984" s="100">
        <v>426</v>
      </c>
      <c r="D984" s="100">
        <v>0.93500000000000005</v>
      </c>
    </row>
    <row r="985" spans="1:4">
      <c r="A985" s="101">
        <v>43992</v>
      </c>
      <c r="B985" s="102">
        <v>0.81474537037037031</v>
      </c>
      <c r="C985" s="100">
        <v>869</v>
      </c>
      <c r="D985" s="100">
        <v>0.49</v>
      </c>
    </row>
    <row r="986" spans="1:4">
      <c r="A986" s="101">
        <v>43992</v>
      </c>
      <c r="B986" s="102">
        <v>0.81484953703703711</v>
      </c>
      <c r="C986" s="100">
        <v>313</v>
      </c>
      <c r="D986" s="100">
        <v>0.93200000000000005</v>
      </c>
    </row>
    <row r="987" spans="1:4">
      <c r="A987" s="101">
        <v>43992</v>
      </c>
      <c r="B987" s="102">
        <v>0.81494212962962964</v>
      </c>
      <c r="C987" s="100">
        <v>756</v>
      </c>
      <c r="D987" s="100">
        <v>0.502</v>
      </c>
    </row>
    <row r="988" spans="1:4">
      <c r="A988" s="101">
        <v>43992</v>
      </c>
      <c r="B988" s="102">
        <v>0.81504629629629621</v>
      </c>
      <c r="C988" s="100">
        <v>200</v>
      </c>
      <c r="D988" s="100">
        <v>0.92100000000000004</v>
      </c>
    </row>
    <row r="989" spans="1:4">
      <c r="A989" s="101">
        <v>43992</v>
      </c>
      <c r="B989" s="102">
        <v>0.81513888888888886</v>
      </c>
      <c r="C989" s="100">
        <v>643</v>
      </c>
      <c r="D989" s="100">
        <v>0.495</v>
      </c>
    </row>
    <row r="990" spans="1:4">
      <c r="A990" s="101">
        <v>43992</v>
      </c>
      <c r="B990" s="102">
        <v>0.81524305555555554</v>
      </c>
      <c r="C990" s="100">
        <v>86</v>
      </c>
      <c r="D990" s="100">
        <v>0.91600000000000004</v>
      </c>
    </row>
    <row r="991" spans="1:4">
      <c r="A991" s="101">
        <v>43992</v>
      </c>
      <c r="B991" s="102">
        <v>0.81533564814814818</v>
      </c>
      <c r="C991" s="100">
        <v>530</v>
      </c>
      <c r="D991" s="100">
        <v>0.50900000000000001</v>
      </c>
    </row>
    <row r="992" spans="1:4">
      <c r="A992" s="101">
        <v>43992</v>
      </c>
      <c r="B992" s="102">
        <v>0.81542824074074083</v>
      </c>
      <c r="C992" s="100">
        <v>973</v>
      </c>
      <c r="D992" s="100">
        <v>0.89100000000000001</v>
      </c>
    </row>
    <row r="993" spans="1:4">
      <c r="A993" s="101">
        <v>43992</v>
      </c>
      <c r="B993" s="102">
        <v>0.8155324074074074</v>
      </c>
      <c r="C993" s="100">
        <v>417</v>
      </c>
      <c r="D993" s="100">
        <v>0.51900000000000002</v>
      </c>
    </row>
    <row r="994" spans="1:4">
      <c r="A994" s="101">
        <v>43992</v>
      </c>
      <c r="B994" s="102">
        <v>0.81562499999999993</v>
      </c>
      <c r="C994" s="100">
        <v>860</v>
      </c>
      <c r="D994" s="100">
        <v>0.88</v>
      </c>
    </row>
    <row r="995" spans="1:4">
      <c r="A995" s="101">
        <v>43992</v>
      </c>
      <c r="B995" s="102">
        <v>0.81572916666666673</v>
      </c>
      <c r="C995" s="100">
        <v>304</v>
      </c>
      <c r="D995" s="100">
        <v>0.51200000000000001</v>
      </c>
    </row>
    <row r="996" spans="1:4">
      <c r="A996" s="101">
        <v>43992</v>
      </c>
      <c r="B996" s="102">
        <v>0.81582175925925926</v>
      </c>
      <c r="C996" s="100">
        <v>747</v>
      </c>
      <c r="D996" s="100">
        <v>0.88400000000000001</v>
      </c>
    </row>
    <row r="997" spans="1:4">
      <c r="A997" s="101">
        <v>43992</v>
      </c>
      <c r="B997" s="102">
        <v>0.81592592592592583</v>
      </c>
      <c r="C997" s="100">
        <v>190</v>
      </c>
      <c r="D997" s="100">
        <v>0.51500000000000001</v>
      </c>
    </row>
    <row r="998" spans="1:4">
      <c r="A998" s="101">
        <v>43992</v>
      </c>
      <c r="B998" s="102">
        <v>0.81601851851851848</v>
      </c>
      <c r="C998" s="100">
        <v>634</v>
      </c>
      <c r="D998" s="100">
        <v>0.88300000000000001</v>
      </c>
    </row>
    <row r="999" spans="1:4">
      <c r="A999" s="101">
        <v>43992</v>
      </c>
      <c r="B999" s="102">
        <v>0.81612268518518516</v>
      </c>
      <c r="C999" s="100">
        <v>77</v>
      </c>
      <c r="D999" s="100">
        <v>0.52100000000000002</v>
      </c>
    </row>
    <row r="1000" spans="1:4">
      <c r="A1000" s="101">
        <v>43992</v>
      </c>
      <c r="B1000" s="102">
        <v>0.8162152777777778</v>
      </c>
      <c r="C1000" s="100">
        <v>521</v>
      </c>
      <c r="D1000" s="100">
        <v>0.90200000000000002</v>
      </c>
    </row>
    <row r="1001" spans="1:4">
      <c r="A1001" s="101">
        <v>43992</v>
      </c>
      <c r="B1001" s="102">
        <v>0.81630787037037045</v>
      </c>
      <c r="C1001" s="100">
        <v>964</v>
      </c>
      <c r="D1001" s="100">
        <v>0.51200000000000001</v>
      </c>
    </row>
    <row r="1002" spans="1:4">
      <c r="A1002" s="101">
        <v>43992</v>
      </c>
      <c r="B1002" s="102">
        <v>0.81641203703703702</v>
      </c>
      <c r="C1002" s="100">
        <v>407</v>
      </c>
      <c r="D1002" s="100">
        <v>0.89400000000000002</v>
      </c>
    </row>
    <row r="1003" spans="1:4">
      <c r="A1003" s="101">
        <v>43992</v>
      </c>
      <c r="B1003" s="102">
        <v>0.81650462962962955</v>
      </c>
      <c r="C1003" s="100">
        <v>851</v>
      </c>
      <c r="D1003" s="100">
        <v>0.57899999999999996</v>
      </c>
    </row>
    <row r="1004" spans="1:4">
      <c r="A1004" s="101">
        <v>43992</v>
      </c>
      <c r="B1004" s="102">
        <v>0.81660879629629635</v>
      </c>
      <c r="C1004" s="100">
        <v>294</v>
      </c>
      <c r="D1004" s="100">
        <v>0.88200000000000001</v>
      </c>
    </row>
    <row r="1005" spans="1:4">
      <c r="A1005" s="101">
        <v>43992</v>
      </c>
      <c r="B1005" s="102">
        <v>0.81670138888888888</v>
      </c>
      <c r="C1005" s="100">
        <v>738</v>
      </c>
      <c r="D1005" s="100">
        <v>0.59699999999999998</v>
      </c>
    </row>
    <row r="1006" spans="1:4">
      <c r="A1006" s="101">
        <v>43992</v>
      </c>
      <c r="B1006" s="102">
        <v>0.81680555555555545</v>
      </c>
      <c r="C1006" s="100">
        <v>181</v>
      </c>
      <c r="D1006" s="100">
        <v>0.90400000000000003</v>
      </c>
    </row>
    <row r="1007" spans="1:4">
      <c r="A1007" s="101">
        <v>43992</v>
      </c>
      <c r="B1007" s="102">
        <v>0.8168981481481481</v>
      </c>
      <c r="C1007" s="100">
        <v>624</v>
      </c>
      <c r="D1007" s="100">
        <v>0.72599999999999998</v>
      </c>
    </row>
    <row r="1008" spans="1:4">
      <c r="A1008" s="101">
        <v>43992</v>
      </c>
      <c r="B1008" s="102">
        <v>0.81700231481481478</v>
      </c>
      <c r="C1008" s="100">
        <v>68</v>
      </c>
      <c r="D1008" s="100">
        <v>0.91800000000000004</v>
      </c>
    </row>
    <row r="1009" spans="1:4">
      <c r="A1009" s="101">
        <v>43992</v>
      </c>
      <c r="B1009" s="102">
        <v>0.81709490740740742</v>
      </c>
      <c r="C1009" s="100">
        <v>511</v>
      </c>
      <c r="D1009" s="100">
        <v>0.871</v>
      </c>
    </row>
    <row r="1010" spans="1:4">
      <c r="A1010" s="101">
        <v>43992</v>
      </c>
      <c r="B1010" s="102">
        <v>0.81718750000000007</v>
      </c>
      <c r="C1010" s="100">
        <v>955</v>
      </c>
      <c r="D1010" s="100">
        <v>0.91100000000000003</v>
      </c>
    </row>
    <row r="1011" spans="1:4">
      <c r="A1011" s="101">
        <v>43992</v>
      </c>
      <c r="B1011" s="102">
        <v>0.81729166666666664</v>
      </c>
      <c r="C1011" s="100">
        <v>398</v>
      </c>
      <c r="D1011" s="100">
        <v>0.92800000000000005</v>
      </c>
    </row>
    <row r="1012" spans="1:4">
      <c r="A1012" s="101">
        <v>43992</v>
      </c>
      <c r="B1012" s="102">
        <v>0.81738425925925917</v>
      </c>
      <c r="C1012" s="100">
        <v>841</v>
      </c>
      <c r="D1012" s="100">
        <v>0.86099999999999999</v>
      </c>
    </row>
    <row r="1013" spans="1:4">
      <c r="A1013" s="101">
        <v>43992</v>
      </c>
      <c r="B1013" s="102">
        <v>0.81748842592592597</v>
      </c>
      <c r="C1013" s="100">
        <v>285</v>
      </c>
      <c r="D1013" s="100">
        <v>0.92300000000000004</v>
      </c>
    </row>
    <row r="1014" spans="1:4">
      <c r="A1014" s="101">
        <v>43992</v>
      </c>
      <c r="B1014" s="102">
        <v>0.8175810185185185</v>
      </c>
      <c r="C1014" s="100">
        <v>728</v>
      </c>
      <c r="D1014" s="100">
        <v>0.90400000000000003</v>
      </c>
    </row>
    <row r="1015" spans="1:4">
      <c r="A1015" s="101">
        <v>43992</v>
      </c>
      <c r="B1015" s="102">
        <v>0.81768518518518529</v>
      </c>
      <c r="C1015" s="100">
        <v>172</v>
      </c>
      <c r="D1015" s="100">
        <v>0.91</v>
      </c>
    </row>
    <row r="1016" spans="1:4">
      <c r="A1016" s="101">
        <v>43992</v>
      </c>
      <c r="B1016" s="102">
        <v>0.81777777777777771</v>
      </c>
      <c r="C1016" s="100">
        <v>615</v>
      </c>
      <c r="D1016" s="100">
        <v>0.77800000000000002</v>
      </c>
    </row>
    <row r="1017" spans="1:4">
      <c r="A1017" s="101">
        <v>43992</v>
      </c>
      <c r="B1017" s="102">
        <v>0.8178819444444444</v>
      </c>
      <c r="C1017" s="100">
        <v>58</v>
      </c>
      <c r="D1017" s="100">
        <v>0.93300000000000005</v>
      </c>
    </row>
    <row r="1018" spans="1:4">
      <c r="A1018" s="101">
        <v>43992</v>
      </c>
      <c r="B1018" s="102">
        <v>0.81797453703703704</v>
      </c>
      <c r="C1018" s="100">
        <v>502</v>
      </c>
      <c r="D1018" s="100">
        <v>0.44600000000000001</v>
      </c>
    </row>
    <row r="1019" spans="1:4">
      <c r="A1019" s="101">
        <v>43992</v>
      </c>
      <c r="B1019" s="102">
        <v>0.81806712962962969</v>
      </c>
      <c r="C1019" s="100">
        <v>945</v>
      </c>
      <c r="D1019" s="100">
        <v>0.93700000000000006</v>
      </c>
    </row>
    <row r="1020" spans="1:4">
      <c r="A1020" s="101">
        <v>43992</v>
      </c>
      <c r="B1020" s="102">
        <v>0.81817129629629637</v>
      </c>
      <c r="C1020" s="100">
        <v>389</v>
      </c>
      <c r="D1020" s="100">
        <v>0.44400000000000001</v>
      </c>
    </row>
    <row r="1021" spans="1:4">
      <c r="A1021" s="101">
        <v>43992</v>
      </c>
      <c r="B1021" s="102">
        <v>0.81826388888888879</v>
      </c>
      <c r="C1021" s="100">
        <v>832</v>
      </c>
      <c r="D1021" s="100">
        <v>0.91200000000000003</v>
      </c>
    </row>
    <row r="1022" spans="1:4">
      <c r="A1022" s="101">
        <v>43992</v>
      </c>
      <c r="B1022" s="102">
        <v>0.81836805555555558</v>
      </c>
      <c r="C1022" s="100">
        <v>275</v>
      </c>
      <c r="D1022" s="100">
        <v>0.48699999999999999</v>
      </c>
    </row>
    <row r="1023" spans="1:4">
      <c r="A1023" s="101">
        <v>43992</v>
      </c>
      <c r="B1023" s="102">
        <v>0.81846064814814812</v>
      </c>
      <c r="C1023" s="100">
        <v>719</v>
      </c>
      <c r="D1023" s="100">
        <v>0.92400000000000004</v>
      </c>
    </row>
    <row r="1024" spans="1:4">
      <c r="A1024" s="101">
        <v>43992</v>
      </c>
      <c r="B1024" s="102">
        <v>0.81856481481481491</v>
      </c>
      <c r="C1024" s="100">
        <v>162</v>
      </c>
      <c r="D1024" s="100">
        <v>0.48</v>
      </c>
    </row>
    <row r="1025" spans="1:4">
      <c r="A1025" s="101">
        <v>43992</v>
      </c>
      <c r="B1025" s="102">
        <v>0.81865740740740733</v>
      </c>
      <c r="C1025" s="100">
        <v>606</v>
      </c>
      <c r="D1025" s="100">
        <v>0.93</v>
      </c>
    </row>
    <row r="1026" spans="1:4">
      <c r="A1026" s="101">
        <v>43992</v>
      </c>
      <c r="B1026" s="102">
        <v>0.81876157407407402</v>
      </c>
      <c r="C1026" s="100">
        <v>49</v>
      </c>
      <c r="D1026" s="100">
        <v>0.46600000000000003</v>
      </c>
    </row>
    <row r="1027" spans="1:4">
      <c r="A1027" s="101">
        <v>43992</v>
      </c>
      <c r="B1027" s="102">
        <v>0.81885416666666666</v>
      </c>
      <c r="C1027" s="100">
        <v>493</v>
      </c>
      <c r="D1027" s="100">
        <v>0.88</v>
      </c>
    </row>
    <row r="1028" spans="1:4">
      <c r="A1028" s="101">
        <v>43992</v>
      </c>
      <c r="B1028" s="102">
        <v>0.8189467592592593</v>
      </c>
      <c r="C1028" s="100">
        <v>936</v>
      </c>
      <c r="D1028" s="100">
        <v>0.47499999999999998</v>
      </c>
    </row>
    <row r="1029" spans="1:4">
      <c r="A1029" s="101">
        <v>43992</v>
      </c>
      <c r="B1029" s="102">
        <v>0.81905092592592599</v>
      </c>
      <c r="C1029" s="100">
        <v>379</v>
      </c>
      <c r="D1029" s="100">
        <v>0.93500000000000005</v>
      </c>
    </row>
    <row r="1030" spans="1:4">
      <c r="A1030" s="101">
        <v>43992</v>
      </c>
      <c r="B1030" s="102">
        <v>0.81914351851851863</v>
      </c>
      <c r="C1030" s="100">
        <v>823</v>
      </c>
      <c r="D1030" s="100">
        <v>0.47099999999999997</v>
      </c>
    </row>
    <row r="1031" spans="1:4">
      <c r="A1031" s="101">
        <v>43992</v>
      </c>
      <c r="B1031" s="102">
        <v>0.8192476851851852</v>
      </c>
      <c r="C1031" s="100">
        <v>266</v>
      </c>
      <c r="D1031" s="100">
        <v>0.88600000000000001</v>
      </c>
    </row>
    <row r="1032" spans="1:4">
      <c r="A1032" s="101">
        <v>43992</v>
      </c>
      <c r="B1032" s="102">
        <v>0.81934027777777774</v>
      </c>
      <c r="C1032" s="100">
        <v>710</v>
      </c>
      <c r="D1032" s="100">
        <v>0.49099999999999999</v>
      </c>
    </row>
    <row r="1033" spans="1:4">
      <c r="A1033" s="101">
        <v>43992</v>
      </c>
      <c r="B1033" s="102">
        <v>0.81944444444444453</v>
      </c>
      <c r="C1033" s="100">
        <v>153</v>
      </c>
      <c r="D1033" s="100">
        <v>0.93200000000000005</v>
      </c>
    </row>
    <row r="1034" spans="1:4">
      <c r="A1034" s="101">
        <v>43992</v>
      </c>
      <c r="B1034" s="102">
        <v>0.81953703703703706</v>
      </c>
      <c r="C1034" s="100">
        <v>596</v>
      </c>
      <c r="D1034" s="100">
        <v>0.504</v>
      </c>
    </row>
    <row r="1035" spans="1:4">
      <c r="A1035" s="101">
        <v>43992</v>
      </c>
      <c r="B1035" s="102">
        <v>0.81964120370370364</v>
      </c>
      <c r="C1035" s="100">
        <v>40</v>
      </c>
      <c r="D1035" s="100">
        <v>0.89400000000000002</v>
      </c>
    </row>
    <row r="1036" spans="1:4">
      <c r="A1036" s="101">
        <v>43992</v>
      </c>
      <c r="B1036" s="102">
        <v>0.81973379629629628</v>
      </c>
      <c r="C1036" s="100">
        <v>483</v>
      </c>
      <c r="D1036" s="100">
        <v>0.47399999999999998</v>
      </c>
    </row>
    <row r="1037" spans="1:4">
      <c r="A1037" s="101">
        <v>43992</v>
      </c>
      <c r="B1037" s="102">
        <v>0.81982638888888892</v>
      </c>
      <c r="C1037" s="100">
        <v>927</v>
      </c>
      <c r="D1037" s="100">
        <v>0.92700000000000005</v>
      </c>
    </row>
    <row r="1038" spans="1:4">
      <c r="A1038" s="101">
        <v>43992</v>
      </c>
      <c r="B1038" s="102">
        <v>0.81993055555555561</v>
      </c>
      <c r="C1038" s="100">
        <v>370</v>
      </c>
      <c r="D1038" s="100">
        <v>0.502</v>
      </c>
    </row>
    <row r="1039" spans="1:4">
      <c r="A1039" s="101">
        <v>43992</v>
      </c>
      <c r="B1039" s="102">
        <v>0.82002314814814825</v>
      </c>
      <c r="C1039" s="100">
        <v>813</v>
      </c>
      <c r="D1039" s="100">
        <v>0.91</v>
      </c>
    </row>
    <row r="1040" spans="1:4">
      <c r="A1040" s="101">
        <v>43992</v>
      </c>
      <c r="B1040" s="102">
        <v>0.82012731481481482</v>
      </c>
      <c r="C1040" s="100">
        <v>257</v>
      </c>
      <c r="D1040" s="100">
        <v>0.52600000000000002</v>
      </c>
    </row>
    <row r="1041" spans="1:4">
      <c r="A1041" s="101">
        <v>43992</v>
      </c>
      <c r="B1041" s="102">
        <v>0.82021990740740736</v>
      </c>
      <c r="C1041" s="100">
        <v>700</v>
      </c>
      <c r="D1041" s="100">
        <v>0.92900000000000005</v>
      </c>
    </row>
    <row r="1042" spans="1:4">
      <c r="A1042" s="101">
        <v>43992</v>
      </c>
      <c r="B1042" s="102">
        <v>0.82032407407407415</v>
      </c>
      <c r="C1042" s="100">
        <v>144</v>
      </c>
      <c r="D1042" s="100">
        <v>0.56799999999999995</v>
      </c>
    </row>
    <row r="1043" spans="1:4">
      <c r="A1043" s="101">
        <v>43992</v>
      </c>
      <c r="B1043" s="102">
        <v>0.82041666666666668</v>
      </c>
      <c r="C1043" s="100">
        <v>587</v>
      </c>
      <c r="D1043" s="100">
        <v>0.92300000000000004</v>
      </c>
    </row>
    <row r="1044" spans="1:4">
      <c r="A1044" s="101">
        <v>43992</v>
      </c>
      <c r="B1044" s="102">
        <v>0.82052083333333325</v>
      </c>
      <c r="C1044" s="100">
        <v>30</v>
      </c>
      <c r="D1044" s="100">
        <v>0.55900000000000005</v>
      </c>
    </row>
    <row r="1045" spans="1:4">
      <c r="A1045" s="101">
        <v>43992</v>
      </c>
      <c r="B1045" s="102">
        <v>0.8206134259259259</v>
      </c>
      <c r="C1045" s="100">
        <v>474</v>
      </c>
      <c r="D1045" s="100">
        <v>0.89100000000000001</v>
      </c>
    </row>
    <row r="1046" spans="1:4">
      <c r="A1046" s="101">
        <v>43992</v>
      </c>
      <c r="B1046" s="102">
        <v>0.82070601851851854</v>
      </c>
      <c r="C1046" s="100">
        <v>917</v>
      </c>
      <c r="D1046" s="100">
        <v>0.61299999999999999</v>
      </c>
    </row>
    <row r="1047" spans="1:4">
      <c r="A1047" s="101">
        <v>43992</v>
      </c>
      <c r="B1047" s="102">
        <v>0.82081018518518523</v>
      </c>
      <c r="C1047" s="100">
        <v>361</v>
      </c>
      <c r="D1047" s="100">
        <v>0.89500000000000002</v>
      </c>
    </row>
    <row r="1048" spans="1:4">
      <c r="A1048" s="101">
        <v>43992</v>
      </c>
      <c r="B1048" s="102">
        <v>0.82090277777777787</v>
      </c>
      <c r="C1048" s="100">
        <v>804</v>
      </c>
      <c r="D1048" s="100">
        <v>0.626</v>
      </c>
    </row>
    <row r="1049" spans="1:4">
      <c r="A1049" s="101">
        <v>43992</v>
      </c>
      <c r="B1049" s="102">
        <v>0.82100694444444444</v>
      </c>
      <c r="C1049" s="100">
        <v>247</v>
      </c>
      <c r="D1049" s="100">
        <v>0.91100000000000003</v>
      </c>
    </row>
    <row r="1050" spans="1:4">
      <c r="A1050" s="101">
        <v>43992</v>
      </c>
      <c r="B1050" s="102">
        <v>0.82109953703703698</v>
      </c>
      <c r="C1050" s="100">
        <v>691</v>
      </c>
      <c r="D1050" s="100">
        <v>0.59099999999999997</v>
      </c>
    </row>
    <row r="1051" spans="1:4">
      <c r="A1051" s="101">
        <v>43992</v>
      </c>
      <c r="B1051" s="102">
        <v>0.82120370370370377</v>
      </c>
      <c r="C1051" s="100">
        <v>134</v>
      </c>
      <c r="D1051" s="100">
        <v>0.93</v>
      </c>
    </row>
    <row r="1052" spans="1:4">
      <c r="A1052" s="101">
        <v>43992</v>
      </c>
      <c r="B1052" s="102">
        <v>0.8212962962962963</v>
      </c>
      <c r="C1052" s="100">
        <v>578</v>
      </c>
      <c r="D1052" s="100">
        <v>0.67300000000000004</v>
      </c>
    </row>
    <row r="1053" spans="1:4">
      <c r="A1053" s="101">
        <v>43992</v>
      </c>
      <c r="B1053" s="102">
        <v>0.82140046296296287</v>
      </c>
      <c r="C1053" s="100">
        <v>21</v>
      </c>
      <c r="D1053" s="100">
        <v>0.91100000000000003</v>
      </c>
    </row>
    <row r="1054" spans="1:4">
      <c r="A1054" s="101">
        <v>43992</v>
      </c>
      <c r="B1054" s="102">
        <v>0.82149305555555552</v>
      </c>
      <c r="C1054" s="100">
        <v>464</v>
      </c>
      <c r="D1054" s="100">
        <v>0.78600000000000003</v>
      </c>
    </row>
    <row r="1055" spans="1:4">
      <c r="A1055" s="101">
        <v>43992</v>
      </c>
      <c r="B1055" s="102">
        <v>0.82158564814814816</v>
      </c>
      <c r="C1055" s="100">
        <v>908</v>
      </c>
      <c r="D1055" s="100">
        <v>0.873</v>
      </c>
    </row>
    <row r="1056" spans="1:4">
      <c r="A1056" s="101">
        <v>43992</v>
      </c>
      <c r="B1056" s="102">
        <v>0.82168981481481485</v>
      </c>
      <c r="C1056" s="100">
        <v>351</v>
      </c>
      <c r="D1056" s="100">
        <v>0.93500000000000005</v>
      </c>
    </row>
    <row r="1057" spans="1:4">
      <c r="A1057" s="101">
        <v>43992</v>
      </c>
      <c r="B1057" s="102">
        <v>0.82178240740740749</v>
      </c>
      <c r="C1057" s="100">
        <v>795</v>
      </c>
      <c r="D1057" s="100">
        <v>0.871</v>
      </c>
    </row>
    <row r="1058" spans="1:4">
      <c r="A1058" s="101">
        <v>43992</v>
      </c>
      <c r="B1058" s="102">
        <v>0.82188657407407406</v>
      </c>
      <c r="C1058" s="100">
        <v>238</v>
      </c>
      <c r="D1058" s="100">
        <v>0.95399999999999996</v>
      </c>
    </row>
    <row r="1059" spans="1:4">
      <c r="A1059" s="101">
        <v>43992</v>
      </c>
      <c r="B1059" s="102">
        <v>0.82197916666666659</v>
      </c>
      <c r="C1059" s="100">
        <v>682</v>
      </c>
      <c r="D1059" s="100">
        <v>0.90800000000000003</v>
      </c>
    </row>
    <row r="1060" spans="1:4">
      <c r="A1060" s="101">
        <v>43992</v>
      </c>
      <c r="B1060" s="102">
        <v>0.82208333333333339</v>
      </c>
      <c r="C1060" s="100">
        <v>125</v>
      </c>
      <c r="D1060" s="100">
        <v>0.92100000000000004</v>
      </c>
    </row>
    <row r="1061" spans="1:4">
      <c r="A1061" s="101">
        <v>43992</v>
      </c>
      <c r="B1061" s="102">
        <v>0.82217592592592592</v>
      </c>
      <c r="C1061" s="100">
        <v>568</v>
      </c>
      <c r="D1061" s="100">
        <v>0.91100000000000003</v>
      </c>
    </row>
    <row r="1062" spans="1:4">
      <c r="A1062" s="101">
        <v>43992</v>
      </c>
      <c r="B1062" s="102">
        <v>0.82228009259259249</v>
      </c>
      <c r="C1062" s="100">
        <v>12</v>
      </c>
      <c r="D1062" s="100">
        <v>0.90400000000000003</v>
      </c>
    </row>
    <row r="1063" spans="1:4">
      <c r="A1063" s="101">
        <v>43992</v>
      </c>
      <c r="B1063" s="102">
        <v>0.82237268518518514</v>
      </c>
      <c r="C1063" s="100">
        <v>455</v>
      </c>
      <c r="D1063" s="100">
        <v>0.92300000000000004</v>
      </c>
    </row>
    <row r="1064" spans="1:4">
      <c r="A1064" s="101">
        <v>43992</v>
      </c>
      <c r="B1064" s="102">
        <v>0.82246527777777778</v>
      </c>
      <c r="C1064" s="100">
        <v>899</v>
      </c>
      <c r="D1064" s="100">
        <v>0.89600000000000002</v>
      </c>
    </row>
    <row r="1065" spans="1:4">
      <c r="A1065" s="101">
        <v>43992</v>
      </c>
      <c r="B1065" s="102">
        <v>0.82256944444444446</v>
      </c>
      <c r="C1065" s="100">
        <v>342</v>
      </c>
      <c r="D1065" s="100">
        <v>0.85199999999999998</v>
      </c>
    </row>
    <row r="1066" spans="1:4">
      <c r="A1066" s="101">
        <v>43992</v>
      </c>
      <c r="B1066" s="102">
        <v>0.82266203703703711</v>
      </c>
      <c r="C1066" s="100">
        <v>785</v>
      </c>
      <c r="D1066" s="100">
        <v>0.90800000000000003</v>
      </c>
    </row>
    <row r="1067" spans="1:4">
      <c r="A1067" s="101">
        <v>43992</v>
      </c>
      <c r="B1067" s="102">
        <v>0.82276620370370368</v>
      </c>
      <c r="C1067" s="100">
        <v>229</v>
      </c>
      <c r="D1067" s="100">
        <v>0.45700000000000002</v>
      </c>
    </row>
    <row r="1068" spans="1:4">
      <c r="A1068" s="101">
        <v>43992</v>
      </c>
      <c r="B1068" s="102">
        <v>0.82285879629629621</v>
      </c>
      <c r="C1068" s="100">
        <v>672</v>
      </c>
      <c r="D1068" s="100">
        <v>0.93200000000000005</v>
      </c>
    </row>
    <row r="1069" spans="1:4">
      <c r="A1069" s="101">
        <v>43992</v>
      </c>
      <c r="B1069" s="102">
        <v>0.82296296296296301</v>
      </c>
      <c r="C1069" s="100">
        <v>116</v>
      </c>
      <c r="D1069" s="100">
        <v>0.48099999999999998</v>
      </c>
    </row>
    <row r="1070" spans="1:4">
      <c r="A1070" s="101">
        <v>43992</v>
      </c>
      <c r="B1070" s="102">
        <v>0.82305555555555554</v>
      </c>
      <c r="C1070" s="100">
        <v>559</v>
      </c>
      <c r="D1070" s="100">
        <v>0.90700000000000003</v>
      </c>
    </row>
    <row r="1071" spans="1:4">
      <c r="A1071" s="101">
        <v>43992</v>
      </c>
      <c r="B1071" s="102">
        <v>0.82315972222222233</v>
      </c>
      <c r="C1071" s="100">
        <v>2</v>
      </c>
      <c r="D1071" s="100">
        <v>0.50700000000000001</v>
      </c>
    </row>
    <row r="1072" spans="1:4">
      <c r="A1072" s="101">
        <v>43992</v>
      </c>
      <c r="B1072" s="102">
        <v>0.82325231481481476</v>
      </c>
      <c r="C1072" s="100">
        <v>446</v>
      </c>
      <c r="D1072" s="100">
        <v>0.88600000000000001</v>
      </c>
    </row>
    <row r="1073" spans="1:4">
      <c r="A1073" s="101">
        <v>43992</v>
      </c>
      <c r="B1073" s="102">
        <v>0.8233449074074074</v>
      </c>
      <c r="C1073" s="100">
        <v>889</v>
      </c>
      <c r="D1073" s="100">
        <v>0.49</v>
      </c>
    </row>
    <row r="1074" spans="1:4">
      <c r="A1074" s="101">
        <v>43992</v>
      </c>
      <c r="B1074" s="102">
        <v>0.82344907407407408</v>
      </c>
      <c r="C1074" s="100">
        <v>333</v>
      </c>
      <c r="D1074" s="100">
        <v>0.93</v>
      </c>
    </row>
    <row r="1075" spans="1:4">
      <c r="A1075" s="101">
        <v>43992</v>
      </c>
      <c r="B1075" s="102">
        <v>0.82354166666666673</v>
      </c>
      <c r="C1075" s="100">
        <v>776</v>
      </c>
      <c r="D1075" s="100">
        <v>0.49099999999999999</v>
      </c>
    </row>
    <row r="1076" spans="1:4">
      <c r="A1076" s="101">
        <v>43992</v>
      </c>
      <c r="B1076" s="102">
        <v>0.8236458333333333</v>
      </c>
      <c r="C1076" s="100">
        <v>219</v>
      </c>
      <c r="D1076" s="100">
        <v>0.93899999999999995</v>
      </c>
    </row>
    <row r="1077" spans="1:4">
      <c r="A1077" s="101">
        <v>43992</v>
      </c>
      <c r="B1077" s="102">
        <v>0.82373842592592583</v>
      </c>
      <c r="C1077" s="100">
        <v>663</v>
      </c>
      <c r="D1077" s="100">
        <v>0.505</v>
      </c>
    </row>
    <row r="1078" spans="1:4">
      <c r="A1078" s="101">
        <v>43992</v>
      </c>
      <c r="B1078" s="102">
        <v>0.82384259259259263</v>
      </c>
      <c r="C1078" s="100">
        <v>106</v>
      </c>
      <c r="D1078" s="100">
        <v>0.93899999999999995</v>
      </c>
    </row>
    <row r="1079" spans="1:4">
      <c r="A1079" s="101">
        <v>43992</v>
      </c>
      <c r="B1079" s="102">
        <v>0.82393518518518516</v>
      </c>
      <c r="C1079" s="100">
        <v>550</v>
      </c>
      <c r="D1079" s="100">
        <v>0.53</v>
      </c>
    </row>
    <row r="1080" spans="1:4">
      <c r="A1080" s="101">
        <v>43992</v>
      </c>
      <c r="B1080" s="102">
        <v>0.8240277777777778</v>
      </c>
      <c r="C1080" s="100">
        <v>993</v>
      </c>
      <c r="D1080" s="100">
        <v>0.90700000000000003</v>
      </c>
    </row>
    <row r="1081" spans="1:4">
      <c r="A1081" s="101">
        <v>43992</v>
      </c>
      <c r="B1081" s="102">
        <v>0.82413194444444438</v>
      </c>
      <c r="C1081" s="100">
        <v>436</v>
      </c>
      <c r="D1081" s="100">
        <v>0.52</v>
      </c>
    </row>
    <row r="1082" spans="1:4">
      <c r="A1082" s="101">
        <v>43992</v>
      </c>
      <c r="B1082" s="102">
        <v>0.82422453703703702</v>
      </c>
      <c r="C1082" s="100">
        <v>880</v>
      </c>
      <c r="D1082" s="100">
        <v>0.93700000000000006</v>
      </c>
    </row>
    <row r="1083" spans="1:4">
      <c r="A1083" s="101">
        <v>43992</v>
      </c>
      <c r="B1083" s="102">
        <v>0.8243287037037037</v>
      </c>
      <c r="C1083" s="100">
        <v>323</v>
      </c>
      <c r="D1083" s="100">
        <v>0.53800000000000003</v>
      </c>
    </row>
    <row r="1084" spans="1:4">
      <c r="A1084" s="101">
        <v>43992</v>
      </c>
      <c r="B1084" s="102">
        <v>0.82442129629629635</v>
      </c>
      <c r="C1084" s="100">
        <v>767</v>
      </c>
      <c r="D1084" s="100">
        <v>0.93300000000000005</v>
      </c>
    </row>
    <row r="1085" spans="1:4">
      <c r="A1085" s="101">
        <v>43992</v>
      </c>
      <c r="B1085" s="102">
        <v>0.82452546296296303</v>
      </c>
      <c r="C1085" s="100">
        <v>210</v>
      </c>
      <c r="D1085" s="100">
        <v>0.57299999999999995</v>
      </c>
    </row>
    <row r="1086" spans="1:4">
      <c r="A1086" s="101">
        <v>43992</v>
      </c>
      <c r="B1086" s="102">
        <v>0.82461805555555545</v>
      </c>
      <c r="C1086" s="100">
        <v>654</v>
      </c>
      <c r="D1086" s="100">
        <v>0.89</v>
      </c>
    </row>
    <row r="1087" spans="1:4">
      <c r="A1087" s="101">
        <v>43992</v>
      </c>
      <c r="B1087" s="102">
        <v>0.82472222222222225</v>
      </c>
      <c r="C1087" s="100">
        <v>97</v>
      </c>
      <c r="D1087" s="100">
        <v>0.6</v>
      </c>
    </row>
    <row r="1088" spans="1:4">
      <c r="A1088" s="101">
        <v>43992</v>
      </c>
      <c r="B1088" s="102">
        <v>0.82481481481481478</v>
      </c>
      <c r="C1088" s="100">
        <v>540</v>
      </c>
      <c r="D1088" s="100">
        <v>0.877</v>
      </c>
    </row>
    <row r="1089" spans="1:4">
      <c r="A1089" s="101">
        <v>43992</v>
      </c>
      <c r="B1089" s="102">
        <v>0.82490740740740742</v>
      </c>
      <c r="C1089" s="100">
        <v>984</v>
      </c>
      <c r="D1089" s="100">
        <v>0.60299999999999998</v>
      </c>
    </row>
    <row r="1090" spans="1:4">
      <c r="A1090" s="101">
        <v>43992</v>
      </c>
      <c r="B1090" s="102">
        <v>0.82501157407407411</v>
      </c>
      <c r="C1090" s="100">
        <v>427</v>
      </c>
      <c r="D1090" s="100">
        <v>0.88300000000000001</v>
      </c>
    </row>
    <row r="1091" spans="1:4">
      <c r="A1091" s="101">
        <v>43992</v>
      </c>
      <c r="B1091" s="102">
        <v>0.82510416666666664</v>
      </c>
      <c r="C1091" s="100">
        <v>871</v>
      </c>
      <c r="D1091" s="100">
        <v>0.57399999999999995</v>
      </c>
    </row>
    <row r="1092" spans="1:4">
      <c r="A1092" s="101">
        <v>43992</v>
      </c>
      <c r="B1092" s="102">
        <v>0.82520833333333332</v>
      </c>
      <c r="C1092" s="100">
        <v>314</v>
      </c>
      <c r="D1092" s="100">
        <v>0.93</v>
      </c>
    </row>
    <row r="1093" spans="1:4">
      <c r="A1093" s="101">
        <v>43992</v>
      </c>
      <c r="B1093" s="102">
        <v>0.82530092592592597</v>
      </c>
      <c r="C1093" s="100">
        <v>757</v>
      </c>
      <c r="D1093" s="100">
        <v>0.58899999999999997</v>
      </c>
    </row>
    <row r="1094" spans="1:4">
      <c r="A1094" s="101">
        <v>43992</v>
      </c>
      <c r="B1094" s="102">
        <v>0.82540509259259265</v>
      </c>
      <c r="C1094" s="100">
        <v>201</v>
      </c>
      <c r="D1094" s="100">
        <v>0.90700000000000003</v>
      </c>
    </row>
    <row r="1095" spans="1:4">
      <c r="A1095" s="101">
        <v>43992</v>
      </c>
      <c r="B1095" s="102">
        <v>0.82549768518518529</v>
      </c>
      <c r="C1095" s="100">
        <v>644</v>
      </c>
      <c r="D1095" s="100">
        <v>0.58099999999999996</v>
      </c>
    </row>
    <row r="1096" spans="1:4">
      <c r="A1096" s="101">
        <v>43992</v>
      </c>
      <c r="B1096" s="102">
        <v>0.82560185185185186</v>
      </c>
      <c r="C1096" s="100">
        <v>88</v>
      </c>
      <c r="D1096" s="100">
        <v>0.875</v>
      </c>
    </row>
    <row r="1097" spans="1:4">
      <c r="A1097" s="101">
        <v>43992</v>
      </c>
      <c r="B1097" s="102">
        <v>0.8256944444444444</v>
      </c>
      <c r="C1097" s="100">
        <v>531</v>
      </c>
      <c r="D1097" s="100">
        <v>0.59799999999999998</v>
      </c>
    </row>
    <row r="1098" spans="1:4">
      <c r="A1098" s="101">
        <v>43992</v>
      </c>
      <c r="B1098" s="102">
        <v>0.82578703703703704</v>
      </c>
      <c r="C1098" s="100">
        <v>974</v>
      </c>
      <c r="D1098" s="100">
        <v>0.89100000000000001</v>
      </c>
    </row>
    <row r="1099" spans="1:4">
      <c r="A1099" s="101">
        <v>43992</v>
      </c>
      <c r="B1099" s="102">
        <v>0.82589120370370372</v>
      </c>
      <c r="C1099" s="100">
        <v>418</v>
      </c>
      <c r="D1099" s="100">
        <v>0.78900000000000003</v>
      </c>
    </row>
    <row r="1100" spans="1:4">
      <c r="A1100" s="101">
        <v>43992</v>
      </c>
      <c r="B1100" s="102">
        <v>0.82598379629629637</v>
      </c>
      <c r="C1100" s="100">
        <v>861</v>
      </c>
      <c r="D1100" s="100">
        <v>0.92700000000000005</v>
      </c>
    </row>
    <row r="1101" spans="1:4">
      <c r="A1101" s="101">
        <v>43992</v>
      </c>
      <c r="B1101" s="102">
        <v>0.82608796296296294</v>
      </c>
      <c r="C1101" s="100">
        <v>305</v>
      </c>
      <c r="D1101" s="100">
        <v>0.95799999999999996</v>
      </c>
    </row>
    <row r="1102" spans="1:4">
      <c r="A1102" s="101">
        <v>43992</v>
      </c>
      <c r="B1102" s="102">
        <v>0.82618055555555558</v>
      </c>
      <c r="C1102" s="100">
        <v>748</v>
      </c>
      <c r="D1102" s="100">
        <v>0.91800000000000004</v>
      </c>
    </row>
    <row r="1103" spans="1:4">
      <c r="A1103" s="101">
        <v>43992</v>
      </c>
      <c r="B1103" s="102">
        <v>0.82628472222222227</v>
      </c>
      <c r="C1103" s="100">
        <v>191</v>
      </c>
      <c r="D1103" s="100">
        <v>0.96299999999999997</v>
      </c>
    </row>
    <row r="1104" spans="1:4">
      <c r="A1104" s="101">
        <v>43992</v>
      </c>
      <c r="B1104" s="102">
        <v>0.82637731481481491</v>
      </c>
      <c r="C1104" s="100">
        <v>635</v>
      </c>
      <c r="D1104" s="100">
        <v>0.91600000000000004</v>
      </c>
    </row>
    <row r="1105" spans="1:4">
      <c r="A1105" s="101">
        <v>43992</v>
      </c>
      <c r="B1105" s="102">
        <v>0.82648148148148148</v>
      </c>
      <c r="C1105" s="100">
        <v>78</v>
      </c>
      <c r="D1105" s="100">
        <v>0.95699999999999996</v>
      </c>
    </row>
    <row r="1106" spans="1:4">
      <c r="A1106" s="101">
        <v>43992</v>
      </c>
      <c r="B1106" s="102">
        <v>0.82657407407407402</v>
      </c>
      <c r="C1106" s="100">
        <v>522</v>
      </c>
      <c r="D1106" s="100">
        <v>0.91100000000000003</v>
      </c>
    </row>
    <row r="1107" spans="1:4">
      <c r="A1107" s="101">
        <v>43992</v>
      </c>
      <c r="B1107" s="102">
        <v>0.82666666666666666</v>
      </c>
      <c r="C1107" s="100">
        <v>965</v>
      </c>
      <c r="D1107" s="100">
        <v>0.93400000000000005</v>
      </c>
    </row>
    <row r="1108" spans="1:4">
      <c r="A1108" s="101">
        <v>43992</v>
      </c>
      <c r="B1108" s="102">
        <v>0.82677083333333334</v>
      </c>
      <c r="C1108" s="100">
        <v>408</v>
      </c>
      <c r="D1108" s="100">
        <v>0.86799999999999999</v>
      </c>
    </row>
    <row r="1109" spans="1:4">
      <c r="A1109" s="101">
        <v>43992</v>
      </c>
      <c r="B1109" s="102">
        <v>0.82686342592592599</v>
      </c>
      <c r="C1109" s="100">
        <v>852</v>
      </c>
      <c r="D1109" s="100">
        <v>0.88500000000000001</v>
      </c>
    </row>
    <row r="1110" spans="1:4">
      <c r="A1110" s="101">
        <v>43992</v>
      </c>
      <c r="B1110" s="102">
        <v>0.82696759259259256</v>
      </c>
      <c r="C1110" s="100">
        <v>295</v>
      </c>
      <c r="D1110" s="100">
        <v>0.878</v>
      </c>
    </row>
    <row r="1111" spans="1:4">
      <c r="A1111" s="101">
        <v>43992</v>
      </c>
      <c r="B1111" s="102">
        <v>0.8270601851851852</v>
      </c>
      <c r="C1111" s="100">
        <v>739</v>
      </c>
      <c r="D1111" s="100">
        <v>0.93300000000000005</v>
      </c>
    </row>
    <row r="1112" spans="1:4">
      <c r="A1112" s="101">
        <v>43992</v>
      </c>
      <c r="B1112" s="102">
        <v>0.82716435185185189</v>
      </c>
      <c r="C1112" s="100">
        <v>182</v>
      </c>
      <c r="D1112" s="100">
        <v>0.90700000000000003</v>
      </c>
    </row>
    <row r="1113" spans="1:4">
      <c r="A1113" s="101">
        <v>43992</v>
      </c>
      <c r="B1113" s="102">
        <v>0.82725694444444453</v>
      </c>
      <c r="C1113" s="100">
        <v>625</v>
      </c>
      <c r="D1113" s="100">
        <v>0.90800000000000003</v>
      </c>
    </row>
    <row r="1114" spans="1:4">
      <c r="A1114" s="101">
        <v>43992</v>
      </c>
      <c r="B1114" s="102">
        <v>0.8273611111111111</v>
      </c>
      <c r="C1114" s="100">
        <v>69</v>
      </c>
      <c r="D1114" s="100">
        <v>0.878</v>
      </c>
    </row>
    <row r="1115" spans="1:4">
      <c r="A1115" s="101">
        <v>43992</v>
      </c>
      <c r="B1115" s="102">
        <v>0.82745370370370364</v>
      </c>
      <c r="C1115" s="100">
        <v>512</v>
      </c>
      <c r="D1115" s="100">
        <v>0.93700000000000006</v>
      </c>
    </row>
    <row r="1116" spans="1:4">
      <c r="A1116" s="101">
        <v>43992</v>
      </c>
      <c r="B1116" s="102">
        <v>0.82754629629629628</v>
      </c>
      <c r="C1116" s="100">
        <v>956</v>
      </c>
      <c r="D1116" s="100">
        <v>0.90400000000000003</v>
      </c>
    </row>
    <row r="1117" spans="1:4">
      <c r="A1117" s="101">
        <v>43992</v>
      </c>
      <c r="B1117" s="102">
        <v>0.82765046296296296</v>
      </c>
      <c r="C1117" s="100">
        <v>399</v>
      </c>
      <c r="D1117" s="100">
        <v>0.90800000000000003</v>
      </c>
    </row>
    <row r="1118" spans="1:4">
      <c r="A1118" s="101">
        <v>43992</v>
      </c>
      <c r="B1118" s="102">
        <v>0.82774305555555561</v>
      </c>
      <c r="C1118" s="100">
        <v>843</v>
      </c>
      <c r="D1118" s="100">
        <v>0.81</v>
      </c>
    </row>
    <row r="1119" spans="1:4">
      <c r="A1119" s="101">
        <v>43992</v>
      </c>
      <c r="B1119" s="102">
        <v>0.82784722222222218</v>
      </c>
      <c r="C1119" s="100">
        <v>286</v>
      </c>
      <c r="D1119" s="100">
        <v>0.88900000000000001</v>
      </c>
    </row>
    <row r="1120" spans="1:4">
      <c r="A1120" s="101">
        <v>43992</v>
      </c>
      <c r="B1120" s="102">
        <v>0.82793981481481482</v>
      </c>
      <c r="C1120" s="100">
        <v>729</v>
      </c>
      <c r="D1120" s="100">
        <v>0.48099999999999998</v>
      </c>
    </row>
    <row r="1121" spans="1:4">
      <c r="A1121" s="101">
        <v>43992</v>
      </c>
      <c r="B1121" s="102">
        <v>0.82804398148148151</v>
      </c>
      <c r="C1121" s="100">
        <v>173</v>
      </c>
      <c r="D1121" s="100">
        <v>0.88</v>
      </c>
    </row>
    <row r="1122" spans="1:4">
      <c r="A1122" s="101">
        <v>43992</v>
      </c>
      <c r="B1122" s="102">
        <v>0.82813657407407415</v>
      </c>
      <c r="C1122" s="100">
        <v>616</v>
      </c>
      <c r="D1122" s="100">
        <v>0.46</v>
      </c>
    </row>
    <row r="1123" spans="1:4">
      <c r="A1123" s="101">
        <v>43992</v>
      </c>
      <c r="B1123" s="102">
        <v>0.82824074074074072</v>
      </c>
      <c r="C1123" s="100">
        <v>60</v>
      </c>
      <c r="D1123" s="100">
        <v>0.879</v>
      </c>
    </row>
    <row r="1124" spans="1:4">
      <c r="A1124" s="101">
        <v>43992</v>
      </c>
      <c r="B1124" s="102">
        <v>0.82833333333333325</v>
      </c>
      <c r="C1124" s="100">
        <v>503</v>
      </c>
      <c r="D1124" s="100">
        <v>0.49299999999999999</v>
      </c>
    </row>
    <row r="1125" spans="1:4">
      <c r="A1125" s="101">
        <v>43992</v>
      </c>
      <c r="B1125" s="102">
        <v>0.8284259259259259</v>
      </c>
      <c r="C1125" s="100">
        <v>946</v>
      </c>
      <c r="D1125" s="100">
        <v>0.93300000000000005</v>
      </c>
    </row>
    <row r="1126" spans="1:4">
      <c r="A1126" s="101">
        <v>43992</v>
      </c>
      <c r="B1126" s="102">
        <v>0.82853009259259258</v>
      </c>
      <c r="C1126" s="100">
        <v>390</v>
      </c>
      <c r="D1126" s="100">
        <v>0.48099999999999998</v>
      </c>
    </row>
    <row r="1127" spans="1:4">
      <c r="A1127" s="101">
        <v>43992</v>
      </c>
      <c r="B1127" s="102">
        <v>0.82862268518518523</v>
      </c>
      <c r="C1127" s="100">
        <v>833</v>
      </c>
      <c r="D1127" s="100">
        <v>0.90500000000000003</v>
      </c>
    </row>
    <row r="1128" spans="1:4">
      <c r="A1128" s="101">
        <v>43992</v>
      </c>
      <c r="B1128" s="102">
        <v>0.8287268518518518</v>
      </c>
      <c r="C1128" s="100">
        <v>277</v>
      </c>
      <c r="D1128" s="100">
        <v>0.47</v>
      </c>
    </row>
    <row r="1129" spans="1:4">
      <c r="A1129" s="101">
        <v>43992</v>
      </c>
      <c r="B1129" s="102">
        <v>0.82881944444444444</v>
      </c>
      <c r="C1129" s="100">
        <v>720</v>
      </c>
      <c r="D1129" s="100">
        <v>0.88900000000000001</v>
      </c>
    </row>
    <row r="1130" spans="1:4">
      <c r="A1130" s="101">
        <v>43992</v>
      </c>
      <c r="B1130" s="102">
        <v>0.82892361111111112</v>
      </c>
      <c r="C1130" s="100">
        <v>163</v>
      </c>
      <c r="D1130" s="100">
        <v>0.51300000000000001</v>
      </c>
    </row>
    <row r="1131" spans="1:4">
      <c r="A1131" s="101">
        <v>43992</v>
      </c>
      <c r="B1131" s="102">
        <v>0.82901620370370377</v>
      </c>
      <c r="C1131" s="100">
        <v>607</v>
      </c>
      <c r="D1131" s="100">
        <v>0.92900000000000005</v>
      </c>
    </row>
    <row r="1132" spans="1:4">
      <c r="A1132" s="101">
        <v>43992</v>
      </c>
      <c r="B1132" s="102">
        <v>0.82912037037037034</v>
      </c>
      <c r="C1132" s="100">
        <v>50</v>
      </c>
      <c r="D1132" s="100">
        <v>0.53700000000000003</v>
      </c>
    </row>
    <row r="1133" spans="1:4">
      <c r="A1133" s="101">
        <v>43992</v>
      </c>
      <c r="B1133" s="102">
        <v>0.82921296296296287</v>
      </c>
      <c r="C1133" s="100">
        <v>494</v>
      </c>
      <c r="D1133" s="100">
        <v>0.93</v>
      </c>
    </row>
    <row r="1134" spans="1:4">
      <c r="A1134" s="101">
        <v>43992</v>
      </c>
      <c r="B1134" s="102">
        <v>0.82930555555555552</v>
      </c>
      <c r="C1134" s="100">
        <v>937</v>
      </c>
      <c r="D1134" s="100">
        <v>0.53200000000000003</v>
      </c>
    </row>
    <row r="1135" spans="1:4">
      <c r="A1135" s="101">
        <v>43992</v>
      </c>
      <c r="B1135" s="102">
        <v>0.8294097222222222</v>
      </c>
      <c r="C1135" s="100">
        <v>380</v>
      </c>
      <c r="D1135" s="100">
        <v>0.88</v>
      </c>
    </row>
    <row r="1136" spans="1:4">
      <c r="A1136" s="101">
        <v>43992</v>
      </c>
      <c r="B1136" s="102">
        <v>0.82950231481481485</v>
      </c>
      <c r="C1136" s="100">
        <v>824</v>
      </c>
      <c r="D1136" s="100">
        <v>0.56999999999999995</v>
      </c>
    </row>
    <row r="1137" spans="1:4">
      <c r="A1137" s="101">
        <v>43992</v>
      </c>
      <c r="B1137" s="102">
        <v>0.82960648148148142</v>
      </c>
      <c r="C1137" s="100">
        <v>267</v>
      </c>
      <c r="D1137" s="100">
        <v>0.878</v>
      </c>
    </row>
    <row r="1138" spans="1:4">
      <c r="A1138" s="101">
        <v>43992</v>
      </c>
      <c r="B1138" s="102">
        <v>0.82969907407407406</v>
      </c>
      <c r="C1138" s="100">
        <v>711</v>
      </c>
      <c r="D1138" s="100">
        <v>0.63</v>
      </c>
    </row>
    <row r="1139" spans="1:4">
      <c r="A1139" s="101">
        <v>43992</v>
      </c>
      <c r="B1139" s="102">
        <v>0.82980324074074074</v>
      </c>
      <c r="C1139" s="100">
        <v>154</v>
      </c>
      <c r="D1139" s="100">
        <v>0.92100000000000004</v>
      </c>
    </row>
    <row r="1140" spans="1:4">
      <c r="A1140" s="101">
        <v>43992</v>
      </c>
      <c r="B1140" s="102">
        <v>0.82989583333333339</v>
      </c>
      <c r="C1140" s="100">
        <v>597</v>
      </c>
      <c r="D1140" s="100">
        <v>0.60699999999999998</v>
      </c>
    </row>
    <row r="1141" spans="1:4">
      <c r="A1141" s="101">
        <v>43992</v>
      </c>
      <c r="B1141" s="102">
        <v>0.83000000000000007</v>
      </c>
      <c r="C1141" s="100">
        <v>41</v>
      </c>
      <c r="D1141" s="100">
        <v>0.90100000000000002</v>
      </c>
    </row>
    <row r="1142" spans="1:4">
      <c r="A1142" s="101">
        <v>43992</v>
      </c>
      <c r="B1142" s="102">
        <v>0.83009259259259249</v>
      </c>
      <c r="C1142" s="100">
        <v>484</v>
      </c>
      <c r="D1142" s="100">
        <v>0.623</v>
      </c>
    </row>
    <row r="1143" spans="1:4">
      <c r="A1143" s="101">
        <v>43992</v>
      </c>
      <c r="B1143" s="102">
        <v>0.83018518518518514</v>
      </c>
      <c r="C1143" s="100">
        <v>928</v>
      </c>
      <c r="D1143" s="100">
        <v>0.92100000000000004</v>
      </c>
    </row>
    <row r="1144" spans="1:4">
      <c r="A1144" s="101">
        <v>43992</v>
      </c>
      <c r="B1144" s="102">
        <v>0.83028935185185182</v>
      </c>
      <c r="C1144" s="100">
        <v>371</v>
      </c>
      <c r="D1144" s="100">
        <v>0.60299999999999998</v>
      </c>
    </row>
    <row r="1145" spans="1:4">
      <c r="A1145" s="101">
        <v>43992</v>
      </c>
      <c r="B1145" s="102">
        <v>0.83038194444444446</v>
      </c>
      <c r="C1145" s="100">
        <v>814</v>
      </c>
      <c r="D1145" s="100">
        <v>0.89900000000000002</v>
      </c>
    </row>
    <row r="1146" spans="1:4">
      <c r="A1146" s="101">
        <v>43992</v>
      </c>
      <c r="B1146" s="102">
        <v>0.83048611111111104</v>
      </c>
      <c r="C1146" s="100">
        <v>258</v>
      </c>
      <c r="D1146" s="100">
        <v>0.63500000000000001</v>
      </c>
    </row>
    <row r="1147" spans="1:4">
      <c r="A1147" s="101">
        <v>43992</v>
      </c>
      <c r="B1147" s="102">
        <v>0.83057870370370368</v>
      </c>
      <c r="C1147" s="100">
        <v>701</v>
      </c>
      <c r="D1147" s="100">
        <v>0.90700000000000003</v>
      </c>
    </row>
    <row r="1148" spans="1:4">
      <c r="A1148" s="101">
        <v>43992</v>
      </c>
      <c r="B1148" s="102">
        <v>0.83068287037037036</v>
      </c>
      <c r="C1148" s="100">
        <v>145</v>
      </c>
      <c r="D1148" s="100">
        <v>0.61699999999999999</v>
      </c>
    </row>
    <row r="1149" spans="1:4">
      <c r="A1149" s="101">
        <v>43992</v>
      </c>
      <c r="B1149" s="102">
        <v>0.83077546296296301</v>
      </c>
      <c r="C1149" s="100">
        <v>588</v>
      </c>
      <c r="D1149" s="100">
        <v>0.91500000000000004</v>
      </c>
    </row>
    <row r="1150" spans="1:4">
      <c r="A1150" s="101">
        <v>43992</v>
      </c>
      <c r="B1150" s="102">
        <v>0.83087962962962969</v>
      </c>
      <c r="C1150" s="100">
        <v>32</v>
      </c>
      <c r="D1150" s="100">
        <v>0.69099999999999995</v>
      </c>
    </row>
    <row r="1151" spans="1:4">
      <c r="A1151" s="101">
        <v>43992</v>
      </c>
      <c r="B1151" s="102">
        <v>0.83097222222222233</v>
      </c>
      <c r="C1151" s="100">
        <v>475</v>
      </c>
      <c r="D1151" s="100">
        <v>0.91100000000000003</v>
      </c>
    </row>
    <row r="1152" spans="1:4">
      <c r="A1152" s="101">
        <v>43992</v>
      </c>
      <c r="B1152" s="102">
        <v>0.83106481481481476</v>
      </c>
      <c r="C1152" s="100">
        <v>918</v>
      </c>
      <c r="D1152" s="100">
        <v>0.91500000000000004</v>
      </c>
    </row>
    <row r="1153" spans="1:4">
      <c r="A1153" s="101">
        <v>43992</v>
      </c>
      <c r="B1153" s="102">
        <v>0.83116898148148144</v>
      </c>
      <c r="C1153" s="100">
        <v>362</v>
      </c>
      <c r="D1153" s="100">
        <v>0.90700000000000003</v>
      </c>
    </row>
    <row r="1154" spans="1:4">
      <c r="A1154" s="101">
        <v>43992</v>
      </c>
      <c r="B1154" s="102">
        <v>0.83126157407407408</v>
      </c>
      <c r="C1154" s="100">
        <v>805</v>
      </c>
      <c r="D1154" s="100">
        <v>0.90500000000000003</v>
      </c>
    </row>
    <row r="1155" spans="1:4">
      <c r="A1155" s="101">
        <v>43992</v>
      </c>
      <c r="B1155" s="102">
        <v>0.83136574074074077</v>
      </c>
      <c r="C1155" s="100">
        <v>249</v>
      </c>
      <c r="D1155" s="100">
        <v>0.90600000000000003</v>
      </c>
    </row>
    <row r="1156" spans="1:4">
      <c r="A1156" s="101">
        <v>43992</v>
      </c>
      <c r="B1156" s="102">
        <v>0.8314583333333333</v>
      </c>
      <c r="C1156" s="100">
        <v>692</v>
      </c>
      <c r="D1156" s="100">
        <v>0.95399999999999996</v>
      </c>
    </row>
    <row r="1157" spans="1:4">
      <c r="A1157" s="101">
        <v>43992</v>
      </c>
      <c r="B1157" s="102">
        <v>0.83156249999999998</v>
      </c>
      <c r="C1157" s="100">
        <v>135</v>
      </c>
      <c r="D1157" s="100">
        <v>0.88200000000000001</v>
      </c>
    </row>
    <row r="1158" spans="1:4">
      <c r="A1158" s="101">
        <v>43992</v>
      </c>
      <c r="B1158" s="102">
        <v>0.83165509259259263</v>
      </c>
      <c r="C1158" s="100">
        <v>579</v>
      </c>
      <c r="D1158" s="100">
        <v>0.92700000000000005</v>
      </c>
    </row>
    <row r="1159" spans="1:4">
      <c r="A1159" s="101">
        <v>43992</v>
      </c>
      <c r="B1159" s="102">
        <v>0.83175925925925931</v>
      </c>
      <c r="C1159" s="100">
        <v>22</v>
      </c>
      <c r="D1159" s="100">
        <v>0.90700000000000003</v>
      </c>
    </row>
    <row r="1160" spans="1:4">
      <c r="A1160" s="101">
        <v>43992</v>
      </c>
      <c r="B1160" s="102">
        <v>0.83185185185185195</v>
      </c>
      <c r="C1160" s="100">
        <v>466</v>
      </c>
      <c r="D1160" s="100">
        <v>0.96499999999999997</v>
      </c>
    </row>
    <row r="1161" spans="1:4">
      <c r="A1161" s="101">
        <v>43992</v>
      </c>
      <c r="B1161" s="102">
        <v>0.83194444444444438</v>
      </c>
      <c r="C1161" s="100">
        <v>909</v>
      </c>
      <c r="D1161" s="100">
        <v>0.91700000000000004</v>
      </c>
    </row>
    <row r="1162" spans="1:4">
      <c r="A1162" s="101">
        <v>43992</v>
      </c>
      <c r="B1162" s="102">
        <v>0.83204861111111106</v>
      </c>
      <c r="C1162" s="100">
        <v>352</v>
      </c>
      <c r="D1162" s="100">
        <v>0.95099999999999996</v>
      </c>
    </row>
    <row r="1163" spans="1:4">
      <c r="A1163" s="101">
        <v>43992</v>
      </c>
      <c r="B1163" s="102">
        <v>0.8321412037037037</v>
      </c>
      <c r="C1163" s="100">
        <v>796</v>
      </c>
      <c r="D1163" s="100">
        <v>0.874</v>
      </c>
    </row>
    <row r="1164" spans="1:4">
      <c r="A1164" s="101">
        <v>43992</v>
      </c>
      <c r="B1164" s="102">
        <v>0.83224537037037039</v>
      </c>
      <c r="C1164" s="100">
        <v>239</v>
      </c>
      <c r="D1164" s="100">
        <v>0.95599999999999996</v>
      </c>
    </row>
    <row r="1165" spans="1:4">
      <c r="A1165" s="101">
        <v>43992</v>
      </c>
      <c r="B1165" s="102">
        <v>0.83233796296296303</v>
      </c>
      <c r="C1165" s="100">
        <v>683</v>
      </c>
      <c r="D1165" s="100">
        <v>0.88400000000000001</v>
      </c>
    </row>
    <row r="1166" spans="1:4">
      <c r="A1166" s="101">
        <v>43992</v>
      </c>
      <c r="B1166" s="102">
        <v>0.8324421296296296</v>
      </c>
      <c r="C1166" s="100">
        <v>126</v>
      </c>
      <c r="D1166" s="100">
        <v>0.93200000000000005</v>
      </c>
    </row>
    <row r="1167" spans="1:4">
      <c r="A1167" s="101">
        <v>43992</v>
      </c>
      <c r="B1167" s="102">
        <v>0.83253472222222225</v>
      </c>
      <c r="C1167" s="100">
        <v>569</v>
      </c>
      <c r="D1167" s="100">
        <v>0.88</v>
      </c>
    </row>
    <row r="1168" spans="1:4">
      <c r="A1168" s="101">
        <v>43992</v>
      </c>
      <c r="B1168" s="102">
        <v>0.83263888888888893</v>
      </c>
      <c r="C1168" s="100">
        <v>13</v>
      </c>
      <c r="D1168" s="100">
        <v>0.91800000000000004</v>
      </c>
    </row>
    <row r="1169" spans="1:4">
      <c r="A1169" s="101">
        <v>43992</v>
      </c>
      <c r="B1169" s="102">
        <v>0.83273148148148157</v>
      </c>
      <c r="C1169" s="100">
        <v>456</v>
      </c>
      <c r="D1169" s="100">
        <v>0.84199999999999997</v>
      </c>
    </row>
    <row r="1170" spans="1:4">
      <c r="A1170" s="101">
        <v>43992</v>
      </c>
      <c r="B1170" s="102">
        <v>0.83282407407407411</v>
      </c>
      <c r="C1170" s="100">
        <v>900</v>
      </c>
      <c r="D1170" s="100">
        <v>0.88900000000000001</v>
      </c>
    </row>
    <row r="1171" spans="1:4">
      <c r="A1171" s="101">
        <v>43992</v>
      </c>
      <c r="B1171" s="102">
        <v>0.83292824074074068</v>
      </c>
      <c r="C1171" s="100">
        <v>343</v>
      </c>
      <c r="D1171" s="100">
        <v>0.81200000000000006</v>
      </c>
    </row>
    <row r="1172" spans="1:4">
      <c r="A1172" s="101">
        <v>43992</v>
      </c>
      <c r="B1172" s="102">
        <v>0.83302083333333332</v>
      </c>
      <c r="C1172" s="100">
        <v>786</v>
      </c>
      <c r="D1172" s="100">
        <v>0.91100000000000003</v>
      </c>
    </row>
    <row r="1173" spans="1:4">
      <c r="A1173" s="101">
        <v>43992</v>
      </c>
      <c r="B1173" s="102">
        <v>0.833125</v>
      </c>
      <c r="C1173" s="100">
        <v>230</v>
      </c>
      <c r="D1173" s="100">
        <v>0.63900000000000001</v>
      </c>
    </row>
    <row r="1174" spans="1:4">
      <c r="A1174" s="101">
        <v>43992</v>
      </c>
      <c r="B1174" s="102">
        <v>0.83321759259259265</v>
      </c>
      <c r="C1174" s="100">
        <v>673</v>
      </c>
      <c r="D1174" s="100">
        <v>0.94299999999999995</v>
      </c>
    </row>
    <row r="1175" spans="1:4">
      <c r="A1175" s="101">
        <v>43992</v>
      </c>
      <c r="B1175" s="102">
        <v>0.83332175925925922</v>
      </c>
      <c r="C1175" s="100">
        <v>117</v>
      </c>
      <c r="D1175" s="100">
        <v>0.45900000000000002</v>
      </c>
    </row>
    <row r="1176" spans="1:4">
      <c r="A1176" s="101">
        <v>43992</v>
      </c>
      <c r="B1176" s="102">
        <v>0.83341435185185186</v>
      </c>
      <c r="C1176" s="100">
        <v>560</v>
      </c>
      <c r="D1176" s="100">
        <v>0.89100000000000001</v>
      </c>
    </row>
    <row r="1177" spans="1:4">
      <c r="A1177" s="101">
        <v>43992</v>
      </c>
      <c r="B1177" s="102">
        <v>0.83351851851851855</v>
      </c>
      <c r="C1177" s="100">
        <v>3</v>
      </c>
      <c r="D1177" s="100">
        <v>0.46300000000000002</v>
      </c>
    </row>
    <row r="1178" spans="1:4">
      <c r="A1178" s="101">
        <v>43992</v>
      </c>
      <c r="B1178" s="102">
        <v>0.83361111111111119</v>
      </c>
      <c r="C1178" s="100">
        <v>447</v>
      </c>
      <c r="D1178" s="100">
        <v>0.91200000000000003</v>
      </c>
    </row>
    <row r="1179" spans="1:4">
      <c r="A1179" s="101">
        <v>43992</v>
      </c>
      <c r="B1179" s="102">
        <v>0.83370370370370372</v>
      </c>
      <c r="C1179" s="100">
        <v>890</v>
      </c>
      <c r="D1179" s="100">
        <v>0.48699999999999999</v>
      </c>
    </row>
    <row r="1180" spans="1:4">
      <c r="A1180" s="101">
        <v>43992</v>
      </c>
      <c r="B1180" s="102">
        <v>0.8338078703703703</v>
      </c>
      <c r="C1180" s="100">
        <v>334</v>
      </c>
      <c r="D1180" s="100">
        <v>0.93799999999999994</v>
      </c>
    </row>
    <row r="1181" spans="1:4">
      <c r="A1181" s="101">
        <v>43992</v>
      </c>
      <c r="B1181" s="102">
        <v>0.83390046296296294</v>
      </c>
      <c r="C1181" s="100">
        <v>777</v>
      </c>
      <c r="D1181" s="100">
        <v>0.48599999999999999</v>
      </c>
    </row>
    <row r="1182" spans="1:4">
      <c r="A1182" s="101">
        <v>43992</v>
      </c>
      <c r="B1182" s="102">
        <v>0.83400462962962962</v>
      </c>
      <c r="C1182" s="100">
        <v>221</v>
      </c>
      <c r="D1182" s="100">
        <v>0.88600000000000001</v>
      </c>
    </row>
    <row r="1183" spans="1:4">
      <c r="A1183" s="101">
        <v>43992</v>
      </c>
      <c r="B1183" s="102">
        <v>0.83409722222222227</v>
      </c>
      <c r="C1183" s="100">
        <v>664</v>
      </c>
      <c r="D1183" s="100">
        <v>0.47899999999999998</v>
      </c>
    </row>
    <row r="1184" spans="1:4">
      <c r="A1184" s="101">
        <v>43992</v>
      </c>
      <c r="B1184" s="102">
        <v>0.83420138888888884</v>
      </c>
      <c r="C1184" s="100">
        <v>107</v>
      </c>
      <c r="D1184" s="100">
        <v>0.92400000000000004</v>
      </c>
    </row>
    <row r="1185" spans="1:4">
      <c r="A1185" s="101">
        <v>43992</v>
      </c>
      <c r="B1185" s="102">
        <v>0.83429398148148148</v>
      </c>
      <c r="C1185" s="100">
        <v>551</v>
      </c>
      <c r="D1185" s="100">
        <v>0.503</v>
      </c>
    </row>
    <row r="1186" spans="1:4">
      <c r="A1186" s="101">
        <v>43992</v>
      </c>
      <c r="B1186" s="102">
        <v>0.83438657407407402</v>
      </c>
      <c r="C1186" s="100">
        <v>994</v>
      </c>
      <c r="D1186" s="100">
        <v>0.93799999999999994</v>
      </c>
    </row>
    <row r="1187" spans="1:4">
      <c r="A1187" s="101">
        <v>43992</v>
      </c>
      <c r="B1187" s="102">
        <v>0.83449074074074081</v>
      </c>
      <c r="C1187" s="100">
        <v>438</v>
      </c>
      <c r="D1187" s="100">
        <v>0.50700000000000001</v>
      </c>
    </row>
    <row r="1188" spans="1:4">
      <c r="A1188" s="101">
        <v>43992</v>
      </c>
      <c r="B1188" s="102">
        <v>0.83458333333333334</v>
      </c>
      <c r="C1188" s="100">
        <v>881</v>
      </c>
      <c r="D1188" s="100">
        <v>0.93</v>
      </c>
    </row>
    <row r="1189" spans="1:4">
      <c r="A1189" s="101">
        <v>43992</v>
      </c>
      <c r="B1189" s="102">
        <v>0.83468749999999992</v>
      </c>
      <c r="C1189" s="100">
        <v>324</v>
      </c>
      <c r="D1189" s="100">
        <v>0.50800000000000001</v>
      </c>
    </row>
    <row r="1190" spans="1:4">
      <c r="A1190" s="101">
        <v>43992</v>
      </c>
      <c r="B1190" s="102">
        <v>0.83478009259259256</v>
      </c>
      <c r="C1190" s="100">
        <v>768</v>
      </c>
      <c r="D1190" s="100">
        <v>0.9</v>
      </c>
    </row>
    <row r="1191" spans="1:4">
      <c r="A1191" s="101">
        <v>43992</v>
      </c>
      <c r="B1191" s="102">
        <v>0.83488425925925924</v>
      </c>
      <c r="C1191" s="100">
        <v>211</v>
      </c>
      <c r="D1191" s="100">
        <v>0.48099999999999998</v>
      </c>
    </row>
    <row r="1192" spans="1:4">
      <c r="A1192" s="101">
        <v>43992</v>
      </c>
      <c r="B1192" s="102">
        <v>0.83497685185185189</v>
      </c>
      <c r="C1192" s="100">
        <v>655</v>
      </c>
      <c r="D1192" s="100">
        <v>0.88300000000000001</v>
      </c>
    </row>
    <row r="1193" spans="1:4">
      <c r="A1193" s="101">
        <v>43992</v>
      </c>
      <c r="B1193" s="102">
        <v>0.83508101851851846</v>
      </c>
      <c r="C1193" s="100">
        <v>98</v>
      </c>
      <c r="D1193" s="100">
        <v>0.49</v>
      </c>
    </row>
    <row r="1194" spans="1:4">
      <c r="A1194" s="101">
        <v>43992</v>
      </c>
      <c r="B1194" s="102">
        <v>0.8351736111111111</v>
      </c>
      <c r="C1194" s="100">
        <v>541</v>
      </c>
      <c r="D1194" s="100">
        <v>0.93500000000000005</v>
      </c>
    </row>
    <row r="1195" spans="1:4">
      <c r="A1195" s="101">
        <v>43992</v>
      </c>
      <c r="B1195" s="102">
        <v>0.83526620370370364</v>
      </c>
      <c r="C1195" s="100">
        <v>985</v>
      </c>
      <c r="D1195" s="100">
        <v>0.51900000000000002</v>
      </c>
    </row>
    <row r="1196" spans="1:4">
      <c r="A1196" s="101">
        <v>43992</v>
      </c>
      <c r="B1196" s="102">
        <v>0.83537037037037043</v>
      </c>
      <c r="C1196" s="100">
        <v>428</v>
      </c>
      <c r="D1196" s="100">
        <v>0.93400000000000005</v>
      </c>
    </row>
    <row r="1197" spans="1:4">
      <c r="A1197" s="101">
        <v>43992</v>
      </c>
      <c r="B1197" s="102">
        <v>0.83546296296296296</v>
      </c>
      <c r="C1197" s="100">
        <v>872</v>
      </c>
      <c r="D1197" s="100">
        <v>0.52900000000000003</v>
      </c>
    </row>
    <row r="1198" spans="1:4">
      <c r="A1198" s="101">
        <v>43992</v>
      </c>
      <c r="B1198" s="102">
        <v>0.83556712962962953</v>
      </c>
      <c r="C1198" s="100">
        <v>315</v>
      </c>
      <c r="D1198" s="100">
        <v>0.93</v>
      </c>
    </row>
    <row r="1199" spans="1:4">
      <c r="A1199" s="101">
        <v>43992</v>
      </c>
      <c r="B1199" s="102">
        <v>0.83565972222222218</v>
      </c>
      <c r="C1199" s="100">
        <v>758</v>
      </c>
      <c r="D1199" s="100">
        <v>0.51600000000000001</v>
      </c>
    </row>
    <row r="1200" spans="1:4">
      <c r="A1200" s="101">
        <v>43992</v>
      </c>
      <c r="B1200" s="102">
        <v>0.83576388888888886</v>
      </c>
      <c r="C1200" s="100">
        <v>202</v>
      </c>
      <c r="D1200" s="100">
        <v>0.89600000000000002</v>
      </c>
    </row>
    <row r="1201" spans="1:4">
      <c r="A1201" s="101">
        <v>43992</v>
      </c>
      <c r="B1201" s="102">
        <v>0.83585648148148151</v>
      </c>
      <c r="C1201" s="100">
        <v>645</v>
      </c>
      <c r="D1201" s="100">
        <v>0.502</v>
      </c>
    </row>
    <row r="1202" spans="1:4">
      <c r="A1202" s="101">
        <v>43992</v>
      </c>
      <c r="B1202" s="102">
        <v>0.83596064814814808</v>
      </c>
      <c r="C1202" s="100">
        <v>89</v>
      </c>
      <c r="D1202" s="100">
        <v>0.88400000000000001</v>
      </c>
    </row>
    <row r="1203" spans="1:4">
      <c r="A1203" s="101">
        <v>43992</v>
      </c>
      <c r="B1203" s="102">
        <v>0.83605324074074072</v>
      </c>
      <c r="C1203" s="100">
        <v>532</v>
      </c>
      <c r="D1203" s="100">
        <v>0.51900000000000002</v>
      </c>
    </row>
    <row r="1204" spans="1:4">
      <c r="A1204" s="101">
        <v>43992</v>
      </c>
      <c r="B1204" s="102">
        <v>0.83614583333333325</v>
      </c>
      <c r="C1204" s="100">
        <v>975</v>
      </c>
      <c r="D1204" s="100">
        <v>0.91700000000000004</v>
      </c>
    </row>
    <row r="1205" spans="1:4">
      <c r="A1205" s="101">
        <v>43992</v>
      </c>
      <c r="B1205" s="102">
        <v>0.83625000000000005</v>
      </c>
      <c r="C1205" s="100">
        <v>419</v>
      </c>
      <c r="D1205" s="100">
        <v>0.53600000000000003</v>
      </c>
    </row>
    <row r="1206" spans="1:4">
      <c r="A1206" s="101">
        <v>43992</v>
      </c>
      <c r="B1206" s="102">
        <v>0.83634259259259258</v>
      </c>
      <c r="C1206" s="100">
        <v>862</v>
      </c>
      <c r="D1206" s="100">
        <v>0.90200000000000002</v>
      </c>
    </row>
    <row r="1207" spans="1:4">
      <c r="A1207" s="101">
        <v>43992</v>
      </c>
      <c r="B1207" s="102">
        <v>0.83644675925925915</v>
      </c>
      <c r="C1207" s="100">
        <v>306</v>
      </c>
      <c r="D1207" s="100">
        <v>0.52500000000000002</v>
      </c>
    </row>
    <row r="1208" spans="1:4">
      <c r="A1208" s="101">
        <v>43992</v>
      </c>
      <c r="B1208" s="102">
        <v>0.8365393518518518</v>
      </c>
      <c r="C1208" s="100">
        <v>749</v>
      </c>
      <c r="D1208" s="100">
        <v>0.878</v>
      </c>
    </row>
    <row r="1209" spans="1:4">
      <c r="A1209" s="101">
        <v>43992</v>
      </c>
      <c r="B1209" s="102">
        <v>0.83664351851851848</v>
      </c>
      <c r="C1209" s="100">
        <v>192</v>
      </c>
      <c r="D1209" s="100">
        <v>0.52500000000000002</v>
      </c>
    </row>
    <row r="1210" spans="1:4">
      <c r="A1210" s="101">
        <v>43992</v>
      </c>
      <c r="B1210" s="102">
        <v>0.83673611111111112</v>
      </c>
      <c r="C1210" s="100">
        <v>636</v>
      </c>
      <c r="D1210" s="100">
        <v>0.88800000000000001</v>
      </c>
    </row>
    <row r="1211" spans="1:4">
      <c r="A1211" s="101">
        <v>43992</v>
      </c>
      <c r="B1211" s="102">
        <v>0.83684027777777781</v>
      </c>
      <c r="C1211" s="100">
        <v>79</v>
      </c>
      <c r="D1211" s="100">
        <v>0.55900000000000005</v>
      </c>
    </row>
    <row r="1212" spans="1:4">
      <c r="A1212" s="101">
        <v>43992</v>
      </c>
      <c r="B1212" s="102">
        <v>0.83693287037037034</v>
      </c>
      <c r="C1212" s="100">
        <v>523</v>
      </c>
      <c r="D1212" s="100">
        <v>0.879</v>
      </c>
    </row>
    <row r="1213" spans="1:4">
      <c r="A1213" s="101">
        <v>43992</v>
      </c>
      <c r="B1213" s="102">
        <v>0.83702546296296287</v>
      </c>
      <c r="C1213" s="100">
        <v>966</v>
      </c>
      <c r="D1213" s="100">
        <v>0.58399999999999996</v>
      </c>
    </row>
    <row r="1214" spans="1:4">
      <c r="A1214" s="101">
        <v>43992</v>
      </c>
      <c r="B1214" s="102">
        <v>0.83712962962962967</v>
      </c>
      <c r="C1214" s="100">
        <v>410</v>
      </c>
      <c r="D1214" s="100">
        <v>0.91900000000000004</v>
      </c>
    </row>
    <row r="1215" spans="1:4">
      <c r="A1215" s="101">
        <v>43992</v>
      </c>
      <c r="B1215" s="102">
        <v>0.8372222222222222</v>
      </c>
      <c r="C1215" s="100">
        <v>853</v>
      </c>
      <c r="D1215" s="100">
        <v>0.57899999999999996</v>
      </c>
    </row>
    <row r="1216" spans="1:4">
      <c r="A1216" s="101">
        <v>43992</v>
      </c>
      <c r="B1216" s="102">
        <v>0.83732638888888899</v>
      </c>
      <c r="C1216" s="100">
        <v>296</v>
      </c>
      <c r="D1216" s="100">
        <v>0.92700000000000005</v>
      </c>
    </row>
    <row r="1217" spans="1:4">
      <c r="A1217" s="101">
        <v>43992</v>
      </c>
      <c r="B1217" s="102">
        <v>0.83741898148148142</v>
      </c>
      <c r="C1217" s="100">
        <v>740</v>
      </c>
      <c r="D1217" s="100">
        <v>0.92400000000000004</v>
      </c>
    </row>
    <row r="1218" spans="1:4">
      <c r="A1218" s="101">
        <v>43992</v>
      </c>
      <c r="B1218" s="102">
        <v>0.8375231481481481</v>
      </c>
      <c r="C1218" s="100">
        <v>183</v>
      </c>
      <c r="D1218" s="100">
        <v>0.875</v>
      </c>
    </row>
    <row r="1219" spans="1:4">
      <c r="A1219" s="101">
        <v>43992</v>
      </c>
      <c r="B1219" s="102">
        <v>0.83761574074074074</v>
      </c>
      <c r="C1219" s="100">
        <v>627</v>
      </c>
      <c r="D1219" s="100">
        <v>0.94</v>
      </c>
    </row>
    <row r="1220" spans="1:4">
      <c r="A1220" s="101">
        <v>43992</v>
      </c>
      <c r="B1220" s="102">
        <v>0.83771990740740743</v>
      </c>
      <c r="C1220" s="100">
        <v>70</v>
      </c>
      <c r="D1220" s="100">
        <v>0.91300000000000003</v>
      </c>
    </row>
    <row r="1221" spans="1:4">
      <c r="A1221" s="101">
        <v>43992</v>
      </c>
      <c r="B1221" s="102">
        <v>0.83781250000000007</v>
      </c>
      <c r="C1221" s="100">
        <v>513</v>
      </c>
      <c r="D1221" s="100">
        <v>0.92200000000000004</v>
      </c>
    </row>
    <row r="1222" spans="1:4">
      <c r="A1222" s="101">
        <v>43992</v>
      </c>
      <c r="B1222" s="102">
        <v>0.83790509259259249</v>
      </c>
      <c r="C1222" s="100">
        <v>957</v>
      </c>
      <c r="D1222" s="100">
        <v>0.879</v>
      </c>
    </row>
    <row r="1223" spans="1:4">
      <c r="A1223" s="101">
        <v>43992</v>
      </c>
      <c r="B1223" s="102">
        <v>0.83800925925925929</v>
      </c>
      <c r="C1223" s="100">
        <v>400</v>
      </c>
      <c r="D1223" s="100">
        <v>0.90800000000000003</v>
      </c>
    </row>
    <row r="1224" spans="1:4">
      <c r="A1224" s="101">
        <v>43992</v>
      </c>
      <c r="B1224" s="102">
        <v>0.83810185185185182</v>
      </c>
      <c r="C1224" s="100">
        <v>844</v>
      </c>
      <c r="D1224" s="100">
        <v>0.91600000000000004</v>
      </c>
    </row>
    <row r="1225" spans="1:4">
      <c r="A1225" s="101">
        <v>43992</v>
      </c>
      <c r="B1225" s="102">
        <v>0.83820601851851861</v>
      </c>
      <c r="C1225" s="100">
        <v>287</v>
      </c>
      <c r="D1225" s="100">
        <v>0.93700000000000006</v>
      </c>
    </row>
    <row r="1226" spans="1:4">
      <c r="A1226" s="101">
        <v>43992</v>
      </c>
      <c r="B1226" s="102">
        <v>0.83829861111111115</v>
      </c>
      <c r="C1226" s="100">
        <v>730</v>
      </c>
      <c r="D1226" s="100">
        <v>0.82099999999999995</v>
      </c>
    </row>
    <row r="1227" spans="1:4">
      <c r="A1227" s="101">
        <v>43992</v>
      </c>
      <c r="B1227" s="102">
        <v>0.83840277777777772</v>
      </c>
      <c r="C1227" s="100">
        <v>174</v>
      </c>
      <c r="D1227" s="100">
        <v>0.94</v>
      </c>
    </row>
    <row r="1228" spans="1:4">
      <c r="A1228" s="101">
        <v>43992</v>
      </c>
      <c r="B1228" s="102">
        <v>0.83849537037037036</v>
      </c>
      <c r="C1228" s="100">
        <v>617</v>
      </c>
      <c r="D1228" s="100">
        <v>0.47399999999999998</v>
      </c>
    </row>
    <row r="1229" spans="1:4">
      <c r="A1229" s="101">
        <v>43992</v>
      </c>
      <c r="B1229" s="102">
        <v>0.83859953703703705</v>
      </c>
      <c r="C1229" s="100">
        <v>61</v>
      </c>
      <c r="D1229" s="100">
        <v>0.88500000000000001</v>
      </c>
    </row>
    <row r="1230" spans="1:4">
      <c r="A1230" s="101">
        <v>43992</v>
      </c>
      <c r="B1230" s="102">
        <v>0.83869212962962969</v>
      </c>
      <c r="C1230" s="100">
        <v>504</v>
      </c>
      <c r="D1230" s="100">
        <v>0.47399999999999998</v>
      </c>
    </row>
    <row r="1231" spans="1:4">
      <c r="A1231" s="101">
        <v>43992</v>
      </c>
      <c r="B1231" s="102">
        <v>0.83878472222222211</v>
      </c>
      <c r="C1231" s="100">
        <v>947</v>
      </c>
      <c r="D1231" s="100">
        <v>0.88800000000000001</v>
      </c>
    </row>
    <row r="1232" spans="1:4">
      <c r="A1232" s="101">
        <v>43992</v>
      </c>
      <c r="B1232" s="102">
        <v>0.83888888888888891</v>
      </c>
      <c r="C1232" s="100">
        <v>391</v>
      </c>
      <c r="D1232" s="100">
        <v>0.52100000000000002</v>
      </c>
    </row>
    <row r="1233" spans="1:4">
      <c r="A1233" s="101">
        <v>43992</v>
      </c>
      <c r="B1233" s="102">
        <v>0.83898148148148144</v>
      </c>
      <c r="C1233" s="100">
        <v>834</v>
      </c>
      <c r="D1233" s="100">
        <v>0.89600000000000002</v>
      </c>
    </row>
    <row r="1234" spans="1:4">
      <c r="A1234" s="101">
        <v>43992</v>
      </c>
      <c r="B1234" s="102">
        <v>0.83908564814814823</v>
      </c>
      <c r="C1234" s="100">
        <v>278</v>
      </c>
      <c r="D1234" s="100">
        <v>0.51900000000000002</v>
      </c>
    </row>
    <row r="1235" spans="1:4">
      <c r="A1235" s="101">
        <v>43992</v>
      </c>
      <c r="B1235" s="102">
        <v>0.83917824074074077</v>
      </c>
      <c r="C1235" s="100">
        <v>721</v>
      </c>
      <c r="D1235" s="100">
        <v>0.88800000000000001</v>
      </c>
    </row>
    <row r="1236" spans="1:4">
      <c r="A1236" s="101">
        <v>43992</v>
      </c>
      <c r="B1236" s="102">
        <v>0.83928240740740734</v>
      </c>
      <c r="C1236" s="100">
        <v>164</v>
      </c>
      <c r="D1236" s="100">
        <v>0.51900000000000002</v>
      </c>
    </row>
    <row r="1237" spans="1:4">
      <c r="A1237" s="101">
        <v>43992</v>
      </c>
      <c r="B1237" s="102">
        <v>0.83937499999999998</v>
      </c>
      <c r="C1237" s="100">
        <v>608</v>
      </c>
      <c r="D1237" s="100">
        <v>0.88400000000000001</v>
      </c>
    </row>
    <row r="1238" spans="1:4">
      <c r="A1238" s="101">
        <v>43992</v>
      </c>
      <c r="B1238" s="102">
        <v>0.83947916666666667</v>
      </c>
      <c r="C1238" s="100">
        <v>51</v>
      </c>
      <c r="D1238" s="100">
        <v>0.53400000000000003</v>
      </c>
    </row>
    <row r="1239" spans="1:4">
      <c r="A1239" s="101">
        <v>43992</v>
      </c>
      <c r="B1239" s="102">
        <v>0.83957175925925931</v>
      </c>
      <c r="C1239" s="100">
        <v>495</v>
      </c>
      <c r="D1239" s="100">
        <v>0.91300000000000003</v>
      </c>
    </row>
    <row r="1240" spans="1:4">
      <c r="A1240" s="101">
        <v>43992</v>
      </c>
      <c r="B1240" s="102">
        <v>0.83966435185185195</v>
      </c>
      <c r="C1240" s="100">
        <v>938</v>
      </c>
      <c r="D1240" s="100">
        <v>0.55800000000000005</v>
      </c>
    </row>
    <row r="1241" spans="1:4">
      <c r="A1241" s="101">
        <v>43992</v>
      </c>
      <c r="B1241" s="102">
        <v>0.83976851851851853</v>
      </c>
      <c r="C1241" s="100">
        <v>381</v>
      </c>
      <c r="D1241" s="100">
        <v>0.879</v>
      </c>
    </row>
    <row r="1242" spans="1:4">
      <c r="A1242" s="101">
        <v>43992</v>
      </c>
      <c r="B1242" s="102">
        <v>0.83986111111111106</v>
      </c>
      <c r="C1242" s="100">
        <v>825</v>
      </c>
      <c r="D1242" s="100">
        <v>0.56200000000000006</v>
      </c>
    </row>
    <row r="1243" spans="1:4">
      <c r="A1243" s="101">
        <v>43992</v>
      </c>
      <c r="B1243" s="102">
        <v>0.83996527777777785</v>
      </c>
      <c r="C1243" s="100">
        <v>268</v>
      </c>
      <c r="D1243" s="100">
        <v>0.89100000000000001</v>
      </c>
    </row>
    <row r="1244" spans="1:4">
      <c r="A1244" s="101">
        <v>43992</v>
      </c>
      <c r="B1244" s="102">
        <v>0.84005787037037039</v>
      </c>
      <c r="C1244" s="100">
        <v>712</v>
      </c>
      <c r="D1244" s="100">
        <v>0.56399999999999995</v>
      </c>
    </row>
    <row r="1245" spans="1:4">
      <c r="A1245" s="101">
        <v>43992</v>
      </c>
      <c r="B1245" s="102">
        <v>0.84016203703703696</v>
      </c>
      <c r="C1245" s="100">
        <v>155</v>
      </c>
      <c r="D1245" s="100">
        <v>0.92800000000000005</v>
      </c>
    </row>
    <row r="1246" spans="1:4">
      <c r="A1246" s="101">
        <v>43992</v>
      </c>
      <c r="B1246" s="102">
        <v>0.8402546296296296</v>
      </c>
      <c r="C1246" s="100">
        <v>599</v>
      </c>
      <c r="D1246" s="100">
        <v>0.61899999999999999</v>
      </c>
    </row>
    <row r="1247" spans="1:4">
      <c r="A1247" s="101">
        <v>43992</v>
      </c>
      <c r="B1247" s="102">
        <v>0.84035879629629628</v>
      </c>
      <c r="C1247" s="100">
        <v>42</v>
      </c>
      <c r="D1247" s="100">
        <v>0.88800000000000001</v>
      </c>
    </row>
    <row r="1248" spans="1:4">
      <c r="A1248" s="101">
        <v>43992</v>
      </c>
      <c r="B1248" s="102">
        <v>0.84045138888888893</v>
      </c>
      <c r="C1248" s="100">
        <v>485</v>
      </c>
      <c r="D1248" s="100">
        <v>0.88200000000000001</v>
      </c>
    </row>
    <row r="1249" spans="1:4">
      <c r="A1249" s="101">
        <v>43992</v>
      </c>
      <c r="B1249" s="102">
        <v>0.84054398148148157</v>
      </c>
      <c r="C1249" s="100">
        <v>929</v>
      </c>
      <c r="D1249" s="100">
        <v>0.88900000000000001</v>
      </c>
    </row>
    <row r="1250" spans="1:4">
      <c r="A1250" s="101">
        <v>43992</v>
      </c>
      <c r="B1250" s="102">
        <v>0.84064814814814814</v>
      </c>
      <c r="C1250" s="100">
        <v>372</v>
      </c>
      <c r="D1250" s="100">
        <v>0.96199999999999997</v>
      </c>
    </row>
    <row r="1251" spans="1:4">
      <c r="A1251" s="101">
        <v>43992</v>
      </c>
      <c r="B1251" s="102">
        <v>0.84074074074074068</v>
      </c>
      <c r="C1251" s="100">
        <v>816</v>
      </c>
      <c r="D1251" s="100">
        <v>0.89400000000000002</v>
      </c>
    </row>
    <row r="1252" spans="1:4">
      <c r="A1252" s="101">
        <v>43992</v>
      </c>
      <c r="B1252" s="102">
        <v>0.84084490740740747</v>
      </c>
      <c r="C1252" s="100">
        <v>259</v>
      </c>
      <c r="D1252" s="100">
        <v>0.89300000000000002</v>
      </c>
    </row>
    <row r="1253" spans="1:4">
      <c r="A1253" s="101">
        <v>43992</v>
      </c>
      <c r="B1253" s="102">
        <v>0.8409375</v>
      </c>
      <c r="C1253" s="100">
        <v>702</v>
      </c>
      <c r="D1253" s="100">
        <v>0.91100000000000003</v>
      </c>
    </row>
    <row r="1254" spans="1:4">
      <c r="A1254" s="101">
        <v>43992</v>
      </c>
      <c r="B1254" s="102">
        <v>0.84104166666666658</v>
      </c>
      <c r="C1254" s="100">
        <v>146</v>
      </c>
      <c r="D1254" s="100">
        <v>0.92600000000000005</v>
      </c>
    </row>
    <row r="1255" spans="1:4">
      <c r="A1255" s="101">
        <v>43992</v>
      </c>
      <c r="B1255" s="102">
        <v>0.84113425925925922</v>
      </c>
      <c r="C1255" s="100">
        <v>589</v>
      </c>
      <c r="D1255" s="100">
        <v>0.88500000000000001</v>
      </c>
    </row>
    <row r="1256" spans="1:4">
      <c r="A1256" s="101">
        <v>43992</v>
      </c>
      <c r="B1256" s="102">
        <v>0.8412384259259259</v>
      </c>
      <c r="C1256" s="100">
        <v>33</v>
      </c>
      <c r="D1256" s="100">
        <v>0.93</v>
      </c>
    </row>
    <row r="1257" spans="1:4">
      <c r="A1257" s="101">
        <v>43992</v>
      </c>
      <c r="B1257" s="102">
        <v>0.84133101851851855</v>
      </c>
      <c r="C1257" s="100">
        <v>476</v>
      </c>
      <c r="D1257" s="100">
        <v>0.84699999999999998</v>
      </c>
    </row>
    <row r="1258" spans="1:4">
      <c r="A1258" s="101">
        <v>43992</v>
      </c>
      <c r="B1258" s="102">
        <v>0.84142361111111119</v>
      </c>
      <c r="C1258" s="100">
        <v>919</v>
      </c>
      <c r="D1258" s="100">
        <v>0.89300000000000002</v>
      </c>
    </row>
    <row r="1259" spans="1:4">
      <c r="A1259" s="101">
        <v>43992</v>
      </c>
      <c r="B1259" s="102">
        <v>0.84152777777777776</v>
      </c>
      <c r="C1259" s="100">
        <v>363</v>
      </c>
      <c r="D1259" s="100">
        <v>0.53700000000000003</v>
      </c>
    </row>
    <row r="1260" spans="1:4">
      <c r="A1260" s="101">
        <v>43992</v>
      </c>
      <c r="B1260" s="102">
        <v>0.8416203703703703</v>
      </c>
      <c r="C1260" s="100">
        <v>806</v>
      </c>
      <c r="D1260" s="100">
        <v>0.90500000000000003</v>
      </c>
    </row>
    <row r="1261" spans="1:4">
      <c r="A1261" s="101">
        <v>43992</v>
      </c>
      <c r="B1261" s="102">
        <v>0.84172453703703709</v>
      </c>
      <c r="C1261" s="100">
        <v>250</v>
      </c>
      <c r="D1261" s="100">
        <v>0.46800000000000003</v>
      </c>
    </row>
    <row r="1262" spans="1:4">
      <c r="A1262" s="101">
        <v>43992</v>
      </c>
      <c r="B1262" s="102">
        <v>0.84181712962962962</v>
      </c>
      <c r="C1262" s="100">
        <v>693</v>
      </c>
      <c r="D1262" s="100">
        <v>0.89900000000000002</v>
      </c>
    </row>
    <row r="1263" spans="1:4">
      <c r="A1263" s="101">
        <v>43992</v>
      </c>
      <c r="B1263" s="102">
        <v>0.8419212962962962</v>
      </c>
      <c r="C1263" s="100">
        <v>136</v>
      </c>
      <c r="D1263" s="100">
        <v>0.495</v>
      </c>
    </row>
    <row r="1264" spans="1:4">
      <c r="A1264" s="101">
        <v>43992</v>
      </c>
      <c r="B1264" s="102">
        <v>0.84201388888888884</v>
      </c>
      <c r="C1264" s="100">
        <v>580</v>
      </c>
      <c r="D1264" s="100">
        <v>0.93300000000000005</v>
      </c>
    </row>
    <row r="1265" spans="1:4">
      <c r="A1265" s="101">
        <v>43992</v>
      </c>
      <c r="B1265" s="102">
        <v>0.84211805555555552</v>
      </c>
      <c r="C1265" s="100">
        <v>23</v>
      </c>
      <c r="D1265" s="100">
        <v>0.502</v>
      </c>
    </row>
    <row r="1266" spans="1:4">
      <c r="A1266" s="101">
        <v>43992</v>
      </c>
      <c r="B1266" s="102">
        <v>0.84221064814814817</v>
      </c>
      <c r="C1266" s="100">
        <v>467</v>
      </c>
      <c r="D1266" s="100">
        <v>0.89500000000000002</v>
      </c>
    </row>
    <row r="1267" spans="1:4">
      <c r="A1267" s="101">
        <v>43992</v>
      </c>
      <c r="B1267" s="102">
        <v>0.84230324074074081</v>
      </c>
      <c r="C1267" s="100">
        <v>910</v>
      </c>
      <c r="D1267" s="100">
        <v>0.47499999999999998</v>
      </c>
    </row>
    <row r="1268" spans="1:4">
      <c r="A1268" s="101">
        <v>43992</v>
      </c>
      <c r="B1268" s="102">
        <v>0.84240740740740738</v>
      </c>
      <c r="C1268" s="100">
        <v>353</v>
      </c>
      <c r="D1268" s="100">
        <v>0.89300000000000002</v>
      </c>
    </row>
    <row r="1269" spans="1:4">
      <c r="A1269" s="101">
        <v>43992</v>
      </c>
      <c r="B1269" s="102">
        <v>0.84249999999999992</v>
      </c>
      <c r="C1269" s="100">
        <v>797</v>
      </c>
      <c r="D1269" s="100">
        <v>0.49299999999999999</v>
      </c>
    </row>
    <row r="1270" spans="1:4">
      <c r="A1270" s="101">
        <v>43992</v>
      </c>
      <c r="B1270" s="102">
        <v>0.84260416666666671</v>
      </c>
      <c r="C1270" s="100">
        <v>240</v>
      </c>
      <c r="D1270" s="100">
        <v>0.88300000000000001</v>
      </c>
    </row>
    <row r="1271" spans="1:4">
      <c r="A1271" s="101">
        <v>43992</v>
      </c>
      <c r="B1271" s="102">
        <v>0.84269675925925924</v>
      </c>
      <c r="C1271" s="100">
        <v>684</v>
      </c>
      <c r="D1271" s="100">
        <v>0.51300000000000001</v>
      </c>
    </row>
    <row r="1272" spans="1:4">
      <c r="A1272" s="101">
        <v>43992</v>
      </c>
      <c r="B1272" s="102">
        <v>0.84280092592592604</v>
      </c>
      <c r="C1272" s="100">
        <v>127</v>
      </c>
      <c r="D1272" s="100">
        <v>0.89100000000000001</v>
      </c>
    </row>
    <row r="1273" spans="1:4">
      <c r="A1273" s="101">
        <v>43992</v>
      </c>
      <c r="B1273" s="102">
        <v>0.84289351851851846</v>
      </c>
      <c r="C1273" s="100">
        <v>570</v>
      </c>
      <c r="D1273" s="100">
        <v>0.52</v>
      </c>
    </row>
    <row r="1274" spans="1:4">
      <c r="A1274" s="101">
        <v>43992</v>
      </c>
      <c r="B1274" s="102">
        <v>0.84299768518518514</v>
      </c>
      <c r="C1274" s="100">
        <v>14</v>
      </c>
      <c r="D1274" s="100">
        <v>0.91800000000000004</v>
      </c>
    </row>
    <row r="1275" spans="1:4">
      <c r="A1275" s="101">
        <v>43992</v>
      </c>
      <c r="B1275" s="102">
        <v>0.84309027777777779</v>
      </c>
      <c r="C1275" s="100">
        <v>457</v>
      </c>
      <c r="D1275" s="100">
        <v>0.55300000000000005</v>
      </c>
    </row>
    <row r="1276" spans="1:4">
      <c r="A1276" s="101">
        <v>43992</v>
      </c>
      <c r="B1276" s="102">
        <v>0.84318287037037043</v>
      </c>
      <c r="C1276" s="100">
        <v>901</v>
      </c>
      <c r="D1276" s="100">
        <v>0.92300000000000004</v>
      </c>
    </row>
    <row r="1277" spans="1:4">
      <c r="A1277" s="101">
        <v>43992</v>
      </c>
      <c r="B1277" s="102">
        <v>0.843287037037037</v>
      </c>
      <c r="C1277" s="100">
        <v>344</v>
      </c>
      <c r="D1277" s="100">
        <v>0.53</v>
      </c>
    </row>
    <row r="1278" spans="1:4">
      <c r="A1278" s="101">
        <v>43992</v>
      </c>
      <c r="B1278" s="102">
        <v>0.84337962962962953</v>
      </c>
      <c r="C1278" s="100">
        <v>788</v>
      </c>
      <c r="D1278" s="100">
        <v>0.88800000000000001</v>
      </c>
    </row>
    <row r="1279" spans="1:4">
      <c r="A1279" s="101">
        <v>43992</v>
      </c>
      <c r="B1279" s="102">
        <v>0.84348379629629633</v>
      </c>
      <c r="C1279" s="100">
        <v>231</v>
      </c>
      <c r="D1279" s="100">
        <v>0.54800000000000004</v>
      </c>
    </row>
    <row r="1280" spans="1:4">
      <c r="A1280" s="101">
        <v>43992</v>
      </c>
      <c r="B1280" s="102">
        <v>0.84357638888888886</v>
      </c>
      <c r="C1280" s="100">
        <v>674</v>
      </c>
      <c r="D1280" s="100">
        <v>0.89100000000000001</v>
      </c>
    </row>
    <row r="1281" spans="1:4">
      <c r="A1281" s="101">
        <v>43992</v>
      </c>
      <c r="B1281" s="102">
        <v>0.84368055555555566</v>
      </c>
      <c r="C1281" s="100">
        <v>118</v>
      </c>
      <c r="D1281" s="100">
        <v>0.56899999999999995</v>
      </c>
    </row>
    <row r="1282" spans="1:4">
      <c r="A1282" s="101">
        <v>43992</v>
      </c>
      <c r="B1282" s="102">
        <v>0.84377314814814808</v>
      </c>
      <c r="C1282" s="100">
        <v>561</v>
      </c>
      <c r="D1282" s="100">
        <v>0.88800000000000001</v>
      </c>
    </row>
    <row r="1283" spans="1:4">
      <c r="A1283" s="101">
        <v>43992</v>
      </c>
      <c r="B1283" s="102">
        <v>0.84387731481481476</v>
      </c>
      <c r="C1283" s="100">
        <v>5</v>
      </c>
      <c r="D1283" s="100">
        <v>0.59499999999999997</v>
      </c>
    </row>
    <row r="1284" spans="1:4">
      <c r="A1284" s="101">
        <v>43992</v>
      </c>
      <c r="B1284" s="102">
        <v>0.8439699074074074</v>
      </c>
      <c r="C1284" s="100">
        <v>448</v>
      </c>
      <c r="D1284" s="100">
        <v>0.91600000000000004</v>
      </c>
    </row>
    <row r="1285" spans="1:4">
      <c r="A1285" s="101">
        <v>43992</v>
      </c>
      <c r="B1285" s="102">
        <v>0.84406250000000005</v>
      </c>
      <c r="C1285" s="100">
        <v>891</v>
      </c>
      <c r="D1285" s="100">
        <v>0.86899999999999999</v>
      </c>
    </row>
    <row r="1286" spans="1:4">
      <c r="A1286" s="101">
        <v>43992</v>
      </c>
      <c r="B1286" s="102">
        <v>0.84416666666666673</v>
      </c>
      <c r="C1286" s="100">
        <v>335</v>
      </c>
      <c r="D1286" s="100">
        <v>0.92200000000000004</v>
      </c>
    </row>
    <row r="1287" spans="1:4">
      <c r="A1287" s="101">
        <v>43992</v>
      </c>
      <c r="B1287" s="102">
        <v>0.84425925925925915</v>
      </c>
      <c r="C1287" s="100">
        <v>778</v>
      </c>
      <c r="D1287" s="100">
        <v>0.93799999999999994</v>
      </c>
    </row>
    <row r="1288" spans="1:4">
      <c r="A1288" s="101">
        <v>43992</v>
      </c>
      <c r="B1288" s="102">
        <v>0.84436342592592595</v>
      </c>
      <c r="C1288" s="100">
        <v>222</v>
      </c>
      <c r="D1288" s="100">
        <v>0.90400000000000003</v>
      </c>
    </row>
    <row r="1289" spans="1:4">
      <c r="A1289" s="101">
        <v>43992</v>
      </c>
      <c r="B1289" s="102">
        <v>0.84445601851851848</v>
      </c>
      <c r="C1289" s="100">
        <v>665</v>
      </c>
      <c r="D1289" s="100">
        <v>0.94599999999999995</v>
      </c>
    </row>
    <row r="1290" spans="1:4">
      <c r="A1290" s="101">
        <v>43992</v>
      </c>
      <c r="B1290" s="102">
        <v>0.84456018518518527</v>
      </c>
      <c r="C1290" s="100">
        <v>108</v>
      </c>
      <c r="D1290" s="100">
        <v>0.872</v>
      </c>
    </row>
    <row r="1291" spans="1:4">
      <c r="A1291" s="101">
        <v>43992</v>
      </c>
      <c r="B1291" s="102">
        <v>0.84465277777777781</v>
      </c>
      <c r="C1291" s="100">
        <v>552</v>
      </c>
      <c r="D1291" s="100">
        <v>0.94399999999999995</v>
      </c>
    </row>
    <row r="1292" spans="1:4">
      <c r="A1292" s="101">
        <v>43992</v>
      </c>
      <c r="B1292" s="102">
        <v>0.84474537037037034</v>
      </c>
      <c r="C1292" s="100">
        <v>995</v>
      </c>
      <c r="D1292" s="100">
        <v>0.91500000000000004</v>
      </c>
    </row>
    <row r="1293" spans="1:4">
      <c r="A1293" s="101">
        <v>43992</v>
      </c>
      <c r="B1293" s="102">
        <v>0.84484953703703702</v>
      </c>
      <c r="C1293" s="100">
        <v>439</v>
      </c>
      <c r="D1293" s="100">
        <v>0.95499999999999996</v>
      </c>
    </row>
    <row r="1294" spans="1:4">
      <c r="A1294" s="101">
        <v>43992</v>
      </c>
      <c r="B1294" s="102">
        <v>0.84494212962962967</v>
      </c>
      <c r="C1294" s="100">
        <v>882</v>
      </c>
      <c r="D1294" s="100">
        <v>0.878</v>
      </c>
    </row>
    <row r="1295" spans="1:4">
      <c r="A1295" s="101">
        <v>43992</v>
      </c>
      <c r="B1295" s="102">
        <v>0.84504629629629635</v>
      </c>
      <c r="C1295" s="100">
        <v>325</v>
      </c>
      <c r="D1295" s="100">
        <v>0.91100000000000003</v>
      </c>
    </row>
    <row r="1296" spans="1:4">
      <c r="A1296" s="101">
        <v>43992</v>
      </c>
      <c r="B1296" s="102">
        <v>0.84513888888888899</v>
      </c>
      <c r="C1296" s="100">
        <v>769</v>
      </c>
      <c r="D1296" s="100">
        <v>0.86699999999999999</v>
      </c>
    </row>
    <row r="1297" spans="1:4">
      <c r="A1297" s="101">
        <v>43992</v>
      </c>
      <c r="B1297" s="102">
        <v>0.84524305555555557</v>
      </c>
      <c r="C1297" s="100">
        <v>212</v>
      </c>
      <c r="D1297" s="100">
        <v>0.89400000000000002</v>
      </c>
    </row>
    <row r="1298" spans="1:4">
      <c r="A1298" s="101">
        <v>43992</v>
      </c>
      <c r="B1298" s="102">
        <v>0.8453356481481481</v>
      </c>
      <c r="C1298" s="100">
        <v>656</v>
      </c>
      <c r="D1298" s="100">
        <v>0.89600000000000002</v>
      </c>
    </row>
    <row r="1299" spans="1:4">
      <c r="A1299" s="101">
        <v>43992</v>
      </c>
      <c r="B1299" s="102">
        <v>0.84543981481481489</v>
      </c>
      <c r="C1299" s="100">
        <v>99</v>
      </c>
      <c r="D1299" s="100">
        <v>0.94399999999999995</v>
      </c>
    </row>
    <row r="1300" spans="1:4">
      <c r="A1300" s="101">
        <v>43992</v>
      </c>
      <c r="B1300" s="102">
        <v>0.84553240740740743</v>
      </c>
      <c r="C1300" s="100">
        <v>542</v>
      </c>
      <c r="D1300" s="100">
        <v>0.85799999999999998</v>
      </c>
    </row>
    <row r="1301" spans="1:4">
      <c r="A1301" s="101">
        <v>43992</v>
      </c>
      <c r="B1301" s="102">
        <v>0.84562500000000007</v>
      </c>
      <c r="C1301" s="100">
        <v>986</v>
      </c>
      <c r="D1301" s="100">
        <v>0.93799999999999994</v>
      </c>
    </row>
    <row r="1302" spans="1:4">
      <c r="A1302" s="101">
        <v>43992</v>
      </c>
      <c r="B1302" s="102">
        <v>0.84572916666666664</v>
      </c>
      <c r="C1302" s="100">
        <v>429</v>
      </c>
      <c r="D1302" s="100">
        <v>0.875</v>
      </c>
    </row>
    <row r="1303" spans="1:4">
      <c r="A1303" s="101">
        <v>43992</v>
      </c>
      <c r="B1303" s="102">
        <v>0.84582175925925929</v>
      </c>
      <c r="C1303" s="100">
        <v>873</v>
      </c>
      <c r="D1303" s="100">
        <v>0.92400000000000004</v>
      </c>
    </row>
    <row r="1304" spans="1:4">
      <c r="A1304" s="101">
        <v>43992</v>
      </c>
      <c r="B1304" s="102">
        <v>0.84592592592592597</v>
      </c>
      <c r="C1304" s="100">
        <v>316</v>
      </c>
      <c r="D1304" s="100">
        <v>0.79700000000000004</v>
      </c>
    </row>
    <row r="1305" spans="1:4">
      <c r="A1305" s="101">
        <v>43992</v>
      </c>
      <c r="B1305" s="102">
        <v>0.84601851851851861</v>
      </c>
      <c r="C1305" s="100">
        <v>759</v>
      </c>
      <c r="D1305" s="100">
        <v>0.93700000000000006</v>
      </c>
    </row>
    <row r="1306" spans="1:4">
      <c r="A1306" s="101">
        <v>43992</v>
      </c>
      <c r="B1306" s="102">
        <v>0.84612268518518519</v>
      </c>
      <c r="C1306" s="100">
        <v>203</v>
      </c>
      <c r="D1306" s="100">
        <v>0.76600000000000001</v>
      </c>
    </row>
    <row r="1307" spans="1:4">
      <c r="A1307" s="101">
        <v>43992</v>
      </c>
      <c r="B1307" s="102">
        <v>0.84621527777777772</v>
      </c>
      <c r="C1307" s="100">
        <v>646</v>
      </c>
      <c r="D1307" s="100">
        <v>0.89500000000000002</v>
      </c>
    </row>
    <row r="1308" spans="1:4">
      <c r="A1308" s="101">
        <v>43992</v>
      </c>
      <c r="B1308" s="102">
        <v>0.84631944444444451</v>
      </c>
      <c r="C1308" s="100">
        <v>90</v>
      </c>
      <c r="D1308" s="100">
        <v>0.83299999999999996</v>
      </c>
    </row>
    <row r="1309" spans="1:4">
      <c r="A1309" s="101">
        <v>43992</v>
      </c>
      <c r="B1309" s="102">
        <v>0.84641203703703705</v>
      </c>
      <c r="C1309" s="100">
        <v>533</v>
      </c>
      <c r="D1309" s="100">
        <v>0.89600000000000002</v>
      </c>
    </row>
    <row r="1310" spans="1:4">
      <c r="A1310" s="101">
        <v>43992</v>
      </c>
      <c r="B1310" s="102">
        <v>0.84650462962962969</v>
      </c>
      <c r="C1310" s="100">
        <v>977</v>
      </c>
      <c r="D1310" s="100">
        <v>0.80600000000000005</v>
      </c>
    </row>
    <row r="1311" spans="1:4">
      <c r="A1311" s="101">
        <v>43992</v>
      </c>
      <c r="B1311" s="102">
        <v>0.84660879629629626</v>
      </c>
      <c r="C1311" s="100">
        <v>420</v>
      </c>
      <c r="D1311" s="100">
        <v>0.89400000000000002</v>
      </c>
    </row>
    <row r="1312" spans="1:4">
      <c r="A1312" s="101">
        <v>43992</v>
      </c>
      <c r="B1312" s="102">
        <v>0.84670138888888891</v>
      </c>
      <c r="C1312" s="100">
        <v>863</v>
      </c>
      <c r="D1312" s="100">
        <v>0.747</v>
      </c>
    </row>
    <row r="1313" spans="1:4">
      <c r="A1313" s="101">
        <v>43992</v>
      </c>
      <c r="B1313" s="102">
        <v>0.84680555555555559</v>
      </c>
      <c r="C1313" s="100">
        <v>307</v>
      </c>
      <c r="D1313" s="100">
        <v>0.93200000000000005</v>
      </c>
    </row>
    <row r="1314" spans="1:4">
      <c r="A1314" s="101">
        <v>43992</v>
      </c>
      <c r="B1314" s="102">
        <v>0.84689814814814823</v>
      </c>
      <c r="C1314" s="100">
        <v>750</v>
      </c>
      <c r="D1314" s="100">
        <v>0.442</v>
      </c>
    </row>
    <row r="1315" spans="1:4">
      <c r="A1315" s="101">
        <v>43992</v>
      </c>
      <c r="B1315" s="102">
        <v>0.84700231481481481</v>
      </c>
      <c r="C1315" s="100">
        <v>194</v>
      </c>
      <c r="D1315" s="100">
        <v>0.93400000000000005</v>
      </c>
    </row>
    <row r="1316" spans="1:4">
      <c r="A1316" s="101">
        <v>43992</v>
      </c>
      <c r="B1316" s="102">
        <v>0.84709490740740734</v>
      </c>
      <c r="C1316" s="100">
        <v>637</v>
      </c>
      <c r="D1316" s="100">
        <v>0.46300000000000002</v>
      </c>
    </row>
    <row r="1317" spans="1:4">
      <c r="A1317" s="101">
        <v>43992</v>
      </c>
      <c r="B1317" s="102">
        <v>0.84719907407407413</v>
      </c>
      <c r="C1317" s="100">
        <v>80</v>
      </c>
      <c r="D1317" s="100">
        <v>0.91100000000000003</v>
      </c>
    </row>
    <row r="1318" spans="1:4">
      <c r="A1318" s="101">
        <v>43992</v>
      </c>
      <c r="B1318" s="102">
        <v>0.84729166666666667</v>
      </c>
      <c r="C1318" s="100">
        <v>524</v>
      </c>
      <c r="D1318" s="100">
        <v>0.47599999999999998</v>
      </c>
    </row>
    <row r="1319" spans="1:4">
      <c r="A1319" s="101">
        <v>43992</v>
      </c>
      <c r="B1319" s="102">
        <v>0.84738425925925931</v>
      </c>
      <c r="C1319" s="100">
        <v>967</v>
      </c>
      <c r="D1319" s="100">
        <v>0.93700000000000006</v>
      </c>
    </row>
    <row r="1320" spans="1:4">
      <c r="A1320" s="101">
        <v>43992</v>
      </c>
      <c r="B1320" s="102">
        <v>0.84748842592592588</v>
      </c>
      <c r="C1320" s="100">
        <v>411</v>
      </c>
      <c r="D1320" s="100">
        <v>0.47699999999999998</v>
      </c>
    </row>
    <row r="1321" spans="1:4">
      <c r="A1321" s="101">
        <v>43992</v>
      </c>
      <c r="B1321" s="102">
        <v>0.84758101851851853</v>
      </c>
      <c r="C1321" s="100">
        <v>854</v>
      </c>
      <c r="D1321" s="100">
        <v>0.90700000000000003</v>
      </c>
    </row>
    <row r="1322" spans="1:4">
      <c r="A1322" s="101">
        <v>43992</v>
      </c>
      <c r="B1322" s="102">
        <v>0.84768518518518521</v>
      </c>
      <c r="C1322" s="100">
        <v>297</v>
      </c>
      <c r="D1322" s="100">
        <v>0.45900000000000002</v>
      </c>
    </row>
    <row r="1323" spans="1:4">
      <c r="A1323" s="101">
        <v>43992</v>
      </c>
      <c r="B1323" s="102">
        <v>0.84777777777777785</v>
      </c>
      <c r="C1323" s="100">
        <v>741</v>
      </c>
      <c r="D1323" s="100">
        <v>0.91800000000000004</v>
      </c>
    </row>
    <row r="1324" spans="1:4">
      <c r="A1324" s="101">
        <v>43992</v>
      </c>
      <c r="B1324" s="102">
        <v>0.84788194444444442</v>
      </c>
      <c r="C1324" s="100">
        <v>184</v>
      </c>
      <c r="D1324" s="100">
        <v>0.48199999999999998</v>
      </c>
    </row>
    <row r="1325" spans="1:4">
      <c r="A1325" s="101">
        <v>43992</v>
      </c>
      <c r="B1325" s="102">
        <v>0.84797453703703696</v>
      </c>
      <c r="C1325" s="100">
        <v>628</v>
      </c>
      <c r="D1325" s="100">
        <v>0.92400000000000004</v>
      </c>
    </row>
    <row r="1326" spans="1:4">
      <c r="A1326" s="101">
        <v>43992</v>
      </c>
      <c r="B1326" s="102">
        <v>0.84807870370370375</v>
      </c>
      <c r="C1326" s="100">
        <v>71</v>
      </c>
      <c r="D1326" s="100">
        <v>0.48499999999999999</v>
      </c>
    </row>
    <row r="1327" spans="1:4">
      <c r="A1327" s="101">
        <v>43992</v>
      </c>
      <c r="B1327" s="102">
        <v>0.84817129629629628</v>
      </c>
      <c r="C1327" s="100">
        <v>514</v>
      </c>
      <c r="D1327" s="100">
        <v>0.88200000000000001</v>
      </c>
    </row>
    <row r="1328" spans="1:4">
      <c r="A1328" s="101">
        <v>43992</v>
      </c>
      <c r="B1328" s="102">
        <v>0.84826388888888893</v>
      </c>
      <c r="C1328" s="100">
        <v>958</v>
      </c>
      <c r="D1328" s="100">
        <v>0.46300000000000002</v>
      </c>
    </row>
    <row r="1329" spans="1:8">
      <c r="A1329" s="101">
        <v>43992</v>
      </c>
      <c r="B1329" s="102">
        <v>0.8483680555555555</v>
      </c>
      <c r="C1329" s="100">
        <v>401</v>
      </c>
      <c r="D1329" s="100">
        <v>0.93700000000000006</v>
      </c>
      <c r="E1329" s="100"/>
      <c r="F1329" s="100"/>
      <c r="G1329" s="100"/>
      <c r="H1329" s="100"/>
    </row>
    <row r="1330" spans="1:8">
      <c r="A1330" s="101">
        <v>43992</v>
      </c>
      <c r="B1330" s="102">
        <v>0.84846064814814814</v>
      </c>
      <c r="C1330" s="100">
        <v>845</v>
      </c>
      <c r="D1330" s="100">
        <v>0.48399999999999999</v>
      </c>
      <c r="E1330" s="100"/>
      <c r="F1330" s="100"/>
      <c r="G1330" s="100"/>
      <c r="H1330" s="100"/>
    </row>
    <row r="1331" spans="1:8">
      <c r="A1331" s="101">
        <v>43992</v>
      </c>
      <c r="B1331" s="102">
        <v>0.84856481481481483</v>
      </c>
      <c r="C1331" s="100">
        <v>288</v>
      </c>
      <c r="D1331" s="100">
        <v>0.89700000000000002</v>
      </c>
      <c r="E1331" s="100"/>
      <c r="F1331" s="100"/>
      <c r="G1331" s="100"/>
      <c r="H1331" s="100"/>
    </row>
    <row r="1332" spans="1:8">
      <c r="A1332" s="101">
        <v>43992</v>
      </c>
      <c r="B1332" s="102">
        <v>0.84865740740740747</v>
      </c>
      <c r="C1332" s="100">
        <v>731</v>
      </c>
      <c r="D1332" s="100">
        <v>0.45500000000000002</v>
      </c>
      <c r="E1332" s="100"/>
      <c r="F1332" s="103">
        <f>COUNTIF(D2:D1333,"&gt;0,85")</f>
        <v>866</v>
      </c>
      <c r="G1332" s="103"/>
      <c r="H1332" s="104">
        <v>43992</v>
      </c>
    </row>
    <row r="1333" spans="1:8">
      <c r="A1333" s="101">
        <v>43992</v>
      </c>
      <c r="B1333" s="102">
        <v>0.84876157407407404</v>
      </c>
      <c r="C1333" s="100">
        <v>175</v>
      </c>
      <c r="D1333" s="100">
        <v>0.89100000000000001</v>
      </c>
      <c r="E1333" s="100"/>
      <c r="F1333" s="103">
        <f>COUNTIF(D3:D1334,"&lt;0,85")</f>
        <v>467</v>
      </c>
      <c r="G1333" s="103"/>
      <c r="H1333" s="103" t="s">
        <v>74</v>
      </c>
    </row>
    <row r="1334" spans="1:8">
      <c r="A1334" s="101">
        <v>43993</v>
      </c>
      <c r="B1334" s="102">
        <v>0.22216435185185188</v>
      </c>
      <c r="C1334" s="100">
        <v>431</v>
      </c>
      <c r="D1334" s="100">
        <v>0.20599999999999999</v>
      </c>
      <c r="E1334" s="100"/>
      <c r="F1334" s="100"/>
      <c r="G1334" s="100"/>
      <c r="H1334" s="100"/>
    </row>
    <row r="1335" spans="1:8">
      <c r="A1335" s="101">
        <v>43993</v>
      </c>
      <c r="B1335" s="102">
        <v>0.22225694444444444</v>
      </c>
      <c r="C1335" s="100">
        <v>874</v>
      </c>
      <c r="D1335" s="100">
        <v>0.81200000000000006</v>
      </c>
      <c r="E1335" s="100"/>
      <c r="F1335" s="100"/>
      <c r="G1335" s="100"/>
      <c r="H1335" s="100"/>
    </row>
    <row r="1336" spans="1:8">
      <c r="A1336" s="101">
        <v>43993</v>
      </c>
      <c r="B1336" s="102">
        <v>0.22236111111111112</v>
      </c>
      <c r="C1336" s="100">
        <v>317</v>
      </c>
      <c r="D1336" s="100">
        <v>0.84099999999999997</v>
      </c>
      <c r="E1336" s="100"/>
      <c r="F1336" s="100"/>
      <c r="G1336" s="100"/>
      <c r="H1336" s="100"/>
    </row>
    <row r="1337" spans="1:8">
      <c r="A1337" s="101">
        <v>43993</v>
      </c>
      <c r="B1337" s="102">
        <v>0.22245370370370368</v>
      </c>
      <c r="C1337" s="100">
        <v>761</v>
      </c>
      <c r="D1337" s="100">
        <v>0.81100000000000005</v>
      </c>
      <c r="E1337" s="100"/>
      <c r="F1337" s="100"/>
      <c r="G1337" s="100"/>
      <c r="H1337" s="100"/>
    </row>
    <row r="1338" spans="1:8">
      <c r="A1338" s="101">
        <v>43993</v>
      </c>
      <c r="B1338" s="102">
        <v>0.22255787037037036</v>
      </c>
      <c r="C1338" s="100">
        <v>204</v>
      </c>
      <c r="D1338" s="100">
        <v>0.78500000000000003</v>
      </c>
      <c r="E1338" s="100"/>
      <c r="F1338" s="100"/>
      <c r="G1338" s="100"/>
      <c r="H1338" s="100"/>
    </row>
    <row r="1339" spans="1:8">
      <c r="A1339" s="101">
        <v>43993</v>
      </c>
      <c r="B1339" s="102">
        <v>0.22265046296296298</v>
      </c>
      <c r="C1339" s="100">
        <v>648</v>
      </c>
      <c r="D1339" s="100">
        <v>0.78600000000000003</v>
      </c>
      <c r="E1339" s="100"/>
      <c r="F1339" s="100"/>
      <c r="G1339" s="100"/>
      <c r="H1339" s="100"/>
    </row>
    <row r="1340" spans="1:8">
      <c r="A1340" s="101">
        <v>43993</v>
      </c>
      <c r="B1340" s="102">
        <v>0.22275462962962964</v>
      </c>
      <c r="C1340" s="100">
        <v>91</v>
      </c>
      <c r="D1340" s="100">
        <v>0.79100000000000004</v>
      </c>
      <c r="E1340" s="100"/>
      <c r="F1340" s="100"/>
      <c r="G1340" s="100"/>
      <c r="H1340" s="100"/>
    </row>
    <row r="1341" spans="1:8">
      <c r="A1341" s="101">
        <v>43993</v>
      </c>
      <c r="B1341" s="102">
        <v>0.22284722222222222</v>
      </c>
      <c r="C1341" s="100">
        <v>534</v>
      </c>
      <c r="D1341" s="100">
        <v>0.80700000000000005</v>
      </c>
      <c r="E1341" s="100"/>
      <c r="F1341" s="100"/>
      <c r="G1341" s="100"/>
      <c r="H1341" s="100"/>
    </row>
    <row r="1342" spans="1:8">
      <c r="A1342" s="101">
        <v>43993</v>
      </c>
      <c r="B1342" s="102">
        <v>0.22293981481481481</v>
      </c>
      <c r="C1342" s="100">
        <v>978</v>
      </c>
      <c r="D1342" s="100">
        <v>0.83</v>
      </c>
      <c r="E1342" s="100"/>
      <c r="F1342" s="100"/>
      <c r="G1342" s="100"/>
      <c r="H1342" s="100"/>
    </row>
    <row r="1343" spans="1:8">
      <c r="A1343" s="101">
        <v>43993</v>
      </c>
      <c r="B1343" s="102">
        <v>0.2230439814814815</v>
      </c>
      <c r="C1343" s="100">
        <v>421</v>
      </c>
      <c r="D1343" s="100">
        <v>0.86599999999999999</v>
      </c>
      <c r="E1343" s="100"/>
      <c r="F1343" s="100"/>
      <c r="G1343" s="100"/>
      <c r="H1343" s="100"/>
    </row>
    <row r="1344" spans="1:8">
      <c r="A1344" s="101">
        <v>43993</v>
      </c>
      <c r="B1344" s="102">
        <v>0.22313657407407406</v>
      </c>
      <c r="C1344" s="100">
        <v>865</v>
      </c>
      <c r="D1344" s="100">
        <v>0.88300000000000001</v>
      </c>
      <c r="E1344" s="100"/>
      <c r="F1344" s="100"/>
      <c r="G1344" s="100"/>
      <c r="H1344" s="100"/>
    </row>
    <row r="1345" spans="1:4">
      <c r="A1345" s="101">
        <v>43993</v>
      </c>
      <c r="B1345" s="102">
        <v>0.22324074074074074</v>
      </c>
      <c r="C1345" s="100">
        <v>308</v>
      </c>
      <c r="D1345" s="100">
        <v>0.879</v>
      </c>
    </row>
    <row r="1346" spans="1:4">
      <c r="A1346" s="101">
        <v>43993</v>
      </c>
      <c r="B1346" s="102">
        <v>0.22333333333333336</v>
      </c>
      <c r="C1346" s="100">
        <v>751</v>
      </c>
      <c r="D1346" s="100">
        <v>0.874</v>
      </c>
    </row>
    <row r="1347" spans="1:4">
      <c r="A1347" s="101">
        <v>43993</v>
      </c>
      <c r="B1347" s="102">
        <v>0.22343749999999998</v>
      </c>
      <c r="C1347" s="100">
        <v>195</v>
      </c>
      <c r="D1347" s="100">
        <v>0.86599999999999999</v>
      </c>
    </row>
    <row r="1348" spans="1:4">
      <c r="A1348" s="101">
        <v>43993</v>
      </c>
      <c r="B1348" s="102">
        <v>0.2235300925925926</v>
      </c>
      <c r="C1348" s="100">
        <v>638</v>
      </c>
      <c r="D1348" s="100">
        <v>0.879</v>
      </c>
    </row>
    <row r="1349" spans="1:4">
      <c r="A1349" s="101">
        <v>43993</v>
      </c>
      <c r="B1349" s="102">
        <v>0.22363425925925925</v>
      </c>
      <c r="C1349" s="100">
        <v>82</v>
      </c>
      <c r="D1349" s="100">
        <v>0.89</v>
      </c>
    </row>
    <row r="1350" spans="1:4">
      <c r="A1350" s="101">
        <v>43993</v>
      </c>
      <c r="B1350" s="102">
        <v>0.22372685185185184</v>
      </c>
      <c r="C1350" s="100">
        <v>525</v>
      </c>
      <c r="D1350" s="100">
        <v>0.89</v>
      </c>
    </row>
    <row r="1351" spans="1:4">
      <c r="A1351" s="101">
        <v>43993</v>
      </c>
      <c r="B1351" s="102">
        <v>0.22381944444444446</v>
      </c>
      <c r="C1351" s="100">
        <v>969</v>
      </c>
      <c r="D1351" s="100">
        <v>0.879</v>
      </c>
    </row>
    <row r="1352" spans="1:4">
      <c r="A1352" s="101">
        <v>43993</v>
      </c>
      <c r="B1352" s="102">
        <v>0.22392361111111111</v>
      </c>
      <c r="C1352" s="100">
        <v>412</v>
      </c>
      <c r="D1352" s="100">
        <v>0.90400000000000003</v>
      </c>
    </row>
    <row r="1353" spans="1:4">
      <c r="A1353" s="101">
        <v>43993</v>
      </c>
      <c r="B1353" s="102">
        <v>0.2240162037037037</v>
      </c>
      <c r="C1353" s="100">
        <v>855</v>
      </c>
      <c r="D1353" s="100">
        <v>0.94099999999999995</v>
      </c>
    </row>
    <row r="1354" spans="1:4">
      <c r="A1354" s="101">
        <v>43993</v>
      </c>
      <c r="B1354" s="102">
        <v>0.22412037037037036</v>
      </c>
      <c r="C1354" s="100">
        <v>299</v>
      </c>
      <c r="D1354" s="100">
        <v>0.94599999999999995</v>
      </c>
    </row>
    <row r="1355" spans="1:4">
      <c r="A1355" s="101">
        <v>43993</v>
      </c>
      <c r="B1355" s="102">
        <v>0.22421296296296298</v>
      </c>
      <c r="C1355" s="100">
        <v>742</v>
      </c>
      <c r="D1355" s="100">
        <v>0.92200000000000004</v>
      </c>
    </row>
    <row r="1356" spans="1:4">
      <c r="A1356" s="101">
        <v>43993</v>
      </c>
      <c r="B1356" s="102">
        <v>0.2243171296296296</v>
      </c>
      <c r="C1356" s="100">
        <v>186</v>
      </c>
      <c r="D1356" s="100">
        <v>0.90800000000000003</v>
      </c>
    </row>
    <row r="1357" spans="1:4">
      <c r="A1357" s="101">
        <v>43993</v>
      </c>
      <c r="B1357" s="102">
        <v>0.22440972222222222</v>
      </c>
      <c r="C1357" s="100">
        <v>629</v>
      </c>
      <c r="D1357" s="100">
        <v>0.91600000000000004</v>
      </c>
    </row>
    <row r="1358" spans="1:4">
      <c r="A1358" s="101">
        <v>43993</v>
      </c>
      <c r="B1358" s="102">
        <v>0.2245138888888889</v>
      </c>
      <c r="C1358" s="100">
        <v>72</v>
      </c>
      <c r="D1358" s="100">
        <v>0.95699999999999996</v>
      </c>
    </row>
    <row r="1359" spans="1:4">
      <c r="A1359" s="101">
        <v>43993</v>
      </c>
      <c r="B1359" s="102">
        <v>0.22460648148148146</v>
      </c>
      <c r="C1359" s="100">
        <v>516</v>
      </c>
      <c r="D1359" s="100">
        <v>0.85299999999999998</v>
      </c>
    </row>
    <row r="1360" spans="1:4">
      <c r="A1360" s="101">
        <v>43993</v>
      </c>
      <c r="B1360" s="102">
        <v>0.22469907407407408</v>
      </c>
      <c r="C1360" s="100">
        <v>959</v>
      </c>
      <c r="D1360" s="100">
        <v>0.95799999999999996</v>
      </c>
    </row>
    <row r="1361" spans="1:4">
      <c r="A1361" s="101">
        <v>43993</v>
      </c>
      <c r="B1361" s="102">
        <v>0.22480324074074073</v>
      </c>
      <c r="C1361" s="100">
        <v>403</v>
      </c>
      <c r="D1361" s="100">
        <v>0.54300000000000004</v>
      </c>
    </row>
    <row r="1362" spans="1:4">
      <c r="A1362" s="101">
        <v>43993</v>
      </c>
      <c r="B1362" s="102">
        <v>0.22489583333333332</v>
      </c>
      <c r="C1362" s="100">
        <v>846</v>
      </c>
      <c r="D1362" s="100">
        <v>0.96499999999999997</v>
      </c>
    </row>
    <row r="1363" spans="1:4">
      <c r="A1363" s="101">
        <v>43993</v>
      </c>
      <c r="B1363" s="102">
        <v>0.22500000000000001</v>
      </c>
      <c r="C1363" s="100">
        <v>289</v>
      </c>
      <c r="D1363" s="100">
        <v>0.53</v>
      </c>
    </row>
    <row r="1364" spans="1:4">
      <c r="A1364" s="101">
        <v>43993</v>
      </c>
      <c r="B1364" s="102">
        <v>0.22509259259259259</v>
      </c>
      <c r="C1364" s="100">
        <v>733</v>
      </c>
      <c r="D1364" s="100">
        <v>0.91</v>
      </c>
    </row>
    <row r="1365" spans="1:4">
      <c r="A1365" s="101">
        <v>43993</v>
      </c>
      <c r="B1365" s="102">
        <v>0.22519675925925928</v>
      </c>
      <c r="C1365" s="100">
        <v>176</v>
      </c>
      <c r="D1365" s="100">
        <v>0.505</v>
      </c>
    </row>
    <row r="1366" spans="1:4">
      <c r="A1366" s="101">
        <v>43993</v>
      </c>
      <c r="B1366" s="102">
        <v>0.22528935185185184</v>
      </c>
      <c r="C1366" s="100">
        <v>620</v>
      </c>
      <c r="D1366" s="100">
        <v>0.94</v>
      </c>
    </row>
    <row r="1367" spans="1:4">
      <c r="A1367" s="101">
        <v>43993</v>
      </c>
      <c r="B1367" s="102">
        <v>0.22539351851851852</v>
      </c>
      <c r="C1367" s="100">
        <v>63</v>
      </c>
      <c r="D1367" s="100">
        <v>0.48599999999999999</v>
      </c>
    </row>
    <row r="1368" spans="1:4">
      <c r="A1368" s="101">
        <v>43993</v>
      </c>
      <c r="B1368" s="102">
        <v>0.22548611111111114</v>
      </c>
      <c r="C1368" s="100">
        <v>506</v>
      </c>
      <c r="D1368" s="100">
        <v>0.95799999999999996</v>
      </c>
    </row>
    <row r="1369" spans="1:4">
      <c r="A1369" s="101">
        <v>43993</v>
      </c>
      <c r="B1369" s="102">
        <v>0.2255787037037037</v>
      </c>
      <c r="C1369" s="100">
        <v>950</v>
      </c>
      <c r="D1369" s="100">
        <v>0.62</v>
      </c>
    </row>
    <row r="1370" spans="1:4">
      <c r="A1370" s="101">
        <v>43993</v>
      </c>
      <c r="B1370" s="102">
        <v>0.22568287037037038</v>
      </c>
      <c r="C1370" s="100">
        <v>393</v>
      </c>
      <c r="D1370" s="100">
        <v>0.94899999999999995</v>
      </c>
    </row>
    <row r="1371" spans="1:4">
      <c r="A1371" s="101">
        <v>43993</v>
      </c>
      <c r="B1371" s="102">
        <v>0.22577546296296294</v>
      </c>
      <c r="C1371" s="100">
        <v>837</v>
      </c>
      <c r="D1371" s="100">
        <v>0.498</v>
      </c>
    </row>
    <row r="1372" spans="1:4">
      <c r="A1372" s="101">
        <v>43993</v>
      </c>
      <c r="B1372" s="102">
        <v>0.22587962962962962</v>
      </c>
      <c r="C1372" s="100">
        <v>280</v>
      </c>
      <c r="D1372" s="100">
        <v>0.9</v>
      </c>
    </row>
    <row r="1373" spans="1:4">
      <c r="A1373" s="101">
        <v>43993</v>
      </c>
      <c r="B1373" s="102">
        <v>0.22597222222222221</v>
      </c>
      <c r="C1373" s="100">
        <v>723</v>
      </c>
      <c r="D1373" s="100">
        <v>0.48499999999999999</v>
      </c>
    </row>
    <row r="1374" spans="1:4">
      <c r="A1374" s="101">
        <v>43993</v>
      </c>
      <c r="B1374" s="102">
        <v>0.2260763888888889</v>
      </c>
      <c r="C1374" s="100">
        <v>167</v>
      </c>
      <c r="D1374" s="100">
        <v>0.94099999999999995</v>
      </c>
    </row>
    <row r="1375" spans="1:4">
      <c r="A1375" s="101">
        <v>43993</v>
      </c>
      <c r="B1375" s="102">
        <v>0.22616898148148148</v>
      </c>
      <c r="C1375" s="100">
        <v>610</v>
      </c>
      <c r="D1375" s="100">
        <v>0.49199999999999999</v>
      </c>
    </row>
    <row r="1376" spans="1:4">
      <c r="A1376" s="101">
        <v>43993</v>
      </c>
      <c r="B1376" s="102">
        <v>0.22627314814814814</v>
      </c>
      <c r="C1376" s="100">
        <v>54</v>
      </c>
      <c r="D1376" s="100">
        <v>0.91900000000000004</v>
      </c>
    </row>
    <row r="1377" spans="1:4">
      <c r="A1377" s="101">
        <v>43993</v>
      </c>
      <c r="B1377" s="102">
        <v>0.22636574074074076</v>
      </c>
      <c r="C1377" s="100">
        <v>497</v>
      </c>
      <c r="D1377" s="100">
        <v>0.48599999999999999</v>
      </c>
    </row>
    <row r="1378" spans="1:4">
      <c r="A1378" s="101">
        <v>43993</v>
      </c>
      <c r="B1378" s="102">
        <v>0.22645833333333332</v>
      </c>
      <c r="C1378" s="100">
        <v>940</v>
      </c>
      <c r="D1378" s="100">
        <v>0.95199999999999996</v>
      </c>
    </row>
    <row r="1379" spans="1:4">
      <c r="A1379" s="101">
        <v>43993</v>
      </c>
      <c r="B1379" s="102">
        <v>0.2265625</v>
      </c>
      <c r="C1379" s="100">
        <v>384</v>
      </c>
      <c r="D1379" s="100">
        <v>0.48499999999999999</v>
      </c>
    </row>
    <row r="1380" spans="1:4">
      <c r="A1380" s="101">
        <v>43993</v>
      </c>
      <c r="B1380" s="102">
        <v>0.22665509259259262</v>
      </c>
      <c r="C1380" s="100">
        <v>827</v>
      </c>
      <c r="D1380" s="100">
        <v>0.94699999999999995</v>
      </c>
    </row>
    <row r="1381" spans="1:4">
      <c r="A1381" s="101">
        <v>43993</v>
      </c>
      <c r="B1381" s="102">
        <v>0.22675925925925924</v>
      </c>
      <c r="C1381" s="100">
        <v>271</v>
      </c>
      <c r="D1381" s="100">
        <v>0.48599999999999999</v>
      </c>
    </row>
    <row r="1382" spans="1:4">
      <c r="A1382" s="101">
        <v>43993</v>
      </c>
      <c r="B1382" s="102">
        <v>0.22685185185185186</v>
      </c>
      <c r="C1382" s="100">
        <v>714</v>
      </c>
      <c r="D1382" s="100">
        <v>0.94599999999999995</v>
      </c>
    </row>
    <row r="1383" spans="1:4">
      <c r="A1383" s="101">
        <v>43993</v>
      </c>
      <c r="B1383" s="102">
        <v>0.22695601851851852</v>
      </c>
      <c r="C1383" s="100">
        <v>158</v>
      </c>
      <c r="D1383" s="100">
        <v>0.499</v>
      </c>
    </row>
    <row r="1384" spans="1:4">
      <c r="A1384" s="101">
        <v>43993</v>
      </c>
      <c r="B1384" s="102">
        <v>0.2270486111111111</v>
      </c>
      <c r="C1384" s="100">
        <v>601</v>
      </c>
      <c r="D1384" s="100">
        <v>0.92100000000000004</v>
      </c>
    </row>
    <row r="1385" spans="1:4">
      <c r="A1385" s="101">
        <v>43993</v>
      </c>
      <c r="B1385" s="102">
        <v>0.22715277777777779</v>
      </c>
      <c r="C1385" s="100">
        <v>44</v>
      </c>
      <c r="D1385" s="100">
        <v>0.51400000000000001</v>
      </c>
    </row>
    <row r="1386" spans="1:4">
      <c r="A1386" s="101">
        <v>43993</v>
      </c>
      <c r="B1386" s="102">
        <v>0.22724537037037038</v>
      </c>
      <c r="C1386" s="100">
        <v>488</v>
      </c>
      <c r="D1386" s="100">
        <v>0.95</v>
      </c>
    </row>
    <row r="1387" spans="1:4">
      <c r="A1387" s="101">
        <v>43993</v>
      </c>
      <c r="B1387" s="102">
        <v>0.22733796296296296</v>
      </c>
      <c r="C1387" s="100">
        <v>931</v>
      </c>
      <c r="D1387" s="100">
        <v>0.52900000000000003</v>
      </c>
    </row>
    <row r="1388" spans="1:4">
      <c r="A1388" s="101">
        <v>43993</v>
      </c>
      <c r="B1388" s="102">
        <v>0.22744212962962962</v>
      </c>
      <c r="C1388" s="100">
        <v>375</v>
      </c>
      <c r="D1388" s="100">
        <v>0.93799999999999994</v>
      </c>
    </row>
    <row r="1389" spans="1:4">
      <c r="A1389" s="101">
        <v>43993</v>
      </c>
      <c r="B1389" s="102">
        <v>0.22753472222222224</v>
      </c>
      <c r="C1389" s="100">
        <v>818</v>
      </c>
      <c r="D1389" s="100">
        <v>0.52500000000000002</v>
      </c>
    </row>
    <row r="1390" spans="1:4">
      <c r="A1390" s="101">
        <v>43993</v>
      </c>
      <c r="B1390" s="102">
        <v>0.22763888888888886</v>
      </c>
      <c r="C1390" s="100">
        <v>261</v>
      </c>
      <c r="D1390" s="100">
        <v>0.92600000000000005</v>
      </c>
    </row>
    <row r="1391" spans="1:4">
      <c r="A1391" s="101">
        <v>43993</v>
      </c>
      <c r="B1391" s="102">
        <v>0.22773148148148148</v>
      </c>
      <c r="C1391" s="100">
        <v>705</v>
      </c>
      <c r="D1391" s="100">
        <v>0.53700000000000003</v>
      </c>
    </row>
    <row r="1392" spans="1:4">
      <c r="A1392" s="101">
        <v>43993</v>
      </c>
      <c r="B1392" s="102">
        <v>0.22783564814814816</v>
      </c>
      <c r="C1392" s="100">
        <v>148</v>
      </c>
      <c r="D1392" s="100">
        <v>0.94</v>
      </c>
    </row>
    <row r="1393" spans="1:4">
      <c r="A1393" s="101">
        <v>43993</v>
      </c>
      <c r="B1393" s="102">
        <v>0.22792824074074072</v>
      </c>
      <c r="C1393" s="100">
        <v>592</v>
      </c>
      <c r="D1393" s="100">
        <v>0.55700000000000005</v>
      </c>
    </row>
    <row r="1394" spans="1:4">
      <c r="A1394" s="101">
        <v>43993</v>
      </c>
      <c r="B1394" s="102">
        <v>0.22803240740740741</v>
      </c>
      <c r="C1394" s="100">
        <v>35</v>
      </c>
      <c r="D1394" s="100">
        <v>0.90400000000000003</v>
      </c>
    </row>
    <row r="1395" spans="1:4">
      <c r="A1395" s="101">
        <v>43993</v>
      </c>
      <c r="B1395" s="102">
        <v>0.22812499999999999</v>
      </c>
      <c r="C1395" s="100">
        <v>478</v>
      </c>
      <c r="D1395" s="100">
        <v>0.52400000000000002</v>
      </c>
    </row>
    <row r="1396" spans="1:4">
      <c r="A1396" s="101">
        <v>43993</v>
      </c>
      <c r="B1396" s="102">
        <v>0.22821759259259258</v>
      </c>
      <c r="C1396" s="100">
        <v>922</v>
      </c>
      <c r="D1396" s="100">
        <v>0.93899999999999995</v>
      </c>
    </row>
    <row r="1397" spans="1:4">
      <c r="A1397" s="101">
        <v>43993</v>
      </c>
      <c r="B1397" s="102">
        <v>0.22832175925925927</v>
      </c>
      <c r="C1397" s="100">
        <v>365</v>
      </c>
      <c r="D1397" s="100">
        <v>0.54300000000000004</v>
      </c>
    </row>
    <row r="1398" spans="1:4">
      <c r="A1398" s="101">
        <v>43993</v>
      </c>
      <c r="B1398" s="102">
        <v>0.22841435185185185</v>
      </c>
      <c r="C1398" s="100">
        <v>809</v>
      </c>
      <c r="D1398" s="100">
        <v>0.93899999999999995</v>
      </c>
    </row>
    <row r="1399" spans="1:4">
      <c r="A1399" s="101">
        <v>43993</v>
      </c>
      <c r="B1399" s="102">
        <v>0.22851851851851854</v>
      </c>
      <c r="C1399" s="100">
        <v>252</v>
      </c>
      <c r="D1399" s="100">
        <v>0.55700000000000005</v>
      </c>
    </row>
    <row r="1400" spans="1:4">
      <c r="A1400" s="101">
        <v>43993</v>
      </c>
      <c r="B1400" s="102">
        <v>0.2286111111111111</v>
      </c>
      <c r="C1400" s="100">
        <v>695</v>
      </c>
      <c r="D1400" s="100">
        <v>0.94099999999999995</v>
      </c>
    </row>
    <row r="1401" spans="1:4">
      <c r="A1401" s="101">
        <v>43993</v>
      </c>
      <c r="B1401" s="102">
        <v>0.22871527777777778</v>
      </c>
      <c r="C1401" s="100">
        <v>139</v>
      </c>
      <c r="D1401" s="100">
        <v>0.56499999999999995</v>
      </c>
    </row>
    <row r="1402" spans="1:4">
      <c r="A1402" s="101">
        <v>43993</v>
      </c>
      <c r="B1402" s="102">
        <v>0.2288078703703704</v>
      </c>
      <c r="C1402" s="100">
        <v>582</v>
      </c>
      <c r="D1402" s="100">
        <v>0.93500000000000005</v>
      </c>
    </row>
    <row r="1403" spans="1:4">
      <c r="A1403" s="101">
        <v>43993</v>
      </c>
      <c r="B1403" s="102">
        <v>0.22891203703703702</v>
      </c>
      <c r="C1403" s="100">
        <v>26</v>
      </c>
      <c r="D1403" s="100">
        <v>0.60299999999999998</v>
      </c>
    </row>
    <row r="1404" spans="1:4">
      <c r="A1404" s="101">
        <v>43993</v>
      </c>
      <c r="B1404" s="102">
        <v>0.22900462962962964</v>
      </c>
      <c r="C1404" s="100">
        <v>469</v>
      </c>
      <c r="D1404" s="100">
        <v>0.93500000000000005</v>
      </c>
    </row>
    <row r="1405" spans="1:4">
      <c r="A1405" s="101">
        <v>43993</v>
      </c>
      <c r="B1405" s="102">
        <v>0.2290972222222222</v>
      </c>
      <c r="C1405" s="100">
        <v>912</v>
      </c>
      <c r="D1405" s="100">
        <v>0.63600000000000001</v>
      </c>
    </row>
    <row r="1406" spans="1:4">
      <c r="A1406" s="101">
        <v>43993</v>
      </c>
      <c r="B1406" s="102">
        <v>0.22920138888888889</v>
      </c>
      <c r="C1406" s="100">
        <v>356</v>
      </c>
      <c r="D1406" s="100">
        <v>0.878</v>
      </c>
    </row>
    <row r="1407" spans="1:4">
      <c r="A1407" s="101">
        <v>43993</v>
      </c>
      <c r="B1407" s="102">
        <v>0.22929398148148147</v>
      </c>
      <c r="C1407" s="100">
        <v>799</v>
      </c>
      <c r="D1407" s="100">
        <v>0.69399999999999995</v>
      </c>
    </row>
    <row r="1408" spans="1:4">
      <c r="A1408" s="101">
        <v>43993</v>
      </c>
      <c r="B1408" s="102">
        <v>0.22939814814814816</v>
      </c>
      <c r="C1408" s="100">
        <v>243</v>
      </c>
      <c r="D1408" s="100">
        <v>0.92100000000000004</v>
      </c>
    </row>
    <row r="1409" spans="1:4">
      <c r="A1409" s="101">
        <v>43993</v>
      </c>
      <c r="B1409" s="102">
        <v>0.22949074074074075</v>
      </c>
      <c r="C1409" s="100">
        <v>686</v>
      </c>
      <c r="D1409" s="100">
        <v>0.97799999999999998</v>
      </c>
    </row>
    <row r="1410" spans="1:4">
      <c r="A1410" s="101">
        <v>43993</v>
      </c>
      <c r="B1410" s="102">
        <v>0.2295949074074074</v>
      </c>
      <c r="C1410" s="100">
        <v>129</v>
      </c>
      <c r="D1410" s="100">
        <v>0.92100000000000004</v>
      </c>
    </row>
    <row r="1411" spans="1:4">
      <c r="A1411" s="101">
        <v>43993</v>
      </c>
      <c r="B1411" s="102">
        <v>0.22968750000000002</v>
      </c>
      <c r="C1411" s="100">
        <v>573</v>
      </c>
      <c r="D1411" s="100">
        <v>0.94599999999999995</v>
      </c>
    </row>
    <row r="1412" spans="1:4">
      <c r="A1412" s="101">
        <v>43993</v>
      </c>
      <c r="B1412" s="102">
        <v>0.22979166666666664</v>
      </c>
      <c r="C1412" s="100">
        <v>16</v>
      </c>
      <c r="D1412" s="100">
        <v>0.88200000000000001</v>
      </c>
    </row>
    <row r="1413" spans="1:4">
      <c r="A1413" s="101">
        <v>43993</v>
      </c>
      <c r="B1413" s="102">
        <v>0.22988425925925926</v>
      </c>
      <c r="C1413" s="100">
        <v>460</v>
      </c>
      <c r="D1413" s="100">
        <v>0.94299999999999995</v>
      </c>
    </row>
    <row r="1414" spans="1:4">
      <c r="A1414" s="101">
        <v>43993</v>
      </c>
      <c r="B1414" s="102">
        <v>0.22997685185185188</v>
      </c>
      <c r="C1414" s="100">
        <v>903</v>
      </c>
      <c r="D1414" s="100">
        <v>0.745</v>
      </c>
    </row>
    <row r="1415" spans="1:4">
      <c r="A1415" s="101">
        <v>43993</v>
      </c>
      <c r="B1415" s="102">
        <v>0.2300810185185185</v>
      </c>
      <c r="C1415" s="100">
        <v>347</v>
      </c>
      <c r="D1415" s="100">
        <v>0.93700000000000006</v>
      </c>
    </row>
    <row r="1416" spans="1:4">
      <c r="A1416" s="101">
        <v>43993</v>
      </c>
      <c r="B1416" s="102">
        <v>0.23017361111111112</v>
      </c>
      <c r="C1416" s="100">
        <v>790</v>
      </c>
      <c r="D1416" s="100">
        <v>0.48799999999999999</v>
      </c>
    </row>
    <row r="1417" spans="1:4">
      <c r="A1417" s="101">
        <v>43993</v>
      </c>
      <c r="B1417" s="102">
        <v>0.23027777777777778</v>
      </c>
      <c r="C1417" s="100">
        <v>233</v>
      </c>
      <c r="D1417" s="100">
        <v>0.94099999999999995</v>
      </c>
    </row>
    <row r="1418" spans="1:4">
      <c r="A1418" s="101">
        <v>43993</v>
      </c>
      <c r="B1418" s="102">
        <v>0.23037037037037036</v>
      </c>
      <c r="C1418" s="100">
        <v>677</v>
      </c>
      <c r="D1418" s="100">
        <v>0.502</v>
      </c>
    </row>
    <row r="1419" spans="1:4">
      <c r="A1419" s="101">
        <v>43993</v>
      </c>
      <c r="B1419" s="102">
        <v>0.23047453703703705</v>
      </c>
      <c r="C1419" s="100">
        <v>120</v>
      </c>
      <c r="D1419" s="100">
        <v>0.89300000000000002</v>
      </c>
    </row>
    <row r="1420" spans="1:4">
      <c r="A1420" s="101">
        <v>43993</v>
      </c>
      <c r="B1420" s="102">
        <v>0.23056712962962964</v>
      </c>
      <c r="C1420" s="100">
        <v>564</v>
      </c>
      <c r="D1420" s="100">
        <v>0.53</v>
      </c>
    </row>
    <row r="1421" spans="1:4">
      <c r="A1421" s="101">
        <v>43993</v>
      </c>
      <c r="B1421" s="102">
        <v>0.23067129629629632</v>
      </c>
      <c r="C1421" s="100">
        <v>7</v>
      </c>
      <c r="D1421" s="100">
        <v>0.89500000000000002</v>
      </c>
    </row>
    <row r="1422" spans="1:4">
      <c r="A1422" s="101">
        <v>43993</v>
      </c>
      <c r="B1422" s="102">
        <v>0.23076388888888888</v>
      </c>
      <c r="C1422" s="100">
        <v>450</v>
      </c>
      <c r="D1422" s="100">
        <v>0.55900000000000005</v>
      </c>
    </row>
    <row r="1423" spans="1:4">
      <c r="A1423" s="101">
        <v>43993</v>
      </c>
      <c r="B1423" s="102">
        <v>0.2308564814814815</v>
      </c>
      <c r="C1423" s="100">
        <v>894</v>
      </c>
      <c r="D1423" s="100">
        <v>0.89</v>
      </c>
    </row>
    <row r="1424" spans="1:4">
      <c r="A1424" s="101">
        <v>43993</v>
      </c>
      <c r="B1424" s="102">
        <v>0.23096064814814818</v>
      </c>
      <c r="C1424" s="100">
        <v>337</v>
      </c>
      <c r="D1424" s="100">
        <v>0.60199999999999998</v>
      </c>
    </row>
    <row r="1425" spans="1:4">
      <c r="A1425" s="101">
        <v>43993</v>
      </c>
      <c r="B1425" s="102">
        <v>0.23105324074074074</v>
      </c>
      <c r="C1425" s="100">
        <v>781</v>
      </c>
      <c r="D1425" s="100">
        <v>0.93</v>
      </c>
    </row>
    <row r="1426" spans="1:4">
      <c r="A1426" s="101">
        <v>43993</v>
      </c>
      <c r="B1426" s="102">
        <v>0.23115740740740742</v>
      </c>
      <c r="C1426" s="100">
        <v>224</v>
      </c>
      <c r="D1426" s="100">
        <v>0.89100000000000001</v>
      </c>
    </row>
    <row r="1427" spans="1:4">
      <c r="A1427" s="101">
        <v>43993</v>
      </c>
      <c r="B1427" s="102">
        <v>0.23124999999999998</v>
      </c>
      <c r="C1427" s="100">
        <v>667</v>
      </c>
      <c r="D1427" s="100">
        <v>0.88</v>
      </c>
    </row>
    <row r="1428" spans="1:4">
      <c r="A1428" s="101">
        <v>43993</v>
      </c>
      <c r="B1428" s="102">
        <v>0.23135416666666667</v>
      </c>
      <c r="C1428" s="100">
        <v>111</v>
      </c>
      <c r="D1428" s="100">
        <v>0.94699999999999995</v>
      </c>
    </row>
    <row r="1429" spans="1:4">
      <c r="A1429" s="101">
        <v>43993</v>
      </c>
      <c r="B1429" s="102">
        <v>0.23144675925925925</v>
      </c>
      <c r="C1429" s="100">
        <v>554</v>
      </c>
      <c r="D1429" s="100">
        <v>0.91500000000000004</v>
      </c>
    </row>
    <row r="1430" spans="1:4">
      <c r="A1430" s="101">
        <v>43993</v>
      </c>
      <c r="B1430" s="102">
        <v>0.23153935185185184</v>
      </c>
      <c r="C1430" s="100">
        <v>998</v>
      </c>
      <c r="D1430" s="100">
        <v>0.95699999999999996</v>
      </c>
    </row>
    <row r="1431" spans="1:4">
      <c r="A1431" s="101">
        <v>43993</v>
      </c>
      <c r="B1431" s="102">
        <v>0.23164351851851853</v>
      </c>
      <c r="C1431" s="100">
        <v>441</v>
      </c>
      <c r="D1431" s="100">
        <v>0.89100000000000001</v>
      </c>
    </row>
    <row r="1432" spans="1:4">
      <c r="A1432" s="101">
        <v>43993</v>
      </c>
      <c r="B1432" s="102">
        <v>0.23173611111111111</v>
      </c>
      <c r="C1432" s="100">
        <v>884</v>
      </c>
      <c r="D1432" s="100">
        <v>0.95099999999999996</v>
      </c>
    </row>
    <row r="1433" spans="1:4">
      <c r="A1433" s="101">
        <v>43993</v>
      </c>
      <c r="B1433" s="102">
        <v>0.2318402777777778</v>
      </c>
      <c r="C1433" s="100">
        <v>328</v>
      </c>
      <c r="D1433" s="100">
        <v>0.82899999999999996</v>
      </c>
    </row>
    <row r="1434" spans="1:4">
      <c r="A1434" s="101">
        <v>43993</v>
      </c>
      <c r="B1434" s="102">
        <v>0.23193287037037036</v>
      </c>
      <c r="C1434" s="100">
        <v>771</v>
      </c>
      <c r="D1434" s="100">
        <v>0.89300000000000002</v>
      </c>
    </row>
    <row r="1435" spans="1:4">
      <c r="A1435" s="101">
        <v>43993</v>
      </c>
      <c r="B1435" s="102">
        <v>0.23203703703703704</v>
      </c>
      <c r="C1435" s="100">
        <v>215</v>
      </c>
      <c r="D1435" s="100">
        <v>0.66400000000000003</v>
      </c>
    </row>
    <row r="1436" spans="1:4">
      <c r="A1436" s="101">
        <v>43993</v>
      </c>
      <c r="B1436" s="102">
        <v>0.23212962962962966</v>
      </c>
      <c r="C1436" s="100">
        <v>658</v>
      </c>
      <c r="D1436" s="100">
        <v>0.89500000000000002</v>
      </c>
    </row>
    <row r="1437" spans="1:4">
      <c r="A1437" s="101">
        <v>43993</v>
      </c>
      <c r="B1437" s="102">
        <v>0.23223379629629629</v>
      </c>
      <c r="C1437" s="100">
        <v>101</v>
      </c>
      <c r="D1437" s="100">
        <v>0.47</v>
      </c>
    </row>
    <row r="1438" spans="1:4">
      <c r="A1438" s="101">
        <v>43993</v>
      </c>
      <c r="B1438" s="102">
        <v>0.2323263888888889</v>
      </c>
      <c r="C1438" s="100">
        <v>545</v>
      </c>
      <c r="D1438" s="100">
        <v>0.93400000000000005</v>
      </c>
    </row>
    <row r="1439" spans="1:4">
      <c r="A1439" s="101">
        <v>43993</v>
      </c>
      <c r="B1439" s="102">
        <v>0.23241898148148146</v>
      </c>
      <c r="C1439" s="100">
        <v>988</v>
      </c>
      <c r="D1439" s="100">
        <v>0.51200000000000001</v>
      </c>
    </row>
    <row r="1440" spans="1:4">
      <c r="A1440" s="101">
        <v>43993</v>
      </c>
      <c r="B1440" s="102">
        <v>0.23252314814814815</v>
      </c>
      <c r="C1440" s="100">
        <v>432</v>
      </c>
      <c r="D1440" s="100">
        <v>0.89300000000000002</v>
      </c>
    </row>
    <row r="1441" spans="1:4">
      <c r="A1441" s="101">
        <v>43993</v>
      </c>
      <c r="B1441" s="102">
        <v>0.23261574074074076</v>
      </c>
      <c r="C1441" s="100">
        <v>875</v>
      </c>
      <c r="D1441" s="100">
        <v>0.52900000000000003</v>
      </c>
    </row>
    <row r="1442" spans="1:4">
      <c r="A1442" s="101">
        <v>43993</v>
      </c>
      <c r="B1442" s="102">
        <v>0.23271990740740742</v>
      </c>
      <c r="C1442" s="100">
        <v>318</v>
      </c>
      <c r="D1442" s="100">
        <v>0.89300000000000002</v>
      </c>
    </row>
    <row r="1443" spans="1:4">
      <c r="A1443" s="101">
        <v>43993</v>
      </c>
      <c r="B1443" s="102">
        <v>0.23281250000000001</v>
      </c>
      <c r="C1443" s="100">
        <v>762</v>
      </c>
      <c r="D1443" s="100">
        <v>0.55800000000000005</v>
      </c>
    </row>
    <row r="1444" spans="1:4">
      <c r="A1444" s="101">
        <v>43993</v>
      </c>
      <c r="B1444" s="102">
        <v>0.23291666666666666</v>
      </c>
      <c r="C1444" s="100">
        <v>205</v>
      </c>
      <c r="D1444" s="100">
        <v>0.92600000000000005</v>
      </c>
    </row>
    <row r="1445" spans="1:4">
      <c r="A1445" s="101">
        <v>43993</v>
      </c>
      <c r="B1445" s="102">
        <v>0.23300925925925928</v>
      </c>
      <c r="C1445" s="100">
        <v>649</v>
      </c>
      <c r="D1445" s="100">
        <v>0.56499999999999995</v>
      </c>
    </row>
    <row r="1446" spans="1:4">
      <c r="A1446" s="101">
        <v>43993</v>
      </c>
      <c r="B1446" s="102">
        <v>0.2331134259259259</v>
      </c>
      <c r="C1446" s="100">
        <v>92</v>
      </c>
      <c r="D1446" s="100">
        <v>0.92600000000000005</v>
      </c>
    </row>
    <row r="1447" spans="1:4">
      <c r="A1447" s="101">
        <v>43993</v>
      </c>
      <c r="B1447" s="102">
        <v>0.23320601851851852</v>
      </c>
      <c r="C1447" s="100">
        <v>536</v>
      </c>
      <c r="D1447" s="100">
        <v>0.625</v>
      </c>
    </row>
    <row r="1448" spans="1:4">
      <c r="A1448" s="101">
        <v>43993</v>
      </c>
      <c r="B1448" s="102">
        <v>0.23329861111111114</v>
      </c>
      <c r="C1448" s="100">
        <v>979</v>
      </c>
      <c r="D1448" s="100">
        <v>0.92900000000000005</v>
      </c>
    </row>
    <row r="1449" spans="1:4">
      <c r="A1449" s="101">
        <v>43993</v>
      </c>
      <c r="B1449" s="102">
        <v>0.23340277777777776</v>
      </c>
      <c r="C1449" s="100">
        <v>422</v>
      </c>
      <c r="D1449" s="100">
        <v>0.71099999999999997</v>
      </c>
    </row>
    <row r="1450" spans="1:4">
      <c r="A1450" s="101">
        <v>43993</v>
      </c>
      <c r="B1450" s="102">
        <v>0.23349537037037038</v>
      </c>
      <c r="C1450" s="100">
        <v>866</v>
      </c>
      <c r="D1450" s="100">
        <v>0.92200000000000004</v>
      </c>
    </row>
    <row r="1451" spans="1:4">
      <c r="A1451" s="101">
        <v>43993</v>
      </c>
      <c r="B1451" s="102">
        <v>0.23359953703703704</v>
      </c>
      <c r="C1451" s="100">
        <v>309</v>
      </c>
      <c r="D1451" s="100">
        <v>0.97799999999999998</v>
      </c>
    </row>
    <row r="1452" spans="1:4">
      <c r="A1452" s="101">
        <v>43993</v>
      </c>
      <c r="B1452" s="102">
        <v>0.23369212962962962</v>
      </c>
      <c r="C1452" s="100">
        <v>753</v>
      </c>
      <c r="D1452" s="100">
        <v>0.91600000000000004</v>
      </c>
    </row>
    <row r="1453" spans="1:4">
      <c r="A1453" s="101">
        <v>43993</v>
      </c>
      <c r="B1453" s="102">
        <v>0.23379629629629628</v>
      </c>
      <c r="C1453" s="100">
        <v>196</v>
      </c>
      <c r="D1453" s="100">
        <v>0.94399999999999995</v>
      </c>
    </row>
    <row r="1454" spans="1:4">
      <c r="A1454" s="101">
        <v>43993</v>
      </c>
      <c r="B1454" s="102">
        <v>0.2338888888888889</v>
      </c>
      <c r="C1454" s="100">
        <v>639</v>
      </c>
      <c r="D1454" s="100">
        <v>0.86299999999999999</v>
      </c>
    </row>
    <row r="1455" spans="1:4">
      <c r="A1455" s="101">
        <v>43993</v>
      </c>
      <c r="B1455" s="102">
        <v>0.23399305555555558</v>
      </c>
      <c r="C1455" s="100">
        <v>83</v>
      </c>
      <c r="D1455" s="100">
        <v>0.89500000000000002</v>
      </c>
    </row>
    <row r="1456" spans="1:4">
      <c r="A1456" s="101">
        <v>43993</v>
      </c>
      <c r="B1456" s="102">
        <v>0.23408564814814814</v>
      </c>
      <c r="C1456" s="100">
        <v>526</v>
      </c>
      <c r="D1456" s="100">
        <v>0.83599999999999997</v>
      </c>
    </row>
    <row r="1457" spans="1:4">
      <c r="A1457" s="101">
        <v>43993</v>
      </c>
      <c r="B1457" s="102">
        <v>0.23417824074074076</v>
      </c>
      <c r="C1457" s="100">
        <v>970</v>
      </c>
      <c r="D1457" s="100">
        <v>0.91</v>
      </c>
    </row>
    <row r="1458" spans="1:4">
      <c r="A1458" s="101">
        <v>43993</v>
      </c>
      <c r="B1458" s="102">
        <v>0.23428240740740738</v>
      </c>
      <c r="C1458" s="100">
        <v>413</v>
      </c>
      <c r="D1458" s="100">
        <v>0.47599999999999998</v>
      </c>
    </row>
    <row r="1459" spans="1:4">
      <c r="A1459" s="101">
        <v>43993</v>
      </c>
      <c r="B1459" s="102">
        <v>0.234375</v>
      </c>
      <c r="C1459" s="100">
        <v>856</v>
      </c>
      <c r="D1459" s="100">
        <v>0.94499999999999995</v>
      </c>
    </row>
    <row r="1460" spans="1:4">
      <c r="A1460" s="101">
        <v>43993</v>
      </c>
      <c r="B1460" s="102">
        <v>0.23447916666666666</v>
      </c>
      <c r="C1460" s="100">
        <v>300</v>
      </c>
      <c r="D1460" s="100">
        <v>0.497</v>
      </c>
    </row>
    <row r="1461" spans="1:4">
      <c r="A1461" s="101">
        <v>43993</v>
      </c>
      <c r="B1461" s="102">
        <v>0.23457175925925924</v>
      </c>
      <c r="C1461" s="100">
        <v>743</v>
      </c>
      <c r="D1461" s="100">
        <v>0.9</v>
      </c>
    </row>
    <row r="1462" spans="1:4">
      <c r="A1462" s="101">
        <v>43993</v>
      </c>
      <c r="B1462" s="102">
        <v>0.23467592592592593</v>
      </c>
      <c r="C1462" s="100">
        <v>187</v>
      </c>
      <c r="D1462" s="100">
        <v>0.54200000000000004</v>
      </c>
    </row>
    <row r="1463" spans="1:4">
      <c r="A1463" s="101">
        <v>43993</v>
      </c>
      <c r="B1463" s="102">
        <v>0.23476851851851852</v>
      </c>
      <c r="C1463" s="100">
        <v>630</v>
      </c>
      <c r="D1463" s="100">
        <v>0.93500000000000005</v>
      </c>
    </row>
    <row r="1464" spans="1:4">
      <c r="A1464" s="101">
        <v>43993</v>
      </c>
      <c r="B1464" s="102">
        <v>0.2348726851851852</v>
      </c>
      <c r="C1464" s="100">
        <v>73</v>
      </c>
      <c r="D1464" s="100">
        <v>0.58899999999999997</v>
      </c>
    </row>
    <row r="1465" spans="1:4">
      <c r="A1465" s="101">
        <v>43993</v>
      </c>
      <c r="B1465" s="102">
        <v>0.23496527777777776</v>
      </c>
      <c r="C1465" s="100">
        <v>517</v>
      </c>
      <c r="D1465" s="100">
        <v>0.90200000000000002</v>
      </c>
    </row>
    <row r="1466" spans="1:4">
      <c r="A1466" s="101">
        <v>43993</v>
      </c>
      <c r="B1466" s="102">
        <v>0.23505787037037038</v>
      </c>
      <c r="C1466" s="100">
        <v>960</v>
      </c>
      <c r="D1466" s="100">
        <v>0.59799999999999998</v>
      </c>
    </row>
    <row r="1467" spans="1:4">
      <c r="A1467" s="101">
        <v>43993</v>
      </c>
      <c r="B1467" s="102">
        <v>0.23516203703703706</v>
      </c>
      <c r="C1467" s="100">
        <v>404</v>
      </c>
      <c r="D1467" s="100">
        <v>0.92900000000000005</v>
      </c>
    </row>
    <row r="1468" spans="1:4">
      <c r="A1468" s="101">
        <v>43993</v>
      </c>
      <c r="B1468" s="102">
        <v>0.23525462962962962</v>
      </c>
      <c r="C1468" s="100">
        <v>847</v>
      </c>
      <c r="D1468" s="100">
        <v>0.89400000000000002</v>
      </c>
    </row>
    <row r="1469" spans="1:4">
      <c r="A1469" s="101">
        <v>43993</v>
      </c>
      <c r="B1469" s="102">
        <v>0.2353587962962963</v>
      </c>
      <c r="C1469" s="100">
        <v>290</v>
      </c>
      <c r="D1469" s="100">
        <v>0.91200000000000003</v>
      </c>
    </row>
    <row r="1470" spans="1:4">
      <c r="A1470" s="101">
        <v>43993</v>
      </c>
      <c r="B1470" s="102">
        <v>0.23545138888888886</v>
      </c>
      <c r="C1470" s="100">
        <v>734</v>
      </c>
      <c r="D1470" s="100">
        <v>0.92900000000000005</v>
      </c>
    </row>
    <row r="1471" spans="1:4">
      <c r="A1471" s="101">
        <v>43993</v>
      </c>
      <c r="B1471" s="102">
        <v>0.23555555555555555</v>
      </c>
      <c r="C1471" s="100">
        <v>177</v>
      </c>
      <c r="D1471" s="100">
        <v>0.872</v>
      </c>
    </row>
    <row r="1472" spans="1:4">
      <c r="A1472" s="101">
        <v>43993</v>
      </c>
      <c r="B1472" s="102">
        <v>0.23564814814814816</v>
      </c>
      <c r="C1472" s="100">
        <v>621</v>
      </c>
      <c r="D1472" s="100">
        <v>0.90400000000000003</v>
      </c>
    </row>
    <row r="1473" spans="1:4">
      <c r="A1473" s="101">
        <v>43993</v>
      </c>
      <c r="B1473" s="102">
        <v>0.23575231481481482</v>
      </c>
      <c r="C1473" s="100">
        <v>64</v>
      </c>
      <c r="D1473" s="100">
        <v>0.82799999999999996</v>
      </c>
    </row>
    <row r="1474" spans="1:4">
      <c r="A1474" s="101">
        <v>43993</v>
      </c>
      <c r="B1474" s="102">
        <v>0.23584490740740741</v>
      </c>
      <c r="C1474" s="100">
        <v>507</v>
      </c>
      <c r="D1474" s="100">
        <v>0.89600000000000002</v>
      </c>
    </row>
    <row r="1475" spans="1:4">
      <c r="A1475" s="101">
        <v>43993</v>
      </c>
      <c r="B1475" s="102">
        <v>0.23593749999999999</v>
      </c>
      <c r="C1475" s="100">
        <v>951</v>
      </c>
      <c r="D1475" s="100">
        <v>0.46200000000000002</v>
      </c>
    </row>
    <row r="1476" spans="1:4">
      <c r="A1476" s="101">
        <v>43993</v>
      </c>
      <c r="B1476" s="102">
        <v>0.23604166666666668</v>
      </c>
      <c r="C1476" s="100">
        <v>394</v>
      </c>
      <c r="D1476" s="100">
        <v>0.91200000000000003</v>
      </c>
    </row>
    <row r="1477" spans="1:4">
      <c r="A1477" s="101">
        <v>43993</v>
      </c>
      <c r="B1477" s="102">
        <v>0.23613425925925924</v>
      </c>
      <c r="C1477" s="100">
        <v>838</v>
      </c>
      <c r="D1477" s="100">
        <v>0.47499999999999998</v>
      </c>
    </row>
    <row r="1478" spans="1:4">
      <c r="A1478" s="101">
        <v>43993</v>
      </c>
      <c r="B1478" s="102">
        <v>0.23623842592592592</v>
      </c>
      <c r="C1478" s="100">
        <v>281</v>
      </c>
      <c r="D1478" s="100">
        <v>0.94099999999999995</v>
      </c>
    </row>
    <row r="1479" spans="1:4">
      <c r="A1479" s="101">
        <v>43993</v>
      </c>
      <c r="B1479" s="102">
        <v>0.23633101851851854</v>
      </c>
      <c r="C1479" s="100">
        <v>725</v>
      </c>
      <c r="D1479" s="100">
        <v>0.498</v>
      </c>
    </row>
    <row r="1480" spans="1:4">
      <c r="A1480" s="101">
        <v>43993</v>
      </c>
      <c r="B1480" s="102">
        <v>0.23643518518518516</v>
      </c>
      <c r="C1480" s="100">
        <v>168</v>
      </c>
      <c r="D1480" s="100">
        <v>0.93899999999999995</v>
      </c>
    </row>
    <row r="1481" spans="1:4">
      <c r="A1481" s="101">
        <v>43993</v>
      </c>
      <c r="B1481" s="102">
        <v>0.23652777777777778</v>
      </c>
      <c r="C1481" s="100">
        <v>611</v>
      </c>
      <c r="D1481" s="100">
        <v>0.56200000000000006</v>
      </c>
    </row>
    <row r="1482" spans="1:4">
      <c r="A1482" s="101">
        <v>43993</v>
      </c>
      <c r="B1482" s="102">
        <v>0.23663194444444446</v>
      </c>
      <c r="C1482" s="100">
        <v>55</v>
      </c>
      <c r="D1482" s="100">
        <v>0.91800000000000004</v>
      </c>
    </row>
    <row r="1483" spans="1:4">
      <c r="A1483" s="101">
        <v>43993</v>
      </c>
      <c r="B1483" s="102">
        <v>0.23672453703703702</v>
      </c>
      <c r="C1483" s="100">
        <v>498</v>
      </c>
      <c r="D1483" s="100">
        <v>0.57899999999999996</v>
      </c>
    </row>
    <row r="1484" spans="1:4">
      <c r="A1484" s="101">
        <v>43993</v>
      </c>
      <c r="B1484" s="102">
        <v>0.23681712962962964</v>
      </c>
      <c r="C1484" s="100">
        <v>942</v>
      </c>
      <c r="D1484" s="100">
        <v>0.93</v>
      </c>
    </row>
    <row r="1485" spans="1:4">
      <c r="A1485" s="101">
        <v>43993</v>
      </c>
      <c r="B1485" s="102">
        <v>0.2369212962962963</v>
      </c>
      <c r="C1485" s="100">
        <v>385</v>
      </c>
      <c r="D1485" s="100">
        <v>0.63400000000000001</v>
      </c>
    </row>
    <row r="1486" spans="1:4">
      <c r="A1486" s="101">
        <v>43993</v>
      </c>
      <c r="B1486" s="102">
        <v>0.23701388888888889</v>
      </c>
      <c r="C1486" s="100">
        <v>828</v>
      </c>
      <c r="D1486" s="100">
        <v>0.92300000000000004</v>
      </c>
    </row>
    <row r="1487" spans="1:4">
      <c r="A1487" s="101">
        <v>43993</v>
      </c>
      <c r="B1487" s="102">
        <v>0.23711805555555557</v>
      </c>
      <c r="C1487" s="100">
        <v>272</v>
      </c>
      <c r="D1487" s="100">
        <v>0.93799999999999994</v>
      </c>
    </row>
    <row r="1488" spans="1:4">
      <c r="A1488" s="101">
        <v>43993</v>
      </c>
      <c r="B1488" s="102">
        <v>0.23721064814814816</v>
      </c>
      <c r="C1488" s="100">
        <v>715</v>
      </c>
      <c r="D1488" s="100">
        <v>0.91900000000000004</v>
      </c>
    </row>
    <row r="1489" spans="1:4">
      <c r="A1489" s="101">
        <v>43993</v>
      </c>
      <c r="B1489" s="102">
        <v>0.23731481481481484</v>
      </c>
      <c r="C1489" s="100">
        <v>159</v>
      </c>
      <c r="D1489" s="100">
        <v>0.94299999999999995</v>
      </c>
    </row>
    <row r="1490" spans="1:4">
      <c r="A1490" s="101">
        <v>43993</v>
      </c>
      <c r="B1490" s="102">
        <v>0.2374074074074074</v>
      </c>
      <c r="C1490" s="100">
        <v>602</v>
      </c>
      <c r="D1490" s="100">
        <v>0.90200000000000002</v>
      </c>
    </row>
    <row r="1491" spans="1:4">
      <c r="A1491" s="101">
        <v>43993</v>
      </c>
      <c r="B1491" s="102">
        <v>0.23751157407407408</v>
      </c>
      <c r="C1491" s="100">
        <v>45</v>
      </c>
      <c r="D1491" s="100">
        <v>0.89100000000000001</v>
      </c>
    </row>
    <row r="1492" spans="1:4">
      <c r="A1492" s="101">
        <v>43993</v>
      </c>
      <c r="B1492" s="102">
        <v>0.23760416666666664</v>
      </c>
      <c r="C1492" s="100">
        <v>489</v>
      </c>
      <c r="D1492" s="100">
        <v>0.48399999999999999</v>
      </c>
    </row>
    <row r="1493" spans="1:4">
      <c r="A1493" s="101">
        <v>43993</v>
      </c>
      <c r="B1493" s="102">
        <v>0.23769675925925926</v>
      </c>
      <c r="C1493" s="100">
        <v>932</v>
      </c>
      <c r="D1493" s="100">
        <v>0.93500000000000005</v>
      </c>
    </row>
    <row r="1494" spans="1:4">
      <c r="A1494" s="101">
        <v>43993</v>
      </c>
      <c r="B1494" s="102">
        <v>0.23780092592592594</v>
      </c>
      <c r="C1494" s="100">
        <v>376</v>
      </c>
      <c r="D1494" s="100">
        <v>0.497</v>
      </c>
    </row>
    <row r="1495" spans="1:4">
      <c r="A1495" s="101">
        <v>43993</v>
      </c>
      <c r="B1495" s="102">
        <v>0.2378935185185185</v>
      </c>
      <c r="C1495" s="100">
        <v>819</v>
      </c>
      <c r="D1495" s="100">
        <v>0.9</v>
      </c>
    </row>
    <row r="1496" spans="1:4">
      <c r="A1496" s="101">
        <v>43993</v>
      </c>
      <c r="B1496" s="102">
        <v>0.23799768518518519</v>
      </c>
      <c r="C1496" s="100">
        <v>262</v>
      </c>
      <c r="D1496" s="100">
        <v>0.502</v>
      </c>
    </row>
    <row r="1497" spans="1:4">
      <c r="A1497" s="101">
        <v>43993</v>
      </c>
      <c r="B1497" s="102">
        <v>0.23809027777777778</v>
      </c>
      <c r="C1497" s="100">
        <v>706</v>
      </c>
      <c r="D1497" s="100">
        <v>0.94399999999999995</v>
      </c>
    </row>
    <row r="1498" spans="1:4">
      <c r="A1498" s="101">
        <v>43993</v>
      </c>
      <c r="B1498" s="102">
        <v>0.23819444444444446</v>
      </c>
      <c r="C1498" s="100">
        <v>149</v>
      </c>
      <c r="D1498" s="100">
        <v>0.55300000000000005</v>
      </c>
    </row>
    <row r="1499" spans="1:4">
      <c r="A1499" s="101">
        <v>43993</v>
      </c>
      <c r="B1499" s="102">
        <v>0.23828703703703705</v>
      </c>
      <c r="C1499" s="100">
        <v>593</v>
      </c>
      <c r="D1499" s="100">
        <v>0.93400000000000005</v>
      </c>
    </row>
    <row r="1500" spans="1:4">
      <c r="A1500" s="101">
        <v>43993</v>
      </c>
      <c r="B1500" s="102">
        <v>0.2383912037037037</v>
      </c>
      <c r="C1500" s="100">
        <v>36</v>
      </c>
      <c r="D1500" s="100">
        <v>0.59299999999999997</v>
      </c>
    </row>
    <row r="1501" spans="1:4">
      <c r="A1501" s="101">
        <v>43993</v>
      </c>
      <c r="B1501" s="102">
        <v>0.23848379629629632</v>
      </c>
      <c r="C1501" s="100">
        <v>479</v>
      </c>
      <c r="D1501" s="100">
        <v>0.91100000000000003</v>
      </c>
    </row>
    <row r="1502" spans="1:4">
      <c r="A1502" s="101">
        <v>43993</v>
      </c>
      <c r="B1502" s="102">
        <v>0.23857638888888888</v>
      </c>
      <c r="C1502" s="100">
        <v>923</v>
      </c>
      <c r="D1502" s="100">
        <v>0.80300000000000005</v>
      </c>
    </row>
    <row r="1503" spans="1:4">
      <c r="A1503" s="101">
        <v>43993</v>
      </c>
      <c r="B1503" s="102">
        <v>0.23868055555555556</v>
      </c>
      <c r="C1503" s="100">
        <v>366</v>
      </c>
      <c r="D1503" s="100">
        <v>0.92300000000000004</v>
      </c>
    </row>
    <row r="1504" spans="1:4">
      <c r="A1504" s="101">
        <v>43993</v>
      </c>
      <c r="B1504" s="102">
        <v>0.23877314814814818</v>
      </c>
      <c r="C1504" s="100">
        <v>810</v>
      </c>
      <c r="D1504" s="100">
        <v>0.97299999999999998</v>
      </c>
    </row>
    <row r="1505" spans="1:4">
      <c r="A1505" s="101">
        <v>43993</v>
      </c>
      <c r="B1505" s="102">
        <v>0.23887731481481481</v>
      </c>
      <c r="C1505" s="100">
        <v>253</v>
      </c>
      <c r="D1505" s="100">
        <v>0.92300000000000004</v>
      </c>
    </row>
    <row r="1506" spans="1:4">
      <c r="A1506" s="101">
        <v>43993</v>
      </c>
      <c r="B1506" s="102">
        <v>0.23896990740740742</v>
      </c>
      <c r="C1506" s="100">
        <v>696</v>
      </c>
      <c r="D1506" s="100">
        <v>0.91800000000000004</v>
      </c>
    </row>
    <row r="1507" spans="1:4">
      <c r="A1507" s="101">
        <v>43993</v>
      </c>
      <c r="B1507" s="102">
        <v>0.23907407407407408</v>
      </c>
      <c r="C1507" s="100">
        <v>140</v>
      </c>
      <c r="D1507" s="100">
        <v>0.84899999999999998</v>
      </c>
    </row>
    <row r="1508" spans="1:4">
      <c r="A1508" s="101">
        <v>43993</v>
      </c>
      <c r="B1508" s="102">
        <v>0.23916666666666667</v>
      </c>
      <c r="C1508" s="100">
        <v>583</v>
      </c>
      <c r="D1508" s="100">
        <v>0.90800000000000003</v>
      </c>
    </row>
    <row r="1509" spans="1:4">
      <c r="A1509" s="101">
        <v>43993</v>
      </c>
      <c r="B1509" s="102">
        <v>0.23927083333333332</v>
      </c>
      <c r="C1509" s="100">
        <v>27</v>
      </c>
      <c r="D1509" s="100">
        <v>0.46600000000000003</v>
      </c>
    </row>
    <row r="1510" spans="1:4">
      <c r="A1510" s="101">
        <v>43993</v>
      </c>
      <c r="B1510" s="102">
        <v>0.23936342592592594</v>
      </c>
      <c r="C1510" s="100">
        <v>470</v>
      </c>
      <c r="D1510" s="100">
        <v>0.90500000000000003</v>
      </c>
    </row>
    <row r="1511" spans="1:4">
      <c r="A1511" s="101">
        <v>43993</v>
      </c>
      <c r="B1511" s="102">
        <v>0.23945601851851853</v>
      </c>
      <c r="C1511" s="100">
        <v>914</v>
      </c>
      <c r="D1511" s="100">
        <v>0.49099999999999999</v>
      </c>
    </row>
    <row r="1512" spans="1:4">
      <c r="A1512" s="101">
        <v>43993</v>
      </c>
      <c r="B1512" s="102">
        <v>0.23956018518518518</v>
      </c>
      <c r="C1512" s="100">
        <v>357</v>
      </c>
      <c r="D1512" s="100">
        <v>0.89100000000000001</v>
      </c>
    </row>
    <row r="1513" spans="1:4">
      <c r="A1513" s="101">
        <v>43993</v>
      </c>
      <c r="B1513" s="102">
        <v>0.2396527777777778</v>
      </c>
      <c r="C1513" s="100">
        <v>800</v>
      </c>
      <c r="D1513" s="100">
        <v>0.54500000000000004</v>
      </c>
    </row>
    <row r="1514" spans="1:4">
      <c r="A1514" s="101">
        <v>43993</v>
      </c>
      <c r="B1514" s="102">
        <v>0.23975694444444443</v>
      </c>
      <c r="C1514" s="100">
        <v>244</v>
      </c>
      <c r="D1514" s="100">
        <v>0.90500000000000003</v>
      </c>
    </row>
    <row r="1515" spans="1:4">
      <c r="A1515" s="101">
        <v>43993</v>
      </c>
      <c r="B1515" s="102">
        <v>0.23984953703703704</v>
      </c>
      <c r="C1515" s="100">
        <v>687</v>
      </c>
      <c r="D1515" s="100">
        <v>0.56899999999999995</v>
      </c>
    </row>
    <row r="1516" spans="1:4">
      <c r="A1516" s="101">
        <v>43993</v>
      </c>
      <c r="B1516" s="102">
        <v>0.2399537037037037</v>
      </c>
      <c r="C1516" s="100">
        <v>131</v>
      </c>
      <c r="D1516" s="100">
        <v>0.89100000000000001</v>
      </c>
    </row>
    <row r="1517" spans="1:4">
      <c r="A1517" s="101">
        <v>43993</v>
      </c>
      <c r="B1517" s="102">
        <v>0.24004629629629629</v>
      </c>
      <c r="C1517" s="100">
        <v>574</v>
      </c>
      <c r="D1517" s="100">
        <v>0.629</v>
      </c>
    </row>
    <row r="1518" spans="1:4">
      <c r="A1518" s="101">
        <v>43993</v>
      </c>
      <c r="B1518" s="102">
        <v>0.24015046296296297</v>
      </c>
      <c r="C1518" s="100">
        <v>17</v>
      </c>
      <c r="D1518" s="100">
        <v>0.91200000000000003</v>
      </c>
    </row>
    <row r="1519" spans="1:4">
      <c r="A1519" s="101">
        <v>43993</v>
      </c>
      <c r="B1519" s="102">
        <v>0.24024305555555556</v>
      </c>
      <c r="C1519" s="100">
        <v>461</v>
      </c>
      <c r="D1519" s="100">
        <v>0.94899999999999995</v>
      </c>
    </row>
    <row r="1520" spans="1:4">
      <c r="A1520" s="101">
        <v>43993</v>
      </c>
      <c r="B1520" s="102">
        <v>0.24033564814814815</v>
      </c>
      <c r="C1520" s="100">
        <v>904</v>
      </c>
      <c r="D1520" s="100">
        <v>0.91900000000000004</v>
      </c>
    </row>
    <row r="1521" spans="1:4">
      <c r="A1521" s="101">
        <v>43993</v>
      </c>
      <c r="B1521" s="102">
        <v>0.2404398148148148</v>
      </c>
      <c r="C1521" s="100">
        <v>348</v>
      </c>
      <c r="D1521" s="100">
        <v>0.95199999999999996</v>
      </c>
    </row>
    <row r="1522" spans="1:4">
      <c r="A1522" s="101">
        <v>43993</v>
      </c>
      <c r="B1522" s="102">
        <v>0.24053240740740742</v>
      </c>
      <c r="C1522" s="100">
        <v>791</v>
      </c>
      <c r="D1522" s="100">
        <v>0.82899999999999996</v>
      </c>
    </row>
    <row r="1523" spans="1:4">
      <c r="A1523" s="101">
        <v>43993</v>
      </c>
      <c r="B1523" s="102">
        <v>0.24063657407407404</v>
      </c>
      <c r="C1523" s="100">
        <v>234</v>
      </c>
      <c r="D1523" s="100">
        <v>0.92300000000000004</v>
      </c>
    </row>
    <row r="1524" spans="1:4">
      <c r="A1524" s="101">
        <v>43993</v>
      </c>
      <c r="B1524" s="102">
        <v>0.24072916666666666</v>
      </c>
      <c r="C1524" s="100">
        <v>678</v>
      </c>
      <c r="D1524" s="100">
        <v>0.49099999999999999</v>
      </c>
    </row>
    <row r="1525" spans="1:4">
      <c r="A1525" s="101">
        <v>43993</v>
      </c>
      <c r="B1525" s="102">
        <v>0.24083333333333334</v>
      </c>
      <c r="C1525" s="100">
        <v>121</v>
      </c>
      <c r="D1525" s="100">
        <v>0.92300000000000004</v>
      </c>
    </row>
    <row r="1526" spans="1:4">
      <c r="A1526" s="101">
        <v>43993</v>
      </c>
      <c r="B1526" s="102">
        <v>0.2409259259259259</v>
      </c>
      <c r="C1526" s="100">
        <v>565</v>
      </c>
      <c r="D1526" s="100">
        <v>0.497</v>
      </c>
    </row>
    <row r="1527" spans="1:4">
      <c r="A1527" s="101">
        <v>43993</v>
      </c>
      <c r="B1527" s="102">
        <v>0.24103009259259259</v>
      </c>
      <c r="C1527" s="100">
        <v>8</v>
      </c>
      <c r="D1527" s="100">
        <v>0.92700000000000005</v>
      </c>
    </row>
    <row r="1528" spans="1:4">
      <c r="A1528" s="101">
        <v>43993</v>
      </c>
      <c r="B1528" s="102">
        <v>0.24112268518518518</v>
      </c>
      <c r="C1528" s="100">
        <v>451</v>
      </c>
      <c r="D1528" s="100">
        <v>0.51</v>
      </c>
    </row>
    <row r="1529" spans="1:4">
      <c r="A1529" s="101">
        <v>43993</v>
      </c>
      <c r="B1529" s="102">
        <v>0.24121527777777776</v>
      </c>
      <c r="C1529" s="100">
        <v>895</v>
      </c>
      <c r="D1529" s="100">
        <v>0.94499999999999995</v>
      </c>
    </row>
    <row r="1530" spans="1:4">
      <c r="A1530" s="101">
        <v>43993</v>
      </c>
      <c r="B1530" s="102">
        <v>0.24131944444444445</v>
      </c>
      <c r="C1530" s="100">
        <v>338</v>
      </c>
      <c r="D1530" s="100">
        <v>0.55800000000000005</v>
      </c>
    </row>
    <row r="1531" spans="1:4">
      <c r="A1531" s="101">
        <v>43993</v>
      </c>
      <c r="B1531" s="102">
        <v>0.24141203703703704</v>
      </c>
      <c r="C1531" s="100">
        <v>782</v>
      </c>
      <c r="D1531" s="100">
        <v>0.91100000000000003</v>
      </c>
    </row>
    <row r="1532" spans="1:4">
      <c r="A1532" s="101">
        <v>43993</v>
      </c>
      <c r="B1532" s="102">
        <v>0.24151620370370372</v>
      </c>
      <c r="C1532" s="100">
        <v>225</v>
      </c>
      <c r="D1532" s="100">
        <v>0.621</v>
      </c>
    </row>
    <row r="1533" spans="1:4">
      <c r="A1533" s="101">
        <v>43993</v>
      </c>
      <c r="B1533" s="102">
        <v>0.24160879629629628</v>
      </c>
      <c r="C1533" s="100">
        <v>668</v>
      </c>
      <c r="D1533" s="100">
        <v>0.93</v>
      </c>
    </row>
    <row r="1534" spans="1:4">
      <c r="A1534" s="101">
        <v>43993</v>
      </c>
      <c r="B1534" s="102">
        <v>0.24171296296296296</v>
      </c>
      <c r="C1534" s="100">
        <v>112</v>
      </c>
      <c r="D1534" s="100">
        <v>0.79200000000000004</v>
      </c>
    </row>
    <row r="1535" spans="1:4">
      <c r="A1535" s="101">
        <v>43993</v>
      </c>
      <c r="B1535" s="102">
        <v>0.24180555555555558</v>
      </c>
      <c r="C1535" s="100">
        <v>555</v>
      </c>
      <c r="D1535" s="100">
        <v>0.88800000000000001</v>
      </c>
    </row>
    <row r="1536" spans="1:4">
      <c r="A1536" s="101">
        <v>43993</v>
      </c>
      <c r="B1536" s="102">
        <v>0.24189814814814814</v>
      </c>
      <c r="C1536" s="100">
        <v>999</v>
      </c>
      <c r="D1536" s="100">
        <v>0.94299999999999995</v>
      </c>
    </row>
    <row r="1537" spans="1:4">
      <c r="A1537" s="101">
        <v>43993</v>
      </c>
      <c r="B1537" s="102">
        <v>0.24200231481481482</v>
      </c>
      <c r="C1537" s="100">
        <v>442</v>
      </c>
      <c r="D1537" s="100">
        <v>0.92400000000000004</v>
      </c>
    </row>
    <row r="1538" spans="1:4">
      <c r="A1538" s="101">
        <v>43993</v>
      </c>
      <c r="B1538" s="102">
        <v>0.24209490740740738</v>
      </c>
      <c r="C1538" s="100">
        <v>885</v>
      </c>
      <c r="D1538" s="100">
        <v>0.96899999999999997</v>
      </c>
    </row>
    <row r="1539" spans="1:4">
      <c r="A1539" s="101">
        <v>43993</v>
      </c>
      <c r="B1539" s="102">
        <v>0.24219907407407407</v>
      </c>
      <c r="C1539" s="100">
        <v>329</v>
      </c>
      <c r="D1539" s="100">
        <v>0.86899999999999999</v>
      </c>
    </row>
    <row r="1540" spans="1:4">
      <c r="A1540" s="101">
        <v>43993</v>
      </c>
      <c r="B1540" s="102">
        <v>0.24229166666666666</v>
      </c>
      <c r="C1540" s="100">
        <v>772</v>
      </c>
      <c r="D1540" s="100">
        <v>0.89</v>
      </c>
    </row>
    <row r="1541" spans="1:4">
      <c r="A1541" s="101">
        <v>43993</v>
      </c>
      <c r="B1541" s="102">
        <v>0.24239583333333334</v>
      </c>
      <c r="C1541" s="100">
        <v>216</v>
      </c>
      <c r="D1541" s="100">
        <v>0.78900000000000003</v>
      </c>
    </row>
    <row r="1542" spans="1:4">
      <c r="A1542" s="101">
        <v>43993</v>
      </c>
      <c r="B1542" s="102">
        <v>0.24248842592592593</v>
      </c>
      <c r="C1542" s="100">
        <v>659</v>
      </c>
      <c r="D1542" s="100">
        <v>0.92800000000000005</v>
      </c>
    </row>
    <row r="1543" spans="1:4">
      <c r="A1543" s="101">
        <v>43993</v>
      </c>
      <c r="B1543" s="102">
        <v>0.24259259259259258</v>
      </c>
      <c r="C1543" s="100">
        <v>103</v>
      </c>
      <c r="D1543" s="100">
        <v>0.49</v>
      </c>
    </row>
    <row r="1544" spans="1:4">
      <c r="A1544" s="101">
        <v>43993</v>
      </c>
      <c r="B1544" s="102">
        <v>0.2426851851851852</v>
      </c>
      <c r="C1544" s="100">
        <v>546</v>
      </c>
      <c r="D1544" s="100">
        <v>0.94299999999999995</v>
      </c>
    </row>
    <row r="1545" spans="1:4">
      <c r="A1545" s="101">
        <v>43993</v>
      </c>
      <c r="B1545" s="102">
        <v>0.24277777777777776</v>
      </c>
      <c r="C1545" s="100">
        <v>989</v>
      </c>
      <c r="D1545" s="100">
        <v>0.48199999999999998</v>
      </c>
    </row>
    <row r="1546" spans="1:4">
      <c r="A1546" s="101">
        <v>43993</v>
      </c>
      <c r="B1546" s="102">
        <v>0.24288194444444444</v>
      </c>
      <c r="C1546" s="100">
        <v>433</v>
      </c>
      <c r="D1546" s="100">
        <v>0.94</v>
      </c>
    </row>
    <row r="1547" spans="1:4">
      <c r="A1547" s="101">
        <v>43993</v>
      </c>
      <c r="B1547" s="102">
        <v>0.24297453703703706</v>
      </c>
      <c r="C1547" s="100">
        <v>876</v>
      </c>
      <c r="D1547" s="100">
        <v>0.54100000000000004</v>
      </c>
    </row>
    <row r="1548" spans="1:4">
      <c r="A1548" s="101">
        <v>43993</v>
      </c>
      <c r="B1548" s="102">
        <v>0.24307870370370369</v>
      </c>
      <c r="C1548" s="100">
        <v>320</v>
      </c>
      <c r="D1548" s="100">
        <v>0.93899999999999995</v>
      </c>
    </row>
    <row r="1549" spans="1:4">
      <c r="A1549" s="101">
        <v>43993</v>
      </c>
      <c r="B1549" s="102">
        <v>0.2431712962962963</v>
      </c>
      <c r="C1549" s="100">
        <v>763</v>
      </c>
      <c r="D1549" s="100">
        <v>0.56000000000000005</v>
      </c>
    </row>
    <row r="1550" spans="1:4">
      <c r="A1550" s="101">
        <v>43993</v>
      </c>
      <c r="B1550" s="102">
        <v>0.24327546296296299</v>
      </c>
      <c r="C1550" s="100">
        <v>206</v>
      </c>
      <c r="D1550" s="100">
        <v>0.91700000000000004</v>
      </c>
    </row>
    <row r="1551" spans="1:4">
      <c r="A1551" s="101">
        <v>43993</v>
      </c>
      <c r="B1551" s="102">
        <v>0.24336805555555555</v>
      </c>
      <c r="C1551" s="100">
        <v>650</v>
      </c>
      <c r="D1551" s="100">
        <v>0.58099999999999996</v>
      </c>
    </row>
    <row r="1552" spans="1:4">
      <c r="A1552" s="101">
        <v>43993</v>
      </c>
      <c r="B1552" s="102">
        <v>0.24347222222222223</v>
      </c>
      <c r="C1552" s="100">
        <v>93</v>
      </c>
      <c r="D1552" s="100">
        <v>0.89400000000000002</v>
      </c>
    </row>
    <row r="1553" spans="1:4">
      <c r="A1553" s="101">
        <v>43993</v>
      </c>
      <c r="B1553" s="102">
        <v>0.24356481481481482</v>
      </c>
      <c r="C1553" s="100">
        <v>537</v>
      </c>
      <c r="D1553" s="100">
        <v>0.91800000000000004</v>
      </c>
    </row>
    <row r="1554" spans="1:4">
      <c r="A1554" s="101">
        <v>43993</v>
      </c>
      <c r="B1554" s="102">
        <v>0.24365740740740741</v>
      </c>
      <c r="C1554" s="100">
        <v>980</v>
      </c>
      <c r="D1554" s="100">
        <v>0.872</v>
      </c>
    </row>
    <row r="1555" spans="1:4">
      <c r="A1555" s="101">
        <v>43993</v>
      </c>
      <c r="B1555" s="102">
        <v>0.24376157407407406</v>
      </c>
      <c r="C1555" s="100">
        <v>423</v>
      </c>
      <c r="D1555" s="100">
        <v>0.92400000000000004</v>
      </c>
    </row>
    <row r="1556" spans="1:4">
      <c r="A1556" s="101">
        <v>43993</v>
      </c>
      <c r="B1556" s="102">
        <v>0.24385416666666668</v>
      </c>
      <c r="C1556" s="100">
        <v>867</v>
      </c>
      <c r="D1556" s="100">
        <v>0.88600000000000001</v>
      </c>
    </row>
    <row r="1557" spans="1:4">
      <c r="A1557" s="101">
        <v>43993</v>
      </c>
      <c r="B1557" s="102">
        <v>0.24395833333333336</v>
      </c>
      <c r="C1557" s="100">
        <v>310</v>
      </c>
      <c r="D1557" s="100">
        <v>0.94499999999999995</v>
      </c>
    </row>
    <row r="1558" spans="1:4">
      <c r="A1558" s="101">
        <v>43993</v>
      </c>
      <c r="B1558" s="102">
        <v>0.24405092592592592</v>
      </c>
      <c r="C1558" s="100">
        <v>754</v>
      </c>
      <c r="D1558" s="100">
        <v>0.76900000000000002</v>
      </c>
    </row>
    <row r="1559" spans="1:4">
      <c r="A1559" s="101">
        <v>43993</v>
      </c>
      <c r="B1559" s="102">
        <v>0.2441550925925926</v>
      </c>
      <c r="C1559" s="100">
        <v>197</v>
      </c>
      <c r="D1559" s="100">
        <v>0.90100000000000002</v>
      </c>
    </row>
    <row r="1560" spans="1:4">
      <c r="A1560" s="101">
        <v>43993</v>
      </c>
      <c r="B1560" s="102">
        <v>0.24424768518518516</v>
      </c>
      <c r="C1560" s="100">
        <v>640</v>
      </c>
      <c r="D1560" s="100">
        <v>0.51400000000000001</v>
      </c>
    </row>
    <row r="1561" spans="1:4">
      <c r="A1561" s="101">
        <v>43993</v>
      </c>
      <c r="B1561" s="102">
        <v>0.24435185185185185</v>
      </c>
      <c r="C1561" s="100">
        <v>84</v>
      </c>
      <c r="D1561" s="100">
        <v>0.88900000000000001</v>
      </c>
    </row>
    <row r="1562" spans="1:4">
      <c r="A1562" s="101">
        <v>43993</v>
      </c>
      <c r="B1562" s="102">
        <v>0.24444444444444446</v>
      </c>
      <c r="C1562" s="100">
        <v>527</v>
      </c>
      <c r="D1562" s="100">
        <v>0.51600000000000001</v>
      </c>
    </row>
    <row r="1563" spans="1:4">
      <c r="A1563" s="101">
        <v>43993</v>
      </c>
      <c r="B1563" s="102">
        <v>0.24453703703703702</v>
      </c>
      <c r="C1563" s="100">
        <v>971</v>
      </c>
      <c r="D1563" s="100">
        <v>0.94099999999999995</v>
      </c>
    </row>
    <row r="1564" spans="1:4">
      <c r="A1564" s="101">
        <v>43993</v>
      </c>
      <c r="B1564" s="102">
        <v>0.24464120370370371</v>
      </c>
      <c r="C1564" s="100">
        <v>414</v>
      </c>
      <c r="D1564" s="100">
        <v>0.59699999999999998</v>
      </c>
    </row>
    <row r="1565" spans="1:4">
      <c r="A1565" s="101">
        <v>43993</v>
      </c>
      <c r="B1565" s="102">
        <v>0.2447337962962963</v>
      </c>
      <c r="C1565" s="100">
        <v>857</v>
      </c>
      <c r="D1565" s="100">
        <v>0.93</v>
      </c>
    </row>
    <row r="1566" spans="1:4">
      <c r="A1566" s="101">
        <v>43993</v>
      </c>
      <c r="B1566" s="102">
        <v>0.24483796296296298</v>
      </c>
      <c r="C1566" s="100">
        <v>301</v>
      </c>
      <c r="D1566" s="100">
        <v>0.63100000000000001</v>
      </c>
    </row>
    <row r="1567" spans="1:4">
      <c r="A1567" s="101">
        <v>43993</v>
      </c>
      <c r="B1567" s="102">
        <v>0.24493055555555557</v>
      </c>
      <c r="C1567" s="100">
        <v>744</v>
      </c>
      <c r="D1567" s="100">
        <v>0.91800000000000004</v>
      </c>
    </row>
    <row r="1568" spans="1:4">
      <c r="A1568" s="101">
        <v>43993</v>
      </c>
      <c r="B1568" s="102">
        <v>0.24503472222222222</v>
      </c>
      <c r="C1568" s="100">
        <v>188</v>
      </c>
      <c r="D1568" s="100">
        <v>0.96199999999999997</v>
      </c>
    </row>
    <row r="1569" spans="1:4">
      <c r="A1569" s="101">
        <v>43993</v>
      </c>
      <c r="B1569" s="102">
        <v>0.24512731481481484</v>
      </c>
      <c r="C1569" s="100">
        <v>631</v>
      </c>
      <c r="D1569" s="100">
        <v>0.92600000000000005</v>
      </c>
    </row>
    <row r="1570" spans="1:4">
      <c r="A1570" s="101">
        <v>43993</v>
      </c>
      <c r="B1570" s="102">
        <v>0.24523148148148147</v>
      </c>
      <c r="C1570" s="100">
        <v>74</v>
      </c>
      <c r="D1570" s="100">
        <v>0.96199999999999997</v>
      </c>
    </row>
    <row r="1571" spans="1:4">
      <c r="A1571" s="101">
        <v>43993</v>
      </c>
      <c r="B1571" s="102">
        <v>0.24532407407407408</v>
      </c>
      <c r="C1571" s="100">
        <v>518</v>
      </c>
      <c r="D1571" s="100">
        <v>0.91500000000000004</v>
      </c>
    </row>
    <row r="1572" spans="1:4">
      <c r="A1572" s="101">
        <v>43993</v>
      </c>
      <c r="B1572" s="102">
        <v>0.24541666666666664</v>
      </c>
      <c r="C1572" s="100">
        <v>961</v>
      </c>
      <c r="D1572" s="100">
        <v>0.91100000000000003</v>
      </c>
    </row>
    <row r="1573" spans="1:4">
      <c r="A1573" s="101">
        <v>43993</v>
      </c>
      <c r="B1573" s="102">
        <v>0.24552083333333333</v>
      </c>
      <c r="C1573" s="100">
        <v>405</v>
      </c>
      <c r="D1573" s="100">
        <v>0.81100000000000005</v>
      </c>
    </row>
    <row r="1574" spans="1:4">
      <c r="A1574" s="101">
        <v>43993</v>
      </c>
      <c r="B1574" s="102">
        <v>0.24561342592592594</v>
      </c>
      <c r="C1574" s="100">
        <v>848</v>
      </c>
      <c r="D1574" s="100">
        <v>0.94899999999999995</v>
      </c>
    </row>
    <row r="1575" spans="1:4">
      <c r="A1575" s="101">
        <v>43993</v>
      </c>
      <c r="B1575" s="102">
        <v>0.2457175925925926</v>
      </c>
      <c r="C1575" s="100">
        <v>292</v>
      </c>
      <c r="D1575" s="100">
        <v>0.46899999999999997</v>
      </c>
    </row>
    <row r="1576" spans="1:4">
      <c r="A1576" s="101">
        <v>43993</v>
      </c>
      <c r="B1576" s="102">
        <v>0.24581018518518519</v>
      </c>
      <c r="C1576" s="100">
        <v>735</v>
      </c>
      <c r="D1576" s="100">
        <v>0.92900000000000005</v>
      </c>
    </row>
    <row r="1577" spans="1:4">
      <c r="A1577" s="101">
        <v>43993</v>
      </c>
      <c r="B1577" s="102">
        <v>0.24591435185185184</v>
      </c>
      <c r="C1577" s="100">
        <v>178</v>
      </c>
      <c r="D1577" s="100">
        <v>0.499</v>
      </c>
    </row>
    <row r="1578" spans="1:4">
      <c r="A1578" s="101">
        <v>43993</v>
      </c>
      <c r="B1578" s="102">
        <v>0.24600694444444446</v>
      </c>
      <c r="C1578" s="100">
        <v>622</v>
      </c>
      <c r="D1578" s="100">
        <v>0.89700000000000002</v>
      </c>
    </row>
    <row r="1579" spans="1:4">
      <c r="A1579" s="101">
        <v>43993</v>
      </c>
      <c r="B1579" s="102">
        <v>0.24611111111111109</v>
      </c>
      <c r="C1579" s="100">
        <v>65</v>
      </c>
      <c r="D1579" s="100">
        <v>0.53700000000000003</v>
      </c>
    </row>
    <row r="1580" spans="1:4">
      <c r="A1580" s="101">
        <v>43993</v>
      </c>
      <c r="B1580" s="102">
        <v>0.2462037037037037</v>
      </c>
      <c r="C1580" s="100">
        <v>509</v>
      </c>
      <c r="D1580" s="100">
        <v>0.90700000000000003</v>
      </c>
    </row>
    <row r="1581" spans="1:4">
      <c r="A1581" s="101">
        <v>43993</v>
      </c>
      <c r="B1581" s="102">
        <v>0.24629629629629632</v>
      </c>
      <c r="C1581" s="100">
        <v>952</v>
      </c>
      <c r="D1581" s="100">
        <v>0.52700000000000002</v>
      </c>
    </row>
    <row r="1582" spans="1:4">
      <c r="A1582" s="101">
        <v>43993</v>
      </c>
      <c r="B1582" s="102">
        <v>0.24640046296296295</v>
      </c>
      <c r="C1582" s="100">
        <v>395</v>
      </c>
      <c r="D1582" s="100">
        <v>0.89500000000000002</v>
      </c>
    </row>
    <row r="1583" spans="1:4">
      <c r="A1583" s="101">
        <v>43993</v>
      </c>
      <c r="B1583" s="102">
        <v>0.24649305555555556</v>
      </c>
      <c r="C1583" s="100">
        <v>839</v>
      </c>
      <c r="D1583" s="100">
        <v>0.6</v>
      </c>
    </row>
    <row r="1584" spans="1:4">
      <c r="A1584" s="101">
        <v>43993</v>
      </c>
      <c r="B1584" s="102">
        <v>0.24659722222222222</v>
      </c>
      <c r="C1584" s="100">
        <v>282</v>
      </c>
      <c r="D1584" s="100">
        <v>0.93</v>
      </c>
    </row>
    <row r="1585" spans="1:4">
      <c r="A1585" s="101">
        <v>43993</v>
      </c>
      <c r="B1585" s="102">
        <v>0.24668981481481481</v>
      </c>
      <c r="C1585" s="100">
        <v>726</v>
      </c>
      <c r="D1585" s="100">
        <v>0.626</v>
      </c>
    </row>
    <row r="1586" spans="1:4">
      <c r="A1586" s="101">
        <v>43993</v>
      </c>
      <c r="B1586" s="102">
        <v>0.24679398148148146</v>
      </c>
      <c r="C1586" s="100">
        <v>169</v>
      </c>
      <c r="D1586" s="100">
        <v>0.91800000000000004</v>
      </c>
    </row>
    <row r="1587" spans="1:4">
      <c r="A1587" s="101">
        <v>43993</v>
      </c>
      <c r="B1587" s="102">
        <v>0.24688657407407408</v>
      </c>
      <c r="C1587" s="100">
        <v>612</v>
      </c>
      <c r="D1587" s="100">
        <v>0.93400000000000005</v>
      </c>
    </row>
    <row r="1588" spans="1:4">
      <c r="A1588" s="101">
        <v>43993</v>
      </c>
      <c r="B1588" s="102">
        <v>0.24699074074074076</v>
      </c>
      <c r="C1588" s="100">
        <v>56</v>
      </c>
      <c r="D1588" s="100">
        <v>0.90100000000000002</v>
      </c>
    </row>
    <row r="1589" spans="1:4">
      <c r="A1589" s="101">
        <v>43993</v>
      </c>
      <c r="B1589" s="102">
        <v>0.24708333333333332</v>
      </c>
      <c r="C1589" s="100">
        <v>499</v>
      </c>
      <c r="D1589" s="100">
        <v>0.95499999999999996</v>
      </c>
    </row>
    <row r="1590" spans="1:4">
      <c r="A1590" s="101">
        <v>43993</v>
      </c>
      <c r="B1590" s="102">
        <v>0.24717592592592594</v>
      </c>
      <c r="C1590" s="100">
        <v>943</v>
      </c>
      <c r="D1590" s="100">
        <v>0.91900000000000004</v>
      </c>
    </row>
    <row r="1591" spans="1:4">
      <c r="A1591" s="101">
        <v>43993</v>
      </c>
      <c r="B1591" s="102">
        <v>0.24728009259259257</v>
      </c>
      <c r="C1591" s="100">
        <v>386</v>
      </c>
      <c r="D1591" s="100">
        <v>0.95</v>
      </c>
    </row>
    <row r="1592" spans="1:4">
      <c r="A1592" s="101">
        <v>43993</v>
      </c>
      <c r="B1592" s="102">
        <v>0.24737268518518518</v>
      </c>
      <c r="C1592" s="100">
        <v>829</v>
      </c>
      <c r="D1592" s="100">
        <v>0.81699999999999995</v>
      </c>
    </row>
    <row r="1593" spans="1:4">
      <c r="A1593" s="101">
        <v>43993</v>
      </c>
      <c r="B1593" s="102">
        <v>0.24747685185185186</v>
      </c>
      <c r="C1593" s="100">
        <v>273</v>
      </c>
      <c r="D1593" s="100">
        <v>0.91700000000000004</v>
      </c>
    </row>
    <row r="1594" spans="1:4">
      <c r="A1594" s="101">
        <v>43993</v>
      </c>
      <c r="B1594" s="102">
        <v>0.24756944444444443</v>
      </c>
      <c r="C1594" s="100">
        <v>716</v>
      </c>
      <c r="D1594" s="100">
        <v>0.46800000000000003</v>
      </c>
    </row>
    <row r="1595" spans="1:4">
      <c r="A1595" s="101">
        <v>43993</v>
      </c>
      <c r="B1595" s="102">
        <v>0.24767361111111111</v>
      </c>
      <c r="C1595" s="100">
        <v>160</v>
      </c>
      <c r="D1595" s="100">
        <v>0.93700000000000006</v>
      </c>
    </row>
    <row r="1596" spans="1:4">
      <c r="A1596" s="101">
        <v>43993</v>
      </c>
      <c r="B1596" s="102">
        <v>0.2477662037037037</v>
      </c>
      <c r="C1596" s="100">
        <v>603</v>
      </c>
      <c r="D1596" s="100">
        <v>0.51800000000000002</v>
      </c>
    </row>
    <row r="1597" spans="1:4">
      <c r="A1597" s="101">
        <v>43993</v>
      </c>
      <c r="B1597" s="102">
        <v>0.24787037037037038</v>
      </c>
      <c r="C1597" s="100">
        <v>46</v>
      </c>
      <c r="D1597" s="100">
        <v>0.91800000000000004</v>
      </c>
    </row>
    <row r="1598" spans="1:4">
      <c r="A1598" s="101">
        <v>43993</v>
      </c>
      <c r="B1598" s="102">
        <v>0.24796296296296297</v>
      </c>
      <c r="C1598" s="100">
        <v>490</v>
      </c>
      <c r="D1598" s="100">
        <v>0.50800000000000001</v>
      </c>
    </row>
    <row r="1599" spans="1:4">
      <c r="A1599" s="101">
        <v>43993</v>
      </c>
      <c r="B1599" s="102">
        <v>0.24805555555555556</v>
      </c>
      <c r="C1599" s="100">
        <v>933</v>
      </c>
      <c r="D1599" s="100">
        <v>0.89300000000000002</v>
      </c>
    </row>
    <row r="1600" spans="1:4">
      <c r="A1600" s="101">
        <v>43993</v>
      </c>
      <c r="B1600" s="102">
        <v>0.24815972222222224</v>
      </c>
      <c r="C1600" s="100">
        <v>377</v>
      </c>
      <c r="D1600" s="100">
        <v>0.54900000000000004</v>
      </c>
    </row>
    <row r="1601" spans="1:4">
      <c r="A1601" s="101">
        <v>43993</v>
      </c>
      <c r="B1601" s="102">
        <v>0.2482523148148148</v>
      </c>
      <c r="C1601" s="100">
        <v>820</v>
      </c>
      <c r="D1601" s="100">
        <v>0.93799999999999994</v>
      </c>
    </row>
    <row r="1602" spans="1:4">
      <c r="A1602" s="101">
        <v>43993</v>
      </c>
      <c r="B1602" s="102">
        <v>0.24835648148148148</v>
      </c>
      <c r="C1602" s="100">
        <v>263</v>
      </c>
      <c r="D1602" s="100">
        <v>0.58899999999999997</v>
      </c>
    </row>
    <row r="1603" spans="1:4">
      <c r="A1603" s="101">
        <v>43993</v>
      </c>
      <c r="B1603" s="102">
        <v>0.24844907407407404</v>
      </c>
      <c r="C1603" s="100">
        <v>707</v>
      </c>
      <c r="D1603" s="100">
        <v>0.92900000000000005</v>
      </c>
    </row>
    <row r="1604" spans="1:4">
      <c r="A1604" s="101">
        <v>43993</v>
      </c>
      <c r="B1604" s="102">
        <v>0.24855324074074073</v>
      </c>
      <c r="C1604" s="100">
        <v>150</v>
      </c>
      <c r="D1604" s="100">
        <v>0.628</v>
      </c>
    </row>
    <row r="1605" spans="1:4">
      <c r="A1605" s="101">
        <v>43993</v>
      </c>
      <c r="B1605" s="102">
        <v>0.24864583333333334</v>
      </c>
      <c r="C1605" s="100">
        <v>594</v>
      </c>
      <c r="D1605" s="100">
        <v>0.88200000000000001</v>
      </c>
    </row>
    <row r="1606" spans="1:4">
      <c r="A1606" s="101">
        <v>43993</v>
      </c>
      <c r="B1606" s="102">
        <v>0.24875</v>
      </c>
      <c r="C1606" s="100">
        <v>37</v>
      </c>
      <c r="D1606" s="100">
        <v>0.93</v>
      </c>
    </row>
    <row r="1607" spans="1:4">
      <c r="A1607" s="101">
        <v>43993</v>
      </c>
      <c r="B1607" s="102">
        <v>0.24884259259259259</v>
      </c>
      <c r="C1607" s="100">
        <v>481</v>
      </c>
      <c r="D1607" s="100">
        <v>0.90600000000000003</v>
      </c>
    </row>
    <row r="1608" spans="1:4">
      <c r="A1608" s="101">
        <v>43993</v>
      </c>
      <c r="B1608" s="102">
        <v>0.24893518518518518</v>
      </c>
      <c r="C1608" s="100">
        <v>924</v>
      </c>
      <c r="D1608" s="100">
        <v>0.90600000000000003</v>
      </c>
    </row>
    <row r="1609" spans="1:4">
      <c r="A1609" s="101">
        <v>43993</v>
      </c>
      <c r="B1609" s="102">
        <v>0.24903935185185186</v>
      </c>
      <c r="C1609" s="100">
        <v>367</v>
      </c>
      <c r="D1609" s="100">
        <v>0.88900000000000001</v>
      </c>
    </row>
    <row r="1610" spans="1:4">
      <c r="A1610" s="101">
        <v>43993</v>
      </c>
      <c r="B1610" s="102">
        <v>0.24913194444444445</v>
      </c>
      <c r="C1610" s="100">
        <v>811</v>
      </c>
      <c r="D1610" s="100">
        <v>0.90200000000000002</v>
      </c>
    </row>
    <row r="1611" spans="1:4">
      <c r="A1611" s="101">
        <v>43993</v>
      </c>
      <c r="B1611" s="102">
        <v>0.2492361111111111</v>
      </c>
      <c r="C1611" s="100">
        <v>254</v>
      </c>
      <c r="D1611" s="100">
        <v>0.75800000000000001</v>
      </c>
    </row>
    <row r="1612" spans="1:4">
      <c r="A1612" s="101">
        <v>43993</v>
      </c>
      <c r="B1612" s="102">
        <v>0.24932870370370372</v>
      </c>
      <c r="C1612" s="100">
        <v>698</v>
      </c>
      <c r="D1612" s="100">
        <v>0.9</v>
      </c>
    </row>
    <row r="1613" spans="1:4">
      <c r="A1613" s="101">
        <v>43993</v>
      </c>
      <c r="B1613" s="102">
        <v>0.24943287037037035</v>
      </c>
      <c r="C1613" s="100">
        <v>141</v>
      </c>
      <c r="D1613" s="100">
        <v>0.503</v>
      </c>
    </row>
    <row r="1614" spans="1:4">
      <c r="A1614" s="101">
        <v>43993</v>
      </c>
      <c r="B1614" s="102">
        <v>0.24952546296296296</v>
      </c>
      <c r="C1614" s="100">
        <v>584</v>
      </c>
      <c r="D1614" s="100">
        <v>0.93799999999999994</v>
      </c>
    </row>
    <row r="1615" spans="1:4">
      <c r="A1615" s="101">
        <v>43993</v>
      </c>
      <c r="B1615" s="102">
        <v>0.24962962962962965</v>
      </c>
      <c r="C1615" s="100">
        <v>28</v>
      </c>
      <c r="D1615" s="100">
        <v>0.502</v>
      </c>
    </row>
    <row r="1616" spans="1:4">
      <c r="A1616" s="101">
        <v>43993</v>
      </c>
      <c r="B1616" s="102">
        <v>0.24972222222222221</v>
      </c>
      <c r="C1616" s="100">
        <v>471</v>
      </c>
      <c r="D1616" s="100">
        <v>0.92300000000000004</v>
      </c>
    </row>
    <row r="1617" spans="1:4">
      <c r="A1617" s="101">
        <v>43993</v>
      </c>
      <c r="B1617" s="102">
        <v>0.24981481481481482</v>
      </c>
      <c r="C1617" s="100">
        <v>915</v>
      </c>
      <c r="D1617" s="100">
        <v>0.53800000000000003</v>
      </c>
    </row>
    <row r="1618" spans="1:4">
      <c r="A1618" s="101">
        <v>43993</v>
      </c>
      <c r="B1618" s="102">
        <v>0.24991898148148148</v>
      </c>
      <c r="C1618" s="100">
        <v>358</v>
      </c>
      <c r="D1618" s="100">
        <v>0.92900000000000005</v>
      </c>
    </row>
    <row r="1619" spans="1:4">
      <c r="A1619" s="101">
        <v>43993</v>
      </c>
      <c r="B1619" s="102">
        <v>0.25001157407407409</v>
      </c>
      <c r="C1619" s="100">
        <v>801</v>
      </c>
      <c r="D1619" s="100">
        <v>0.59599999999999997</v>
      </c>
    </row>
    <row r="1620" spans="1:4">
      <c r="A1620" s="101">
        <v>43993</v>
      </c>
      <c r="B1620" s="102">
        <v>0.25011574074074078</v>
      </c>
      <c r="C1620" s="100">
        <v>245</v>
      </c>
      <c r="D1620" s="100">
        <v>0.91300000000000003</v>
      </c>
    </row>
    <row r="1621" spans="1:4">
      <c r="A1621" s="101">
        <v>43993</v>
      </c>
      <c r="B1621" s="102">
        <v>0.25020833333333331</v>
      </c>
      <c r="C1621" s="100">
        <v>688</v>
      </c>
      <c r="D1621" s="100">
        <v>0.63</v>
      </c>
    </row>
    <row r="1622" spans="1:4">
      <c r="A1622" s="101">
        <v>43993</v>
      </c>
      <c r="B1622" s="102">
        <v>0.25031249999999999</v>
      </c>
      <c r="C1622" s="100">
        <v>132</v>
      </c>
      <c r="D1622" s="100">
        <v>0.93400000000000005</v>
      </c>
    </row>
    <row r="1623" spans="1:4">
      <c r="A1623" s="101">
        <v>43993</v>
      </c>
      <c r="B1623" s="102">
        <v>0.25040509259259258</v>
      </c>
      <c r="C1623" s="100">
        <v>575</v>
      </c>
      <c r="D1623" s="100">
        <v>0.93300000000000005</v>
      </c>
    </row>
    <row r="1624" spans="1:4">
      <c r="A1624" s="101">
        <v>43993</v>
      </c>
      <c r="B1624" s="102">
        <v>0.25050925925925926</v>
      </c>
      <c r="C1624" s="100">
        <v>18</v>
      </c>
      <c r="D1624" s="100">
        <v>0.93200000000000005</v>
      </c>
    </row>
    <row r="1625" spans="1:4">
      <c r="A1625" s="101">
        <v>43993</v>
      </c>
      <c r="B1625" s="102">
        <v>0.25060185185185185</v>
      </c>
      <c r="C1625" s="100">
        <v>462</v>
      </c>
      <c r="D1625" s="100">
        <v>0.91500000000000004</v>
      </c>
    </row>
    <row r="1626" spans="1:4">
      <c r="A1626" s="101">
        <v>43993</v>
      </c>
      <c r="B1626" s="102">
        <v>0.25069444444444444</v>
      </c>
      <c r="C1626" s="100">
        <v>905</v>
      </c>
      <c r="D1626" s="100">
        <v>0.89600000000000002</v>
      </c>
    </row>
    <row r="1627" spans="1:4">
      <c r="A1627" s="101">
        <v>43993</v>
      </c>
      <c r="B1627" s="102">
        <v>0.25079861111111112</v>
      </c>
      <c r="C1627" s="100">
        <v>349</v>
      </c>
      <c r="D1627" s="100">
        <v>0.94899999999999995</v>
      </c>
    </row>
    <row r="1628" spans="1:4">
      <c r="A1628" s="101">
        <v>43993</v>
      </c>
      <c r="B1628" s="102">
        <v>0.25089120370370371</v>
      </c>
      <c r="C1628" s="100">
        <v>792</v>
      </c>
      <c r="D1628" s="100">
        <v>0.46500000000000002</v>
      </c>
    </row>
    <row r="1629" spans="1:4">
      <c r="A1629" s="101">
        <v>43993</v>
      </c>
      <c r="B1629" s="102">
        <v>0.2509953703703704</v>
      </c>
      <c r="C1629" s="100">
        <v>235</v>
      </c>
      <c r="D1629" s="100">
        <v>0.94399999999999995</v>
      </c>
    </row>
    <row r="1630" spans="1:4">
      <c r="A1630" s="101">
        <v>43993</v>
      </c>
      <c r="B1630" s="102">
        <v>0.25108796296296293</v>
      </c>
      <c r="C1630" s="100">
        <v>679</v>
      </c>
      <c r="D1630" s="100">
        <v>0.52</v>
      </c>
    </row>
    <row r="1631" spans="1:4">
      <c r="A1631" s="101">
        <v>43993</v>
      </c>
      <c r="B1631" s="102">
        <v>0.25119212962962961</v>
      </c>
      <c r="C1631" s="100">
        <v>122</v>
      </c>
      <c r="D1631" s="100">
        <v>0.89300000000000002</v>
      </c>
    </row>
    <row r="1632" spans="1:4">
      <c r="A1632" s="101">
        <v>43993</v>
      </c>
      <c r="B1632" s="102">
        <v>0.25128472222222226</v>
      </c>
      <c r="C1632" s="100">
        <v>566</v>
      </c>
      <c r="D1632" s="100">
        <v>0.54500000000000004</v>
      </c>
    </row>
    <row r="1633" spans="1:4">
      <c r="A1633" s="101">
        <v>43993</v>
      </c>
      <c r="B1633" s="102">
        <v>0.25138888888888888</v>
      </c>
      <c r="C1633" s="100">
        <v>9</v>
      </c>
      <c r="D1633" s="100">
        <v>0.93899999999999995</v>
      </c>
    </row>
    <row r="1634" spans="1:4">
      <c r="A1634" s="101">
        <v>43993</v>
      </c>
      <c r="B1634" s="102">
        <v>0.25148148148148147</v>
      </c>
      <c r="C1634" s="100">
        <v>452</v>
      </c>
      <c r="D1634" s="100">
        <v>0.58599999999999997</v>
      </c>
    </row>
    <row r="1635" spans="1:4">
      <c r="A1635" s="101">
        <v>43993</v>
      </c>
      <c r="B1635" s="102">
        <v>0.25157407407407406</v>
      </c>
      <c r="C1635" s="100">
        <v>896</v>
      </c>
      <c r="D1635" s="100">
        <v>0.88</v>
      </c>
    </row>
    <row r="1636" spans="1:4">
      <c r="A1636" s="101">
        <v>43993</v>
      </c>
      <c r="B1636" s="102">
        <v>0.25167824074074074</v>
      </c>
      <c r="C1636" s="100">
        <v>339</v>
      </c>
      <c r="D1636" s="100">
        <v>0.621</v>
      </c>
    </row>
    <row r="1637" spans="1:4">
      <c r="A1637" s="101">
        <v>43993</v>
      </c>
      <c r="B1637" s="102">
        <v>0.25177083333333333</v>
      </c>
      <c r="C1637" s="100">
        <v>783</v>
      </c>
      <c r="D1637" s="100">
        <v>0.88800000000000001</v>
      </c>
    </row>
    <row r="1638" spans="1:4">
      <c r="A1638" s="101">
        <v>43993</v>
      </c>
      <c r="B1638" s="102">
        <v>0.25187500000000002</v>
      </c>
      <c r="C1638" s="100">
        <v>226</v>
      </c>
      <c r="D1638" s="100">
        <v>0.92200000000000004</v>
      </c>
    </row>
    <row r="1639" spans="1:4">
      <c r="A1639" s="101">
        <v>43993</v>
      </c>
      <c r="B1639" s="102">
        <v>0.2519675925925926</v>
      </c>
      <c r="C1639" s="100">
        <v>670</v>
      </c>
      <c r="D1639" s="100">
        <v>0.89500000000000002</v>
      </c>
    </row>
    <row r="1640" spans="1:4">
      <c r="A1640" s="101">
        <v>43993</v>
      </c>
      <c r="B1640" s="102">
        <v>0.25207175925925923</v>
      </c>
      <c r="C1640" s="100">
        <v>113</v>
      </c>
      <c r="D1640" s="100">
        <v>0.98</v>
      </c>
    </row>
    <row r="1641" spans="1:4">
      <c r="A1641" s="101">
        <v>43993</v>
      </c>
      <c r="B1641" s="102">
        <v>0.25216435185185188</v>
      </c>
      <c r="C1641" s="100">
        <v>556</v>
      </c>
      <c r="D1641" s="100">
        <v>0.877</v>
      </c>
    </row>
    <row r="1642" spans="1:4">
      <c r="A1642" s="101">
        <v>43993</v>
      </c>
      <c r="B1642" s="102">
        <v>0.2522685185185185</v>
      </c>
      <c r="C1642" s="100">
        <v>0</v>
      </c>
      <c r="D1642" s="100">
        <v>0.94699999999999995</v>
      </c>
    </row>
    <row r="1643" spans="1:4">
      <c r="A1643" s="101">
        <v>43993</v>
      </c>
      <c r="B1643" s="102">
        <v>0.25236111111111109</v>
      </c>
      <c r="C1643" s="100">
        <v>443</v>
      </c>
      <c r="D1643" s="100">
        <v>0.76100000000000001</v>
      </c>
    </row>
    <row r="1644" spans="1:4">
      <c r="A1644" s="101">
        <v>43993</v>
      </c>
      <c r="B1644" s="102">
        <v>0.25245370370370374</v>
      </c>
      <c r="C1644" s="100">
        <v>887</v>
      </c>
      <c r="D1644" s="100">
        <v>0.90400000000000003</v>
      </c>
    </row>
    <row r="1645" spans="1:4">
      <c r="A1645" s="101">
        <v>43993</v>
      </c>
      <c r="B1645" s="102">
        <v>0.25255787037037036</v>
      </c>
      <c r="C1645" s="100">
        <v>330</v>
      </c>
      <c r="D1645" s="100">
        <v>0.51500000000000001</v>
      </c>
    </row>
    <row r="1646" spans="1:4">
      <c r="A1646" s="101">
        <v>43993</v>
      </c>
      <c r="B1646" s="102">
        <v>0.25265046296296295</v>
      </c>
      <c r="C1646" s="100">
        <v>774</v>
      </c>
      <c r="D1646" s="100">
        <v>0.93799999999999994</v>
      </c>
    </row>
    <row r="1647" spans="1:4">
      <c r="A1647" s="101">
        <v>43993</v>
      </c>
      <c r="B1647" s="102">
        <v>0.25275462962962963</v>
      </c>
      <c r="C1647" s="100">
        <v>217</v>
      </c>
      <c r="D1647" s="100">
        <v>0.51800000000000002</v>
      </c>
    </row>
    <row r="1648" spans="1:4">
      <c r="A1648" s="101">
        <v>43993</v>
      </c>
      <c r="B1648" s="102">
        <v>0.25284722222222222</v>
      </c>
      <c r="C1648" s="100">
        <v>660</v>
      </c>
      <c r="D1648" s="100">
        <v>0.91100000000000003</v>
      </c>
    </row>
    <row r="1649" spans="1:4">
      <c r="A1649" s="101">
        <v>43993</v>
      </c>
      <c r="B1649" s="102">
        <v>0.25295138888888891</v>
      </c>
      <c r="C1649" s="100">
        <v>104</v>
      </c>
      <c r="D1649" s="100">
        <v>0.60399999999999998</v>
      </c>
    </row>
    <row r="1650" spans="1:4">
      <c r="A1650" s="101">
        <v>43993</v>
      </c>
      <c r="B1650" s="102">
        <v>0.25304398148148149</v>
      </c>
      <c r="C1650" s="100">
        <v>547</v>
      </c>
      <c r="D1650" s="100">
        <v>0.91100000000000003</v>
      </c>
    </row>
    <row r="1651" spans="1:4">
      <c r="A1651" s="101">
        <v>43993</v>
      </c>
      <c r="B1651" s="102">
        <v>0.25313657407407408</v>
      </c>
      <c r="C1651" s="100">
        <v>991</v>
      </c>
      <c r="D1651" s="100">
        <v>0.67200000000000004</v>
      </c>
    </row>
    <row r="1652" spans="1:4">
      <c r="A1652" s="101">
        <v>43993</v>
      </c>
      <c r="B1652" s="102">
        <v>0.25324074074074071</v>
      </c>
      <c r="C1652" s="100">
        <v>434</v>
      </c>
      <c r="D1652" s="100">
        <v>0.92600000000000005</v>
      </c>
    </row>
    <row r="1653" spans="1:4">
      <c r="A1653" s="101">
        <v>43993</v>
      </c>
      <c r="B1653" s="102">
        <v>0.25333333333333335</v>
      </c>
      <c r="C1653" s="100">
        <v>877</v>
      </c>
      <c r="D1653" s="100">
        <v>0.96799999999999997</v>
      </c>
    </row>
    <row r="1654" spans="1:4">
      <c r="A1654" s="101">
        <v>43993</v>
      </c>
      <c r="B1654" s="102">
        <v>0.25343749999999998</v>
      </c>
      <c r="C1654" s="100">
        <v>321</v>
      </c>
      <c r="D1654" s="100">
        <v>0.90100000000000002</v>
      </c>
    </row>
    <row r="1655" spans="1:4">
      <c r="A1655" s="101">
        <v>43993</v>
      </c>
      <c r="B1655" s="102">
        <v>0.25353009259259257</v>
      </c>
      <c r="C1655" s="100">
        <v>764</v>
      </c>
      <c r="D1655" s="100">
        <v>0.90200000000000002</v>
      </c>
    </row>
    <row r="1656" spans="1:4">
      <c r="A1656" s="101">
        <v>43993</v>
      </c>
      <c r="B1656" s="102">
        <v>0.25363425925925925</v>
      </c>
      <c r="C1656" s="100">
        <v>208</v>
      </c>
      <c r="D1656" s="100">
        <v>0.90100000000000002</v>
      </c>
    </row>
    <row r="1657" spans="1:4">
      <c r="A1657" s="101">
        <v>43993</v>
      </c>
      <c r="B1657" s="102">
        <v>0.25372685185185184</v>
      </c>
      <c r="C1657" s="100">
        <v>651</v>
      </c>
      <c r="D1657" s="100">
        <v>0.94299999999999995</v>
      </c>
    </row>
    <row r="1658" spans="1:4">
      <c r="A1658" s="101">
        <v>43993</v>
      </c>
      <c r="B1658" s="102">
        <v>0.25383101851851853</v>
      </c>
      <c r="C1658" s="100">
        <v>95</v>
      </c>
      <c r="D1658" s="100">
        <v>0.66400000000000003</v>
      </c>
    </row>
    <row r="1659" spans="1:4">
      <c r="A1659" s="101">
        <v>43993</v>
      </c>
      <c r="B1659" s="102">
        <v>0.25392361111111111</v>
      </c>
      <c r="C1659" s="100">
        <v>538</v>
      </c>
      <c r="D1659" s="100">
        <v>0.90700000000000003</v>
      </c>
    </row>
    <row r="1660" spans="1:4">
      <c r="A1660" s="101">
        <v>43993</v>
      </c>
      <c r="B1660" s="102">
        <v>0.2540162037037037</v>
      </c>
      <c r="C1660" s="100">
        <v>981</v>
      </c>
      <c r="D1660" s="100">
        <v>0.49299999999999999</v>
      </c>
    </row>
    <row r="1661" spans="1:4">
      <c r="A1661" s="101">
        <v>43993</v>
      </c>
      <c r="B1661" s="102">
        <v>0.25412037037037039</v>
      </c>
      <c r="C1661" s="100">
        <v>425</v>
      </c>
      <c r="D1661" s="100">
        <v>0.93</v>
      </c>
    </row>
    <row r="1662" spans="1:4">
      <c r="A1662" s="101">
        <v>43993</v>
      </c>
      <c r="B1662" s="102">
        <v>0.25421296296296297</v>
      </c>
      <c r="C1662" s="100">
        <v>868</v>
      </c>
      <c r="D1662" s="100">
        <v>0.50900000000000001</v>
      </c>
    </row>
    <row r="1663" spans="1:4">
      <c r="A1663" s="101">
        <v>43993</v>
      </c>
      <c r="B1663" s="102">
        <v>0.25431712962962966</v>
      </c>
      <c r="C1663" s="100">
        <v>312</v>
      </c>
      <c r="D1663" s="100">
        <v>0.94099999999999995</v>
      </c>
    </row>
    <row r="1664" spans="1:4">
      <c r="A1664" s="101">
        <v>43993</v>
      </c>
      <c r="B1664" s="102">
        <v>0.25440972222222219</v>
      </c>
      <c r="C1664" s="100">
        <v>755</v>
      </c>
      <c r="D1664" s="100">
        <v>0.56299999999999994</v>
      </c>
    </row>
    <row r="1665" spans="1:4">
      <c r="A1665" s="101">
        <v>43993</v>
      </c>
      <c r="B1665" s="102">
        <v>0.25451388888888887</v>
      </c>
      <c r="C1665" s="100">
        <v>198</v>
      </c>
      <c r="D1665" s="100">
        <v>0.88900000000000001</v>
      </c>
    </row>
    <row r="1666" spans="1:4">
      <c r="A1666" s="101">
        <v>43993</v>
      </c>
      <c r="B1666" s="102">
        <v>0.25460648148148152</v>
      </c>
      <c r="C1666" s="100">
        <v>642</v>
      </c>
      <c r="D1666" s="100">
        <v>0.60599999999999998</v>
      </c>
    </row>
    <row r="1667" spans="1:4">
      <c r="A1667" s="101">
        <v>43993</v>
      </c>
      <c r="B1667" s="102">
        <v>0.25471064814814814</v>
      </c>
      <c r="C1667" s="100">
        <v>85</v>
      </c>
      <c r="D1667" s="100">
        <v>0.88600000000000001</v>
      </c>
    </row>
    <row r="1668" spans="1:4">
      <c r="A1668" s="101">
        <v>43993</v>
      </c>
      <c r="B1668" s="102">
        <v>0.25480324074074073</v>
      </c>
      <c r="C1668" s="100">
        <v>529</v>
      </c>
      <c r="D1668" s="100">
        <v>0.76400000000000001</v>
      </c>
    </row>
    <row r="1669" spans="1:4">
      <c r="A1669" s="101">
        <v>43993</v>
      </c>
      <c r="B1669" s="102">
        <v>0.25489583333333332</v>
      </c>
      <c r="C1669" s="100">
        <v>972</v>
      </c>
      <c r="D1669" s="100">
        <v>0.91700000000000004</v>
      </c>
    </row>
    <row r="1670" spans="1:4">
      <c r="A1670" s="101">
        <v>43993</v>
      </c>
      <c r="B1670" s="102">
        <v>0.255</v>
      </c>
      <c r="C1670" s="100">
        <v>415</v>
      </c>
      <c r="D1670" s="100">
        <v>0.94399999999999995</v>
      </c>
    </row>
    <row r="1671" spans="1:4">
      <c r="A1671" s="101">
        <v>43993</v>
      </c>
      <c r="B1671" s="102">
        <v>0.25509259259259259</v>
      </c>
      <c r="C1671" s="100">
        <v>859</v>
      </c>
      <c r="D1671" s="100">
        <v>0.92200000000000004</v>
      </c>
    </row>
    <row r="1672" spans="1:4">
      <c r="A1672" s="101">
        <v>43993</v>
      </c>
      <c r="B1672" s="102">
        <v>0.25519675925925928</v>
      </c>
      <c r="C1672" s="100">
        <v>302</v>
      </c>
      <c r="D1672" s="100">
        <v>0.90800000000000003</v>
      </c>
    </row>
    <row r="1673" spans="1:4">
      <c r="A1673" s="101">
        <v>43993</v>
      </c>
      <c r="B1673" s="102">
        <v>0.25528935185185186</v>
      </c>
      <c r="C1673" s="100">
        <v>746</v>
      </c>
      <c r="D1673" s="100">
        <v>0.84699999999999998</v>
      </c>
    </row>
    <row r="1674" spans="1:4">
      <c r="A1674" s="101">
        <v>43993</v>
      </c>
      <c r="B1674" s="102">
        <v>0.25539351851851849</v>
      </c>
      <c r="C1674" s="100">
        <v>189</v>
      </c>
      <c r="D1674" s="100">
        <v>0.90600000000000003</v>
      </c>
    </row>
    <row r="1675" spans="1:4">
      <c r="A1675" s="101">
        <v>43993</v>
      </c>
      <c r="B1675" s="102">
        <v>0.25548611111111114</v>
      </c>
      <c r="C1675" s="100">
        <v>632</v>
      </c>
      <c r="D1675" s="100">
        <v>0.46200000000000002</v>
      </c>
    </row>
    <row r="1676" spans="1:4">
      <c r="A1676" s="101">
        <v>43993</v>
      </c>
      <c r="B1676" s="102">
        <v>0.25559027777777776</v>
      </c>
      <c r="C1676" s="100">
        <v>76</v>
      </c>
      <c r="D1676" s="100">
        <v>0.94</v>
      </c>
    </row>
    <row r="1677" spans="1:4">
      <c r="A1677" s="101">
        <v>43993</v>
      </c>
      <c r="B1677" s="102">
        <v>0.25568287037037035</v>
      </c>
      <c r="C1677" s="100">
        <v>519</v>
      </c>
      <c r="D1677" s="100">
        <v>0.48499999999999999</v>
      </c>
    </row>
    <row r="1678" spans="1:4">
      <c r="A1678" s="101">
        <v>43993</v>
      </c>
      <c r="B1678" s="102">
        <v>0.255775462962963</v>
      </c>
      <c r="C1678" s="100">
        <v>963</v>
      </c>
      <c r="D1678" s="100">
        <v>0.94399999999999995</v>
      </c>
    </row>
    <row r="1679" spans="1:4">
      <c r="A1679" s="101">
        <v>43993</v>
      </c>
      <c r="B1679" s="102">
        <v>0.25587962962962962</v>
      </c>
      <c r="C1679" s="100">
        <v>406</v>
      </c>
      <c r="D1679" s="100">
        <v>0.53</v>
      </c>
    </row>
    <row r="1680" spans="1:4">
      <c r="A1680" s="101">
        <v>43993</v>
      </c>
      <c r="B1680" s="102">
        <v>0.25597222222222221</v>
      </c>
      <c r="C1680" s="100">
        <v>849</v>
      </c>
      <c r="D1680" s="100">
        <v>0.92600000000000005</v>
      </c>
    </row>
    <row r="1681" spans="1:4">
      <c r="A1681" s="101">
        <v>43993</v>
      </c>
      <c r="B1681" s="102">
        <v>0.2560763888888889</v>
      </c>
      <c r="C1681" s="100">
        <v>293</v>
      </c>
      <c r="D1681" s="100">
        <v>0.55700000000000005</v>
      </c>
    </row>
    <row r="1682" spans="1:4">
      <c r="A1682" s="101">
        <v>43993</v>
      </c>
      <c r="B1682" s="102">
        <v>0.25616898148148148</v>
      </c>
      <c r="C1682" s="100">
        <v>736</v>
      </c>
      <c r="D1682" s="100">
        <v>0.93799999999999994</v>
      </c>
    </row>
    <row r="1683" spans="1:4">
      <c r="A1683" s="101">
        <v>43993</v>
      </c>
      <c r="B1683" s="102">
        <v>0.25627314814814817</v>
      </c>
      <c r="C1683" s="100">
        <v>180</v>
      </c>
      <c r="D1683" s="100">
        <v>0.6</v>
      </c>
    </row>
    <row r="1684" spans="1:4">
      <c r="A1684" s="101">
        <v>43993</v>
      </c>
      <c r="B1684" s="102">
        <v>0.25636574074074076</v>
      </c>
      <c r="C1684" s="100">
        <v>623</v>
      </c>
      <c r="D1684" s="100">
        <v>0.93</v>
      </c>
    </row>
    <row r="1685" spans="1:4">
      <c r="A1685" s="101">
        <v>43993</v>
      </c>
      <c r="B1685" s="102">
        <v>0.25646990740740744</v>
      </c>
      <c r="C1685" s="100">
        <v>66</v>
      </c>
      <c r="D1685" s="100">
        <v>0.88200000000000001</v>
      </c>
    </row>
    <row r="1686" spans="1:4">
      <c r="A1686" s="101">
        <v>43993</v>
      </c>
      <c r="B1686" s="102">
        <v>0.25656249999999997</v>
      </c>
      <c r="C1686" s="100">
        <v>510</v>
      </c>
      <c r="D1686" s="100">
        <v>0.93</v>
      </c>
    </row>
    <row r="1687" spans="1:4">
      <c r="A1687" s="101">
        <v>43993</v>
      </c>
      <c r="B1687" s="102">
        <v>0.25665509259259262</v>
      </c>
      <c r="C1687" s="100">
        <v>953</v>
      </c>
      <c r="D1687" s="100">
        <v>0.97699999999999998</v>
      </c>
    </row>
    <row r="1688" spans="1:4">
      <c r="A1688" s="101">
        <v>43993</v>
      </c>
      <c r="B1688" s="102">
        <v>0.25675925925925924</v>
      </c>
      <c r="C1688" s="100">
        <v>397</v>
      </c>
      <c r="D1688" s="100">
        <v>0.877</v>
      </c>
    </row>
    <row r="1689" spans="1:4">
      <c r="A1689" s="101">
        <v>43993</v>
      </c>
      <c r="B1689" s="102">
        <v>0.25685185185185183</v>
      </c>
      <c r="C1689" s="100">
        <v>840</v>
      </c>
      <c r="D1689" s="100">
        <v>0.91200000000000003</v>
      </c>
    </row>
    <row r="1690" spans="1:4">
      <c r="A1690" s="101">
        <v>43993</v>
      </c>
      <c r="B1690" s="102">
        <v>0.25695601851851851</v>
      </c>
      <c r="C1690" s="100">
        <v>284</v>
      </c>
      <c r="D1690" s="100">
        <v>0.92700000000000005</v>
      </c>
    </row>
    <row r="1691" spans="1:4">
      <c r="A1691" s="101">
        <v>43993</v>
      </c>
      <c r="B1691" s="102">
        <v>0.2570486111111111</v>
      </c>
      <c r="C1691" s="100">
        <v>727</v>
      </c>
      <c r="D1691" s="100">
        <v>0.91300000000000003</v>
      </c>
    </row>
    <row r="1692" spans="1:4">
      <c r="A1692" s="101">
        <v>43993</v>
      </c>
      <c r="B1692" s="102">
        <v>0.25715277777777779</v>
      </c>
      <c r="C1692" s="100">
        <v>170</v>
      </c>
      <c r="D1692" s="100">
        <v>0.55600000000000005</v>
      </c>
    </row>
    <row r="1693" spans="1:4">
      <c r="A1693" s="101">
        <v>43993</v>
      </c>
      <c r="B1693" s="102">
        <v>0.25724537037037037</v>
      </c>
      <c r="C1693" s="100">
        <v>614</v>
      </c>
      <c r="D1693" s="100">
        <v>0.94399999999999995</v>
      </c>
    </row>
    <row r="1694" spans="1:4">
      <c r="A1694" s="101">
        <v>43993</v>
      </c>
      <c r="B1694" s="102">
        <v>0.25734953703703706</v>
      </c>
      <c r="C1694" s="100">
        <v>57</v>
      </c>
      <c r="D1694" s="100">
        <v>0.46899999999999997</v>
      </c>
    </row>
    <row r="1695" spans="1:4">
      <c r="A1695" s="101">
        <v>43993</v>
      </c>
      <c r="B1695" s="102">
        <v>0.25744212962962965</v>
      </c>
      <c r="C1695" s="100">
        <v>501</v>
      </c>
      <c r="D1695" s="100">
        <v>0.89400000000000002</v>
      </c>
    </row>
    <row r="1696" spans="1:4">
      <c r="A1696" s="101">
        <v>43993</v>
      </c>
      <c r="B1696" s="102">
        <v>0.25753472222222223</v>
      </c>
      <c r="C1696" s="100">
        <v>944</v>
      </c>
      <c r="D1696" s="100">
        <v>0.51900000000000002</v>
      </c>
    </row>
    <row r="1697" spans="1:4">
      <c r="A1697" s="101">
        <v>43993</v>
      </c>
      <c r="B1697" s="102">
        <v>0.25763888888888892</v>
      </c>
      <c r="C1697" s="100">
        <v>387</v>
      </c>
      <c r="D1697" s="100">
        <v>0.95199999999999996</v>
      </c>
    </row>
    <row r="1698" spans="1:4">
      <c r="A1698" s="101">
        <v>43993</v>
      </c>
      <c r="B1698" s="102">
        <v>0.25773148148148145</v>
      </c>
      <c r="C1698" s="100">
        <v>831</v>
      </c>
      <c r="D1698" s="100">
        <v>0.55700000000000005</v>
      </c>
    </row>
    <row r="1699" spans="1:4">
      <c r="A1699" s="101">
        <v>43993</v>
      </c>
      <c r="B1699" s="102">
        <v>0.25783564814814813</v>
      </c>
      <c r="C1699" s="100">
        <v>274</v>
      </c>
      <c r="D1699" s="100">
        <v>0.94</v>
      </c>
    </row>
    <row r="1700" spans="1:4">
      <c r="A1700" s="101">
        <v>43993</v>
      </c>
      <c r="B1700" s="102">
        <v>0.25792824074074078</v>
      </c>
      <c r="C1700" s="100">
        <v>718</v>
      </c>
      <c r="D1700" s="100">
        <v>0.60799999999999998</v>
      </c>
    </row>
    <row r="1701" spans="1:4">
      <c r="A1701" s="101">
        <v>43993</v>
      </c>
      <c r="B1701" s="102">
        <v>0.2580324074074074</v>
      </c>
      <c r="C1701" s="100">
        <v>161</v>
      </c>
      <c r="D1701" s="100">
        <v>0.93</v>
      </c>
    </row>
    <row r="1702" spans="1:4">
      <c r="A1702" s="101">
        <v>43993</v>
      </c>
      <c r="B1702" s="102">
        <v>0.25812499999999999</v>
      </c>
      <c r="C1702" s="100">
        <v>604</v>
      </c>
      <c r="D1702" s="100">
        <v>0.625</v>
      </c>
    </row>
    <row r="1703" spans="1:4">
      <c r="A1703" s="101">
        <v>43993</v>
      </c>
      <c r="B1703" s="102">
        <v>0.25822916666666668</v>
      </c>
      <c r="C1703" s="100">
        <v>48</v>
      </c>
      <c r="D1703" s="100">
        <v>0.89600000000000002</v>
      </c>
    </row>
    <row r="1704" spans="1:4">
      <c r="A1704" s="101">
        <v>43993</v>
      </c>
      <c r="B1704" s="102">
        <v>0.25832175925925926</v>
      </c>
      <c r="C1704" s="100">
        <v>491</v>
      </c>
      <c r="D1704" s="100">
        <v>0.92200000000000004</v>
      </c>
    </row>
    <row r="1705" spans="1:4">
      <c r="A1705" s="101">
        <v>43993</v>
      </c>
      <c r="B1705" s="102">
        <v>0.25841435185185185</v>
      </c>
      <c r="C1705" s="100">
        <v>935</v>
      </c>
      <c r="D1705" s="100">
        <v>0.93200000000000005</v>
      </c>
    </row>
    <row r="1706" spans="1:4">
      <c r="A1706" s="101">
        <v>43993</v>
      </c>
      <c r="B1706" s="102">
        <v>0.25851851851851854</v>
      </c>
      <c r="C1706" s="100">
        <v>378</v>
      </c>
      <c r="D1706" s="100">
        <v>0.97399999999999998</v>
      </c>
    </row>
    <row r="1707" spans="1:4">
      <c r="A1707" s="101">
        <v>43993</v>
      </c>
      <c r="B1707" s="102">
        <v>0.25861111111111112</v>
      </c>
      <c r="C1707" s="100">
        <v>821</v>
      </c>
      <c r="D1707" s="100">
        <v>0.879</v>
      </c>
    </row>
    <row r="1708" spans="1:4">
      <c r="A1708" s="101">
        <v>43993</v>
      </c>
      <c r="B1708" s="102">
        <v>0.25871527777777775</v>
      </c>
      <c r="C1708" s="100">
        <v>265</v>
      </c>
      <c r="D1708" s="100">
        <v>0.95199999999999996</v>
      </c>
    </row>
    <row r="1709" spans="1:4">
      <c r="A1709" s="101">
        <v>43993</v>
      </c>
      <c r="B1709" s="102">
        <v>0.2588078703703704</v>
      </c>
      <c r="C1709" s="100">
        <v>708</v>
      </c>
      <c r="D1709" s="100">
        <v>0.78800000000000003</v>
      </c>
    </row>
    <row r="1710" spans="1:4">
      <c r="A1710" s="101">
        <v>43993</v>
      </c>
      <c r="B1710" s="102">
        <v>0.25891203703703702</v>
      </c>
      <c r="C1710" s="100">
        <v>152</v>
      </c>
      <c r="D1710" s="100">
        <v>0.91900000000000004</v>
      </c>
    </row>
    <row r="1711" spans="1:4">
      <c r="A1711" s="101">
        <v>43993</v>
      </c>
      <c r="B1711" s="102">
        <v>0.25900462962962961</v>
      </c>
      <c r="C1711" s="100">
        <v>595</v>
      </c>
      <c r="D1711" s="100">
        <v>0.53700000000000003</v>
      </c>
    </row>
    <row r="1712" spans="1:4">
      <c r="A1712" s="101">
        <v>43993</v>
      </c>
      <c r="B1712" s="102">
        <v>0.2591087962962963</v>
      </c>
      <c r="C1712" s="100">
        <v>38</v>
      </c>
      <c r="D1712" s="100">
        <v>0.92700000000000005</v>
      </c>
    </row>
    <row r="1713" spans="1:4">
      <c r="A1713" s="101">
        <v>43993</v>
      </c>
      <c r="B1713" s="102">
        <v>0.25920138888888888</v>
      </c>
      <c r="C1713" s="100">
        <v>482</v>
      </c>
      <c r="D1713" s="100">
        <v>0.48</v>
      </c>
    </row>
    <row r="1714" spans="1:4">
      <c r="A1714" s="101">
        <v>43993</v>
      </c>
      <c r="B1714" s="102">
        <v>0.25929398148148147</v>
      </c>
      <c r="C1714" s="100">
        <v>925</v>
      </c>
      <c r="D1714" s="100">
        <v>0.93700000000000006</v>
      </c>
    </row>
    <row r="1715" spans="1:4">
      <c r="A1715" s="101">
        <v>43993</v>
      </c>
      <c r="B1715" s="102">
        <v>0.25939814814814816</v>
      </c>
      <c r="C1715" s="100">
        <v>369</v>
      </c>
      <c r="D1715" s="100">
        <v>0.52100000000000002</v>
      </c>
    </row>
    <row r="1716" spans="1:4">
      <c r="A1716" s="101">
        <v>43993</v>
      </c>
      <c r="B1716" s="102">
        <v>0.25949074074074074</v>
      </c>
      <c r="C1716" s="100">
        <v>812</v>
      </c>
      <c r="D1716" s="100">
        <v>0.89400000000000002</v>
      </c>
    </row>
    <row r="1717" spans="1:4">
      <c r="A1717" s="101">
        <v>43993</v>
      </c>
      <c r="B1717" s="102">
        <v>0.25959490740740737</v>
      </c>
      <c r="C1717" s="100">
        <v>255</v>
      </c>
      <c r="D1717" s="100">
        <v>0.56200000000000006</v>
      </c>
    </row>
    <row r="1718" spans="1:4">
      <c r="A1718" s="101">
        <v>43993</v>
      </c>
      <c r="B1718" s="102">
        <v>0.25968750000000002</v>
      </c>
      <c r="C1718" s="100">
        <v>699</v>
      </c>
      <c r="D1718" s="100">
        <v>0.91600000000000004</v>
      </c>
    </row>
    <row r="1719" spans="1:4">
      <c r="A1719" s="101">
        <v>43993</v>
      </c>
      <c r="B1719" s="102">
        <v>0.2597916666666667</v>
      </c>
      <c r="C1719" s="100">
        <v>142</v>
      </c>
      <c r="D1719" s="100">
        <v>0.57099999999999995</v>
      </c>
    </row>
    <row r="1720" spans="1:4">
      <c r="A1720" s="101">
        <v>43993</v>
      </c>
      <c r="B1720" s="102">
        <v>0.25988425925925923</v>
      </c>
      <c r="C1720" s="100">
        <v>586</v>
      </c>
      <c r="D1720" s="100">
        <v>0.93799999999999994</v>
      </c>
    </row>
    <row r="1721" spans="1:4">
      <c r="A1721" s="101">
        <v>43993</v>
      </c>
      <c r="B1721" s="102">
        <v>0.25998842592592591</v>
      </c>
      <c r="C1721" s="100">
        <v>29</v>
      </c>
      <c r="D1721" s="100">
        <v>0.61499999999999999</v>
      </c>
    </row>
    <row r="1722" spans="1:4">
      <c r="A1722" s="101">
        <v>43993</v>
      </c>
      <c r="B1722" s="102">
        <v>0.2600810185185185</v>
      </c>
      <c r="C1722" s="100">
        <v>473</v>
      </c>
      <c r="D1722" s="100">
        <v>0.88300000000000001</v>
      </c>
    </row>
    <row r="1723" spans="1:4">
      <c r="A1723" s="101">
        <v>43993</v>
      </c>
      <c r="B1723" s="102">
        <v>0.26017361111111109</v>
      </c>
      <c r="C1723" s="100">
        <v>916</v>
      </c>
      <c r="D1723" s="100">
        <v>0.95099999999999996</v>
      </c>
    </row>
    <row r="1724" spans="1:4">
      <c r="A1724" s="101">
        <v>43993</v>
      </c>
      <c r="B1724" s="102">
        <v>0.26027777777777777</v>
      </c>
      <c r="C1724" s="100">
        <v>359</v>
      </c>
      <c r="D1724" s="100">
        <v>0.90800000000000003</v>
      </c>
    </row>
    <row r="1725" spans="1:4">
      <c r="A1725" s="101">
        <v>43993</v>
      </c>
      <c r="B1725" s="102">
        <v>0.26037037037037036</v>
      </c>
      <c r="C1725" s="100">
        <v>803</v>
      </c>
      <c r="D1725" s="100">
        <v>0.92200000000000004</v>
      </c>
    </row>
    <row r="1726" spans="1:4">
      <c r="A1726" s="101">
        <v>43993</v>
      </c>
      <c r="B1726" s="102">
        <v>0.26047453703703705</v>
      </c>
      <c r="C1726" s="100">
        <v>246</v>
      </c>
      <c r="D1726" s="100">
        <v>0.92900000000000005</v>
      </c>
    </row>
    <row r="1727" spans="1:4">
      <c r="A1727" s="101">
        <v>43993</v>
      </c>
      <c r="B1727" s="102">
        <v>0.26056712962962963</v>
      </c>
      <c r="C1727" s="100">
        <v>690</v>
      </c>
      <c r="D1727" s="100">
        <v>0.91</v>
      </c>
    </row>
    <row r="1728" spans="1:4">
      <c r="A1728" s="101">
        <v>43993</v>
      </c>
      <c r="B1728" s="102">
        <v>0.26067129629629632</v>
      </c>
      <c r="C1728" s="100">
        <v>133</v>
      </c>
      <c r="D1728" s="100">
        <v>0.84399999999999997</v>
      </c>
    </row>
    <row r="1729" spans="1:4">
      <c r="A1729" s="101">
        <v>43993</v>
      </c>
      <c r="B1729" s="102">
        <v>0.26076388888888891</v>
      </c>
      <c r="C1729" s="100">
        <v>576</v>
      </c>
      <c r="D1729" s="100">
        <v>0.93400000000000005</v>
      </c>
    </row>
    <row r="1730" spans="1:4">
      <c r="A1730" s="101">
        <v>43993</v>
      </c>
      <c r="B1730" s="102">
        <v>0.26086805555555553</v>
      </c>
      <c r="C1730" s="100">
        <v>20</v>
      </c>
      <c r="D1730" s="100">
        <v>0.48099999999999998</v>
      </c>
    </row>
    <row r="1731" spans="1:4">
      <c r="A1731" s="101">
        <v>43993</v>
      </c>
      <c r="B1731" s="102">
        <v>0.26096064814814818</v>
      </c>
      <c r="C1731" s="100">
        <v>463</v>
      </c>
      <c r="D1731" s="100">
        <v>0.92700000000000005</v>
      </c>
    </row>
    <row r="1732" spans="1:4">
      <c r="A1732" s="101">
        <v>43993</v>
      </c>
      <c r="B1732" s="102">
        <v>0.26105324074074071</v>
      </c>
      <c r="C1732" s="100">
        <v>907</v>
      </c>
      <c r="D1732" s="100">
        <v>0.497</v>
      </c>
    </row>
    <row r="1733" spans="1:4">
      <c r="A1733" s="101">
        <v>43993</v>
      </c>
      <c r="B1733" s="102">
        <v>0.26115740740740739</v>
      </c>
      <c r="C1733" s="100">
        <v>350</v>
      </c>
      <c r="D1733" s="100">
        <v>0.92400000000000004</v>
      </c>
    </row>
    <row r="1734" spans="1:4">
      <c r="A1734" s="101">
        <v>43993</v>
      </c>
      <c r="B1734" s="102">
        <v>0.26124999999999998</v>
      </c>
      <c r="C1734" s="100">
        <v>793</v>
      </c>
      <c r="D1734" s="100">
        <v>0.52900000000000003</v>
      </c>
    </row>
    <row r="1735" spans="1:4">
      <c r="A1735" s="101">
        <v>43993</v>
      </c>
      <c r="B1735" s="102">
        <v>0.26135416666666667</v>
      </c>
      <c r="C1735" s="100">
        <v>237</v>
      </c>
      <c r="D1735" s="100">
        <v>0.93500000000000005</v>
      </c>
    </row>
    <row r="1736" spans="1:4">
      <c r="A1736" s="101">
        <v>43993</v>
      </c>
      <c r="B1736" s="102">
        <v>0.26144675925925925</v>
      </c>
      <c r="C1736" s="100">
        <v>680</v>
      </c>
      <c r="D1736" s="100">
        <v>0.56899999999999995</v>
      </c>
    </row>
    <row r="1737" spans="1:4">
      <c r="A1737" s="101">
        <v>43993</v>
      </c>
      <c r="B1737" s="102">
        <v>0.26155092592592594</v>
      </c>
      <c r="C1737" s="100">
        <v>124</v>
      </c>
      <c r="D1737" s="100">
        <v>0.94099999999999995</v>
      </c>
    </row>
    <row r="1738" spans="1:4">
      <c r="A1738" s="101">
        <v>43993</v>
      </c>
      <c r="B1738" s="102">
        <v>0.26164351851851853</v>
      </c>
      <c r="C1738" s="100">
        <v>567</v>
      </c>
      <c r="D1738" s="100">
        <v>0.61399999999999999</v>
      </c>
    </row>
    <row r="1739" spans="1:4">
      <c r="A1739" s="101">
        <v>43993</v>
      </c>
      <c r="B1739" s="102">
        <v>0.26174768518518515</v>
      </c>
      <c r="C1739" s="100">
        <v>10</v>
      </c>
      <c r="D1739" s="100">
        <v>0.90500000000000003</v>
      </c>
    </row>
    <row r="1740" spans="1:4">
      <c r="A1740" s="101">
        <v>43993</v>
      </c>
      <c r="B1740" s="102">
        <v>0.2618402777777778</v>
      </c>
      <c r="C1740" s="100">
        <v>454</v>
      </c>
      <c r="D1740" s="100">
        <v>0.872</v>
      </c>
    </row>
    <row r="1741" spans="1:4">
      <c r="A1741" s="101">
        <v>43993</v>
      </c>
      <c r="B1741" s="102">
        <v>0.26193287037037039</v>
      </c>
      <c r="C1741" s="100">
        <v>897</v>
      </c>
      <c r="D1741" s="100">
        <v>0.92700000000000005</v>
      </c>
    </row>
    <row r="1742" spans="1:4">
      <c r="A1742" s="101">
        <v>43993</v>
      </c>
      <c r="B1742" s="102">
        <v>0.26203703703703701</v>
      </c>
      <c r="C1742" s="100">
        <v>341</v>
      </c>
      <c r="D1742" s="100">
        <v>0.92300000000000004</v>
      </c>
    </row>
    <row r="1743" spans="1:4">
      <c r="A1743" s="101">
        <v>43993</v>
      </c>
      <c r="B1743" s="102">
        <v>0.26212962962962966</v>
      </c>
      <c r="C1743" s="100">
        <v>784</v>
      </c>
      <c r="D1743" s="100">
        <v>0.92900000000000005</v>
      </c>
    </row>
    <row r="1744" spans="1:4">
      <c r="A1744" s="101">
        <v>43993</v>
      </c>
      <c r="B1744" s="102">
        <v>0.26223379629629628</v>
      </c>
      <c r="C1744" s="100">
        <v>227</v>
      </c>
      <c r="D1744" s="100">
        <v>0.94599999999999995</v>
      </c>
    </row>
    <row r="1745" spans="1:4">
      <c r="A1745" s="101">
        <v>43993</v>
      </c>
      <c r="B1745" s="102">
        <v>0.26232638888888887</v>
      </c>
      <c r="C1745" s="100">
        <v>671</v>
      </c>
      <c r="D1745" s="100">
        <v>0.93700000000000006</v>
      </c>
    </row>
    <row r="1746" spans="1:4">
      <c r="A1746" s="101">
        <v>43993</v>
      </c>
      <c r="B1746" s="102">
        <v>0.26243055555555556</v>
      </c>
      <c r="C1746" s="100">
        <v>114</v>
      </c>
      <c r="D1746" s="100">
        <v>0.90200000000000002</v>
      </c>
    </row>
    <row r="1747" spans="1:4">
      <c r="A1747" s="101">
        <v>43993</v>
      </c>
      <c r="B1747" s="102">
        <v>0.26252314814814814</v>
      </c>
      <c r="C1747" s="100">
        <v>558</v>
      </c>
      <c r="D1747" s="100">
        <v>0.69199999999999995</v>
      </c>
    </row>
    <row r="1748" spans="1:4">
      <c r="A1748" s="101">
        <v>43993</v>
      </c>
      <c r="B1748" s="102">
        <v>0.26262731481481483</v>
      </c>
      <c r="C1748" s="100">
        <v>1</v>
      </c>
      <c r="D1748" s="100">
        <v>0.90500000000000003</v>
      </c>
    </row>
    <row r="1749" spans="1:4">
      <c r="A1749" s="101">
        <v>43993</v>
      </c>
      <c r="B1749" s="102">
        <v>0.26271990740740742</v>
      </c>
      <c r="C1749" s="100">
        <v>444</v>
      </c>
      <c r="D1749" s="100">
        <v>0.495</v>
      </c>
    </row>
    <row r="1750" spans="1:4">
      <c r="A1750" s="101">
        <v>43993</v>
      </c>
      <c r="B1750" s="102">
        <v>0.2628125</v>
      </c>
      <c r="C1750" s="100">
        <v>888</v>
      </c>
      <c r="D1750" s="100">
        <v>0.91500000000000004</v>
      </c>
    </row>
    <row r="1751" spans="1:4">
      <c r="A1751" s="101">
        <v>43993</v>
      </c>
      <c r="B1751" s="102">
        <v>0.26291666666666663</v>
      </c>
      <c r="C1751" s="100">
        <v>331</v>
      </c>
      <c r="D1751" s="100">
        <v>0.49</v>
      </c>
    </row>
    <row r="1752" spans="1:4">
      <c r="A1752" s="101">
        <v>43993</v>
      </c>
      <c r="B1752" s="102">
        <v>0.26300925925925928</v>
      </c>
      <c r="C1752" s="100">
        <v>775</v>
      </c>
      <c r="D1752" s="100">
        <v>0.91200000000000003</v>
      </c>
    </row>
    <row r="1753" spans="1:4">
      <c r="A1753" s="101">
        <v>43993</v>
      </c>
      <c r="B1753" s="102">
        <v>0.26311342592592596</v>
      </c>
      <c r="C1753" s="100">
        <v>218</v>
      </c>
      <c r="D1753" s="100">
        <v>0.53200000000000003</v>
      </c>
    </row>
    <row r="1754" spans="1:4">
      <c r="A1754" s="101">
        <v>43993</v>
      </c>
      <c r="B1754" s="102">
        <v>0.26320601851851849</v>
      </c>
      <c r="C1754" s="100">
        <v>662</v>
      </c>
      <c r="D1754" s="100">
        <v>0.92400000000000004</v>
      </c>
    </row>
    <row r="1755" spans="1:4">
      <c r="A1755" s="101">
        <v>43993</v>
      </c>
      <c r="B1755" s="102">
        <v>0.26331018518518517</v>
      </c>
      <c r="C1755" s="100">
        <v>105</v>
      </c>
      <c r="D1755" s="100">
        <v>0.56000000000000005</v>
      </c>
    </row>
    <row r="1756" spans="1:4">
      <c r="A1756" s="101">
        <v>43993</v>
      </c>
      <c r="B1756" s="102">
        <v>0.26340277777777776</v>
      </c>
      <c r="C1756" s="100">
        <v>548</v>
      </c>
      <c r="D1756" s="100">
        <v>0.94099999999999995</v>
      </c>
    </row>
    <row r="1757" spans="1:4">
      <c r="A1757" s="101">
        <v>43993</v>
      </c>
      <c r="B1757" s="102">
        <v>0.26349537037037035</v>
      </c>
      <c r="C1757" s="100">
        <v>992</v>
      </c>
      <c r="D1757" s="100">
        <v>0.57299999999999995</v>
      </c>
    </row>
    <row r="1758" spans="1:4">
      <c r="A1758" s="101">
        <v>43993</v>
      </c>
      <c r="B1758" s="102">
        <v>0.26359953703703703</v>
      </c>
      <c r="C1758" s="100">
        <v>435</v>
      </c>
      <c r="D1758" s="100">
        <v>0.89</v>
      </c>
    </row>
    <row r="1759" spans="1:4">
      <c r="A1759" s="101">
        <v>43993</v>
      </c>
      <c r="B1759" s="102">
        <v>0.26369212962962962</v>
      </c>
      <c r="C1759" s="100">
        <v>879</v>
      </c>
      <c r="D1759" s="100">
        <v>0.59499999999999997</v>
      </c>
    </row>
    <row r="1760" spans="1:4">
      <c r="A1760" s="101">
        <v>43993</v>
      </c>
      <c r="B1760" s="102">
        <v>0.26379629629629631</v>
      </c>
      <c r="C1760" s="100">
        <v>322</v>
      </c>
      <c r="D1760" s="100">
        <v>0.89100000000000001</v>
      </c>
    </row>
    <row r="1761" spans="1:4">
      <c r="A1761" s="101">
        <v>43993</v>
      </c>
      <c r="B1761" s="102">
        <v>0.2638888888888889</v>
      </c>
      <c r="C1761" s="100">
        <v>765</v>
      </c>
      <c r="D1761" s="100">
        <v>0.89900000000000002</v>
      </c>
    </row>
    <row r="1762" spans="1:4">
      <c r="A1762" s="101">
        <v>43993</v>
      </c>
      <c r="B1762" s="102">
        <v>0.26399305555555558</v>
      </c>
      <c r="C1762" s="100">
        <v>209</v>
      </c>
      <c r="D1762" s="100">
        <v>0.93400000000000005</v>
      </c>
    </row>
    <row r="1763" spans="1:4">
      <c r="A1763" s="101">
        <v>43993</v>
      </c>
      <c r="B1763" s="102">
        <v>0.26408564814814817</v>
      </c>
      <c r="C1763" s="100">
        <v>652</v>
      </c>
      <c r="D1763" s="100">
        <v>0.97599999999999998</v>
      </c>
    </row>
    <row r="1764" spans="1:4">
      <c r="A1764" s="101">
        <v>43993</v>
      </c>
      <c r="B1764" s="102">
        <v>0.26418981481481479</v>
      </c>
      <c r="C1764" s="100">
        <v>96</v>
      </c>
      <c r="D1764" s="100">
        <v>0.88</v>
      </c>
    </row>
    <row r="1765" spans="1:4">
      <c r="A1765" s="101">
        <v>43993</v>
      </c>
      <c r="B1765" s="102">
        <v>0.26428240740740744</v>
      </c>
      <c r="C1765" s="100">
        <v>539</v>
      </c>
      <c r="D1765" s="100">
        <v>0.90500000000000003</v>
      </c>
    </row>
    <row r="1766" spans="1:4">
      <c r="A1766" s="101">
        <v>43993</v>
      </c>
      <c r="B1766" s="102">
        <v>0.26437499999999997</v>
      </c>
      <c r="C1766" s="100">
        <v>982</v>
      </c>
      <c r="D1766" s="100">
        <v>0.88900000000000001</v>
      </c>
    </row>
    <row r="1767" spans="1:4">
      <c r="A1767" s="101">
        <v>43993</v>
      </c>
      <c r="B1767" s="102">
        <v>0.26447916666666665</v>
      </c>
      <c r="C1767" s="100">
        <v>426</v>
      </c>
      <c r="D1767" s="100">
        <v>0.94699999999999995</v>
      </c>
    </row>
    <row r="1768" spans="1:4">
      <c r="A1768" s="101">
        <v>43993</v>
      </c>
      <c r="B1768" s="102">
        <v>0.26457175925925924</v>
      </c>
      <c r="C1768" s="100">
        <v>869</v>
      </c>
      <c r="D1768" s="100">
        <v>0.63400000000000001</v>
      </c>
    </row>
    <row r="1769" spans="1:4">
      <c r="A1769" s="101">
        <v>43993</v>
      </c>
      <c r="B1769" s="102">
        <v>0.26467592592592593</v>
      </c>
      <c r="C1769" s="100">
        <v>313</v>
      </c>
      <c r="D1769" s="100">
        <v>0.93899999999999995</v>
      </c>
    </row>
    <row r="1770" spans="1:4">
      <c r="A1770" s="101">
        <v>43993</v>
      </c>
      <c r="B1770" s="102">
        <v>0.26476851851851851</v>
      </c>
      <c r="C1770" s="100">
        <v>756</v>
      </c>
      <c r="D1770" s="100">
        <v>0.47899999999999998</v>
      </c>
    </row>
    <row r="1771" spans="1:4">
      <c r="A1771" s="101">
        <v>43993</v>
      </c>
      <c r="B1771" s="102">
        <v>0.2648726851851852</v>
      </c>
      <c r="C1771" s="100">
        <v>199</v>
      </c>
      <c r="D1771" s="100">
        <v>0.94899999999999995</v>
      </c>
    </row>
    <row r="1772" spans="1:4">
      <c r="A1772" s="101">
        <v>43993</v>
      </c>
      <c r="B1772" s="102">
        <v>0.26496527777777779</v>
      </c>
      <c r="C1772" s="100">
        <v>643</v>
      </c>
      <c r="D1772" s="100">
        <v>0.499</v>
      </c>
    </row>
    <row r="1773" spans="1:4">
      <c r="A1773" s="101">
        <v>43993</v>
      </c>
      <c r="B1773" s="102">
        <v>0.26506944444444441</v>
      </c>
      <c r="C1773" s="100">
        <v>86</v>
      </c>
      <c r="D1773" s="100">
        <v>0.92600000000000005</v>
      </c>
    </row>
    <row r="1774" spans="1:4">
      <c r="A1774" s="101">
        <v>43993</v>
      </c>
      <c r="B1774" s="102">
        <v>0.26516203703703706</v>
      </c>
      <c r="C1774" s="100">
        <v>530</v>
      </c>
      <c r="D1774" s="100">
        <v>0.55200000000000005</v>
      </c>
    </row>
    <row r="1775" spans="1:4">
      <c r="A1775" s="101">
        <v>43993</v>
      </c>
      <c r="B1775" s="102">
        <v>0.26525462962962965</v>
      </c>
      <c r="C1775" s="100">
        <v>973</v>
      </c>
      <c r="D1775" s="100">
        <v>0.92200000000000004</v>
      </c>
    </row>
    <row r="1776" spans="1:4">
      <c r="A1776" s="101">
        <v>43993</v>
      </c>
      <c r="B1776" s="102">
        <v>0.26535879629629627</v>
      </c>
      <c r="C1776" s="100">
        <v>416</v>
      </c>
      <c r="D1776" s="100">
        <v>0.53800000000000003</v>
      </c>
    </row>
    <row r="1777" spans="1:4">
      <c r="A1777" s="101">
        <v>43993</v>
      </c>
      <c r="B1777" s="102">
        <v>0.26545138888888892</v>
      </c>
      <c r="C1777" s="100">
        <v>860</v>
      </c>
      <c r="D1777" s="100">
        <v>0.90200000000000002</v>
      </c>
    </row>
    <row r="1778" spans="1:4">
      <c r="A1778" s="101">
        <v>43993</v>
      </c>
      <c r="B1778" s="102">
        <v>0.26555555555555554</v>
      </c>
      <c r="C1778" s="100">
        <v>303</v>
      </c>
      <c r="D1778" s="100">
        <v>0.59599999999999997</v>
      </c>
    </row>
    <row r="1779" spans="1:4">
      <c r="A1779" s="101">
        <v>43993</v>
      </c>
      <c r="B1779" s="102">
        <v>0.26564814814814813</v>
      </c>
      <c r="C1779" s="100">
        <v>747</v>
      </c>
      <c r="D1779" s="100">
        <v>0.88800000000000001</v>
      </c>
    </row>
    <row r="1780" spans="1:4">
      <c r="A1780" s="101">
        <v>43993</v>
      </c>
      <c r="B1780" s="102">
        <v>0.26575231481481482</v>
      </c>
      <c r="C1780" s="100">
        <v>190</v>
      </c>
      <c r="D1780" s="100">
        <v>0.746</v>
      </c>
    </row>
    <row r="1781" spans="1:4">
      <c r="A1781" s="101">
        <v>43993</v>
      </c>
      <c r="B1781" s="102">
        <v>0.2658449074074074</v>
      </c>
      <c r="C1781" s="100">
        <v>633</v>
      </c>
      <c r="D1781" s="100">
        <v>0.93300000000000005</v>
      </c>
    </row>
    <row r="1782" spans="1:4">
      <c r="A1782" s="101">
        <v>43993</v>
      </c>
      <c r="B1782" s="102">
        <v>0.26594907407407409</v>
      </c>
      <c r="C1782" s="100">
        <v>77</v>
      </c>
      <c r="D1782" s="100">
        <v>0.96599999999999997</v>
      </c>
    </row>
    <row r="1783" spans="1:4">
      <c r="A1783" s="101">
        <v>43993</v>
      </c>
      <c r="B1783" s="102">
        <v>0.26604166666666668</v>
      </c>
      <c r="C1783" s="100">
        <v>520</v>
      </c>
      <c r="D1783" s="100">
        <v>0.88300000000000001</v>
      </c>
    </row>
    <row r="1784" spans="1:4">
      <c r="A1784" s="101">
        <v>43993</v>
      </c>
      <c r="B1784" s="102">
        <v>0.26613425925925926</v>
      </c>
      <c r="C1784" s="100">
        <v>964</v>
      </c>
      <c r="D1784" s="100">
        <v>0.91800000000000004</v>
      </c>
    </row>
    <row r="1785" spans="1:4">
      <c r="A1785" s="101">
        <v>43993</v>
      </c>
      <c r="B1785" s="102">
        <v>0.26623842592592589</v>
      </c>
      <c r="C1785" s="100">
        <v>407</v>
      </c>
      <c r="D1785" s="100">
        <v>0.873</v>
      </c>
    </row>
    <row r="1786" spans="1:4">
      <c r="A1786" s="101">
        <v>43993</v>
      </c>
      <c r="B1786" s="102">
        <v>0.26633101851851854</v>
      </c>
      <c r="C1786" s="100">
        <v>851</v>
      </c>
      <c r="D1786" s="100">
        <v>0.90500000000000003</v>
      </c>
    </row>
    <row r="1787" spans="1:4">
      <c r="A1787" s="101">
        <v>43993</v>
      </c>
      <c r="B1787" s="102">
        <v>0.26643518518518522</v>
      </c>
      <c r="C1787" s="100">
        <v>294</v>
      </c>
      <c r="D1787" s="100">
        <v>0.83299999999999996</v>
      </c>
    </row>
    <row r="1788" spans="1:4">
      <c r="A1788" s="101">
        <v>43993</v>
      </c>
      <c r="B1788" s="102">
        <v>0.26652777777777775</v>
      </c>
      <c r="C1788" s="100">
        <v>737</v>
      </c>
      <c r="D1788" s="100">
        <v>0.95</v>
      </c>
    </row>
    <row r="1789" spans="1:4">
      <c r="A1789" s="101">
        <v>43993</v>
      </c>
      <c r="B1789" s="102">
        <v>0.26663194444444444</v>
      </c>
      <c r="C1789" s="100">
        <v>181</v>
      </c>
      <c r="D1789" s="100">
        <v>0.499</v>
      </c>
    </row>
    <row r="1790" spans="1:4">
      <c r="A1790" s="101">
        <v>43993</v>
      </c>
      <c r="B1790" s="102">
        <v>0.26672453703703702</v>
      </c>
      <c r="C1790" s="100">
        <v>624</v>
      </c>
      <c r="D1790" s="100">
        <v>0.89300000000000002</v>
      </c>
    </row>
    <row r="1791" spans="1:4">
      <c r="A1791" s="101">
        <v>43993</v>
      </c>
      <c r="B1791" s="102">
        <v>0.26682870370370371</v>
      </c>
      <c r="C1791" s="100">
        <v>68</v>
      </c>
      <c r="D1791" s="100">
        <v>0.501</v>
      </c>
    </row>
    <row r="1792" spans="1:4">
      <c r="A1792" s="101">
        <v>43993</v>
      </c>
      <c r="B1792" s="102">
        <v>0.2669212962962963</v>
      </c>
      <c r="C1792" s="100">
        <v>511</v>
      </c>
      <c r="D1792" s="100">
        <v>0.90700000000000003</v>
      </c>
    </row>
    <row r="1793" spans="1:4">
      <c r="A1793" s="101">
        <v>43993</v>
      </c>
      <c r="B1793" s="102">
        <v>0.26701388888888888</v>
      </c>
      <c r="C1793" s="100">
        <v>954</v>
      </c>
      <c r="D1793" s="100">
        <v>0.51600000000000001</v>
      </c>
    </row>
    <row r="1794" spans="1:4">
      <c r="A1794" s="101">
        <v>43993</v>
      </c>
      <c r="B1794" s="102">
        <v>0.26711805555555557</v>
      </c>
      <c r="C1794" s="100">
        <v>398</v>
      </c>
      <c r="D1794" s="100">
        <v>0.94</v>
      </c>
    </row>
    <row r="1795" spans="1:4">
      <c r="A1795" s="101">
        <v>43993</v>
      </c>
      <c r="B1795" s="102">
        <v>0.26721064814814816</v>
      </c>
      <c r="C1795" s="100">
        <v>841</v>
      </c>
      <c r="D1795" s="100">
        <v>0.53400000000000003</v>
      </c>
    </row>
    <row r="1796" spans="1:4">
      <c r="A1796" s="101">
        <v>43993</v>
      </c>
      <c r="B1796" s="102">
        <v>0.26731481481481484</v>
      </c>
      <c r="C1796" s="100">
        <v>285</v>
      </c>
      <c r="D1796" s="100">
        <v>0.88400000000000001</v>
      </c>
    </row>
    <row r="1797" spans="1:4">
      <c r="A1797" s="101">
        <v>43993</v>
      </c>
      <c r="B1797" s="102">
        <v>0.26740740740740737</v>
      </c>
      <c r="C1797" s="100">
        <v>728</v>
      </c>
      <c r="D1797" s="100">
        <v>0.58599999999999997</v>
      </c>
    </row>
    <row r="1798" spans="1:4">
      <c r="A1798" s="101">
        <v>43993</v>
      </c>
      <c r="B1798" s="102">
        <v>0.26751157407407405</v>
      </c>
      <c r="C1798" s="100">
        <v>171</v>
      </c>
      <c r="D1798" s="100">
        <v>0.91800000000000004</v>
      </c>
    </row>
    <row r="1799" spans="1:4">
      <c r="A1799" s="101">
        <v>43993</v>
      </c>
      <c r="B1799" s="102">
        <v>0.2676041666666667</v>
      </c>
      <c r="C1799" s="100">
        <v>615</v>
      </c>
      <c r="D1799" s="100">
        <v>0.58399999999999996</v>
      </c>
    </row>
    <row r="1800" spans="1:4">
      <c r="A1800" s="101">
        <v>43993</v>
      </c>
      <c r="B1800" s="102">
        <v>0.26770833333333333</v>
      </c>
      <c r="C1800" s="100">
        <v>58</v>
      </c>
      <c r="D1800" s="100">
        <v>0.92400000000000004</v>
      </c>
    </row>
    <row r="1801" spans="1:4">
      <c r="A1801" s="101">
        <v>43993</v>
      </c>
      <c r="B1801" s="102">
        <v>0.26780092592592591</v>
      </c>
      <c r="C1801" s="100">
        <v>502</v>
      </c>
      <c r="D1801" s="100">
        <v>0.9</v>
      </c>
    </row>
    <row r="1802" spans="1:4">
      <c r="A1802" s="101">
        <v>43993</v>
      </c>
      <c r="B1802" s="102">
        <v>0.2678935185185185</v>
      </c>
      <c r="C1802" s="100">
        <v>945</v>
      </c>
      <c r="D1802" s="100">
        <v>0.93200000000000005</v>
      </c>
    </row>
    <row r="1803" spans="1:4">
      <c r="A1803" s="101">
        <v>43993</v>
      </c>
      <c r="B1803" s="102">
        <v>0.26799768518518519</v>
      </c>
      <c r="C1803" s="100">
        <v>388</v>
      </c>
      <c r="D1803" s="100">
        <v>0.96799999999999997</v>
      </c>
    </row>
    <row r="1804" spans="1:4">
      <c r="A1804" s="101">
        <v>43993</v>
      </c>
      <c r="B1804" s="102">
        <v>0.26809027777777777</v>
      </c>
      <c r="C1804" s="100">
        <v>832</v>
      </c>
      <c r="D1804" s="100">
        <v>0.88500000000000001</v>
      </c>
    </row>
    <row r="1805" spans="1:4">
      <c r="A1805" s="101">
        <v>43993</v>
      </c>
      <c r="B1805" s="102">
        <v>0.26819444444444446</v>
      </c>
      <c r="C1805" s="100">
        <v>275</v>
      </c>
      <c r="D1805" s="100">
        <v>0.95099999999999996</v>
      </c>
    </row>
    <row r="1806" spans="1:4">
      <c r="A1806" s="101">
        <v>43993</v>
      </c>
      <c r="B1806" s="102">
        <v>0.26828703703703705</v>
      </c>
      <c r="C1806" s="100">
        <v>719</v>
      </c>
      <c r="D1806" s="100">
        <v>0.91700000000000004</v>
      </c>
    </row>
    <row r="1807" spans="1:4">
      <c r="A1807" s="101">
        <v>43993</v>
      </c>
      <c r="B1807" s="102">
        <v>0.26839120370370367</v>
      </c>
      <c r="C1807" s="100">
        <v>162</v>
      </c>
      <c r="D1807" s="100">
        <v>0.89300000000000002</v>
      </c>
    </row>
    <row r="1808" spans="1:4">
      <c r="A1808" s="101">
        <v>43993</v>
      </c>
      <c r="B1808" s="102">
        <v>0.26848379629629632</v>
      </c>
      <c r="C1808" s="100">
        <v>605</v>
      </c>
      <c r="D1808" s="100">
        <v>0.82799999999999996</v>
      </c>
    </row>
    <row r="1809" spans="1:4">
      <c r="A1809" s="101">
        <v>43993</v>
      </c>
      <c r="B1809" s="102">
        <v>0.26858796296296295</v>
      </c>
      <c r="C1809" s="100">
        <v>49</v>
      </c>
      <c r="D1809" s="100">
        <v>0.89300000000000002</v>
      </c>
    </row>
    <row r="1810" spans="1:4">
      <c r="A1810" s="101">
        <v>43993</v>
      </c>
      <c r="B1810" s="102">
        <v>0.26868055555555553</v>
      </c>
      <c r="C1810" s="100">
        <v>492</v>
      </c>
      <c r="D1810" s="100">
        <v>0.69599999999999995</v>
      </c>
    </row>
    <row r="1811" spans="1:4">
      <c r="A1811" s="101">
        <v>43993</v>
      </c>
      <c r="B1811" s="102">
        <v>0.26877314814814818</v>
      </c>
      <c r="C1811" s="100">
        <v>936</v>
      </c>
      <c r="D1811" s="100">
        <v>0.89600000000000002</v>
      </c>
    </row>
    <row r="1812" spans="1:4">
      <c r="A1812" s="101">
        <v>43993</v>
      </c>
      <c r="B1812" s="102">
        <v>0.26887731481481481</v>
      </c>
      <c r="C1812" s="100">
        <v>379</v>
      </c>
      <c r="D1812" s="100">
        <v>0.501</v>
      </c>
    </row>
    <row r="1813" spans="1:4">
      <c r="A1813" s="101">
        <v>43993</v>
      </c>
      <c r="B1813" s="102">
        <v>0.26896990740740739</v>
      </c>
      <c r="C1813" s="100">
        <v>822</v>
      </c>
      <c r="D1813" s="100">
        <v>0.91500000000000004</v>
      </c>
    </row>
    <row r="1814" spans="1:4">
      <c r="A1814" s="101">
        <v>43993</v>
      </c>
      <c r="B1814" s="102">
        <v>0.26907407407407408</v>
      </c>
      <c r="C1814" s="100">
        <v>266</v>
      </c>
      <c r="D1814" s="100">
        <v>0.52400000000000002</v>
      </c>
    </row>
    <row r="1815" spans="1:4">
      <c r="A1815" s="101">
        <v>43993</v>
      </c>
      <c r="B1815" s="102">
        <v>0.26916666666666667</v>
      </c>
      <c r="C1815" s="100">
        <v>709</v>
      </c>
      <c r="D1815" s="100">
        <v>0.93300000000000005</v>
      </c>
    </row>
    <row r="1816" spans="1:4">
      <c r="A1816" s="101">
        <v>43993</v>
      </c>
      <c r="B1816" s="102">
        <v>0.26927083333333335</v>
      </c>
      <c r="C1816" s="100">
        <v>153</v>
      </c>
      <c r="D1816" s="100">
        <v>0.52300000000000002</v>
      </c>
    </row>
    <row r="1817" spans="1:4">
      <c r="A1817" s="101">
        <v>43993</v>
      </c>
      <c r="B1817" s="102">
        <v>0.26936342592592594</v>
      </c>
      <c r="C1817" s="100">
        <v>596</v>
      </c>
      <c r="D1817" s="100">
        <v>0.91200000000000003</v>
      </c>
    </row>
    <row r="1818" spans="1:4">
      <c r="A1818" s="101">
        <v>43993</v>
      </c>
      <c r="B1818" s="102">
        <v>0.26946759259259262</v>
      </c>
      <c r="C1818" s="100">
        <v>40</v>
      </c>
      <c r="D1818" s="100">
        <v>0.56399999999999995</v>
      </c>
    </row>
    <row r="1819" spans="1:4">
      <c r="A1819" s="101">
        <v>43993</v>
      </c>
      <c r="B1819" s="102">
        <v>0.26956018518518515</v>
      </c>
      <c r="C1819" s="100">
        <v>483</v>
      </c>
      <c r="D1819" s="100">
        <v>0.88600000000000001</v>
      </c>
    </row>
    <row r="1820" spans="1:4">
      <c r="A1820" s="101">
        <v>43993</v>
      </c>
      <c r="B1820" s="102">
        <v>0.2696527777777778</v>
      </c>
      <c r="C1820" s="100">
        <v>926</v>
      </c>
      <c r="D1820" s="100">
        <v>0.58699999999999997</v>
      </c>
    </row>
    <row r="1821" spans="1:4">
      <c r="A1821" s="101">
        <v>43993</v>
      </c>
      <c r="B1821" s="102">
        <v>0.26975694444444448</v>
      </c>
      <c r="C1821" s="100">
        <v>370</v>
      </c>
      <c r="D1821" s="100">
        <v>0.91700000000000004</v>
      </c>
    </row>
    <row r="1822" spans="1:4">
      <c r="A1822" s="101">
        <v>43993</v>
      </c>
      <c r="B1822" s="102">
        <v>0.26984953703703701</v>
      </c>
      <c r="C1822" s="100">
        <v>813</v>
      </c>
      <c r="D1822" s="100">
        <v>0.63400000000000001</v>
      </c>
    </row>
    <row r="1823" spans="1:4">
      <c r="A1823" s="101">
        <v>43993</v>
      </c>
      <c r="B1823" s="102">
        <v>0.2699537037037037</v>
      </c>
      <c r="C1823" s="100">
        <v>257</v>
      </c>
      <c r="D1823" s="100">
        <v>0.90700000000000003</v>
      </c>
    </row>
    <row r="1824" spans="1:4">
      <c r="A1824" s="101">
        <v>43993</v>
      </c>
      <c r="B1824" s="102">
        <v>0.27004629629629628</v>
      </c>
      <c r="C1824" s="100">
        <v>700</v>
      </c>
      <c r="D1824" s="100">
        <v>0.91600000000000004</v>
      </c>
    </row>
    <row r="1825" spans="1:4">
      <c r="A1825" s="101">
        <v>43993</v>
      </c>
      <c r="B1825" s="102">
        <v>0.27015046296296297</v>
      </c>
      <c r="C1825" s="100">
        <v>143</v>
      </c>
      <c r="D1825" s="100">
        <v>0.92200000000000004</v>
      </c>
    </row>
    <row r="1826" spans="1:4">
      <c r="A1826" s="101">
        <v>43993</v>
      </c>
      <c r="B1826" s="102">
        <v>0.27024305555555556</v>
      </c>
      <c r="C1826" s="100">
        <v>587</v>
      </c>
      <c r="D1826" s="100">
        <v>0.93</v>
      </c>
    </row>
    <row r="1827" spans="1:4">
      <c r="A1827" s="101">
        <v>43993</v>
      </c>
      <c r="B1827" s="102">
        <v>0.27034722222222224</v>
      </c>
      <c r="C1827" s="100">
        <v>30</v>
      </c>
      <c r="D1827" s="100">
        <v>0.88500000000000001</v>
      </c>
    </row>
    <row r="1828" spans="1:4">
      <c r="A1828" s="101">
        <v>43993</v>
      </c>
      <c r="B1828" s="102">
        <v>0.27043981481481483</v>
      </c>
      <c r="C1828" s="100">
        <v>474</v>
      </c>
      <c r="D1828" s="100">
        <v>0.91</v>
      </c>
    </row>
    <row r="1829" spans="1:4">
      <c r="A1829" s="101">
        <v>43993</v>
      </c>
      <c r="B1829" s="102">
        <v>0.27053240740740742</v>
      </c>
      <c r="C1829" s="100">
        <v>917</v>
      </c>
      <c r="D1829" s="100">
        <v>0.77</v>
      </c>
    </row>
    <row r="1830" spans="1:4">
      <c r="A1830" s="101">
        <v>43993</v>
      </c>
      <c r="B1830" s="102">
        <v>0.2706365740740741</v>
      </c>
      <c r="C1830" s="100">
        <v>360</v>
      </c>
      <c r="D1830" s="100">
        <v>0.89600000000000002</v>
      </c>
    </row>
    <row r="1831" spans="1:4">
      <c r="A1831" s="101">
        <v>43993</v>
      </c>
      <c r="B1831" s="102">
        <v>0.27072916666666663</v>
      </c>
      <c r="C1831" s="100">
        <v>804</v>
      </c>
      <c r="D1831" s="100">
        <v>0.47499999999999998</v>
      </c>
    </row>
    <row r="1832" spans="1:4">
      <c r="A1832" s="101">
        <v>43993</v>
      </c>
      <c r="B1832" s="102">
        <v>0.27083333333333331</v>
      </c>
      <c r="C1832" s="100">
        <v>247</v>
      </c>
      <c r="D1832" s="100">
        <v>0.92300000000000004</v>
      </c>
    </row>
    <row r="1833" spans="1:4">
      <c r="A1833" s="101">
        <v>43993</v>
      </c>
      <c r="B1833" s="102">
        <v>0.27092592592592596</v>
      </c>
      <c r="C1833" s="100">
        <v>691</v>
      </c>
      <c r="D1833" s="100">
        <v>0.53100000000000003</v>
      </c>
    </row>
    <row r="1834" spans="1:4">
      <c r="A1834" s="101">
        <v>43993</v>
      </c>
      <c r="B1834" s="102">
        <v>0.27103009259259259</v>
      </c>
      <c r="C1834" s="100">
        <v>134</v>
      </c>
      <c r="D1834" s="100">
        <v>0.94</v>
      </c>
    </row>
    <row r="1835" spans="1:4">
      <c r="A1835" s="101">
        <v>43993</v>
      </c>
      <c r="B1835" s="102">
        <v>0.27112268518518517</v>
      </c>
      <c r="C1835" s="100">
        <v>577</v>
      </c>
      <c r="D1835" s="100">
        <v>0.54600000000000004</v>
      </c>
    </row>
    <row r="1836" spans="1:4">
      <c r="A1836" s="101">
        <v>43993</v>
      </c>
      <c r="B1836" s="102">
        <v>0.27122685185185186</v>
      </c>
      <c r="C1836" s="100">
        <v>21</v>
      </c>
      <c r="D1836" s="100">
        <v>0.89900000000000002</v>
      </c>
    </row>
    <row r="1837" spans="1:4">
      <c r="A1837" s="101">
        <v>43993</v>
      </c>
      <c r="B1837" s="102">
        <v>0.27131944444444445</v>
      </c>
      <c r="C1837" s="100">
        <v>464</v>
      </c>
      <c r="D1837" s="100">
        <v>0.60399999999999998</v>
      </c>
    </row>
    <row r="1838" spans="1:4">
      <c r="A1838" s="101">
        <v>43993</v>
      </c>
      <c r="B1838" s="102">
        <v>0.27141203703703703</v>
      </c>
      <c r="C1838" s="100">
        <v>908</v>
      </c>
      <c r="D1838" s="100">
        <v>0.89</v>
      </c>
    </row>
    <row r="1839" spans="1:4">
      <c r="A1839" s="101">
        <v>43993</v>
      </c>
      <c r="B1839" s="102">
        <v>0.27151620370370372</v>
      </c>
      <c r="C1839" s="100">
        <v>351</v>
      </c>
      <c r="D1839" s="100">
        <v>0.85</v>
      </c>
    </row>
    <row r="1840" spans="1:4">
      <c r="A1840" s="101">
        <v>43993</v>
      </c>
      <c r="B1840" s="102">
        <v>0.27160879629629631</v>
      </c>
      <c r="C1840" s="100">
        <v>794</v>
      </c>
      <c r="D1840" s="100">
        <v>0.92400000000000004</v>
      </c>
    </row>
    <row r="1841" spans="1:4">
      <c r="A1841" s="101">
        <v>43993</v>
      </c>
      <c r="B1841" s="102">
        <v>0.27171296296296293</v>
      </c>
      <c r="C1841" s="100">
        <v>238</v>
      </c>
      <c r="D1841" s="100">
        <v>0.94</v>
      </c>
    </row>
    <row r="1842" spans="1:4">
      <c r="A1842" s="101">
        <v>43993</v>
      </c>
      <c r="B1842" s="102">
        <v>0.27180555555555558</v>
      </c>
      <c r="C1842" s="100">
        <v>681</v>
      </c>
      <c r="D1842" s="100">
        <v>0.878</v>
      </c>
    </row>
    <row r="1843" spans="1:4">
      <c r="A1843" s="101">
        <v>43993</v>
      </c>
      <c r="B1843" s="102">
        <v>0.27190972222222221</v>
      </c>
      <c r="C1843" s="100">
        <v>125</v>
      </c>
      <c r="D1843" s="100">
        <v>0.93300000000000005</v>
      </c>
    </row>
    <row r="1844" spans="1:4">
      <c r="A1844" s="101">
        <v>43993</v>
      </c>
      <c r="B1844" s="102">
        <v>0.27200231481481479</v>
      </c>
      <c r="C1844" s="100">
        <v>568</v>
      </c>
      <c r="D1844" s="100">
        <v>0.90200000000000002</v>
      </c>
    </row>
    <row r="1845" spans="1:4">
      <c r="A1845" s="101">
        <v>43993</v>
      </c>
      <c r="B1845" s="102">
        <v>0.27210648148148148</v>
      </c>
      <c r="C1845" s="100">
        <v>11</v>
      </c>
      <c r="D1845" s="100">
        <v>0.93500000000000005</v>
      </c>
    </row>
    <row r="1846" spans="1:4">
      <c r="A1846" s="101">
        <v>43993</v>
      </c>
      <c r="B1846" s="102">
        <v>0.27219907407407407</v>
      </c>
      <c r="C1846" s="100">
        <v>455</v>
      </c>
      <c r="D1846" s="100">
        <v>0.67300000000000004</v>
      </c>
    </row>
    <row r="1847" spans="1:4">
      <c r="A1847" s="101">
        <v>43993</v>
      </c>
      <c r="B1847" s="102">
        <v>0.27229166666666665</v>
      </c>
      <c r="C1847" s="100">
        <v>898</v>
      </c>
      <c r="D1847" s="100">
        <v>0.94399999999999995</v>
      </c>
    </row>
    <row r="1848" spans="1:4">
      <c r="A1848" s="101">
        <v>43993</v>
      </c>
      <c r="B1848" s="102">
        <v>0.27239583333333334</v>
      </c>
      <c r="C1848" s="100">
        <v>342</v>
      </c>
      <c r="D1848" s="100">
        <v>0.503</v>
      </c>
    </row>
    <row r="1849" spans="1:4">
      <c r="A1849" s="101">
        <v>43993</v>
      </c>
      <c r="B1849" s="102">
        <v>0.27248842592592593</v>
      </c>
      <c r="C1849" s="100">
        <v>785</v>
      </c>
      <c r="D1849" s="100">
        <v>0.92100000000000004</v>
      </c>
    </row>
    <row r="1850" spans="1:4">
      <c r="A1850" s="101">
        <v>43993</v>
      </c>
      <c r="B1850" s="102">
        <v>0.27259259259259255</v>
      </c>
      <c r="C1850" s="100">
        <v>229</v>
      </c>
      <c r="D1850" s="100">
        <v>0.54300000000000004</v>
      </c>
    </row>
    <row r="1851" spans="1:4">
      <c r="A1851" s="101">
        <v>43993</v>
      </c>
      <c r="B1851" s="102">
        <v>0.2726851851851852</v>
      </c>
      <c r="C1851" s="100">
        <v>672</v>
      </c>
      <c r="D1851" s="100">
        <v>0.90100000000000002</v>
      </c>
    </row>
    <row r="1852" spans="1:4">
      <c r="A1852" s="101">
        <v>43993</v>
      </c>
      <c r="B1852" s="102">
        <v>0.27278935185185188</v>
      </c>
      <c r="C1852" s="100">
        <v>115</v>
      </c>
      <c r="D1852" s="100">
        <v>0.53500000000000003</v>
      </c>
    </row>
    <row r="1853" spans="1:4">
      <c r="A1853" s="101">
        <v>43993</v>
      </c>
      <c r="B1853" s="102">
        <v>0.27288194444444441</v>
      </c>
      <c r="C1853" s="100">
        <v>559</v>
      </c>
      <c r="D1853" s="100">
        <v>0.89100000000000001</v>
      </c>
    </row>
    <row r="1854" spans="1:4">
      <c r="A1854" s="101">
        <v>43993</v>
      </c>
      <c r="B1854" s="102">
        <v>0.2729861111111111</v>
      </c>
      <c r="C1854" s="100">
        <v>2</v>
      </c>
      <c r="D1854" s="100">
        <v>0.56499999999999995</v>
      </c>
    </row>
    <row r="1855" spans="1:4">
      <c r="A1855" s="101">
        <v>43993</v>
      </c>
      <c r="B1855" s="102">
        <v>0.27307870370370368</v>
      </c>
      <c r="C1855" s="100">
        <v>446</v>
      </c>
      <c r="D1855" s="100">
        <v>0.93899999999999995</v>
      </c>
    </row>
    <row r="1856" spans="1:4">
      <c r="A1856" s="101">
        <v>43993</v>
      </c>
      <c r="B1856" s="102">
        <v>0.27317129629629627</v>
      </c>
      <c r="C1856" s="100">
        <v>889</v>
      </c>
      <c r="D1856" s="100">
        <v>0.59299999999999997</v>
      </c>
    </row>
    <row r="1857" spans="1:4">
      <c r="A1857" s="101">
        <v>43993</v>
      </c>
      <c r="B1857" s="102">
        <v>0.27327546296296296</v>
      </c>
      <c r="C1857" s="100">
        <v>332</v>
      </c>
      <c r="D1857" s="100">
        <v>0.91800000000000004</v>
      </c>
    </row>
    <row r="1858" spans="1:4">
      <c r="A1858" s="101">
        <v>43993</v>
      </c>
      <c r="B1858" s="102">
        <v>0.27336805555555554</v>
      </c>
      <c r="C1858" s="100">
        <v>776</v>
      </c>
      <c r="D1858" s="100">
        <v>0.95099999999999996</v>
      </c>
    </row>
    <row r="1859" spans="1:4">
      <c r="A1859" s="101">
        <v>43993</v>
      </c>
      <c r="B1859" s="102">
        <v>0.27347222222222223</v>
      </c>
      <c r="C1859" s="100">
        <v>219</v>
      </c>
      <c r="D1859" s="100">
        <v>0.92800000000000005</v>
      </c>
    </row>
    <row r="1860" spans="1:4">
      <c r="A1860" s="101">
        <v>43993</v>
      </c>
      <c r="B1860" s="102">
        <v>0.27356481481481482</v>
      </c>
      <c r="C1860" s="100">
        <v>663</v>
      </c>
      <c r="D1860" s="100">
        <v>0.90700000000000003</v>
      </c>
    </row>
    <row r="1861" spans="1:4">
      <c r="A1861" s="101">
        <v>43993</v>
      </c>
      <c r="B1861" s="102">
        <v>0.2736689814814815</v>
      </c>
      <c r="C1861" s="100">
        <v>106</v>
      </c>
      <c r="D1861" s="100">
        <v>0.92800000000000005</v>
      </c>
    </row>
    <row r="1862" spans="1:4">
      <c r="A1862" s="101">
        <v>43993</v>
      </c>
      <c r="B1862" s="102">
        <v>0.27376157407407409</v>
      </c>
      <c r="C1862" s="100">
        <v>549</v>
      </c>
      <c r="D1862" s="100">
        <v>0.90100000000000002</v>
      </c>
    </row>
    <row r="1863" spans="1:4">
      <c r="A1863" s="101">
        <v>43993</v>
      </c>
      <c r="B1863" s="102">
        <v>0.27385416666666668</v>
      </c>
      <c r="C1863" s="100">
        <v>993</v>
      </c>
      <c r="D1863" s="100">
        <v>0.82399999999999995</v>
      </c>
    </row>
    <row r="1864" spans="1:4">
      <c r="A1864" s="101">
        <v>43993</v>
      </c>
      <c r="B1864" s="102">
        <v>0.27395833333333336</v>
      </c>
      <c r="C1864" s="100">
        <v>436</v>
      </c>
      <c r="D1864" s="100">
        <v>0.94</v>
      </c>
    </row>
    <row r="1865" spans="1:4">
      <c r="A1865" s="101">
        <v>43993</v>
      </c>
      <c r="B1865" s="102">
        <v>0.27405092592592589</v>
      </c>
      <c r="C1865" s="100">
        <v>880</v>
      </c>
      <c r="D1865" s="100">
        <v>0.49299999999999999</v>
      </c>
    </row>
    <row r="1866" spans="1:4">
      <c r="A1866" s="101">
        <v>43993</v>
      </c>
      <c r="B1866" s="102">
        <v>0.27415509259259258</v>
      </c>
      <c r="C1866" s="100">
        <v>323</v>
      </c>
      <c r="D1866" s="100">
        <v>0.93500000000000005</v>
      </c>
    </row>
    <row r="1867" spans="1:4">
      <c r="A1867" s="101">
        <v>43993</v>
      </c>
      <c r="B1867" s="102">
        <v>0.27424768518518516</v>
      </c>
      <c r="C1867" s="100">
        <v>766</v>
      </c>
      <c r="D1867" s="100">
        <v>0.51400000000000001</v>
      </c>
    </row>
    <row r="1868" spans="1:4">
      <c r="A1868" s="101">
        <v>43993</v>
      </c>
      <c r="B1868" s="102">
        <v>0.27435185185185185</v>
      </c>
      <c r="C1868" s="100">
        <v>210</v>
      </c>
      <c r="D1868" s="100">
        <v>0.94</v>
      </c>
    </row>
    <row r="1869" spans="1:4">
      <c r="A1869" s="101">
        <v>43993</v>
      </c>
      <c r="B1869" s="102">
        <v>0.27444444444444444</v>
      </c>
      <c r="C1869" s="100">
        <v>653</v>
      </c>
      <c r="D1869" s="100">
        <v>0.58599999999999997</v>
      </c>
    </row>
    <row r="1870" spans="1:4">
      <c r="A1870" s="101">
        <v>43993</v>
      </c>
      <c r="B1870" s="102">
        <v>0.27454861111111112</v>
      </c>
      <c r="C1870" s="100">
        <v>97</v>
      </c>
      <c r="D1870" s="100">
        <v>0.89100000000000001</v>
      </c>
    </row>
    <row r="1871" spans="1:4">
      <c r="A1871" s="101">
        <v>43993</v>
      </c>
      <c r="B1871" s="102">
        <v>0.27464120370370371</v>
      </c>
      <c r="C1871" s="100">
        <v>540</v>
      </c>
      <c r="D1871" s="100">
        <v>0.65300000000000002</v>
      </c>
    </row>
    <row r="1872" spans="1:4">
      <c r="A1872" s="101">
        <v>43993</v>
      </c>
      <c r="B1872" s="102">
        <v>0.2747337962962963</v>
      </c>
      <c r="C1872" s="100">
        <v>983</v>
      </c>
      <c r="D1872" s="100">
        <v>0.90200000000000002</v>
      </c>
    </row>
    <row r="1873" spans="1:4">
      <c r="A1873" s="101">
        <v>43993</v>
      </c>
      <c r="B1873" s="102">
        <v>0.27483796296296298</v>
      </c>
      <c r="C1873" s="100">
        <v>427</v>
      </c>
      <c r="D1873" s="100">
        <v>0.93799999999999994</v>
      </c>
    </row>
    <row r="1874" spans="1:4">
      <c r="A1874" s="101">
        <v>43993</v>
      </c>
      <c r="B1874" s="102">
        <v>0.27493055555555557</v>
      </c>
      <c r="C1874" s="100">
        <v>870</v>
      </c>
      <c r="D1874" s="100">
        <v>0.92400000000000004</v>
      </c>
    </row>
    <row r="1875" spans="1:4">
      <c r="A1875" s="101">
        <v>43993</v>
      </c>
      <c r="B1875" s="102">
        <v>0.27503472222222219</v>
      </c>
      <c r="C1875" s="100">
        <v>314</v>
      </c>
      <c r="D1875" s="100">
        <v>0.94499999999999995</v>
      </c>
    </row>
    <row r="1876" spans="1:4">
      <c r="A1876" s="101">
        <v>43993</v>
      </c>
      <c r="B1876" s="102">
        <v>0.27512731481481484</v>
      </c>
      <c r="C1876" s="100">
        <v>757</v>
      </c>
      <c r="D1876" s="100">
        <v>0.878</v>
      </c>
    </row>
    <row r="1877" spans="1:4">
      <c r="A1877" s="101">
        <v>43993</v>
      </c>
      <c r="B1877" s="102">
        <v>0.27523148148148152</v>
      </c>
      <c r="C1877" s="100">
        <v>200</v>
      </c>
      <c r="D1877" s="100">
        <v>0.92900000000000005</v>
      </c>
    </row>
    <row r="1878" spans="1:4">
      <c r="A1878" s="101">
        <v>43993</v>
      </c>
      <c r="B1878" s="102">
        <v>0.27532407407407405</v>
      </c>
      <c r="C1878" s="100">
        <v>644</v>
      </c>
      <c r="D1878" s="100">
        <v>0.81699999999999995</v>
      </c>
    </row>
    <row r="1879" spans="1:4">
      <c r="A1879" s="101">
        <v>43993</v>
      </c>
      <c r="B1879" s="102">
        <v>0.27542824074074074</v>
      </c>
      <c r="C1879" s="100">
        <v>87</v>
      </c>
      <c r="D1879" s="100">
        <v>0.93</v>
      </c>
    </row>
    <row r="1880" spans="1:4">
      <c r="A1880" s="101">
        <v>43993</v>
      </c>
      <c r="B1880" s="102">
        <v>0.27552083333333333</v>
      </c>
      <c r="C1880" s="100">
        <v>531</v>
      </c>
      <c r="D1880" s="100">
        <v>0.47699999999999998</v>
      </c>
    </row>
    <row r="1881" spans="1:4">
      <c r="A1881" s="101">
        <v>43993</v>
      </c>
      <c r="B1881" s="102">
        <v>0.27561342592592591</v>
      </c>
      <c r="C1881" s="100">
        <v>974</v>
      </c>
      <c r="D1881" s="100">
        <v>0.89400000000000002</v>
      </c>
    </row>
    <row r="1882" spans="1:4">
      <c r="A1882" s="101">
        <v>43993</v>
      </c>
      <c r="B1882" s="102">
        <v>0.2757175925925926</v>
      </c>
      <c r="C1882" s="100">
        <v>418</v>
      </c>
      <c r="D1882" s="100">
        <v>0.51500000000000001</v>
      </c>
    </row>
    <row r="1883" spans="1:4">
      <c r="A1883" s="101">
        <v>43993</v>
      </c>
      <c r="B1883" s="102">
        <v>0.27581018518518519</v>
      </c>
      <c r="C1883" s="100">
        <v>861</v>
      </c>
      <c r="D1883" s="100">
        <v>0.91200000000000003</v>
      </c>
    </row>
    <row r="1884" spans="1:4">
      <c r="A1884" s="101">
        <v>43993</v>
      </c>
      <c r="B1884" s="102">
        <v>0.27591435185185187</v>
      </c>
      <c r="C1884" s="100">
        <v>304</v>
      </c>
      <c r="D1884" s="100">
        <v>0.56200000000000006</v>
      </c>
    </row>
    <row r="1885" spans="1:4">
      <c r="A1885" s="101">
        <v>43993</v>
      </c>
      <c r="B1885" s="102">
        <v>0.27600694444444446</v>
      </c>
      <c r="C1885" s="100">
        <v>748</v>
      </c>
      <c r="D1885" s="100">
        <v>0.92600000000000005</v>
      </c>
    </row>
    <row r="1886" spans="1:4">
      <c r="A1886" s="101">
        <v>43993</v>
      </c>
      <c r="B1886" s="102">
        <v>0.27611111111111114</v>
      </c>
      <c r="C1886" s="100">
        <v>191</v>
      </c>
      <c r="D1886" s="100">
        <v>0.61099999999999999</v>
      </c>
    </row>
    <row r="1887" spans="1:4">
      <c r="A1887" s="101">
        <v>43993</v>
      </c>
      <c r="B1887" s="102">
        <v>0.27620370370370367</v>
      </c>
      <c r="C1887" s="100">
        <v>635</v>
      </c>
      <c r="D1887" s="100">
        <v>0.94099999999999995</v>
      </c>
    </row>
    <row r="1888" spans="1:4">
      <c r="A1888" s="101">
        <v>43993</v>
      </c>
      <c r="B1888" s="102">
        <v>0.27630787037037036</v>
      </c>
      <c r="C1888" s="100">
        <v>78</v>
      </c>
      <c r="D1888" s="100">
        <v>0.94299999999999995</v>
      </c>
    </row>
    <row r="1889" spans="1:4">
      <c r="A1889" s="101">
        <v>43993</v>
      </c>
      <c r="B1889" s="102">
        <v>0.276400462962963</v>
      </c>
      <c r="C1889" s="100">
        <v>521</v>
      </c>
      <c r="D1889" s="100">
        <v>0.93</v>
      </c>
    </row>
    <row r="1890" spans="1:4">
      <c r="A1890" s="101">
        <v>43993</v>
      </c>
      <c r="B1890" s="102">
        <v>0.27649305555555553</v>
      </c>
      <c r="C1890" s="100">
        <v>965</v>
      </c>
      <c r="D1890" s="100">
        <v>0.95199999999999996</v>
      </c>
    </row>
    <row r="1891" spans="1:4">
      <c r="A1891" s="101">
        <v>43993</v>
      </c>
      <c r="B1891" s="102">
        <v>0.27659722222222222</v>
      </c>
      <c r="C1891" s="100">
        <v>408</v>
      </c>
      <c r="D1891" s="100">
        <v>0.90700000000000003</v>
      </c>
    </row>
    <row r="1892" spans="1:4">
      <c r="A1892" s="101">
        <v>43993</v>
      </c>
      <c r="B1892" s="102">
        <v>0.27668981481481481</v>
      </c>
      <c r="C1892" s="100">
        <v>852</v>
      </c>
      <c r="D1892" s="100">
        <v>0.92400000000000004</v>
      </c>
    </row>
    <row r="1893" spans="1:4">
      <c r="A1893" s="101">
        <v>43993</v>
      </c>
      <c r="B1893" s="102">
        <v>0.27679398148148149</v>
      </c>
      <c r="C1893" s="100">
        <v>295</v>
      </c>
      <c r="D1893" s="100">
        <v>0.79200000000000004</v>
      </c>
    </row>
    <row r="1894" spans="1:4">
      <c r="A1894" s="101">
        <v>43993</v>
      </c>
      <c r="B1894" s="102">
        <v>0.27688657407407408</v>
      </c>
      <c r="C1894" s="100">
        <v>738</v>
      </c>
      <c r="D1894" s="100">
        <v>0.9</v>
      </c>
    </row>
    <row r="1895" spans="1:4">
      <c r="A1895" s="101">
        <v>43993</v>
      </c>
      <c r="B1895" s="102">
        <v>0.27699074074074076</v>
      </c>
      <c r="C1895" s="100">
        <v>182</v>
      </c>
      <c r="D1895" s="100">
        <v>0.47599999999999998</v>
      </c>
    </row>
    <row r="1896" spans="1:4">
      <c r="A1896" s="101">
        <v>43993</v>
      </c>
      <c r="B1896" s="102">
        <v>0.27708333333333335</v>
      </c>
      <c r="C1896" s="100">
        <v>625</v>
      </c>
      <c r="D1896" s="100">
        <v>0.89500000000000002</v>
      </c>
    </row>
    <row r="1897" spans="1:4">
      <c r="A1897" s="101">
        <v>43993</v>
      </c>
      <c r="B1897" s="102">
        <v>0.27718749999999998</v>
      </c>
      <c r="C1897" s="100">
        <v>69</v>
      </c>
      <c r="D1897" s="100">
        <v>0.50800000000000001</v>
      </c>
    </row>
    <row r="1898" spans="1:4">
      <c r="A1898" s="101">
        <v>43993</v>
      </c>
      <c r="B1898" s="102">
        <v>0.27728009259259262</v>
      </c>
      <c r="C1898" s="100">
        <v>512</v>
      </c>
      <c r="D1898" s="100">
        <v>0.91500000000000004</v>
      </c>
    </row>
    <row r="1899" spans="1:4">
      <c r="A1899" s="101">
        <v>43993</v>
      </c>
      <c r="B1899" s="102">
        <v>0.27737268518518515</v>
      </c>
      <c r="C1899" s="100">
        <v>955</v>
      </c>
      <c r="D1899" s="100">
        <v>0.57299999999999995</v>
      </c>
    </row>
    <row r="1900" spans="1:4">
      <c r="A1900" s="101">
        <v>43993</v>
      </c>
      <c r="B1900" s="102">
        <v>0.27747685185185184</v>
      </c>
      <c r="C1900" s="100">
        <v>399</v>
      </c>
      <c r="D1900" s="100">
        <v>0.94499999999999995</v>
      </c>
    </row>
    <row r="1901" spans="1:4">
      <c r="A1901" s="101">
        <v>43993</v>
      </c>
      <c r="B1901" s="102">
        <v>0.27756944444444448</v>
      </c>
      <c r="C1901" s="100">
        <v>842</v>
      </c>
      <c r="D1901" s="100">
        <v>0.65</v>
      </c>
    </row>
    <row r="1902" spans="1:4">
      <c r="A1902" s="101">
        <v>43993</v>
      </c>
      <c r="B1902" s="102">
        <v>0.27767361111111111</v>
      </c>
      <c r="C1902" s="100">
        <v>286</v>
      </c>
      <c r="D1902" s="100">
        <v>0.93799999999999994</v>
      </c>
    </row>
    <row r="1903" spans="1:4">
      <c r="A1903" s="101">
        <v>43993</v>
      </c>
      <c r="B1903" s="102">
        <v>0.2777662037037037</v>
      </c>
      <c r="C1903" s="100">
        <v>729</v>
      </c>
      <c r="D1903" s="100">
        <v>0.98399999999999999</v>
      </c>
    </row>
    <row r="1904" spans="1:4">
      <c r="A1904" s="101">
        <v>43993</v>
      </c>
      <c r="B1904" s="102">
        <v>0.27787037037037038</v>
      </c>
      <c r="C1904" s="100">
        <v>172</v>
      </c>
      <c r="D1904" s="100">
        <v>0.93500000000000005</v>
      </c>
    </row>
    <row r="1905" spans="1:4">
      <c r="A1905" s="101">
        <v>43993</v>
      </c>
      <c r="B1905" s="102">
        <v>0.27796296296296297</v>
      </c>
      <c r="C1905" s="100">
        <v>616</v>
      </c>
      <c r="D1905" s="100">
        <v>0.94299999999999995</v>
      </c>
    </row>
    <row r="1906" spans="1:4">
      <c r="A1906" s="101">
        <v>43993</v>
      </c>
      <c r="B1906" s="102">
        <v>0.27806712962962959</v>
      </c>
      <c r="C1906" s="100">
        <v>59</v>
      </c>
      <c r="D1906" s="100">
        <v>0.70299999999999996</v>
      </c>
    </row>
    <row r="1907" spans="1:4">
      <c r="A1907" s="101">
        <v>43993</v>
      </c>
      <c r="B1907" s="102">
        <v>0.27815972222222224</v>
      </c>
      <c r="C1907" s="100">
        <v>503</v>
      </c>
      <c r="D1907" s="100">
        <v>0.89600000000000002</v>
      </c>
    </row>
    <row r="1908" spans="1:4">
      <c r="A1908" s="101">
        <v>43993</v>
      </c>
      <c r="B1908" s="102">
        <v>0.27825231481481483</v>
      </c>
      <c r="C1908" s="100">
        <v>946</v>
      </c>
      <c r="D1908" s="100">
        <v>0.56999999999999995</v>
      </c>
    </row>
    <row r="1909" spans="1:4">
      <c r="A1909" s="101">
        <v>43993</v>
      </c>
      <c r="B1909" s="102">
        <v>0.27835648148148145</v>
      </c>
      <c r="C1909" s="100">
        <v>389</v>
      </c>
      <c r="D1909" s="100">
        <v>0.94099999999999995</v>
      </c>
    </row>
    <row r="1910" spans="1:4">
      <c r="A1910" s="101">
        <v>43993</v>
      </c>
      <c r="B1910" s="102">
        <v>0.2784490740740741</v>
      </c>
      <c r="C1910" s="100">
        <v>833</v>
      </c>
      <c r="D1910" s="100">
        <v>0.9</v>
      </c>
    </row>
    <row r="1911" spans="1:4">
      <c r="A1911" s="101">
        <v>43993</v>
      </c>
      <c r="B1911" s="102">
        <v>0.27855324074074073</v>
      </c>
      <c r="C1911" s="100">
        <v>276</v>
      </c>
      <c r="D1911" s="100">
        <v>0.88900000000000001</v>
      </c>
    </row>
    <row r="1912" spans="1:4">
      <c r="A1912" s="101">
        <v>43993</v>
      </c>
      <c r="B1912" s="102">
        <v>0.27864583333333331</v>
      </c>
      <c r="C1912" s="100">
        <v>720</v>
      </c>
      <c r="D1912" s="100">
        <v>0.9</v>
      </c>
    </row>
    <row r="1913" spans="1:4">
      <c r="A1913" s="101">
        <v>43993</v>
      </c>
      <c r="B1913" s="102">
        <v>0.27875</v>
      </c>
      <c r="C1913" s="100">
        <v>163</v>
      </c>
      <c r="D1913" s="100">
        <v>0.88200000000000001</v>
      </c>
    </row>
    <row r="1914" spans="1:4">
      <c r="A1914" s="101">
        <v>43993</v>
      </c>
      <c r="B1914" s="102">
        <v>0.27884259259259259</v>
      </c>
      <c r="C1914" s="100">
        <v>607</v>
      </c>
      <c r="D1914" s="100">
        <v>0.93</v>
      </c>
    </row>
    <row r="1915" spans="1:4">
      <c r="A1915" s="101">
        <v>43993</v>
      </c>
      <c r="B1915" s="102">
        <v>0.27894675925925927</v>
      </c>
      <c r="C1915" s="100">
        <v>50</v>
      </c>
      <c r="D1915" s="100">
        <v>0.53</v>
      </c>
    </row>
    <row r="1916" spans="1:4">
      <c r="A1916" s="101">
        <v>43993</v>
      </c>
      <c r="B1916" s="102">
        <v>0.27903935185185186</v>
      </c>
      <c r="C1916" s="100">
        <v>493</v>
      </c>
      <c r="D1916" s="100">
        <v>0.95</v>
      </c>
    </row>
    <row r="1917" spans="1:4">
      <c r="A1917" s="101">
        <v>43993</v>
      </c>
      <c r="B1917" s="102">
        <v>0.27913194444444445</v>
      </c>
      <c r="C1917" s="100">
        <v>937</v>
      </c>
      <c r="D1917" s="100">
        <v>0.55600000000000005</v>
      </c>
    </row>
    <row r="1918" spans="1:4">
      <c r="A1918" s="101">
        <v>43993</v>
      </c>
      <c r="B1918" s="102">
        <v>0.27923611111111107</v>
      </c>
      <c r="C1918" s="100">
        <v>380</v>
      </c>
      <c r="D1918" s="100">
        <v>0.94899999999999995</v>
      </c>
    </row>
    <row r="1919" spans="1:4">
      <c r="A1919" s="101">
        <v>43993</v>
      </c>
      <c r="B1919" s="102">
        <v>0.27932870370370372</v>
      </c>
      <c r="C1919" s="100">
        <v>824</v>
      </c>
      <c r="D1919" s="100">
        <v>0.85199999999999998</v>
      </c>
    </row>
    <row r="1920" spans="1:4">
      <c r="A1920" s="101">
        <v>43993</v>
      </c>
      <c r="B1920" s="102">
        <v>0.2794328703703704</v>
      </c>
      <c r="C1920" s="100">
        <v>267</v>
      </c>
      <c r="D1920" s="100">
        <v>0.94399999999999995</v>
      </c>
    </row>
    <row r="1921" spans="1:4">
      <c r="A1921" s="101">
        <v>43993</v>
      </c>
      <c r="B1921" s="102">
        <v>0.27952546296296293</v>
      </c>
      <c r="C1921" s="100">
        <v>710</v>
      </c>
      <c r="D1921" s="100">
        <v>0.95699999999999996</v>
      </c>
    </row>
    <row r="1922" spans="1:4">
      <c r="A1922" s="101">
        <v>43993</v>
      </c>
      <c r="B1922" s="102">
        <v>0.27962962962962962</v>
      </c>
      <c r="C1922" s="100">
        <v>154</v>
      </c>
      <c r="D1922" s="100">
        <v>0.83299999999999996</v>
      </c>
    </row>
    <row r="1923" spans="1:4">
      <c r="A1923" s="101">
        <v>43993</v>
      </c>
      <c r="B1923" s="102">
        <v>0.27972222222222221</v>
      </c>
      <c r="C1923" s="100">
        <v>597</v>
      </c>
      <c r="D1923" s="100">
        <v>0.89600000000000002</v>
      </c>
    </row>
    <row r="1924" spans="1:4">
      <c r="A1924" s="101">
        <v>43993</v>
      </c>
      <c r="B1924" s="102">
        <v>0.27982638888888889</v>
      </c>
      <c r="C1924" s="100">
        <v>41</v>
      </c>
      <c r="D1924" s="100">
        <v>0.51400000000000001</v>
      </c>
    </row>
    <row r="1925" spans="1:4">
      <c r="A1925" s="101">
        <v>43993</v>
      </c>
      <c r="B1925" s="102">
        <v>0.27991898148148148</v>
      </c>
      <c r="C1925" s="100">
        <v>484</v>
      </c>
      <c r="D1925" s="100">
        <v>0.90600000000000003</v>
      </c>
    </row>
    <row r="1926" spans="1:4">
      <c r="A1926" s="101">
        <v>43993</v>
      </c>
      <c r="B1926" s="102">
        <v>0.28001157407407407</v>
      </c>
      <c r="C1926" s="100">
        <v>927</v>
      </c>
      <c r="D1926" s="100">
        <v>0.62</v>
      </c>
    </row>
    <row r="1927" spans="1:4">
      <c r="A1927" s="101">
        <v>43993</v>
      </c>
      <c r="B1927" s="102">
        <v>0.28011574074074075</v>
      </c>
      <c r="C1927" s="100">
        <v>371</v>
      </c>
      <c r="D1927" s="100">
        <v>0.93899999999999995</v>
      </c>
    </row>
    <row r="1928" spans="1:4">
      <c r="A1928" s="101">
        <v>43993</v>
      </c>
      <c r="B1928" s="102">
        <v>0.28020833333333334</v>
      </c>
      <c r="C1928" s="100">
        <v>814</v>
      </c>
      <c r="D1928" s="100">
        <v>0.97699999999999998</v>
      </c>
    </row>
    <row r="1929" spans="1:4">
      <c r="A1929" s="101">
        <v>43993</v>
      </c>
      <c r="B1929" s="102">
        <v>0.28031250000000002</v>
      </c>
      <c r="C1929" s="100">
        <v>258</v>
      </c>
      <c r="D1929" s="100">
        <v>0.92400000000000004</v>
      </c>
    </row>
    <row r="1930" spans="1:4">
      <c r="A1930" s="101">
        <v>43993</v>
      </c>
      <c r="B1930" s="102">
        <v>0.28040509259259255</v>
      </c>
      <c r="C1930" s="100">
        <v>701</v>
      </c>
      <c r="D1930" s="100">
        <v>0.95099999999999996</v>
      </c>
    </row>
    <row r="1931" spans="1:4">
      <c r="A1931" s="101">
        <v>43993</v>
      </c>
      <c r="B1931" s="102">
        <v>0.28050925925925924</v>
      </c>
      <c r="C1931" s="100">
        <v>144</v>
      </c>
      <c r="D1931" s="100">
        <v>0.88200000000000001</v>
      </c>
    </row>
    <row r="1932" spans="1:4">
      <c r="A1932" s="101">
        <v>43993</v>
      </c>
      <c r="B1932" s="102">
        <v>0.28060185185185188</v>
      </c>
      <c r="C1932" s="100">
        <v>588</v>
      </c>
      <c r="D1932" s="100">
        <v>0.95099999999999996</v>
      </c>
    </row>
    <row r="1933" spans="1:4">
      <c r="A1933" s="101">
        <v>43993</v>
      </c>
      <c r="B1933" s="102">
        <v>0.28070601851851851</v>
      </c>
      <c r="C1933" s="100">
        <v>31</v>
      </c>
      <c r="D1933" s="100">
        <v>0.54300000000000004</v>
      </c>
    </row>
    <row r="1934" spans="1:4">
      <c r="A1934" s="101">
        <v>43993</v>
      </c>
      <c r="B1934" s="102">
        <v>0.2807986111111111</v>
      </c>
      <c r="C1934" s="100">
        <v>475</v>
      </c>
      <c r="D1934" s="100">
        <v>0.93700000000000006</v>
      </c>
    </row>
    <row r="1935" spans="1:4">
      <c r="A1935" s="101">
        <v>43993</v>
      </c>
      <c r="B1935" s="102">
        <v>0.28089120370370368</v>
      </c>
      <c r="C1935" s="100">
        <v>918</v>
      </c>
      <c r="D1935" s="100">
        <v>0.64200000000000002</v>
      </c>
    </row>
    <row r="1936" spans="1:4">
      <c r="A1936" s="101">
        <v>43993</v>
      </c>
      <c r="B1936" s="102">
        <v>0.28099537037037037</v>
      </c>
      <c r="C1936" s="100">
        <v>361</v>
      </c>
      <c r="D1936" s="100">
        <v>0.90500000000000003</v>
      </c>
    </row>
    <row r="1937" spans="1:4">
      <c r="A1937" s="101">
        <v>43993</v>
      </c>
      <c r="B1937" s="102">
        <v>0.28108796296296296</v>
      </c>
      <c r="C1937" s="100">
        <v>805</v>
      </c>
      <c r="D1937" s="100">
        <v>0.91500000000000004</v>
      </c>
    </row>
    <row r="1938" spans="1:4">
      <c r="A1938" s="101">
        <v>43993</v>
      </c>
      <c r="B1938" s="102">
        <v>0.28119212962962964</v>
      </c>
      <c r="C1938" s="100">
        <v>248</v>
      </c>
      <c r="D1938" s="100">
        <v>0.89500000000000002</v>
      </c>
    </row>
    <row r="1939" spans="1:4">
      <c r="A1939" s="101">
        <v>43993</v>
      </c>
      <c r="B1939" s="102">
        <v>0.28128472222222223</v>
      </c>
      <c r="C1939" s="100">
        <v>692</v>
      </c>
      <c r="D1939" s="100">
        <v>0.94099999999999995</v>
      </c>
    </row>
    <row r="1940" spans="1:4">
      <c r="A1940" s="101">
        <v>43993</v>
      </c>
      <c r="B1940" s="102">
        <v>0.28138888888888891</v>
      </c>
      <c r="C1940" s="100">
        <v>135</v>
      </c>
      <c r="D1940" s="100">
        <v>0.53800000000000003</v>
      </c>
    </row>
    <row r="1941" spans="1:4">
      <c r="A1941" s="101">
        <v>43993</v>
      </c>
      <c r="B1941" s="102">
        <v>0.2814814814814815</v>
      </c>
      <c r="C1941" s="100">
        <v>578</v>
      </c>
      <c r="D1941" s="100">
        <v>0.92900000000000005</v>
      </c>
    </row>
    <row r="1942" spans="1:4">
      <c r="A1942" s="101">
        <v>43993</v>
      </c>
      <c r="B1942" s="102">
        <v>0.28158564814814818</v>
      </c>
      <c r="C1942" s="100">
        <v>22</v>
      </c>
      <c r="D1942" s="100">
        <v>0.63</v>
      </c>
    </row>
    <row r="1943" spans="1:4">
      <c r="A1943" s="101">
        <v>43993</v>
      </c>
      <c r="B1943" s="102">
        <v>0.28167824074074072</v>
      </c>
      <c r="C1943" s="100">
        <v>465</v>
      </c>
      <c r="D1943" s="100">
        <v>0.90800000000000003</v>
      </c>
    </row>
    <row r="1944" spans="1:4">
      <c r="A1944" s="101">
        <v>43993</v>
      </c>
      <c r="B1944" s="102">
        <v>0.28177083333333336</v>
      </c>
      <c r="C1944" s="100">
        <v>909</v>
      </c>
      <c r="D1944" s="100">
        <v>0.96499999999999997</v>
      </c>
    </row>
    <row r="1945" spans="1:4">
      <c r="A1945" s="101">
        <v>43993</v>
      </c>
      <c r="B1945" s="102">
        <v>0.28187499999999999</v>
      </c>
      <c r="C1945" s="100">
        <v>352</v>
      </c>
      <c r="D1945" s="100">
        <v>0.93300000000000005</v>
      </c>
    </row>
    <row r="1946" spans="1:4">
      <c r="A1946" s="101">
        <v>43993</v>
      </c>
      <c r="B1946" s="102">
        <v>0.28196759259259258</v>
      </c>
      <c r="C1946" s="100">
        <v>796</v>
      </c>
      <c r="D1946" s="100">
        <v>0.95099999999999996</v>
      </c>
    </row>
    <row r="1947" spans="1:4">
      <c r="A1947" s="101">
        <v>43993</v>
      </c>
      <c r="B1947" s="102">
        <v>0.28207175925925926</v>
      </c>
      <c r="C1947" s="100">
        <v>239</v>
      </c>
      <c r="D1947" s="100">
        <v>0.93799999999999994</v>
      </c>
    </row>
    <row r="1948" spans="1:4">
      <c r="A1948" s="101">
        <v>43993</v>
      </c>
      <c r="B1948" s="102">
        <v>0.28216435185185185</v>
      </c>
      <c r="C1948" s="100">
        <v>682</v>
      </c>
      <c r="D1948" s="100">
        <v>0.93400000000000005</v>
      </c>
    </row>
    <row r="1949" spans="1:4">
      <c r="A1949" s="101">
        <v>43993</v>
      </c>
      <c r="B1949" s="102">
        <v>0.28226851851851853</v>
      </c>
      <c r="C1949" s="100">
        <v>126</v>
      </c>
      <c r="D1949" s="100">
        <v>0.51200000000000001</v>
      </c>
    </row>
    <row r="1950" spans="1:4">
      <c r="A1950" s="101">
        <v>43993</v>
      </c>
      <c r="B1950" s="102">
        <v>0.28236111111111112</v>
      </c>
      <c r="C1950" s="100">
        <v>569</v>
      </c>
      <c r="D1950" s="100">
        <v>0.91800000000000004</v>
      </c>
    </row>
    <row r="1951" spans="1:4">
      <c r="A1951" s="101">
        <v>43993</v>
      </c>
      <c r="B1951" s="102">
        <v>0.2824652777777778</v>
      </c>
      <c r="C1951" s="100">
        <v>13</v>
      </c>
      <c r="D1951" s="100">
        <v>0.57599999999999996</v>
      </c>
    </row>
    <row r="1952" spans="1:4">
      <c r="A1952" s="101">
        <v>43993</v>
      </c>
      <c r="B1952" s="102">
        <v>0.28255787037037039</v>
      </c>
      <c r="C1952" s="100">
        <v>456</v>
      </c>
      <c r="D1952" s="100">
        <v>0.92700000000000005</v>
      </c>
    </row>
    <row r="1953" spans="1:4">
      <c r="A1953" s="101">
        <v>43993</v>
      </c>
      <c r="B1953" s="102">
        <v>0.28265046296296298</v>
      </c>
      <c r="C1953" s="100">
        <v>899</v>
      </c>
      <c r="D1953" s="100">
        <v>0.92800000000000005</v>
      </c>
    </row>
    <row r="1954" spans="1:4">
      <c r="A1954" s="101">
        <v>43993</v>
      </c>
      <c r="B1954" s="102">
        <v>0.28275462962962966</v>
      </c>
      <c r="C1954" s="100">
        <v>343</v>
      </c>
      <c r="D1954" s="100">
        <v>0.93899999999999995</v>
      </c>
    </row>
    <row r="1955" spans="1:4">
      <c r="A1955" s="101">
        <v>43993</v>
      </c>
      <c r="B1955" s="102">
        <v>0.28284722222222219</v>
      </c>
      <c r="C1955" s="100">
        <v>786</v>
      </c>
      <c r="D1955" s="100">
        <v>0.95</v>
      </c>
    </row>
    <row r="1956" spans="1:4">
      <c r="A1956" s="101">
        <v>43993</v>
      </c>
      <c r="B1956" s="102">
        <v>0.28295138888888888</v>
      </c>
      <c r="C1956" s="100">
        <v>230</v>
      </c>
      <c r="D1956" s="100">
        <v>0.88</v>
      </c>
    </row>
    <row r="1957" spans="1:4">
      <c r="A1957" s="101">
        <v>43993</v>
      </c>
      <c r="B1957" s="102">
        <v>0.28304398148148152</v>
      </c>
      <c r="C1957" s="100">
        <v>673</v>
      </c>
      <c r="D1957" s="100">
        <v>0.94899999999999995</v>
      </c>
    </row>
    <row r="1958" spans="1:4">
      <c r="A1958" s="101">
        <v>43993</v>
      </c>
      <c r="B1958" s="102">
        <v>0.28314814814814815</v>
      </c>
      <c r="C1958" s="100">
        <v>116</v>
      </c>
      <c r="D1958" s="100">
        <v>0.53800000000000003</v>
      </c>
    </row>
    <row r="1959" spans="1:4">
      <c r="A1959" s="101">
        <v>43993</v>
      </c>
      <c r="B1959" s="102">
        <v>0.28324074074074074</v>
      </c>
      <c r="C1959" s="100">
        <v>560</v>
      </c>
      <c r="D1959" s="100">
        <v>0.92400000000000004</v>
      </c>
    </row>
    <row r="1960" spans="1:4">
      <c r="A1960" s="101">
        <v>43993</v>
      </c>
      <c r="B1960" s="102">
        <v>0.28334490740740742</v>
      </c>
      <c r="C1960" s="100">
        <v>3</v>
      </c>
      <c r="D1960" s="100">
        <v>0.64200000000000002</v>
      </c>
    </row>
    <row r="1961" spans="1:4">
      <c r="A1961" s="101">
        <v>43993</v>
      </c>
      <c r="B1961" s="102">
        <v>0.28343750000000001</v>
      </c>
      <c r="C1961" s="100">
        <v>447</v>
      </c>
      <c r="D1961" s="100">
        <v>0.91200000000000003</v>
      </c>
    </row>
    <row r="1962" spans="1:4">
      <c r="A1962" s="101">
        <v>43993</v>
      </c>
      <c r="B1962" s="102">
        <v>0.2835300925925926</v>
      </c>
      <c r="C1962" s="100">
        <v>890</v>
      </c>
      <c r="D1962" s="100">
        <v>0.95499999999999996</v>
      </c>
    </row>
    <row r="1963" spans="1:4">
      <c r="A1963" s="101">
        <v>43993</v>
      </c>
      <c r="B1963" s="102">
        <v>0.28363425925925928</v>
      </c>
      <c r="C1963" s="100">
        <v>333</v>
      </c>
      <c r="D1963" s="100">
        <v>0.91500000000000004</v>
      </c>
    </row>
    <row r="1964" spans="1:4">
      <c r="A1964" s="101">
        <v>43993</v>
      </c>
      <c r="B1964" s="102">
        <v>0.28372685185185187</v>
      </c>
      <c r="C1964" s="100">
        <v>777</v>
      </c>
      <c r="D1964" s="100">
        <v>0.92100000000000004</v>
      </c>
    </row>
    <row r="1965" spans="1:4">
      <c r="A1965" s="101">
        <v>43993</v>
      </c>
      <c r="B1965" s="102">
        <v>0.2838310185185185</v>
      </c>
      <c r="C1965" s="100">
        <v>220</v>
      </c>
      <c r="D1965" s="100">
        <v>0.48799999999999999</v>
      </c>
    </row>
    <row r="1966" spans="1:4">
      <c r="A1966" s="101">
        <v>43993</v>
      </c>
      <c r="B1966" s="102">
        <v>0.28392361111111114</v>
      </c>
      <c r="C1966" s="100">
        <v>664</v>
      </c>
      <c r="D1966" s="100">
        <v>0.91700000000000004</v>
      </c>
    </row>
    <row r="1967" spans="1:4">
      <c r="A1967" s="101">
        <v>43993</v>
      </c>
      <c r="B1967" s="102">
        <v>0.28402777777777777</v>
      </c>
      <c r="C1967" s="100">
        <v>107</v>
      </c>
      <c r="D1967" s="100">
        <v>0.52900000000000003</v>
      </c>
    </row>
    <row r="1968" spans="1:4">
      <c r="A1968" s="101">
        <v>43993</v>
      </c>
      <c r="B1968" s="102">
        <v>0.28412037037037036</v>
      </c>
      <c r="C1968" s="100">
        <v>550</v>
      </c>
      <c r="D1968" s="100">
        <v>0.89600000000000002</v>
      </c>
    </row>
    <row r="1969" spans="1:4">
      <c r="A1969" s="101">
        <v>43993</v>
      </c>
      <c r="B1969" s="102">
        <v>0.284212962962963</v>
      </c>
      <c r="C1969" s="100">
        <v>994</v>
      </c>
      <c r="D1969" s="100">
        <v>0.60899999999999999</v>
      </c>
    </row>
    <row r="1970" spans="1:4">
      <c r="A1970" s="101">
        <v>43993</v>
      </c>
      <c r="B1970" s="102">
        <v>0.28431712962962963</v>
      </c>
      <c r="C1970" s="100">
        <v>437</v>
      </c>
      <c r="D1970" s="100">
        <v>0.93400000000000005</v>
      </c>
    </row>
    <row r="1971" spans="1:4">
      <c r="A1971" s="101">
        <v>43993</v>
      </c>
      <c r="B1971" s="102">
        <v>0.28440972222222222</v>
      </c>
      <c r="C1971" s="100">
        <v>881</v>
      </c>
      <c r="D1971" s="100">
        <v>0.70899999999999996</v>
      </c>
    </row>
    <row r="1972" spans="1:4">
      <c r="A1972" s="101">
        <v>43993</v>
      </c>
      <c r="B1972" s="102">
        <v>0.2845138888888889</v>
      </c>
      <c r="C1972" s="100">
        <v>324</v>
      </c>
      <c r="D1972" s="100">
        <v>0.89600000000000002</v>
      </c>
    </row>
    <row r="1973" spans="1:4">
      <c r="A1973" s="101">
        <v>43993</v>
      </c>
      <c r="B1973" s="102">
        <v>0.28460648148148149</v>
      </c>
      <c r="C1973" s="100">
        <v>767</v>
      </c>
      <c r="D1973" s="100">
        <v>0.95599999999999996</v>
      </c>
    </row>
    <row r="1974" spans="1:4">
      <c r="A1974" s="101">
        <v>43993</v>
      </c>
      <c r="B1974" s="102">
        <v>0.28471064814814812</v>
      </c>
      <c r="C1974" s="100">
        <v>211</v>
      </c>
      <c r="D1974" s="100">
        <v>0.90400000000000003</v>
      </c>
    </row>
    <row r="1975" spans="1:4">
      <c r="A1975" s="101">
        <v>43993</v>
      </c>
      <c r="B1975" s="102">
        <v>0.28480324074074076</v>
      </c>
      <c r="C1975" s="100">
        <v>654</v>
      </c>
      <c r="D1975" s="100">
        <v>0.90100000000000002</v>
      </c>
    </row>
    <row r="1976" spans="1:4">
      <c r="A1976" s="101">
        <v>43993</v>
      </c>
      <c r="B1976" s="102">
        <v>0.28490740740740739</v>
      </c>
      <c r="C1976" s="100">
        <v>98</v>
      </c>
      <c r="D1976" s="100">
        <v>0.79700000000000004</v>
      </c>
    </row>
    <row r="1977" spans="1:4">
      <c r="A1977" s="101">
        <v>43993</v>
      </c>
      <c r="B1977" s="102">
        <v>0.28499999999999998</v>
      </c>
      <c r="C1977" s="100">
        <v>541</v>
      </c>
      <c r="D1977" s="100">
        <v>0.92900000000000005</v>
      </c>
    </row>
    <row r="1978" spans="1:4">
      <c r="A1978" s="101">
        <v>43993</v>
      </c>
      <c r="B1978" s="102">
        <v>0.28509259259259262</v>
      </c>
      <c r="C1978" s="100">
        <v>985</v>
      </c>
      <c r="D1978" s="100">
        <v>0.497</v>
      </c>
    </row>
    <row r="1979" spans="1:4">
      <c r="A1979" s="101">
        <v>43993</v>
      </c>
      <c r="B1979" s="102">
        <v>0.28519675925925925</v>
      </c>
      <c r="C1979" s="100">
        <v>428</v>
      </c>
      <c r="D1979" s="100">
        <v>0.89900000000000002</v>
      </c>
    </row>
    <row r="1980" spans="1:4">
      <c r="A1980" s="101">
        <v>43993</v>
      </c>
      <c r="B1980" s="102">
        <v>0.28528935185185184</v>
      </c>
      <c r="C1980" s="100">
        <v>871</v>
      </c>
      <c r="D1980" s="100">
        <v>0.56399999999999995</v>
      </c>
    </row>
    <row r="1981" spans="1:4">
      <c r="A1981" s="101">
        <v>43993</v>
      </c>
      <c r="B1981" s="102">
        <v>0.28539351851851852</v>
      </c>
      <c r="C1981" s="100">
        <v>315</v>
      </c>
      <c r="D1981" s="100">
        <v>0.94599999999999995</v>
      </c>
    </row>
    <row r="1982" spans="1:4">
      <c r="A1982" s="101">
        <v>43993</v>
      </c>
      <c r="B1982" s="102">
        <v>0.28548611111111111</v>
      </c>
      <c r="C1982" s="100">
        <v>758</v>
      </c>
      <c r="D1982" s="100">
        <v>0.63400000000000001</v>
      </c>
    </row>
    <row r="1983" spans="1:4">
      <c r="A1983" s="101">
        <v>43993</v>
      </c>
      <c r="B1983" s="102">
        <v>0.28559027777777779</v>
      </c>
      <c r="C1983" s="100">
        <v>202</v>
      </c>
      <c r="D1983" s="100">
        <v>0.90800000000000003</v>
      </c>
    </row>
    <row r="1984" spans="1:4">
      <c r="A1984" s="101">
        <v>43993</v>
      </c>
      <c r="B1984" s="102">
        <v>0.28568287037037038</v>
      </c>
      <c r="C1984" s="100">
        <v>645</v>
      </c>
      <c r="D1984" s="100">
        <v>0.93400000000000005</v>
      </c>
    </row>
    <row r="1985" spans="1:4">
      <c r="A1985" s="101">
        <v>43993</v>
      </c>
      <c r="B1985" s="102">
        <v>0.28578703703703706</v>
      </c>
      <c r="C1985" s="100">
        <v>88</v>
      </c>
      <c r="D1985" s="100">
        <v>0.93200000000000005</v>
      </c>
    </row>
    <row r="1986" spans="1:4">
      <c r="A1986" s="101">
        <v>43993</v>
      </c>
      <c r="B1986" s="102">
        <v>0.28587962962962959</v>
      </c>
      <c r="C1986" s="100">
        <v>532</v>
      </c>
      <c r="D1986" s="100">
        <v>0.93500000000000005</v>
      </c>
    </row>
    <row r="1987" spans="1:4">
      <c r="A1987" s="101">
        <v>43993</v>
      </c>
      <c r="B1987" s="102">
        <v>0.28597222222222224</v>
      </c>
      <c r="C1987" s="100">
        <v>975</v>
      </c>
      <c r="D1987" s="100">
        <v>0.83599999999999997</v>
      </c>
    </row>
    <row r="1988" spans="1:4">
      <c r="A1988" s="101">
        <v>43993</v>
      </c>
      <c r="B1988" s="102">
        <v>0.28607638888888892</v>
      </c>
      <c r="C1988" s="100">
        <v>419</v>
      </c>
      <c r="D1988" s="100">
        <v>0.89700000000000002</v>
      </c>
    </row>
    <row r="1989" spans="1:4">
      <c r="A1989" s="101">
        <v>43993</v>
      </c>
      <c r="B1989" s="102">
        <v>0.28616898148148145</v>
      </c>
      <c r="C1989" s="100">
        <v>862</v>
      </c>
      <c r="D1989" s="100">
        <v>0.53100000000000003</v>
      </c>
    </row>
    <row r="1990" spans="1:4">
      <c r="A1990" s="101">
        <v>43993</v>
      </c>
      <c r="B1990" s="102">
        <v>0.28627314814814814</v>
      </c>
      <c r="C1990" s="100">
        <v>305</v>
      </c>
      <c r="D1990" s="100">
        <v>0.95399999999999996</v>
      </c>
    </row>
    <row r="1991" spans="1:4">
      <c r="A1991" s="101">
        <v>43993</v>
      </c>
      <c r="B1991" s="102">
        <v>0.28636574074074073</v>
      </c>
      <c r="C1991" s="100">
        <v>749</v>
      </c>
      <c r="D1991" s="100">
        <v>0.59499999999999997</v>
      </c>
    </row>
    <row r="1992" spans="1:4">
      <c r="A1992" s="101">
        <v>43993</v>
      </c>
      <c r="B1992" s="102">
        <v>0.28646990740740741</v>
      </c>
      <c r="C1992" s="100">
        <v>192</v>
      </c>
      <c r="D1992" s="100">
        <v>0.94399999999999995</v>
      </c>
    </row>
    <row r="1993" spans="1:4">
      <c r="A1993" s="101">
        <v>43993</v>
      </c>
      <c r="B1993" s="102">
        <v>0.2865625</v>
      </c>
      <c r="C1993" s="100">
        <v>636</v>
      </c>
      <c r="D1993" s="100">
        <v>0.95599999999999996</v>
      </c>
    </row>
    <row r="1994" spans="1:4">
      <c r="A1994" s="101">
        <v>43993</v>
      </c>
      <c r="B1994" s="102">
        <v>0.28666666666666668</v>
      </c>
      <c r="C1994" s="100">
        <v>79</v>
      </c>
      <c r="D1994" s="100">
        <v>0.93799999999999994</v>
      </c>
    </row>
    <row r="1995" spans="1:4">
      <c r="A1995" s="101">
        <v>43993</v>
      </c>
      <c r="B1995" s="102">
        <v>0.28675925925925927</v>
      </c>
      <c r="C1995" s="100">
        <v>522</v>
      </c>
      <c r="D1995" s="100">
        <v>0.91700000000000004</v>
      </c>
    </row>
    <row r="1996" spans="1:4">
      <c r="A1996" s="101">
        <v>43993</v>
      </c>
      <c r="B1996" s="102">
        <v>0.28685185185185186</v>
      </c>
      <c r="C1996" s="100">
        <v>966</v>
      </c>
      <c r="D1996" s="100">
        <v>0.875</v>
      </c>
    </row>
    <row r="1997" spans="1:4">
      <c r="A1997" s="101">
        <v>43993</v>
      </c>
      <c r="B1997" s="102">
        <v>0.28695601851851854</v>
      </c>
      <c r="C1997" s="100">
        <v>409</v>
      </c>
      <c r="D1997" s="100">
        <v>0.95</v>
      </c>
    </row>
    <row r="1998" spans="1:4">
      <c r="A1998" s="101">
        <v>43993</v>
      </c>
      <c r="B1998" s="102">
        <v>0.28704861111111107</v>
      </c>
      <c r="C1998" s="100">
        <v>853</v>
      </c>
      <c r="D1998" s="100">
        <v>0.48199999999999998</v>
      </c>
    </row>
    <row r="1999" spans="1:4">
      <c r="A1999" s="101">
        <v>43993</v>
      </c>
      <c r="B1999" s="102">
        <v>0.28715277777777776</v>
      </c>
      <c r="C1999" s="100">
        <v>296</v>
      </c>
      <c r="D1999" s="100">
        <v>0.95699999999999996</v>
      </c>
    </row>
    <row r="2000" spans="1:4">
      <c r="A2000" s="101">
        <v>43993</v>
      </c>
      <c r="B2000" s="102">
        <v>0.2872453703703704</v>
      </c>
      <c r="C2000" s="100">
        <v>739</v>
      </c>
      <c r="D2000" s="100">
        <v>0.52100000000000002</v>
      </c>
    </row>
    <row r="2001" spans="1:4">
      <c r="A2001" s="101">
        <v>43993</v>
      </c>
      <c r="B2001" s="102">
        <v>0.28734953703703703</v>
      </c>
      <c r="C2001" s="100">
        <v>183</v>
      </c>
      <c r="D2001" s="100">
        <v>0.92600000000000005</v>
      </c>
    </row>
    <row r="2002" spans="1:4">
      <c r="A2002" s="101">
        <v>43993</v>
      </c>
      <c r="B2002" s="102">
        <v>0.28744212962962962</v>
      </c>
      <c r="C2002" s="100">
        <v>626</v>
      </c>
      <c r="D2002" s="100">
        <v>0.61499999999999999</v>
      </c>
    </row>
    <row r="2003" spans="1:4">
      <c r="A2003" s="101">
        <v>43993</v>
      </c>
      <c r="B2003" s="102">
        <v>0.2875462962962963</v>
      </c>
      <c r="C2003" s="100">
        <v>70</v>
      </c>
      <c r="D2003" s="100">
        <v>0.93</v>
      </c>
    </row>
    <row r="2004" spans="1:4">
      <c r="A2004" s="101">
        <v>43993</v>
      </c>
      <c r="B2004" s="102">
        <v>0.28763888888888889</v>
      </c>
      <c r="C2004" s="100">
        <v>513</v>
      </c>
      <c r="D2004" s="100">
        <v>0.94299999999999995</v>
      </c>
    </row>
    <row r="2005" spans="1:4">
      <c r="A2005" s="101">
        <v>43993</v>
      </c>
      <c r="B2005" s="102">
        <v>0.28773148148148148</v>
      </c>
      <c r="C2005" s="100">
        <v>956</v>
      </c>
      <c r="D2005" s="100">
        <v>0.92300000000000004</v>
      </c>
    </row>
    <row r="2006" spans="1:4">
      <c r="A2006" s="101">
        <v>43993</v>
      </c>
      <c r="B2006" s="102">
        <v>0.28783564814814816</v>
      </c>
      <c r="C2006" s="100">
        <v>400</v>
      </c>
      <c r="D2006" s="100">
        <v>0.94099999999999995</v>
      </c>
    </row>
    <row r="2007" spans="1:4">
      <c r="A2007" s="101">
        <v>43993</v>
      </c>
      <c r="B2007" s="102">
        <v>0.28792824074074075</v>
      </c>
      <c r="C2007" s="100">
        <v>843</v>
      </c>
      <c r="D2007" s="100">
        <v>0.88600000000000001</v>
      </c>
    </row>
    <row r="2008" spans="1:4">
      <c r="A2008" s="101">
        <v>43993</v>
      </c>
      <c r="B2008" s="102">
        <v>0.28803240740740738</v>
      </c>
      <c r="C2008" s="100">
        <v>287</v>
      </c>
      <c r="D2008" s="100">
        <v>0.90700000000000003</v>
      </c>
    </row>
    <row r="2009" spans="1:4">
      <c r="A2009" s="101">
        <v>43993</v>
      </c>
      <c r="B2009" s="102">
        <v>0.28812500000000002</v>
      </c>
      <c r="C2009" s="100">
        <v>730</v>
      </c>
      <c r="D2009" s="100">
        <v>0.67600000000000005</v>
      </c>
    </row>
    <row r="2010" spans="1:4">
      <c r="A2010" s="101">
        <v>43993</v>
      </c>
      <c r="B2010" s="102">
        <v>0.2882291666666667</v>
      </c>
      <c r="C2010" s="100">
        <v>174</v>
      </c>
      <c r="D2010" s="100">
        <v>0.94399999999999995</v>
      </c>
    </row>
    <row r="2011" spans="1:4">
      <c r="A2011" s="101">
        <v>43993</v>
      </c>
      <c r="B2011" s="102">
        <v>0.28832175925925924</v>
      </c>
      <c r="C2011" s="100">
        <v>617</v>
      </c>
      <c r="D2011" s="100">
        <v>0.53800000000000003</v>
      </c>
    </row>
    <row r="2012" spans="1:4">
      <c r="A2012" s="101">
        <v>43993</v>
      </c>
      <c r="B2012" s="102">
        <v>0.28842592592592592</v>
      </c>
      <c r="C2012" s="100">
        <v>60</v>
      </c>
      <c r="D2012" s="100">
        <v>0.93899999999999995</v>
      </c>
    </row>
    <row r="2013" spans="1:4">
      <c r="A2013" s="101">
        <v>43993</v>
      </c>
      <c r="B2013" s="102">
        <v>0.28851851851851851</v>
      </c>
      <c r="C2013" s="100">
        <v>504</v>
      </c>
      <c r="D2013" s="100">
        <v>0.56699999999999995</v>
      </c>
    </row>
    <row r="2014" spans="1:4">
      <c r="A2014" s="101">
        <v>43993</v>
      </c>
      <c r="B2014" s="102">
        <v>0.2886111111111111</v>
      </c>
      <c r="C2014" s="100">
        <v>947</v>
      </c>
      <c r="D2014" s="100">
        <v>0.91500000000000004</v>
      </c>
    </row>
    <row r="2015" spans="1:4">
      <c r="A2015" s="101">
        <v>43993</v>
      </c>
      <c r="B2015" s="102">
        <v>0.28871527777777778</v>
      </c>
      <c r="C2015" s="100">
        <v>391</v>
      </c>
      <c r="D2015" s="100">
        <v>0.90600000000000003</v>
      </c>
    </row>
    <row r="2016" spans="1:4">
      <c r="A2016" s="101">
        <v>43993</v>
      </c>
      <c r="B2016" s="102">
        <v>0.28880787037037037</v>
      </c>
      <c r="C2016" s="100">
        <v>834</v>
      </c>
      <c r="D2016" s="100">
        <v>0.88300000000000001</v>
      </c>
    </row>
    <row r="2017" spans="1:4">
      <c r="A2017" s="101">
        <v>43993</v>
      </c>
      <c r="B2017" s="102">
        <v>0.28891203703703705</v>
      </c>
      <c r="C2017" s="100">
        <v>277</v>
      </c>
      <c r="D2017" s="100">
        <v>0.93700000000000006</v>
      </c>
    </row>
    <row r="2018" spans="1:4">
      <c r="A2018" s="101">
        <v>43993</v>
      </c>
      <c r="B2018" s="102">
        <v>0.28900462962962964</v>
      </c>
      <c r="C2018" s="100">
        <v>721</v>
      </c>
      <c r="D2018" s="100">
        <v>0.92600000000000005</v>
      </c>
    </row>
    <row r="2019" spans="1:4">
      <c r="A2019" s="101">
        <v>43993</v>
      </c>
      <c r="B2019" s="102">
        <v>0.28910879629629632</v>
      </c>
      <c r="C2019" s="100">
        <v>164</v>
      </c>
      <c r="D2019" s="100">
        <v>0.90700000000000003</v>
      </c>
    </row>
    <row r="2020" spans="1:4">
      <c r="A2020" s="101">
        <v>43993</v>
      </c>
      <c r="B2020" s="102">
        <v>0.28920138888888891</v>
      </c>
      <c r="C2020" s="100">
        <v>608</v>
      </c>
      <c r="D2020" s="100">
        <v>0.83899999999999997</v>
      </c>
    </row>
    <row r="2021" spans="1:4">
      <c r="A2021" s="101">
        <v>43993</v>
      </c>
      <c r="B2021" s="102">
        <v>0.28930555555555554</v>
      </c>
      <c r="C2021" s="100">
        <v>51</v>
      </c>
      <c r="D2021" s="100">
        <v>0.94699999999999995</v>
      </c>
    </row>
    <row r="2022" spans="1:4">
      <c r="A2022" s="101">
        <v>43993</v>
      </c>
      <c r="B2022" s="102">
        <v>0.28939814814814818</v>
      </c>
      <c r="C2022" s="100">
        <v>494</v>
      </c>
      <c r="D2022" s="100">
        <v>0.50700000000000001</v>
      </c>
    </row>
    <row r="2023" spans="1:4">
      <c r="A2023" s="101">
        <v>43993</v>
      </c>
      <c r="B2023" s="102">
        <v>0.28949074074074072</v>
      </c>
      <c r="C2023" s="100">
        <v>938</v>
      </c>
      <c r="D2023" s="100">
        <v>0.94099999999999995</v>
      </c>
    </row>
    <row r="2024" spans="1:4">
      <c r="A2024" s="101">
        <v>43993</v>
      </c>
      <c r="B2024" s="102">
        <v>0.2895949074074074</v>
      </c>
      <c r="C2024" s="100">
        <v>381</v>
      </c>
      <c r="D2024" s="100">
        <v>0.53400000000000003</v>
      </c>
    </row>
    <row r="2025" spans="1:4">
      <c r="A2025" s="101">
        <v>43993</v>
      </c>
      <c r="B2025" s="102">
        <v>0.28968749999999999</v>
      </c>
      <c r="C2025" s="100">
        <v>825</v>
      </c>
      <c r="D2025" s="100">
        <v>0.93500000000000005</v>
      </c>
    </row>
    <row r="2026" spans="1:4">
      <c r="A2026" s="101">
        <v>43993</v>
      </c>
      <c r="B2026" s="102">
        <v>0.28979166666666667</v>
      </c>
      <c r="C2026" s="100">
        <v>268</v>
      </c>
      <c r="D2026" s="100">
        <v>0.58399999999999996</v>
      </c>
    </row>
    <row r="2027" spans="1:4">
      <c r="A2027" s="101">
        <v>43993</v>
      </c>
      <c r="B2027" s="102">
        <v>0.28988425925925926</v>
      </c>
      <c r="C2027" s="100">
        <v>711</v>
      </c>
      <c r="D2027" s="100">
        <v>0.91700000000000004</v>
      </c>
    </row>
    <row r="2028" spans="1:4">
      <c r="A2028" s="101">
        <v>43993</v>
      </c>
      <c r="B2028" s="102">
        <v>0.28998842592592594</v>
      </c>
      <c r="C2028" s="100">
        <v>155</v>
      </c>
      <c r="D2028" s="100">
        <v>0.63700000000000001</v>
      </c>
    </row>
    <row r="2029" spans="1:4">
      <c r="A2029" s="101">
        <v>43993</v>
      </c>
      <c r="B2029" s="102">
        <v>0.29008101851851853</v>
      </c>
      <c r="C2029" s="100">
        <v>598</v>
      </c>
      <c r="D2029" s="100">
        <v>0.89400000000000002</v>
      </c>
    </row>
    <row r="2030" spans="1:4">
      <c r="A2030" s="101">
        <v>43993</v>
      </c>
      <c r="B2030" s="102">
        <v>0.29018518518518516</v>
      </c>
      <c r="C2030" s="100">
        <v>42</v>
      </c>
      <c r="D2030" s="100">
        <v>0.92800000000000005</v>
      </c>
    </row>
    <row r="2031" spans="1:4">
      <c r="A2031" s="101">
        <v>43993</v>
      </c>
      <c r="B2031" s="102">
        <v>0.2902777777777778</v>
      </c>
      <c r="C2031" s="100">
        <v>485</v>
      </c>
      <c r="D2031" s="100">
        <v>0.90400000000000003</v>
      </c>
    </row>
    <row r="2032" spans="1:4">
      <c r="A2032" s="101">
        <v>43993</v>
      </c>
      <c r="B2032" s="102">
        <v>0.29037037037037039</v>
      </c>
      <c r="C2032" s="100">
        <v>928</v>
      </c>
      <c r="D2032" s="100">
        <v>0.94299999999999995</v>
      </c>
    </row>
    <row r="2033" spans="1:4">
      <c r="A2033" s="101">
        <v>43993</v>
      </c>
      <c r="B2033" s="102">
        <v>0.29047453703703702</v>
      </c>
      <c r="C2033" s="100">
        <v>372</v>
      </c>
      <c r="D2033" s="100">
        <v>0.86799999999999999</v>
      </c>
    </row>
    <row r="2034" spans="1:4">
      <c r="A2034" s="101">
        <v>43993</v>
      </c>
      <c r="B2034" s="102">
        <v>0.29056712962962966</v>
      </c>
      <c r="C2034" s="100">
        <v>815</v>
      </c>
      <c r="D2034" s="100">
        <v>0.90700000000000003</v>
      </c>
    </row>
    <row r="2035" spans="1:4">
      <c r="A2035" s="101">
        <v>43993</v>
      </c>
      <c r="B2035" s="102">
        <v>0.29067129629629629</v>
      </c>
      <c r="C2035" s="100">
        <v>259</v>
      </c>
      <c r="D2035" s="100">
        <v>0.46600000000000003</v>
      </c>
    </row>
    <row r="2036" spans="1:4">
      <c r="A2036" s="101">
        <v>43993</v>
      </c>
      <c r="B2036" s="102">
        <v>0.29076388888888888</v>
      </c>
      <c r="C2036" s="100">
        <v>702</v>
      </c>
      <c r="D2036" s="100">
        <v>0.94</v>
      </c>
    </row>
    <row r="2037" spans="1:4">
      <c r="A2037" s="101">
        <v>43993</v>
      </c>
      <c r="B2037" s="102">
        <v>0.29086805555555556</v>
      </c>
      <c r="C2037" s="100">
        <v>145</v>
      </c>
      <c r="D2037" s="100">
        <v>0.502</v>
      </c>
    </row>
    <row r="2038" spans="1:4">
      <c r="A2038" s="101">
        <v>43993</v>
      </c>
      <c r="B2038" s="102">
        <v>0.29096064814814815</v>
      </c>
      <c r="C2038" s="100">
        <v>589</v>
      </c>
      <c r="D2038" s="100">
        <v>0.93400000000000005</v>
      </c>
    </row>
    <row r="2039" spans="1:4">
      <c r="A2039" s="101">
        <v>43993</v>
      </c>
      <c r="B2039" s="102">
        <v>0.29106481481481478</v>
      </c>
      <c r="C2039" s="100">
        <v>32</v>
      </c>
      <c r="D2039" s="100">
        <v>0.55900000000000005</v>
      </c>
    </row>
    <row r="2040" spans="1:4">
      <c r="A2040" s="101">
        <v>43993</v>
      </c>
      <c r="B2040" s="102">
        <v>0.29115740740740742</v>
      </c>
      <c r="C2040" s="100">
        <v>476</v>
      </c>
      <c r="D2040" s="100">
        <v>0.93700000000000006</v>
      </c>
    </row>
    <row r="2041" spans="1:4">
      <c r="A2041" s="101">
        <v>43993</v>
      </c>
      <c r="B2041" s="102">
        <v>0.29125000000000001</v>
      </c>
      <c r="C2041" s="100">
        <v>919</v>
      </c>
      <c r="D2041" s="100">
        <v>0.91800000000000004</v>
      </c>
    </row>
    <row r="2042" spans="1:4">
      <c r="A2042" s="101">
        <v>43993</v>
      </c>
      <c r="B2042" s="102">
        <v>0.29135416666666664</v>
      </c>
      <c r="C2042" s="100">
        <v>363</v>
      </c>
      <c r="D2042" s="100">
        <v>0.89300000000000002</v>
      </c>
    </row>
    <row r="2043" spans="1:4">
      <c r="A2043" s="101">
        <v>43993</v>
      </c>
      <c r="B2043" s="102">
        <v>0.29144675925925928</v>
      </c>
      <c r="C2043" s="100">
        <v>806</v>
      </c>
      <c r="D2043" s="100">
        <v>0.94699999999999995</v>
      </c>
    </row>
    <row r="2044" spans="1:4">
      <c r="A2044" s="101">
        <v>43993</v>
      </c>
      <c r="B2044" s="102">
        <v>0.29155092592592591</v>
      </c>
      <c r="C2044" s="100">
        <v>249</v>
      </c>
      <c r="D2044" s="100">
        <v>0.88600000000000001</v>
      </c>
    </row>
    <row r="2045" spans="1:4">
      <c r="A2045" s="101">
        <v>43993</v>
      </c>
      <c r="B2045" s="102">
        <v>0.2916435185185185</v>
      </c>
      <c r="C2045" s="100">
        <v>693</v>
      </c>
      <c r="D2045" s="100">
        <v>0.90500000000000003</v>
      </c>
    </row>
    <row r="2046" spans="1:4">
      <c r="A2046" s="101">
        <v>43993</v>
      </c>
      <c r="B2046" s="102">
        <v>0.29174768518518518</v>
      </c>
      <c r="C2046" s="100">
        <v>136</v>
      </c>
      <c r="D2046" s="100">
        <v>0.51500000000000001</v>
      </c>
    </row>
    <row r="2047" spans="1:4">
      <c r="A2047" s="101">
        <v>43993</v>
      </c>
      <c r="B2047" s="102">
        <v>0.29184027777777777</v>
      </c>
      <c r="C2047" s="100">
        <v>580</v>
      </c>
      <c r="D2047" s="100">
        <v>0.90700000000000003</v>
      </c>
    </row>
    <row r="2048" spans="1:4">
      <c r="A2048" s="101">
        <v>43993</v>
      </c>
      <c r="B2048" s="102">
        <v>0.29194444444444445</v>
      </c>
      <c r="C2048" s="100">
        <v>23</v>
      </c>
      <c r="D2048" s="100">
        <v>0.57399999999999995</v>
      </c>
    </row>
    <row r="2049" spans="1:4">
      <c r="A2049" s="101">
        <v>43993</v>
      </c>
      <c r="B2049" s="102">
        <v>0.29203703703703704</v>
      </c>
      <c r="C2049" s="100">
        <v>466</v>
      </c>
      <c r="D2049" s="100">
        <v>0.91100000000000003</v>
      </c>
    </row>
    <row r="2050" spans="1:4">
      <c r="A2050" s="101">
        <v>43993</v>
      </c>
      <c r="B2050" s="102">
        <v>0.29212962962962963</v>
      </c>
      <c r="C2050" s="100">
        <v>910</v>
      </c>
      <c r="D2050" s="100">
        <v>0.96599999999999997</v>
      </c>
    </row>
    <row r="2051" spans="1:4">
      <c r="A2051" s="101">
        <v>43993</v>
      </c>
      <c r="B2051" s="102">
        <v>0.29223379629629631</v>
      </c>
      <c r="C2051" s="100">
        <v>353</v>
      </c>
      <c r="D2051" s="100">
        <v>0.88400000000000001</v>
      </c>
    </row>
    <row r="2052" spans="1:4">
      <c r="A2052" s="101">
        <v>43993</v>
      </c>
      <c r="B2052" s="102">
        <v>0.2923263888888889</v>
      </c>
      <c r="C2052" s="100">
        <v>797</v>
      </c>
      <c r="D2052" s="100">
        <v>0.93300000000000005</v>
      </c>
    </row>
    <row r="2053" spans="1:4">
      <c r="A2053" s="101">
        <v>43993</v>
      </c>
      <c r="B2053" s="102">
        <v>0.29243055555555558</v>
      </c>
      <c r="C2053" s="100">
        <v>240</v>
      </c>
      <c r="D2053" s="100">
        <v>0.873</v>
      </c>
    </row>
    <row r="2054" spans="1:4">
      <c r="A2054" s="101">
        <v>43993</v>
      </c>
      <c r="B2054" s="102">
        <v>0.29252314814814812</v>
      </c>
      <c r="C2054" s="100">
        <v>683</v>
      </c>
      <c r="D2054" s="100">
        <v>0.94699999999999995</v>
      </c>
    </row>
    <row r="2055" spans="1:4">
      <c r="A2055" s="101">
        <v>43993</v>
      </c>
      <c r="B2055" s="102">
        <v>0.2926273148148148</v>
      </c>
      <c r="C2055" s="100">
        <v>127</v>
      </c>
      <c r="D2055" s="100">
        <v>0.46400000000000002</v>
      </c>
    </row>
    <row r="2056" spans="1:4">
      <c r="A2056" s="101">
        <v>43993</v>
      </c>
      <c r="B2056" s="102">
        <v>0.29271990740740744</v>
      </c>
      <c r="C2056" s="100">
        <v>570</v>
      </c>
      <c r="D2056" s="100">
        <v>0.94499999999999995</v>
      </c>
    </row>
    <row r="2057" spans="1:4">
      <c r="A2057" s="101">
        <v>43993</v>
      </c>
      <c r="B2057" s="102">
        <v>0.29282407407407407</v>
      </c>
      <c r="C2057" s="100">
        <v>14</v>
      </c>
      <c r="D2057" s="100">
        <v>0.497</v>
      </c>
    </row>
    <row r="2058" spans="1:4">
      <c r="A2058" s="101">
        <v>43993</v>
      </c>
      <c r="B2058" s="102">
        <v>0.29291666666666666</v>
      </c>
      <c r="C2058" s="100">
        <v>457</v>
      </c>
      <c r="D2058" s="100">
        <v>0.94</v>
      </c>
    </row>
    <row r="2059" spans="1:4">
      <c r="A2059" s="101">
        <v>43993</v>
      </c>
      <c r="B2059" s="102">
        <v>0.29300925925925925</v>
      </c>
      <c r="C2059" s="100">
        <v>900</v>
      </c>
      <c r="D2059" s="100">
        <v>0.55700000000000005</v>
      </c>
    </row>
    <row r="2060" spans="1:4">
      <c r="A2060" s="101">
        <v>43993</v>
      </c>
      <c r="B2060" s="102">
        <v>0.29311342592592593</v>
      </c>
      <c r="C2060" s="100">
        <v>344</v>
      </c>
      <c r="D2060" s="100">
        <v>0.92900000000000005</v>
      </c>
    </row>
    <row r="2061" spans="1:4">
      <c r="A2061" s="101">
        <v>43993</v>
      </c>
      <c r="B2061" s="102">
        <v>0.29320601851851852</v>
      </c>
      <c r="C2061" s="100">
        <v>787</v>
      </c>
      <c r="D2061" s="100">
        <v>0.94399999999999995</v>
      </c>
    </row>
    <row r="2062" spans="1:4">
      <c r="A2062" s="101">
        <v>43993</v>
      </c>
      <c r="B2062" s="102">
        <v>0.2933101851851852</v>
      </c>
      <c r="C2062" s="100">
        <v>231</v>
      </c>
      <c r="D2062" s="100">
        <v>0.89100000000000001</v>
      </c>
    </row>
    <row r="2063" spans="1:4">
      <c r="A2063" s="101">
        <v>43993</v>
      </c>
      <c r="B2063" s="102">
        <v>0.29340277777777779</v>
      </c>
      <c r="C2063" s="100">
        <v>674</v>
      </c>
      <c r="D2063" s="100">
        <v>0.94299999999999995</v>
      </c>
    </row>
    <row r="2064" spans="1:4">
      <c r="A2064" s="101">
        <v>43993</v>
      </c>
      <c r="B2064" s="102">
        <v>0.29350694444444442</v>
      </c>
      <c r="C2064" s="100">
        <v>117</v>
      </c>
      <c r="D2064" s="100">
        <v>0.89600000000000002</v>
      </c>
    </row>
    <row r="2065" spans="1:4">
      <c r="A2065" s="101">
        <v>43993</v>
      </c>
      <c r="B2065" s="102">
        <v>0.29359953703703706</v>
      </c>
      <c r="C2065" s="100">
        <v>561</v>
      </c>
      <c r="D2065" s="100">
        <v>0.90500000000000003</v>
      </c>
    </row>
    <row r="2066" spans="1:4">
      <c r="A2066" s="101">
        <v>43993</v>
      </c>
      <c r="B2066" s="102">
        <v>0.29370370370370369</v>
      </c>
      <c r="C2066" s="100">
        <v>4</v>
      </c>
      <c r="D2066" s="100">
        <v>0.71399999999999997</v>
      </c>
    </row>
    <row r="2067" spans="1:4">
      <c r="A2067" s="101">
        <v>43993</v>
      </c>
      <c r="B2067" s="102">
        <v>0.29379629629629628</v>
      </c>
      <c r="C2067" s="100">
        <v>448</v>
      </c>
      <c r="D2067" s="100">
        <v>0.92900000000000005</v>
      </c>
    </row>
    <row r="2068" spans="1:4">
      <c r="A2068" s="101">
        <v>43993</v>
      </c>
      <c r="B2068" s="102">
        <v>0.29388888888888892</v>
      </c>
      <c r="C2068" s="100">
        <v>891</v>
      </c>
      <c r="D2068" s="100">
        <v>0.495</v>
      </c>
    </row>
    <row r="2069" spans="1:4">
      <c r="A2069" s="101">
        <v>43993</v>
      </c>
      <c r="B2069" s="102">
        <v>0.29399305555555555</v>
      </c>
      <c r="C2069" s="100">
        <v>334</v>
      </c>
      <c r="D2069" s="100">
        <v>0.93</v>
      </c>
    </row>
    <row r="2070" spans="1:4">
      <c r="A2070" s="101">
        <v>43993</v>
      </c>
      <c r="B2070" s="102">
        <v>0.29408564814814814</v>
      </c>
      <c r="C2070" s="100">
        <v>778</v>
      </c>
      <c r="D2070" s="100">
        <v>0.56299999999999994</v>
      </c>
    </row>
    <row r="2071" spans="1:4">
      <c r="A2071" s="101">
        <v>43993</v>
      </c>
      <c r="B2071" s="102">
        <v>0.29418981481481482</v>
      </c>
      <c r="C2071" s="100">
        <v>221</v>
      </c>
      <c r="D2071" s="100">
        <v>0.88900000000000001</v>
      </c>
    </row>
    <row r="2072" spans="1:4">
      <c r="A2072" s="101">
        <v>43993</v>
      </c>
      <c r="B2072" s="102">
        <v>0.29428240740740741</v>
      </c>
      <c r="C2072" s="100">
        <v>665</v>
      </c>
      <c r="D2072" s="100">
        <v>0.61899999999999999</v>
      </c>
    </row>
    <row r="2073" spans="1:4">
      <c r="A2073" s="101">
        <v>43993</v>
      </c>
      <c r="B2073" s="102">
        <v>0.29438657407407409</v>
      </c>
      <c r="C2073" s="100">
        <v>108</v>
      </c>
      <c r="D2073" s="100">
        <v>0.92400000000000004</v>
      </c>
    </row>
    <row r="2074" spans="1:4">
      <c r="A2074" s="101">
        <v>43993</v>
      </c>
      <c r="B2074" s="102">
        <v>0.29447916666666668</v>
      </c>
      <c r="C2074" s="100">
        <v>552</v>
      </c>
      <c r="D2074" s="100">
        <v>0.91900000000000004</v>
      </c>
    </row>
    <row r="2075" spans="1:4">
      <c r="A2075" s="101">
        <v>43993</v>
      </c>
      <c r="B2075" s="102">
        <v>0.29457175925925927</v>
      </c>
      <c r="C2075" s="100">
        <v>995</v>
      </c>
      <c r="D2075" s="100">
        <v>0.93400000000000005</v>
      </c>
    </row>
    <row r="2076" spans="1:4">
      <c r="A2076" s="101">
        <v>43993</v>
      </c>
      <c r="B2076" s="102">
        <v>0.2946759259259259</v>
      </c>
      <c r="C2076" s="100">
        <v>438</v>
      </c>
      <c r="D2076" s="100">
        <v>0.89100000000000001</v>
      </c>
    </row>
    <row r="2077" spans="1:4">
      <c r="A2077" s="101">
        <v>43993</v>
      </c>
      <c r="B2077" s="102">
        <v>0.29476851851851854</v>
      </c>
      <c r="C2077" s="100">
        <v>882</v>
      </c>
      <c r="D2077" s="100">
        <v>0.86599999999999999</v>
      </c>
    </row>
    <row r="2078" spans="1:4">
      <c r="A2078" s="101">
        <v>43993</v>
      </c>
      <c r="B2078" s="102">
        <v>0.29487268518518517</v>
      </c>
      <c r="C2078" s="100">
        <v>325</v>
      </c>
      <c r="D2078" s="100">
        <v>0.94099999999999995</v>
      </c>
    </row>
    <row r="2079" spans="1:4">
      <c r="A2079" s="101">
        <v>43993</v>
      </c>
      <c r="B2079" s="102">
        <v>0.29496527777777776</v>
      </c>
      <c r="C2079" s="100">
        <v>769</v>
      </c>
      <c r="D2079" s="100">
        <v>0.55900000000000005</v>
      </c>
    </row>
    <row r="2080" spans="1:4">
      <c r="A2080" s="101">
        <v>43993</v>
      </c>
      <c r="B2080" s="102">
        <v>0.29506944444444444</v>
      </c>
      <c r="C2080" s="100">
        <v>212</v>
      </c>
      <c r="D2080" s="100">
        <v>0.88500000000000001</v>
      </c>
    </row>
    <row r="2081" spans="1:4">
      <c r="A2081" s="101">
        <v>43993</v>
      </c>
      <c r="B2081" s="102">
        <v>0.29516203703703703</v>
      </c>
      <c r="C2081" s="100">
        <v>655</v>
      </c>
      <c r="D2081" s="100">
        <v>0.91100000000000003</v>
      </c>
    </row>
    <row r="2082" spans="1:4">
      <c r="A2082" s="101">
        <v>43993</v>
      </c>
      <c r="B2082" s="102">
        <v>0.29526620370370371</v>
      </c>
      <c r="C2082" s="100">
        <v>99</v>
      </c>
      <c r="D2082" s="100">
        <v>0.89600000000000002</v>
      </c>
    </row>
    <row r="2083" spans="1:4">
      <c r="A2083" s="101">
        <v>43993</v>
      </c>
      <c r="B2083" s="102">
        <v>0.2953587962962963</v>
      </c>
      <c r="C2083" s="100">
        <v>542</v>
      </c>
      <c r="D2083" s="100">
        <v>0.94899999999999995</v>
      </c>
    </row>
    <row r="2084" spans="1:4">
      <c r="A2084" s="101">
        <v>43993</v>
      </c>
      <c r="B2084" s="102">
        <v>0.29545138888888889</v>
      </c>
      <c r="C2084" s="100">
        <v>986</v>
      </c>
      <c r="D2084" s="100">
        <v>0.52500000000000002</v>
      </c>
    </row>
    <row r="2085" spans="1:4">
      <c r="A2085" s="101">
        <v>43993</v>
      </c>
      <c r="B2085" s="102">
        <v>0.29555555555555557</v>
      </c>
      <c r="C2085" s="100">
        <v>429</v>
      </c>
      <c r="D2085" s="100">
        <v>0.91</v>
      </c>
    </row>
    <row r="2086" spans="1:4">
      <c r="A2086" s="101">
        <v>43993</v>
      </c>
      <c r="B2086" s="102">
        <v>0.29564814814814816</v>
      </c>
      <c r="C2086" s="100">
        <v>872</v>
      </c>
      <c r="D2086" s="100">
        <v>0.64700000000000002</v>
      </c>
    </row>
    <row r="2087" spans="1:4">
      <c r="A2087" s="101">
        <v>43993</v>
      </c>
      <c r="B2087" s="102">
        <v>0.29575231481481484</v>
      </c>
      <c r="C2087" s="100">
        <v>316</v>
      </c>
      <c r="D2087" s="100">
        <v>0.88500000000000001</v>
      </c>
    </row>
    <row r="2088" spans="1:4">
      <c r="A2088" s="101">
        <v>43993</v>
      </c>
      <c r="B2088" s="102">
        <v>0.29584490740740738</v>
      </c>
      <c r="C2088" s="100">
        <v>759</v>
      </c>
      <c r="D2088" s="100">
        <v>0.93</v>
      </c>
    </row>
    <row r="2089" spans="1:4">
      <c r="A2089" s="101">
        <v>43993</v>
      </c>
      <c r="B2089" s="102">
        <v>0.29594907407407406</v>
      </c>
      <c r="C2089" s="100">
        <v>203</v>
      </c>
      <c r="D2089" s="100">
        <v>0.51900000000000002</v>
      </c>
    </row>
    <row r="2090" spans="1:4">
      <c r="A2090" s="101">
        <v>43993</v>
      </c>
      <c r="B2090" s="102">
        <v>0.2960416666666667</v>
      </c>
      <c r="C2090" s="100">
        <v>646</v>
      </c>
      <c r="D2090" s="100">
        <v>0.90200000000000002</v>
      </c>
    </row>
    <row r="2091" spans="1:4">
      <c r="A2091" s="101">
        <v>43993</v>
      </c>
      <c r="B2091" s="102">
        <v>0.29614583333333333</v>
      </c>
      <c r="C2091" s="100">
        <v>89</v>
      </c>
      <c r="D2091" s="100">
        <v>0.94299999999999995</v>
      </c>
    </row>
    <row r="2092" spans="1:4">
      <c r="A2092" s="101">
        <v>43993</v>
      </c>
      <c r="B2092" s="102">
        <v>0.29623842592592592</v>
      </c>
      <c r="C2092" s="100">
        <v>533</v>
      </c>
      <c r="D2092" s="100">
        <v>0.92800000000000005</v>
      </c>
    </row>
    <row r="2093" spans="1:4">
      <c r="A2093" s="101">
        <v>43993</v>
      </c>
      <c r="B2093" s="102">
        <v>0.29633101851851851</v>
      </c>
      <c r="C2093" s="100">
        <v>976</v>
      </c>
      <c r="D2093" s="100">
        <v>0.88900000000000001</v>
      </c>
    </row>
    <row r="2094" spans="1:4">
      <c r="A2094" s="101">
        <v>43993</v>
      </c>
      <c r="B2094" s="102">
        <v>0.29643518518518519</v>
      </c>
      <c r="C2094" s="100">
        <v>420</v>
      </c>
      <c r="D2094" s="100">
        <v>0.623</v>
      </c>
    </row>
    <row r="2095" spans="1:4">
      <c r="A2095" s="101">
        <v>43993</v>
      </c>
      <c r="B2095" s="102">
        <v>0.29652777777777778</v>
      </c>
      <c r="C2095" s="100">
        <v>863</v>
      </c>
      <c r="D2095" s="100">
        <v>0.88800000000000001</v>
      </c>
    </row>
    <row r="2096" spans="1:4">
      <c r="A2096" s="101">
        <v>43993</v>
      </c>
      <c r="B2096" s="102">
        <v>0.29663194444444446</v>
      </c>
      <c r="C2096" s="100">
        <v>306</v>
      </c>
      <c r="D2096" s="100">
        <v>0.95</v>
      </c>
    </row>
    <row r="2097" spans="1:4">
      <c r="A2097" s="101">
        <v>43993</v>
      </c>
      <c r="B2097" s="102">
        <v>0.29672453703703705</v>
      </c>
      <c r="C2097" s="100">
        <v>750</v>
      </c>
      <c r="D2097" s="100">
        <v>0.51800000000000002</v>
      </c>
    </row>
    <row r="2098" spans="1:4">
      <c r="A2098" s="101">
        <v>43993</v>
      </c>
      <c r="B2098" s="102">
        <v>0.29682870370370368</v>
      </c>
      <c r="C2098" s="100">
        <v>193</v>
      </c>
      <c r="D2098" s="100">
        <v>0.89100000000000001</v>
      </c>
    </row>
    <row r="2099" spans="1:4">
      <c r="A2099" s="101">
        <v>43993</v>
      </c>
      <c r="B2099" s="102">
        <v>0.29692129629629632</v>
      </c>
      <c r="C2099" s="100">
        <v>637</v>
      </c>
      <c r="D2099" s="100">
        <v>0.92200000000000004</v>
      </c>
    </row>
    <row r="2100" spans="1:4">
      <c r="A2100" s="101">
        <v>43993</v>
      </c>
      <c r="B2100" s="102">
        <v>0.29702546296296295</v>
      </c>
      <c r="C2100" s="100">
        <v>80</v>
      </c>
      <c r="D2100" s="100">
        <v>0.53800000000000003</v>
      </c>
    </row>
    <row r="2101" spans="1:4">
      <c r="A2101" s="101">
        <v>43993</v>
      </c>
      <c r="B2101" s="102">
        <v>0.29711805555555554</v>
      </c>
      <c r="C2101" s="100">
        <v>523</v>
      </c>
      <c r="D2101" s="100">
        <v>0.89300000000000002</v>
      </c>
    </row>
    <row r="2102" spans="1:4">
      <c r="A2102" s="101">
        <v>43993</v>
      </c>
      <c r="B2102" s="102">
        <v>0.29721064814814818</v>
      </c>
      <c r="C2102" s="100">
        <v>967</v>
      </c>
      <c r="D2102" s="100">
        <v>0.92200000000000004</v>
      </c>
    </row>
    <row r="2103" spans="1:4">
      <c r="A2103" s="101">
        <v>43993</v>
      </c>
      <c r="B2103" s="102">
        <v>0.29731481481481481</v>
      </c>
      <c r="C2103" s="100">
        <v>410</v>
      </c>
      <c r="D2103" s="100">
        <v>0.53800000000000003</v>
      </c>
    </row>
    <row r="2104" spans="1:4">
      <c r="A2104" s="101">
        <v>43993</v>
      </c>
      <c r="B2104" s="102">
        <v>0.2974074074074074</v>
      </c>
      <c r="C2104" s="100">
        <v>854</v>
      </c>
      <c r="D2104" s="100">
        <v>0.95599999999999996</v>
      </c>
    </row>
    <row r="2105" spans="1:4">
      <c r="A2105" s="101">
        <v>43993</v>
      </c>
      <c r="B2105" s="102">
        <v>0.29751157407407408</v>
      </c>
      <c r="C2105" s="100">
        <v>297</v>
      </c>
      <c r="D2105" s="100">
        <v>0.92900000000000005</v>
      </c>
    </row>
    <row r="2106" spans="1:4">
      <c r="A2106" s="101">
        <v>43993</v>
      </c>
      <c r="B2106" s="102">
        <v>0.29760416666666667</v>
      </c>
      <c r="C2106" s="100">
        <v>741</v>
      </c>
      <c r="D2106" s="100">
        <v>0.88800000000000001</v>
      </c>
    </row>
    <row r="2107" spans="1:4">
      <c r="A2107" s="101">
        <v>43993</v>
      </c>
      <c r="B2107" s="102">
        <v>0.2977083333333333</v>
      </c>
      <c r="C2107" s="100">
        <v>184</v>
      </c>
      <c r="D2107" s="100">
        <v>0.90200000000000002</v>
      </c>
    </row>
    <row r="2108" spans="1:4">
      <c r="A2108" s="101">
        <v>43993</v>
      </c>
      <c r="B2108" s="102">
        <v>0.29780092592592594</v>
      </c>
      <c r="C2108" s="100">
        <v>627</v>
      </c>
      <c r="D2108" s="100">
        <v>0.89900000000000002</v>
      </c>
    </row>
    <row r="2109" spans="1:4">
      <c r="A2109" s="101">
        <v>43993</v>
      </c>
      <c r="B2109" s="102">
        <v>0.29790509259259262</v>
      </c>
      <c r="C2109" s="100">
        <v>71</v>
      </c>
      <c r="D2109" s="100">
        <v>0.50800000000000001</v>
      </c>
    </row>
    <row r="2110" spans="1:4">
      <c r="A2110" s="101">
        <v>43993</v>
      </c>
      <c r="B2110" s="102">
        <v>0.29799768518518516</v>
      </c>
      <c r="C2110" s="100">
        <v>514</v>
      </c>
      <c r="D2110" s="100">
        <v>0.89100000000000001</v>
      </c>
    </row>
    <row r="2111" spans="1:4">
      <c r="A2111" s="101">
        <v>43993</v>
      </c>
      <c r="B2111" s="102">
        <v>0.2980902777777778</v>
      </c>
      <c r="C2111" s="100">
        <v>958</v>
      </c>
      <c r="D2111" s="100">
        <v>0.90200000000000002</v>
      </c>
    </row>
    <row r="2112" spans="1:4">
      <c r="A2112" s="101">
        <v>43993</v>
      </c>
      <c r="B2112" s="102">
        <v>0.29819444444444443</v>
      </c>
      <c r="C2112" s="100">
        <v>401</v>
      </c>
      <c r="D2112" s="100">
        <v>0.51</v>
      </c>
    </row>
    <row r="2113" spans="1:4">
      <c r="A2113" s="101">
        <v>43993</v>
      </c>
      <c r="B2113" s="102">
        <v>0.29828703703703702</v>
      </c>
      <c r="C2113" s="100">
        <v>844</v>
      </c>
      <c r="D2113" s="100">
        <v>0.93500000000000005</v>
      </c>
    </row>
    <row r="2114" spans="1:4">
      <c r="A2114" s="101">
        <v>43993</v>
      </c>
      <c r="B2114" s="102">
        <v>0.2983912037037037</v>
      </c>
      <c r="C2114" s="100">
        <v>288</v>
      </c>
      <c r="D2114" s="100">
        <v>0.93899999999999995</v>
      </c>
    </row>
    <row r="2115" spans="1:4">
      <c r="A2115" s="101">
        <v>43993</v>
      </c>
      <c r="B2115" s="102">
        <v>0.29848379629629629</v>
      </c>
      <c r="C2115" s="100">
        <v>731</v>
      </c>
      <c r="D2115" s="100">
        <v>0.58599999999999997</v>
      </c>
    </row>
    <row r="2116" spans="1:4">
      <c r="A2116" s="101">
        <v>43993</v>
      </c>
      <c r="B2116" s="102">
        <v>0.29858796296296297</v>
      </c>
      <c r="C2116" s="100">
        <v>175</v>
      </c>
      <c r="D2116" s="100">
        <v>0.89</v>
      </c>
    </row>
    <row r="2117" spans="1:4">
      <c r="A2117" s="101">
        <v>43993</v>
      </c>
      <c r="B2117" s="102">
        <v>0.29868055555555556</v>
      </c>
      <c r="C2117" s="100">
        <v>618</v>
      </c>
      <c r="D2117" s="100">
        <v>0.89</v>
      </c>
    </row>
    <row r="2118" spans="1:4">
      <c r="A2118" s="101">
        <v>43993</v>
      </c>
      <c r="B2118" s="102">
        <v>0.29878472222222224</v>
      </c>
      <c r="C2118" s="100">
        <v>61</v>
      </c>
      <c r="D2118" s="100">
        <v>0.90100000000000002</v>
      </c>
    </row>
    <row r="2119" spans="1:4">
      <c r="A2119" s="101">
        <v>43993</v>
      </c>
      <c r="B2119" s="102">
        <v>0.29887731481481483</v>
      </c>
      <c r="C2119" s="100">
        <v>505</v>
      </c>
      <c r="D2119" s="100">
        <v>0.878</v>
      </c>
    </row>
    <row r="2120" spans="1:4">
      <c r="A2120" s="101">
        <v>43993</v>
      </c>
      <c r="B2120" s="102">
        <v>0.29896990740740742</v>
      </c>
      <c r="C2120" s="100">
        <v>948</v>
      </c>
      <c r="D2120" s="100">
        <v>0.89100000000000001</v>
      </c>
    </row>
    <row r="2121" spans="1:4">
      <c r="A2121" s="101">
        <v>43993</v>
      </c>
      <c r="B2121" s="102">
        <v>0.2990740740740741</v>
      </c>
      <c r="C2121" s="100">
        <v>392</v>
      </c>
      <c r="D2121" s="100">
        <v>0.91900000000000004</v>
      </c>
    </row>
    <row r="2122" spans="1:4">
      <c r="A2122" s="101">
        <v>43993</v>
      </c>
      <c r="B2122" s="102">
        <v>0.29916666666666664</v>
      </c>
      <c r="C2122" s="100">
        <v>835</v>
      </c>
      <c r="D2122" s="100">
        <v>0.92600000000000005</v>
      </c>
    </row>
    <row r="2123" spans="1:4">
      <c r="A2123" s="101">
        <v>43993</v>
      </c>
      <c r="B2123" s="102">
        <v>0.29927083333333332</v>
      </c>
      <c r="C2123" s="100">
        <v>278</v>
      </c>
      <c r="D2123" s="100">
        <v>0.90700000000000003</v>
      </c>
    </row>
    <row r="2124" spans="1:4">
      <c r="A2124" s="101">
        <v>43993</v>
      </c>
      <c r="B2124" s="102">
        <v>0.29936342592592591</v>
      </c>
      <c r="C2124" s="100">
        <v>722</v>
      </c>
      <c r="D2124" s="100">
        <v>0.91200000000000003</v>
      </c>
    </row>
    <row r="2125" spans="1:4">
      <c r="A2125" s="101">
        <v>43993</v>
      </c>
      <c r="B2125" s="102">
        <v>0.29946759259259259</v>
      </c>
      <c r="C2125" s="100">
        <v>165</v>
      </c>
      <c r="D2125" s="100">
        <v>0.93400000000000005</v>
      </c>
    </row>
    <row r="2126" spans="1:4">
      <c r="A2126" s="101">
        <v>43993</v>
      </c>
      <c r="B2126" s="102">
        <v>0.29956018518518518</v>
      </c>
      <c r="C2126" s="100">
        <v>609</v>
      </c>
      <c r="D2126" s="100">
        <v>0.90800000000000003</v>
      </c>
    </row>
    <row r="2127" spans="1:4">
      <c r="A2127" s="101">
        <v>43993</v>
      </c>
      <c r="B2127" s="102">
        <v>0.29966435185185186</v>
      </c>
      <c r="C2127" s="100">
        <v>52</v>
      </c>
      <c r="D2127" s="100">
        <v>0.93899999999999995</v>
      </c>
    </row>
    <row r="2128" spans="1:4">
      <c r="A2128" s="101">
        <v>43993</v>
      </c>
      <c r="B2128" s="102">
        <v>0.29975694444444445</v>
      </c>
      <c r="C2128" s="100">
        <v>495</v>
      </c>
      <c r="D2128" s="100">
        <v>0.70499999999999996</v>
      </c>
    </row>
    <row r="2129" spans="1:4">
      <c r="A2129" s="101">
        <v>43993</v>
      </c>
      <c r="B2129" s="102">
        <v>0.29984953703703704</v>
      </c>
      <c r="C2129" s="100">
        <v>939</v>
      </c>
      <c r="D2129" s="100">
        <v>0.92200000000000004</v>
      </c>
    </row>
    <row r="2130" spans="1:4">
      <c r="A2130" s="101">
        <v>43993</v>
      </c>
      <c r="B2130" s="102">
        <v>0.29995370370370372</v>
      </c>
      <c r="C2130" s="100">
        <v>382</v>
      </c>
      <c r="D2130" s="100">
        <v>0.94499999999999995</v>
      </c>
    </row>
    <row r="2131" spans="1:4">
      <c r="A2131" s="101">
        <v>43993</v>
      </c>
      <c r="B2131" s="102">
        <v>0.30004629629629631</v>
      </c>
      <c r="C2131" s="100">
        <v>826</v>
      </c>
      <c r="D2131" s="100">
        <v>0.91800000000000004</v>
      </c>
    </row>
    <row r="2132" spans="1:4">
      <c r="A2132" s="101">
        <v>43993</v>
      </c>
      <c r="B2132" s="102">
        <v>0.30015046296296294</v>
      </c>
      <c r="C2132" s="100">
        <v>269</v>
      </c>
      <c r="D2132" s="100">
        <v>0.88600000000000001</v>
      </c>
    </row>
    <row r="2133" spans="1:4">
      <c r="A2133" s="101">
        <v>43993</v>
      </c>
      <c r="B2133" s="102">
        <v>0.30024305555555558</v>
      </c>
      <c r="C2133" s="100">
        <v>712</v>
      </c>
      <c r="D2133" s="100">
        <v>0.89600000000000002</v>
      </c>
    </row>
    <row r="2134" spans="1:4">
      <c r="A2134" s="101">
        <v>43993</v>
      </c>
      <c r="B2134" s="102">
        <v>0.30034722222222221</v>
      </c>
      <c r="C2134" s="100">
        <v>156</v>
      </c>
      <c r="D2134" s="100">
        <v>0.94299999999999995</v>
      </c>
    </row>
    <row r="2135" spans="1:4">
      <c r="A2135" s="101">
        <v>43993</v>
      </c>
      <c r="B2135" s="102">
        <v>0.3004398148148148</v>
      </c>
      <c r="C2135" s="100">
        <v>599</v>
      </c>
      <c r="D2135" s="100">
        <v>0.95</v>
      </c>
    </row>
    <row r="2136" spans="1:4">
      <c r="A2136" s="101">
        <v>43993</v>
      </c>
      <c r="B2136" s="102">
        <v>0.30054398148148148</v>
      </c>
      <c r="C2136" s="100">
        <v>43</v>
      </c>
      <c r="D2136" s="100">
        <v>0.92800000000000005</v>
      </c>
    </row>
    <row r="2137" spans="1:4">
      <c r="A2137" s="101">
        <v>43993</v>
      </c>
      <c r="B2137" s="102">
        <v>0.30063657407407407</v>
      </c>
      <c r="C2137" s="100">
        <v>486</v>
      </c>
      <c r="D2137" s="100">
        <v>0.94399999999999995</v>
      </c>
    </row>
    <row r="2138" spans="1:4">
      <c r="A2138" s="101">
        <v>43993</v>
      </c>
      <c r="B2138" s="102">
        <v>0.30072916666666666</v>
      </c>
      <c r="C2138" s="100">
        <v>930</v>
      </c>
      <c r="D2138" s="100">
        <v>0.92300000000000004</v>
      </c>
    </row>
    <row r="2139" spans="1:4">
      <c r="A2139" s="101">
        <v>43993</v>
      </c>
      <c r="B2139" s="102">
        <v>0.30083333333333334</v>
      </c>
      <c r="C2139" s="100">
        <v>373</v>
      </c>
      <c r="D2139" s="100">
        <v>0.91300000000000003</v>
      </c>
    </row>
    <row r="2140" spans="1:4">
      <c r="A2140" s="101">
        <v>43993</v>
      </c>
      <c r="B2140" s="102">
        <v>0.30092592592592593</v>
      </c>
      <c r="C2140" s="100">
        <v>816</v>
      </c>
      <c r="D2140" s="100">
        <v>0.91600000000000004</v>
      </c>
    </row>
    <row r="2141" spans="1:4">
      <c r="A2141" s="101">
        <v>43993</v>
      </c>
      <c r="B2141" s="102">
        <v>0.30103009259259256</v>
      </c>
      <c r="C2141" s="100">
        <v>260</v>
      </c>
      <c r="D2141" s="100">
        <v>0.58399999999999996</v>
      </c>
    </row>
    <row r="2142" spans="1:4">
      <c r="A2142" s="101">
        <v>43993</v>
      </c>
      <c r="B2142" s="102">
        <v>0.3011226851851852</v>
      </c>
      <c r="C2142" s="100">
        <v>703</v>
      </c>
      <c r="D2142" s="100">
        <v>0.94</v>
      </c>
    </row>
    <row r="2143" spans="1:4">
      <c r="A2143" s="101">
        <v>43993</v>
      </c>
      <c r="B2143" s="102">
        <v>0.30122685185185188</v>
      </c>
      <c r="C2143" s="100">
        <v>147</v>
      </c>
      <c r="D2143" s="100">
        <v>0.90200000000000002</v>
      </c>
    </row>
    <row r="2144" spans="1:4">
      <c r="A2144" s="101">
        <v>43993</v>
      </c>
      <c r="B2144" s="102">
        <v>0.30131944444444442</v>
      </c>
      <c r="C2144" s="100">
        <v>590</v>
      </c>
      <c r="D2144" s="100">
        <v>0.91100000000000003</v>
      </c>
    </row>
    <row r="2145" spans="1:4">
      <c r="A2145" s="101">
        <v>43993</v>
      </c>
      <c r="B2145" s="102">
        <v>0.3014236111111111</v>
      </c>
      <c r="C2145" s="100">
        <v>33</v>
      </c>
      <c r="D2145" s="100">
        <v>0.92900000000000005</v>
      </c>
    </row>
    <row r="2146" spans="1:4">
      <c r="A2146" s="101">
        <v>43993</v>
      </c>
      <c r="B2146" s="102">
        <v>0.30151620370370369</v>
      </c>
      <c r="C2146" s="100">
        <v>477</v>
      </c>
      <c r="D2146" s="100">
        <v>0.93200000000000005</v>
      </c>
    </row>
    <row r="2147" spans="1:4">
      <c r="A2147" s="101">
        <v>43993</v>
      </c>
      <c r="B2147" s="102">
        <v>0.30160879629629628</v>
      </c>
      <c r="C2147" s="100">
        <v>920</v>
      </c>
      <c r="D2147" s="100">
        <v>0.92200000000000004</v>
      </c>
    </row>
    <row r="2148" spans="1:4">
      <c r="A2148" s="101">
        <v>43993</v>
      </c>
      <c r="B2148" s="102">
        <v>0.30171296296296296</v>
      </c>
      <c r="C2148" s="100">
        <v>364</v>
      </c>
      <c r="D2148" s="100">
        <v>0.93200000000000005</v>
      </c>
    </row>
    <row r="2149" spans="1:4">
      <c r="A2149" s="101">
        <v>43993</v>
      </c>
      <c r="B2149" s="102">
        <v>0.30180555555555555</v>
      </c>
      <c r="C2149" s="100">
        <v>807</v>
      </c>
      <c r="D2149" s="100">
        <v>0.90800000000000003</v>
      </c>
    </row>
    <row r="2150" spans="1:4">
      <c r="A2150" s="101">
        <v>43993</v>
      </c>
      <c r="B2150" s="102">
        <v>0.30190972222222223</v>
      </c>
      <c r="C2150" s="100">
        <v>250</v>
      </c>
      <c r="D2150" s="100">
        <v>0.91200000000000003</v>
      </c>
    </row>
    <row r="2151" spans="1:4">
      <c r="A2151" s="101">
        <v>43993</v>
      </c>
      <c r="B2151" s="102">
        <v>0.30200231481481482</v>
      </c>
      <c r="C2151" s="100">
        <v>694</v>
      </c>
      <c r="D2151" s="100">
        <v>0.90200000000000002</v>
      </c>
    </row>
    <row r="2152" spans="1:4">
      <c r="A2152" s="101">
        <v>43993</v>
      </c>
      <c r="B2152" s="102">
        <v>0.3021064814814815</v>
      </c>
      <c r="C2152" s="100">
        <v>137</v>
      </c>
      <c r="D2152" s="100">
        <v>0.91300000000000003</v>
      </c>
    </row>
    <row r="2153" spans="1:4">
      <c r="A2153" s="101">
        <v>43993</v>
      </c>
      <c r="B2153" s="102">
        <v>0.30219907407407409</v>
      </c>
      <c r="C2153" s="100">
        <v>581</v>
      </c>
      <c r="D2153" s="100">
        <v>0.92300000000000004</v>
      </c>
    </row>
    <row r="2154" spans="1:4">
      <c r="A2154" s="101">
        <v>43993</v>
      </c>
      <c r="B2154" s="102">
        <v>0.30230324074074072</v>
      </c>
      <c r="C2154" s="100">
        <v>24</v>
      </c>
      <c r="D2154" s="100">
        <v>0.93700000000000006</v>
      </c>
    </row>
    <row r="2155" spans="1:4">
      <c r="A2155" s="101">
        <v>43993</v>
      </c>
      <c r="B2155" s="102">
        <v>0.30239583333333336</v>
      </c>
      <c r="C2155" s="100">
        <v>467</v>
      </c>
      <c r="D2155" s="100">
        <v>0.89600000000000002</v>
      </c>
    </row>
    <row r="2156" spans="1:4">
      <c r="A2156" s="101">
        <v>43993</v>
      </c>
      <c r="B2156" s="102">
        <v>0.3024884259259259</v>
      </c>
      <c r="C2156" s="100">
        <v>911</v>
      </c>
      <c r="D2156" s="100">
        <v>0.93899999999999995</v>
      </c>
    </row>
    <row r="2157" spans="1:4">
      <c r="A2157" s="101">
        <v>43993</v>
      </c>
      <c r="B2157" s="102">
        <v>0.30259259259259258</v>
      </c>
      <c r="C2157" s="100">
        <v>354</v>
      </c>
      <c r="D2157" s="100">
        <v>0.94099999999999995</v>
      </c>
    </row>
    <row r="2158" spans="1:4">
      <c r="A2158" s="101">
        <v>43993</v>
      </c>
      <c r="B2158" s="102">
        <v>0.30268518518518517</v>
      </c>
      <c r="C2158" s="100">
        <v>798</v>
      </c>
      <c r="D2158" s="100">
        <v>0.91800000000000004</v>
      </c>
    </row>
    <row r="2159" spans="1:4">
      <c r="A2159" s="101">
        <v>43993</v>
      </c>
      <c r="B2159" s="102">
        <v>0.30278935185185185</v>
      </c>
      <c r="C2159" s="100">
        <v>241</v>
      </c>
      <c r="D2159" s="100">
        <v>0.90100000000000002</v>
      </c>
    </row>
    <row r="2160" spans="1:4">
      <c r="A2160" s="101">
        <v>43993</v>
      </c>
      <c r="B2160" s="102">
        <v>0.30288194444444444</v>
      </c>
      <c r="C2160" s="100">
        <v>684</v>
      </c>
      <c r="D2160" s="100">
        <v>0.92300000000000004</v>
      </c>
    </row>
    <row r="2161" spans="1:4">
      <c r="A2161" s="101">
        <v>43993</v>
      </c>
      <c r="B2161" s="102">
        <v>0.30298611111111112</v>
      </c>
      <c r="C2161" s="100">
        <v>128</v>
      </c>
      <c r="D2161" s="100">
        <v>0.91600000000000004</v>
      </c>
    </row>
    <row r="2162" spans="1:4">
      <c r="A2162" s="101">
        <v>43993</v>
      </c>
      <c r="B2162" s="102">
        <v>0.30307870370370371</v>
      </c>
      <c r="C2162" s="100">
        <v>571</v>
      </c>
      <c r="D2162" s="100">
        <v>0.91900000000000004</v>
      </c>
    </row>
    <row r="2163" spans="1:4">
      <c r="A2163" s="101">
        <v>43993</v>
      </c>
      <c r="B2163" s="102">
        <v>0.30318287037037034</v>
      </c>
      <c r="C2163" s="100">
        <v>15</v>
      </c>
      <c r="D2163" s="100">
        <v>0.93400000000000005</v>
      </c>
    </row>
    <row r="2164" spans="1:4">
      <c r="A2164" s="101">
        <v>43993</v>
      </c>
      <c r="B2164" s="102">
        <v>0.30327546296296298</v>
      </c>
      <c r="C2164" s="100">
        <v>458</v>
      </c>
      <c r="D2164" s="100">
        <v>0.94599999999999995</v>
      </c>
    </row>
    <row r="2165" spans="1:4">
      <c r="A2165" s="101">
        <v>43993</v>
      </c>
      <c r="B2165" s="102">
        <v>0.30336805555555557</v>
      </c>
      <c r="C2165" s="100">
        <v>901</v>
      </c>
      <c r="D2165" s="100">
        <v>0.91300000000000003</v>
      </c>
    </row>
    <row r="2166" spans="1:4">
      <c r="A2166" s="101">
        <v>43993</v>
      </c>
      <c r="B2166" s="102">
        <v>0.3034722222222222</v>
      </c>
      <c r="C2166" s="100">
        <v>345</v>
      </c>
      <c r="D2166" s="100">
        <v>0.89700000000000002</v>
      </c>
    </row>
    <row r="2167" spans="1:4">
      <c r="A2167" s="101">
        <v>43993</v>
      </c>
      <c r="B2167" s="102">
        <v>0.30356481481481484</v>
      </c>
      <c r="C2167" s="100">
        <v>788</v>
      </c>
      <c r="D2167" s="100">
        <v>0.93799999999999994</v>
      </c>
    </row>
    <row r="2168" spans="1:4">
      <c r="A2168" s="101">
        <v>43993</v>
      </c>
      <c r="B2168" s="102">
        <v>0.30366898148148147</v>
      </c>
      <c r="C2168" s="100">
        <v>232</v>
      </c>
      <c r="D2168" s="100">
        <v>0.95499999999999996</v>
      </c>
    </row>
    <row r="2169" spans="1:4">
      <c r="A2169" s="101">
        <v>43993</v>
      </c>
      <c r="B2169" s="102">
        <v>0.30376157407407406</v>
      </c>
      <c r="C2169" s="100">
        <v>675</v>
      </c>
      <c r="D2169" s="100">
        <v>0.86799999999999999</v>
      </c>
    </row>
    <row r="2170" spans="1:4">
      <c r="A2170" s="101">
        <v>43993</v>
      </c>
      <c r="B2170" s="102">
        <v>0.30386574074074074</v>
      </c>
      <c r="C2170" s="100">
        <v>119</v>
      </c>
      <c r="D2170" s="100">
        <v>0.92900000000000005</v>
      </c>
    </row>
    <row r="2171" spans="1:4">
      <c r="A2171" s="101">
        <v>43993</v>
      </c>
      <c r="B2171" s="102">
        <v>0.30395833333333333</v>
      </c>
      <c r="C2171" s="100">
        <v>562</v>
      </c>
      <c r="D2171" s="100">
        <v>0.94299999999999995</v>
      </c>
    </row>
    <row r="2172" spans="1:4">
      <c r="A2172" s="101">
        <v>43993</v>
      </c>
      <c r="B2172" s="102">
        <v>0.30406250000000001</v>
      </c>
      <c r="C2172" s="100">
        <v>5</v>
      </c>
      <c r="D2172" s="100">
        <v>0.91</v>
      </c>
    </row>
    <row r="2173" spans="1:4">
      <c r="A2173" s="101">
        <v>43993</v>
      </c>
      <c r="B2173" s="102">
        <v>0.3041550925925926</v>
      </c>
      <c r="C2173" s="100">
        <v>449</v>
      </c>
      <c r="D2173" s="100">
        <v>0.90500000000000003</v>
      </c>
    </row>
    <row r="2174" spans="1:4">
      <c r="A2174" s="101">
        <v>43993</v>
      </c>
      <c r="B2174" s="102">
        <v>0.30424768518518519</v>
      </c>
      <c r="C2174" s="100">
        <v>892</v>
      </c>
      <c r="D2174" s="100">
        <v>0.94699999999999995</v>
      </c>
    </row>
    <row r="2175" spans="1:4">
      <c r="A2175" s="101">
        <v>43993</v>
      </c>
      <c r="B2175" s="102">
        <v>0.30435185185185182</v>
      </c>
      <c r="C2175" s="100">
        <v>336</v>
      </c>
      <c r="D2175" s="100">
        <v>0.88400000000000001</v>
      </c>
    </row>
    <row r="2176" spans="1:4">
      <c r="A2176" s="101">
        <v>43993</v>
      </c>
      <c r="B2176" s="102">
        <v>0.30444444444444446</v>
      </c>
      <c r="C2176" s="100">
        <v>779</v>
      </c>
      <c r="D2176" s="100">
        <v>0.91200000000000003</v>
      </c>
    </row>
    <row r="2177" spans="1:4">
      <c r="A2177" s="101">
        <v>43993</v>
      </c>
      <c r="B2177" s="102">
        <v>0.30454861111111114</v>
      </c>
      <c r="C2177" s="100">
        <v>222</v>
      </c>
      <c r="D2177" s="100">
        <v>0.98499999999999999</v>
      </c>
    </row>
    <row r="2178" spans="1:4">
      <c r="A2178" s="101">
        <v>43993</v>
      </c>
      <c r="B2178" s="102">
        <v>0.30464120370370368</v>
      </c>
      <c r="C2178" s="100">
        <v>666</v>
      </c>
      <c r="D2178" s="100">
        <v>0.92800000000000005</v>
      </c>
    </row>
    <row r="2179" spans="1:4">
      <c r="A2179" s="101">
        <v>43993</v>
      </c>
      <c r="B2179" s="102">
        <v>0.30474537037037036</v>
      </c>
      <c r="C2179" s="100">
        <v>109</v>
      </c>
      <c r="D2179" s="100">
        <v>0.91700000000000004</v>
      </c>
    </row>
    <row r="2180" spans="1:4">
      <c r="A2180" s="101">
        <v>43993</v>
      </c>
      <c r="B2180" s="102">
        <v>0.30483796296296295</v>
      </c>
      <c r="C2180" s="100">
        <v>553</v>
      </c>
      <c r="D2180" s="100">
        <v>0.93700000000000006</v>
      </c>
    </row>
    <row r="2181" spans="1:4">
      <c r="A2181" s="101">
        <v>43993</v>
      </c>
      <c r="B2181" s="102">
        <v>0.30493055555555554</v>
      </c>
      <c r="C2181" s="100">
        <v>996</v>
      </c>
      <c r="D2181" s="100">
        <v>0.92300000000000004</v>
      </c>
    </row>
    <row r="2182" spans="1:4">
      <c r="A2182" s="101">
        <v>43993</v>
      </c>
      <c r="B2182" s="102">
        <v>0.30503472222222222</v>
      </c>
      <c r="C2182" s="100">
        <v>439</v>
      </c>
      <c r="D2182" s="100">
        <v>0.89700000000000002</v>
      </c>
    </row>
    <row r="2183" spans="1:4">
      <c r="A2183" s="101">
        <v>43993</v>
      </c>
      <c r="B2183" s="102">
        <v>0.30512731481481481</v>
      </c>
      <c r="C2183" s="100">
        <v>883</v>
      </c>
      <c r="D2183" s="100">
        <v>0.97199999999999998</v>
      </c>
    </row>
    <row r="2184" spans="1:4">
      <c r="A2184" s="101">
        <v>43993</v>
      </c>
      <c r="B2184" s="102">
        <v>0.30523148148148149</v>
      </c>
      <c r="C2184" s="100">
        <v>326</v>
      </c>
      <c r="D2184" s="100">
        <v>0.91800000000000004</v>
      </c>
    </row>
    <row r="2185" spans="1:4">
      <c r="A2185" s="101">
        <v>43993</v>
      </c>
      <c r="B2185" s="102">
        <v>0.30532407407407408</v>
      </c>
      <c r="C2185" s="100">
        <v>770</v>
      </c>
      <c r="D2185" s="100">
        <v>0.95499999999999996</v>
      </c>
    </row>
    <row r="2186" spans="1:4">
      <c r="A2186" s="101">
        <v>43993</v>
      </c>
      <c r="B2186" s="102">
        <v>0.30542824074074076</v>
      </c>
      <c r="C2186" s="100">
        <v>213</v>
      </c>
      <c r="D2186" s="100">
        <v>0.623</v>
      </c>
    </row>
    <row r="2187" spans="1:4">
      <c r="A2187" s="101">
        <v>43993</v>
      </c>
      <c r="B2187" s="102">
        <v>0.3055208333333333</v>
      </c>
      <c r="C2187" s="100">
        <v>656</v>
      </c>
      <c r="D2187" s="100">
        <v>0.89500000000000002</v>
      </c>
    </row>
    <row r="2188" spans="1:4">
      <c r="A2188" s="101">
        <v>43993</v>
      </c>
      <c r="B2188" s="102">
        <v>0.30562499999999998</v>
      </c>
      <c r="C2188" s="100">
        <v>100</v>
      </c>
      <c r="D2188" s="100">
        <v>0.91</v>
      </c>
    </row>
    <row r="2189" spans="1:4">
      <c r="A2189" s="101">
        <v>43993</v>
      </c>
      <c r="B2189" s="102">
        <v>0.30571759259259262</v>
      </c>
      <c r="C2189" s="100">
        <v>543</v>
      </c>
      <c r="D2189" s="100">
        <v>0.505</v>
      </c>
    </row>
    <row r="2190" spans="1:4">
      <c r="A2190" s="101">
        <v>43993</v>
      </c>
      <c r="B2190" s="102">
        <v>0.30581018518518516</v>
      </c>
      <c r="C2190" s="100">
        <v>987</v>
      </c>
      <c r="D2190" s="100">
        <v>0.94899999999999995</v>
      </c>
    </row>
    <row r="2191" spans="1:4">
      <c r="A2191" s="101">
        <v>43993</v>
      </c>
      <c r="B2191" s="102">
        <v>0.30591435185185184</v>
      </c>
      <c r="C2191" s="100">
        <v>430</v>
      </c>
      <c r="D2191" s="100">
        <v>0.95599999999999996</v>
      </c>
    </row>
    <row r="2192" spans="1:4">
      <c r="A2192" s="101">
        <v>43993</v>
      </c>
      <c r="B2192" s="102">
        <v>0.30600694444444443</v>
      </c>
      <c r="C2192" s="100">
        <v>873</v>
      </c>
      <c r="D2192" s="100">
        <v>0.90800000000000003</v>
      </c>
    </row>
    <row r="2193" spans="1:4">
      <c r="A2193" s="101">
        <v>43993</v>
      </c>
      <c r="B2193" s="102">
        <v>0.30611111111111111</v>
      </c>
      <c r="C2193" s="100">
        <v>317</v>
      </c>
      <c r="D2193" s="100">
        <v>0.89500000000000002</v>
      </c>
    </row>
    <row r="2194" spans="1:4">
      <c r="A2194" s="101">
        <v>43993</v>
      </c>
      <c r="B2194" s="102">
        <v>0.3062037037037037</v>
      </c>
      <c r="C2194" s="100">
        <v>760</v>
      </c>
      <c r="D2194" s="100">
        <v>0.92400000000000004</v>
      </c>
    </row>
    <row r="2195" spans="1:4">
      <c r="A2195" s="101">
        <v>43993</v>
      </c>
      <c r="B2195" s="102">
        <v>0.30630787037037038</v>
      </c>
      <c r="C2195" s="100">
        <v>204</v>
      </c>
      <c r="D2195" s="100">
        <v>0.93700000000000006</v>
      </c>
    </row>
    <row r="2196" spans="1:4">
      <c r="A2196" s="101">
        <v>43993</v>
      </c>
      <c r="B2196" s="102">
        <v>0.30640046296296297</v>
      </c>
      <c r="C2196" s="100">
        <v>647</v>
      </c>
      <c r="D2196" s="100">
        <v>0.91100000000000003</v>
      </c>
    </row>
    <row r="2197" spans="1:4">
      <c r="A2197" s="101">
        <v>43993</v>
      </c>
      <c r="B2197" s="102">
        <v>0.3065046296296296</v>
      </c>
      <c r="C2197" s="100">
        <v>90</v>
      </c>
      <c r="D2197" s="100">
        <v>0.48699999999999999</v>
      </c>
    </row>
    <row r="2198" spans="1:4">
      <c r="A2198" s="101">
        <v>43993</v>
      </c>
      <c r="B2198" s="102">
        <v>0.30659722222222224</v>
      </c>
      <c r="C2198" s="100">
        <v>534</v>
      </c>
      <c r="D2198" s="100">
        <v>0.95399999999999996</v>
      </c>
    </row>
    <row r="2199" spans="1:4">
      <c r="A2199" s="101">
        <v>43993</v>
      </c>
      <c r="B2199" s="102">
        <v>0.30668981481481483</v>
      </c>
      <c r="C2199" s="100">
        <v>977</v>
      </c>
      <c r="D2199" s="100">
        <v>0.60099999999999998</v>
      </c>
    </row>
    <row r="2200" spans="1:4">
      <c r="A2200" s="101">
        <v>43993</v>
      </c>
      <c r="B2200" s="102">
        <v>0.30679398148148146</v>
      </c>
      <c r="C2200" s="100">
        <v>421</v>
      </c>
      <c r="D2200" s="100">
        <v>0.94299999999999995</v>
      </c>
    </row>
    <row r="2201" spans="1:4">
      <c r="A2201" s="101">
        <v>43993</v>
      </c>
      <c r="B2201" s="102">
        <v>0.3068865740740741</v>
      </c>
      <c r="C2201" s="100">
        <v>864</v>
      </c>
      <c r="D2201" s="100">
        <v>0.94899999999999995</v>
      </c>
    </row>
    <row r="2202" spans="1:4">
      <c r="A2202" s="101">
        <v>43993</v>
      </c>
      <c r="B2202" s="102">
        <v>0.30699074074074073</v>
      </c>
      <c r="C2202" s="100">
        <v>308</v>
      </c>
      <c r="D2202" s="100">
        <v>0.88400000000000001</v>
      </c>
    </row>
    <row r="2203" spans="1:4">
      <c r="A2203" s="101">
        <v>43993</v>
      </c>
      <c r="B2203" s="102">
        <v>0.30708333333333332</v>
      </c>
      <c r="C2203" s="100">
        <v>751</v>
      </c>
      <c r="D2203" s="100">
        <v>0.90100000000000002</v>
      </c>
    </row>
    <row r="2204" spans="1:4">
      <c r="A2204" s="101">
        <v>43993</v>
      </c>
      <c r="B2204" s="102">
        <v>0.3071875</v>
      </c>
      <c r="C2204" s="100">
        <v>194</v>
      </c>
      <c r="D2204" s="100">
        <v>0.57899999999999996</v>
      </c>
    </row>
    <row r="2205" spans="1:4">
      <c r="A2205" s="101">
        <v>43993</v>
      </c>
      <c r="B2205" s="102">
        <v>0.30728009259259259</v>
      </c>
      <c r="C2205" s="100">
        <v>638</v>
      </c>
      <c r="D2205" s="100">
        <v>0.90100000000000002</v>
      </c>
    </row>
    <row r="2206" spans="1:4">
      <c r="A2206" s="101">
        <v>43993</v>
      </c>
      <c r="B2206" s="102">
        <v>0.30738425925925927</v>
      </c>
      <c r="C2206" s="100">
        <v>81</v>
      </c>
      <c r="D2206" s="100">
        <v>0.90400000000000003</v>
      </c>
    </row>
    <row r="2207" spans="1:4">
      <c r="A2207" s="101">
        <v>43993</v>
      </c>
      <c r="B2207" s="102">
        <v>0.30747685185185186</v>
      </c>
      <c r="C2207" s="100">
        <v>525</v>
      </c>
      <c r="D2207" s="100">
        <v>0.88800000000000001</v>
      </c>
    </row>
    <row r="2208" spans="1:4">
      <c r="A2208" s="101">
        <v>43993</v>
      </c>
      <c r="B2208" s="102">
        <v>0.30756944444444445</v>
      </c>
      <c r="C2208" s="100">
        <v>968</v>
      </c>
      <c r="D2208" s="100">
        <v>0.90400000000000003</v>
      </c>
    </row>
    <row r="2209" spans="1:4">
      <c r="A2209" s="101">
        <v>43993</v>
      </c>
      <c r="B2209" s="102">
        <v>0.30767361111111108</v>
      </c>
      <c r="C2209" s="100">
        <v>411</v>
      </c>
      <c r="D2209" s="100">
        <v>0.92600000000000005</v>
      </c>
    </row>
    <row r="2210" spans="1:4">
      <c r="A2210" s="101">
        <v>43993</v>
      </c>
      <c r="B2210" s="102">
        <v>0.30776620370370372</v>
      </c>
      <c r="C2210" s="100">
        <v>855</v>
      </c>
      <c r="D2210" s="100">
        <v>0.88200000000000001</v>
      </c>
    </row>
    <row r="2211" spans="1:4">
      <c r="A2211" s="101">
        <v>43993</v>
      </c>
      <c r="B2211" s="102">
        <v>0.30787037037037041</v>
      </c>
      <c r="C2211" s="100">
        <v>298</v>
      </c>
      <c r="D2211" s="100">
        <v>0.92200000000000004</v>
      </c>
    </row>
    <row r="2212" spans="1:4">
      <c r="A2212" s="101">
        <v>43993</v>
      </c>
      <c r="B2212" s="102">
        <v>0.30796296296296294</v>
      </c>
      <c r="C2212" s="100">
        <v>742</v>
      </c>
      <c r="D2212" s="100">
        <v>0.877</v>
      </c>
    </row>
    <row r="2213" spans="1:4">
      <c r="A2213" s="101">
        <v>43993</v>
      </c>
      <c r="B2213" s="102">
        <v>0.30806712962962962</v>
      </c>
      <c r="C2213" s="100">
        <v>185</v>
      </c>
      <c r="D2213" s="100">
        <v>0.92300000000000004</v>
      </c>
    </row>
    <row r="2214" spans="1:4">
      <c r="A2214" s="101">
        <v>43993</v>
      </c>
      <c r="B2214" s="102">
        <v>0.30815972222222221</v>
      </c>
      <c r="C2214" s="100">
        <v>628</v>
      </c>
      <c r="D2214" s="100">
        <v>0.90100000000000002</v>
      </c>
    </row>
    <row r="2215" spans="1:4">
      <c r="A2215" s="101">
        <v>43993</v>
      </c>
      <c r="B2215" s="102">
        <v>0.30826388888888889</v>
      </c>
      <c r="C2215" s="100">
        <v>72</v>
      </c>
      <c r="D2215" s="100">
        <v>0.56499999999999995</v>
      </c>
    </row>
    <row r="2216" spans="1:4">
      <c r="A2216" s="101">
        <v>43993</v>
      </c>
      <c r="B2216" s="102">
        <v>0.30835648148148148</v>
      </c>
      <c r="C2216" s="100">
        <v>515</v>
      </c>
      <c r="D2216" s="100">
        <v>0.93400000000000005</v>
      </c>
    </row>
    <row r="2217" spans="1:4">
      <c r="A2217" s="101">
        <v>43993</v>
      </c>
      <c r="B2217" s="102">
        <v>0.30844907407407407</v>
      </c>
      <c r="C2217" s="100">
        <v>959</v>
      </c>
      <c r="D2217" s="100">
        <v>0.91600000000000004</v>
      </c>
    </row>
    <row r="2218" spans="1:4">
      <c r="A2218" s="101">
        <v>43993</v>
      </c>
      <c r="B2218" s="102">
        <v>0.30855324074074075</v>
      </c>
      <c r="C2218" s="100">
        <v>402</v>
      </c>
      <c r="D2218" s="100">
        <v>0.54500000000000004</v>
      </c>
    </row>
    <row r="2219" spans="1:4">
      <c r="A2219" s="101">
        <v>43993</v>
      </c>
      <c r="B2219" s="102">
        <v>0.30864583333333334</v>
      </c>
      <c r="C2219" s="100">
        <v>845</v>
      </c>
      <c r="D2219" s="100">
        <v>0.91600000000000004</v>
      </c>
    </row>
    <row r="2220" spans="1:4">
      <c r="A2220" s="101">
        <v>43993</v>
      </c>
      <c r="B2220" s="102">
        <v>0.30875000000000002</v>
      </c>
      <c r="C2220" s="100">
        <v>289</v>
      </c>
      <c r="D2220" s="100">
        <v>0.94099999999999995</v>
      </c>
    </row>
    <row r="2221" spans="1:4">
      <c r="A2221" s="101">
        <v>43993</v>
      </c>
      <c r="B2221" s="102">
        <v>0.30884259259259256</v>
      </c>
      <c r="C2221" s="100">
        <v>732</v>
      </c>
      <c r="D2221" s="100">
        <v>0.50900000000000001</v>
      </c>
    </row>
    <row r="2222" spans="1:4">
      <c r="A2222" s="101">
        <v>43993</v>
      </c>
      <c r="B2222" s="102">
        <v>0.30894675925925924</v>
      </c>
      <c r="C2222" s="100">
        <v>176</v>
      </c>
      <c r="D2222" s="100">
        <v>0.95</v>
      </c>
    </row>
    <row r="2223" spans="1:4">
      <c r="A2223" s="101">
        <v>43993</v>
      </c>
      <c r="B2223" s="102">
        <v>0.30903935185185188</v>
      </c>
      <c r="C2223" s="100">
        <v>619</v>
      </c>
      <c r="D2223" s="100">
        <v>0.92400000000000004</v>
      </c>
    </row>
    <row r="2224" spans="1:4">
      <c r="A2224" s="101">
        <v>43993</v>
      </c>
      <c r="B2224" s="102">
        <v>0.30914351851851851</v>
      </c>
      <c r="C2224" s="100">
        <v>62</v>
      </c>
      <c r="D2224" s="100">
        <v>0.89500000000000002</v>
      </c>
    </row>
    <row r="2225" spans="1:4">
      <c r="A2225" s="101">
        <v>43993</v>
      </c>
      <c r="B2225" s="102">
        <v>0.3092361111111111</v>
      </c>
      <c r="C2225" s="100">
        <v>506</v>
      </c>
      <c r="D2225" s="100">
        <v>0.95399999999999996</v>
      </c>
    </row>
    <row r="2226" spans="1:4">
      <c r="A2226" s="101">
        <v>43993</v>
      </c>
      <c r="B2226" s="102">
        <v>0.30932870370370369</v>
      </c>
      <c r="C2226" s="100">
        <v>949</v>
      </c>
      <c r="D2226" s="100">
        <v>0.57899999999999996</v>
      </c>
    </row>
    <row r="2227" spans="1:4">
      <c r="A2227" s="101">
        <v>43993</v>
      </c>
      <c r="B2227" s="102">
        <v>0.30943287037037037</v>
      </c>
      <c r="C2227" s="100">
        <v>393</v>
      </c>
      <c r="D2227" s="100">
        <v>0.89900000000000002</v>
      </c>
    </row>
    <row r="2228" spans="1:4">
      <c r="A2228" s="101">
        <v>43993</v>
      </c>
      <c r="B2228" s="102">
        <v>0.30952546296296296</v>
      </c>
      <c r="C2228" s="100">
        <v>836</v>
      </c>
      <c r="D2228" s="100">
        <v>0.90400000000000003</v>
      </c>
    </row>
    <row r="2229" spans="1:4">
      <c r="A2229" s="101">
        <v>43993</v>
      </c>
      <c r="B2229" s="102">
        <v>0.30962962962962964</v>
      </c>
      <c r="C2229" s="100">
        <v>280</v>
      </c>
      <c r="D2229" s="100">
        <v>0.84</v>
      </c>
    </row>
    <row r="2230" spans="1:4">
      <c r="A2230" s="101">
        <v>43993</v>
      </c>
      <c r="B2230" s="102">
        <v>0.30972222222222223</v>
      </c>
      <c r="C2230" s="100">
        <v>723</v>
      </c>
      <c r="D2230" s="100">
        <v>0.90600000000000003</v>
      </c>
    </row>
    <row r="2231" spans="1:4">
      <c r="A2231" s="101">
        <v>43993</v>
      </c>
      <c r="B2231" s="102">
        <v>0.30982638888888886</v>
      </c>
      <c r="C2231" s="100">
        <v>166</v>
      </c>
      <c r="D2231" s="100">
        <v>0.91800000000000004</v>
      </c>
    </row>
    <row r="2232" spans="1:4">
      <c r="A2232" s="101">
        <v>43993</v>
      </c>
      <c r="B2232" s="102">
        <v>0.3099189814814815</v>
      </c>
      <c r="C2232" s="100">
        <v>610</v>
      </c>
      <c r="D2232" s="100">
        <v>0.55300000000000005</v>
      </c>
    </row>
    <row r="2233" spans="1:4">
      <c r="A2233" s="101">
        <v>43993</v>
      </c>
      <c r="B2233" s="102">
        <v>0.31002314814814813</v>
      </c>
      <c r="C2233" s="100">
        <v>53</v>
      </c>
      <c r="D2233" s="100">
        <v>0.91600000000000004</v>
      </c>
    </row>
    <row r="2234" spans="1:4">
      <c r="A2234" s="101">
        <v>43993</v>
      </c>
      <c r="B2234" s="102">
        <v>0.31011574074074072</v>
      </c>
      <c r="C2234" s="100">
        <v>497</v>
      </c>
      <c r="D2234" s="100">
        <v>0.90600000000000003</v>
      </c>
    </row>
    <row r="2235" spans="1:4">
      <c r="A2235" s="101">
        <v>43993</v>
      </c>
      <c r="B2235" s="102">
        <v>0.31020833333333336</v>
      </c>
      <c r="C2235" s="100">
        <v>940</v>
      </c>
      <c r="D2235" s="100">
        <v>0.95499999999999996</v>
      </c>
    </row>
    <row r="2236" spans="1:4">
      <c r="A2236" s="101">
        <v>43993</v>
      </c>
      <c r="B2236" s="102">
        <v>0.31031249999999999</v>
      </c>
      <c r="C2236" s="100">
        <v>383</v>
      </c>
      <c r="D2236" s="100">
        <v>0.9</v>
      </c>
    </row>
    <row r="2237" spans="1:4">
      <c r="A2237" s="101">
        <v>43993</v>
      </c>
      <c r="B2237" s="102">
        <v>0.31040509259259258</v>
      </c>
      <c r="C2237" s="100">
        <v>827</v>
      </c>
      <c r="D2237" s="100">
        <v>0.95499999999999996</v>
      </c>
    </row>
    <row r="2238" spans="1:4">
      <c r="A2238" s="101">
        <v>43993</v>
      </c>
      <c r="B2238" s="102">
        <v>0.31050925925925926</v>
      </c>
      <c r="C2238" s="100">
        <v>270</v>
      </c>
      <c r="D2238" s="100">
        <v>0.90100000000000002</v>
      </c>
    </row>
    <row r="2239" spans="1:4">
      <c r="A2239" s="101">
        <v>43993</v>
      </c>
      <c r="B2239" s="102">
        <v>0.31060185185185185</v>
      </c>
      <c r="C2239" s="100">
        <v>714</v>
      </c>
      <c r="D2239" s="100">
        <v>0.93</v>
      </c>
    </row>
    <row r="2240" spans="1:4">
      <c r="A2240" s="101">
        <v>43993</v>
      </c>
      <c r="B2240" s="102">
        <v>0.31070601851851853</v>
      </c>
      <c r="C2240" s="100">
        <v>157</v>
      </c>
      <c r="D2240" s="100">
        <v>0.96</v>
      </c>
    </row>
    <row r="2241" spans="1:4">
      <c r="A2241" s="101">
        <v>43993</v>
      </c>
      <c r="B2241" s="102">
        <v>0.31079861111111112</v>
      </c>
      <c r="C2241" s="100">
        <v>600</v>
      </c>
      <c r="D2241" s="100">
        <v>0.59499999999999997</v>
      </c>
    </row>
    <row r="2242" spans="1:4">
      <c r="A2242" s="101">
        <v>43993</v>
      </c>
      <c r="B2242" s="102">
        <v>0.31090277777777781</v>
      </c>
      <c r="C2242" s="100">
        <v>44</v>
      </c>
      <c r="D2242" s="100">
        <v>0.94099999999999995</v>
      </c>
    </row>
    <row r="2243" spans="1:4">
      <c r="A2243" s="101">
        <v>43993</v>
      </c>
      <c r="B2243" s="102">
        <v>0.31099537037037034</v>
      </c>
      <c r="C2243" s="100">
        <v>487</v>
      </c>
      <c r="D2243" s="100">
        <v>0.95</v>
      </c>
    </row>
    <row r="2244" spans="1:4">
      <c r="A2244" s="101">
        <v>43993</v>
      </c>
      <c r="B2244" s="102">
        <v>0.31108796296296298</v>
      </c>
      <c r="C2244" s="100">
        <v>931</v>
      </c>
      <c r="D2244" s="100">
        <v>0.95699999999999996</v>
      </c>
    </row>
    <row r="2245" spans="1:4">
      <c r="A2245" s="101">
        <v>43993</v>
      </c>
      <c r="B2245" s="102">
        <v>0.31119212962962967</v>
      </c>
      <c r="C2245" s="100">
        <v>374</v>
      </c>
      <c r="D2245" s="100">
        <v>0.58699999999999997</v>
      </c>
    </row>
    <row r="2246" spans="1:4">
      <c r="A2246" s="101">
        <v>43993</v>
      </c>
      <c r="B2246" s="102">
        <v>0.3112847222222222</v>
      </c>
      <c r="C2246" s="100">
        <v>817</v>
      </c>
      <c r="D2246" s="100">
        <v>0.94599999999999995</v>
      </c>
    </row>
    <row r="2247" spans="1:4">
      <c r="A2247" s="101">
        <v>43993</v>
      </c>
      <c r="B2247" s="102">
        <v>0.31138888888888888</v>
      </c>
      <c r="C2247" s="100">
        <v>261</v>
      </c>
      <c r="D2247" s="100">
        <v>0.95199999999999996</v>
      </c>
    </row>
    <row r="2248" spans="1:4">
      <c r="A2248" s="101">
        <v>43993</v>
      </c>
      <c r="B2248" s="102">
        <v>0.31148148148148147</v>
      </c>
      <c r="C2248" s="100">
        <v>704</v>
      </c>
      <c r="D2248" s="100">
        <v>0.57099999999999995</v>
      </c>
    </row>
    <row r="2249" spans="1:4">
      <c r="A2249" s="101">
        <v>43993</v>
      </c>
      <c r="B2249" s="102">
        <v>0.31158564814814815</v>
      </c>
      <c r="C2249" s="100">
        <v>148</v>
      </c>
      <c r="D2249" s="100">
        <v>0.93200000000000005</v>
      </c>
    </row>
    <row r="2250" spans="1:4">
      <c r="A2250" s="101">
        <v>43993</v>
      </c>
      <c r="B2250" s="102">
        <v>0.31167824074074074</v>
      </c>
      <c r="C2250" s="100">
        <v>591</v>
      </c>
      <c r="D2250" s="100">
        <v>0.91</v>
      </c>
    </row>
    <row r="2251" spans="1:4">
      <c r="A2251" s="101">
        <v>43993</v>
      </c>
      <c r="B2251" s="102">
        <v>0.31178240740740742</v>
      </c>
      <c r="C2251" s="100">
        <v>34</v>
      </c>
      <c r="D2251" s="100">
        <v>0.83899999999999997</v>
      </c>
    </row>
    <row r="2252" spans="1:4">
      <c r="A2252" s="101">
        <v>43993</v>
      </c>
      <c r="B2252" s="102">
        <v>0.31187500000000001</v>
      </c>
      <c r="C2252" s="100">
        <v>478</v>
      </c>
      <c r="D2252" s="100">
        <v>0.92600000000000005</v>
      </c>
    </row>
    <row r="2253" spans="1:4">
      <c r="A2253" s="101">
        <v>43993</v>
      </c>
      <c r="B2253" s="102">
        <v>0.3119675925925926</v>
      </c>
      <c r="C2253" s="100">
        <v>921</v>
      </c>
      <c r="D2253" s="100">
        <v>0.9</v>
      </c>
    </row>
    <row r="2254" spans="1:4">
      <c r="A2254" s="101">
        <v>43993</v>
      </c>
      <c r="B2254" s="102">
        <v>0.31207175925925928</v>
      </c>
      <c r="C2254" s="100">
        <v>365</v>
      </c>
      <c r="D2254" s="100">
        <v>0.91800000000000004</v>
      </c>
    </row>
    <row r="2255" spans="1:4">
      <c r="A2255" s="101">
        <v>43993</v>
      </c>
      <c r="B2255" s="102">
        <v>0.31216435185185182</v>
      </c>
      <c r="C2255" s="100">
        <v>808</v>
      </c>
      <c r="D2255" s="100">
        <v>0.55800000000000005</v>
      </c>
    </row>
    <row r="2256" spans="1:4">
      <c r="A2256" s="101">
        <v>43993</v>
      </c>
      <c r="B2256" s="102">
        <v>0.3122685185185185</v>
      </c>
      <c r="C2256" s="100">
        <v>251</v>
      </c>
      <c r="D2256" s="100">
        <v>0.93500000000000005</v>
      </c>
    </row>
    <row r="2257" spans="1:4">
      <c r="A2257" s="101">
        <v>43993</v>
      </c>
      <c r="B2257" s="102">
        <v>0.31236111111111114</v>
      </c>
      <c r="C2257" s="100">
        <v>695</v>
      </c>
      <c r="D2257" s="100">
        <v>0.90500000000000003</v>
      </c>
    </row>
    <row r="2258" spans="1:4">
      <c r="A2258" s="101">
        <v>43993</v>
      </c>
      <c r="B2258" s="102">
        <v>0.31246527777777777</v>
      </c>
      <c r="C2258" s="100">
        <v>138</v>
      </c>
      <c r="D2258" s="100">
        <v>0.91700000000000004</v>
      </c>
    </row>
    <row r="2259" spans="1:4">
      <c r="A2259" s="101">
        <v>43993</v>
      </c>
      <c r="B2259" s="102">
        <v>0.31255787037037036</v>
      </c>
      <c r="C2259" s="100">
        <v>582</v>
      </c>
      <c r="D2259" s="100">
        <v>0.92200000000000004</v>
      </c>
    </row>
    <row r="2260" spans="1:4">
      <c r="A2260" s="101">
        <v>43993</v>
      </c>
      <c r="B2260" s="102">
        <v>0.31266203703703704</v>
      </c>
      <c r="C2260" s="100">
        <v>25</v>
      </c>
      <c r="D2260" s="100">
        <v>0.93200000000000005</v>
      </c>
    </row>
    <row r="2261" spans="1:4">
      <c r="A2261" s="101">
        <v>43993</v>
      </c>
      <c r="B2261" s="102">
        <v>0.31275462962962963</v>
      </c>
      <c r="C2261" s="100">
        <v>469</v>
      </c>
      <c r="D2261" s="100">
        <v>0.91700000000000004</v>
      </c>
    </row>
    <row r="2262" spans="1:4">
      <c r="A2262" s="101">
        <v>43993</v>
      </c>
      <c r="B2262" s="102">
        <v>0.31284722222222222</v>
      </c>
      <c r="C2262" s="100">
        <v>912</v>
      </c>
      <c r="D2262" s="100">
        <v>0.91600000000000004</v>
      </c>
    </row>
    <row r="2263" spans="1:4">
      <c r="A2263" s="101">
        <v>43993</v>
      </c>
      <c r="B2263" s="102">
        <v>0.3129513888888889</v>
      </c>
      <c r="C2263" s="100">
        <v>355</v>
      </c>
      <c r="D2263" s="100">
        <v>0.91800000000000004</v>
      </c>
    </row>
    <row r="2264" spans="1:4">
      <c r="A2264" s="101">
        <v>43993</v>
      </c>
      <c r="B2264" s="102">
        <v>0.31304398148148149</v>
      </c>
      <c r="C2264" s="100">
        <v>799</v>
      </c>
      <c r="D2264" s="100">
        <v>0.93700000000000006</v>
      </c>
    </row>
    <row r="2265" spans="1:4">
      <c r="A2265" s="101">
        <v>43993</v>
      </c>
      <c r="B2265" s="102">
        <v>0.31314814814814812</v>
      </c>
      <c r="C2265" s="100">
        <v>242</v>
      </c>
      <c r="D2265" s="100">
        <v>0.91100000000000003</v>
      </c>
    </row>
    <row r="2266" spans="1:4">
      <c r="A2266" s="101">
        <v>43993</v>
      </c>
      <c r="B2266" s="102">
        <v>0.31324074074074076</v>
      </c>
      <c r="C2266" s="100">
        <v>686</v>
      </c>
      <c r="D2266" s="100">
        <v>0.94399999999999995</v>
      </c>
    </row>
    <row r="2267" spans="1:4">
      <c r="A2267" s="101">
        <v>43993</v>
      </c>
      <c r="B2267" s="102">
        <v>0.31334490740740739</v>
      </c>
      <c r="C2267" s="100">
        <v>129</v>
      </c>
      <c r="D2267" s="100">
        <v>0.93400000000000005</v>
      </c>
    </row>
    <row r="2268" spans="1:4">
      <c r="A2268" s="101">
        <v>43993</v>
      </c>
      <c r="B2268" s="102">
        <v>0.31343749999999998</v>
      </c>
      <c r="C2268" s="100">
        <v>572</v>
      </c>
      <c r="D2268" s="100">
        <v>0.91100000000000003</v>
      </c>
    </row>
    <row r="2269" spans="1:4">
      <c r="A2269" s="101">
        <v>43993</v>
      </c>
      <c r="B2269" s="102">
        <v>0.31354166666666666</v>
      </c>
      <c r="C2269" s="100">
        <v>16</v>
      </c>
      <c r="D2269" s="100">
        <v>0.91</v>
      </c>
    </row>
    <row r="2270" spans="1:4">
      <c r="A2270" s="101">
        <v>43993</v>
      </c>
      <c r="B2270" s="102">
        <v>0.31363425925925925</v>
      </c>
      <c r="C2270" s="100">
        <v>459</v>
      </c>
      <c r="D2270" s="100">
        <v>0.88900000000000001</v>
      </c>
    </row>
    <row r="2271" spans="1:4">
      <c r="A2271" s="101">
        <v>43993</v>
      </c>
      <c r="B2271" s="102">
        <v>0.31372685185185184</v>
      </c>
      <c r="C2271" s="100">
        <v>903</v>
      </c>
      <c r="D2271" s="100">
        <v>0.90800000000000003</v>
      </c>
    </row>
    <row r="2272" spans="1:4">
      <c r="A2272" s="101">
        <v>43993</v>
      </c>
      <c r="B2272" s="102">
        <v>0.31383101851851852</v>
      </c>
      <c r="C2272" s="100">
        <v>346</v>
      </c>
      <c r="D2272" s="100">
        <v>0.60099999999999998</v>
      </c>
    </row>
    <row r="2273" spans="1:4">
      <c r="A2273" s="101">
        <v>43993</v>
      </c>
      <c r="B2273" s="102">
        <v>0.31392361111111111</v>
      </c>
      <c r="C2273" s="100">
        <v>789</v>
      </c>
      <c r="D2273" s="100">
        <v>0.90500000000000003</v>
      </c>
    </row>
    <row r="2274" spans="1:4">
      <c r="A2274" s="101">
        <v>43993</v>
      </c>
      <c r="B2274" s="102">
        <v>0.31402777777777779</v>
      </c>
      <c r="C2274" s="100">
        <v>233</v>
      </c>
      <c r="D2274" s="100">
        <v>0.92100000000000004</v>
      </c>
    </row>
    <row r="2275" spans="1:4">
      <c r="A2275" s="101">
        <v>43993</v>
      </c>
      <c r="B2275" s="102">
        <v>0.31412037037037038</v>
      </c>
      <c r="C2275" s="100">
        <v>676</v>
      </c>
      <c r="D2275" s="100">
        <v>0.59</v>
      </c>
    </row>
    <row r="2276" spans="1:4">
      <c r="A2276" s="101">
        <v>43993</v>
      </c>
      <c r="B2276" s="102">
        <v>0.31422453703703707</v>
      </c>
      <c r="C2276" s="100">
        <v>120</v>
      </c>
      <c r="D2276" s="100">
        <v>0.94499999999999995</v>
      </c>
    </row>
    <row r="2277" spans="1:4">
      <c r="A2277" s="101">
        <v>43993</v>
      </c>
      <c r="B2277" s="102">
        <v>0.3143171296296296</v>
      </c>
      <c r="C2277" s="100">
        <v>563</v>
      </c>
      <c r="D2277" s="100">
        <v>0.89900000000000002</v>
      </c>
    </row>
    <row r="2278" spans="1:4">
      <c r="A2278" s="101">
        <v>43993</v>
      </c>
      <c r="B2278" s="102">
        <v>0.31442129629629628</v>
      </c>
      <c r="C2278" s="100">
        <v>6</v>
      </c>
      <c r="D2278" s="100">
        <v>0.89400000000000002</v>
      </c>
    </row>
    <row r="2279" spans="1:4">
      <c r="A2279" s="101">
        <v>43993</v>
      </c>
      <c r="B2279" s="102">
        <v>0.31451388888888893</v>
      </c>
      <c r="C2279" s="100">
        <v>450</v>
      </c>
      <c r="D2279" s="100">
        <v>0.91700000000000004</v>
      </c>
    </row>
    <row r="2280" spans="1:4">
      <c r="A2280" s="101">
        <v>43993</v>
      </c>
      <c r="B2280" s="102">
        <v>0.31460648148148146</v>
      </c>
      <c r="C2280" s="100">
        <v>893</v>
      </c>
      <c r="D2280" s="100">
        <v>0.94499999999999995</v>
      </c>
    </row>
    <row r="2281" spans="1:4">
      <c r="A2281" s="101">
        <v>43993</v>
      </c>
      <c r="B2281" s="102">
        <v>0.31471064814814814</v>
      </c>
      <c r="C2281" s="100">
        <v>337</v>
      </c>
      <c r="D2281" s="100">
        <v>0.64800000000000002</v>
      </c>
    </row>
    <row r="2282" spans="1:4">
      <c r="A2282" s="101">
        <v>43993</v>
      </c>
      <c r="B2282" s="102">
        <v>0.31480324074074073</v>
      </c>
      <c r="C2282" s="100">
        <v>780</v>
      </c>
      <c r="D2282" s="100">
        <v>0.93799999999999994</v>
      </c>
    </row>
    <row r="2283" spans="1:4">
      <c r="A2283" s="101">
        <v>43993</v>
      </c>
      <c r="B2283" s="102">
        <v>0.31490740740740741</v>
      </c>
      <c r="C2283" s="100">
        <v>223</v>
      </c>
      <c r="D2283" s="100">
        <v>0.94699999999999995</v>
      </c>
    </row>
    <row r="2284" spans="1:4">
      <c r="A2284" s="101">
        <v>43993</v>
      </c>
      <c r="B2284" s="102">
        <v>0.315</v>
      </c>
      <c r="C2284" s="100">
        <v>667</v>
      </c>
      <c r="D2284" s="100">
        <v>0.94499999999999995</v>
      </c>
    </row>
    <row r="2285" spans="1:4">
      <c r="A2285" s="101">
        <v>43993</v>
      </c>
      <c r="B2285" s="102">
        <v>0.31510416666666669</v>
      </c>
      <c r="C2285" s="100">
        <v>110</v>
      </c>
      <c r="D2285" s="100">
        <v>0.90800000000000003</v>
      </c>
    </row>
    <row r="2286" spans="1:4">
      <c r="A2286" s="101">
        <v>43993</v>
      </c>
      <c r="B2286" s="102">
        <v>0.31519675925925927</v>
      </c>
      <c r="C2286" s="100">
        <v>554</v>
      </c>
      <c r="D2286" s="100">
        <v>0.9</v>
      </c>
    </row>
    <row r="2287" spans="1:4">
      <c r="A2287" s="101">
        <v>43993</v>
      </c>
      <c r="B2287" s="102">
        <v>0.31528935185185186</v>
      </c>
      <c r="C2287" s="100">
        <v>997</v>
      </c>
      <c r="D2287" s="100">
        <v>0.89700000000000002</v>
      </c>
    </row>
    <row r="2288" spans="1:4">
      <c r="A2288" s="101">
        <v>43993</v>
      </c>
      <c r="B2288" s="102">
        <v>0.31539351851851855</v>
      </c>
      <c r="C2288" s="100">
        <v>440</v>
      </c>
      <c r="D2288" s="100">
        <v>0.91700000000000004</v>
      </c>
    </row>
    <row r="2289" spans="1:4">
      <c r="A2289" s="101">
        <v>43993</v>
      </c>
      <c r="B2289" s="102">
        <v>0.31548611111111108</v>
      </c>
      <c r="C2289" s="100">
        <v>884</v>
      </c>
      <c r="D2289" s="100">
        <v>0.95099999999999996</v>
      </c>
    </row>
    <row r="2290" spans="1:4">
      <c r="A2290" s="101">
        <v>43993</v>
      </c>
      <c r="B2290" s="102">
        <v>0.31559027777777776</v>
      </c>
      <c r="C2290" s="100">
        <v>327</v>
      </c>
      <c r="D2290" s="100">
        <v>0.95</v>
      </c>
    </row>
    <row r="2291" spans="1:4">
      <c r="A2291" s="101">
        <v>43993</v>
      </c>
      <c r="B2291" s="102">
        <v>0.31568287037037041</v>
      </c>
      <c r="C2291" s="100">
        <v>771</v>
      </c>
      <c r="D2291" s="100">
        <v>0.90400000000000003</v>
      </c>
    </row>
    <row r="2292" spans="1:4">
      <c r="A2292" s="101">
        <v>43993</v>
      </c>
      <c r="B2292" s="102">
        <v>0.31578703703703703</v>
      </c>
      <c r="C2292" s="100">
        <v>214</v>
      </c>
      <c r="D2292" s="100">
        <v>0.90700000000000003</v>
      </c>
    </row>
    <row r="2293" spans="1:4">
      <c r="A2293" s="101">
        <v>43993</v>
      </c>
      <c r="B2293" s="102">
        <v>0.31587962962962962</v>
      </c>
      <c r="C2293" s="100">
        <v>658</v>
      </c>
      <c r="D2293" s="100">
        <v>0.93899999999999995</v>
      </c>
    </row>
    <row r="2294" spans="1:4">
      <c r="A2294" s="101">
        <v>43993</v>
      </c>
      <c r="B2294" s="102">
        <v>0.3159837962962963</v>
      </c>
      <c r="C2294" s="100">
        <v>101</v>
      </c>
      <c r="D2294" s="100">
        <v>0.95099999999999996</v>
      </c>
    </row>
    <row r="2295" spans="1:4">
      <c r="A2295" s="101">
        <v>43993</v>
      </c>
      <c r="B2295" s="102">
        <v>0.31607638888888889</v>
      </c>
      <c r="C2295" s="100">
        <v>544</v>
      </c>
      <c r="D2295" s="100">
        <v>0.95</v>
      </c>
    </row>
    <row r="2296" spans="1:4">
      <c r="A2296" s="101">
        <v>43993</v>
      </c>
      <c r="B2296" s="102">
        <v>0.31616898148148148</v>
      </c>
      <c r="C2296" s="100">
        <v>988</v>
      </c>
      <c r="D2296" s="100">
        <v>0.94099999999999995</v>
      </c>
    </row>
    <row r="2297" spans="1:4">
      <c r="A2297" s="101">
        <v>43993</v>
      </c>
      <c r="B2297" s="102">
        <v>0.31627314814814816</v>
      </c>
      <c r="C2297" s="100">
        <v>431</v>
      </c>
      <c r="D2297" s="100">
        <v>0.93899999999999995</v>
      </c>
    </row>
    <row r="2298" spans="1:4">
      <c r="A2298" s="101">
        <v>43993</v>
      </c>
      <c r="B2298" s="102">
        <v>0.31636574074074075</v>
      </c>
      <c r="C2298" s="100">
        <v>875</v>
      </c>
      <c r="D2298" s="100">
        <v>0.92300000000000004</v>
      </c>
    </row>
    <row r="2299" spans="1:4">
      <c r="A2299" s="101">
        <v>43993</v>
      </c>
      <c r="B2299" s="102">
        <v>0.31646990740740738</v>
      </c>
      <c r="C2299" s="100">
        <v>318</v>
      </c>
      <c r="D2299" s="100">
        <v>0.94299999999999995</v>
      </c>
    </row>
    <row r="2300" spans="1:4">
      <c r="A2300" s="101">
        <v>43993</v>
      </c>
      <c r="B2300" s="102">
        <v>0.31656250000000002</v>
      </c>
      <c r="C2300" s="100">
        <v>761</v>
      </c>
      <c r="D2300" s="100">
        <v>0.95</v>
      </c>
    </row>
    <row r="2301" spans="1:4">
      <c r="A2301" s="101">
        <v>43993</v>
      </c>
      <c r="B2301" s="102">
        <v>0.31666666666666665</v>
      </c>
      <c r="C2301" s="100">
        <v>205</v>
      </c>
      <c r="D2301" s="100">
        <v>0.94899999999999995</v>
      </c>
    </row>
    <row r="2302" spans="1:4">
      <c r="A2302" s="101">
        <v>43993</v>
      </c>
      <c r="B2302" s="102">
        <v>0.31675925925925924</v>
      </c>
      <c r="C2302" s="100">
        <v>648</v>
      </c>
      <c r="D2302" s="100">
        <v>0.94899999999999995</v>
      </c>
    </row>
    <row r="2303" spans="1:4">
      <c r="A2303" s="101">
        <v>43993</v>
      </c>
      <c r="B2303" s="102">
        <v>0.31686342592592592</v>
      </c>
      <c r="C2303" s="100">
        <v>92</v>
      </c>
      <c r="D2303" s="100">
        <v>0.95099999999999996</v>
      </c>
    </row>
    <row r="2304" spans="1:4">
      <c r="A2304" s="101">
        <v>43993</v>
      </c>
      <c r="B2304" s="102">
        <v>0.31695601851851851</v>
      </c>
      <c r="C2304" s="100">
        <v>535</v>
      </c>
      <c r="D2304" s="100">
        <v>0.93700000000000006</v>
      </c>
    </row>
    <row r="2305" spans="1:4">
      <c r="A2305" s="101">
        <v>43993</v>
      </c>
      <c r="B2305" s="102">
        <v>0.3170486111111111</v>
      </c>
      <c r="C2305" s="100">
        <v>978</v>
      </c>
      <c r="D2305" s="100">
        <v>0.91200000000000003</v>
      </c>
    </row>
    <row r="2306" spans="1:4">
      <c r="A2306" s="101">
        <v>43993</v>
      </c>
      <c r="B2306" s="102">
        <v>0.31715277777777778</v>
      </c>
      <c r="C2306" s="100">
        <v>422</v>
      </c>
      <c r="D2306" s="100">
        <v>0.96</v>
      </c>
    </row>
    <row r="2307" spans="1:4">
      <c r="A2307" s="101">
        <v>43993</v>
      </c>
      <c r="B2307" s="102">
        <v>0.31724537037037037</v>
      </c>
      <c r="C2307" s="100">
        <v>865</v>
      </c>
      <c r="D2307" s="100">
        <v>0.93700000000000006</v>
      </c>
    </row>
    <row r="2308" spans="1:4">
      <c r="A2308" s="101">
        <v>43993</v>
      </c>
      <c r="B2308" s="102">
        <v>0.317349537037037</v>
      </c>
      <c r="C2308" s="100">
        <v>309</v>
      </c>
      <c r="D2308" s="100">
        <v>0.58699999999999997</v>
      </c>
    </row>
    <row r="2309" spans="1:4">
      <c r="A2309" s="101">
        <v>43993</v>
      </c>
      <c r="B2309" s="102">
        <v>0.31744212962962964</v>
      </c>
      <c r="C2309" s="100">
        <v>752</v>
      </c>
      <c r="D2309" s="100">
        <v>0.90600000000000003</v>
      </c>
    </row>
    <row r="2310" spans="1:4">
      <c r="A2310" s="101">
        <v>43993</v>
      </c>
      <c r="B2310" s="102">
        <v>0.31754629629629633</v>
      </c>
      <c r="C2310" s="100">
        <v>195</v>
      </c>
      <c r="D2310" s="100">
        <v>0.95599999999999996</v>
      </c>
    </row>
    <row r="2311" spans="1:4">
      <c r="A2311" s="101">
        <v>43993</v>
      </c>
      <c r="B2311" s="102">
        <v>0.31763888888888886</v>
      </c>
      <c r="C2311" s="100">
        <v>639</v>
      </c>
      <c r="D2311" s="100">
        <v>0.88500000000000001</v>
      </c>
    </row>
    <row r="2312" spans="1:4">
      <c r="A2312" s="101">
        <v>43993</v>
      </c>
      <c r="B2312" s="102">
        <v>0.31774305555555554</v>
      </c>
      <c r="C2312" s="100">
        <v>82</v>
      </c>
      <c r="D2312" s="100">
        <v>0.89900000000000002</v>
      </c>
    </row>
    <row r="2313" spans="1:4">
      <c r="A2313" s="101">
        <v>43993</v>
      </c>
      <c r="B2313" s="102">
        <v>0.31783564814814813</v>
      </c>
      <c r="C2313" s="100">
        <v>526</v>
      </c>
      <c r="D2313" s="100">
        <v>0.90500000000000003</v>
      </c>
    </row>
    <row r="2314" spans="1:4">
      <c r="A2314" s="101">
        <v>43993</v>
      </c>
      <c r="B2314" s="102">
        <v>0.31792824074074072</v>
      </c>
      <c r="C2314" s="100">
        <v>969</v>
      </c>
      <c r="D2314" s="100">
        <v>0.54500000000000004</v>
      </c>
    </row>
    <row r="2315" spans="1:4">
      <c r="A2315" s="101">
        <v>43993</v>
      </c>
      <c r="B2315" s="102">
        <v>0.3180324074074074</v>
      </c>
      <c r="C2315" s="100">
        <v>412</v>
      </c>
      <c r="D2315" s="100">
        <v>0.88900000000000001</v>
      </c>
    </row>
    <row r="2316" spans="1:4">
      <c r="A2316" s="101">
        <v>43993</v>
      </c>
      <c r="B2316" s="102">
        <v>0.31812499999999999</v>
      </c>
      <c r="C2316" s="100">
        <v>856</v>
      </c>
      <c r="D2316" s="100">
        <v>0.90100000000000002</v>
      </c>
    </row>
    <row r="2317" spans="1:4">
      <c r="A2317" s="101">
        <v>43993</v>
      </c>
      <c r="B2317" s="102">
        <v>0.31822916666666667</v>
      </c>
      <c r="C2317" s="100">
        <v>299</v>
      </c>
      <c r="D2317" s="100">
        <v>0.94499999999999995</v>
      </c>
    </row>
    <row r="2318" spans="1:4">
      <c r="A2318" s="101">
        <v>43993</v>
      </c>
      <c r="B2318" s="102">
        <v>0.31832175925925926</v>
      </c>
      <c r="C2318" s="100">
        <v>743</v>
      </c>
      <c r="D2318" s="100">
        <v>0.93500000000000005</v>
      </c>
    </row>
    <row r="2319" spans="1:4">
      <c r="A2319" s="101">
        <v>43993</v>
      </c>
      <c r="B2319" s="102">
        <v>0.31842592592592595</v>
      </c>
      <c r="C2319" s="100">
        <v>186</v>
      </c>
      <c r="D2319" s="100">
        <v>0.91700000000000004</v>
      </c>
    </row>
    <row r="2320" spans="1:4">
      <c r="A2320" s="101">
        <v>43993</v>
      </c>
      <c r="B2320" s="102">
        <v>0.31851851851851848</v>
      </c>
      <c r="C2320" s="100">
        <v>629</v>
      </c>
      <c r="D2320" s="100">
        <v>0.93200000000000005</v>
      </c>
    </row>
    <row r="2321" spans="1:4">
      <c r="A2321" s="101">
        <v>43993</v>
      </c>
      <c r="B2321" s="102">
        <v>0.31862268518518516</v>
      </c>
      <c r="C2321" s="100">
        <v>73</v>
      </c>
      <c r="D2321" s="100">
        <v>0.92100000000000004</v>
      </c>
    </row>
    <row r="2322" spans="1:4">
      <c r="A2322" s="101">
        <v>43993</v>
      </c>
      <c r="B2322" s="102">
        <v>0.31871527777777781</v>
      </c>
      <c r="C2322" s="100">
        <v>516</v>
      </c>
      <c r="D2322" s="100">
        <v>0.90800000000000003</v>
      </c>
    </row>
    <row r="2323" spans="1:4">
      <c r="A2323" s="101">
        <v>43993</v>
      </c>
      <c r="B2323" s="102">
        <v>0.31880787037037034</v>
      </c>
      <c r="C2323" s="100">
        <v>960</v>
      </c>
      <c r="D2323" s="100">
        <v>0.92100000000000004</v>
      </c>
    </row>
    <row r="2324" spans="1:4">
      <c r="A2324" s="101">
        <v>43993</v>
      </c>
      <c r="B2324" s="102">
        <v>0.31891203703703702</v>
      </c>
      <c r="C2324" s="100">
        <v>403</v>
      </c>
      <c r="D2324" s="100">
        <v>0.93899999999999995</v>
      </c>
    </row>
    <row r="2325" spans="1:4">
      <c r="A2325" s="101">
        <v>43993</v>
      </c>
      <c r="B2325" s="102">
        <v>0.31900462962962961</v>
      </c>
      <c r="C2325" s="100">
        <v>847</v>
      </c>
      <c r="D2325" s="100">
        <v>0.96</v>
      </c>
    </row>
    <row r="2326" spans="1:4">
      <c r="A2326" s="101">
        <v>43993</v>
      </c>
      <c r="B2326" s="102">
        <v>0.31910879629629629</v>
      </c>
      <c r="C2326" s="100">
        <v>290</v>
      </c>
      <c r="D2326" s="100">
        <v>0.60399999999999998</v>
      </c>
    </row>
    <row r="2327" spans="1:4">
      <c r="A2327" s="101">
        <v>43993</v>
      </c>
      <c r="B2327" s="102">
        <v>0.31920138888888888</v>
      </c>
      <c r="C2327" s="100">
        <v>733</v>
      </c>
      <c r="D2327" s="100">
        <v>0.9</v>
      </c>
    </row>
    <row r="2328" spans="1:4">
      <c r="A2328" s="101">
        <v>43993</v>
      </c>
      <c r="B2328" s="102">
        <v>0.31930555555555556</v>
      </c>
      <c r="C2328" s="100">
        <v>177</v>
      </c>
      <c r="D2328" s="100">
        <v>0.90600000000000003</v>
      </c>
    </row>
    <row r="2329" spans="1:4">
      <c r="A2329" s="101">
        <v>43993</v>
      </c>
      <c r="B2329" s="102">
        <v>0.31939814814814815</v>
      </c>
      <c r="C2329" s="100">
        <v>620</v>
      </c>
      <c r="D2329" s="100">
        <v>0.91300000000000003</v>
      </c>
    </row>
    <row r="2330" spans="1:4">
      <c r="A2330" s="101">
        <v>43993</v>
      </c>
      <c r="B2330" s="102">
        <v>0.31950231481481484</v>
      </c>
      <c r="C2330" s="100">
        <v>64</v>
      </c>
      <c r="D2330" s="100">
        <v>0.90500000000000003</v>
      </c>
    </row>
    <row r="2331" spans="1:4">
      <c r="A2331" s="101">
        <v>43993</v>
      </c>
      <c r="B2331" s="102">
        <v>0.31959490740740742</v>
      </c>
      <c r="C2331" s="100">
        <v>507</v>
      </c>
      <c r="D2331" s="100">
        <v>0.95099999999999996</v>
      </c>
    </row>
    <row r="2332" spans="1:4">
      <c r="A2332" s="101">
        <v>43993</v>
      </c>
      <c r="B2332" s="102">
        <v>0.31968750000000001</v>
      </c>
      <c r="C2332" s="100">
        <v>950</v>
      </c>
      <c r="D2332" s="100">
        <v>0.93200000000000005</v>
      </c>
    </row>
    <row r="2333" spans="1:4">
      <c r="A2333" s="101">
        <v>43993</v>
      </c>
      <c r="B2333" s="102">
        <v>0.31979166666666664</v>
      </c>
      <c r="C2333" s="100">
        <v>394</v>
      </c>
      <c r="D2333" s="100">
        <v>0.92100000000000004</v>
      </c>
    </row>
    <row r="2334" spans="1:4">
      <c r="A2334" s="101">
        <v>43993</v>
      </c>
      <c r="B2334" s="102">
        <v>0.31988425925925928</v>
      </c>
      <c r="C2334" s="100">
        <v>837</v>
      </c>
      <c r="D2334" s="100">
        <v>0.95399999999999996</v>
      </c>
    </row>
    <row r="2335" spans="1:4">
      <c r="A2335" s="101">
        <v>43993</v>
      </c>
      <c r="B2335" s="102">
        <v>0.31998842592592591</v>
      </c>
      <c r="C2335" s="100">
        <v>281</v>
      </c>
      <c r="D2335" s="100">
        <v>0.61399999999999999</v>
      </c>
    </row>
    <row r="2336" spans="1:4">
      <c r="A2336" s="101">
        <v>43993</v>
      </c>
      <c r="B2336" s="102">
        <v>0.3200810185185185</v>
      </c>
      <c r="C2336" s="100">
        <v>724</v>
      </c>
      <c r="D2336" s="100">
        <v>0.89600000000000002</v>
      </c>
    </row>
    <row r="2337" spans="1:4">
      <c r="A2337" s="101">
        <v>43993</v>
      </c>
      <c r="B2337" s="102">
        <v>0.32018518518518518</v>
      </c>
      <c r="C2337" s="100">
        <v>167</v>
      </c>
      <c r="D2337" s="100">
        <v>0.91800000000000004</v>
      </c>
    </row>
    <row r="2338" spans="1:4">
      <c r="A2338" s="101">
        <v>43993</v>
      </c>
      <c r="B2338" s="102">
        <v>0.32027777777777777</v>
      </c>
      <c r="C2338" s="100">
        <v>611</v>
      </c>
      <c r="D2338" s="100">
        <v>0.95799999999999996</v>
      </c>
    </row>
    <row r="2339" spans="1:4">
      <c r="A2339" s="101">
        <v>43993</v>
      </c>
      <c r="B2339" s="102">
        <v>0.32038194444444446</v>
      </c>
      <c r="C2339" s="100">
        <v>54</v>
      </c>
      <c r="D2339" s="100">
        <v>0.91800000000000004</v>
      </c>
    </row>
    <row r="2340" spans="1:4">
      <c r="A2340" s="101">
        <v>43993</v>
      </c>
      <c r="B2340" s="102">
        <v>0.32047453703703704</v>
      </c>
      <c r="C2340" s="100">
        <v>498</v>
      </c>
      <c r="D2340" s="100">
        <v>0.91</v>
      </c>
    </row>
    <row r="2341" spans="1:4">
      <c r="A2341" s="101">
        <v>43993</v>
      </c>
      <c r="B2341" s="102">
        <v>0.32056712962962963</v>
      </c>
      <c r="C2341" s="100">
        <v>941</v>
      </c>
      <c r="D2341" s="100">
        <v>0.96299999999999997</v>
      </c>
    </row>
    <row r="2342" spans="1:4">
      <c r="A2342" s="101">
        <v>43993</v>
      </c>
      <c r="B2342" s="102">
        <v>0.32067129629629632</v>
      </c>
      <c r="C2342" s="100">
        <v>384</v>
      </c>
      <c r="D2342" s="100">
        <v>0.93300000000000005</v>
      </c>
    </row>
    <row r="2343" spans="1:4">
      <c r="A2343" s="101">
        <v>43993</v>
      </c>
      <c r="B2343" s="102">
        <v>0.3207638888888889</v>
      </c>
      <c r="C2343" s="100">
        <v>828</v>
      </c>
      <c r="D2343" s="100">
        <v>0.92600000000000005</v>
      </c>
    </row>
    <row r="2344" spans="1:4">
      <c r="A2344" s="101">
        <v>43993</v>
      </c>
      <c r="B2344" s="102">
        <v>0.32086805555555559</v>
      </c>
      <c r="C2344" s="100">
        <v>271</v>
      </c>
      <c r="D2344" s="100">
        <v>0.94099999999999995</v>
      </c>
    </row>
    <row r="2345" spans="1:4">
      <c r="A2345" s="101">
        <v>43993</v>
      </c>
      <c r="B2345" s="102">
        <v>0.32096064814814812</v>
      </c>
      <c r="C2345" s="100">
        <v>715</v>
      </c>
      <c r="D2345" s="100">
        <v>0.90500000000000003</v>
      </c>
    </row>
    <row r="2346" spans="1:4">
      <c r="A2346" s="101">
        <v>43993</v>
      </c>
      <c r="B2346" s="102">
        <v>0.3210648148148148</v>
      </c>
      <c r="C2346" s="100">
        <v>158</v>
      </c>
      <c r="D2346" s="100">
        <v>0.95799999999999996</v>
      </c>
    </row>
    <row r="2347" spans="1:4">
      <c r="A2347" s="101">
        <v>43993</v>
      </c>
      <c r="B2347" s="102">
        <v>0.32115740740740745</v>
      </c>
      <c r="C2347" s="100">
        <v>601</v>
      </c>
      <c r="D2347" s="100">
        <v>0.57499999999999996</v>
      </c>
    </row>
    <row r="2348" spans="1:4">
      <c r="A2348" s="101">
        <v>43993</v>
      </c>
      <c r="B2348" s="102">
        <v>0.32126157407407407</v>
      </c>
      <c r="C2348" s="100">
        <v>45</v>
      </c>
      <c r="D2348" s="100">
        <v>0.89700000000000002</v>
      </c>
    </row>
    <row r="2349" spans="1:4">
      <c r="A2349" s="101">
        <v>43993</v>
      </c>
      <c r="B2349" s="102">
        <v>0.32135416666666666</v>
      </c>
      <c r="C2349" s="100">
        <v>488</v>
      </c>
      <c r="D2349" s="100">
        <v>0.94599999999999995</v>
      </c>
    </row>
    <row r="2350" spans="1:4">
      <c r="A2350" s="101">
        <v>43993</v>
      </c>
      <c r="B2350" s="102">
        <v>0.32144675925925925</v>
      </c>
      <c r="C2350" s="100">
        <v>932</v>
      </c>
      <c r="D2350" s="100">
        <v>0.877</v>
      </c>
    </row>
    <row r="2351" spans="1:4">
      <c r="A2351" s="101">
        <v>43993</v>
      </c>
      <c r="B2351" s="102">
        <v>0.32155092592592593</v>
      </c>
      <c r="C2351" s="100">
        <v>375</v>
      </c>
      <c r="D2351" s="100">
        <v>0.92800000000000005</v>
      </c>
    </row>
    <row r="2352" spans="1:4">
      <c r="A2352" s="101">
        <v>43993</v>
      </c>
      <c r="B2352" s="102">
        <v>0.32164351851851852</v>
      </c>
      <c r="C2352" s="100">
        <v>818</v>
      </c>
      <c r="D2352" s="100">
        <v>0.94099999999999995</v>
      </c>
    </row>
    <row r="2353" spans="1:4">
      <c r="A2353" s="101">
        <v>43993</v>
      </c>
      <c r="B2353" s="102">
        <v>0.32174768518518521</v>
      </c>
      <c r="C2353" s="100">
        <v>262</v>
      </c>
      <c r="D2353" s="100">
        <v>0.91100000000000003</v>
      </c>
    </row>
    <row r="2354" spans="1:4">
      <c r="A2354" s="101">
        <v>43993</v>
      </c>
      <c r="B2354" s="102">
        <v>0.32184027777777779</v>
      </c>
      <c r="C2354" s="100">
        <v>705</v>
      </c>
      <c r="D2354" s="100">
        <v>0.99</v>
      </c>
    </row>
    <row r="2355" spans="1:4">
      <c r="A2355" s="101">
        <v>43993</v>
      </c>
      <c r="B2355" s="102">
        <v>0.32194444444444442</v>
      </c>
      <c r="C2355" s="100">
        <v>149</v>
      </c>
      <c r="D2355" s="100">
        <v>0.89700000000000002</v>
      </c>
    </row>
    <row r="2356" spans="1:4">
      <c r="A2356" s="101">
        <v>43993</v>
      </c>
      <c r="B2356" s="102">
        <v>0.32203703703703707</v>
      </c>
      <c r="C2356" s="100">
        <v>592</v>
      </c>
      <c r="D2356" s="100">
        <v>0.95199999999999996</v>
      </c>
    </row>
    <row r="2357" spans="1:4">
      <c r="A2357" s="101">
        <v>43993</v>
      </c>
      <c r="B2357" s="102">
        <v>0.32214120370370369</v>
      </c>
      <c r="C2357" s="100">
        <v>36</v>
      </c>
      <c r="D2357" s="100">
        <v>0.90100000000000002</v>
      </c>
    </row>
    <row r="2358" spans="1:4">
      <c r="A2358" s="101">
        <v>43993</v>
      </c>
      <c r="B2358" s="102">
        <v>0.32223379629629628</v>
      </c>
      <c r="C2358" s="100">
        <v>479</v>
      </c>
      <c r="D2358" s="100">
        <v>0.92900000000000005</v>
      </c>
    </row>
    <row r="2359" spans="1:4">
      <c r="A2359" s="101">
        <v>43993</v>
      </c>
      <c r="B2359" s="102">
        <v>0.32232638888888893</v>
      </c>
      <c r="C2359" s="100">
        <v>922</v>
      </c>
      <c r="D2359" s="100">
        <v>0.95699999999999996</v>
      </c>
    </row>
    <row r="2360" spans="1:4">
      <c r="A2360" s="101">
        <v>43993</v>
      </c>
      <c r="B2360" s="102">
        <v>0.32243055555555555</v>
      </c>
      <c r="C2360" s="100">
        <v>366</v>
      </c>
      <c r="D2360" s="100">
        <v>0.95199999999999996</v>
      </c>
    </row>
    <row r="2361" spans="1:4">
      <c r="A2361" s="101">
        <v>43993</v>
      </c>
      <c r="B2361" s="102">
        <v>0.32252314814814814</v>
      </c>
      <c r="C2361" s="100">
        <v>809</v>
      </c>
      <c r="D2361" s="100">
        <v>0.91100000000000003</v>
      </c>
    </row>
    <row r="2362" spans="1:4">
      <c r="A2362" s="101">
        <v>43993</v>
      </c>
      <c r="B2362" s="102">
        <v>0.32262731481481483</v>
      </c>
      <c r="C2362" s="100">
        <v>253</v>
      </c>
      <c r="D2362" s="100">
        <v>0.95499999999999996</v>
      </c>
    </row>
    <row r="2363" spans="1:4">
      <c r="A2363" s="101">
        <v>43993</v>
      </c>
      <c r="B2363" s="102">
        <v>0.32271990740740741</v>
      </c>
      <c r="C2363" s="100">
        <v>696</v>
      </c>
      <c r="D2363" s="100">
        <v>0.95199999999999996</v>
      </c>
    </row>
    <row r="2364" spans="1:4">
      <c r="A2364" s="101">
        <v>43993</v>
      </c>
      <c r="B2364" s="102">
        <v>0.32282407407407404</v>
      </c>
      <c r="C2364" s="100">
        <v>139</v>
      </c>
      <c r="D2364" s="100">
        <v>0.91500000000000004</v>
      </c>
    </row>
    <row r="2365" spans="1:4">
      <c r="A2365" s="101">
        <v>43993</v>
      </c>
      <c r="B2365" s="102">
        <v>0.32291666666666669</v>
      </c>
      <c r="C2365" s="100">
        <v>583</v>
      </c>
      <c r="D2365" s="100">
        <v>0.91700000000000004</v>
      </c>
    </row>
    <row r="2366" spans="1:4">
      <c r="A2366" s="101">
        <v>43993</v>
      </c>
      <c r="B2366" s="102">
        <v>0.32302083333333331</v>
      </c>
      <c r="C2366" s="100">
        <v>26</v>
      </c>
      <c r="D2366" s="100">
        <v>0.93899999999999995</v>
      </c>
    </row>
    <row r="2367" spans="1:4">
      <c r="A2367" s="101">
        <v>43993</v>
      </c>
      <c r="B2367" s="102">
        <v>0.3231134259259259</v>
      </c>
      <c r="C2367" s="100">
        <v>470</v>
      </c>
      <c r="D2367" s="100">
        <v>0.92600000000000005</v>
      </c>
    </row>
    <row r="2368" spans="1:4">
      <c r="A2368" s="101">
        <v>43993</v>
      </c>
      <c r="B2368" s="102">
        <v>0.32320601851851855</v>
      </c>
      <c r="C2368" s="100">
        <v>913</v>
      </c>
      <c r="D2368" s="100">
        <v>0.91300000000000003</v>
      </c>
    </row>
    <row r="2369" spans="1:4">
      <c r="A2369" s="101">
        <v>43993</v>
      </c>
      <c r="B2369" s="102">
        <v>0.32331018518518517</v>
      </c>
      <c r="C2369" s="100">
        <v>356</v>
      </c>
      <c r="D2369" s="100">
        <v>0.96099999999999997</v>
      </c>
    </row>
    <row r="2370" spans="1:4">
      <c r="A2370" s="101">
        <v>43993</v>
      </c>
      <c r="B2370" s="102">
        <v>0.32340277777777776</v>
      </c>
      <c r="C2370" s="100">
        <v>800</v>
      </c>
      <c r="D2370" s="100">
        <v>0.93799999999999994</v>
      </c>
    </row>
    <row r="2371" spans="1:4">
      <c r="A2371" s="101">
        <v>43993</v>
      </c>
      <c r="B2371" s="102">
        <v>0.32350694444444444</v>
      </c>
      <c r="C2371" s="100">
        <v>243</v>
      </c>
      <c r="D2371" s="100">
        <v>0.90800000000000003</v>
      </c>
    </row>
    <row r="2372" spans="1:4">
      <c r="A2372" s="101">
        <v>43993</v>
      </c>
      <c r="B2372" s="102">
        <v>0.32359953703703703</v>
      </c>
      <c r="C2372" s="100">
        <v>687</v>
      </c>
      <c r="D2372" s="100">
        <v>0.95699999999999996</v>
      </c>
    </row>
    <row r="2373" spans="1:4">
      <c r="A2373" s="101">
        <v>43993</v>
      </c>
      <c r="B2373" s="102">
        <v>0.32370370370370372</v>
      </c>
      <c r="C2373" s="100">
        <v>130</v>
      </c>
      <c r="D2373" s="100">
        <v>0.95099999999999996</v>
      </c>
    </row>
    <row r="2374" spans="1:4">
      <c r="A2374" s="101">
        <v>43993</v>
      </c>
      <c r="B2374" s="102">
        <v>0.3237962962962963</v>
      </c>
      <c r="C2374" s="100">
        <v>573</v>
      </c>
      <c r="D2374" s="100">
        <v>0.90700000000000003</v>
      </c>
    </row>
    <row r="2375" spans="1:4">
      <c r="A2375" s="101">
        <v>43993</v>
      </c>
      <c r="B2375" s="102">
        <v>0.32390046296296299</v>
      </c>
      <c r="C2375" s="100">
        <v>17</v>
      </c>
      <c r="D2375" s="100">
        <v>0.90800000000000003</v>
      </c>
    </row>
    <row r="2376" spans="1:4">
      <c r="A2376" s="101">
        <v>43993</v>
      </c>
      <c r="B2376" s="102">
        <v>0.32399305555555552</v>
      </c>
      <c r="C2376" s="100">
        <v>460</v>
      </c>
      <c r="D2376" s="100">
        <v>0.95</v>
      </c>
    </row>
    <row r="2377" spans="1:4">
      <c r="A2377" s="101">
        <v>43993</v>
      </c>
      <c r="B2377" s="102">
        <v>0.32408564814814816</v>
      </c>
      <c r="C2377" s="100">
        <v>904</v>
      </c>
      <c r="D2377" s="100">
        <v>0.96199999999999997</v>
      </c>
    </row>
    <row r="2378" spans="1:4">
      <c r="A2378" s="101">
        <v>43993</v>
      </c>
      <c r="B2378" s="102">
        <v>0.32418981481481485</v>
      </c>
      <c r="C2378" s="100">
        <v>347</v>
      </c>
      <c r="D2378" s="100">
        <v>0.94899999999999995</v>
      </c>
    </row>
    <row r="2379" spans="1:4">
      <c r="A2379" s="101">
        <v>43993</v>
      </c>
      <c r="B2379" s="102">
        <v>0.32428240740740738</v>
      </c>
      <c r="C2379" s="100">
        <v>790</v>
      </c>
      <c r="D2379" s="100">
        <v>0.91200000000000003</v>
      </c>
    </row>
    <row r="2380" spans="1:4">
      <c r="A2380" s="101">
        <v>43993</v>
      </c>
      <c r="B2380" s="102">
        <v>0.32438657407407406</v>
      </c>
      <c r="C2380" s="100">
        <v>234</v>
      </c>
      <c r="D2380" s="100">
        <v>0.91100000000000003</v>
      </c>
    </row>
    <row r="2381" spans="1:4">
      <c r="A2381" s="101">
        <v>43993</v>
      </c>
      <c r="B2381" s="102">
        <v>0.32447916666666665</v>
      </c>
      <c r="C2381" s="100">
        <v>677</v>
      </c>
      <c r="D2381" s="100">
        <v>0.91100000000000003</v>
      </c>
    </row>
    <row r="2382" spans="1:4">
      <c r="A2382" s="101">
        <v>43993</v>
      </c>
      <c r="B2382" s="102">
        <v>0.32458333333333333</v>
      </c>
      <c r="C2382" s="100">
        <v>121</v>
      </c>
      <c r="D2382" s="100">
        <v>0.88800000000000001</v>
      </c>
    </row>
    <row r="2383" spans="1:4">
      <c r="A2383" s="101">
        <v>43993</v>
      </c>
      <c r="B2383" s="102">
        <v>0.32467592592592592</v>
      </c>
      <c r="C2383" s="100">
        <v>564</v>
      </c>
      <c r="D2383" s="100">
        <v>0.90400000000000003</v>
      </c>
    </row>
    <row r="2384" spans="1:4">
      <c r="A2384" s="101">
        <v>43993</v>
      </c>
      <c r="B2384" s="102">
        <v>0.32478009259259261</v>
      </c>
      <c r="C2384" s="100">
        <v>7</v>
      </c>
      <c r="D2384" s="100">
        <v>0.92200000000000004</v>
      </c>
    </row>
    <row r="2385" spans="1:4">
      <c r="A2385" s="101">
        <v>43993</v>
      </c>
      <c r="B2385" s="102">
        <v>0.32487268518518519</v>
      </c>
      <c r="C2385" s="100">
        <v>451</v>
      </c>
      <c r="D2385" s="100">
        <v>0.92700000000000005</v>
      </c>
    </row>
    <row r="2386" spans="1:4">
      <c r="A2386" s="101">
        <v>43993</v>
      </c>
      <c r="B2386" s="102">
        <v>0.32496527777777778</v>
      </c>
      <c r="C2386" s="100">
        <v>894</v>
      </c>
      <c r="D2386" s="100">
        <v>0.94099999999999995</v>
      </c>
    </row>
    <row r="2387" spans="1:4">
      <c r="A2387" s="101">
        <v>43993</v>
      </c>
      <c r="B2387" s="102">
        <v>0.32506944444444447</v>
      </c>
      <c r="C2387" s="100">
        <v>338</v>
      </c>
      <c r="D2387" s="100">
        <v>0.96</v>
      </c>
    </row>
    <row r="2388" spans="1:4">
      <c r="A2388" s="101">
        <v>43993</v>
      </c>
      <c r="B2388" s="102">
        <v>0.325162037037037</v>
      </c>
      <c r="C2388" s="100">
        <v>781</v>
      </c>
      <c r="D2388" s="100">
        <v>0.95499999999999996</v>
      </c>
    </row>
    <row r="2389" spans="1:4">
      <c r="A2389" s="101">
        <v>43993</v>
      </c>
      <c r="B2389" s="102">
        <v>0.32526620370370368</v>
      </c>
      <c r="C2389" s="100">
        <v>225</v>
      </c>
      <c r="D2389" s="100">
        <v>0.91200000000000003</v>
      </c>
    </row>
    <row r="2390" spans="1:4">
      <c r="A2390" s="101">
        <v>43993</v>
      </c>
      <c r="B2390" s="102">
        <v>0.32535879629629633</v>
      </c>
      <c r="C2390" s="100">
        <v>668</v>
      </c>
      <c r="D2390" s="100">
        <v>0.93799999999999994</v>
      </c>
    </row>
    <row r="2391" spans="1:4">
      <c r="A2391" s="101">
        <v>43993</v>
      </c>
      <c r="B2391" s="102">
        <v>0.32546296296296295</v>
      </c>
      <c r="C2391" s="100">
        <v>111</v>
      </c>
      <c r="D2391" s="100">
        <v>0.90800000000000003</v>
      </c>
    </row>
    <row r="2392" spans="1:4">
      <c r="A2392" s="101">
        <v>43993</v>
      </c>
      <c r="B2392" s="102">
        <v>0.32555555555555554</v>
      </c>
      <c r="C2392" s="100">
        <v>555</v>
      </c>
      <c r="D2392" s="100">
        <v>0.94399999999999995</v>
      </c>
    </row>
    <row r="2393" spans="1:4">
      <c r="A2393" s="101">
        <v>43993</v>
      </c>
      <c r="B2393" s="102">
        <v>0.32564814814814813</v>
      </c>
      <c r="C2393" s="100">
        <v>998</v>
      </c>
      <c r="D2393" s="100">
        <v>0.90200000000000002</v>
      </c>
    </row>
    <row r="2394" spans="1:4">
      <c r="A2394" s="101">
        <v>43993</v>
      </c>
      <c r="B2394" s="102">
        <v>0.32575231481481481</v>
      </c>
      <c r="C2394" s="100">
        <v>442</v>
      </c>
      <c r="D2394" s="100">
        <v>0.96099999999999997</v>
      </c>
    </row>
    <row r="2395" spans="1:4">
      <c r="A2395" s="101">
        <v>43993</v>
      </c>
      <c r="B2395" s="102">
        <v>0.3258449074074074</v>
      </c>
      <c r="C2395" s="100">
        <v>885</v>
      </c>
      <c r="D2395" s="100">
        <v>0.90800000000000003</v>
      </c>
    </row>
    <row r="2396" spans="1:4">
      <c r="A2396" s="101">
        <v>43993</v>
      </c>
      <c r="B2396" s="102">
        <v>0.32594907407407409</v>
      </c>
      <c r="C2396" s="100">
        <v>328</v>
      </c>
      <c r="D2396" s="100">
        <v>0.94499999999999995</v>
      </c>
    </row>
    <row r="2397" spans="1:4">
      <c r="A2397" s="101">
        <v>43993</v>
      </c>
      <c r="B2397" s="102">
        <v>0.32604166666666667</v>
      </c>
      <c r="C2397" s="100">
        <v>772</v>
      </c>
      <c r="D2397" s="100">
        <v>0.92200000000000004</v>
      </c>
    </row>
    <row r="2398" spans="1:4">
      <c r="A2398" s="101">
        <v>43993</v>
      </c>
      <c r="B2398" s="102">
        <v>0.3261458333333333</v>
      </c>
      <c r="C2398" s="100">
        <v>215</v>
      </c>
      <c r="D2398" s="100">
        <v>0.93899999999999995</v>
      </c>
    </row>
    <row r="2399" spans="1:4">
      <c r="A2399" s="101">
        <v>43993</v>
      </c>
      <c r="B2399" s="102">
        <v>0.32623842592592595</v>
      </c>
      <c r="C2399" s="100">
        <v>659</v>
      </c>
      <c r="D2399" s="100">
        <v>0.94899999999999995</v>
      </c>
    </row>
    <row r="2400" spans="1:4">
      <c r="A2400" s="101">
        <v>43993</v>
      </c>
      <c r="B2400" s="102">
        <v>0.32634259259259263</v>
      </c>
      <c r="C2400" s="100">
        <v>102</v>
      </c>
      <c r="D2400" s="100">
        <v>0.93700000000000006</v>
      </c>
    </row>
    <row r="2401" spans="1:4">
      <c r="A2401" s="101">
        <v>43993</v>
      </c>
      <c r="B2401" s="102">
        <v>0.32643518518518516</v>
      </c>
      <c r="C2401" s="100">
        <v>545</v>
      </c>
      <c r="D2401" s="100">
        <v>0.95599999999999996</v>
      </c>
    </row>
    <row r="2402" spans="1:4">
      <c r="A2402" s="101">
        <v>43993</v>
      </c>
      <c r="B2402" s="102">
        <v>0.32652777777777781</v>
      </c>
      <c r="C2402" s="100">
        <v>989</v>
      </c>
      <c r="D2402" s="100">
        <v>0.91300000000000003</v>
      </c>
    </row>
    <row r="2403" spans="1:4">
      <c r="A2403" s="101">
        <v>43993</v>
      </c>
      <c r="B2403" s="102">
        <v>0.32663194444444443</v>
      </c>
      <c r="C2403" s="100">
        <v>432</v>
      </c>
      <c r="D2403" s="100">
        <v>0.94</v>
      </c>
    </row>
    <row r="2404" spans="1:4">
      <c r="A2404" s="101">
        <v>43993</v>
      </c>
      <c r="B2404" s="102">
        <v>0.32672453703703702</v>
      </c>
      <c r="C2404" s="100">
        <v>876</v>
      </c>
      <c r="D2404" s="100">
        <v>0.9</v>
      </c>
    </row>
    <row r="2405" spans="1:4">
      <c r="A2405" s="101">
        <v>43993</v>
      </c>
      <c r="B2405" s="102">
        <v>0.3268287037037037</v>
      </c>
      <c r="C2405" s="100">
        <v>319</v>
      </c>
      <c r="D2405" s="100">
        <v>0.95199999999999996</v>
      </c>
    </row>
    <row r="2406" spans="1:4">
      <c r="A2406" s="101">
        <v>43993</v>
      </c>
      <c r="B2406" s="102">
        <v>0.32692129629629629</v>
      </c>
      <c r="C2406" s="100">
        <v>762</v>
      </c>
      <c r="D2406" s="100">
        <v>0.93</v>
      </c>
    </row>
    <row r="2407" spans="1:4">
      <c r="A2407" s="101">
        <v>43993</v>
      </c>
      <c r="B2407" s="102">
        <v>0.32702546296296298</v>
      </c>
      <c r="C2407" s="100">
        <v>206</v>
      </c>
      <c r="D2407" s="100">
        <v>0.93500000000000005</v>
      </c>
    </row>
    <row r="2408" spans="1:4">
      <c r="A2408" s="101">
        <v>43993</v>
      </c>
      <c r="B2408" s="102">
        <v>0.32711805555555556</v>
      </c>
      <c r="C2408" s="100">
        <v>649</v>
      </c>
      <c r="D2408" s="100">
        <v>0.95</v>
      </c>
    </row>
    <row r="2409" spans="1:4">
      <c r="A2409" s="101">
        <v>43993</v>
      </c>
      <c r="B2409" s="102">
        <v>0.32722222222222225</v>
      </c>
      <c r="C2409" s="100">
        <v>93</v>
      </c>
      <c r="D2409" s="100">
        <v>0.6</v>
      </c>
    </row>
    <row r="2410" spans="1:4">
      <c r="A2410" s="101">
        <v>43993</v>
      </c>
      <c r="B2410" s="102">
        <v>0.32731481481481484</v>
      </c>
      <c r="C2410" s="100">
        <v>536</v>
      </c>
      <c r="D2410" s="100">
        <v>0.89300000000000002</v>
      </c>
    </row>
    <row r="2411" spans="1:4">
      <c r="A2411" s="101">
        <v>43993</v>
      </c>
      <c r="B2411" s="102">
        <v>0.32740740740740742</v>
      </c>
      <c r="C2411" s="100">
        <v>979</v>
      </c>
      <c r="D2411" s="100">
        <v>0.92700000000000005</v>
      </c>
    </row>
    <row r="2412" spans="1:4">
      <c r="A2412" s="101">
        <v>43993</v>
      </c>
      <c r="B2412" s="102">
        <v>0.32751157407407411</v>
      </c>
      <c r="C2412" s="100">
        <v>423</v>
      </c>
      <c r="D2412" s="100">
        <v>0.94699999999999995</v>
      </c>
    </row>
    <row r="2413" spans="1:4">
      <c r="A2413" s="101">
        <v>43993</v>
      </c>
      <c r="B2413" s="102">
        <v>0.32760416666666664</v>
      </c>
      <c r="C2413" s="100">
        <v>866</v>
      </c>
      <c r="D2413" s="100">
        <v>0.92400000000000004</v>
      </c>
    </row>
    <row r="2414" spans="1:4">
      <c r="A2414" s="101">
        <v>43993</v>
      </c>
      <c r="B2414" s="102">
        <v>0.32770833333333332</v>
      </c>
      <c r="C2414" s="100">
        <v>310</v>
      </c>
      <c r="D2414" s="100">
        <v>0.53500000000000003</v>
      </c>
    </row>
    <row r="2415" spans="1:4">
      <c r="A2415" s="101">
        <v>43993</v>
      </c>
      <c r="B2415" s="102">
        <v>0.32780092592592591</v>
      </c>
      <c r="C2415" s="100">
        <v>753</v>
      </c>
      <c r="D2415" s="100">
        <v>0.90100000000000002</v>
      </c>
    </row>
    <row r="2416" spans="1:4">
      <c r="A2416" s="101">
        <v>43993</v>
      </c>
      <c r="B2416" s="102">
        <v>0.3279050925925926</v>
      </c>
      <c r="C2416" s="100">
        <v>196</v>
      </c>
      <c r="D2416" s="100">
        <v>0.94</v>
      </c>
    </row>
    <row r="2417" spans="1:4">
      <c r="A2417" s="101">
        <v>43993</v>
      </c>
      <c r="B2417" s="102">
        <v>0.32799768518518518</v>
      </c>
      <c r="C2417" s="100">
        <v>640</v>
      </c>
      <c r="D2417" s="100">
        <v>0.90600000000000003</v>
      </c>
    </row>
    <row r="2418" spans="1:4">
      <c r="A2418" s="101">
        <v>43993</v>
      </c>
      <c r="B2418" s="102">
        <v>0.32810185185185187</v>
      </c>
      <c r="C2418" s="100">
        <v>83</v>
      </c>
      <c r="D2418" s="100">
        <v>0.90500000000000003</v>
      </c>
    </row>
    <row r="2419" spans="1:4">
      <c r="A2419" s="101">
        <v>43993</v>
      </c>
      <c r="B2419" s="102">
        <v>0.32819444444444446</v>
      </c>
      <c r="C2419" s="100">
        <v>527</v>
      </c>
      <c r="D2419" s="100">
        <v>0.48</v>
      </c>
    </row>
    <row r="2420" spans="1:4">
      <c r="A2420" s="101">
        <v>43993</v>
      </c>
      <c r="B2420" s="102">
        <v>0.32828703703703704</v>
      </c>
      <c r="C2420" s="100">
        <v>970</v>
      </c>
      <c r="D2420" s="100">
        <v>0.91200000000000003</v>
      </c>
    </row>
    <row r="2421" spans="1:4">
      <c r="A2421" s="101">
        <v>43993</v>
      </c>
      <c r="B2421" s="102">
        <v>0.32839120370370373</v>
      </c>
      <c r="C2421" s="100">
        <v>414</v>
      </c>
      <c r="D2421" s="100">
        <v>0.878</v>
      </c>
    </row>
    <row r="2422" spans="1:4">
      <c r="A2422" s="101">
        <v>43993</v>
      </c>
      <c r="B2422" s="102">
        <v>0.32848379629629632</v>
      </c>
      <c r="C2422" s="100">
        <v>857</v>
      </c>
      <c r="D2422" s="100">
        <v>0.89100000000000001</v>
      </c>
    </row>
    <row r="2423" spans="1:4">
      <c r="A2423" s="101">
        <v>43993</v>
      </c>
      <c r="B2423" s="102">
        <v>0.32858796296296294</v>
      </c>
      <c r="C2423" s="100">
        <v>300</v>
      </c>
      <c r="D2423" s="100">
        <v>0.92100000000000004</v>
      </c>
    </row>
    <row r="2424" spans="1:4">
      <c r="A2424" s="101">
        <v>43993</v>
      </c>
      <c r="B2424" s="102">
        <v>0.32868055555555559</v>
      </c>
      <c r="C2424" s="100">
        <v>744</v>
      </c>
      <c r="D2424" s="100">
        <v>0.96</v>
      </c>
    </row>
    <row r="2425" spans="1:4">
      <c r="A2425" s="101">
        <v>43993</v>
      </c>
      <c r="B2425" s="102">
        <v>0.32878472222222221</v>
      </c>
      <c r="C2425" s="100">
        <v>187</v>
      </c>
      <c r="D2425" s="100">
        <v>0.90700000000000003</v>
      </c>
    </row>
    <row r="2426" spans="1:4">
      <c r="A2426" s="101">
        <v>43993</v>
      </c>
      <c r="B2426" s="102">
        <v>0.3288773148148148</v>
      </c>
      <c r="C2426" s="100">
        <v>631</v>
      </c>
      <c r="D2426" s="100">
        <v>0.95199999999999996</v>
      </c>
    </row>
    <row r="2427" spans="1:4">
      <c r="A2427" s="101">
        <v>43993</v>
      </c>
      <c r="B2427" s="102">
        <v>0.32898148148148149</v>
      </c>
      <c r="C2427" s="100">
        <v>74</v>
      </c>
      <c r="D2427" s="100">
        <v>0.93200000000000005</v>
      </c>
    </row>
    <row r="2428" spans="1:4">
      <c r="A2428" s="101">
        <v>43993</v>
      </c>
      <c r="B2428" s="102">
        <v>0.32907407407407407</v>
      </c>
      <c r="C2428" s="100">
        <v>517</v>
      </c>
      <c r="D2428" s="100">
        <v>0.83299999999999996</v>
      </c>
    </row>
    <row r="2429" spans="1:4">
      <c r="A2429" s="101">
        <v>43993</v>
      </c>
      <c r="B2429" s="102">
        <v>0.32916666666666666</v>
      </c>
      <c r="C2429" s="100">
        <v>961</v>
      </c>
      <c r="D2429" s="100">
        <v>0.94499999999999995</v>
      </c>
    </row>
    <row r="2430" spans="1:4">
      <c r="A2430" s="101">
        <v>43993</v>
      </c>
      <c r="B2430" s="102">
        <v>0.32927083333333335</v>
      </c>
      <c r="C2430" s="100">
        <v>404</v>
      </c>
      <c r="D2430" s="100">
        <v>0.94899999999999995</v>
      </c>
    </row>
    <row r="2431" spans="1:4">
      <c r="A2431" s="101">
        <v>43993</v>
      </c>
      <c r="B2431" s="102">
        <v>0.32936342592592593</v>
      </c>
      <c r="C2431" s="100">
        <v>848</v>
      </c>
      <c r="D2431" s="100">
        <v>0.97799999999999998</v>
      </c>
    </row>
    <row r="2432" spans="1:4">
      <c r="A2432" s="101">
        <v>43993</v>
      </c>
      <c r="B2432" s="102">
        <v>0.32946759259259256</v>
      </c>
      <c r="C2432" s="100">
        <v>291</v>
      </c>
      <c r="D2432" s="100">
        <v>0.9</v>
      </c>
    </row>
    <row r="2433" spans="1:4">
      <c r="A2433" s="101">
        <v>43993</v>
      </c>
      <c r="B2433" s="102">
        <v>0.32956018518518521</v>
      </c>
      <c r="C2433" s="100">
        <v>734</v>
      </c>
      <c r="D2433" s="100">
        <v>0.91300000000000003</v>
      </c>
    </row>
    <row r="2434" spans="1:4">
      <c r="A2434" s="101">
        <v>43993</v>
      </c>
      <c r="B2434" s="102">
        <v>0.32966435185185183</v>
      </c>
      <c r="C2434" s="100">
        <v>178</v>
      </c>
      <c r="D2434" s="100">
        <v>0.84699999999999998</v>
      </c>
    </row>
    <row r="2435" spans="1:4">
      <c r="A2435" s="101">
        <v>43993</v>
      </c>
      <c r="B2435" s="102">
        <v>0.32975694444444442</v>
      </c>
      <c r="C2435" s="100">
        <v>621</v>
      </c>
      <c r="D2435" s="100">
        <v>0.93899999999999995</v>
      </c>
    </row>
    <row r="2436" spans="1:4">
      <c r="A2436" s="101">
        <v>43993</v>
      </c>
      <c r="B2436" s="102">
        <v>0.3298611111111111</v>
      </c>
      <c r="C2436" s="100">
        <v>65</v>
      </c>
      <c r="D2436" s="100">
        <v>0.96099999999999997</v>
      </c>
    </row>
    <row r="2437" spans="1:4">
      <c r="A2437" s="101">
        <v>43993</v>
      </c>
      <c r="B2437" s="102">
        <v>0.32995370370370369</v>
      </c>
      <c r="C2437" s="100">
        <v>508</v>
      </c>
      <c r="D2437" s="100">
        <v>0.55200000000000005</v>
      </c>
    </row>
    <row r="2438" spans="1:4">
      <c r="A2438" s="101">
        <v>43993</v>
      </c>
      <c r="B2438" s="102">
        <v>0.33004629629629628</v>
      </c>
      <c r="C2438" s="100">
        <v>951</v>
      </c>
      <c r="D2438" s="100">
        <v>0.93700000000000006</v>
      </c>
    </row>
    <row r="2439" spans="1:4">
      <c r="A2439" s="101">
        <v>43993</v>
      </c>
      <c r="B2439" s="102">
        <v>0.33015046296296297</v>
      </c>
      <c r="C2439" s="100">
        <v>395</v>
      </c>
      <c r="D2439" s="100">
        <v>0.95099999999999996</v>
      </c>
    </row>
    <row r="2440" spans="1:4">
      <c r="A2440" s="101">
        <v>43993</v>
      </c>
      <c r="B2440" s="102">
        <v>0.33024305555555555</v>
      </c>
      <c r="C2440" s="100">
        <v>838</v>
      </c>
      <c r="D2440" s="100">
        <v>0.89600000000000002</v>
      </c>
    </row>
    <row r="2441" spans="1:4">
      <c r="A2441" s="101">
        <v>43993</v>
      </c>
      <c r="B2441" s="102">
        <v>0.33034722222222224</v>
      </c>
      <c r="C2441" s="100">
        <v>282</v>
      </c>
      <c r="D2441" s="100">
        <v>0.89600000000000002</v>
      </c>
    </row>
    <row r="2442" spans="1:4">
      <c r="A2442" s="101">
        <v>43993</v>
      </c>
      <c r="B2442" s="102">
        <v>0.33043981481481483</v>
      </c>
      <c r="C2442" s="100">
        <v>725</v>
      </c>
      <c r="D2442" s="100">
        <v>0.94499999999999995</v>
      </c>
    </row>
    <row r="2443" spans="1:4">
      <c r="A2443" s="101">
        <v>43993</v>
      </c>
      <c r="B2443" s="102">
        <v>0.33054398148148151</v>
      </c>
      <c r="C2443" s="100">
        <v>168</v>
      </c>
      <c r="D2443" s="100">
        <v>0.94</v>
      </c>
    </row>
    <row r="2444" spans="1:4">
      <c r="A2444" s="101">
        <v>43993</v>
      </c>
      <c r="B2444" s="102">
        <v>0.33063657407407404</v>
      </c>
      <c r="C2444" s="100">
        <v>612</v>
      </c>
      <c r="D2444" s="100">
        <v>0.91300000000000003</v>
      </c>
    </row>
    <row r="2445" spans="1:4">
      <c r="A2445" s="101">
        <v>43993</v>
      </c>
      <c r="B2445" s="102">
        <v>0.33074074074074072</v>
      </c>
      <c r="C2445" s="100">
        <v>55</v>
      </c>
      <c r="D2445" s="100">
        <v>0.93</v>
      </c>
    </row>
    <row r="2446" spans="1:4">
      <c r="A2446" s="101">
        <v>43993</v>
      </c>
      <c r="B2446" s="102">
        <v>0.33083333333333331</v>
      </c>
      <c r="C2446" s="100">
        <v>499</v>
      </c>
      <c r="D2446" s="100">
        <v>0.96199999999999997</v>
      </c>
    </row>
    <row r="2447" spans="1:4">
      <c r="A2447" s="101">
        <v>43993</v>
      </c>
      <c r="B2447" s="102">
        <v>0.3309259259259259</v>
      </c>
      <c r="C2447" s="100">
        <v>942</v>
      </c>
      <c r="D2447" s="100">
        <v>0.92100000000000004</v>
      </c>
    </row>
    <row r="2448" spans="1:4">
      <c r="A2448" s="101">
        <v>43993</v>
      </c>
      <c r="B2448" s="102">
        <v>0.33103009259259258</v>
      </c>
      <c r="C2448" s="100">
        <v>385</v>
      </c>
      <c r="D2448" s="100">
        <v>0.92400000000000004</v>
      </c>
    </row>
    <row r="2449" spans="1:4">
      <c r="A2449" s="101">
        <v>43993</v>
      </c>
      <c r="B2449" s="102">
        <v>0.33112268518518517</v>
      </c>
      <c r="C2449" s="100">
        <v>829</v>
      </c>
      <c r="D2449" s="100">
        <v>0.95199999999999996</v>
      </c>
    </row>
    <row r="2450" spans="1:4">
      <c r="A2450" s="101">
        <v>43993</v>
      </c>
      <c r="B2450" s="102">
        <v>0.33122685185185186</v>
      </c>
      <c r="C2450" s="100">
        <v>272</v>
      </c>
      <c r="D2450" s="100">
        <v>0.91700000000000004</v>
      </c>
    </row>
    <row r="2451" spans="1:4">
      <c r="A2451" s="101">
        <v>43993</v>
      </c>
      <c r="B2451" s="102">
        <v>0.33131944444444444</v>
      </c>
      <c r="C2451" s="100">
        <v>716</v>
      </c>
      <c r="D2451" s="100">
        <v>0.91300000000000003</v>
      </c>
    </row>
    <row r="2452" spans="1:4">
      <c r="A2452" s="101">
        <v>43993</v>
      </c>
      <c r="B2452" s="102">
        <v>0.33142361111111113</v>
      </c>
      <c r="C2452" s="100">
        <v>159</v>
      </c>
      <c r="D2452" s="100">
        <v>0.95099999999999996</v>
      </c>
    </row>
    <row r="2453" spans="1:4">
      <c r="A2453" s="101">
        <v>43993</v>
      </c>
      <c r="B2453" s="102">
        <v>0.33151620370370372</v>
      </c>
      <c r="C2453" s="100">
        <v>603</v>
      </c>
      <c r="D2453" s="100">
        <v>0.51800000000000002</v>
      </c>
    </row>
    <row r="2454" spans="1:4">
      <c r="A2454" s="101">
        <v>43993</v>
      </c>
      <c r="B2454" s="102">
        <v>0.33162037037037034</v>
      </c>
      <c r="C2454" s="100">
        <v>46</v>
      </c>
      <c r="D2454" s="100">
        <v>0.94499999999999995</v>
      </c>
    </row>
    <row r="2455" spans="1:4">
      <c r="A2455" s="101">
        <v>43993</v>
      </c>
      <c r="B2455" s="102">
        <v>0.33171296296296299</v>
      </c>
      <c r="C2455" s="100">
        <v>489</v>
      </c>
      <c r="D2455" s="100">
        <v>0.90700000000000003</v>
      </c>
    </row>
    <row r="2456" spans="1:4">
      <c r="A2456" s="101">
        <v>43993</v>
      </c>
      <c r="B2456" s="102">
        <v>0.33180555555555552</v>
      </c>
      <c r="C2456" s="100">
        <v>933</v>
      </c>
      <c r="D2456" s="100">
        <v>0.95199999999999996</v>
      </c>
    </row>
    <row r="2457" spans="1:4">
      <c r="A2457" s="101">
        <v>43993</v>
      </c>
      <c r="B2457" s="102">
        <v>0.3319097222222222</v>
      </c>
      <c r="C2457" s="100">
        <v>376</v>
      </c>
      <c r="D2457" s="100">
        <v>0.90600000000000003</v>
      </c>
    </row>
    <row r="2458" spans="1:4">
      <c r="A2458" s="101">
        <v>43993</v>
      </c>
      <c r="B2458" s="102">
        <v>0.33200231481481485</v>
      </c>
      <c r="C2458" s="100">
        <v>820</v>
      </c>
      <c r="D2458" s="100">
        <v>0.95099999999999996</v>
      </c>
    </row>
    <row r="2459" spans="1:4">
      <c r="A2459" s="101">
        <v>43993</v>
      </c>
      <c r="B2459" s="102">
        <v>0.33210648148148147</v>
      </c>
      <c r="C2459" s="100">
        <v>263</v>
      </c>
      <c r="D2459" s="100">
        <v>0.91600000000000004</v>
      </c>
    </row>
    <row r="2460" spans="1:4">
      <c r="A2460" s="101">
        <v>43993</v>
      </c>
      <c r="B2460" s="102">
        <v>0.33219907407407406</v>
      </c>
      <c r="C2460" s="100">
        <v>706</v>
      </c>
      <c r="D2460" s="100">
        <v>0.91</v>
      </c>
    </row>
    <row r="2461" spans="1:4">
      <c r="A2461" s="101">
        <v>43993</v>
      </c>
      <c r="B2461" s="102">
        <v>0.33230324074074075</v>
      </c>
      <c r="C2461" s="100">
        <v>150</v>
      </c>
      <c r="D2461" s="100">
        <v>0.96099999999999997</v>
      </c>
    </row>
    <row r="2462" spans="1:4">
      <c r="A2462" s="101">
        <v>43993</v>
      </c>
      <c r="B2462" s="102">
        <v>0.33239583333333333</v>
      </c>
      <c r="C2462" s="100">
        <v>593</v>
      </c>
      <c r="D2462" s="100">
        <v>0.91300000000000003</v>
      </c>
    </row>
    <row r="2463" spans="1:4">
      <c r="A2463" s="101">
        <v>43993</v>
      </c>
      <c r="B2463" s="102">
        <v>0.33250000000000002</v>
      </c>
      <c r="C2463" s="100">
        <v>37</v>
      </c>
      <c r="D2463" s="100">
        <v>0.91900000000000004</v>
      </c>
    </row>
    <row r="2464" spans="1:4">
      <c r="A2464" s="101">
        <v>43993</v>
      </c>
      <c r="B2464" s="102">
        <v>0.33259259259259261</v>
      </c>
      <c r="C2464" s="100">
        <v>480</v>
      </c>
      <c r="D2464" s="100">
        <v>0.95799999999999996</v>
      </c>
    </row>
    <row r="2465" spans="1:4">
      <c r="A2465" s="101">
        <v>43993</v>
      </c>
      <c r="B2465" s="102">
        <v>0.33268518518518519</v>
      </c>
      <c r="C2465" s="100">
        <v>923</v>
      </c>
      <c r="D2465" s="100">
        <v>0.93899999999999995</v>
      </c>
    </row>
    <row r="2466" spans="1:4">
      <c r="A2466" s="101">
        <v>43993</v>
      </c>
      <c r="B2466" s="102">
        <v>0.33278935185185182</v>
      </c>
      <c r="C2466" s="100">
        <v>367</v>
      </c>
      <c r="D2466" s="100">
        <v>0.93500000000000005</v>
      </c>
    </row>
    <row r="2467" spans="1:4">
      <c r="A2467" s="101">
        <v>43993</v>
      </c>
      <c r="B2467" s="102">
        <v>0.33288194444444447</v>
      </c>
      <c r="C2467" s="100">
        <v>810</v>
      </c>
      <c r="D2467" s="100">
        <v>0.96</v>
      </c>
    </row>
    <row r="2468" spans="1:4">
      <c r="A2468" s="101">
        <v>43993</v>
      </c>
      <c r="B2468" s="102">
        <v>0.33298611111111115</v>
      </c>
      <c r="C2468" s="100">
        <v>254</v>
      </c>
      <c r="D2468" s="100">
        <v>0.95599999999999996</v>
      </c>
    </row>
    <row r="2469" spans="1:4">
      <c r="A2469" s="101">
        <v>43993</v>
      </c>
      <c r="B2469" s="102">
        <v>0.33307870370370368</v>
      </c>
      <c r="C2469" s="100">
        <v>697</v>
      </c>
      <c r="D2469" s="100">
        <v>0.95799999999999996</v>
      </c>
    </row>
    <row r="2470" spans="1:4">
      <c r="A2470" s="101">
        <v>43993</v>
      </c>
      <c r="B2470" s="102">
        <v>0.33318287037037037</v>
      </c>
      <c r="C2470" s="100">
        <v>140</v>
      </c>
      <c r="D2470" s="100">
        <v>0.96</v>
      </c>
    </row>
    <row r="2471" spans="1:4">
      <c r="A2471" s="101">
        <v>43993</v>
      </c>
      <c r="B2471" s="102">
        <v>0.33327546296296295</v>
      </c>
      <c r="C2471" s="100">
        <v>584</v>
      </c>
      <c r="D2471" s="100">
        <v>0.94</v>
      </c>
    </row>
    <row r="2472" spans="1:4">
      <c r="A2472" s="101">
        <v>43993</v>
      </c>
      <c r="B2472" s="102">
        <v>0.33337962962962964</v>
      </c>
      <c r="C2472" s="100">
        <v>27</v>
      </c>
      <c r="D2472" s="100">
        <v>0.91900000000000004</v>
      </c>
    </row>
    <row r="2473" spans="1:4">
      <c r="A2473" s="101">
        <v>43993</v>
      </c>
      <c r="B2473" s="102">
        <v>0.33347222222222223</v>
      </c>
      <c r="C2473" s="100">
        <v>471</v>
      </c>
      <c r="D2473" s="100">
        <v>0.92600000000000005</v>
      </c>
    </row>
    <row r="2474" spans="1:4">
      <c r="A2474" s="101">
        <v>43993</v>
      </c>
      <c r="B2474" s="102">
        <v>0.33356481481481487</v>
      </c>
      <c r="C2474" s="100">
        <v>914</v>
      </c>
      <c r="D2474" s="100">
        <v>0.96499999999999997</v>
      </c>
    </row>
    <row r="2475" spans="1:4">
      <c r="A2475" s="101">
        <v>43993</v>
      </c>
      <c r="B2475" s="102">
        <v>0.3336689814814815</v>
      </c>
      <c r="C2475" s="100">
        <v>357</v>
      </c>
      <c r="D2475" s="100">
        <v>0.92600000000000005</v>
      </c>
    </row>
    <row r="2476" spans="1:4">
      <c r="A2476" s="101">
        <v>43993</v>
      </c>
      <c r="B2476" s="102">
        <v>0.33376157407407409</v>
      </c>
      <c r="C2476" s="100">
        <v>801</v>
      </c>
      <c r="D2476" s="100">
        <v>0.90600000000000003</v>
      </c>
    </row>
    <row r="2477" spans="1:4">
      <c r="A2477" s="101">
        <v>43993</v>
      </c>
      <c r="B2477" s="102">
        <v>0.33386574074074077</v>
      </c>
      <c r="C2477" s="100">
        <v>244</v>
      </c>
      <c r="D2477" s="100">
        <v>0.92800000000000005</v>
      </c>
    </row>
    <row r="2478" spans="1:4">
      <c r="A2478" s="101">
        <v>43993</v>
      </c>
      <c r="B2478" s="102">
        <v>0.33395833333333336</v>
      </c>
      <c r="C2478" s="100">
        <v>688</v>
      </c>
      <c r="D2478" s="100">
        <v>0.96</v>
      </c>
    </row>
    <row r="2479" spans="1:4">
      <c r="A2479" s="101">
        <v>43993</v>
      </c>
      <c r="B2479" s="102">
        <v>0.33406249999999998</v>
      </c>
      <c r="C2479" s="100">
        <v>131</v>
      </c>
      <c r="D2479" s="100">
        <v>0.91100000000000003</v>
      </c>
    </row>
    <row r="2480" spans="1:4">
      <c r="A2480" s="101">
        <v>43993</v>
      </c>
      <c r="B2480" s="102">
        <v>0.33415509259259263</v>
      </c>
      <c r="C2480" s="100">
        <v>574</v>
      </c>
      <c r="D2480" s="100">
        <v>0.96</v>
      </c>
    </row>
    <row r="2481" spans="1:4">
      <c r="A2481" s="101">
        <v>43993</v>
      </c>
      <c r="B2481" s="102">
        <v>0.33425925925925926</v>
      </c>
      <c r="C2481" s="100">
        <v>18</v>
      </c>
      <c r="D2481" s="100">
        <v>0.91300000000000003</v>
      </c>
    </row>
    <row r="2482" spans="1:4">
      <c r="A2482" s="101">
        <v>43993</v>
      </c>
      <c r="B2482" s="102">
        <v>0.33435185185185184</v>
      </c>
      <c r="C2482" s="100">
        <v>461</v>
      </c>
      <c r="D2482" s="100">
        <v>0.94399999999999995</v>
      </c>
    </row>
    <row r="2483" spans="1:4">
      <c r="A2483" s="101">
        <v>43993</v>
      </c>
      <c r="B2483" s="102">
        <v>0.33444444444444449</v>
      </c>
      <c r="C2483" s="100">
        <v>905</v>
      </c>
      <c r="D2483" s="100">
        <v>0.96</v>
      </c>
    </row>
    <row r="2484" spans="1:4">
      <c r="A2484" s="101">
        <v>43993</v>
      </c>
      <c r="B2484" s="102">
        <v>0.33454861111111112</v>
      </c>
      <c r="C2484" s="100">
        <v>348</v>
      </c>
      <c r="D2484" s="100">
        <v>0.91800000000000004</v>
      </c>
    </row>
    <row r="2485" spans="1:4">
      <c r="A2485" s="101">
        <v>43993</v>
      </c>
      <c r="B2485" s="102">
        <v>0.3346412037037037</v>
      </c>
      <c r="C2485" s="100">
        <v>792</v>
      </c>
      <c r="D2485" s="100">
        <v>0.94299999999999995</v>
      </c>
    </row>
    <row r="2486" spans="1:4">
      <c r="A2486" s="101">
        <v>43993</v>
      </c>
      <c r="B2486" s="102">
        <v>0.33474537037037039</v>
      </c>
      <c r="C2486" s="100">
        <v>235</v>
      </c>
      <c r="D2486" s="100">
        <v>0.95199999999999996</v>
      </c>
    </row>
    <row r="2487" spans="1:4">
      <c r="A2487" s="101">
        <v>43993</v>
      </c>
      <c r="B2487" s="102">
        <v>0.33483796296296298</v>
      </c>
      <c r="C2487" s="100">
        <v>678</v>
      </c>
      <c r="D2487" s="100">
        <v>0.94899999999999995</v>
      </c>
    </row>
    <row r="2488" spans="1:4">
      <c r="A2488" s="101">
        <v>43993</v>
      </c>
      <c r="B2488" s="102">
        <v>0.3349421296296296</v>
      </c>
      <c r="C2488" s="100">
        <v>122</v>
      </c>
      <c r="D2488" s="100">
        <v>0.92100000000000004</v>
      </c>
    </row>
    <row r="2489" spans="1:4">
      <c r="A2489" s="101">
        <v>43993</v>
      </c>
      <c r="B2489" s="102">
        <v>0.33503472222222225</v>
      </c>
      <c r="C2489" s="100">
        <v>565</v>
      </c>
      <c r="D2489" s="100">
        <v>0.96</v>
      </c>
    </row>
    <row r="2490" spans="1:4">
      <c r="A2490" s="101">
        <v>43993</v>
      </c>
      <c r="B2490" s="102">
        <v>0.33513888888888888</v>
      </c>
      <c r="C2490" s="100">
        <v>9</v>
      </c>
      <c r="D2490" s="100">
        <v>0.95599999999999996</v>
      </c>
    </row>
    <row r="2491" spans="1:4">
      <c r="A2491" s="101">
        <v>43993</v>
      </c>
      <c r="B2491" s="102">
        <v>0.33523148148148146</v>
      </c>
      <c r="C2491" s="100">
        <v>452</v>
      </c>
      <c r="D2491" s="100">
        <v>0.90700000000000003</v>
      </c>
    </row>
    <row r="2492" spans="1:4">
      <c r="A2492" s="101">
        <v>43993</v>
      </c>
      <c r="B2492" s="102">
        <v>0.33532407407407411</v>
      </c>
      <c r="C2492" s="100">
        <v>895</v>
      </c>
      <c r="D2492" s="100">
        <v>0.96199999999999997</v>
      </c>
    </row>
    <row r="2493" spans="1:4">
      <c r="A2493" s="101">
        <v>43993</v>
      </c>
      <c r="B2493" s="102">
        <v>0.33542824074074074</v>
      </c>
      <c r="C2493" s="100">
        <v>339</v>
      </c>
      <c r="D2493" s="100">
        <v>0.96</v>
      </c>
    </row>
    <row r="2494" spans="1:4">
      <c r="A2494" s="101">
        <v>43993</v>
      </c>
      <c r="B2494" s="102">
        <v>0.33552083333333332</v>
      </c>
      <c r="C2494" s="100">
        <v>782</v>
      </c>
      <c r="D2494" s="100">
        <v>0.93</v>
      </c>
    </row>
    <row r="2495" spans="1:4">
      <c r="A2495" s="101">
        <v>43993</v>
      </c>
      <c r="B2495" s="102">
        <v>0.33562500000000001</v>
      </c>
      <c r="C2495" s="100">
        <v>226</v>
      </c>
      <c r="D2495" s="100">
        <v>0.92900000000000005</v>
      </c>
    </row>
    <row r="2496" spans="1:4">
      <c r="A2496" s="101">
        <v>43993</v>
      </c>
      <c r="B2496" s="102">
        <v>0.3357175925925926</v>
      </c>
      <c r="C2496" s="100">
        <v>669</v>
      </c>
      <c r="D2496" s="100">
        <v>0.91600000000000004</v>
      </c>
    </row>
    <row r="2497" spans="1:4">
      <c r="A2497" s="101">
        <v>43993</v>
      </c>
      <c r="B2497" s="102">
        <v>0.33582175925925922</v>
      </c>
      <c r="C2497" s="100">
        <v>112</v>
      </c>
      <c r="D2497" s="100">
        <v>0.91200000000000003</v>
      </c>
    </row>
    <row r="2498" spans="1:4">
      <c r="A2498" s="101">
        <v>43993</v>
      </c>
      <c r="B2498" s="102">
        <v>0.33591435185185187</v>
      </c>
      <c r="C2498" s="100">
        <v>556</v>
      </c>
      <c r="D2498" s="100">
        <v>0.91100000000000003</v>
      </c>
    </row>
    <row r="2499" spans="1:4">
      <c r="A2499" s="101">
        <v>43993</v>
      </c>
      <c r="B2499" s="102">
        <v>0.33600694444444446</v>
      </c>
      <c r="C2499" s="100">
        <v>999</v>
      </c>
      <c r="D2499" s="100">
        <v>0.92600000000000005</v>
      </c>
    </row>
    <row r="2500" spans="1:4">
      <c r="A2500" s="101">
        <v>43993</v>
      </c>
      <c r="B2500" s="102">
        <v>0.33611111111111108</v>
      </c>
      <c r="C2500" s="100">
        <v>443</v>
      </c>
      <c r="D2500" s="100">
        <v>0.67200000000000004</v>
      </c>
    </row>
    <row r="2501" spans="1:4">
      <c r="A2501" s="101">
        <v>43993</v>
      </c>
      <c r="B2501" s="102">
        <v>0.33620370370370373</v>
      </c>
      <c r="C2501" s="100">
        <v>886</v>
      </c>
      <c r="D2501" s="100">
        <v>0.91300000000000003</v>
      </c>
    </row>
    <row r="2502" spans="1:4">
      <c r="A2502" s="101">
        <v>43993</v>
      </c>
      <c r="B2502" s="102">
        <v>0.33630787037037035</v>
      </c>
      <c r="C2502" s="100">
        <v>329</v>
      </c>
      <c r="D2502" s="100">
        <v>0.93300000000000005</v>
      </c>
    </row>
    <row r="2503" spans="1:4">
      <c r="A2503" s="101">
        <v>43993</v>
      </c>
      <c r="B2503" s="102">
        <v>0.33640046296296294</v>
      </c>
      <c r="C2503" s="100">
        <v>773</v>
      </c>
      <c r="D2503" s="100">
        <v>0.97699999999999998</v>
      </c>
    </row>
    <row r="2504" spans="1:4">
      <c r="A2504" s="101">
        <v>43993</v>
      </c>
      <c r="B2504" s="102">
        <v>0.33650462962962963</v>
      </c>
      <c r="C2504" s="100">
        <v>216</v>
      </c>
      <c r="D2504" s="100">
        <v>0.95099999999999996</v>
      </c>
    </row>
    <row r="2505" spans="1:4">
      <c r="A2505" s="101">
        <v>43993</v>
      </c>
      <c r="B2505" s="102">
        <v>0.33659722222222221</v>
      </c>
      <c r="C2505" s="100">
        <v>660</v>
      </c>
      <c r="D2505" s="100">
        <v>0.96</v>
      </c>
    </row>
    <row r="2506" spans="1:4">
      <c r="A2506" s="101">
        <v>43993</v>
      </c>
      <c r="B2506" s="102">
        <v>0.33670138888888884</v>
      </c>
      <c r="C2506" s="100">
        <v>103</v>
      </c>
      <c r="D2506" s="100">
        <v>0.93</v>
      </c>
    </row>
    <row r="2507" spans="1:4">
      <c r="A2507" s="101">
        <v>43993</v>
      </c>
      <c r="B2507" s="102">
        <v>0.33679398148148149</v>
      </c>
      <c r="C2507" s="100">
        <v>546</v>
      </c>
      <c r="D2507" s="100">
        <v>0.86699999999999999</v>
      </c>
    </row>
    <row r="2508" spans="1:4">
      <c r="A2508" s="101">
        <v>43993</v>
      </c>
      <c r="B2508" s="102">
        <v>0.33688657407407407</v>
      </c>
      <c r="C2508" s="100">
        <v>990</v>
      </c>
      <c r="D2508" s="100">
        <v>0.94599999999999995</v>
      </c>
    </row>
    <row r="2509" spans="1:4">
      <c r="A2509" s="101">
        <v>43993</v>
      </c>
      <c r="B2509" s="102">
        <v>0.3369907407407407</v>
      </c>
      <c r="C2509" s="100">
        <v>433</v>
      </c>
      <c r="D2509" s="100">
        <v>0.96599999999999997</v>
      </c>
    </row>
    <row r="2510" spans="1:4">
      <c r="A2510" s="101">
        <v>43993</v>
      </c>
      <c r="B2510" s="102">
        <v>0.33708333333333335</v>
      </c>
      <c r="C2510" s="100">
        <v>877</v>
      </c>
      <c r="D2510" s="100">
        <v>0.89400000000000002</v>
      </c>
    </row>
    <row r="2511" spans="1:4">
      <c r="A2511" s="101">
        <v>43993</v>
      </c>
      <c r="B2511" s="102">
        <v>0.33718749999999997</v>
      </c>
      <c r="C2511" s="100">
        <v>320</v>
      </c>
      <c r="D2511" s="100">
        <v>0.90600000000000003</v>
      </c>
    </row>
    <row r="2512" spans="1:4">
      <c r="A2512" s="101">
        <v>43993</v>
      </c>
      <c r="B2512" s="102">
        <v>0.33728009259259256</v>
      </c>
      <c r="C2512" s="100">
        <v>763</v>
      </c>
      <c r="D2512" s="100">
        <v>0.94699999999999995</v>
      </c>
    </row>
    <row r="2513" spans="1:4">
      <c r="A2513" s="101">
        <v>43993</v>
      </c>
      <c r="B2513" s="102">
        <v>0.33738425925925924</v>
      </c>
      <c r="C2513" s="100">
        <v>207</v>
      </c>
      <c r="D2513" s="100">
        <v>0.92800000000000005</v>
      </c>
    </row>
    <row r="2514" spans="1:4">
      <c r="A2514" s="101">
        <v>43993</v>
      </c>
      <c r="B2514" s="102">
        <v>0.33747685185185183</v>
      </c>
      <c r="C2514" s="100">
        <v>650</v>
      </c>
      <c r="D2514" s="100">
        <v>0.95799999999999996</v>
      </c>
    </row>
    <row r="2515" spans="1:4">
      <c r="A2515" s="101">
        <v>43993</v>
      </c>
      <c r="B2515" s="102">
        <v>0.33758101851851857</v>
      </c>
      <c r="C2515" s="100">
        <v>94</v>
      </c>
      <c r="D2515" s="100">
        <v>0.93700000000000006</v>
      </c>
    </row>
    <row r="2516" spans="1:4">
      <c r="A2516" s="101">
        <v>43993</v>
      </c>
      <c r="B2516" s="102">
        <v>0.3376736111111111</v>
      </c>
      <c r="C2516" s="100">
        <v>537</v>
      </c>
      <c r="D2516" s="100">
        <v>0.89600000000000002</v>
      </c>
    </row>
    <row r="2517" spans="1:4">
      <c r="A2517" s="101">
        <v>43993</v>
      </c>
      <c r="B2517" s="102">
        <v>0.33776620370370369</v>
      </c>
      <c r="C2517" s="100">
        <v>981</v>
      </c>
      <c r="D2517" s="100">
        <v>0.95499999999999996</v>
      </c>
    </row>
    <row r="2518" spans="1:4">
      <c r="A2518" s="101">
        <v>43993</v>
      </c>
      <c r="B2518" s="102">
        <v>0.33787037037037032</v>
      </c>
      <c r="C2518" s="100">
        <v>424</v>
      </c>
      <c r="D2518" s="100">
        <v>0.96299999999999997</v>
      </c>
    </row>
    <row r="2519" spans="1:4">
      <c r="A2519" s="101">
        <v>43993</v>
      </c>
      <c r="B2519" s="102">
        <v>0.33796296296296297</v>
      </c>
      <c r="C2519" s="100">
        <v>867</v>
      </c>
      <c r="D2519" s="100">
        <v>0.53200000000000003</v>
      </c>
    </row>
    <row r="2520" spans="1:4">
      <c r="A2520" s="101">
        <v>43993</v>
      </c>
      <c r="B2520" s="102">
        <v>0.33806712962962965</v>
      </c>
      <c r="C2520" s="100">
        <v>311</v>
      </c>
      <c r="D2520" s="100">
        <v>0.95399999999999996</v>
      </c>
    </row>
    <row r="2521" spans="1:4">
      <c r="A2521" s="101">
        <v>43993</v>
      </c>
      <c r="B2521" s="102">
        <v>0.33815972222222218</v>
      </c>
      <c r="C2521" s="100">
        <v>754</v>
      </c>
      <c r="D2521" s="100">
        <v>0.93799999999999994</v>
      </c>
    </row>
    <row r="2522" spans="1:4">
      <c r="A2522" s="101">
        <v>43993</v>
      </c>
      <c r="B2522" s="102">
        <v>0.33826388888888892</v>
      </c>
      <c r="C2522" s="100">
        <v>198</v>
      </c>
      <c r="D2522" s="100">
        <v>0.91800000000000004</v>
      </c>
    </row>
    <row r="2523" spans="1:4">
      <c r="A2523" s="101">
        <v>43993</v>
      </c>
      <c r="B2523" s="102">
        <v>0.33835648148148145</v>
      </c>
      <c r="C2523" s="100">
        <v>641</v>
      </c>
      <c r="D2523" s="100">
        <v>0.92600000000000005</v>
      </c>
    </row>
    <row r="2524" spans="1:4">
      <c r="A2524" s="101">
        <v>43993</v>
      </c>
      <c r="B2524" s="102">
        <v>0.33846064814814819</v>
      </c>
      <c r="C2524" s="100">
        <v>84</v>
      </c>
      <c r="D2524" s="100">
        <v>0.96599999999999997</v>
      </c>
    </row>
    <row r="2525" spans="1:4">
      <c r="A2525" s="101">
        <v>43993</v>
      </c>
      <c r="B2525" s="102">
        <v>0.33855324074074072</v>
      </c>
      <c r="C2525" s="100">
        <v>528</v>
      </c>
      <c r="D2525" s="100">
        <v>0.91200000000000003</v>
      </c>
    </row>
    <row r="2526" spans="1:4">
      <c r="A2526" s="101">
        <v>43993</v>
      </c>
      <c r="B2526" s="102">
        <v>0.33864583333333331</v>
      </c>
      <c r="C2526" s="100">
        <v>971</v>
      </c>
      <c r="D2526" s="100">
        <v>0.56999999999999995</v>
      </c>
    </row>
    <row r="2527" spans="1:4">
      <c r="A2527" s="101">
        <v>43993</v>
      </c>
      <c r="B2527" s="102">
        <v>0.33875000000000005</v>
      </c>
      <c r="C2527" s="100">
        <v>415</v>
      </c>
      <c r="D2527" s="100">
        <v>0.94699999999999995</v>
      </c>
    </row>
    <row r="2528" spans="1:4">
      <c r="A2528" s="101">
        <v>43993</v>
      </c>
      <c r="B2528" s="102">
        <v>0.33884259259259258</v>
      </c>
      <c r="C2528" s="100">
        <v>858</v>
      </c>
      <c r="D2528" s="100">
        <v>0.92300000000000004</v>
      </c>
    </row>
    <row r="2529" spans="1:4">
      <c r="A2529" s="101">
        <v>43993</v>
      </c>
      <c r="B2529" s="102">
        <v>0.33894675925925927</v>
      </c>
      <c r="C2529" s="100">
        <v>301</v>
      </c>
      <c r="D2529" s="100">
        <v>0.90700000000000003</v>
      </c>
    </row>
    <row r="2530" spans="1:4">
      <c r="A2530" s="101">
        <v>43993</v>
      </c>
      <c r="B2530" s="102">
        <v>0.3390393518518518</v>
      </c>
      <c r="C2530" s="100">
        <v>745</v>
      </c>
      <c r="D2530" s="100">
        <v>0.92700000000000005</v>
      </c>
    </row>
    <row r="2531" spans="1:4">
      <c r="A2531" s="101">
        <v>43993</v>
      </c>
      <c r="B2531" s="102">
        <v>0.33914351851851854</v>
      </c>
      <c r="C2531" s="100">
        <v>188</v>
      </c>
      <c r="D2531" s="100">
        <v>0.96299999999999997</v>
      </c>
    </row>
    <row r="2532" spans="1:4">
      <c r="A2532" s="101">
        <v>43993</v>
      </c>
      <c r="B2532" s="102">
        <v>0.33923611111111113</v>
      </c>
      <c r="C2532" s="100">
        <v>632</v>
      </c>
      <c r="D2532" s="100">
        <v>0.93700000000000006</v>
      </c>
    </row>
    <row r="2533" spans="1:4">
      <c r="A2533" s="101">
        <v>43993</v>
      </c>
      <c r="B2533" s="102">
        <v>0.33934027777777781</v>
      </c>
      <c r="C2533" s="100">
        <v>75</v>
      </c>
      <c r="D2533" s="100">
        <v>0.92400000000000004</v>
      </c>
    </row>
    <row r="2534" spans="1:4">
      <c r="A2534" s="101">
        <v>43993</v>
      </c>
      <c r="B2534" s="102">
        <v>0.3394328703703704</v>
      </c>
      <c r="C2534" s="100">
        <v>518</v>
      </c>
      <c r="D2534" s="100">
        <v>0.92600000000000005</v>
      </c>
    </row>
    <row r="2535" spans="1:4">
      <c r="A2535" s="101">
        <v>43993</v>
      </c>
      <c r="B2535" s="102">
        <v>0.33952546296296293</v>
      </c>
      <c r="C2535" s="100">
        <v>962</v>
      </c>
      <c r="D2535" s="100">
        <v>0.94599999999999995</v>
      </c>
    </row>
    <row r="2536" spans="1:4">
      <c r="A2536" s="101">
        <v>43993</v>
      </c>
      <c r="B2536" s="102">
        <v>0.33962962962962967</v>
      </c>
      <c r="C2536" s="100">
        <v>405</v>
      </c>
      <c r="D2536" s="100">
        <v>0.95099999999999996</v>
      </c>
    </row>
    <row r="2537" spans="1:4">
      <c r="A2537" s="101">
        <v>43993</v>
      </c>
      <c r="B2537" s="102">
        <v>0.3397222222222222</v>
      </c>
      <c r="C2537" s="100">
        <v>849</v>
      </c>
      <c r="D2537" s="100">
        <v>0.96199999999999997</v>
      </c>
    </row>
    <row r="2538" spans="1:4">
      <c r="A2538" s="101">
        <v>43993</v>
      </c>
      <c r="B2538" s="102">
        <v>0.33982638888888889</v>
      </c>
      <c r="C2538" s="100">
        <v>292</v>
      </c>
      <c r="D2538" s="100">
        <v>0.96</v>
      </c>
    </row>
    <row r="2539" spans="1:4">
      <c r="A2539" s="101">
        <v>43993</v>
      </c>
      <c r="B2539" s="102">
        <v>0.33991898148148153</v>
      </c>
      <c r="C2539" s="100">
        <v>735</v>
      </c>
      <c r="D2539" s="100">
        <v>0.91100000000000003</v>
      </c>
    </row>
    <row r="2540" spans="1:4">
      <c r="A2540" s="101">
        <v>43993</v>
      </c>
      <c r="B2540" s="102">
        <v>0.34002314814814816</v>
      </c>
      <c r="C2540" s="100">
        <v>179</v>
      </c>
      <c r="D2540" s="100">
        <v>0.91300000000000003</v>
      </c>
    </row>
    <row r="2541" spans="1:4">
      <c r="A2541" s="101">
        <v>43993</v>
      </c>
      <c r="B2541" s="102">
        <v>0.34011574074074075</v>
      </c>
      <c r="C2541" s="100">
        <v>622</v>
      </c>
      <c r="D2541" s="100">
        <v>0.93899999999999995</v>
      </c>
    </row>
    <row r="2542" spans="1:4">
      <c r="A2542" s="101">
        <v>43993</v>
      </c>
      <c r="B2542" s="102">
        <v>0.34021990740740743</v>
      </c>
      <c r="C2542" s="100">
        <v>66</v>
      </c>
      <c r="D2542" s="100">
        <v>0.95199999999999996</v>
      </c>
    </row>
    <row r="2543" spans="1:4">
      <c r="A2543" s="101">
        <v>43993</v>
      </c>
      <c r="B2543" s="102">
        <v>0.34031250000000002</v>
      </c>
      <c r="C2543" s="100">
        <v>509</v>
      </c>
      <c r="D2543" s="100">
        <v>0.63100000000000001</v>
      </c>
    </row>
    <row r="2544" spans="1:4">
      <c r="A2544" s="101">
        <v>43993</v>
      </c>
      <c r="B2544" s="102">
        <v>0.34040509259259261</v>
      </c>
      <c r="C2544" s="100">
        <v>952</v>
      </c>
      <c r="D2544" s="100">
        <v>0.92300000000000004</v>
      </c>
    </row>
    <row r="2545" spans="1:4">
      <c r="A2545" s="101">
        <v>43993</v>
      </c>
      <c r="B2545" s="102">
        <v>0.34050925925925929</v>
      </c>
      <c r="C2545" s="100">
        <v>396</v>
      </c>
      <c r="D2545" s="100">
        <v>0.90800000000000003</v>
      </c>
    </row>
    <row r="2546" spans="1:4">
      <c r="A2546" s="101">
        <v>43993</v>
      </c>
      <c r="B2546" s="102">
        <v>0.34060185185185188</v>
      </c>
      <c r="C2546" s="100">
        <v>839</v>
      </c>
      <c r="D2546" s="100">
        <v>0.55600000000000005</v>
      </c>
    </row>
    <row r="2547" spans="1:4">
      <c r="A2547" s="101">
        <v>43993</v>
      </c>
      <c r="B2547" s="102">
        <v>0.34070601851851851</v>
      </c>
      <c r="C2547" s="100">
        <v>283</v>
      </c>
      <c r="D2547" s="100">
        <v>0.95199999999999996</v>
      </c>
    </row>
    <row r="2548" spans="1:4">
      <c r="A2548" s="101">
        <v>43993</v>
      </c>
      <c r="B2548" s="102">
        <v>0.34079861111111115</v>
      </c>
      <c r="C2548" s="100">
        <v>726</v>
      </c>
      <c r="D2548" s="100">
        <v>0.92800000000000005</v>
      </c>
    </row>
    <row r="2549" spans="1:4">
      <c r="A2549" s="101">
        <v>43993</v>
      </c>
      <c r="B2549" s="102">
        <v>0.34090277777777778</v>
      </c>
      <c r="C2549" s="100">
        <v>170</v>
      </c>
      <c r="D2549" s="100">
        <v>0.61399999999999999</v>
      </c>
    </row>
    <row r="2550" spans="1:4">
      <c r="A2550" s="101">
        <v>43993</v>
      </c>
      <c r="B2550" s="102">
        <v>0.34099537037037037</v>
      </c>
      <c r="C2550" s="100">
        <v>613</v>
      </c>
      <c r="D2550" s="100">
        <v>0.94599999999999995</v>
      </c>
    </row>
    <row r="2551" spans="1:4">
      <c r="A2551" s="101">
        <v>43993</v>
      </c>
      <c r="B2551" s="102">
        <v>0.34109953703703705</v>
      </c>
      <c r="C2551" s="100">
        <v>56</v>
      </c>
      <c r="D2551" s="100">
        <v>0.91</v>
      </c>
    </row>
    <row r="2552" spans="1:4">
      <c r="A2552" s="101">
        <v>43993</v>
      </c>
      <c r="B2552" s="102">
        <v>0.34119212962962964</v>
      </c>
      <c r="C2552" s="100">
        <v>500</v>
      </c>
      <c r="D2552" s="100">
        <v>0.52</v>
      </c>
    </row>
    <row r="2553" spans="1:4">
      <c r="A2553" s="101">
        <v>43993</v>
      </c>
      <c r="B2553" s="102">
        <v>0.34128472222222223</v>
      </c>
      <c r="C2553" s="100">
        <v>943</v>
      </c>
      <c r="D2553" s="100">
        <v>0.93400000000000005</v>
      </c>
    </row>
    <row r="2554" spans="1:4">
      <c r="A2554" s="101">
        <v>43993</v>
      </c>
      <c r="B2554" s="102">
        <v>0.34138888888888891</v>
      </c>
      <c r="C2554" s="100">
        <v>387</v>
      </c>
      <c r="D2554" s="100">
        <v>0.91500000000000004</v>
      </c>
    </row>
    <row r="2555" spans="1:4">
      <c r="A2555" s="101">
        <v>43993</v>
      </c>
      <c r="B2555" s="102">
        <v>0.3414814814814815</v>
      </c>
      <c r="C2555" s="100">
        <v>830</v>
      </c>
      <c r="D2555" s="100">
        <v>0.52100000000000002</v>
      </c>
    </row>
    <row r="2556" spans="1:4">
      <c r="A2556" s="101">
        <v>43993</v>
      </c>
      <c r="B2556" s="102">
        <v>0.34158564814814812</v>
      </c>
      <c r="C2556" s="100">
        <v>273</v>
      </c>
      <c r="D2556" s="100">
        <v>0.91500000000000004</v>
      </c>
    </row>
    <row r="2557" spans="1:4">
      <c r="A2557" s="101">
        <v>43993</v>
      </c>
      <c r="B2557" s="102">
        <v>0.34167824074074077</v>
      </c>
      <c r="C2557" s="100">
        <v>717</v>
      </c>
      <c r="D2557" s="100">
        <v>0.92300000000000004</v>
      </c>
    </row>
    <row r="2558" spans="1:4">
      <c r="A2558" s="101">
        <v>43993</v>
      </c>
      <c r="B2558" s="102">
        <v>0.3417824074074074</v>
      </c>
      <c r="C2558" s="100">
        <v>160</v>
      </c>
      <c r="D2558" s="100">
        <v>0.93799999999999994</v>
      </c>
    </row>
    <row r="2559" spans="1:4">
      <c r="A2559" s="101">
        <v>43993</v>
      </c>
      <c r="B2559" s="102">
        <v>0.34187499999999998</v>
      </c>
      <c r="C2559" s="100">
        <v>604</v>
      </c>
      <c r="D2559" s="100">
        <v>0.90500000000000003</v>
      </c>
    </row>
    <row r="2560" spans="1:4">
      <c r="A2560" s="101">
        <v>43993</v>
      </c>
      <c r="B2560" s="102">
        <v>0.34197916666666667</v>
      </c>
      <c r="C2560" s="100">
        <v>47</v>
      </c>
      <c r="D2560" s="100">
        <v>0.95099999999999996</v>
      </c>
    </row>
    <row r="2561" spans="1:4">
      <c r="A2561" s="101">
        <v>43993</v>
      </c>
      <c r="B2561" s="102">
        <v>0.34207175925925926</v>
      </c>
      <c r="C2561" s="100">
        <v>490</v>
      </c>
      <c r="D2561" s="100">
        <v>0.88900000000000001</v>
      </c>
    </row>
    <row r="2562" spans="1:4">
      <c r="A2562" s="101">
        <v>43993</v>
      </c>
      <c r="B2562" s="102">
        <v>0.34216435185185184</v>
      </c>
      <c r="C2562" s="100">
        <v>934</v>
      </c>
      <c r="D2562" s="100">
        <v>0.95699999999999996</v>
      </c>
    </row>
    <row r="2563" spans="1:4">
      <c r="A2563" s="101">
        <v>43993</v>
      </c>
      <c r="B2563" s="102">
        <v>0.34226851851851853</v>
      </c>
      <c r="C2563" s="100">
        <v>377</v>
      </c>
      <c r="D2563" s="100">
        <v>0.95499999999999996</v>
      </c>
    </row>
    <row r="2564" spans="1:4">
      <c r="A2564" s="101">
        <v>43993</v>
      </c>
      <c r="B2564" s="102">
        <v>0.34236111111111112</v>
      </c>
      <c r="C2564" s="100">
        <v>821</v>
      </c>
      <c r="D2564" s="100">
        <v>0.52700000000000002</v>
      </c>
    </row>
    <row r="2565" spans="1:4">
      <c r="A2565" s="101">
        <v>43993</v>
      </c>
      <c r="B2565" s="102">
        <v>0.34246527777777774</v>
      </c>
      <c r="C2565" s="100">
        <v>264</v>
      </c>
      <c r="D2565" s="100">
        <v>0.93899999999999995</v>
      </c>
    </row>
    <row r="2566" spans="1:4">
      <c r="A2566" s="101">
        <v>43993</v>
      </c>
      <c r="B2566" s="102">
        <v>0.34255787037037039</v>
      </c>
      <c r="C2566" s="100">
        <v>707</v>
      </c>
      <c r="D2566" s="100">
        <v>0.90800000000000003</v>
      </c>
    </row>
    <row r="2567" spans="1:4">
      <c r="A2567" s="101">
        <v>43993</v>
      </c>
      <c r="B2567" s="102">
        <v>0.34266203703703701</v>
      </c>
      <c r="C2567" s="100">
        <v>151</v>
      </c>
      <c r="D2567" s="100">
        <v>0.56499999999999995</v>
      </c>
    </row>
    <row r="2568" spans="1:4">
      <c r="A2568" s="101">
        <v>43993</v>
      </c>
      <c r="B2568" s="102">
        <v>0.3427546296296296</v>
      </c>
      <c r="C2568" s="100">
        <v>594</v>
      </c>
      <c r="D2568" s="100">
        <v>0.91600000000000004</v>
      </c>
    </row>
    <row r="2569" spans="1:4">
      <c r="A2569" s="101">
        <v>43993</v>
      </c>
      <c r="B2569" s="102">
        <v>0.34285879629629629</v>
      </c>
      <c r="C2569" s="100">
        <v>38</v>
      </c>
      <c r="D2569" s="100">
        <v>0.94299999999999995</v>
      </c>
    </row>
    <row r="2570" spans="1:4">
      <c r="A2570" s="101">
        <v>43993</v>
      </c>
      <c r="B2570" s="102">
        <v>0.34295138888888888</v>
      </c>
      <c r="C2570" s="100">
        <v>481</v>
      </c>
      <c r="D2570" s="100">
        <v>0.96099999999999997</v>
      </c>
    </row>
    <row r="2571" spans="1:4">
      <c r="A2571" s="101">
        <v>43993</v>
      </c>
      <c r="B2571" s="102">
        <v>0.34304398148148146</v>
      </c>
      <c r="C2571" s="100">
        <v>924</v>
      </c>
      <c r="D2571" s="100">
        <v>0.81799999999999995</v>
      </c>
    </row>
    <row r="2572" spans="1:4">
      <c r="A2572" s="101">
        <v>43993</v>
      </c>
      <c r="B2572" s="102">
        <v>0.34314814814814815</v>
      </c>
      <c r="C2572" s="100">
        <v>368</v>
      </c>
      <c r="D2572" s="100">
        <v>0.95499999999999996</v>
      </c>
    </row>
    <row r="2573" spans="1:4">
      <c r="A2573" s="101">
        <v>43993</v>
      </c>
      <c r="B2573" s="102">
        <v>0.34324074074074074</v>
      </c>
      <c r="C2573" s="100">
        <v>811</v>
      </c>
      <c r="D2573" s="100">
        <v>0.91</v>
      </c>
    </row>
    <row r="2574" spans="1:4">
      <c r="A2574" s="101">
        <v>43993</v>
      </c>
      <c r="B2574" s="102">
        <v>0.34334490740740736</v>
      </c>
      <c r="C2574" s="100">
        <v>255</v>
      </c>
      <c r="D2574" s="100">
        <v>0.82699999999999996</v>
      </c>
    </row>
    <row r="2575" spans="1:4">
      <c r="A2575" s="101">
        <v>43993</v>
      </c>
      <c r="B2575" s="102">
        <v>0.34343750000000001</v>
      </c>
      <c r="C2575" s="100">
        <v>698</v>
      </c>
      <c r="D2575" s="100">
        <v>0.94499999999999995</v>
      </c>
    </row>
    <row r="2576" spans="1:4">
      <c r="A2576" s="101">
        <v>43993</v>
      </c>
      <c r="B2576" s="102">
        <v>0.34354166666666663</v>
      </c>
      <c r="C2576" s="100">
        <v>141</v>
      </c>
      <c r="D2576" s="100">
        <v>0.95399999999999996</v>
      </c>
    </row>
    <row r="2577" spans="1:4">
      <c r="A2577" s="101">
        <v>43993</v>
      </c>
      <c r="B2577" s="102">
        <v>0.34363425925925922</v>
      </c>
      <c r="C2577" s="100">
        <v>585</v>
      </c>
      <c r="D2577" s="100">
        <v>0.95</v>
      </c>
    </row>
    <row r="2578" spans="1:4">
      <c r="A2578" s="101">
        <v>43993</v>
      </c>
      <c r="B2578" s="102">
        <v>0.34373842592592596</v>
      </c>
      <c r="C2578" s="100">
        <v>28</v>
      </c>
      <c r="D2578" s="100">
        <v>0.89600000000000002</v>
      </c>
    </row>
    <row r="2579" spans="1:4">
      <c r="A2579" s="101">
        <v>43993</v>
      </c>
      <c r="B2579" s="102">
        <v>0.34383101851851849</v>
      </c>
      <c r="C2579" s="100">
        <v>472</v>
      </c>
      <c r="D2579" s="100">
        <v>0.96</v>
      </c>
    </row>
    <row r="2580" spans="1:4">
      <c r="A2580" s="101">
        <v>43993</v>
      </c>
      <c r="B2580" s="102">
        <v>0.34392361111111108</v>
      </c>
      <c r="C2580" s="100">
        <v>915</v>
      </c>
      <c r="D2580" s="100">
        <v>0.92800000000000005</v>
      </c>
    </row>
    <row r="2581" spans="1:4">
      <c r="A2581" s="101">
        <v>43993</v>
      </c>
      <c r="B2581" s="102">
        <v>0.34402777777777777</v>
      </c>
      <c r="C2581" s="100">
        <v>359</v>
      </c>
      <c r="D2581" s="100">
        <v>0.92300000000000004</v>
      </c>
    </row>
    <row r="2582" spans="1:4">
      <c r="A2582" s="101">
        <v>43993</v>
      </c>
      <c r="B2582" s="102">
        <v>0.34412037037037035</v>
      </c>
      <c r="C2582" s="100">
        <v>802</v>
      </c>
      <c r="D2582" s="100">
        <v>0.95399999999999996</v>
      </c>
    </row>
    <row r="2583" spans="1:4">
      <c r="A2583" s="101">
        <v>43993</v>
      </c>
      <c r="B2583" s="102">
        <v>0.34422453703703698</v>
      </c>
      <c r="C2583" s="100">
        <v>245</v>
      </c>
      <c r="D2583" s="100">
        <v>0.92600000000000005</v>
      </c>
    </row>
    <row r="2584" spans="1:4">
      <c r="A2584" s="101">
        <v>43993</v>
      </c>
      <c r="B2584" s="102">
        <v>0.34431712962962963</v>
      </c>
      <c r="C2584" s="100">
        <v>689</v>
      </c>
      <c r="D2584" s="100">
        <v>0.89400000000000002</v>
      </c>
    </row>
    <row r="2585" spans="1:4">
      <c r="A2585" s="101">
        <v>43993</v>
      </c>
      <c r="B2585" s="102">
        <v>0.34442129629629631</v>
      </c>
      <c r="C2585" s="100">
        <v>132</v>
      </c>
      <c r="D2585" s="100">
        <v>0.95599999999999996</v>
      </c>
    </row>
    <row r="2586" spans="1:4">
      <c r="A2586" s="101">
        <v>43993</v>
      </c>
      <c r="B2586" s="102">
        <v>0.34451388888888884</v>
      </c>
      <c r="C2586" s="100">
        <v>576</v>
      </c>
      <c r="D2586" s="100">
        <v>0.91600000000000004</v>
      </c>
    </row>
    <row r="2587" spans="1:4">
      <c r="A2587" s="101">
        <v>43993</v>
      </c>
      <c r="B2587" s="102">
        <v>0.34461805555555558</v>
      </c>
      <c r="C2587" s="100">
        <v>19</v>
      </c>
      <c r="D2587" s="100">
        <v>0.624</v>
      </c>
    </row>
    <row r="2588" spans="1:4">
      <c r="A2588" s="101">
        <v>43993</v>
      </c>
      <c r="B2588" s="102">
        <v>0.34471064814814811</v>
      </c>
      <c r="C2588" s="100">
        <v>462</v>
      </c>
      <c r="D2588" s="100">
        <v>0.93400000000000005</v>
      </c>
    </row>
    <row r="2589" spans="1:4">
      <c r="A2589" s="101">
        <v>43993</v>
      </c>
      <c r="B2589" s="102">
        <v>0.3448032407407407</v>
      </c>
      <c r="C2589" s="100">
        <v>906</v>
      </c>
      <c r="D2589" s="100">
        <v>0.93700000000000006</v>
      </c>
    </row>
    <row r="2590" spans="1:4">
      <c r="A2590" s="101">
        <v>43993</v>
      </c>
      <c r="B2590" s="102">
        <v>0.34490740740740744</v>
      </c>
      <c r="C2590" s="100">
        <v>349</v>
      </c>
      <c r="D2590" s="100">
        <v>0.94399999999999995</v>
      </c>
    </row>
    <row r="2591" spans="1:4">
      <c r="A2591" s="101">
        <v>43993</v>
      </c>
      <c r="B2591" s="102">
        <v>0.34499999999999997</v>
      </c>
      <c r="C2591" s="100">
        <v>793</v>
      </c>
      <c r="D2591" s="100">
        <v>0.58599999999999997</v>
      </c>
    </row>
    <row r="2592" spans="1:4">
      <c r="A2592" s="101">
        <v>43993</v>
      </c>
      <c r="B2592" s="102">
        <v>0.34510416666666671</v>
      </c>
      <c r="C2592" s="100">
        <v>236</v>
      </c>
      <c r="D2592" s="100">
        <v>0.92600000000000005</v>
      </c>
    </row>
    <row r="2593" spans="1:4">
      <c r="A2593" s="101">
        <v>43993</v>
      </c>
      <c r="B2593" s="102">
        <v>0.34519675925925924</v>
      </c>
      <c r="C2593" s="100">
        <v>679</v>
      </c>
      <c r="D2593" s="100">
        <v>0.95099999999999996</v>
      </c>
    </row>
    <row r="2594" spans="1:4">
      <c r="A2594" s="101">
        <v>43993</v>
      </c>
      <c r="B2594" s="102">
        <v>0.34530092592592593</v>
      </c>
      <c r="C2594" s="100">
        <v>123</v>
      </c>
      <c r="D2594" s="100">
        <v>0.93</v>
      </c>
    </row>
    <row r="2595" spans="1:4">
      <c r="A2595" s="101">
        <v>43993</v>
      </c>
      <c r="B2595" s="102">
        <v>0.34539351851851857</v>
      </c>
      <c r="C2595" s="100">
        <v>566</v>
      </c>
      <c r="D2595" s="100">
        <v>0.94099999999999995</v>
      </c>
    </row>
    <row r="2596" spans="1:4">
      <c r="A2596" s="101">
        <v>43993</v>
      </c>
      <c r="B2596" s="102">
        <v>0.3454976851851852</v>
      </c>
      <c r="C2596" s="100">
        <v>10</v>
      </c>
      <c r="D2596" s="100">
        <v>0.89600000000000002</v>
      </c>
    </row>
    <row r="2597" spans="1:4">
      <c r="A2597" s="101">
        <v>43993</v>
      </c>
      <c r="B2597" s="102">
        <v>0.34559027777777779</v>
      </c>
      <c r="C2597" s="100">
        <v>453</v>
      </c>
      <c r="D2597" s="100">
        <v>0.95199999999999996</v>
      </c>
    </row>
    <row r="2598" spans="1:4">
      <c r="A2598" s="101">
        <v>43993</v>
      </c>
      <c r="B2598" s="102">
        <v>0.34568287037037032</v>
      </c>
      <c r="C2598" s="100">
        <v>896</v>
      </c>
      <c r="D2598" s="100">
        <v>0.92200000000000004</v>
      </c>
    </row>
    <row r="2599" spans="1:4">
      <c r="A2599" s="101">
        <v>43993</v>
      </c>
      <c r="B2599" s="102">
        <v>0.34578703703703706</v>
      </c>
      <c r="C2599" s="100">
        <v>340</v>
      </c>
      <c r="D2599" s="100">
        <v>0.90800000000000003</v>
      </c>
    </row>
    <row r="2600" spans="1:4">
      <c r="A2600" s="101">
        <v>43993</v>
      </c>
      <c r="B2600" s="102">
        <v>0.34587962962962965</v>
      </c>
      <c r="C2600" s="100">
        <v>783</v>
      </c>
      <c r="D2600" s="100">
        <v>0.90700000000000003</v>
      </c>
    </row>
    <row r="2601" spans="1:4">
      <c r="A2601" s="101">
        <v>43993</v>
      </c>
      <c r="B2601" s="102">
        <v>0.34598379629629633</v>
      </c>
      <c r="C2601" s="100">
        <v>227</v>
      </c>
      <c r="D2601" s="100">
        <v>0.91300000000000003</v>
      </c>
    </row>
    <row r="2602" spans="1:4">
      <c r="A2602" s="101">
        <v>43993</v>
      </c>
      <c r="B2602" s="102">
        <v>0.34607638888888892</v>
      </c>
      <c r="C2602" s="100">
        <v>670</v>
      </c>
      <c r="D2602" s="100">
        <v>0.91900000000000004</v>
      </c>
    </row>
    <row r="2603" spans="1:4">
      <c r="A2603" s="101">
        <v>43993</v>
      </c>
      <c r="B2603" s="102">
        <v>0.34618055555555555</v>
      </c>
      <c r="C2603" s="100">
        <v>113</v>
      </c>
      <c r="D2603" s="100">
        <v>0.95699999999999996</v>
      </c>
    </row>
    <row r="2604" spans="1:4">
      <c r="A2604" s="101">
        <v>43993</v>
      </c>
      <c r="B2604" s="102">
        <v>0.34627314814814819</v>
      </c>
      <c r="C2604" s="100">
        <v>557</v>
      </c>
      <c r="D2604" s="100">
        <v>0.96299999999999997</v>
      </c>
    </row>
    <row r="2605" spans="1:4">
      <c r="A2605" s="101">
        <v>43993</v>
      </c>
      <c r="B2605" s="102">
        <v>0.34637731481481482</v>
      </c>
      <c r="C2605" s="100">
        <v>0</v>
      </c>
      <c r="D2605" s="100">
        <v>0.96</v>
      </c>
    </row>
    <row r="2606" spans="1:4">
      <c r="A2606" s="101">
        <v>43993</v>
      </c>
      <c r="B2606" s="102">
        <v>0.34646990740740741</v>
      </c>
      <c r="C2606" s="100">
        <v>444</v>
      </c>
      <c r="D2606" s="100">
        <v>0.90500000000000003</v>
      </c>
    </row>
    <row r="2607" spans="1:4">
      <c r="A2607" s="101">
        <v>43993</v>
      </c>
      <c r="B2607" s="102">
        <v>0.34656250000000005</v>
      </c>
      <c r="C2607" s="100">
        <v>887</v>
      </c>
      <c r="D2607" s="100">
        <v>0.94899999999999995</v>
      </c>
    </row>
    <row r="2608" spans="1:4">
      <c r="A2608" s="101">
        <v>43993</v>
      </c>
      <c r="B2608" s="102">
        <v>0.34666666666666668</v>
      </c>
      <c r="C2608" s="100">
        <v>330</v>
      </c>
      <c r="D2608" s="100">
        <v>0.91800000000000004</v>
      </c>
    </row>
    <row r="2609" spans="1:4">
      <c r="A2609" s="101">
        <v>43993</v>
      </c>
      <c r="B2609" s="102">
        <v>0.34675925925925927</v>
      </c>
      <c r="C2609" s="100">
        <v>774</v>
      </c>
      <c r="D2609" s="100">
        <v>0.91600000000000004</v>
      </c>
    </row>
    <row r="2610" spans="1:4">
      <c r="A2610" s="101">
        <v>43993</v>
      </c>
      <c r="B2610" s="102">
        <v>0.34686342592592595</v>
      </c>
      <c r="C2610" s="100">
        <v>217</v>
      </c>
      <c r="D2610" s="100">
        <v>0.94899999999999995</v>
      </c>
    </row>
    <row r="2611" spans="1:4">
      <c r="A2611" s="101">
        <v>43993</v>
      </c>
      <c r="B2611" s="102">
        <v>0.34695601851851854</v>
      </c>
      <c r="C2611" s="100">
        <v>661</v>
      </c>
      <c r="D2611" s="100">
        <v>0.94399999999999995</v>
      </c>
    </row>
    <row r="2612" spans="1:4">
      <c r="A2612" s="101">
        <v>43993</v>
      </c>
      <c r="B2612" s="102">
        <v>0.34706018518518517</v>
      </c>
      <c r="C2612" s="100">
        <v>104</v>
      </c>
      <c r="D2612" s="100">
        <v>0.56399999999999995</v>
      </c>
    </row>
    <row r="2613" spans="1:4">
      <c r="A2613" s="101">
        <v>43993</v>
      </c>
      <c r="B2613" s="102">
        <v>0.34715277777777781</v>
      </c>
      <c r="C2613" s="100">
        <v>548</v>
      </c>
      <c r="D2613" s="100">
        <v>0.92900000000000005</v>
      </c>
    </row>
    <row r="2614" spans="1:4">
      <c r="A2614" s="101">
        <v>43993</v>
      </c>
      <c r="B2614" s="102">
        <v>0.3472453703703704</v>
      </c>
      <c r="C2614" s="100">
        <v>991</v>
      </c>
      <c r="D2614" s="100">
        <v>0.95499999999999996</v>
      </c>
    </row>
    <row r="2615" spans="1:4">
      <c r="A2615" s="101">
        <v>43993</v>
      </c>
      <c r="B2615" s="102">
        <v>0.34734953703703703</v>
      </c>
      <c r="C2615" s="100">
        <v>434</v>
      </c>
      <c r="D2615" s="100">
        <v>0.92600000000000005</v>
      </c>
    </row>
    <row r="2616" spans="1:4">
      <c r="A2616" s="101">
        <v>43993</v>
      </c>
      <c r="B2616" s="102">
        <v>0.34744212962962967</v>
      </c>
      <c r="C2616" s="100">
        <v>878</v>
      </c>
      <c r="D2616" s="100">
        <v>0.89900000000000002</v>
      </c>
    </row>
    <row r="2617" spans="1:4">
      <c r="A2617" s="101">
        <v>43993</v>
      </c>
      <c r="B2617" s="102">
        <v>0.3475462962962963</v>
      </c>
      <c r="C2617" s="100">
        <v>321</v>
      </c>
      <c r="D2617" s="100">
        <v>0.94599999999999995</v>
      </c>
    </row>
    <row r="2618" spans="1:4">
      <c r="A2618" s="101">
        <v>43993</v>
      </c>
      <c r="B2618" s="102">
        <v>0.34763888888888889</v>
      </c>
      <c r="C2618" s="100">
        <v>765</v>
      </c>
      <c r="D2618" s="100">
        <v>0.96</v>
      </c>
    </row>
    <row r="2619" spans="1:4">
      <c r="A2619" s="101">
        <v>43993</v>
      </c>
      <c r="B2619" s="102">
        <v>0.34774305555555557</v>
      </c>
      <c r="C2619" s="100">
        <v>208</v>
      </c>
      <c r="D2619" s="100">
        <v>0.89300000000000002</v>
      </c>
    </row>
    <row r="2620" spans="1:4">
      <c r="A2620" s="101">
        <v>43993</v>
      </c>
      <c r="B2620" s="102">
        <v>0.34783564814814816</v>
      </c>
      <c r="C2620" s="100">
        <v>651</v>
      </c>
      <c r="D2620" s="100">
        <v>0.93799999999999994</v>
      </c>
    </row>
    <row r="2621" spans="1:4">
      <c r="A2621" s="101">
        <v>43993</v>
      </c>
      <c r="B2621" s="102">
        <v>0.34793981481481479</v>
      </c>
      <c r="C2621" s="100">
        <v>95</v>
      </c>
      <c r="D2621" s="100">
        <v>0.94</v>
      </c>
    </row>
    <row r="2622" spans="1:4">
      <c r="A2622" s="101">
        <v>43993</v>
      </c>
      <c r="B2622" s="102">
        <v>0.34803240740740743</v>
      </c>
      <c r="C2622" s="100">
        <v>538</v>
      </c>
      <c r="D2622" s="100">
        <v>0.874</v>
      </c>
    </row>
    <row r="2623" spans="1:4">
      <c r="A2623" s="101">
        <v>43993</v>
      </c>
      <c r="B2623" s="102">
        <v>0.34812500000000002</v>
      </c>
      <c r="C2623" s="100">
        <v>982</v>
      </c>
      <c r="D2623" s="100">
        <v>0.95499999999999996</v>
      </c>
    </row>
    <row r="2624" spans="1:4">
      <c r="A2624" s="101">
        <v>43993</v>
      </c>
      <c r="B2624" s="102">
        <v>0.34822916666666665</v>
      </c>
      <c r="C2624" s="100">
        <v>425</v>
      </c>
      <c r="D2624" s="100">
        <v>0.93200000000000005</v>
      </c>
    </row>
    <row r="2625" spans="1:4">
      <c r="A2625" s="101">
        <v>43993</v>
      </c>
      <c r="B2625" s="102">
        <v>0.34832175925925929</v>
      </c>
      <c r="C2625" s="100">
        <v>868</v>
      </c>
      <c r="D2625" s="100">
        <v>0.94</v>
      </c>
    </row>
    <row r="2626" spans="1:4">
      <c r="A2626" s="101">
        <v>43993</v>
      </c>
      <c r="B2626" s="102">
        <v>0.34842592592592592</v>
      </c>
      <c r="C2626" s="100">
        <v>312</v>
      </c>
      <c r="D2626" s="100">
        <v>0.90500000000000003</v>
      </c>
    </row>
    <row r="2627" spans="1:4">
      <c r="A2627" s="101">
        <v>43993</v>
      </c>
      <c r="B2627" s="102">
        <v>0.34851851851851851</v>
      </c>
      <c r="C2627" s="100">
        <v>755</v>
      </c>
      <c r="D2627" s="100">
        <v>0.93799999999999994</v>
      </c>
    </row>
    <row r="2628" spans="1:4">
      <c r="A2628" s="101">
        <v>43993</v>
      </c>
      <c r="B2628" s="102">
        <v>0.34862268518518519</v>
      </c>
      <c r="C2628" s="100">
        <v>199</v>
      </c>
      <c r="D2628" s="100">
        <v>0.92700000000000005</v>
      </c>
    </row>
    <row r="2629" spans="1:4">
      <c r="A2629" s="101">
        <v>43993</v>
      </c>
      <c r="B2629" s="102">
        <v>0.34871527777777778</v>
      </c>
      <c r="C2629" s="100">
        <v>642</v>
      </c>
      <c r="D2629" s="100">
        <v>0.9</v>
      </c>
    </row>
    <row r="2630" spans="1:4">
      <c r="A2630" s="101">
        <v>43993</v>
      </c>
      <c r="B2630" s="102">
        <v>0.3488194444444444</v>
      </c>
      <c r="C2630" s="100">
        <v>85</v>
      </c>
      <c r="D2630" s="100">
        <v>0.94399999999999995</v>
      </c>
    </row>
    <row r="2631" spans="1:4">
      <c r="A2631" s="101">
        <v>43993</v>
      </c>
      <c r="B2631" s="102">
        <v>0.34891203703703705</v>
      </c>
      <c r="C2631" s="100">
        <v>529</v>
      </c>
      <c r="D2631" s="100">
        <v>0.95099999999999996</v>
      </c>
    </row>
    <row r="2632" spans="1:4">
      <c r="A2632" s="101">
        <v>43993</v>
      </c>
      <c r="B2632" s="102">
        <v>0.34900462962962964</v>
      </c>
      <c r="C2632" s="100">
        <v>972</v>
      </c>
      <c r="D2632" s="100">
        <v>0.59</v>
      </c>
    </row>
    <row r="2633" spans="1:4">
      <c r="A2633" s="101">
        <v>43993</v>
      </c>
      <c r="B2633" s="102">
        <v>0.34910879629629626</v>
      </c>
      <c r="C2633" s="100">
        <v>416</v>
      </c>
      <c r="D2633" s="100">
        <v>0.89900000000000002</v>
      </c>
    </row>
    <row r="2634" spans="1:4">
      <c r="A2634" s="101">
        <v>43993</v>
      </c>
      <c r="B2634" s="102">
        <v>0.34920138888888891</v>
      </c>
      <c r="C2634" s="100">
        <v>859</v>
      </c>
      <c r="D2634" s="100">
        <v>0.90700000000000003</v>
      </c>
    </row>
    <row r="2635" spans="1:4">
      <c r="A2635" s="101">
        <v>43993</v>
      </c>
      <c r="B2635" s="102">
        <v>0.34930555555555554</v>
      </c>
      <c r="C2635" s="100">
        <v>302</v>
      </c>
      <c r="D2635" s="100">
        <v>0.60099999999999998</v>
      </c>
    </row>
    <row r="2636" spans="1:4">
      <c r="A2636" s="101">
        <v>43993</v>
      </c>
      <c r="B2636" s="102">
        <v>0.34939814814814812</v>
      </c>
      <c r="C2636" s="100">
        <v>746</v>
      </c>
      <c r="D2636" s="100">
        <v>0.92900000000000005</v>
      </c>
    </row>
    <row r="2637" spans="1:4">
      <c r="A2637" s="101">
        <v>43993</v>
      </c>
      <c r="B2637" s="102">
        <v>0.34950231481481481</v>
      </c>
      <c r="C2637" s="100">
        <v>189</v>
      </c>
      <c r="D2637" s="100">
        <v>0.91500000000000004</v>
      </c>
    </row>
    <row r="2638" spans="1:4">
      <c r="A2638" s="101">
        <v>43993</v>
      </c>
      <c r="B2638" s="102">
        <v>0.3495949074074074</v>
      </c>
      <c r="C2638" s="100">
        <v>633</v>
      </c>
      <c r="D2638" s="100">
        <v>0.55400000000000005</v>
      </c>
    </row>
    <row r="2639" spans="1:4">
      <c r="A2639" s="101">
        <v>43993</v>
      </c>
      <c r="B2639" s="102">
        <v>0.34969907407407402</v>
      </c>
      <c r="C2639" s="100">
        <v>76</v>
      </c>
      <c r="D2639" s="100">
        <v>0.89</v>
      </c>
    </row>
    <row r="2640" spans="1:4">
      <c r="A2640" s="101">
        <v>43993</v>
      </c>
      <c r="B2640" s="102">
        <v>0.34979166666666667</v>
      </c>
      <c r="C2640" s="100">
        <v>519</v>
      </c>
      <c r="D2640" s="100">
        <v>0.91500000000000004</v>
      </c>
    </row>
    <row r="2641" spans="1:4">
      <c r="A2641" s="101">
        <v>43993</v>
      </c>
      <c r="B2641" s="102">
        <v>0.34988425925925926</v>
      </c>
      <c r="C2641" s="100">
        <v>963</v>
      </c>
      <c r="D2641" s="100">
        <v>0.57399999999999995</v>
      </c>
    </row>
    <row r="2642" spans="1:4">
      <c r="A2642" s="101">
        <v>43993</v>
      </c>
      <c r="B2642" s="102">
        <v>0.34998842592592588</v>
      </c>
      <c r="C2642" s="100">
        <v>406</v>
      </c>
      <c r="D2642" s="100">
        <v>0.93200000000000005</v>
      </c>
    </row>
    <row r="2643" spans="1:4">
      <c r="A2643" s="101">
        <v>43993</v>
      </c>
      <c r="B2643" s="102">
        <v>0.35008101851851853</v>
      </c>
      <c r="C2643" s="100">
        <v>850</v>
      </c>
      <c r="D2643" s="100">
        <v>0.90200000000000002</v>
      </c>
    </row>
    <row r="2644" spans="1:4">
      <c r="A2644" s="101">
        <v>43993</v>
      </c>
      <c r="B2644" s="102">
        <v>0.35018518518518515</v>
      </c>
      <c r="C2644" s="100">
        <v>293</v>
      </c>
      <c r="D2644" s="100">
        <v>0.52100000000000002</v>
      </c>
    </row>
    <row r="2645" spans="1:4">
      <c r="A2645" s="101">
        <v>43993</v>
      </c>
      <c r="B2645" s="102">
        <v>0.35027777777777774</v>
      </c>
      <c r="C2645" s="100">
        <v>737</v>
      </c>
      <c r="D2645" s="100">
        <v>0.92700000000000005</v>
      </c>
    </row>
    <row r="2646" spans="1:4">
      <c r="A2646" s="101">
        <v>43993</v>
      </c>
      <c r="B2646" s="102">
        <v>0.35038194444444448</v>
      </c>
      <c r="C2646" s="100">
        <v>180</v>
      </c>
      <c r="D2646" s="100">
        <v>0.91300000000000003</v>
      </c>
    </row>
    <row r="2647" spans="1:4">
      <c r="A2647" s="101">
        <v>43993</v>
      </c>
      <c r="B2647" s="102">
        <v>0.35047453703703701</v>
      </c>
      <c r="C2647" s="100">
        <v>623</v>
      </c>
      <c r="D2647" s="100">
        <v>0.97099999999999997</v>
      </c>
    </row>
    <row r="2648" spans="1:4">
      <c r="A2648" s="101">
        <v>43993</v>
      </c>
      <c r="B2648" s="102">
        <v>0.35057870370370375</v>
      </c>
      <c r="C2648" s="100">
        <v>67</v>
      </c>
      <c r="D2648" s="100">
        <v>0.89500000000000002</v>
      </c>
    </row>
    <row r="2649" spans="1:4">
      <c r="A2649" s="101">
        <v>43993</v>
      </c>
      <c r="B2649" s="102">
        <v>0.35067129629629629</v>
      </c>
      <c r="C2649" s="100">
        <v>510</v>
      </c>
      <c r="D2649" s="100">
        <v>0.90200000000000002</v>
      </c>
    </row>
    <row r="2650" spans="1:4">
      <c r="A2650" s="101">
        <v>43993</v>
      </c>
      <c r="B2650" s="102">
        <v>0.35076388888888888</v>
      </c>
      <c r="C2650" s="100">
        <v>954</v>
      </c>
      <c r="D2650" s="100">
        <v>0.97699999999999998</v>
      </c>
    </row>
    <row r="2651" spans="1:4">
      <c r="A2651" s="101">
        <v>43993</v>
      </c>
      <c r="B2651" s="102">
        <v>0.3508680555555555</v>
      </c>
      <c r="C2651" s="100">
        <v>397</v>
      </c>
      <c r="D2651" s="100">
        <v>0.88300000000000001</v>
      </c>
    </row>
    <row r="2652" spans="1:4">
      <c r="A2652" s="101">
        <v>43993</v>
      </c>
      <c r="B2652" s="102">
        <v>0.35096064814814815</v>
      </c>
      <c r="C2652" s="100">
        <v>840</v>
      </c>
      <c r="D2652" s="100">
        <v>0.93700000000000006</v>
      </c>
    </row>
    <row r="2653" spans="1:4">
      <c r="A2653" s="101">
        <v>43993</v>
      </c>
      <c r="B2653" s="102">
        <v>0.35106481481481483</v>
      </c>
      <c r="C2653" s="100">
        <v>284</v>
      </c>
      <c r="D2653" s="100">
        <v>0.92900000000000005</v>
      </c>
    </row>
    <row r="2654" spans="1:4">
      <c r="A2654" s="101">
        <v>43993</v>
      </c>
      <c r="B2654" s="102">
        <v>0.35115740740740736</v>
      </c>
      <c r="C2654" s="100">
        <v>727</v>
      </c>
      <c r="D2654" s="100">
        <v>0.88600000000000001</v>
      </c>
    </row>
    <row r="2655" spans="1:4">
      <c r="A2655" s="101">
        <v>43993</v>
      </c>
      <c r="B2655" s="102">
        <v>0.3512615740740741</v>
      </c>
      <c r="C2655" s="100">
        <v>171</v>
      </c>
      <c r="D2655" s="100">
        <v>0.94299999999999995</v>
      </c>
    </row>
    <row r="2656" spans="1:4">
      <c r="A2656" s="101">
        <v>43993</v>
      </c>
      <c r="B2656" s="102">
        <v>0.35135416666666663</v>
      </c>
      <c r="C2656" s="100">
        <v>614</v>
      </c>
      <c r="D2656" s="100">
        <v>0.91200000000000003</v>
      </c>
    </row>
    <row r="2657" spans="1:4">
      <c r="A2657" s="101">
        <v>43993</v>
      </c>
      <c r="B2657" s="102">
        <v>0.35145833333333337</v>
      </c>
      <c r="C2657" s="100">
        <v>57</v>
      </c>
      <c r="D2657" s="100">
        <v>0.84199999999999997</v>
      </c>
    </row>
    <row r="2658" spans="1:4">
      <c r="A2658" s="101">
        <v>43993</v>
      </c>
      <c r="B2658" s="102">
        <v>0.35155092592592596</v>
      </c>
      <c r="C2658" s="100">
        <v>501</v>
      </c>
      <c r="D2658" s="100">
        <v>0.92300000000000004</v>
      </c>
    </row>
    <row r="2659" spans="1:4">
      <c r="A2659" s="101">
        <v>43993</v>
      </c>
      <c r="B2659" s="102">
        <v>0.35164351851851849</v>
      </c>
      <c r="C2659" s="100">
        <v>944</v>
      </c>
      <c r="D2659" s="100">
        <v>0.91600000000000004</v>
      </c>
    </row>
    <row r="2660" spans="1:4">
      <c r="A2660" s="101">
        <v>43993</v>
      </c>
      <c r="B2660" s="102">
        <v>0.35174768518518523</v>
      </c>
      <c r="C2660" s="100">
        <v>388</v>
      </c>
      <c r="D2660" s="100">
        <v>0.88</v>
      </c>
    </row>
    <row r="2661" spans="1:4">
      <c r="A2661" s="101">
        <v>43993</v>
      </c>
      <c r="B2661" s="102">
        <v>0.35184027777777777</v>
      </c>
      <c r="C2661" s="100">
        <v>831</v>
      </c>
      <c r="D2661" s="100">
        <v>0.89300000000000002</v>
      </c>
    </row>
    <row r="2662" spans="1:4">
      <c r="A2662" s="101">
        <v>43993</v>
      </c>
      <c r="B2662" s="102">
        <v>0.35194444444444445</v>
      </c>
      <c r="C2662" s="100">
        <v>274</v>
      </c>
      <c r="D2662" s="100">
        <v>0.89900000000000002</v>
      </c>
    </row>
    <row r="2663" spans="1:4">
      <c r="A2663" s="101">
        <v>43993</v>
      </c>
      <c r="B2663" s="102">
        <v>0.35203703703703698</v>
      </c>
      <c r="C2663" s="100">
        <v>718</v>
      </c>
      <c r="D2663" s="100">
        <v>0.879</v>
      </c>
    </row>
    <row r="2664" spans="1:4">
      <c r="A2664" s="101">
        <v>43993</v>
      </c>
      <c r="B2664" s="102">
        <v>0.35214120370370372</v>
      </c>
      <c r="C2664" s="100">
        <v>161</v>
      </c>
      <c r="D2664" s="100">
        <v>0.91900000000000004</v>
      </c>
    </row>
    <row r="2665" spans="1:4">
      <c r="A2665" s="101">
        <v>43993</v>
      </c>
      <c r="B2665" s="102">
        <v>0.35223379629629631</v>
      </c>
      <c r="C2665" s="100">
        <v>605</v>
      </c>
      <c r="D2665" s="100">
        <v>0.58399999999999996</v>
      </c>
    </row>
    <row r="2666" spans="1:4">
      <c r="A2666" s="101">
        <v>43993</v>
      </c>
      <c r="B2666" s="102">
        <v>0.35233796296296299</v>
      </c>
      <c r="C2666" s="100">
        <v>48</v>
      </c>
      <c r="D2666" s="100">
        <v>0.93799999999999994</v>
      </c>
    </row>
    <row r="2667" spans="1:4">
      <c r="A2667" s="101">
        <v>43993</v>
      </c>
      <c r="B2667" s="102">
        <v>0.35243055555555558</v>
      </c>
      <c r="C2667" s="100">
        <v>491</v>
      </c>
      <c r="D2667" s="100">
        <v>0.95</v>
      </c>
    </row>
    <row r="2668" spans="1:4">
      <c r="A2668" s="101">
        <v>43993</v>
      </c>
      <c r="B2668" s="102">
        <v>0.35252314814814811</v>
      </c>
      <c r="C2668" s="100">
        <v>935</v>
      </c>
      <c r="D2668" s="100">
        <v>0.56999999999999995</v>
      </c>
    </row>
    <row r="2669" spans="1:4">
      <c r="A2669" s="101">
        <v>43993</v>
      </c>
      <c r="B2669" s="102">
        <v>0.35262731481481485</v>
      </c>
      <c r="C2669" s="100">
        <v>378</v>
      </c>
      <c r="D2669" s="100">
        <v>0.91300000000000003</v>
      </c>
    </row>
    <row r="2670" spans="1:4">
      <c r="A2670" s="101">
        <v>43993</v>
      </c>
      <c r="B2670" s="102">
        <v>0.35271990740740744</v>
      </c>
      <c r="C2670" s="100">
        <v>822</v>
      </c>
      <c r="D2670" s="100">
        <v>0.90800000000000003</v>
      </c>
    </row>
    <row r="2671" spans="1:4">
      <c r="A2671" s="101">
        <v>43993</v>
      </c>
      <c r="B2671" s="102">
        <v>0.35282407407407407</v>
      </c>
      <c r="C2671" s="100">
        <v>265</v>
      </c>
      <c r="D2671" s="100">
        <v>0.79900000000000004</v>
      </c>
    </row>
    <row r="2672" spans="1:4">
      <c r="A2672" s="101">
        <v>43993</v>
      </c>
      <c r="B2672" s="102">
        <v>0.35291666666666671</v>
      </c>
      <c r="C2672" s="100">
        <v>708</v>
      </c>
      <c r="D2672" s="100">
        <v>0.94099999999999995</v>
      </c>
    </row>
    <row r="2673" spans="1:4">
      <c r="A2673" s="101">
        <v>43993</v>
      </c>
      <c r="B2673" s="102">
        <v>0.35302083333333334</v>
      </c>
      <c r="C2673" s="100">
        <v>152</v>
      </c>
      <c r="D2673" s="100">
        <v>0.95</v>
      </c>
    </row>
    <row r="2674" spans="1:4">
      <c r="A2674" s="101">
        <v>43993</v>
      </c>
      <c r="B2674" s="102">
        <v>0.35311342592592593</v>
      </c>
      <c r="C2674" s="100">
        <v>595</v>
      </c>
      <c r="D2674" s="100">
        <v>0.626</v>
      </c>
    </row>
    <row r="2675" spans="1:4">
      <c r="A2675" s="101">
        <v>43993</v>
      </c>
      <c r="B2675" s="102">
        <v>0.35321759259259261</v>
      </c>
      <c r="C2675" s="100">
        <v>39</v>
      </c>
      <c r="D2675" s="100">
        <v>0.93700000000000006</v>
      </c>
    </row>
    <row r="2676" spans="1:4">
      <c r="A2676" s="101">
        <v>43993</v>
      </c>
      <c r="B2676" s="102">
        <v>0.3533101851851852</v>
      </c>
      <c r="C2676" s="100">
        <v>482</v>
      </c>
      <c r="D2676" s="100">
        <v>0.91</v>
      </c>
    </row>
    <row r="2677" spans="1:4">
      <c r="A2677" s="101">
        <v>43993</v>
      </c>
      <c r="B2677" s="102">
        <v>0.35340277777777779</v>
      </c>
      <c r="C2677" s="100">
        <v>926</v>
      </c>
      <c r="D2677" s="100">
        <v>0.90600000000000003</v>
      </c>
    </row>
    <row r="2678" spans="1:4">
      <c r="A2678" s="101">
        <v>43993</v>
      </c>
      <c r="B2678" s="102">
        <v>0.35350694444444447</v>
      </c>
      <c r="C2678" s="100">
        <v>369</v>
      </c>
      <c r="D2678" s="100">
        <v>0.90200000000000002</v>
      </c>
    </row>
    <row r="2679" spans="1:4">
      <c r="A2679" s="101">
        <v>43993</v>
      </c>
      <c r="B2679" s="102">
        <v>0.35359953703703706</v>
      </c>
      <c r="C2679" s="100">
        <v>812</v>
      </c>
      <c r="D2679" s="100">
        <v>0.93200000000000005</v>
      </c>
    </row>
    <row r="2680" spans="1:4">
      <c r="A2680" s="101">
        <v>43993</v>
      </c>
      <c r="B2680" s="102">
        <v>0.35370370370370369</v>
      </c>
      <c r="C2680" s="100">
        <v>256</v>
      </c>
      <c r="D2680" s="100">
        <v>0.56799999999999995</v>
      </c>
    </row>
    <row r="2681" spans="1:4">
      <c r="A2681" s="101">
        <v>43993</v>
      </c>
      <c r="B2681" s="102">
        <v>0.35379629629629633</v>
      </c>
      <c r="C2681" s="100">
        <v>699</v>
      </c>
      <c r="D2681" s="100">
        <v>0.91</v>
      </c>
    </row>
    <row r="2682" spans="1:4">
      <c r="A2682" s="101">
        <v>43993</v>
      </c>
      <c r="B2682" s="102">
        <v>0.35390046296296296</v>
      </c>
      <c r="C2682" s="100">
        <v>143</v>
      </c>
      <c r="D2682" s="100">
        <v>0.90100000000000002</v>
      </c>
    </row>
    <row r="2683" spans="1:4">
      <c r="A2683" s="101">
        <v>43993</v>
      </c>
      <c r="B2683" s="102">
        <v>0.35399305555555555</v>
      </c>
      <c r="C2683" s="100">
        <v>586</v>
      </c>
      <c r="D2683" s="100">
        <v>0.52600000000000002</v>
      </c>
    </row>
    <row r="2684" spans="1:4">
      <c r="A2684" s="101">
        <v>43993</v>
      </c>
      <c r="B2684" s="102">
        <v>0.35409722222222223</v>
      </c>
      <c r="C2684" s="100">
        <v>29</v>
      </c>
      <c r="D2684" s="100">
        <v>0.94</v>
      </c>
    </row>
    <row r="2685" spans="1:4">
      <c r="A2685" s="101">
        <v>43993</v>
      </c>
      <c r="B2685" s="102">
        <v>0.35418981481481482</v>
      </c>
      <c r="C2685" s="100">
        <v>473</v>
      </c>
      <c r="D2685" s="100">
        <v>0.92800000000000005</v>
      </c>
    </row>
    <row r="2686" spans="1:4">
      <c r="A2686" s="101">
        <v>43993</v>
      </c>
      <c r="B2686" s="102">
        <v>0.35428240740740741</v>
      </c>
      <c r="C2686" s="100">
        <v>916</v>
      </c>
      <c r="D2686" s="100">
        <v>0.93400000000000005</v>
      </c>
    </row>
    <row r="2687" spans="1:4">
      <c r="A2687" s="101">
        <v>43993</v>
      </c>
      <c r="B2687" s="102">
        <v>0.35438657407407409</v>
      </c>
      <c r="C2687" s="100">
        <v>360</v>
      </c>
      <c r="D2687" s="100">
        <v>0.95199999999999996</v>
      </c>
    </row>
    <row r="2688" spans="1:4">
      <c r="A2688" s="101">
        <v>43993</v>
      </c>
      <c r="B2688" s="102">
        <v>0.35447916666666668</v>
      </c>
      <c r="C2688" s="100">
        <v>803</v>
      </c>
      <c r="D2688" s="100">
        <v>0.6</v>
      </c>
    </row>
    <row r="2689" spans="1:4">
      <c r="A2689" s="101">
        <v>43993</v>
      </c>
      <c r="B2689" s="102">
        <v>0.35458333333333331</v>
      </c>
      <c r="C2689" s="100">
        <v>246</v>
      </c>
      <c r="D2689" s="100">
        <v>0.89</v>
      </c>
    </row>
    <row r="2690" spans="1:4">
      <c r="A2690" s="101">
        <v>43993</v>
      </c>
      <c r="B2690" s="102">
        <v>0.35467592592592595</v>
      </c>
      <c r="C2690" s="100">
        <v>690</v>
      </c>
      <c r="D2690" s="100">
        <v>0.92700000000000005</v>
      </c>
    </row>
    <row r="2691" spans="1:4">
      <c r="A2691" s="101">
        <v>43993</v>
      </c>
      <c r="B2691" s="102">
        <v>0.35478009259259258</v>
      </c>
      <c r="C2691" s="100">
        <v>133</v>
      </c>
      <c r="D2691" s="100">
        <v>0.92200000000000004</v>
      </c>
    </row>
    <row r="2692" spans="1:4">
      <c r="A2692" s="101">
        <v>43993</v>
      </c>
      <c r="B2692" s="102">
        <v>0.35487268518518517</v>
      </c>
      <c r="C2692" s="100">
        <v>577</v>
      </c>
      <c r="D2692" s="100">
        <v>0.95</v>
      </c>
    </row>
    <row r="2693" spans="1:4">
      <c r="A2693" s="101">
        <v>43993</v>
      </c>
      <c r="B2693" s="102">
        <v>0.35497685185185185</v>
      </c>
      <c r="C2693" s="100">
        <v>20</v>
      </c>
      <c r="D2693" s="100">
        <v>0.54500000000000004</v>
      </c>
    </row>
    <row r="2694" spans="1:4">
      <c r="A2694" s="101">
        <v>43993</v>
      </c>
      <c r="B2694" s="102">
        <v>0.35506944444444444</v>
      </c>
      <c r="C2694" s="100">
        <v>463</v>
      </c>
      <c r="D2694" s="100">
        <v>0.90600000000000003</v>
      </c>
    </row>
    <row r="2695" spans="1:4">
      <c r="A2695" s="101">
        <v>43993</v>
      </c>
      <c r="B2695" s="102">
        <v>0.35516203703703703</v>
      </c>
      <c r="C2695" s="100">
        <v>907</v>
      </c>
      <c r="D2695" s="100">
        <v>0.90800000000000003</v>
      </c>
    </row>
    <row r="2696" spans="1:4">
      <c r="A2696" s="101">
        <v>43993</v>
      </c>
      <c r="B2696" s="102">
        <v>0.35526620370370371</v>
      </c>
      <c r="C2696" s="100">
        <v>350</v>
      </c>
      <c r="D2696" s="100">
        <v>0.90100000000000002</v>
      </c>
    </row>
    <row r="2697" spans="1:4">
      <c r="A2697" s="101">
        <v>43993</v>
      </c>
      <c r="B2697" s="102">
        <v>0.3553587962962963</v>
      </c>
      <c r="C2697" s="100">
        <v>794</v>
      </c>
      <c r="D2697" s="100">
        <v>0.95099999999999996</v>
      </c>
    </row>
    <row r="2698" spans="1:4">
      <c r="A2698" s="101">
        <v>43993</v>
      </c>
      <c r="B2698" s="102">
        <v>0.35546296296296293</v>
      </c>
      <c r="C2698" s="100">
        <v>237</v>
      </c>
      <c r="D2698" s="100">
        <v>0.52900000000000003</v>
      </c>
    </row>
    <row r="2699" spans="1:4">
      <c r="A2699" s="101">
        <v>43993</v>
      </c>
      <c r="B2699" s="102">
        <v>0.35555555555555557</v>
      </c>
      <c r="C2699" s="100">
        <v>680</v>
      </c>
      <c r="D2699" s="100">
        <v>0.90400000000000003</v>
      </c>
    </row>
    <row r="2700" spans="1:4">
      <c r="A2700" s="101">
        <v>43993</v>
      </c>
      <c r="B2700" s="102">
        <v>0.3556597222222222</v>
      </c>
      <c r="C2700" s="100">
        <v>124</v>
      </c>
      <c r="D2700" s="100">
        <v>0.91600000000000004</v>
      </c>
    </row>
    <row r="2701" spans="1:4">
      <c r="A2701" s="101">
        <v>43993</v>
      </c>
      <c r="B2701" s="102">
        <v>0.35575231481481479</v>
      </c>
      <c r="C2701" s="100">
        <v>567</v>
      </c>
      <c r="D2701" s="100">
        <v>0.88600000000000001</v>
      </c>
    </row>
    <row r="2702" spans="1:4">
      <c r="A2702" s="101">
        <v>43993</v>
      </c>
      <c r="B2702" s="102">
        <v>0.35585648148148147</v>
      </c>
      <c r="C2702" s="100">
        <v>11</v>
      </c>
      <c r="D2702" s="100">
        <v>0.92400000000000004</v>
      </c>
    </row>
    <row r="2703" spans="1:4">
      <c r="A2703" s="101">
        <v>43993</v>
      </c>
      <c r="B2703" s="102">
        <v>0.35594907407407406</v>
      </c>
      <c r="C2703" s="100">
        <v>454</v>
      </c>
      <c r="D2703" s="100">
        <v>0.60599999999999998</v>
      </c>
    </row>
    <row r="2704" spans="1:4">
      <c r="A2704" s="101">
        <v>43993</v>
      </c>
      <c r="B2704" s="102">
        <v>0.35604166666666665</v>
      </c>
      <c r="C2704" s="100">
        <v>897</v>
      </c>
      <c r="D2704" s="100">
        <v>0.89400000000000002</v>
      </c>
    </row>
    <row r="2705" spans="1:4">
      <c r="A2705" s="101">
        <v>43993</v>
      </c>
      <c r="B2705" s="102">
        <v>0.35614583333333333</v>
      </c>
      <c r="C2705" s="100">
        <v>341</v>
      </c>
      <c r="D2705" s="100">
        <v>0.95699999999999996</v>
      </c>
    </row>
    <row r="2706" spans="1:4">
      <c r="A2706" s="101">
        <v>43993</v>
      </c>
      <c r="B2706" s="102">
        <v>0.35623842592592592</v>
      </c>
      <c r="C2706" s="100">
        <v>784</v>
      </c>
      <c r="D2706" s="100">
        <v>0.88500000000000001</v>
      </c>
    </row>
    <row r="2707" spans="1:4">
      <c r="A2707" s="101">
        <v>43993</v>
      </c>
      <c r="B2707" s="102">
        <v>0.35634259259259254</v>
      </c>
      <c r="C2707" s="100">
        <v>228</v>
      </c>
      <c r="D2707" s="100">
        <v>0.91100000000000003</v>
      </c>
    </row>
    <row r="2708" spans="1:4">
      <c r="A2708" s="101">
        <v>43993</v>
      </c>
      <c r="B2708" s="102">
        <v>0.35643518518518519</v>
      </c>
      <c r="C2708" s="100">
        <v>671</v>
      </c>
      <c r="D2708" s="100">
        <v>0.90400000000000003</v>
      </c>
    </row>
    <row r="2709" spans="1:4">
      <c r="A2709" s="101">
        <v>43993</v>
      </c>
      <c r="B2709" s="102">
        <v>0.35653935185185182</v>
      </c>
      <c r="C2709" s="100">
        <v>115</v>
      </c>
      <c r="D2709" s="100">
        <v>0.83299999999999996</v>
      </c>
    </row>
    <row r="2710" spans="1:4">
      <c r="A2710" s="101">
        <v>43993</v>
      </c>
      <c r="B2710" s="102">
        <v>0.3566319444444444</v>
      </c>
      <c r="C2710" s="100">
        <v>558</v>
      </c>
      <c r="D2710" s="100">
        <v>0.90400000000000003</v>
      </c>
    </row>
    <row r="2711" spans="1:4">
      <c r="A2711" s="101">
        <v>43993</v>
      </c>
      <c r="B2711" s="102">
        <v>0.35673611111111114</v>
      </c>
      <c r="C2711" s="100">
        <v>1</v>
      </c>
      <c r="D2711" s="100">
        <v>0.94699999999999995</v>
      </c>
    </row>
    <row r="2712" spans="1:4">
      <c r="A2712" s="101">
        <v>43993</v>
      </c>
      <c r="B2712" s="102">
        <v>0.35682870370370368</v>
      </c>
      <c r="C2712" s="100">
        <v>445</v>
      </c>
      <c r="D2712" s="100">
        <v>0.93400000000000005</v>
      </c>
    </row>
    <row r="2713" spans="1:4">
      <c r="A2713" s="101">
        <v>43993</v>
      </c>
      <c r="B2713" s="102">
        <v>0.35692129629629626</v>
      </c>
      <c r="C2713" s="100">
        <v>888</v>
      </c>
      <c r="D2713" s="100">
        <v>0.95</v>
      </c>
    </row>
    <row r="2714" spans="1:4">
      <c r="A2714" s="101">
        <v>43993</v>
      </c>
      <c r="B2714" s="102">
        <v>0.35702546296296295</v>
      </c>
      <c r="C2714" s="100">
        <v>332</v>
      </c>
      <c r="D2714" s="100">
        <v>0.98</v>
      </c>
    </row>
    <row r="2715" spans="1:4">
      <c r="A2715" s="101">
        <v>43993</v>
      </c>
      <c r="B2715" s="102">
        <v>0.35711805555555554</v>
      </c>
      <c r="C2715" s="100">
        <v>775</v>
      </c>
      <c r="D2715" s="100">
        <v>0.92600000000000005</v>
      </c>
    </row>
    <row r="2716" spans="1:4">
      <c r="A2716" s="101">
        <v>43993</v>
      </c>
      <c r="B2716" s="102">
        <v>0.35722222222222227</v>
      </c>
      <c r="C2716" s="100">
        <v>218</v>
      </c>
      <c r="D2716" s="100">
        <v>0.89900000000000002</v>
      </c>
    </row>
    <row r="2717" spans="1:4">
      <c r="A2717" s="101">
        <v>43993</v>
      </c>
      <c r="B2717" s="102">
        <v>0.35731481481481481</v>
      </c>
      <c r="C2717" s="100">
        <v>662</v>
      </c>
      <c r="D2717" s="100">
        <v>0.91</v>
      </c>
    </row>
    <row r="2718" spans="1:4">
      <c r="A2718" s="101">
        <v>43993</v>
      </c>
      <c r="B2718" s="102">
        <v>0.35741898148148149</v>
      </c>
      <c r="C2718" s="100">
        <v>105</v>
      </c>
      <c r="D2718" s="100">
        <v>0.88200000000000001</v>
      </c>
    </row>
    <row r="2719" spans="1:4">
      <c r="A2719" s="101">
        <v>43993</v>
      </c>
      <c r="B2719" s="102">
        <v>0.35751157407407402</v>
      </c>
      <c r="C2719" s="100">
        <v>549</v>
      </c>
      <c r="D2719" s="100">
        <v>0.89900000000000002</v>
      </c>
    </row>
    <row r="2720" spans="1:4">
      <c r="A2720" s="101">
        <v>43993</v>
      </c>
      <c r="B2720" s="102">
        <v>0.35760416666666667</v>
      </c>
      <c r="C2720" s="100">
        <v>992</v>
      </c>
      <c r="D2720" s="100">
        <v>0.61199999999999999</v>
      </c>
    </row>
    <row r="2721" spans="1:4">
      <c r="A2721" s="101">
        <v>43993</v>
      </c>
      <c r="B2721" s="102">
        <v>0.35770833333333335</v>
      </c>
      <c r="C2721" s="100">
        <v>435</v>
      </c>
      <c r="D2721" s="100">
        <v>0.89700000000000002</v>
      </c>
    </row>
    <row r="2722" spans="1:4">
      <c r="A2722" s="101">
        <v>43993</v>
      </c>
      <c r="B2722" s="102">
        <v>0.35780092592592588</v>
      </c>
      <c r="C2722" s="100">
        <v>879</v>
      </c>
      <c r="D2722" s="100">
        <v>0.93700000000000006</v>
      </c>
    </row>
    <row r="2723" spans="1:4">
      <c r="A2723" s="101">
        <v>43993</v>
      </c>
      <c r="B2723" s="102">
        <v>0.35790509259259262</v>
      </c>
      <c r="C2723" s="100">
        <v>322</v>
      </c>
      <c r="D2723" s="100">
        <v>0.78900000000000003</v>
      </c>
    </row>
    <row r="2724" spans="1:4">
      <c r="A2724" s="101">
        <v>43993</v>
      </c>
      <c r="B2724" s="102">
        <v>0.35799768518518515</v>
      </c>
      <c r="C2724" s="100">
        <v>766</v>
      </c>
      <c r="D2724" s="100">
        <v>0.92600000000000005</v>
      </c>
    </row>
    <row r="2725" spans="1:4">
      <c r="A2725" s="101">
        <v>43993</v>
      </c>
      <c r="B2725" s="102">
        <v>0.35810185185185189</v>
      </c>
      <c r="C2725" s="100">
        <v>209</v>
      </c>
      <c r="D2725" s="100">
        <v>0.90100000000000002</v>
      </c>
    </row>
    <row r="2726" spans="1:4">
      <c r="A2726" s="101">
        <v>43993</v>
      </c>
      <c r="B2726" s="102">
        <v>0.35819444444444443</v>
      </c>
      <c r="C2726" s="100">
        <v>652</v>
      </c>
      <c r="D2726" s="100">
        <v>0.93799999999999994</v>
      </c>
    </row>
    <row r="2727" spans="1:4">
      <c r="A2727" s="101">
        <v>43993</v>
      </c>
      <c r="B2727" s="102">
        <v>0.35829861111111111</v>
      </c>
      <c r="C2727" s="100">
        <v>96</v>
      </c>
      <c r="D2727" s="100">
        <v>0.93400000000000005</v>
      </c>
    </row>
    <row r="2728" spans="1:4">
      <c r="A2728" s="101">
        <v>43993</v>
      </c>
      <c r="B2728" s="102">
        <v>0.35839120370370375</v>
      </c>
      <c r="C2728" s="100">
        <v>539</v>
      </c>
      <c r="D2728" s="100">
        <v>0.94699999999999995</v>
      </c>
    </row>
    <row r="2729" spans="1:4">
      <c r="A2729" s="101">
        <v>43993</v>
      </c>
      <c r="B2729" s="102">
        <v>0.35848379629629629</v>
      </c>
      <c r="C2729" s="100">
        <v>983</v>
      </c>
      <c r="D2729" s="100">
        <v>0.95</v>
      </c>
    </row>
    <row r="2730" spans="1:4">
      <c r="A2730" s="101">
        <v>43993</v>
      </c>
      <c r="B2730" s="102">
        <v>0.35858796296296297</v>
      </c>
      <c r="C2730" s="100">
        <v>426</v>
      </c>
      <c r="D2730" s="100">
        <v>0.82199999999999995</v>
      </c>
    </row>
    <row r="2731" spans="1:4">
      <c r="A2731" s="101">
        <v>43993</v>
      </c>
      <c r="B2731" s="102">
        <v>0.3586805555555555</v>
      </c>
      <c r="C2731" s="100">
        <v>869</v>
      </c>
      <c r="D2731" s="100">
        <v>0.90800000000000003</v>
      </c>
    </row>
    <row r="2732" spans="1:4">
      <c r="A2732" s="101">
        <v>43993</v>
      </c>
      <c r="B2732" s="102">
        <v>0.35878472222222224</v>
      </c>
      <c r="C2732" s="100">
        <v>313</v>
      </c>
      <c r="D2732" s="100">
        <v>0.90500000000000003</v>
      </c>
    </row>
    <row r="2733" spans="1:4">
      <c r="A2733" s="101">
        <v>43993</v>
      </c>
      <c r="B2733" s="102">
        <v>0.35887731481481483</v>
      </c>
      <c r="C2733" s="100">
        <v>756</v>
      </c>
      <c r="D2733" s="100">
        <v>0.83199999999999996</v>
      </c>
    </row>
    <row r="2734" spans="1:4">
      <c r="A2734" s="101">
        <v>43993</v>
      </c>
      <c r="B2734" s="102">
        <v>0.35898148148148151</v>
      </c>
      <c r="C2734" s="100">
        <v>200</v>
      </c>
      <c r="D2734" s="100">
        <v>0.94699999999999995</v>
      </c>
    </row>
    <row r="2735" spans="1:4">
      <c r="A2735" s="101">
        <v>43993</v>
      </c>
      <c r="B2735" s="102">
        <v>0.3590740740740741</v>
      </c>
      <c r="C2735" s="100">
        <v>643</v>
      </c>
      <c r="D2735" s="100">
        <v>0.95499999999999996</v>
      </c>
    </row>
    <row r="2736" spans="1:4">
      <c r="A2736" s="101">
        <v>43993</v>
      </c>
      <c r="B2736" s="102">
        <v>0.35917824074074073</v>
      </c>
      <c r="C2736" s="100">
        <v>86</v>
      </c>
      <c r="D2736" s="100">
        <v>0.92100000000000004</v>
      </c>
    </row>
    <row r="2737" spans="1:4">
      <c r="A2737" s="101">
        <v>43993</v>
      </c>
      <c r="B2737" s="102">
        <v>0.35927083333333337</v>
      </c>
      <c r="C2737" s="100">
        <v>530</v>
      </c>
      <c r="D2737" s="100">
        <v>0.91100000000000003</v>
      </c>
    </row>
    <row r="2738" spans="1:4">
      <c r="A2738" s="101">
        <v>43993</v>
      </c>
      <c r="B2738" s="102">
        <v>0.35936342592592596</v>
      </c>
      <c r="C2738" s="100">
        <v>973</v>
      </c>
      <c r="D2738" s="100">
        <v>0.90100000000000002</v>
      </c>
    </row>
    <row r="2739" spans="1:4">
      <c r="A2739" s="101">
        <v>43993</v>
      </c>
      <c r="B2739" s="102">
        <v>0.35946759259259259</v>
      </c>
      <c r="C2739" s="100">
        <v>417</v>
      </c>
      <c r="D2739" s="100">
        <v>0.84499999999999997</v>
      </c>
    </row>
    <row r="2740" spans="1:4">
      <c r="A2740" s="101">
        <v>43993</v>
      </c>
      <c r="B2740" s="102">
        <v>0.35956018518518523</v>
      </c>
      <c r="C2740" s="100">
        <v>860</v>
      </c>
      <c r="D2740" s="100">
        <v>0.94599999999999995</v>
      </c>
    </row>
    <row r="2741" spans="1:4">
      <c r="A2741" s="101">
        <v>43993</v>
      </c>
      <c r="B2741" s="102">
        <v>0.35966435185185186</v>
      </c>
      <c r="C2741" s="100">
        <v>304</v>
      </c>
      <c r="D2741" s="100">
        <v>0.92300000000000004</v>
      </c>
    </row>
    <row r="2742" spans="1:4">
      <c r="A2742" s="101">
        <v>43993</v>
      </c>
      <c r="B2742" s="102">
        <v>0.35975694444444445</v>
      </c>
      <c r="C2742" s="100">
        <v>747</v>
      </c>
      <c r="D2742" s="100">
        <v>0.89400000000000002</v>
      </c>
    </row>
    <row r="2743" spans="1:4">
      <c r="A2743" s="101">
        <v>43993</v>
      </c>
      <c r="B2743" s="102">
        <v>0.35986111111111113</v>
      </c>
      <c r="C2743" s="100">
        <v>190</v>
      </c>
      <c r="D2743" s="100">
        <v>0.94499999999999995</v>
      </c>
    </row>
    <row r="2744" spans="1:4">
      <c r="A2744" s="101">
        <v>43993</v>
      </c>
      <c r="B2744" s="102">
        <v>0.35995370370370372</v>
      </c>
      <c r="C2744" s="100">
        <v>634</v>
      </c>
      <c r="D2744" s="100">
        <v>0.64600000000000002</v>
      </c>
    </row>
    <row r="2745" spans="1:4">
      <c r="A2745" s="101">
        <v>43993</v>
      </c>
      <c r="B2745" s="102">
        <v>0.36005787037037035</v>
      </c>
      <c r="C2745" s="100">
        <v>77</v>
      </c>
      <c r="D2745" s="100">
        <v>0.93300000000000005</v>
      </c>
    </row>
    <row r="2746" spans="1:4">
      <c r="A2746" s="101">
        <v>43993</v>
      </c>
      <c r="B2746" s="102">
        <v>0.36015046296296299</v>
      </c>
      <c r="C2746" s="100">
        <v>521</v>
      </c>
      <c r="D2746" s="100">
        <v>0.95399999999999996</v>
      </c>
    </row>
    <row r="2747" spans="1:4">
      <c r="A2747" s="101">
        <v>43993</v>
      </c>
      <c r="B2747" s="102">
        <v>0.36024305555555558</v>
      </c>
      <c r="C2747" s="100">
        <v>964</v>
      </c>
      <c r="D2747" s="100">
        <v>0.61699999999999999</v>
      </c>
    </row>
    <row r="2748" spans="1:4">
      <c r="A2748" s="101">
        <v>43993</v>
      </c>
      <c r="B2748" s="102">
        <v>0.36034722222222221</v>
      </c>
      <c r="C2748" s="100">
        <v>407</v>
      </c>
      <c r="D2748" s="100">
        <v>0.91100000000000003</v>
      </c>
    </row>
    <row r="2749" spans="1:4">
      <c r="A2749" s="101">
        <v>43993</v>
      </c>
      <c r="B2749" s="102">
        <v>0.36043981481481485</v>
      </c>
      <c r="C2749" s="100">
        <v>851</v>
      </c>
      <c r="D2749" s="100">
        <v>0.90500000000000003</v>
      </c>
    </row>
    <row r="2750" spans="1:4">
      <c r="A2750" s="101">
        <v>43993</v>
      </c>
      <c r="B2750" s="102">
        <v>0.36054398148148148</v>
      </c>
      <c r="C2750" s="100">
        <v>294</v>
      </c>
      <c r="D2750" s="100">
        <v>0.57399999999999995</v>
      </c>
    </row>
    <row r="2751" spans="1:4">
      <c r="A2751" s="101">
        <v>43993</v>
      </c>
      <c r="B2751" s="102">
        <v>0.36063657407407407</v>
      </c>
      <c r="C2751" s="100">
        <v>738</v>
      </c>
      <c r="D2751" s="100">
        <v>0.89600000000000002</v>
      </c>
    </row>
    <row r="2752" spans="1:4">
      <c r="A2752" s="101">
        <v>43993</v>
      </c>
      <c r="B2752" s="102">
        <v>0.36074074074074075</v>
      </c>
      <c r="C2752" s="100">
        <v>181</v>
      </c>
      <c r="D2752" s="100">
        <v>0.90200000000000002</v>
      </c>
    </row>
    <row r="2753" spans="1:4">
      <c r="A2753" s="101">
        <v>43993</v>
      </c>
      <c r="B2753" s="102">
        <v>0.36083333333333334</v>
      </c>
      <c r="C2753" s="100">
        <v>624</v>
      </c>
      <c r="D2753" s="100">
        <v>0.54900000000000004</v>
      </c>
    </row>
    <row r="2754" spans="1:4">
      <c r="A2754" s="101">
        <v>43993</v>
      </c>
      <c r="B2754" s="102">
        <v>0.36093749999999997</v>
      </c>
      <c r="C2754" s="100">
        <v>68</v>
      </c>
      <c r="D2754" s="100">
        <v>0.94599999999999995</v>
      </c>
    </row>
    <row r="2755" spans="1:4">
      <c r="A2755" s="101">
        <v>43993</v>
      </c>
      <c r="B2755" s="102">
        <v>0.36103009259259261</v>
      </c>
      <c r="C2755" s="100">
        <v>511</v>
      </c>
      <c r="D2755" s="100">
        <v>0.94099999999999995</v>
      </c>
    </row>
    <row r="2756" spans="1:4">
      <c r="A2756" s="101">
        <v>43993</v>
      </c>
      <c r="B2756" s="102">
        <v>0.3611226851851852</v>
      </c>
      <c r="C2756" s="100">
        <v>955</v>
      </c>
      <c r="D2756" s="100">
        <v>0.875</v>
      </c>
    </row>
    <row r="2757" spans="1:4">
      <c r="A2757" s="101">
        <v>43993</v>
      </c>
      <c r="B2757" s="102">
        <v>0.36122685185185183</v>
      </c>
      <c r="C2757" s="100">
        <v>398</v>
      </c>
      <c r="D2757" s="100">
        <v>0.89700000000000002</v>
      </c>
    </row>
    <row r="2758" spans="1:4">
      <c r="A2758" s="101">
        <v>43993</v>
      </c>
      <c r="B2758" s="102">
        <v>0.36131944444444447</v>
      </c>
      <c r="C2758" s="100">
        <v>841</v>
      </c>
      <c r="D2758" s="100">
        <v>0.625</v>
      </c>
    </row>
    <row r="2759" spans="1:4">
      <c r="A2759" s="101">
        <v>43993</v>
      </c>
      <c r="B2759" s="102">
        <v>0.3614236111111111</v>
      </c>
      <c r="C2759" s="100">
        <v>285</v>
      </c>
      <c r="D2759" s="100">
        <v>0.91700000000000004</v>
      </c>
    </row>
    <row r="2760" spans="1:4">
      <c r="A2760" s="101">
        <v>43993</v>
      </c>
      <c r="B2760" s="102">
        <v>0.36151620370370369</v>
      </c>
      <c r="C2760" s="100">
        <v>728</v>
      </c>
      <c r="D2760" s="100">
        <v>0.90700000000000003</v>
      </c>
    </row>
    <row r="2761" spans="1:4">
      <c r="A2761" s="101">
        <v>43993</v>
      </c>
      <c r="B2761" s="102">
        <v>0.36162037037037037</v>
      </c>
      <c r="C2761" s="100">
        <v>172</v>
      </c>
      <c r="D2761" s="100">
        <v>0.88200000000000001</v>
      </c>
    </row>
    <row r="2762" spans="1:4">
      <c r="A2762" s="101">
        <v>43993</v>
      </c>
      <c r="B2762" s="102">
        <v>0.36171296296296296</v>
      </c>
      <c r="C2762" s="100">
        <v>615</v>
      </c>
      <c r="D2762" s="100">
        <v>0.91</v>
      </c>
    </row>
    <row r="2763" spans="1:4">
      <c r="A2763" s="101">
        <v>43993</v>
      </c>
      <c r="B2763" s="102">
        <v>0.36181712962962959</v>
      </c>
      <c r="C2763" s="100">
        <v>58</v>
      </c>
      <c r="D2763" s="100">
        <v>0.96099999999999997</v>
      </c>
    </row>
    <row r="2764" spans="1:4">
      <c r="A2764" s="101">
        <v>43993</v>
      </c>
      <c r="B2764" s="102">
        <v>0.36190972222222223</v>
      </c>
      <c r="C2764" s="100">
        <v>502</v>
      </c>
      <c r="D2764" s="100">
        <v>0.93899999999999995</v>
      </c>
    </row>
    <row r="2765" spans="1:4">
      <c r="A2765" s="101">
        <v>43993</v>
      </c>
      <c r="B2765" s="102">
        <v>0.36200231481481482</v>
      </c>
      <c r="C2765" s="100">
        <v>945</v>
      </c>
      <c r="D2765" s="100">
        <v>0.94599999999999995</v>
      </c>
    </row>
    <row r="2766" spans="1:4">
      <c r="A2766" s="101">
        <v>43993</v>
      </c>
      <c r="B2766" s="102">
        <v>0.36210648148148145</v>
      </c>
      <c r="C2766" s="100">
        <v>389</v>
      </c>
      <c r="D2766" s="100">
        <v>0.58899999999999997</v>
      </c>
    </row>
    <row r="2767" spans="1:4">
      <c r="A2767" s="101">
        <v>43993</v>
      </c>
      <c r="B2767" s="102">
        <v>0.36219907407407409</v>
      </c>
      <c r="C2767" s="100">
        <v>832</v>
      </c>
      <c r="D2767" s="100">
        <v>0.93899999999999995</v>
      </c>
    </row>
    <row r="2768" spans="1:4">
      <c r="A2768" s="101">
        <v>43993</v>
      </c>
      <c r="B2768" s="102">
        <v>0.36230324074074072</v>
      </c>
      <c r="C2768" s="100">
        <v>275</v>
      </c>
      <c r="D2768" s="100">
        <v>0.94399999999999995</v>
      </c>
    </row>
    <row r="2769" spans="1:4">
      <c r="A2769" s="101">
        <v>43993</v>
      </c>
      <c r="B2769" s="102">
        <v>0.36239583333333331</v>
      </c>
      <c r="C2769" s="100">
        <v>719</v>
      </c>
      <c r="D2769" s="100">
        <v>0.55800000000000005</v>
      </c>
    </row>
    <row r="2770" spans="1:4">
      <c r="A2770" s="101">
        <v>43993</v>
      </c>
      <c r="B2770" s="102">
        <v>0.36249999999999999</v>
      </c>
      <c r="C2770" s="100">
        <v>162</v>
      </c>
      <c r="D2770" s="100">
        <v>0.91200000000000003</v>
      </c>
    </row>
    <row r="2771" spans="1:4">
      <c r="A2771" s="101">
        <v>43993</v>
      </c>
      <c r="B2771" s="102">
        <v>0.36259259259259258</v>
      </c>
      <c r="C2771" s="100">
        <v>606</v>
      </c>
      <c r="D2771" s="100">
        <v>0.93700000000000006</v>
      </c>
    </row>
    <row r="2772" spans="1:4">
      <c r="A2772" s="101">
        <v>43993</v>
      </c>
      <c r="B2772" s="102">
        <v>0.3626967592592592</v>
      </c>
      <c r="C2772" s="100">
        <v>49</v>
      </c>
      <c r="D2772" s="100">
        <v>0.51</v>
      </c>
    </row>
    <row r="2773" spans="1:4">
      <c r="A2773" s="101">
        <v>43993</v>
      </c>
      <c r="B2773" s="102">
        <v>0.36278935185185185</v>
      </c>
      <c r="C2773" s="100">
        <v>493</v>
      </c>
      <c r="D2773" s="100">
        <v>0.94299999999999995</v>
      </c>
    </row>
    <row r="2774" spans="1:4">
      <c r="A2774" s="101">
        <v>43993</v>
      </c>
      <c r="B2774" s="102">
        <v>0.36288194444444444</v>
      </c>
      <c r="C2774" s="100">
        <v>936</v>
      </c>
      <c r="D2774" s="100">
        <v>0.94699999999999995</v>
      </c>
    </row>
    <row r="2775" spans="1:4">
      <c r="A2775" s="101">
        <v>43993</v>
      </c>
      <c r="B2775" s="102">
        <v>0.36298611111111106</v>
      </c>
      <c r="C2775" s="100">
        <v>379</v>
      </c>
      <c r="D2775" s="100">
        <v>0.92900000000000005</v>
      </c>
    </row>
    <row r="2776" spans="1:4">
      <c r="A2776" s="101">
        <v>43993</v>
      </c>
      <c r="B2776" s="102">
        <v>0.36307870370370371</v>
      </c>
      <c r="C2776" s="100">
        <v>823</v>
      </c>
      <c r="D2776" s="100">
        <v>0.94399999999999995</v>
      </c>
    </row>
    <row r="2777" spans="1:4">
      <c r="A2777" s="101">
        <v>43993</v>
      </c>
      <c r="B2777" s="102">
        <v>0.36318287037037034</v>
      </c>
      <c r="C2777" s="100">
        <v>266</v>
      </c>
      <c r="D2777" s="100">
        <v>0.51600000000000001</v>
      </c>
    </row>
    <row r="2778" spans="1:4">
      <c r="A2778" s="101">
        <v>43993</v>
      </c>
      <c r="B2778" s="102">
        <v>0.36327546296296293</v>
      </c>
      <c r="C2778" s="100">
        <v>710</v>
      </c>
      <c r="D2778" s="100">
        <v>0.89500000000000002</v>
      </c>
    </row>
    <row r="2779" spans="1:4">
      <c r="A2779" s="101">
        <v>43993</v>
      </c>
      <c r="B2779" s="102">
        <v>0.36337962962962966</v>
      </c>
      <c r="C2779" s="100">
        <v>153</v>
      </c>
      <c r="D2779" s="100">
        <v>0.88300000000000001</v>
      </c>
    </row>
    <row r="2780" spans="1:4">
      <c r="A2780" s="101">
        <v>43993</v>
      </c>
      <c r="B2780" s="102">
        <v>0.3634722222222222</v>
      </c>
      <c r="C2780" s="100">
        <v>596</v>
      </c>
      <c r="D2780" s="100">
        <v>0.91</v>
      </c>
    </row>
    <row r="2781" spans="1:4">
      <c r="A2781" s="101">
        <v>43993</v>
      </c>
      <c r="B2781" s="102">
        <v>0.36357638888888894</v>
      </c>
      <c r="C2781" s="100">
        <v>40</v>
      </c>
      <c r="D2781" s="100">
        <v>0.93200000000000005</v>
      </c>
    </row>
    <row r="2782" spans="1:4">
      <c r="A2782" s="101">
        <v>43993</v>
      </c>
      <c r="B2782" s="102">
        <v>0.36366898148148147</v>
      </c>
      <c r="C2782" s="100">
        <v>483</v>
      </c>
      <c r="D2782" s="100">
        <v>0.90100000000000002</v>
      </c>
    </row>
    <row r="2783" spans="1:4">
      <c r="A2783" s="101">
        <v>43993</v>
      </c>
      <c r="B2783" s="102">
        <v>0.36376157407407406</v>
      </c>
      <c r="C2783" s="100">
        <v>927</v>
      </c>
      <c r="D2783" s="100">
        <v>0.94699999999999995</v>
      </c>
    </row>
    <row r="2784" spans="1:4">
      <c r="A2784" s="101">
        <v>43993</v>
      </c>
      <c r="B2784" s="102">
        <v>0.3638657407407408</v>
      </c>
      <c r="C2784" s="100">
        <v>370</v>
      </c>
      <c r="D2784" s="100">
        <v>0.89100000000000001</v>
      </c>
    </row>
    <row r="2785" spans="1:4">
      <c r="A2785" s="101">
        <v>43993</v>
      </c>
      <c r="B2785" s="102">
        <v>0.36395833333333333</v>
      </c>
      <c r="C2785" s="100">
        <v>813</v>
      </c>
      <c r="D2785" s="100">
        <v>0.94299999999999995</v>
      </c>
    </row>
    <row r="2786" spans="1:4">
      <c r="A2786" s="101">
        <v>43993</v>
      </c>
      <c r="B2786" s="102">
        <v>0.36406250000000001</v>
      </c>
      <c r="C2786" s="100">
        <v>257</v>
      </c>
      <c r="D2786" s="100">
        <v>0.89600000000000002</v>
      </c>
    </row>
    <row r="2787" spans="1:4">
      <c r="A2787" s="101">
        <v>43993</v>
      </c>
      <c r="B2787" s="102">
        <v>0.36415509259259254</v>
      </c>
      <c r="C2787" s="100">
        <v>700</v>
      </c>
      <c r="D2787" s="100">
        <v>0.59499999999999997</v>
      </c>
    </row>
    <row r="2788" spans="1:4">
      <c r="A2788" s="101">
        <v>43993</v>
      </c>
      <c r="B2788" s="102">
        <v>0.36425925925925928</v>
      </c>
      <c r="C2788" s="100">
        <v>144</v>
      </c>
      <c r="D2788" s="100">
        <v>0.91</v>
      </c>
    </row>
    <row r="2789" spans="1:4">
      <c r="A2789" s="101">
        <v>43993</v>
      </c>
      <c r="B2789" s="102">
        <v>0.36435185185185182</v>
      </c>
      <c r="C2789" s="100">
        <v>587</v>
      </c>
      <c r="D2789" s="100">
        <v>0.93200000000000005</v>
      </c>
    </row>
    <row r="2790" spans="1:4">
      <c r="A2790" s="101">
        <v>43993</v>
      </c>
      <c r="B2790" s="102">
        <v>0.36445601851851855</v>
      </c>
      <c r="C2790" s="100">
        <v>30</v>
      </c>
      <c r="D2790" s="100">
        <v>0.60099999999999998</v>
      </c>
    </row>
    <row r="2791" spans="1:4">
      <c r="A2791" s="101">
        <v>43993</v>
      </c>
      <c r="B2791" s="102">
        <v>0.36454861111111114</v>
      </c>
      <c r="C2791" s="100">
        <v>474</v>
      </c>
      <c r="D2791" s="100">
        <v>0.92700000000000005</v>
      </c>
    </row>
    <row r="2792" spans="1:4">
      <c r="A2792" s="101">
        <v>43993</v>
      </c>
      <c r="B2792" s="102">
        <v>0.36464120370370368</v>
      </c>
      <c r="C2792" s="100">
        <v>917</v>
      </c>
      <c r="D2792" s="100">
        <v>0.90600000000000003</v>
      </c>
    </row>
    <row r="2793" spans="1:4">
      <c r="A2793" s="101">
        <v>43993</v>
      </c>
      <c r="B2793" s="102">
        <v>0.36474537037037041</v>
      </c>
      <c r="C2793" s="100">
        <v>361</v>
      </c>
      <c r="D2793" s="100">
        <v>0.60799999999999998</v>
      </c>
    </row>
    <row r="2794" spans="1:4">
      <c r="A2794" s="101">
        <v>43993</v>
      </c>
      <c r="B2794" s="102">
        <v>0.36483796296296295</v>
      </c>
      <c r="C2794" s="100">
        <v>804</v>
      </c>
      <c r="D2794" s="100">
        <v>0.91800000000000004</v>
      </c>
    </row>
    <row r="2795" spans="1:4">
      <c r="A2795" s="101">
        <v>43993</v>
      </c>
      <c r="B2795" s="102">
        <v>0.36494212962962963</v>
      </c>
      <c r="C2795" s="100">
        <v>247</v>
      </c>
      <c r="D2795" s="100">
        <v>0.90800000000000003</v>
      </c>
    </row>
    <row r="2796" spans="1:4">
      <c r="A2796" s="101">
        <v>43993</v>
      </c>
      <c r="B2796" s="102">
        <v>0.36503472222222227</v>
      </c>
      <c r="C2796" s="100">
        <v>691</v>
      </c>
      <c r="D2796" s="100">
        <v>0.58699999999999997</v>
      </c>
    </row>
    <row r="2797" spans="1:4">
      <c r="A2797" s="101">
        <v>43993</v>
      </c>
      <c r="B2797" s="102">
        <v>0.3651388888888889</v>
      </c>
      <c r="C2797" s="100">
        <v>134</v>
      </c>
      <c r="D2797" s="100">
        <v>0.93400000000000005</v>
      </c>
    </row>
    <row r="2798" spans="1:4">
      <c r="A2798" s="101">
        <v>43993</v>
      </c>
      <c r="B2798" s="102">
        <v>0.36523148148148149</v>
      </c>
      <c r="C2798" s="100">
        <v>578</v>
      </c>
      <c r="D2798" s="100">
        <v>0.95199999999999996</v>
      </c>
    </row>
    <row r="2799" spans="1:4">
      <c r="A2799" s="101">
        <v>43993</v>
      </c>
      <c r="B2799" s="102">
        <v>0.36533564814814817</v>
      </c>
      <c r="C2799" s="100">
        <v>21</v>
      </c>
      <c r="D2799" s="100">
        <v>0.51500000000000001</v>
      </c>
    </row>
    <row r="2800" spans="1:4">
      <c r="A2800" s="101">
        <v>43993</v>
      </c>
      <c r="B2800" s="102">
        <v>0.36542824074074076</v>
      </c>
      <c r="C2800" s="100">
        <v>464</v>
      </c>
      <c r="D2800" s="100">
        <v>0.94399999999999995</v>
      </c>
    </row>
    <row r="2801" spans="1:4">
      <c r="A2801" s="101">
        <v>43993</v>
      </c>
      <c r="B2801" s="102">
        <v>0.36552083333333335</v>
      </c>
      <c r="C2801" s="100">
        <v>908</v>
      </c>
      <c r="D2801" s="100">
        <v>0.93700000000000006</v>
      </c>
    </row>
    <row r="2802" spans="1:4">
      <c r="A2802" s="101">
        <v>43993</v>
      </c>
      <c r="B2802" s="102">
        <v>0.36562500000000003</v>
      </c>
      <c r="C2802" s="100">
        <v>351</v>
      </c>
      <c r="D2802" s="100">
        <v>0.84899999999999998</v>
      </c>
    </row>
    <row r="2803" spans="1:4">
      <c r="A2803" s="101">
        <v>43993</v>
      </c>
      <c r="B2803" s="102">
        <v>0.36571759259259262</v>
      </c>
      <c r="C2803" s="100">
        <v>795</v>
      </c>
      <c r="D2803" s="100">
        <v>0.89900000000000002</v>
      </c>
    </row>
    <row r="2804" spans="1:4">
      <c r="A2804" s="101">
        <v>43993</v>
      </c>
      <c r="B2804" s="102">
        <v>0.36582175925925925</v>
      </c>
      <c r="C2804" s="100">
        <v>238</v>
      </c>
      <c r="D2804" s="100">
        <v>0.9</v>
      </c>
    </row>
    <row r="2805" spans="1:4">
      <c r="A2805" s="101">
        <v>43993</v>
      </c>
      <c r="B2805" s="102">
        <v>0.36591435185185189</v>
      </c>
      <c r="C2805" s="100">
        <v>682</v>
      </c>
      <c r="D2805" s="100">
        <v>0.48699999999999999</v>
      </c>
    </row>
    <row r="2806" spans="1:4">
      <c r="A2806" s="101">
        <v>43993</v>
      </c>
      <c r="B2806" s="102">
        <v>0.36601851851851852</v>
      </c>
      <c r="C2806" s="100">
        <v>125</v>
      </c>
      <c r="D2806" s="100">
        <v>0.91100000000000003</v>
      </c>
    </row>
    <row r="2807" spans="1:4">
      <c r="A2807" s="101">
        <v>43993</v>
      </c>
      <c r="B2807" s="102">
        <v>0.36611111111111111</v>
      </c>
      <c r="C2807" s="100">
        <v>568</v>
      </c>
      <c r="D2807" s="100">
        <v>0.93799999999999994</v>
      </c>
    </row>
    <row r="2808" spans="1:4">
      <c r="A2808" s="101">
        <v>43993</v>
      </c>
      <c r="B2808" s="102">
        <v>0.36621527777777779</v>
      </c>
      <c r="C2808" s="100">
        <v>12</v>
      </c>
      <c r="D2808" s="100">
        <v>0.88200000000000001</v>
      </c>
    </row>
    <row r="2809" spans="1:4">
      <c r="A2809" s="101">
        <v>43993</v>
      </c>
      <c r="B2809" s="102">
        <v>0.36630787037037038</v>
      </c>
      <c r="C2809" s="100">
        <v>455</v>
      </c>
      <c r="D2809" s="100">
        <v>0.94699999999999995</v>
      </c>
    </row>
    <row r="2810" spans="1:4">
      <c r="A2810" s="101">
        <v>43993</v>
      </c>
      <c r="B2810" s="102">
        <v>0.36640046296296297</v>
      </c>
      <c r="C2810" s="100">
        <v>899</v>
      </c>
      <c r="D2810" s="100">
        <v>0.95799999999999996</v>
      </c>
    </row>
    <row r="2811" spans="1:4">
      <c r="A2811" s="101">
        <v>43993</v>
      </c>
      <c r="B2811" s="102">
        <v>0.36650462962962965</v>
      </c>
      <c r="C2811" s="100">
        <v>342</v>
      </c>
      <c r="D2811" s="100">
        <v>0.85199999999999998</v>
      </c>
    </row>
    <row r="2812" spans="1:4">
      <c r="A2812" s="101">
        <v>43993</v>
      </c>
      <c r="B2812" s="102">
        <v>0.36659722222222224</v>
      </c>
      <c r="C2812" s="100">
        <v>785</v>
      </c>
      <c r="D2812" s="100">
        <v>0.91700000000000004</v>
      </c>
    </row>
    <row r="2813" spans="1:4">
      <c r="A2813" s="101">
        <v>43993</v>
      </c>
      <c r="B2813" s="102">
        <v>0.36670138888888887</v>
      </c>
      <c r="C2813" s="100">
        <v>229</v>
      </c>
      <c r="D2813" s="100">
        <v>0.91500000000000004</v>
      </c>
    </row>
    <row r="2814" spans="1:4">
      <c r="A2814" s="101">
        <v>43993</v>
      </c>
      <c r="B2814" s="102">
        <v>0.36679398148148151</v>
      </c>
      <c r="C2814" s="100">
        <v>672</v>
      </c>
      <c r="D2814" s="100">
        <v>0.93799999999999994</v>
      </c>
    </row>
    <row r="2815" spans="1:4">
      <c r="A2815" s="101">
        <v>43993</v>
      </c>
      <c r="B2815" s="102">
        <v>0.36689814814814814</v>
      </c>
      <c r="C2815" s="100">
        <v>116</v>
      </c>
      <c r="D2815" s="100">
        <v>0.92900000000000005</v>
      </c>
    </row>
    <row r="2816" spans="1:4">
      <c r="A2816" s="101">
        <v>43993</v>
      </c>
      <c r="B2816" s="102">
        <v>0.36699074074074073</v>
      </c>
      <c r="C2816" s="100">
        <v>559</v>
      </c>
      <c r="D2816" s="100">
        <v>0.90500000000000003</v>
      </c>
    </row>
    <row r="2817" spans="1:4">
      <c r="A2817" s="101">
        <v>43993</v>
      </c>
      <c r="B2817" s="102">
        <v>0.36709490740740741</v>
      </c>
      <c r="C2817" s="100">
        <v>2</v>
      </c>
      <c r="D2817" s="100">
        <v>0.90100000000000002</v>
      </c>
    </row>
    <row r="2818" spans="1:4">
      <c r="A2818" s="101">
        <v>43993</v>
      </c>
      <c r="B2818" s="102">
        <v>0.3671875</v>
      </c>
      <c r="C2818" s="100">
        <v>446</v>
      </c>
      <c r="D2818" s="100">
        <v>0.90200000000000002</v>
      </c>
    </row>
    <row r="2819" spans="1:4">
      <c r="A2819" s="101">
        <v>43993</v>
      </c>
      <c r="B2819" s="102">
        <v>0.36728009259259259</v>
      </c>
      <c r="C2819" s="100">
        <v>889</v>
      </c>
      <c r="D2819" s="100">
        <v>0.91500000000000004</v>
      </c>
    </row>
    <row r="2820" spans="1:4">
      <c r="A2820" s="101">
        <v>43993</v>
      </c>
      <c r="B2820" s="102">
        <v>0.36738425925925927</v>
      </c>
      <c r="C2820" s="100">
        <v>333</v>
      </c>
      <c r="D2820" s="100">
        <v>0.93799999999999994</v>
      </c>
    </row>
    <row r="2821" spans="1:4">
      <c r="A2821" s="101">
        <v>43993</v>
      </c>
      <c r="B2821" s="102">
        <v>0.36747685185185186</v>
      </c>
      <c r="C2821" s="100">
        <v>776</v>
      </c>
      <c r="D2821" s="100">
        <v>0.89900000000000002</v>
      </c>
    </row>
    <row r="2822" spans="1:4">
      <c r="A2822" s="101">
        <v>43993</v>
      </c>
      <c r="B2822" s="102">
        <v>0.36758101851851849</v>
      </c>
      <c r="C2822" s="100">
        <v>219</v>
      </c>
      <c r="D2822" s="100">
        <v>0.57799999999999996</v>
      </c>
    </row>
    <row r="2823" spans="1:4">
      <c r="A2823" s="101">
        <v>43993</v>
      </c>
      <c r="B2823" s="102">
        <v>0.36767361111111113</v>
      </c>
      <c r="C2823" s="100">
        <v>663</v>
      </c>
      <c r="D2823" s="100">
        <v>0.93400000000000005</v>
      </c>
    </row>
    <row r="2824" spans="1:4">
      <c r="A2824" s="101">
        <v>43993</v>
      </c>
      <c r="B2824" s="102">
        <v>0.36777777777777776</v>
      </c>
      <c r="C2824" s="100">
        <v>106</v>
      </c>
      <c r="D2824" s="100">
        <v>0.90500000000000003</v>
      </c>
    </row>
    <row r="2825" spans="1:4">
      <c r="A2825" s="101">
        <v>43993</v>
      </c>
      <c r="B2825" s="102">
        <v>0.36787037037037035</v>
      </c>
      <c r="C2825" s="100">
        <v>550</v>
      </c>
      <c r="D2825" s="100">
        <v>0.56999999999999995</v>
      </c>
    </row>
    <row r="2826" spans="1:4">
      <c r="A2826" s="101">
        <v>43993</v>
      </c>
      <c r="B2826" s="102">
        <v>0.36796296296296299</v>
      </c>
      <c r="C2826" s="100">
        <v>993</v>
      </c>
      <c r="D2826" s="100">
        <v>0.92800000000000005</v>
      </c>
    </row>
    <row r="2827" spans="1:4">
      <c r="A2827" s="101">
        <v>43993</v>
      </c>
      <c r="B2827" s="102">
        <v>0.36806712962962962</v>
      </c>
      <c r="C2827" s="100">
        <v>436</v>
      </c>
      <c r="D2827" s="100">
        <v>0.91300000000000003</v>
      </c>
    </row>
    <row r="2828" spans="1:4">
      <c r="A2828" s="101">
        <v>43993</v>
      </c>
      <c r="B2828" s="102">
        <v>0.36815972222222221</v>
      </c>
      <c r="C2828" s="100">
        <v>880</v>
      </c>
      <c r="D2828" s="100">
        <v>0.53600000000000003</v>
      </c>
    </row>
    <row r="2829" spans="1:4">
      <c r="A2829" s="101">
        <v>43993</v>
      </c>
      <c r="B2829" s="102">
        <v>0.36826388888888889</v>
      </c>
      <c r="C2829" s="100">
        <v>323</v>
      </c>
      <c r="D2829" s="100">
        <v>0.9</v>
      </c>
    </row>
    <row r="2830" spans="1:4">
      <c r="A2830" s="101">
        <v>43993</v>
      </c>
      <c r="B2830" s="102">
        <v>0.36835648148148148</v>
      </c>
      <c r="C2830" s="100">
        <v>767</v>
      </c>
      <c r="D2830" s="100">
        <v>0.95</v>
      </c>
    </row>
    <row r="2831" spans="1:4">
      <c r="A2831" s="101">
        <v>43993</v>
      </c>
      <c r="B2831" s="102">
        <v>0.36846064814814811</v>
      </c>
      <c r="C2831" s="100">
        <v>210</v>
      </c>
      <c r="D2831" s="100">
        <v>0.83799999999999997</v>
      </c>
    </row>
    <row r="2832" spans="1:4">
      <c r="A2832" s="101">
        <v>43993</v>
      </c>
      <c r="B2832" s="102">
        <v>0.36855324074074075</v>
      </c>
      <c r="C2832" s="100">
        <v>654</v>
      </c>
      <c r="D2832" s="100">
        <v>0.91600000000000004</v>
      </c>
    </row>
    <row r="2833" spans="1:4">
      <c r="A2833" s="101">
        <v>43993</v>
      </c>
      <c r="B2833" s="102">
        <v>0.36865740740740738</v>
      </c>
      <c r="C2833" s="100">
        <v>97</v>
      </c>
      <c r="D2833" s="100">
        <v>0.95199999999999996</v>
      </c>
    </row>
    <row r="2834" spans="1:4">
      <c r="A2834" s="101">
        <v>43993</v>
      </c>
      <c r="B2834" s="102">
        <v>0.36874999999999997</v>
      </c>
      <c r="C2834" s="100">
        <v>540</v>
      </c>
      <c r="D2834" s="100">
        <v>0.91900000000000004</v>
      </c>
    </row>
    <row r="2835" spans="1:4">
      <c r="A2835" s="101">
        <v>43993</v>
      </c>
      <c r="B2835" s="102">
        <v>0.36884259259259261</v>
      </c>
      <c r="C2835" s="100">
        <v>984</v>
      </c>
      <c r="D2835" s="100">
        <v>0.90800000000000003</v>
      </c>
    </row>
    <row r="2836" spans="1:4">
      <c r="A2836" s="101">
        <v>43993</v>
      </c>
      <c r="B2836" s="102">
        <v>0.36894675925925924</v>
      </c>
      <c r="C2836" s="100">
        <v>427</v>
      </c>
      <c r="D2836" s="100">
        <v>0.93400000000000005</v>
      </c>
    </row>
    <row r="2837" spans="1:4">
      <c r="A2837" s="101">
        <v>43993</v>
      </c>
      <c r="B2837" s="102">
        <v>0.36903935185185183</v>
      </c>
      <c r="C2837" s="100">
        <v>871</v>
      </c>
      <c r="D2837" s="100">
        <v>0.94699999999999995</v>
      </c>
    </row>
    <row r="2838" spans="1:4">
      <c r="A2838" s="101">
        <v>43993</v>
      </c>
      <c r="B2838" s="102">
        <v>0.36914351851851851</v>
      </c>
      <c r="C2838" s="100">
        <v>314</v>
      </c>
      <c r="D2838" s="100">
        <v>0.89400000000000002</v>
      </c>
    </row>
    <row r="2839" spans="1:4">
      <c r="A2839" s="101">
        <v>43993</v>
      </c>
      <c r="B2839" s="102">
        <v>0.3692361111111111</v>
      </c>
      <c r="C2839" s="100">
        <v>757</v>
      </c>
      <c r="D2839" s="100">
        <v>0.95099999999999996</v>
      </c>
    </row>
    <row r="2840" spans="1:4">
      <c r="A2840" s="101">
        <v>43993</v>
      </c>
      <c r="B2840" s="102">
        <v>0.36934027777777773</v>
      </c>
      <c r="C2840" s="100">
        <v>201</v>
      </c>
      <c r="D2840" s="100">
        <v>0.91100000000000003</v>
      </c>
    </row>
    <row r="2841" spans="1:4">
      <c r="A2841" s="101">
        <v>43993</v>
      </c>
      <c r="B2841" s="102">
        <v>0.36943287037037037</v>
      </c>
      <c r="C2841" s="100">
        <v>644</v>
      </c>
      <c r="D2841" s="100">
        <v>0.84199999999999997</v>
      </c>
    </row>
    <row r="2842" spans="1:4">
      <c r="A2842" s="101">
        <v>43993</v>
      </c>
      <c r="B2842" s="102">
        <v>0.36953703703703705</v>
      </c>
      <c r="C2842" s="100">
        <v>88</v>
      </c>
      <c r="D2842" s="100">
        <v>0.94499999999999995</v>
      </c>
    </row>
    <row r="2843" spans="1:4">
      <c r="A2843" s="101">
        <v>43993</v>
      </c>
      <c r="B2843" s="102">
        <v>0.36962962962962959</v>
      </c>
      <c r="C2843" s="100">
        <v>531</v>
      </c>
      <c r="D2843" s="100">
        <v>0.94399999999999995</v>
      </c>
    </row>
    <row r="2844" spans="1:4">
      <c r="A2844" s="101">
        <v>43993</v>
      </c>
      <c r="B2844" s="102">
        <v>0.36972222222222223</v>
      </c>
      <c r="C2844" s="100">
        <v>974</v>
      </c>
      <c r="D2844" s="100">
        <v>0.57299999999999995</v>
      </c>
    </row>
    <row r="2845" spans="1:4">
      <c r="A2845" s="101">
        <v>43993</v>
      </c>
      <c r="B2845" s="102">
        <v>0.36982638888888886</v>
      </c>
      <c r="C2845" s="100">
        <v>418</v>
      </c>
      <c r="D2845" s="100">
        <v>0.95099999999999996</v>
      </c>
    </row>
    <row r="2846" spans="1:4">
      <c r="A2846" s="101">
        <v>43993</v>
      </c>
      <c r="B2846" s="102">
        <v>0.36991898148148145</v>
      </c>
      <c r="C2846" s="100">
        <v>861</v>
      </c>
      <c r="D2846" s="100">
        <v>0.96</v>
      </c>
    </row>
    <row r="2847" spans="1:4">
      <c r="A2847" s="101">
        <v>43993</v>
      </c>
      <c r="B2847" s="102">
        <v>0.37002314814814818</v>
      </c>
      <c r="C2847" s="100">
        <v>305</v>
      </c>
      <c r="D2847" s="100">
        <v>0.51600000000000001</v>
      </c>
    </row>
    <row r="2848" spans="1:4">
      <c r="A2848" s="101">
        <v>43993</v>
      </c>
      <c r="B2848" s="102">
        <v>0.37011574074074072</v>
      </c>
      <c r="C2848" s="100">
        <v>748</v>
      </c>
      <c r="D2848" s="100">
        <v>0.95099999999999996</v>
      </c>
    </row>
    <row r="2849" spans="1:4">
      <c r="A2849" s="101">
        <v>43993</v>
      </c>
      <c r="B2849" s="102">
        <v>0.37021990740740746</v>
      </c>
      <c r="C2849" s="100">
        <v>191</v>
      </c>
      <c r="D2849" s="100">
        <v>0.93400000000000005</v>
      </c>
    </row>
    <row r="2850" spans="1:4">
      <c r="A2850" s="101">
        <v>43993</v>
      </c>
      <c r="B2850" s="102">
        <v>0.37031249999999999</v>
      </c>
      <c r="C2850" s="100">
        <v>635</v>
      </c>
      <c r="D2850" s="100">
        <v>0.505</v>
      </c>
    </row>
    <row r="2851" spans="1:4">
      <c r="A2851" s="101">
        <v>43993</v>
      </c>
      <c r="B2851" s="102">
        <v>0.37041666666666667</v>
      </c>
      <c r="C2851" s="100">
        <v>78</v>
      </c>
      <c r="D2851" s="100">
        <v>0.94599999999999995</v>
      </c>
    </row>
    <row r="2852" spans="1:4">
      <c r="A2852" s="101">
        <v>43993</v>
      </c>
      <c r="B2852" s="102">
        <v>0.3705092592592592</v>
      </c>
      <c r="C2852" s="100">
        <v>522</v>
      </c>
      <c r="D2852" s="100">
        <v>0.93700000000000006</v>
      </c>
    </row>
    <row r="2853" spans="1:4">
      <c r="A2853" s="101">
        <v>43993</v>
      </c>
      <c r="B2853" s="102">
        <v>0.37060185185185185</v>
      </c>
      <c r="C2853" s="100">
        <v>965</v>
      </c>
      <c r="D2853" s="100">
        <v>0.90100000000000002</v>
      </c>
    </row>
    <row r="2854" spans="1:4">
      <c r="A2854" s="101">
        <v>43993</v>
      </c>
      <c r="B2854" s="102">
        <v>0.37070601851851853</v>
      </c>
      <c r="C2854" s="100">
        <v>408</v>
      </c>
      <c r="D2854" s="100">
        <v>0.94299999999999995</v>
      </c>
    </row>
    <row r="2855" spans="1:4">
      <c r="A2855" s="101">
        <v>43993</v>
      </c>
      <c r="B2855" s="102">
        <v>0.37079861111111106</v>
      </c>
      <c r="C2855" s="100">
        <v>852</v>
      </c>
      <c r="D2855" s="100">
        <v>0.64500000000000002</v>
      </c>
    </row>
    <row r="2856" spans="1:4">
      <c r="A2856" s="101">
        <v>43993</v>
      </c>
      <c r="B2856" s="102">
        <v>0.3709027777777778</v>
      </c>
      <c r="C2856" s="100">
        <v>295</v>
      </c>
      <c r="D2856" s="100">
        <v>0.89400000000000002</v>
      </c>
    </row>
    <row r="2857" spans="1:4">
      <c r="A2857" s="101">
        <v>43993</v>
      </c>
      <c r="B2857" s="102">
        <v>0.37099537037037034</v>
      </c>
      <c r="C2857" s="100">
        <v>739</v>
      </c>
      <c r="D2857" s="100">
        <v>0.95599999999999996</v>
      </c>
    </row>
    <row r="2858" spans="1:4">
      <c r="A2858" s="101">
        <v>43993</v>
      </c>
      <c r="B2858" s="102">
        <v>0.37109953703703707</v>
      </c>
      <c r="C2858" s="100">
        <v>182</v>
      </c>
      <c r="D2858" s="100">
        <v>0.50900000000000001</v>
      </c>
    </row>
    <row r="2859" spans="1:4">
      <c r="A2859" s="101">
        <v>43993</v>
      </c>
      <c r="B2859" s="102">
        <v>0.37119212962962966</v>
      </c>
      <c r="C2859" s="100">
        <v>625</v>
      </c>
      <c r="D2859" s="100">
        <v>0.95199999999999996</v>
      </c>
    </row>
    <row r="2860" spans="1:4">
      <c r="A2860" s="101">
        <v>43993</v>
      </c>
      <c r="B2860" s="102">
        <v>0.37129629629629629</v>
      </c>
      <c r="C2860" s="100">
        <v>69</v>
      </c>
      <c r="D2860" s="100">
        <v>0.90700000000000003</v>
      </c>
    </row>
    <row r="2861" spans="1:4">
      <c r="A2861" s="101">
        <v>43993</v>
      </c>
      <c r="B2861" s="102">
        <v>0.37138888888888894</v>
      </c>
      <c r="C2861" s="100">
        <v>512</v>
      </c>
      <c r="D2861" s="100">
        <v>0.84399999999999997</v>
      </c>
    </row>
    <row r="2862" spans="1:4">
      <c r="A2862" s="101">
        <v>43993</v>
      </c>
      <c r="B2862" s="102">
        <v>0.37148148148148147</v>
      </c>
      <c r="C2862" s="100">
        <v>956</v>
      </c>
      <c r="D2862" s="100">
        <v>0.89600000000000002</v>
      </c>
    </row>
    <row r="2863" spans="1:4">
      <c r="A2863" s="101">
        <v>43993</v>
      </c>
      <c r="B2863" s="102">
        <v>0.37158564814814815</v>
      </c>
      <c r="C2863" s="100">
        <v>399</v>
      </c>
      <c r="D2863" s="100">
        <v>0.95399999999999996</v>
      </c>
    </row>
    <row r="2864" spans="1:4">
      <c r="A2864" s="101">
        <v>43993</v>
      </c>
      <c r="B2864" s="102">
        <v>0.3716782407407408</v>
      </c>
      <c r="C2864" s="100">
        <v>843</v>
      </c>
      <c r="D2864" s="100">
        <v>0.93799999999999994</v>
      </c>
    </row>
    <row r="2865" spans="1:4">
      <c r="A2865" s="101">
        <v>43993</v>
      </c>
      <c r="B2865" s="102">
        <v>0.37178240740740742</v>
      </c>
      <c r="C2865" s="100">
        <v>286</v>
      </c>
      <c r="D2865" s="100">
        <v>0.95199999999999996</v>
      </c>
    </row>
    <row r="2866" spans="1:4">
      <c r="A2866" s="101">
        <v>43993</v>
      </c>
      <c r="B2866" s="102">
        <v>0.37187500000000001</v>
      </c>
      <c r="C2866" s="100">
        <v>729</v>
      </c>
      <c r="D2866" s="100">
        <v>0.96499999999999997</v>
      </c>
    </row>
    <row r="2867" spans="1:4">
      <c r="A2867" s="101">
        <v>43993</v>
      </c>
      <c r="B2867" s="102">
        <v>0.37197916666666669</v>
      </c>
      <c r="C2867" s="100">
        <v>173</v>
      </c>
      <c r="D2867" s="100">
        <v>0.88600000000000001</v>
      </c>
    </row>
    <row r="2868" spans="1:4">
      <c r="A2868" s="101">
        <v>43993</v>
      </c>
      <c r="B2868" s="102">
        <v>0.37207175925925928</v>
      </c>
      <c r="C2868" s="100">
        <v>616</v>
      </c>
      <c r="D2868" s="100">
        <v>0.95699999999999996</v>
      </c>
    </row>
    <row r="2869" spans="1:4">
      <c r="A2869" s="101">
        <v>43993</v>
      </c>
      <c r="B2869" s="102">
        <v>0.37217592592592591</v>
      </c>
      <c r="C2869" s="100">
        <v>60</v>
      </c>
      <c r="D2869" s="100">
        <v>0.503</v>
      </c>
    </row>
    <row r="2870" spans="1:4">
      <c r="A2870" s="101">
        <v>43993</v>
      </c>
      <c r="B2870" s="102">
        <v>0.37226851851851855</v>
      </c>
      <c r="C2870" s="100">
        <v>503</v>
      </c>
      <c r="D2870" s="100">
        <v>0.94699999999999995</v>
      </c>
    </row>
    <row r="2871" spans="1:4">
      <c r="A2871" s="101">
        <v>43993</v>
      </c>
      <c r="B2871" s="102">
        <v>0.37236111111111114</v>
      </c>
      <c r="C2871" s="100">
        <v>946</v>
      </c>
      <c r="D2871" s="100">
        <v>0.91300000000000003</v>
      </c>
    </row>
    <row r="2872" spans="1:4">
      <c r="A2872" s="101">
        <v>43993</v>
      </c>
      <c r="B2872" s="102">
        <v>0.37246527777777777</v>
      </c>
      <c r="C2872" s="100">
        <v>390</v>
      </c>
      <c r="D2872" s="100">
        <v>0.94299999999999995</v>
      </c>
    </row>
    <row r="2873" spans="1:4">
      <c r="A2873" s="101">
        <v>43993</v>
      </c>
      <c r="B2873" s="102">
        <v>0.37255787037037041</v>
      </c>
      <c r="C2873" s="100">
        <v>833</v>
      </c>
      <c r="D2873" s="100">
        <v>0.92800000000000005</v>
      </c>
    </row>
    <row r="2874" spans="1:4">
      <c r="A2874" s="101">
        <v>43993</v>
      </c>
      <c r="B2874" s="102">
        <v>0.37266203703703704</v>
      </c>
      <c r="C2874" s="100">
        <v>277</v>
      </c>
      <c r="D2874" s="100">
        <v>0.61199999999999999</v>
      </c>
    </row>
    <row r="2875" spans="1:4">
      <c r="A2875" s="101">
        <v>43993</v>
      </c>
      <c r="B2875" s="102">
        <v>0.37275462962962963</v>
      </c>
      <c r="C2875" s="100">
        <v>720</v>
      </c>
      <c r="D2875" s="100">
        <v>0.90400000000000003</v>
      </c>
    </row>
    <row r="2876" spans="1:4">
      <c r="A2876" s="101">
        <v>43993</v>
      </c>
      <c r="B2876" s="102">
        <v>0.37285879629629631</v>
      </c>
      <c r="C2876" s="100">
        <v>163</v>
      </c>
      <c r="D2876" s="100">
        <v>0.60799999999999998</v>
      </c>
    </row>
    <row r="2877" spans="1:4">
      <c r="A2877" s="101">
        <v>43993</v>
      </c>
      <c r="B2877" s="102">
        <v>0.3729513888888889</v>
      </c>
      <c r="C2877" s="100">
        <v>607</v>
      </c>
      <c r="D2877" s="100">
        <v>0.95</v>
      </c>
    </row>
    <row r="2878" spans="1:4">
      <c r="A2878" s="101">
        <v>43993</v>
      </c>
      <c r="B2878" s="102">
        <v>0.37305555555555553</v>
      </c>
      <c r="C2878" s="100">
        <v>50</v>
      </c>
      <c r="D2878" s="100">
        <v>0.94</v>
      </c>
    </row>
    <row r="2879" spans="1:4">
      <c r="A2879" s="101">
        <v>43993</v>
      </c>
      <c r="B2879" s="102">
        <v>0.37314814814814817</v>
      </c>
      <c r="C2879" s="100">
        <v>494</v>
      </c>
      <c r="D2879" s="100">
        <v>0.89900000000000002</v>
      </c>
    </row>
    <row r="2880" spans="1:4">
      <c r="A2880" s="101">
        <v>43993</v>
      </c>
      <c r="B2880" s="102">
        <v>0.37324074074074076</v>
      </c>
      <c r="C2880" s="100">
        <v>937</v>
      </c>
      <c r="D2880" s="100">
        <v>0.90400000000000003</v>
      </c>
    </row>
    <row r="2881" spans="1:4">
      <c r="A2881" s="101">
        <v>43993</v>
      </c>
      <c r="B2881" s="102">
        <v>0.37334490740740739</v>
      </c>
      <c r="C2881" s="100">
        <v>380</v>
      </c>
      <c r="D2881" s="100">
        <v>0.58899999999999997</v>
      </c>
    </row>
    <row r="2882" spans="1:4">
      <c r="A2882" s="101">
        <v>43993</v>
      </c>
      <c r="B2882" s="102">
        <v>0.37343750000000003</v>
      </c>
      <c r="C2882" s="100">
        <v>824</v>
      </c>
      <c r="D2882" s="100">
        <v>0.94599999999999995</v>
      </c>
    </row>
    <row r="2883" spans="1:4">
      <c r="A2883" s="101">
        <v>43993</v>
      </c>
      <c r="B2883" s="102">
        <v>0.37354166666666666</v>
      </c>
      <c r="C2883" s="100">
        <v>267</v>
      </c>
      <c r="D2883" s="100">
        <v>0.90200000000000002</v>
      </c>
    </row>
    <row r="2884" spans="1:4">
      <c r="A2884" s="101">
        <v>43993</v>
      </c>
      <c r="B2884" s="102">
        <v>0.37363425925925925</v>
      </c>
      <c r="C2884" s="100">
        <v>711</v>
      </c>
      <c r="D2884" s="100">
        <v>0.86199999999999999</v>
      </c>
    </row>
    <row r="2885" spans="1:4">
      <c r="A2885" s="101">
        <v>43993</v>
      </c>
      <c r="B2885" s="102">
        <v>0.37373842592592593</v>
      </c>
      <c r="C2885" s="100">
        <v>154</v>
      </c>
      <c r="D2885" s="100">
        <v>0.9</v>
      </c>
    </row>
    <row r="2886" spans="1:4">
      <c r="A2886" s="101">
        <v>43993</v>
      </c>
      <c r="B2886" s="102">
        <v>0.37383101851851852</v>
      </c>
      <c r="C2886" s="100">
        <v>597</v>
      </c>
      <c r="D2886" s="100">
        <v>0.98499999999999999</v>
      </c>
    </row>
    <row r="2887" spans="1:4">
      <c r="A2887" s="101">
        <v>43993</v>
      </c>
      <c r="B2887" s="102">
        <v>0.37393518518518515</v>
      </c>
      <c r="C2887" s="100">
        <v>41</v>
      </c>
      <c r="D2887" s="100">
        <v>0.92400000000000004</v>
      </c>
    </row>
    <row r="2888" spans="1:4">
      <c r="A2888" s="101">
        <v>43993</v>
      </c>
      <c r="B2888" s="102">
        <v>0.37402777777777779</v>
      </c>
      <c r="C2888" s="100">
        <v>484</v>
      </c>
      <c r="D2888" s="100">
        <v>0.92400000000000004</v>
      </c>
    </row>
    <row r="2889" spans="1:4">
      <c r="A2889" s="101">
        <v>43993</v>
      </c>
      <c r="B2889" s="102">
        <v>0.37412037037037038</v>
      </c>
      <c r="C2889" s="100">
        <v>928</v>
      </c>
      <c r="D2889" s="100">
        <v>0.53500000000000003</v>
      </c>
    </row>
    <row r="2890" spans="1:4">
      <c r="A2890" s="101">
        <v>43993</v>
      </c>
      <c r="B2890" s="102">
        <v>0.37422453703703701</v>
      </c>
      <c r="C2890" s="100">
        <v>371</v>
      </c>
      <c r="D2890" s="100">
        <v>0.90600000000000003</v>
      </c>
    </row>
    <row r="2891" spans="1:4">
      <c r="A2891" s="101">
        <v>43993</v>
      </c>
      <c r="B2891" s="102">
        <v>0.37431712962962965</v>
      </c>
      <c r="C2891" s="100">
        <v>814</v>
      </c>
      <c r="D2891" s="100">
        <v>0.95199999999999996</v>
      </c>
    </row>
    <row r="2892" spans="1:4">
      <c r="A2892" s="101">
        <v>43993</v>
      </c>
      <c r="B2892" s="102">
        <v>0.37442129629629628</v>
      </c>
      <c r="C2892" s="100">
        <v>258</v>
      </c>
      <c r="D2892" s="100">
        <v>0.94299999999999995</v>
      </c>
    </row>
    <row r="2893" spans="1:4">
      <c r="A2893" s="101">
        <v>43993</v>
      </c>
      <c r="B2893" s="102">
        <v>0.37451388888888887</v>
      </c>
      <c r="C2893" s="100">
        <v>701</v>
      </c>
      <c r="D2893" s="100">
        <v>0.92200000000000004</v>
      </c>
    </row>
    <row r="2894" spans="1:4">
      <c r="A2894" s="101">
        <v>43993</v>
      </c>
      <c r="B2894" s="102">
        <v>0.37461805555555555</v>
      </c>
      <c r="C2894" s="100">
        <v>145</v>
      </c>
      <c r="D2894" s="100">
        <v>0.55400000000000005</v>
      </c>
    </row>
    <row r="2895" spans="1:4">
      <c r="A2895" s="101">
        <v>43993</v>
      </c>
      <c r="B2895" s="102">
        <v>0.37471064814814814</v>
      </c>
      <c r="C2895" s="100">
        <v>588</v>
      </c>
      <c r="D2895" s="100">
        <v>0.94099999999999995</v>
      </c>
    </row>
    <row r="2896" spans="1:4">
      <c r="A2896" s="101">
        <v>43993</v>
      </c>
      <c r="B2896" s="102">
        <v>0.37481481481481477</v>
      </c>
      <c r="C2896" s="100">
        <v>32</v>
      </c>
      <c r="D2896" s="100">
        <v>0.95499999999999996</v>
      </c>
    </row>
    <row r="2897" spans="1:4">
      <c r="A2897" s="101">
        <v>43993</v>
      </c>
      <c r="B2897" s="102">
        <v>0.37490740740740741</v>
      </c>
      <c r="C2897" s="100">
        <v>475</v>
      </c>
      <c r="D2897" s="100">
        <v>0.88500000000000001</v>
      </c>
    </row>
    <row r="2898" spans="1:4">
      <c r="A2898" s="101">
        <v>43993</v>
      </c>
      <c r="B2898" s="102">
        <v>0.375</v>
      </c>
      <c r="C2898" s="100">
        <v>918</v>
      </c>
      <c r="D2898" s="100">
        <v>0.95699999999999996</v>
      </c>
    </row>
    <row r="2899" spans="1:4">
      <c r="A2899" s="101">
        <v>43993</v>
      </c>
      <c r="B2899" s="102">
        <v>0.37510416666666663</v>
      </c>
      <c r="C2899" s="100">
        <v>362</v>
      </c>
      <c r="D2899" s="100">
        <v>0.60899999999999999</v>
      </c>
    </row>
    <row r="2900" spans="1:4">
      <c r="A2900" s="101">
        <v>43993</v>
      </c>
      <c r="B2900" s="102">
        <v>0.37519675925925927</v>
      </c>
      <c r="C2900" s="100">
        <v>805</v>
      </c>
      <c r="D2900" s="100">
        <v>0.90400000000000003</v>
      </c>
    </row>
    <row r="2901" spans="1:4">
      <c r="A2901" s="101">
        <v>43993</v>
      </c>
      <c r="B2901" s="102">
        <v>0.3753009259259259</v>
      </c>
      <c r="C2901" s="100">
        <v>249</v>
      </c>
      <c r="D2901" s="100">
        <v>0.94</v>
      </c>
    </row>
    <row r="2902" spans="1:4">
      <c r="A2902" s="101">
        <v>43993</v>
      </c>
      <c r="B2902" s="102">
        <v>0.37539351851851849</v>
      </c>
      <c r="C2902" s="100">
        <v>692</v>
      </c>
      <c r="D2902" s="100">
        <v>0.54100000000000004</v>
      </c>
    </row>
    <row r="2903" spans="1:4">
      <c r="A2903" s="101">
        <v>43993</v>
      </c>
      <c r="B2903" s="102">
        <v>0.37549768518518517</v>
      </c>
      <c r="C2903" s="100">
        <v>135</v>
      </c>
      <c r="D2903" s="100">
        <v>0.95099999999999996</v>
      </c>
    </row>
    <row r="2904" spans="1:4">
      <c r="A2904" s="101">
        <v>43993</v>
      </c>
      <c r="B2904" s="102">
        <v>0.37559027777777776</v>
      </c>
      <c r="C2904" s="100">
        <v>579</v>
      </c>
      <c r="D2904" s="100">
        <v>0.92800000000000005</v>
      </c>
    </row>
    <row r="2905" spans="1:4">
      <c r="A2905" s="101">
        <v>43993</v>
      </c>
      <c r="B2905" s="102">
        <v>0.3756944444444445</v>
      </c>
      <c r="C2905" s="100">
        <v>22</v>
      </c>
      <c r="D2905" s="100">
        <v>0.89900000000000002</v>
      </c>
    </row>
    <row r="2906" spans="1:4">
      <c r="A2906" s="101">
        <v>43993</v>
      </c>
      <c r="B2906" s="102">
        <v>0.37578703703703703</v>
      </c>
      <c r="C2906" s="100">
        <v>466</v>
      </c>
      <c r="D2906" s="100">
        <v>0.90400000000000003</v>
      </c>
    </row>
    <row r="2907" spans="1:4">
      <c r="A2907" s="101">
        <v>43993</v>
      </c>
      <c r="B2907" s="102">
        <v>0.37587962962962962</v>
      </c>
      <c r="C2907" s="100">
        <v>909</v>
      </c>
      <c r="D2907" s="100">
        <v>0.82099999999999995</v>
      </c>
    </row>
    <row r="2908" spans="1:4">
      <c r="A2908" s="101">
        <v>43993</v>
      </c>
      <c r="B2908" s="102">
        <v>0.37598379629629625</v>
      </c>
      <c r="C2908" s="100">
        <v>352</v>
      </c>
      <c r="D2908" s="100">
        <v>0.92300000000000004</v>
      </c>
    </row>
    <row r="2909" spans="1:4">
      <c r="A2909" s="101">
        <v>43993</v>
      </c>
      <c r="B2909" s="102">
        <v>0.37607638888888889</v>
      </c>
      <c r="C2909" s="100">
        <v>796</v>
      </c>
      <c r="D2909" s="100">
        <v>0.93</v>
      </c>
    </row>
    <row r="2910" spans="1:4">
      <c r="A2910" s="101">
        <v>43993</v>
      </c>
      <c r="B2910" s="102">
        <v>0.37618055555555557</v>
      </c>
      <c r="C2910" s="100">
        <v>239</v>
      </c>
      <c r="D2910" s="100">
        <v>0.52100000000000002</v>
      </c>
    </row>
    <row r="2911" spans="1:4">
      <c r="A2911" s="101">
        <v>43993</v>
      </c>
      <c r="B2911" s="102">
        <v>0.37627314814814811</v>
      </c>
      <c r="C2911" s="100">
        <v>683</v>
      </c>
      <c r="D2911" s="100">
        <v>0.95</v>
      </c>
    </row>
    <row r="2912" spans="1:4">
      <c r="A2912" s="101">
        <v>43993</v>
      </c>
      <c r="B2912" s="102">
        <v>0.37637731481481485</v>
      </c>
      <c r="C2912" s="100">
        <v>126</v>
      </c>
      <c r="D2912" s="100">
        <v>0.95799999999999996</v>
      </c>
    </row>
    <row r="2913" spans="1:4">
      <c r="A2913" s="101">
        <v>43993</v>
      </c>
      <c r="B2913" s="102">
        <v>0.37646990740740738</v>
      </c>
      <c r="C2913" s="100">
        <v>569</v>
      </c>
      <c r="D2913" s="100">
        <v>0.91900000000000004</v>
      </c>
    </row>
    <row r="2914" spans="1:4">
      <c r="A2914" s="101">
        <v>43993</v>
      </c>
      <c r="B2914" s="102">
        <v>0.37657407407407412</v>
      </c>
      <c r="C2914" s="100">
        <v>13</v>
      </c>
      <c r="D2914" s="100">
        <v>0.91</v>
      </c>
    </row>
    <row r="2915" spans="1:4">
      <c r="A2915" s="101">
        <v>43993</v>
      </c>
      <c r="B2915" s="102">
        <v>0.37666666666666665</v>
      </c>
      <c r="C2915" s="100">
        <v>456</v>
      </c>
      <c r="D2915" s="100">
        <v>0.56799999999999995</v>
      </c>
    </row>
    <row r="2916" spans="1:4">
      <c r="A2916" s="101">
        <v>43993</v>
      </c>
      <c r="B2916" s="102">
        <v>0.37675925925925924</v>
      </c>
      <c r="C2916" s="100">
        <v>900</v>
      </c>
      <c r="D2916" s="100">
        <v>0.94899999999999995</v>
      </c>
    </row>
    <row r="2917" spans="1:4">
      <c r="A2917" s="101">
        <v>43993</v>
      </c>
      <c r="B2917" s="102">
        <v>0.37686342592592598</v>
      </c>
      <c r="C2917" s="100">
        <v>343</v>
      </c>
      <c r="D2917" s="100">
        <v>0.94499999999999995</v>
      </c>
    </row>
    <row r="2918" spans="1:4">
      <c r="A2918" s="101">
        <v>43993</v>
      </c>
      <c r="B2918" s="102">
        <v>0.37695601851851851</v>
      </c>
      <c r="C2918" s="100">
        <v>786</v>
      </c>
      <c r="D2918" s="100">
        <v>0.88600000000000001</v>
      </c>
    </row>
    <row r="2919" spans="1:4">
      <c r="A2919" s="101">
        <v>43993</v>
      </c>
      <c r="B2919" s="102">
        <v>0.37706018518518519</v>
      </c>
      <c r="C2919" s="100">
        <v>230</v>
      </c>
      <c r="D2919" s="100">
        <v>0.94699999999999995</v>
      </c>
    </row>
    <row r="2920" spans="1:4">
      <c r="A2920" s="101">
        <v>43993</v>
      </c>
      <c r="B2920" s="102">
        <v>0.37715277777777773</v>
      </c>
      <c r="C2920" s="100">
        <v>673</v>
      </c>
      <c r="D2920" s="100">
        <v>0.95699999999999996</v>
      </c>
    </row>
    <row r="2921" spans="1:4">
      <c r="A2921" s="101">
        <v>43993</v>
      </c>
      <c r="B2921" s="102">
        <v>0.37725694444444446</v>
      </c>
      <c r="C2921" s="100">
        <v>117</v>
      </c>
      <c r="D2921" s="100">
        <v>0.92100000000000004</v>
      </c>
    </row>
    <row r="2922" spans="1:4">
      <c r="A2922" s="101">
        <v>43993</v>
      </c>
      <c r="B2922" s="102">
        <v>0.37734953703703705</v>
      </c>
      <c r="C2922" s="100">
        <v>560</v>
      </c>
      <c r="D2922" s="100">
        <v>0.90700000000000003</v>
      </c>
    </row>
    <row r="2923" spans="1:4">
      <c r="A2923" s="101">
        <v>43993</v>
      </c>
      <c r="B2923" s="102">
        <v>0.37745370370370374</v>
      </c>
      <c r="C2923" s="100">
        <v>3</v>
      </c>
      <c r="D2923" s="100">
        <v>0.872</v>
      </c>
    </row>
    <row r="2924" spans="1:4">
      <c r="A2924" s="101">
        <v>43993</v>
      </c>
      <c r="B2924" s="102">
        <v>0.37754629629629632</v>
      </c>
      <c r="C2924" s="100">
        <v>447</v>
      </c>
      <c r="D2924" s="100">
        <v>0.89100000000000001</v>
      </c>
    </row>
    <row r="2925" spans="1:4">
      <c r="A2925" s="101">
        <v>43993</v>
      </c>
      <c r="B2925" s="102">
        <v>0.37763888888888886</v>
      </c>
      <c r="C2925" s="100">
        <v>890</v>
      </c>
      <c r="D2925" s="100">
        <v>0.95599999999999996</v>
      </c>
    </row>
    <row r="2926" spans="1:4">
      <c r="A2926" s="101">
        <v>43993</v>
      </c>
      <c r="B2926" s="102">
        <v>0.3777430555555556</v>
      </c>
      <c r="C2926" s="100">
        <v>334</v>
      </c>
      <c r="D2926" s="100">
        <v>0.504</v>
      </c>
    </row>
    <row r="2927" spans="1:4">
      <c r="A2927" s="101">
        <v>43993</v>
      </c>
      <c r="B2927" s="102">
        <v>0.37783564814814818</v>
      </c>
      <c r="C2927" s="100">
        <v>777</v>
      </c>
      <c r="D2927" s="100">
        <v>0.94299999999999995</v>
      </c>
    </row>
    <row r="2928" spans="1:4">
      <c r="A2928" s="101">
        <v>43993</v>
      </c>
      <c r="B2928" s="102">
        <v>0.37793981481481481</v>
      </c>
      <c r="C2928" s="100">
        <v>221</v>
      </c>
      <c r="D2928" s="100">
        <v>0.90700000000000003</v>
      </c>
    </row>
    <row r="2929" spans="1:4">
      <c r="A2929" s="101">
        <v>43993</v>
      </c>
      <c r="B2929" s="102">
        <v>0.37803240740740746</v>
      </c>
      <c r="C2929" s="100">
        <v>664</v>
      </c>
      <c r="D2929" s="100">
        <v>0.91800000000000004</v>
      </c>
    </row>
    <row r="2930" spans="1:4">
      <c r="A2930" s="101">
        <v>43993</v>
      </c>
      <c r="B2930" s="102">
        <v>0.37813657407407408</v>
      </c>
      <c r="C2930" s="100">
        <v>107</v>
      </c>
      <c r="D2930" s="100">
        <v>0.93300000000000005</v>
      </c>
    </row>
    <row r="2931" spans="1:4">
      <c r="A2931" s="101">
        <v>43993</v>
      </c>
      <c r="B2931" s="102">
        <v>0.37822916666666667</v>
      </c>
      <c r="C2931" s="100">
        <v>551</v>
      </c>
      <c r="D2931" s="100">
        <v>0.53500000000000003</v>
      </c>
    </row>
    <row r="2932" spans="1:4">
      <c r="A2932" s="101">
        <v>43993</v>
      </c>
      <c r="B2932" s="102">
        <v>0.3783217592592592</v>
      </c>
      <c r="C2932" s="100">
        <v>994</v>
      </c>
      <c r="D2932" s="100">
        <v>0.94399999999999995</v>
      </c>
    </row>
    <row r="2933" spans="1:4">
      <c r="A2933" s="101">
        <v>43993</v>
      </c>
      <c r="B2933" s="102">
        <v>0.37842592592592594</v>
      </c>
      <c r="C2933" s="100">
        <v>438</v>
      </c>
      <c r="D2933" s="100">
        <v>0.90600000000000003</v>
      </c>
    </row>
    <row r="2934" spans="1:4">
      <c r="A2934" s="101">
        <v>43993</v>
      </c>
      <c r="B2934" s="102">
        <v>0.37851851851851853</v>
      </c>
      <c r="C2934" s="100">
        <v>881</v>
      </c>
      <c r="D2934" s="100">
        <v>0.92400000000000004</v>
      </c>
    </row>
    <row r="2935" spans="1:4">
      <c r="A2935" s="101">
        <v>43993</v>
      </c>
      <c r="B2935" s="102">
        <v>0.37862268518518521</v>
      </c>
      <c r="C2935" s="100">
        <v>324</v>
      </c>
      <c r="D2935" s="100">
        <v>0.94899999999999995</v>
      </c>
    </row>
    <row r="2936" spans="1:4">
      <c r="A2936" s="101">
        <v>43993</v>
      </c>
      <c r="B2936" s="102">
        <v>0.3787152777777778</v>
      </c>
      <c r="C2936" s="100">
        <v>768</v>
      </c>
      <c r="D2936" s="100">
        <v>0.55100000000000005</v>
      </c>
    </row>
    <row r="2937" spans="1:4">
      <c r="A2937" s="101">
        <v>43993</v>
      </c>
      <c r="B2937" s="102">
        <v>0.37881944444444443</v>
      </c>
      <c r="C2937" s="100">
        <v>211</v>
      </c>
      <c r="D2937" s="100">
        <v>0.94499999999999995</v>
      </c>
    </row>
    <row r="2938" spans="1:4">
      <c r="A2938" s="101">
        <v>43993</v>
      </c>
      <c r="B2938" s="102">
        <v>0.37891203703703707</v>
      </c>
      <c r="C2938" s="100">
        <v>655</v>
      </c>
      <c r="D2938" s="100">
        <v>0.95199999999999996</v>
      </c>
    </row>
    <row r="2939" spans="1:4">
      <c r="A2939" s="101">
        <v>43993</v>
      </c>
      <c r="B2939" s="102">
        <v>0.3790162037037037</v>
      </c>
      <c r="C2939" s="100">
        <v>98</v>
      </c>
      <c r="D2939" s="100">
        <v>0.88500000000000001</v>
      </c>
    </row>
    <row r="2940" spans="1:4">
      <c r="A2940" s="101">
        <v>43993</v>
      </c>
      <c r="B2940" s="102">
        <v>0.37910879629629629</v>
      </c>
      <c r="C2940" s="100">
        <v>541</v>
      </c>
      <c r="D2940" s="100">
        <v>0.95199999999999996</v>
      </c>
    </row>
    <row r="2941" spans="1:4">
      <c r="A2941" s="101">
        <v>43993</v>
      </c>
      <c r="B2941" s="102">
        <v>0.37920138888888894</v>
      </c>
      <c r="C2941" s="100">
        <v>985</v>
      </c>
      <c r="D2941" s="100">
        <v>0.51300000000000001</v>
      </c>
    </row>
    <row r="2942" spans="1:4">
      <c r="A2942" s="101">
        <v>43993</v>
      </c>
      <c r="B2942" s="102">
        <v>0.37930555555555556</v>
      </c>
      <c r="C2942" s="100">
        <v>428</v>
      </c>
      <c r="D2942" s="100">
        <v>0.90800000000000003</v>
      </c>
    </row>
    <row r="2943" spans="1:4">
      <c r="A2943" s="101">
        <v>43993</v>
      </c>
      <c r="B2943" s="102">
        <v>0.37939814814814815</v>
      </c>
      <c r="C2943" s="100">
        <v>872</v>
      </c>
      <c r="D2943" s="100">
        <v>0.91300000000000003</v>
      </c>
    </row>
    <row r="2944" spans="1:4">
      <c r="A2944" s="101">
        <v>43993</v>
      </c>
      <c r="B2944" s="102">
        <v>0.37950231481481483</v>
      </c>
      <c r="C2944" s="100">
        <v>315</v>
      </c>
      <c r="D2944" s="100">
        <v>0.93899999999999995</v>
      </c>
    </row>
    <row r="2945" spans="1:4">
      <c r="A2945" s="101">
        <v>43993</v>
      </c>
      <c r="B2945" s="102">
        <v>0.37959490740740742</v>
      </c>
      <c r="C2945" s="100">
        <v>758</v>
      </c>
      <c r="D2945" s="100">
        <v>0.90100000000000002</v>
      </c>
    </row>
    <row r="2946" spans="1:4">
      <c r="A2946" s="101">
        <v>43993</v>
      </c>
      <c r="B2946" s="102">
        <v>0.37969907407407405</v>
      </c>
      <c r="C2946" s="100">
        <v>202</v>
      </c>
      <c r="D2946" s="100">
        <v>0.92700000000000005</v>
      </c>
    </row>
    <row r="2947" spans="1:4">
      <c r="A2947" s="101">
        <v>43993</v>
      </c>
      <c r="B2947" s="102">
        <v>0.37979166666666669</v>
      </c>
      <c r="C2947" s="100">
        <v>645</v>
      </c>
      <c r="D2947" s="100">
        <v>0.9</v>
      </c>
    </row>
    <row r="2948" spans="1:4">
      <c r="A2948" s="101">
        <v>43993</v>
      </c>
      <c r="B2948" s="102">
        <v>0.37989583333333332</v>
      </c>
      <c r="C2948" s="100">
        <v>89</v>
      </c>
      <c r="D2948" s="100">
        <v>0.55800000000000005</v>
      </c>
    </row>
    <row r="2949" spans="1:4">
      <c r="A2949" s="101">
        <v>43993</v>
      </c>
      <c r="B2949" s="102">
        <v>0.37998842592592591</v>
      </c>
      <c r="C2949" s="100">
        <v>532</v>
      </c>
      <c r="D2949" s="100">
        <v>0.89600000000000002</v>
      </c>
    </row>
    <row r="2950" spans="1:4">
      <c r="A2950" s="101">
        <v>43993</v>
      </c>
      <c r="B2950" s="102">
        <v>0.38008101851851855</v>
      </c>
      <c r="C2950" s="100">
        <v>975</v>
      </c>
      <c r="D2950" s="100">
        <v>0.72</v>
      </c>
    </row>
    <row r="2951" spans="1:4">
      <c r="A2951" s="101">
        <v>43993</v>
      </c>
      <c r="B2951" s="102">
        <v>0.38018518518518518</v>
      </c>
      <c r="C2951" s="100">
        <v>419</v>
      </c>
      <c r="D2951" s="100">
        <v>0.88800000000000001</v>
      </c>
    </row>
    <row r="2952" spans="1:4">
      <c r="A2952" s="101">
        <v>43993</v>
      </c>
      <c r="B2952" s="102">
        <v>0.38027777777777777</v>
      </c>
      <c r="C2952" s="100">
        <v>862</v>
      </c>
      <c r="D2952" s="100">
        <v>0.94499999999999995</v>
      </c>
    </row>
    <row r="2953" spans="1:4">
      <c r="A2953" s="101">
        <v>43993</v>
      </c>
      <c r="B2953" s="102">
        <v>0.38038194444444445</v>
      </c>
      <c r="C2953" s="100">
        <v>306</v>
      </c>
      <c r="D2953" s="100">
        <v>0.90600000000000003</v>
      </c>
    </row>
    <row r="2954" spans="1:4">
      <c r="A2954" s="101">
        <v>43993</v>
      </c>
      <c r="B2954" s="102">
        <v>0.38047453703703704</v>
      </c>
      <c r="C2954" s="100">
        <v>749</v>
      </c>
      <c r="D2954" s="100">
        <v>0.94</v>
      </c>
    </row>
    <row r="2955" spans="1:4">
      <c r="A2955" s="101">
        <v>43993</v>
      </c>
      <c r="B2955" s="102">
        <v>0.38057870370370367</v>
      </c>
      <c r="C2955" s="100">
        <v>192</v>
      </c>
      <c r="D2955" s="100">
        <v>0.503</v>
      </c>
    </row>
    <row r="2956" spans="1:4">
      <c r="A2956" s="101">
        <v>43993</v>
      </c>
      <c r="B2956" s="102">
        <v>0.38067129629629631</v>
      </c>
      <c r="C2956" s="100">
        <v>636</v>
      </c>
      <c r="D2956" s="100">
        <v>0.94899999999999995</v>
      </c>
    </row>
    <row r="2957" spans="1:4">
      <c r="A2957" s="101">
        <v>43993</v>
      </c>
      <c r="B2957" s="102">
        <v>0.38077546296296294</v>
      </c>
      <c r="C2957" s="100">
        <v>79</v>
      </c>
      <c r="D2957" s="100">
        <v>0.66500000000000004</v>
      </c>
    </row>
    <row r="2958" spans="1:4">
      <c r="A2958" s="101">
        <v>43993</v>
      </c>
      <c r="B2958" s="102">
        <v>0.38086805555555553</v>
      </c>
      <c r="C2958" s="100">
        <v>523</v>
      </c>
      <c r="D2958" s="100">
        <v>0.92200000000000004</v>
      </c>
    </row>
    <row r="2959" spans="1:4">
      <c r="A2959" s="101">
        <v>43993</v>
      </c>
      <c r="B2959" s="102">
        <v>0.38096064814814817</v>
      </c>
      <c r="C2959" s="100">
        <v>966</v>
      </c>
      <c r="D2959" s="100">
        <v>0.93400000000000005</v>
      </c>
    </row>
    <row r="2960" spans="1:4">
      <c r="A2960" s="101">
        <v>43993</v>
      </c>
      <c r="B2960" s="102">
        <v>0.3810648148148148</v>
      </c>
      <c r="C2960" s="100">
        <v>410</v>
      </c>
      <c r="D2960" s="100">
        <v>0.88200000000000001</v>
      </c>
    </row>
    <row r="2961" spans="1:4">
      <c r="A2961" s="101">
        <v>43993</v>
      </c>
      <c r="B2961" s="102">
        <v>0.38115740740740739</v>
      </c>
      <c r="C2961" s="100">
        <v>853</v>
      </c>
      <c r="D2961" s="100">
        <v>0.9</v>
      </c>
    </row>
    <row r="2962" spans="1:4">
      <c r="A2962" s="101">
        <v>43993</v>
      </c>
      <c r="B2962" s="102">
        <v>0.38126157407407407</v>
      </c>
      <c r="C2962" s="100">
        <v>296</v>
      </c>
      <c r="D2962" s="100">
        <v>0.95</v>
      </c>
    </row>
    <row r="2963" spans="1:4">
      <c r="A2963" s="101">
        <v>43993</v>
      </c>
      <c r="B2963" s="102">
        <v>0.38135416666666666</v>
      </c>
      <c r="C2963" s="100">
        <v>740</v>
      </c>
      <c r="D2963" s="100">
        <v>0.93400000000000005</v>
      </c>
    </row>
    <row r="2964" spans="1:4">
      <c r="A2964" s="101">
        <v>43993</v>
      </c>
      <c r="B2964" s="102">
        <v>0.38145833333333329</v>
      </c>
      <c r="C2964" s="100">
        <v>183</v>
      </c>
      <c r="D2964" s="100">
        <v>0.93</v>
      </c>
    </row>
    <row r="2965" spans="1:4">
      <c r="A2965" s="101">
        <v>43993</v>
      </c>
      <c r="B2965" s="102">
        <v>0.38155092592592593</v>
      </c>
      <c r="C2965" s="100">
        <v>627</v>
      </c>
      <c r="D2965" s="100">
        <v>0.54500000000000004</v>
      </c>
    </row>
    <row r="2966" spans="1:4">
      <c r="A2966" s="101">
        <v>43993</v>
      </c>
      <c r="B2966" s="102">
        <v>0.38165509259259256</v>
      </c>
      <c r="C2966" s="100">
        <v>70</v>
      </c>
      <c r="D2966" s="100">
        <v>0.9</v>
      </c>
    </row>
    <row r="2967" spans="1:4">
      <c r="A2967" s="101">
        <v>43993</v>
      </c>
      <c r="B2967" s="102">
        <v>0.38174768518518515</v>
      </c>
      <c r="C2967" s="100">
        <v>513</v>
      </c>
      <c r="D2967" s="100">
        <v>0.91200000000000003</v>
      </c>
    </row>
    <row r="2968" spans="1:4">
      <c r="A2968" s="101">
        <v>43993</v>
      </c>
      <c r="B2968" s="102">
        <v>0.38184027777777779</v>
      </c>
      <c r="C2968" s="100">
        <v>957</v>
      </c>
      <c r="D2968" s="100">
        <v>0.89400000000000002</v>
      </c>
    </row>
    <row r="2969" spans="1:4">
      <c r="A2969" s="101">
        <v>43993</v>
      </c>
      <c r="B2969" s="102">
        <v>0.38194444444444442</v>
      </c>
      <c r="C2969" s="100">
        <v>400</v>
      </c>
      <c r="D2969" s="100">
        <v>0.94899999999999995</v>
      </c>
    </row>
    <row r="2970" spans="1:4">
      <c r="A2970" s="101">
        <v>43993</v>
      </c>
      <c r="B2970" s="102">
        <v>0.38203703703703701</v>
      </c>
      <c r="C2970" s="100">
        <v>844</v>
      </c>
      <c r="D2970" s="100">
        <v>0.93500000000000005</v>
      </c>
    </row>
    <row r="2971" spans="1:4">
      <c r="A2971" s="101">
        <v>43993</v>
      </c>
      <c r="B2971" s="102">
        <v>0.38214120370370369</v>
      </c>
      <c r="C2971" s="100">
        <v>287</v>
      </c>
      <c r="D2971" s="100">
        <v>0.90600000000000003</v>
      </c>
    </row>
    <row r="2972" spans="1:4">
      <c r="A2972" s="101">
        <v>43993</v>
      </c>
      <c r="B2972" s="102">
        <v>0.38223379629629628</v>
      </c>
      <c r="C2972" s="100">
        <v>730</v>
      </c>
      <c r="D2972" s="100">
        <v>0.94599999999999995</v>
      </c>
    </row>
    <row r="2973" spans="1:4">
      <c r="A2973" s="101">
        <v>43993</v>
      </c>
      <c r="B2973" s="102">
        <v>0.38233796296296302</v>
      </c>
      <c r="C2973" s="100">
        <v>174</v>
      </c>
      <c r="D2973" s="100">
        <v>0.63200000000000001</v>
      </c>
    </row>
    <row r="2974" spans="1:4">
      <c r="A2974" s="101">
        <v>43993</v>
      </c>
      <c r="B2974" s="102">
        <v>0.38243055555555555</v>
      </c>
      <c r="C2974" s="100">
        <v>617</v>
      </c>
      <c r="D2974" s="100">
        <v>0.92700000000000005</v>
      </c>
    </row>
    <row r="2975" spans="1:4">
      <c r="A2975" s="101">
        <v>43993</v>
      </c>
      <c r="B2975" s="102">
        <v>0.38253472222222223</v>
      </c>
      <c r="C2975" s="100">
        <v>61</v>
      </c>
      <c r="D2975" s="100">
        <v>0.91800000000000004</v>
      </c>
    </row>
    <row r="2976" spans="1:4">
      <c r="A2976" s="101">
        <v>43993</v>
      </c>
      <c r="B2976" s="102">
        <v>0.38262731481481477</v>
      </c>
      <c r="C2976" s="100">
        <v>504</v>
      </c>
      <c r="D2976" s="100">
        <v>0.877</v>
      </c>
    </row>
    <row r="2977" spans="1:4">
      <c r="A2977" s="101">
        <v>43993</v>
      </c>
      <c r="B2977" s="102">
        <v>0.38271990740740741</v>
      </c>
      <c r="C2977" s="100">
        <v>947</v>
      </c>
      <c r="D2977" s="100">
        <v>0.90800000000000003</v>
      </c>
    </row>
    <row r="2978" spans="1:4">
      <c r="A2978" s="101">
        <v>43993</v>
      </c>
      <c r="B2978" s="102">
        <v>0.38282407407407404</v>
      </c>
      <c r="C2978" s="100">
        <v>391</v>
      </c>
      <c r="D2978" s="100">
        <v>0.91500000000000004</v>
      </c>
    </row>
    <row r="2979" spans="1:4">
      <c r="A2979" s="101">
        <v>43993</v>
      </c>
      <c r="B2979" s="102">
        <v>0.38291666666666663</v>
      </c>
      <c r="C2979" s="100">
        <v>834</v>
      </c>
      <c r="D2979" s="100">
        <v>0.89</v>
      </c>
    </row>
    <row r="2980" spans="1:4">
      <c r="A2980" s="101">
        <v>43993</v>
      </c>
      <c r="B2980" s="102">
        <v>0.38302083333333337</v>
      </c>
      <c r="C2980" s="100">
        <v>278</v>
      </c>
      <c r="D2980" s="100">
        <v>0.93700000000000006</v>
      </c>
    </row>
    <row r="2981" spans="1:4">
      <c r="A2981" s="101">
        <v>43993</v>
      </c>
      <c r="B2981" s="102">
        <v>0.3831134259259259</v>
      </c>
      <c r="C2981" s="100">
        <v>721</v>
      </c>
      <c r="D2981" s="100">
        <v>0.98399999999999999</v>
      </c>
    </row>
    <row r="2982" spans="1:4">
      <c r="A2982" s="101">
        <v>43993</v>
      </c>
      <c r="B2982" s="102">
        <v>0.38321759259259264</v>
      </c>
      <c r="C2982" s="100">
        <v>164</v>
      </c>
      <c r="D2982" s="100">
        <v>0.9</v>
      </c>
    </row>
    <row r="2983" spans="1:4">
      <c r="A2983" s="101">
        <v>43993</v>
      </c>
      <c r="B2983" s="102">
        <v>0.38331018518518517</v>
      </c>
      <c r="C2983" s="100">
        <v>608</v>
      </c>
      <c r="D2983" s="100">
        <v>0.92400000000000004</v>
      </c>
    </row>
    <row r="2984" spans="1:4">
      <c r="A2984" s="101">
        <v>43993</v>
      </c>
      <c r="B2984" s="102">
        <v>0.38341435185185185</v>
      </c>
      <c r="C2984" s="100">
        <v>51</v>
      </c>
      <c r="D2984" s="100">
        <v>0.52900000000000003</v>
      </c>
    </row>
    <row r="2985" spans="1:4">
      <c r="A2985" s="101">
        <v>43993</v>
      </c>
      <c r="B2985" s="102">
        <v>0.3835069444444445</v>
      </c>
      <c r="C2985" s="100">
        <v>495</v>
      </c>
      <c r="D2985" s="100">
        <v>0.92100000000000004</v>
      </c>
    </row>
    <row r="2986" spans="1:4">
      <c r="A2986" s="101">
        <v>43993</v>
      </c>
      <c r="B2986" s="102">
        <v>0.38359953703703703</v>
      </c>
      <c r="C2986" s="100">
        <v>938</v>
      </c>
      <c r="D2986" s="100">
        <v>0.89700000000000002</v>
      </c>
    </row>
    <row r="2987" spans="1:4">
      <c r="A2987" s="101">
        <v>43993</v>
      </c>
      <c r="B2987" s="102">
        <v>0.38370370370370371</v>
      </c>
      <c r="C2987" s="100">
        <v>381</v>
      </c>
      <c r="D2987" s="100">
        <v>0.89900000000000002</v>
      </c>
    </row>
    <row r="2988" spans="1:4">
      <c r="A2988" s="101">
        <v>43993</v>
      </c>
      <c r="B2988" s="102">
        <v>0.38379629629629625</v>
      </c>
      <c r="C2988" s="100">
        <v>825</v>
      </c>
      <c r="D2988" s="100">
        <v>0.94599999999999995</v>
      </c>
    </row>
    <row r="2989" spans="1:4">
      <c r="A2989" s="101">
        <v>43993</v>
      </c>
      <c r="B2989" s="102">
        <v>0.38390046296296299</v>
      </c>
      <c r="C2989" s="100">
        <v>268</v>
      </c>
      <c r="D2989" s="100">
        <v>0.92300000000000004</v>
      </c>
    </row>
    <row r="2990" spans="1:4">
      <c r="A2990" s="101">
        <v>43993</v>
      </c>
      <c r="B2990" s="102">
        <v>0.38399305555555552</v>
      </c>
      <c r="C2990" s="100">
        <v>712</v>
      </c>
      <c r="D2990" s="100">
        <v>0.92200000000000004</v>
      </c>
    </row>
    <row r="2991" spans="1:4">
      <c r="A2991" s="101">
        <v>43993</v>
      </c>
      <c r="B2991" s="102">
        <v>0.38409722222222226</v>
      </c>
      <c r="C2991" s="100">
        <v>155</v>
      </c>
      <c r="D2991" s="100">
        <v>0.64600000000000002</v>
      </c>
    </row>
    <row r="2992" spans="1:4">
      <c r="A2992" s="101">
        <v>43993</v>
      </c>
      <c r="B2992" s="102">
        <v>0.38418981481481485</v>
      </c>
      <c r="C2992" s="100">
        <v>599</v>
      </c>
      <c r="D2992" s="100">
        <v>0.92100000000000004</v>
      </c>
    </row>
    <row r="2993" spans="1:4">
      <c r="A2993" s="101">
        <v>43993</v>
      </c>
      <c r="B2993" s="102">
        <v>0.38429398148148147</v>
      </c>
      <c r="C2993" s="100">
        <v>42</v>
      </c>
      <c r="D2993" s="100">
        <v>0.91700000000000004</v>
      </c>
    </row>
    <row r="2994" spans="1:4">
      <c r="A2994" s="101">
        <v>43993</v>
      </c>
      <c r="B2994" s="102">
        <v>0.38438657407407412</v>
      </c>
      <c r="C2994" s="100">
        <v>485</v>
      </c>
      <c r="D2994" s="100">
        <v>0.92900000000000005</v>
      </c>
    </row>
    <row r="2995" spans="1:4">
      <c r="A2995" s="101">
        <v>43993</v>
      </c>
      <c r="B2995" s="102">
        <v>0.38447916666666665</v>
      </c>
      <c r="C2995" s="100">
        <v>929</v>
      </c>
      <c r="D2995" s="100">
        <v>0.92700000000000005</v>
      </c>
    </row>
    <row r="2996" spans="1:4">
      <c r="A2996" s="101">
        <v>43993</v>
      </c>
      <c r="B2996" s="102">
        <v>0.38458333333333333</v>
      </c>
      <c r="C2996" s="100">
        <v>372</v>
      </c>
      <c r="D2996" s="100">
        <v>0.57599999999999996</v>
      </c>
    </row>
    <row r="2997" spans="1:4">
      <c r="A2997" s="101">
        <v>43993</v>
      </c>
      <c r="B2997" s="102">
        <v>0.38467592592592598</v>
      </c>
      <c r="C2997" s="100">
        <v>816</v>
      </c>
      <c r="D2997" s="100">
        <v>0.90700000000000003</v>
      </c>
    </row>
    <row r="2998" spans="1:4">
      <c r="A2998" s="101">
        <v>43993</v>
      </c>
      <c r="B2998" s="102">
        <v>0.3847800925925926</v>
      </c>
      <c r="C2998" s="100">
        <v>259</v>
      </c>
      <c r="D2998" s="100">
        <v>0.96199999999999997</v>
      </c>
    </row>
    <row r="2999" spans="1:4">
      <c r="A2999" s="101">
        <v>43993</v>
      </c>
      <c r="B2999" s="102">
        <v>0.38487268518518519</v>
      </c>
      <c r="C2999" s="100">
        <v>702</v>
      </c>
      <c r="D2999" s="100">
        <v>0.92900000000000005</v>
      </c>
    </row>
    <row r="3000" spans="1:4">
      <c r="A3000" s="101">
        <v>43993</v>
      </c>
      <c r="B3000" s="102">
        <v>0.38497685185185188</v>
      </c>
      <c r="C3000" s="100">
        <v>146</v>
      </c>
      <c r="D3000" s="100">
        <v>0.93300000000000005</v>
      </c>
    </row>
    <row r="3001" spans="1:4">
      <c r="A3001" s="101">
        <v>43993</v>
      </c>
      <c r="B3001" s="102">
        <v>0.38506944444444446</v>
      </c>
      <c r="C3001" s="100">
        <v>589</v>
      </c>
      <c r="D3001" s="100">
        <v>0.53</v>
      </c>
    </row>
    <row r="3002" spans="1:4">
      <c r="A3002" s="101">
        <v>43993</v>
      </c>
      <c r="B3002" s="102">
        <v>0.38517361111111109</v>
      </c>
      <c r="C3002" s="100">
        <v>33</v>
      </c>
      <c r="D3002" s="100">
        <v>0.90500000000000003</v>
      </c>
    </row>
    <row r="3003" spans="1:4">
      <c r="A3003" s="101">
        <v>43993</v>
      </c>
      <c r="B3003" s="102">
        <v>0.38526620370370374</v>
      </c>
      <c r="C3003" s="100">
        <v>476</v>
      </c>
      <c r="D3003" s="100">
        <v>0.93700000000000006</v>
      </c>
    </row>
    <row r="3004" spans="1:4">
      <c r="A3004" s="101">
        <v>43993</v>
      </c>
      <c r="B3004" s="102">
        <v>0.38535879629629632</v>
      </c>
      <c r="C3004" s="100">
        <v>919</v>
      </c>
      <c r="D3004" s="100">
        <v>0.90800000000000003</v>
      </c>
    </row>
    <row r="3005" spans="1:4">
      <c r="A3005" s="101">
        <v>43993</v>
      </c>
      <c r="B3005" s="102">
        <v>0.38546296296296295</v>
      </c>
      <c r="C3005" s="100">
        <v>363</v>
      </c>
      <c r="D3005" s="100">
        <v>0.94899999999999995</v>
      </c>
    </row>
    <row r="3006" spans="1:4">
      <c r="A3006" s="101">
        <v>43993</v>
      </c>
      <c r="B3006" s="102">
        <v>0.3855555555555556</v>
      </c>
      <c r="C3006" s="100">
        <v>806</v>
      </c>
      <c r="D3006" s="100">
        <v>0.54900000000000004</v>
      </c>
    </row>
    <row r="3007" spans="1:4">
      <c r="A3007" s="101">
        <v>43993</v>
      </c>
      <c r="B3007" s="102">
        <v>0.38565972222222222</v>
      </c>
      <c r="C3007" s="100">
        <v>250</v>
      </c>
      <c r="D3007" s="100">
        <v>0.93300000000000005</v>
      </c>
    </row>
    <row r="3008" spans="1:4">
      <c r="A3008" s="101">
        <v>43993</v>
      </c>
      <c r="B3008" s="102">
        <v>0.38575231481481481</v>
      </c>
      <c r="C3008" s="100">
        <v>693</v>
      </c>
      <c r="D3008" s="100">
        <v>0.94</v>
      </c>
    </row>
    <row r="3009" spans="1:4">
      <c r="A3009" s="101">
        <v>43993</v>
      </c>
      <c r="B3009" s="102">
        <v>0.38585648148148149</v>
      </c>
      <c r="C3009" s="100">
        <v>136</v>
      </c>
      <c r="D3009" s="100">
        <v>0.93500000000000005</v>
      </c>
    </row>
    <row r="3010" spans="1:4">
      <c r="A3010" s="101">
        <v>43993</v>
      </c>
      <c r="B3010" s="102">
        <v>0.38594907407407408</v>
      </c>
      <c r="C3010" s="100">
        <v>580</v>
      </c>
      <c r="D3010" s="100">
        <v>0.95099999999999996</v>
      </c>
    </row>
    <row r="3011" spans="1:4">
      <c r="A3011" s="101">
        <v>43993</v>
      </c>
      <c r="B3011" s="102">
        <v>0.38605324074074071</v>
      </c>
      <c r="C3011" s="100">
        <v>23</v>
      </c>
      <c r="D3011" s="100">
        <v>0.56899999999999995</v>
      </c>
    </row>
    <row r="3012" spans="1:4">
      <c r="A3012" s="101">
        <v>43993</v>
      </c>
      <c r="B3012" s="102">
        <v>0.38614583333333335</v>
      </c>
      <c r="C3012" s="100">
        <v>467</v>
      </c>
      <c r="D3012" s="100">
        <v>0.93799999999999994</v>
      </c>
    </row>
    <row r="3013" spans="1:4">
      <c r="A3013" s="101">
        <v>43993</v>
      </c>
      <c r="B3013" s="102">
        <v>0.38623842592592594</v>
      </c>
      <c r="C3013" s="100">
        <v>910</v>
      </c>
      <c r="D3013" s="100">
        <v>0.96699999999999997</v>
      </c>
    </row>
    <row r="3014" spans="1:4">
      <c r="A3014" s="101">
        <v>43993</v>
      </c>
      <c r="B3014" s="102">
        <v>0.38634259259259257</v>
      </c>
      <c r="C3014" s="100">
        <v>353</v>
      </c>
      <c r="D3014" s="100">
        <v>0.89300000000000002</v>
      </c>
    </row>
    <row r="3015" spans="1:4">
      <c r="A3015" s="101">
        <v>43993</v>
      </c>
      <c r="B3015" s="102">
        <v>0.38643518518518521</v>
      </c>
      <c r="C3015" s="100">
        <v>797</v>
      </c>
      <c r="D3015" s="100">
        <v>0.93400000000000005</v>
      </c>
    </row>
    <row r="3016" spans="1:4">
      <c r="A3016" s="101">
        <v>43993</v>
      </c>
      <c r="B3016" s="102">
        <v>0.38653935185185184</v>
      </c>
      <c r="C3016" s="100">
        <v>240</v>
      </c>
      <c r="D3016" s="100">
        <v>0.78</v>
      </c>
    </row>
    <row r="3017" spans="1:4">
      <c r="A3017" s="101">
        <v>43993</v>
      </c>
      <c r="B3017" s="102">
        <v>0.38663194444444443</v>
      </c>
      <c r="C3017" s="100">
        <v>684</v>
      </c>
      <c r="D3017" s="100">
        <v>0.95499999999999996</v>
      </c>
    </row>
    <row r="3018" spans="1:4">
      <c r="A3018" s="101">
        <v>43993</v>
      </c>
      <c r="B3018" s="102">
        <v>0.38673611111111111</v>
      </c>
      <c r="C3018" s="100">
        <v>127</v>
      </c>
      <c r="D3018" s="100">
        <v>0.56899999999999995</v>
      </c>
    </row>
    <row r="3019" spans="1:4">
      <c r="A3019" s="101">
        <v>43993</v>
      </c>
      <c r="B3019" s="102">
        <v>0.3868287037037037</v>
      </c>
      <c r="C3019" s="100">
        <v>570</v>
      </c>
      <c r="D3019" s="100">
        <v>0.89500000000000002</v>
      </c>
    </row>
    <row r="3020" spans="1:4">
      <c r="A3020" s="101">
        <v>43993</v>
      </c>
      <c r="B3020" s="102">
        <v>0.38693287037037033</v>
      </c>
      <c r="C3020" s="100">
        <v>14</v>
      </c>
      <c r="D3020" s="100">
        <v>0.97099999999999997</v>
      </c>
    </row>
    <row r="3021" spans="1:4">
      <c r="A3021" s="101">
        <v>43993</v>
      </c>
      <c r="B3021" s="102">
        <v>0.38702546296296297</v>
      </c>
      <c r="C3021" s="100">
        <v>457</v>
      </c>
      <c r="D3021" s="100">
        <v>0.89300000000000002</v>
      </c>
    </row>
    <row r="3022" spans="1:4">
      <c r="A3022" s="101">
        <v>43993</v>
      </c>
      <c r="B3022" s="102">
        <v>0.38711805555555556</v>
      </c>
      <c r="C3022" s="100">
        <v>901</v>
      </c>
      <c r="D3022" s="100">
        <v>0.95199999999999996</v>
      </c>
    </row>
    <row r="3023" spans="1:4">
      <c r="A3023" s="101">
        <v>43993</v>
      </c>
      <c r="B3023" s="102">
        <v>0.38722222222222219</v>
      </c>
      <c r="C3023" s="100">
        <v>344</v>
      </c>
      <c r="D3023" s="100">
        <v>0.498</v>
      </c>
    </row>
    <row r="3024" spans="1:4">
      <c r="A3024" s="101">
        <v>43993</v>
      </c>
      <c r="B3024" s="102">
        <v>0.38731481481481483</v>
      </c>
      <c r="C3024" s="100">
        <v>788</v>
      </c>
      <c r="D3024" s="100">
        <v>0.93700000000000006</v>
      </c>
    </row>
    <row r="3025" spans="1:4">
      <c r="A3025" s="101">
        <v>43993</v>
      </c>
      <c r="B3025" s="102">
        <v>0.38741898148148146</v>
      </c>
      <c r="C3025" s="100">
        <v>231</v>
      </c>
      <c r="D3025" s="100">
        <v>0.60199999999999998</v>
      </c>
    </row>
    <row r="3026" spans="1:4">
      <c r="A3026" s="101">
        <v>43993</v>
      </c>
      <c r="B3026" s="102">
        <v>0.38751157407407405</v>
      </c>
      <c r="C3026" s="100">
        <v>674</v>
      </c>
      <c r="D3026" s="100">
        <v>0.94899999999999995</v>
      </c>
    </row>
    <row r="3027" spans="1:4">
      <c r="A3027" s="101">
        <v>43993</v>
      </c>
      <c r="B3027" s="102">
        <v>0.38761574074074073</v>
      </c>
      <c r="C3027" s="100">
        <v>118</v>
      </c>
      <c r="D3027" s="100">
        <v>0.95</v>
      </c>
    </row>
    <row r="3028" spans="1:4">
      <c r="A3028" s="101">
        <v>43993</v>
      </c>
      <c r="B3028" s="102">
        <v>0.38770833333333332</v>
      </c>
      <c r="C3028" s="100">
        <v>561</v>
      </c>
      <c r="D3028" s="100">
        <v>0.89600000000000002</v>
      </c>
    </row>
    <row r="3029" spans="1:4">
      <c r="A3029" s="101">
        <v>43993</v>
      </c>
      <c r="B3029" s="102">
        <v>0.38781249999999995</v>
      </c>
      <c r="C3029" s="100">
        <v>5</v>
      </c>
      <c r="D3029" s="100">
        <v>0.94699999999999995</v>
      </c>
    </row>
    <row r="3030" spans="1:4">
      <c r="A3030" s="101">
        <v>43993</v>
      </c>
      <c r="B3030" s="102">
        <v>0.38790509259259259</v>
      </c>
      <c r="C3030" s="100">
        <v>448</v>
      </c>
      <c r="D3030" s="100">
        <v>0.57299999999999995</v>
      </c>
    </row>
    <row r="3031" spans="1:4">
      <c r="A3031" s="101">
        <v>43993</v>
      </c>
      <c r="B3031" s="102">
        <v>0.38799768518518518</v>
      </c>
      <c r="C3031" s="100">
        <v>891</v>
      </c>
      <c r="D3031" s="100">
        <v>0.89700000000000002</v>
      </c>
    </row>
    <row r="3032" spans="1:4">
      <c r="A3032" s="101">
        <v>43993</v>
      </c>
      <c r="B3032" s="102">
        <v>0.38810185185185181</v>
      </c>
      <c r="C3032" s="100">
        <v>335</v>
      </c>
      <c r="D3032" s="100">
        <v>0.96099999999999997</v>
      </c>
    </row>
    <row r="3033" spans="1:4">
      <c r="A3033" s="101">
        <v>43993</v>
      </c>
      <c r="B3033" s="102">
        <v>0.38819444444444445</v>
      </c>
      <c r="C3033" s="100">
        <v>778</v>
      </c>
      <c r="D3033" s="100">
        <v>0.93899999999999995</v>
      </c>
    </row>
    <row r="3034" spans="1:4">
      <c r="A3034" s="101">
        <v>43993</v>
      </c>
      <c r="B3034" s="102">
        <v>0.38829861111111108</v>
      </c>
      <c r="C3034" s="100">
        <v>222</v>
      </c>
      <c r="D3034" s="100">
        <v>0.90600000000000003</v>
      </c>
    </row>
    <row r="3035" spans="1:4">
      <c r="A3035" s="101">
        <v>43993</v>
      </c>
      <c r="B3035" s="102">
        <v>0.38839120370370367</v>
      </c>
      <c r="C3035" s="100">
        <v>665</v>
      </c>
      <c r="D3035" s="100">
        <v>0.73699999999999999</v>
      </c>
    </row>
    <row r="3036" spans="1:4">
      <c r="A3036" s="101">
        <v>43993</v>
      </c>
      <c r="B3036" s="102">
        <v>0.38849537037037035</v>
      </c>
      <c r="C3036" s="100">
        <v>108</v>
      </c>
      <c r="D3036" s="100">
        <v>0.95</v>
      </c>
    </row>
    <row r="3037" spans="1:4">
      <c r="A3037" s="101">
        <v>43993</v>
      </c>
      <c r="B3037" s="102">
        <v>0.38858796296296294</v>
      </c>
      <c r="C3037" s="100">
        <v>552</v>
      </c>
      <c r="D3037" s="100">
        <v>0.52100000000000002</v>
      </c>
    </row>
    <row r="3038" spans="1:4">
      <c r="A3038" s="101">
        <v>43993</v>
      </c>
      <c r="B3038" s="102">
        <v>0.38868055555555553</v>
      </c>
      <c r="C3038" s="100">
        <v>995</v>
      </c>
      <c r="D3038" s="100">
        <v>0.93700000000000006</v>
      </c>
    </row>
    <row r="3039" spans="1:4">
      <c r="A3039" s="101">
        <v>43993</v>
      </c>
      <c r="B3039" s="102">
        <v>0.38878472222222221</v>
      </c>
      <c r="C3039" s="100">
        <v>439</v>
      </c>
      <c r="D3039" s="100">
        <v>0.94399999999999995</v>
      </c>
    </row>
    <row r="3040" spans="1:4">
      <c r="A3040" s="101">
        <v>43993</v>
      </c>
      <c r="B3040" s="102">
        <v>0.3888773148148148</v>
      </c>
      <c r="C3040" s="100">
        <v>882</v>
      </c>
      <c r="D3040" s="100">
        <v>0.88600000000000001</v>
      </c>
    </row>
    <row r="3041" spans="1:4">
      <c r="A3041" s="101">
        <v>43993</v>
      </c>
      <c r="B3041" s="102">
        <v>0.38898148148148143</v>
      </c>
      <c r="C3041" s="100">
        <v>325</v>
      </c>
      <c r="D3041" s="100">
        <v>0.95699999999999996</v>
      </c>
    </row>
    <row r="3042" spans="1:4">
      <c r="A3042" s="101">
        <v>43993</v>
      </c>
      <c r="B3042" s="102">
        <v>0.38907407407407407</v>
      </c>
      <c r="C3042" s="100">
        <v>769</v>
      </c>
      <c r="D3042" s="100">
        <v>0.88</v>
      </c>
    </row>
    <row r="3043" spans="1:4">
      <c r="A3043" s="101">
        <v>43993</v>
      </c>
      <c r="B3043" s="102">
        <v>0.38917824074074076</v>
      </c>
      <c r="C3043" s="100">
        <v>212</v>
      </c>
      <c r="D3043" s="100">
        <v>0.95799999999999996</v>
      </c>
    </row>
    <row r="3044" spans="1:4">
      <c r="A3044" s="101">
        <v>43993</v>
      </c>
      <c r="B3044" s="102">
        <v>0.38927083333333329</v>
      </c>
      <c r="C3044" s="100">
        <v>656</v>
      </c>
      <c r="D3044" s="100">
        <v>0.51900000000000002</v>
      </c>
    </row>
    <row r="3045" spans="1:4">
      <c r="A3045" s="101">
        <v>43993</v>
      </c>
      <c r="B3045" s="102">
        <v>0.38937500000000003</v>
      </c>
      <c r="C3045" s="100">
        <v>99</v>
      </c>
      <c r="D3045" s="100">
        <v>0.95499999999999996</v>
      </c>
    </row>
    <row r="3046" spans="1:4">
      <c r="A3046" s="101">
        <v>43993</v>
      </c>
      <c r="B3046" s="102">
        <v>0.38946759259259256</v>
      </c>
      <c r="C3046" s="100">
        <v>542</v>
      </c>
      <c r="D3046" s="100">
        <v>0.81399999999999995</v>
      </c>
    </row>
    <row r="3047" spans="1:4">
      <c r="A3047" s="101">
        <v>43993</v>
      </c>
      <c r="B3047" s="102">
        <v>0.38956018518518515</v>
      </c>
      <c r="C3047" s="100">
        <v>986</v>
      </c>
      <c r="D3047" s="100">
        <v>0.94</v>
      </c>
    </row>
    <row r="3048" spans="1:4">
      <c r="A3048" s="101">
        <v>43993</v>
      </c>
      <c r="B3048" s="102">
        <v>0.38966435185185189</v>
      </c>
      <c r="C3048" s="100">
        <v>429</v>
      </c>
      <c r="D3048" s="100">
        <v>0.90400000000000003</v>
      </c>
    </row>
    <row r="3049" spans="1:4">
      <c r="A3049" s="101">
        <v>43993</v>
      </c>
      <c r="B3049" s="102">
        <v>0.38975694444444442</v>
      </c>
      <c r="C3049" s="100">
        <v>873</v>
      </c>
      <c r="D3049" s="100">
        <v>0.52600000000000002</v>
      </c>
    </row>
    <row r="3050" spans="1:4">
      <c r="A3050" s="101">
        <v>43993</v>
      </c>
      <c r="B3050" s="102">
        <v>0.38986111111111116</v>
      </c>
      <c r="C3050" s="100">
        <v>316</v>
      </c>
      <c r="D3050" s="100">
        <v>0.91300000000000003</v>
      </c>
    </row>
    <row r="3051" spans="1:4">
      <c r="A3051" s="101">
        <v>43993</v>
      </c>
      <c r="B3051" s="102">
        <v>0.38995370370370369</v>
      </c>
      <c r="C3051" s="100">
        <v>759</v>
      </c>
      <c r="D3051" s="100">
        <v>0.626</v>
      </c>
    </row>
    <row r="3052" spans="1:4">
      <c r="A3052" s="101">
        <v>43993</v>
      </c>
      <c r="B3052" s="102">
        <v>0.39005787037037037</v>
      </c>
      <c r="C3052" s="100">
        <v>203</v>
      </c>
      <c r="D3052" s="100">
        <v>0.90200000000000002</v>
      </c>
    </row>
    <row r="3053" spans="1:4">
      <c r="A3053" s="101">
        <v>43993</v>
      </c>
      <c r="B3053" s="102">
        <v>0.39015046296296302</v>
      </c>
      <c r="C3053" s="100">
        <v>646</v>
      </c>
      <c r="D3053" s="100">
        <v>0.94599999999999995</v>
      </c>
    </row>
    <row r="3054" spans="1:4">
      <c r="A3054" s="101">
        <v>43993</v>
      </c>
      <c r="B3054" s="102">
        <v>0.39025462962962965</v>
      </c>
      <c r="C3054" s="100">
        <v>90</v>
      </c>
      <c r="D3054" s="100">
        <v>0.90500000000000003</v>
      </c>
    </row>
    <row r="3055" spans="1:4">
      <c r="A3055" s="101">
        <v>43993</v>
      </c>
      <c r="B3055" s="102">
        <v>0.39034722222222223</v>
      </c>
      <c r="C3055" s="100">
        <v>533</v>
      </c>
      <c r="D3055" s="100">
        <v>0.92900000000000005</v>
      </c>
    </row>
    <row r="3056" spans="1:4">
      <c r="A3056" s="101">
        <v>43993</v>
      </c>
      <c r="B3056" s="102">
        <v>0.39043981481481477</v>
      </c>
      <c r="C3056" s="100">
        <v>977</v>
      </c>
      <c r="D3056" s="100">
        <v>0.46899999999999997</v>
      </c>
    </row>
    <row r="3057" spans="1:4">
      <c r="A3057" s="101">
        <v>43993</v>
      </c>
      <c r="B3057" s="102">
        <v>0.39054398148148151</v>
      </c>
      <c r="C3057" s="100">
        <v>420</v>
      </c>
      <c r="D3057" s="100">
        <v>0.94699999999999995</v>
      </c>
    </row>
    <row r="3058" spans="1:4">
      <c r="A3058" s="101">
        <v>43993</v>
      </c>
      <c r="B3058" s="102">
        <v>0.39063657407407404</v>
      </c>
      <c r="C3058" s="100">
        <v>863</v>
      </c>
      <c r="D3058" s="100">
        <v>0.58899999999999997</v>
      </c>
    </row>
    <row r="3059" spans="1:4">
      <c r="A3059" s="101">
        <v>43993</v>
      </c>
      <c r="B3059" s="102">
        <v>0.39074074074074078</v>
      </c>
      <c r="C3059" s="100">
        <v>307</v>
      </c>
      <c r="D3059" s="100">
        <v>0.90600000000000003</v>
      </c>
    </row>
    <row r="3060" spans="1:4">
      <c r="A3060" s="101">
        <v>43993</v>
      </c>
      <c r="B3060" s="102">
        <v>0.39083333333333337</v>
      </c>
      <c r="C3060" s="100">
        <v>750</v>
      </c>
      <c r="D3060" s="100">
        <v>0.97599999999999998</v>
      </c>
    </row>
    <row r="3061" spans="1:4">
      <c r="A3061" s="101">
        <v>43993</v>
      </c>
      <c r="B3061" s="102">
        <v>0.39093749999999999</v>
      </c>
      <c r="C3061" s="100">
        <v>194</v>
      </c>
      <c r="D3061" s="100">
        <v>0.90600000000000003</v>
      </c>
    </row>
    <row r="3062" spans="1:4">
      <c r="A3062" s="101">
        <v>43993</v>
      </c>
      <c r="B3062" s="102">
        <v>0.39103009259259264</v>
      </c>
      <c r="C3062" s="100">
        <v>637</v>
      </c>
      <c r="D3062" s="100">
        <v>0.95199999999999996</v>
      </c>
    </row>
    <row r="3063" spans="1:4">
      <c r="A3063" s="101">
        <v>43993</v>
      </c>
      <c r="B3063" s="102">
        <v>0.39113425925925926</v>
      </c>
      <c r="C3063" s="100">
        <v>80</v>
      </c>
      <c r="D3063" s="100">
        <v>0.50800000000000001</v>
      </c>
    </row>
    <row r="3064" spans="1:4">
      <c r="A3064" s="101">
        <v>43993</v>
      </c>
      <c r="B3064" s="102">
        <v>0.39122685185185185</v>
      </c>
      <c r="C3064" s="100">
        <v>524</v>
      </c>
      <c r="D3064" s="100">
        <v>0.95</v>
      </c>
    </row>
    <row r="3065" spans="1:4">
      <c r="A3065" s="101">
        <v>43993</v>
      </c>
      <c r="B3065" s="102">
        <v>0.3913194444444445</v>
      </c>
      <c r="C3065" s="100">
        <v>967</v>
      </c>
      <c r="D3065" s="100">
        <v>0.93799999999999994</v>
      </c>
    </row>
    <row r="3066" spans="1:4">
      <c r="A3066" s="101">
        <v>43993</v>
      </c>
      <c r="B3066" s="102">
        <v>0.39142361111111112</v>
      </c>
      <c r="C3066" s="100">
        <v>411</v>
      </c>
      <c r="D3066" s="100">
        <v>0.93799999999999994</v>
      </c>
    </row>
    <row r="3067" spans="1:4">
      <c r="A3067" s="101">
        <v>43993</v>
      </c>
      <c r="B3067" s="102">
        <v>0.39151620370370371</v>
      </c>
      <c r="C3067" s="100">
        <v>854</v>
      </c>
      <c r="D3067" s="100">
        <v>0.90700000000000003</v>
      </c>
    </row>
    <row r="3068" spans="1:4">
      <c r="A3068" s="101">
        <v>43993</v>
      </c>
      <c r="B3068" s="102">
        <v>0.3916203703703704</v>
      </c>
      <c r="C3068" s="100">
        <v>297</v>
      </c>
      <c r="D3068" s="100">
        <v>0.52100000000000002</v>
      </c>
    </row>
    <row r="3069" spans="1:4">
      <c r="A3069" s="101">
        <v>43993</v>
      </c>
      <c r="B3069" s="102">
        <v>0.39171296296296299</v>
      </c>
      <c r="C3069" s="100">
        <v>741</v>
      </c>
      <c r="D3069" s="100">
        <v>0.94399999999999995</v>
      </c>
    </row>
    <row r="3070" spans="1:4">
      <c r="A3070" s="101">
        <v>43993</v>
      </c>
      <c r="B3070" s="102">
        <v>0.39181712962962961</v>
      </c>
      <c r="C3070" s="100">
        <v>184</v>
      </c>
      <c r="D3070" s="100">
        <v>0.878</v>
      </c>
    </row>
    <row r="3071" spans="1:4">
      <c r="A3071" s="101">
        <v>43993</v>
      </c>
      <c r="B3071" s="102">
        <v>0.39190972222222226</v>
      </c>
      <c r="C3071" s="100">
        <v>628</v>
      </c>
      <c r="D3071" s="100">
        <v>0.91300000000000003</v>
      </c>
    </row>
    <row r="3072" spans="1:4">
      <c r="A3072" s="101">
        <v>43993</v>
      </c>
      <c r="B3072" s="102">
        <v>0.39201388888888888</v>
      </c>
      <c r="C3072" s="100">
        <v>71</v>
      </c>
      <c r="D3072" s="100">
        <v>0.90200000000000002</v>
      </c>
    </row>
    <row r="3073" spans="1:4">
      <c r="A3073" s="101">
        <v>43993</v>
      </c>
      <c r="B3073" s="102">
        <v>0.39210648148148147</v>
      </c>
      <c r="C3073" s="100">
        <v>514</v>
      </c>
      <c r="D3073" s="100">
        <v>0.92900000000000005</v>
      </c>
    </row>
    <row r="3074" spans="1:4">
      <c r="A3074" s="101">
        <v>43993</v>
      </c>
      <c r="B3074" s="102">
        <v>0.39219907407407412</v>
      </c>
      <c r="C3074" s="100">
        <v>958</v>
      </c>
      <c r="D3074" s="100">
        <v>0.95199999999999996</v>
      </c>
    </row>
    <row r="3075" spans="1:4">
      <c r="A3075" s="101">
        <v>43993</v>
      </c>
      <c r="B3075" s="102">
        <v>0.39230324074074074</v>
      </c>
      <c r="C3075" s="100">
        <v>401</v>
      </c>
      <c r="D3075" s="100">
        <v>0.51800000000000002</v>
      </c>
    </row>
    <row r="3076" spans="1:4">
      <c r="A3076" s="101">
        <v>43993</v>
      </c>
      <c r="B3076" s="102">
        <v>0.39239583333333333</v>
      </c>
      <c r="C3076" s="100">
        <v>845</v>
      </c>
      <c r="D3076" s="100">
        <v>0.93500000000000005</v>
      </c>
    </row>
    <row r="3077" spans="1:4">
      <c r="A3077" s="101">
        <v>43993</v>
      </c>
      <c r="B3077" s="102">
        <v>0.39250000000000002</v>
      </c>
      <c r="C3077" s="100">
        <v>288</v>
      </c>
      <c r="D3077" s="100">
        <v>0.96699999999999997</v>
      </c>
    </row>
    <row r="3078" spans="1:4">
      <c r="A3078" s="101">
        <v>43993</v>
      </c>
      <c r="B3078" s="102">
        <v>0.3925925925925926</v>
      </c>
      <c r="C3078" s="100">
        <v>731</v>
      </c>
      <c r="D3078" s="100">
        <v>0.93700000000000006</v>
      </c>
    </row>
    <row r="3079" spans="1:4">
      <c r="A3079" s="101">
        <v>43993</v>
      </c>
      <c r="B3079" s="102">
        <v>0.39269675925925923</v>
      </c>
      <c r="C3079" s="100">
        <v>175</v>
      </c>
      <c r="D3079" s="100">
        <v>0.92400000000000004</v>
      </c>
    </row>
    <row r="3080" spans="1:4">
      <c r="A3080" s="101">
        <v>43993</v>
      </c>
      <c r="B3080" s="102">
        <v>0.39278935185185188</v>
      </c>
      <c r="C3080" s="100">
        <v>618</v>
      </c>
      <c r="D3080" s="100">
        <v>0.48499999999999999</v>
      </c>
    </row>
    <row r="3081" spans="1:4">
      <c r="A3081" s="101">
        <v>43993</v>
      </c>
      <c r="B3081" s="102">
        <v>0.3928935185185185</v>
      </c>
      <c r="C3081" s="100">
        <v>62</v>
      </c>
      <c r="D3081" s="100">
        <v>0.93700000000000006</v>
      </c>
    </row>
    <row r="3082" spans="1:4">
      <c r="A3082" s="101">
        <v>43993</v>
      </c>
      <c r="B3082" s="102">
        <v>0.39298611111111109</v>
      </c>
      <c r="C3082" s="100">
        <v>505</v>
      </c>
      <c r="D3082" s="100">
        <v>0.628</v>
      </c>
    </row>
    <row r="3083" spans="1:4">
      <c r="A3083" s="101">
        <v>43993</v>
      </c>
      <c r="B3083" s="102">
        <v>0.39307870370370374</v>
      </c>
      <c r="C3083" s="100">
        <v>948</v>
      </c>
      <c r="D3083" s="100">
        <v>0.93700000000000006</v>
      </c>
    </row>
    <row r="3084" spans="1:4">
      <c r="A3084" s="101">
        <v>43993</v>
      </c>
      <c r="B3084" s="102">
        <v>0.39318287037037036</v>
      </c>
      <c r="C3084" s="100">
        <v>392</v>
      </c>
      <c r="D3084" s="100">
        <v>0.9</v>
      </c>
    </row>
    <row r="3085" spans="1:4">
      <c r="A3085" s="101">
        <v>43993</v>
      </c>
      <c r="B3085" s="102">
        <v>0.39327546296296295</v>
      </c>
      <c r="C3085" s="100">
        <v>835</v>
      </c>
      <c r="D3085" s="100">
        <v>0.92100000000000004</v>
      </c>
    </row>
    <row r="3086" spans="1:4">
      <c r="A3086" s="101">
        <v>43993</v>
      </c>
      <c r="B3086" s="102">
        <v>0.39337962962962963</v>
      </c>
      <c r="C3086" s="100">
        <v>279</v>
      </c>
      <c r="D3086" s="100">
        <v>0.94899999999999995</v>
      </c>
    </row>
    <row r="3087" spans="1:4">
      <c r="A3087" s="101">
        <v>43993</v>
      </c>
      <c r="B3087" s="102">
        <v>0.39347222222222222</v>
      </c>
      <c r="C3087" s="100">
        <v>722</v>
      </c>
      <c r="D3087" s="100">
        <v>0.55400000000000005</v>
      </c>
    </row>
    <row r="3088" spans="1:4">
      <c r="A3088" s="101">
        <v>43993</v>
      </c>
      <c r="B3088" s="102">
        <v>0.39357638888888885</v>
      </c>
      <c r="C3088" s="100">
        <v>166</v>
      </c>
      <c r="D3088" s="100">
        <v>0.94299999999999995</v>
      </c>
    </row>
    <row r="3089" spans="1:4">
      <c r="A3089" s="101">
        <v>43993</v>
      </c>
      <c r="B3089" s="102">
        <v>0.39366898148148149</v>
      </c>
      <c r="C3089" s="100">
        <v>609</v>
      </c>
      <c r="D3089" s="100">
        <v>0.96599999999999997</v>
      </c>
    </row>
    <row r="3090" spans="1:4">
      <c r="A3090" s="101">
        <v>43993</v>
      </c>
      <c r="B3090" s="102">
        <v>0.39377314814814812</v>
      </c>
      <c r="C3090" s="100">
        <v>52</v>
      </c>
      <c r="D3090" s="100">
        <v>0.88600000000000001</v>
      </c>
    </row>
    <row r="3091" spans="1:4">
      <c r="A3091" s="101">
        <v>43993</v>
      </c>
      <c r="B3091" s="102">
        <v>0.39386574074074071</v>
      </c>
      <c r="C3091" s="100">
        <v>496</v>
      </c>
      <c r="D3091" s="100">
        <v>0.91900000000000004</v>
      </c>
    </row>
    <row r="3092" spans="1:4">
      <c r="A3092" s="101">
        <v>43993</v>
      </c>
      <c r="B3092" s="102">
        <v>0.39395833333333335</v>
      </c>
      <c r="C3092" s="100">
        <v>939</v>
      </c>
      <c r="D3092" s="100">
        <v>0.498</v>
      </c>
    </row>
    <row r="3093" spans="1:4">
      <c r="A3093" s="101">
        <v>43993</v>
      </c>
      <c r="B3093" s="102">
        <v>0.39406249999999998</v>
      </c>
      <c r="C3093" s="100">
        <v>383</v>
      </c>
      <c r="D3093" s="100">
        <v>0.94099999999999995</v>
      </c>
    </row>
    <row r="3094" spans="1:4">
      <c r="A3094" s="101">
        <v>43993</v>
      </c>
      <c r="B3094" s="102">
        <v>0.39415509259259257</v>
      </c>
      <c r="C3094" s="100">
        <v>826</v>
      </c>
      <c r="D3094" s="100">
        <v>0.95099999999999996</v>
      </c>
    </row>
    <row r="3095" spans="1:4">
      <c r="A3095" s="101">
        <v>43993</v>
      </c>
      <c r="B3095" s="102">
        <v>0.39425925925925925</v>
      </c>
      <c r="C3095" s="100">
        <v>269</v>
      </c>
      <c r="D3095" s="100">
        <v>0.93700000000000006</v>
      </c>
    </row>
    <row r="3096" spans="1:4">
      <c r="A3096" s="101">
        <v>43993</v>
      </c>
      <c r="B3096" s="102">
        <v>0.39435185185185184</v>
      </c>
      <c r="C3096" s="100">
        <v>713</v>
      </c>
      <c r="D3096" s="100">
        <v>0.92100000000000004</v>
      </c>
    </row>
    <row r="3097" spans="1:4">
      <c r="A3097" s="101">
        <v>43993</v>
      </c>
      <c r="B3097" s="102">
        <v>0.39445601851851847</v>
      </c>
      <c r="C3097" s="100">
        <v>156</v>
      </c>
      <c r="D3097" s="100">
        <v>0.874</v>
      </c>
    </row>
    <row r="3098" spans="1:4">
      <c r="A3098" s="101">
        <v>43993</v>
      </c>
      <c r="B3098" s="102">
        <v>0.39454861111111111</v>
      </c>
      <c r="C3098" s="100">
        <v>600</v>
      </c>
      <c r="D3098" s="100">
        <v>0.90100000000000002</v>
      </c>
    </row>
    <row r="3099" spans="1:4">
      <c r="A3099" s="101">
        <v>43993</v>
      </c>
      <c r="B3099" s="102">
        <v>0.3946527777777778</v>
      </c>
      <c r="C3099" s="100">
        <v>43</v>
      </c>
      <c r="D3099" s="100">
        <v>0.54900000000000004</v>
      </c>
    </row>
    <row r="3100" spans="1:4">
      <c r="A3100" s="101">
        <v>43993</v>
      </c>
      <c r="B3100" s="102">
        <v>0.39474537037037033</v>
      </c>
      <c r="C3100" s="100">
        <v>486</v>
      </c>
      <c r="D3100" s="100">
        <v>0.94099999999999995</v>
      </c>
    </row>
    <row r="3101" spans="1:4">
      <c r="A3101" s="101">
        <v>43993</v>
      </c>
      <c r="B3101" s="102">
        <v>0.39483796296296297</v>
      </c>
      <c r="C3101" s="100">
        <v>930</v>
      </c>
      <c r="D3101" s="100">
        <v>0.92900000000000005</v>
      </c>
    </row>
    <row r="3102" spans="1:4">
      <c r="A3102" s="101">
        <v>43993</v>
      </c>
      <c r="B3102" s="102">
        <v>0.3949421296296296</v>
      </c>
      <c r="C3102" s="100">
        <v>373</v>
      </c>
      <c r="D3102" s="100">
        <v>0.93300000000000005</v>
      </c>
    </row>
    <row r="3103" spans="1:4">
      <c r="A3103" s="101">
        <v>43993</v>
      </c>
      <c r="B3103" s="102">
        <v>0.39503472222222219</v>
      </c>
      <c r="C3103" s="100">
        <v>817</v>
      </c>
      <c r="D3103" s="100">
        <v>0.91300000000000003</v>
      </c>
    </row>
    <row r="3104" spans="1:4">
      <c r="A3104" s="101">
        <v>43993</v>
      </c>
      <c r="B3104" s="102">
        <v>0.39513888888888887</v>
      </c>
      <c r="C3104" s="100">
        <v>260</v>
      </c>
      <c r="D3104" s="100">
        <v>0.79700000000000004</v>
      </c>
    </row>
    <row r="3105" spans="1:4">
      <c r="A3105" s="101">
        <v>43993</v>
      </c>
      <c r="B3105" s="102">
        <v>0.39523148148148146</v>
      </c>
      <c r="C3105" s="100">
        <v>703</v>
      </c>
      <c r="D3105" s="100">
        <v>0.95</v>
      </c>
    </row>
    <row r="3106" spans="1:4">
      <c r="A3106" s="101">
        <v>43993</v>
      </c>
      <c r="B3106" s="102">
        <v>0.3953356481481482</v>
      </c>
      <c r="C3106" s="100">
        <v>147</v>
      </c>
      <c r="D3106" s="100">
        <v>0.502</v>
      </c>
    </row>
    <row r="3107" spans="1:4">
      <c r="A3107" s="101">
        <v>43993</v>
      </c>
      <c r="B3107" s="102">
        <v>0.39542824074074073</v>
      </c>
      <c r="C3107" s="100">
        <v>590</v>
      </c>
      <c r="D3107" s="100">
        <v>0.91200000000000003</v>
      </c>
    </row>
    <row r="3108" spans="1:4">
      <c r="A3108" s="101">
        <v>43993</v>
      </c>
      <c r="B3108" s="102">
        <v>0.39553240740740742</v>
      </c>
      <c r="C3108" s="100">
        <v>34</v>
      </c>
      <c r="D3108" s="100">
        <v>0.93500000000000005</v>
      </c>
    </row>
    <row r="3109" spans="1:4">
      <c r="A3109" s="101">
        <v>43993</v>
      </c>
      <c r="B3109" s="102">
        <v>0.39562499999999995</v>
      </c>
      <c r="C3109" s="100">
        <v>477</v>
      </c>
      <c r="D3109" s="100">
        <v>0.89500000000000002</v>
      </c>
    </row>
    <row r="3110" spans="1:4">
      <c r="A3110" s="101">
        <v>43993</v>
      </c>
      <c r="B3110" s="102">
        <v>0.39571759259259259</v>
      </c>
      <c r="C3110" s="100">
        <v>920</v>
      </c>
      <c r="D3110" s="100">
        <v>0.95499999999999996</v>
      </c>
    </row>
    <row r="3111" spans="1:4">
      <c r="A3111" s="101">
        <v>43993</v>
      </c>
      <c r="B3111" s="102">
        <v>0.39582175925925928</v>
      </c>
      <c r="C3111" s="100">
        <v>364</v>
      </c>
      <c r="D3111" s="100">
        <v>0.92800000000000005</v>
      </c>
    </row>
    <row r="3112" spans="1:4">
      <c r="A3112" s="101">
        <v>43993</v>
      </c>
      <c r="B3112" s="102">
        <v>0.39591435185185181</v>
      </c>
      <c r="C3112" s="100">
        <v>807</v>
      </c>
      <c r="D3112" s="100">
        <v>0.9</v>
      </c>
    </row>
    <row r="3113" spans="1:4">
      <c r="A3113" s="101">
        <v>43993</v>
      </c>
      <c r="B3113" s="102">
        <v>0.39601851851851855</v>
      </c>
      <c r="C3113" s="100">
        <v>251</v>
      </c>
      <c r="D3113" s="100">
        <v>0.51</v>
      </c>
    </row>
    <row r="3114" spans="1:4">
      <c r="A3114" s="101">
        <v>43993</v>
      </c>
      <c r="B3114" s="102">
        <v>0.39611111111111108</v>
      </c>
      <c r="C3114" s="100">
        <v>694</v>
      </c>
      <c r="D3114" s="100">
        <v>0.91800000000000004</v>
      </c>
    </row>
    <row r="3115" spans="1:4">
      <c r="A3115" s="101">
        <v>43993</v>
      </c>
      <c r="B3115" s="102">
        <v>0.39621527777777782</v>
      </c>
      <c r="C3115" s="100">
        <v>137</v>
      </c>
      <c r="D3115" s="100">
        <v>0.56499999999999995</v>
      </c>
    </row>
    <row r="3116" spans="1:4">
      <c r="A3116" s="101">
        <v>43993</v>
      </c>
      <c r="B3116" s="102">
        <v>0.39630787037037035</v>
      </c>
      <c r="C3116" s="100">
        <v>581</v>
      </c>
      <c r="D3116" s="100">
        <v>0.94499999999999995</v>
      </c>
    </row>
    <row r="3117" spans="1:4">
      <c r="A3117" s="101">
        <v>43993</v>
      </c>
      <c r="B3117" s="102">
        <v>0.39641203703703703</v>
      </c>
      <c r="C3117" s="100">
        <v>24</v>
      </c>
      <c r="D3117" s="100">
        <v>0.95</v>
      </c>
    </row>
    <row r="3118" spans="1:4">
      <c r="A3118" s="101">
        <v>43993</v>
      </c>
      <c r="B3118" s="102">
        <v>0.39650462962962968</v>
      </c>
      <c r="C3118" s="100">
        <v>468</v>
      </c>
      <c r="D3118" s="100">
        <v>0.94399999999999995</v>
      </c>
    </row>
    <row r="3119" spans="1:4">
      <c r="A3119" s="101">
        <v>43993</v>
      </c>
      <c r="B3119" s="102">
        <v>0.39659722222222221</v>
      </c>
      <c r="C3119" s="100">
        <v>911</v>
      </c>
      <c r="D3119" s="100">
        <v>0.92400000000000004</v>
      </c>
    </row>
    <row r="3120" spans="1:4">
      <c r="A3120" s="101">
        <v>43993</v>
      </c>
      <c r="B3120" s="102">
        <v>0.3967013888888889</v>
      </c>
      <c r="C3120" s="100">
        <v>355</v>
      </c>
      <c r="D3120" s="100">
        <v>0.47699999999999998</v>
      </c>
    </row>
    <row r="3121" spans="1:4">
      <c r="A3121" s="101">
        <v>43993</v>
      </c>
      <c r="B3121" s="102">
        <v>0.39679398148148143</v>
      </c>
      <c r="C3121" s="100">
        <v>798</v>
      </c>
      <c r="D3121" s="100">
        <v>0.90500000000000003</v>
      </c>
    </row>
    <row r="3122" spans="1:4">
      <c r="A3122" s="101">
        <v>43993</v>
      </c>
      <c r="B3122" s="102">
        <v>0.39689814814814817</v>
      </c>
      <c r="C3122" s="100">
        <v>241</v>
      </c>
      <c r="D3122" s="100">
        <v>0.54100000000000004</v>
      </c>
    </row>
    <row r="3123" spans="1:4">
      <c r="A3123" s="101">
        <v>43993</v>
      </c>
      <c r="B3123" s="102">
        <v>0.39699074074074076</v>
      </c>
      <c r="C3123" s="100">
        <v>685</v>
      </c>
      <c r="D3123" s="100">
        <v>0.92400000000000004</v>
      </c>
    </row>
    <row r="3124" spans="1:4">
      <c r="A3124" s="101">
        <v>43993</v>
      </c>
      <c r="B3124" s="102">
        <v>0.39709490740740744</v>
      </c>
      <c r="C3124" s="100">
        <v>128</v>
      </c>
      <c r="D3124" s="100">
        <v>0.97399999999999998</v>
      </c>
    </row>
    <row r="3125" spans="1:4">
      <c r="A3125" s="101">
        <v>43993</v>
      </c>
      <c r="B3125" s="102">
        <v>0.39718750000000003</v>
      </c>
      <c r="C3125" s="100">
        <v>572</v>
      </c>
      <c r="D3125" s="100">
        <v>0.94</v>
      </c>
    </row>
    <row r="3126" spans="1:4">
      <c r="A3126" s="101">
        <v>43993</v>
      </c>
      <c r="B3126" s="102">
        <v>0.39729166666666665</v>
      </c>
      <c r="C3126" s="100">
        <v>15</v>
      </c>
      <c r="D3126" s="100">
        <v>0.94499999999999995</v>
      </c>
    </row>
    <row r="3127" spans="1:4">
      <c r="A3127" s="101">
        <v>43993</v>
      </c>
      <c r="B3127" s="102">
        <v>0.3973842592592593</v>
      </c>
      <c r="C3127" s="100">
        <v>458</v>
      </c>
      <c r="D3127" s="100">
        <v>0.91300000000000003</v>
      </c>
    </row>
    <row r="3128" spans="1:4">
      <c r="A3128" s="101">
        <v>43993</v>
      </c>
      <c r="B3128" s="102">
        <v>0.39747685185185189</v>
      </c>
      <c r="C3128" s="100">
        <v>902</v>
      </c>
      <c r="D3128" s="100">
        <v>0.91100000000000003</v>
      </c>
    </row>
    <row r="3129" spans="1:4">
      <c r="A3129" s="101">
        <v>43993</v>
      </c>
      <c r="B3129" s="102">
        <v>0.39758101851851851</v>
      </c>
      <c r="C3129" s="100">
        <v>345</v>
      </c>
      <c r="D3129" s="100">
        <v>0.53100000000000003</v>
      </c>
    </row>
    <row r="3130" spans="1:4">
      <c r="A3130" s="101">
        <v>43993</v>
      </c>
      <c r="B3130" s="102">
        <v>0.39767361111111116</v>
      </c>
      <c r="C3130" s="100">
        <v>789</v>
      </c>
      <c r="D3130" s="100">
        <v>0.95099999999999996</v>
      </c>
    </row>
    <row r="3131" spans="1:4">
      <c r="A3131" s="101">
        <v>43993</v>
      </c>
      <c r="B3131" s="102">
        <v>0.39777777777777779</v>
      </c>
      <c r="C3131" s="100">
        <v>232</v>
      </c>
      <c r="D3131" s="100">
        <v>0.89500000000000002</v>
      </c>
    </row>
    <row r="3132" spans="1:4">
      <c r="A3132" s="101">
        <v>43993</v>
      </c>
      <c r="B3132" s="102">
        <v>0.39787037037037037</v>
      </c>
      <c r="C3132" s="100">
        <v>675</v>
      </c>
      <c r="D3132" s="100">
        <v>0.94399999999999995</v>
      </c>
    </row>
    <row r="3133" spans="1:4">
      <c r="A3133" s="101">
        <v>43993</v>
      </c>
      <c r="B3133" s="102">
        <v>0.39797453703703706</v>
      </c>
      <c r="C3133" s="100">
        <v>119</v>
      </c>
      <c r="D3133" s="100">
        <v>0.90600000000000003</v>
      </c>
    </row>
    <row r="3134" spans="1:4">
      <c r="A3134" s="101">
        <v>43993</v>
      </c>
      <c r="B3134" s="102">
        <v>0.39806712962962965</v>
      </c>
      <c r="C3134" s="100">
        <v>562</v>
      </c>
      <c r="D3134" s="100">
        <v>0.92400000000000004</v>
      </c>
    </row>
    <row r="3135" spans="1:4">
      <c r="A3135" s="101">
        <v>43993</v>
      </c>
      <c r="B3135" s="102">
        <v>0.39817129629629627</v>
      </c>
      <c r="C3135" s="100">
        <v>6</v>
      </c>
      <c r="D3135" s="100">
        <v>0.91</v>
      </c>
    </row>
    <row r="3136" spans="1:4">
      <c r="A3136" s="101">
        <v>43993</v>
      </c>
      <c r="B3136" s="102">
        <v>0.39826388888888892</v>
      </c>
      <c r="C3136" s="100">
        <v>449</v>
      </c>
      <c r="D3136" s="100">
        <v>0.54300000000000004</v>
      </c>
    </row>
    <row r="3137" spans="1:4">
      <c r="A3137" s="101">
        <v>43993</v>
      </c>
      <c r="B3137" s="102">
        <v>0.39835648148148151</v>
      </c>
      <c r="C3137" s="100">
        <v>892</v>
      </c>
      <c r="D3137" s="100">
        <v>0.92400000000000004</v>
      </c>
    </row>
    <row r="3138" spans="1:4">
      <c r="A3138" s="101">
        <v>43993</v>
      </c>
      <c r="B3138" s="102">
        <v>0.39846064814814813</v>
      </c>
      <c r="C3138" s="100">
        <v>336</v>
      </c>
      <c r="D3138" s="100">
        <v>0.92600000000000005</v>
      </c>
    </row>
    <row r="3139" spans="1:4">
      <c r="A3139" s="101">
        <v>43993</v>
      </c>
      <c r="B3139" s="102">
        <v>0.39855324074074078</v>
      </c>
      <c r="C3139" s="100">
        <v>779</v>
      </c>
      <c r="D3139" s="100">
        <v>0.94</v>
      </c>
    </row>
    <row r="3140" spans="1:4">
      <c r="A3140" s="101">
        <v>43993</v>
      </c>
      <c r="B3140" s="102">
        <v>0.3986574074074074</v>
      </c>
      <c r="C3140" s="100">
        <v>223</v>
      </c>
      <c r="D3140" s="100">
        <v>0.90600000000000003</v>
      </c>
    </row>
    <row r="3141" spans="1:4">
      <c r="A3141" s="101">
        <v>43993</v>
      </c>
      <c r="B3141" s="102">
        <v>0.39874999999999999</v>
      </c>
      <c r="C3141" s="100">
        <v>666</v>
      </c>
      <c r="D3141" s="100">
        <v>0.92400000000000004</v>
      </c>
    </row>
    <row r="3142" spans="1:4">
      <c r="A3142" s="101">
        <v>43993</v>
      </c>
      <c r="B3142" s="102">
        <v>0.39885416666666668</v>
      </c>
      <c r="C3142" s="100">
        <v>109</v>
      </c>
      <c r="D3142" s="100">
        <v>0.91300000000000003</v>
      </c>
    </row>
    <row r="3143" spans="1:4">
      <c r="A3143" s="101">
        <v>43993</v>
      </c>
      <c r="B3143" s="102">
        <v>0.39894675925925926</v>
      </c>
      <c r="C3143" s="100">
        <v>553</v>
      </c>
      <c r="D3143" s="100">
        <v>0.57499999999999996</v>
      </c>
    </row>
    <row r="3144" spans="1:4">
      <c r="A3144" s="101">
        <v>43993</v>
      </c>
      <c r="B3144" s="102">
        <v>0.39903935185185185</v>
      </c>
      <c r="C3144" s="100">
        <v>996</v>
      </c>
      <c r="D3144" s="100">
        <v>0.92200000000000004</v>
      </c>
    </row>
    <row r="3145" spans="1:4">
      <c r="A3145" s="101">
        <v>43993</v>
      </c>
      <c r="B3145" s="102">
        <v>0.39914351851851854</v>
      </c>
      <c r="C3145" s="100">
        <v>440</v>
      </c>
      <c r="D3145" s="100">
        <v>0.9</v>
      </c>
    </row>
    <row r="3146" spans="1:4">
      <c r="A3146" s="101">
        <v>43993</v>
      </c>
      <c r="B3146" s="102">
        <v>0.39923611111111112</v>
      </c>
      <c r="C3146" s="100">
        <v>883</v>
      </c>
      <c r="D3146" s="100">
        <v>0.92600000000000005</v>
      </c>
    </row>
    <row r="3147" spans="1:4">
      <c r="A3147" s="101">
        <v>43993</v>
      </c>
      <c r="B3147" s="102">
        <v>0.39934027777777775</v>
      </c>
      <c r="C3147" s="100">
        <v>326</v>
      </c>
      <c r="D3147" s="100">
        <v>0.94099999999999995</v>
      </c>
    </row>
    <row r="3148" spans="1:4">
      <c r="A3148" s="101">
        <v>43993</v>
      </c>
      <c r="B3148" s="102">
        <v>0.3994328703703704</v>
      </c>
      <c r="C3148" s="100">
        <v>770</v>
      </c>
      <c r="D3148" s="100">
        <v>0.91900000000000004</v>
      </c>
    </row>
    <row r="3149" spans="1:4">
      <c r="A3149" s="101">
        <v>43993</v>
      </c>
      <c r="B3149" s="102">
        <v>0.39953703703703702</v>
      </c>
      <c r="C3149" s="100">
        <v>213</v>
      </c>
      <c r="D3149" s="100">
        <v>0.88900000000000001</v>
      </c>
    </row>
    <row r="3150" spans="1:4">
      <c r="A3150" s="101">
        <v>43993</v>
      </c>
      <c r="B3150" s="102">
        <v>0.39962962962962961</v>
      </c>
      <c r="C3150" s="100">
        <v>657</v>
      </c>
      <c r="D3150" s="100">
        <v>0.90200000000000002</v>
      </c>
    </row>
    <row r="3151" spans="1:4">
      <c r="A3151" s="101">
        <v>43993</v>
      </c>
      <c r="B3151" s="102">
        <v>0.3997337962962963</v>
      </c>
      <c r="C3151" s="100">
        <v>100</v>
      </c>
      <c r="D3151" s="100">
        <v>0.52600000000000002</v>
      </c>
    </row>
    <row r="3152" spans="1:4">
      <c r="A3152" s="101">
        <v>43993</v>
      </c>
      <c r="B3152" s="102">
        <v>0.39982638888888888</v>
      </c>
      <c r="C3152" s="100">
        <v>544</v>
      </c>
      <c r="D3152" s="100">
        <v>0.94299999999999995</v>
      </c>
    </row>
    <row r="3153" spans="1:4">
      <c r="A3153" s="101">
        <v>43993</v>
      </c>
      <c r="B3153" s="102">
        <v>0.39991898148148147</v>
      </c>
      <c r="C3153" s="100">
        <v>987</v>
      </c>
      <c r="D3153" s="100">
        <v>0.63500000000000001</v>
      </c>
    </row>
    <row r="3154" spans="1:4">
      <c r="A3154" s="101">
        <v>43993</v>
      </c>
      <c r="B3154" s="102">
        <v>0.40002314814814816</v>
      </c>
      <c r="C3154" s="100">
        <v>430</v>
      </c>
      <c r="D3154" s="100">
        <v>0.94299999999999995</v>
      </c>
    </row>
    <row r="3155" spans="1:4">
      <c r="A3155" s="101">
        <v>43993</v>
      </c>
      <c r="B3155" s="102">
        <v>0.40011574074074074</v>
      </c>
      <c r="C3155" s="100">
        <v>874</v>
      </c>
      <c r="D3155" s="100">
        <v>0.96199999999999997</v>
      </c>
    </row>
    <row r="3156" spans="1:4">
      <c r="A3156" s="101">
        <v>43993</v>
      </c>
      <c r="B3156" s="102">
        <v>0.40021990740740737</v>
      </c>
      <c r="C3156" s="100">
        <v>317</v>
      </c>
      <c r="D3156" s="100">
        <v>0.93700000000000006</v>
      </c>
    </row>
    <row r="3157" spans="1:4">
      <c r="A3157" s="101">
        <v>43993</v>
      </c>
      <c r="B3157" s="102">
        <v>0.40031250000000002</v>
      </c>
      <c r="C3157" s="100">
        <v>761</v>
      </c>
      <c r="D3157" s="100">
        <v>0.92900000000000005</v>
      </c>
    </row>
    <row r="3158" spans="1:4">
      <c r="A3158" s="101">
        <v>43993</v>
      </c>
      <c r="B3158" s="102">
        <v>0.40041666666666664</v>
      </c>
      <c r="C3158" s="100">
        <v>204</v>
      </c>
      <c r="D3158" s="100">
        <v>0.51900000000000002</v>
      </c>
    </row>
    <row r="3159" spans="1:4">
      <c r="A3159" s="101">
        <v>43993</v>
      </c>
      <c r="B3159" s="102">
        <v>0.40050925925925923</v>
      </c>
      <c r="C3159" s="100">
        <v>647</v>
      </c>
      <c r="D3159" s="100">
        <v>0.89300000000000002</v>
      </c>
    </row>
    <row r="3160" spans="1:4">
      <c r="A3160" s="101">
        <v>43993</v>
      </c>
      <c r="B3160" s="102">
        <v>0.40061342592592591</v>
      </c>
      <c r="C3160" s="100">
        <v>91</v>
      </c>
      <c r="D3160" s="100">
        <v>0.90600000000000003</v>
      </c>
    </row>
    <row r="3161" spans="1:4">
      <c r="A3161" s="101">
        <v>43993</v>
      </c>
      <c r="B3161" s="102">
        <v>0.4007060185185185</v>
      </c>
      <c r="C3161" s="100">
        <v>534</v>
      </c>
      <c r="D3161" s="100">
        <v>0.91500000000000004</v>
      </c>
    </row>
    <row r="3162" spans="1:4">
      <c r="A3162" s="101">
        <v>43993</v>
      </c>
      <c r="B3162" s="102">
        <v>0.40079861111111109</v>
      </c>
      <c r="C3162" s="100">
        <v>978</v>
      </c>
      <c r="D3162" s="100">
        <v>0.94499999999999995</v>
      </c>
    </row>
    <row r="3163" spans="1:4">
      <c r="A3163" s="101">
        <v>43993</v>
      </c>
      <c r="B3163" s="102">
        <v>0.40090277777777777</v>
      </c>
      <c r="C3163" s="100">
        <v>421</v>
      </c>
      <c r="D3163" s="100">
        <v>0.91</v>
      </c>
    </row>
    <row r="3164" spans="1:4">
      <c r="A3164" s="101">
        <v>43993</v>
      </c>
      <c r="B3164" s="102">
        <v>0.40099537037037036</v>
      </c>
      <c r="C3164" s="100">
        <v>864</v>
      </c>
      <c r="D3164" s="100">
        <v>0.92400000000000004</v>
      </c>
    </row>
    <row r="3165" spans="1:4">
      <c r="A3165" s="101">
        <v>43993</v>
      </c>
      <c r="B3165" s="102">
        <v>0.40109953703703699</v>
      </c>
      <c r="C3165" s="100">
        <v>308</v>
      </c>
      <c r="D3165" s="100">
        <v>0.89600000000000002</v>
      </c>
    </row>
    <row r="3166" spans="1:4">
      <c r="A3166" s="101">
        <v>43993</v>
      </c>
      <c r="B3166" s="102">
        <v>0.40119212962962963</v>
      </c>
      <c r="C3166" s="100">
        <v>751</v>
      </c>
      <c r="D3166" s="100">
        <v>0.63600000000000001</v>
      </c>
    </row>
    <row r="3167" spans="1:4">
      <c r="A3167" s="101">
        <v>43993</v>
      </c>
      <c r="B3167" s="102">
        <v>0.40129629629629626</v>
      </c>
      <c r="C3167" s="100">
        <v>195</v>
      </c>
      <c r="D3167" s="100">
        <v>0.89100000000000001</v>
      </c>
    </row>
    <row r="3168" spans="1:4">
      <c r="A3168" s="101">
        <v>43993</v>
      </c>
      <c r="B3168" s="102">
        <v>0.40138888888888885</v>
      </c>
      <c r="C3168" s="100">
        <v>638</v>
      </c>
      <c r="D3168" s="100">
        <v>0.94399999999999995</v>
      </c>
    </row>
    <row r="3169" spans="1:4">
      <c r="A3169" s="101">
        <v>43993</v>
      </c>
      <c r="B3169" s="102">
        <v>0.40149305555555559</v>
      </c>
      <c r="C3169" s="100">
        <v>81</v>
      </c>
      <c r="D3169" s="100">
        <v>0.879</v>
      </c>
    </row>
    <row r="3170" spans="1:4">
      <c r="A3170" s="101">
        <v>43993</v>
      </c>
      <c r="B3170" s="102">
        <v>0.40158564814814812</v>
      </c>
      <c r="C3170" s="100">
        <v>525</v>
      </c>
      <c r="D3170" s="100">
        <v>0.94499999999999995</v>
      </c>
    </row>
    <row r="3171" spans="1:4">
      <c r="A3171" s="101">
        <v>43993</v>
      </c>
      <c r="B3171" s="102">
        <v>0.40167824074074071</v>
      </c>
      <c r="C3171" s="100">
        <v>968</v>
      </c>
      <c r="D3171" s="100">
        <v>0.54</v>
      </c>
    </row>
    <row r="3172" spans="1:4">
      <c r="A3172" s="101">
        <v>43993</v>
      </c>
      <c r="B3172" s="102">
        <v>0.40178240740740739</v>
      </c>
      <c r="C3172" s="100">
        <v>412</v>
      </c>
      <c r="D3172" s="100">
        <v>0.94499999999999995</v>
      </c>
    </row>
    <row r="3173" spans="1:4">
      <c r="A3173" s="101">
        <v>43993</v>
      </c>
      <c r="B3173" s="102">
        <v>0.40187499999999998</v>
      </c>
      <c r="C3173" s="100">
        <v>855</v>
      </c>
      <c r="D3173" s="100">
        <v>0.93400000000000005</v>
      </c>
    </row>
    <row r="3174" spans="1:4">
      <c r="A3174" s="101">
        <v>43993</v>
      </c>
      <c r="B3174" s="102">
        <v>0.40197916666666672</v>
      </c>
      <c r="C3174" s="100">
        <v>298</v>
      </c>
      <c r="D3174" s="100">
        <v>0.88500000000000001</v>
      </c>
    </row>
    <row r="3175" spans="1:4">
      <c r="A3175" s="101">
        <v>43993</v>
      </c>
      <c r="B3175" s="102">
        <v>0.40207175925925925</v>
      </c>
      <c r="C3175" s="100">
        <v>742</v>
      </c>
      <c r="D3175" s="100">
        <v>0.93799999999999994</v>
      </c>
    </row>
    <row r="3176" spans="1:4">
      <c r="A3176" s="101">
        <v>43993</v>
      </c>
      <c r="B3176" s="102">
        <v>0.40217592592592594</v>
      </c>
      <c r="C3176" s="100">
        <v>185</v>
      </c>
      <c r="D3176" s="100">
        <v>0.95599999999999996</v>
      </c>
    </row>
    <row r="3177" spans="1:4">
      <c r="A3177" s="101">
        <v>43993</v>
      </c>
      <c r="B3177" s="102">
        <v>0.40226851851851847</v>
      </c>
      <c r="C3177" s="100">
        <v>629</v>
      </c>
      <c r="D3177" s="100">
        <v>0.88400000000000001</v>
      </c>
    </row>
    <row r="3178" spans="1:4">
      <c r="A3178" s="101">
        <v>43993</v>
      </c>
      <c r="B3178" s="102">
        <v>0.40237268518518521</v>
      </c>
      <c r="C3178" s="100">
        <v>72</v>
      </c>
      <c r="D3178" s="100">
        <v>0.92300000000000004</v>
      </c>
    </row>
    <row r="3179" spans="1:4">
      <c r="A3179" s="101">
        <v>43993</v>
      </c>
      <c r="B3179" s="102">
        <v>0.40246527777777774</v>
      </c>
      <c r="C3179" s="100">
        <v>515</v>
      </c>
      <c r="D3179" s="100">
        <v>0.54500000000000004</v>
      </c>
    </row>
    <row r="3180" spans="1:4">
      <c r="A3180" s="101">
        <v>43993</v>
      </c>
      <c r="B3180" s="102">
        <v>0.40255787037037033</v>
      </c>
      <c r="C3180" s="100">
        <v>959</v>
      </c>
      <c r="D3180" s="100">
        <v>0.90700000000000003</v>
      </c>
    </row>
    <row r="3181" spans="1:4">
      <c r="A3181" s="101">
        <v>43993</v>
      </c>
      <c r="B3181" s="102">
        <v>0.40266203703703707</v>
      </c>
      <c r="C3181" s="100">
        <v>402</v>
      </c>
      <c r="D3181" s="100">
        <v>0.93</v>
      </c>
    </row>
    <row r="3182" spans="1:4">
      <c r="A3182" s="101">
        <v>43993</v>
      </c>
      <c r="B3182" s="102">
        <v>0.4027546296296296</v>
      </c>
      <c r="C3182" s="100">
        <v>846</v>
      </c>
      <c r="D3182" s="100">
        <v>0.93200000000000005</v>
      </c>
    </row>
    <row r="3183" spans="1:4">
      <c r="A3183" s="101">
        <v>43993</v>
      </c>
      <c r="B3183" s="102">
        <v>0.40285879629629634</v>
      </c>
      <c r="C3183" s="100">
        <v>289</v>
      </c>
      <c r="D3183" s="100">
        <v>0.91100000000000003</v>
      </c>
    </row>
    <row r="3184" spans="1:4">
      <c r="A3184" s="101">
        <v>43993</v>
      </c>
      <c r="B3184" s="102">
        <v>0.40295138888888887</v>
      </c>
      <c r="C3184" s="100">
        <v>733</v>
      </c>
      <c r="D3184" s="100">
        <v>0.71299999999999997</v>
      </c>
    </row>
    <row r="3185" spans="1:4">
      <c r="A3185" s="101">
        <v>43993</v>
      </c>
      <c r="B3185" s="102">
        <v>0.40305555555555556</v>
      </c>
      <c r="C3185" s="100">
        <v>176</v>
      </c>
      <c r="D3185" s="100">
        <v>0.89600000000000002</v>
      </c>
    </row>
    <row r="3186" spans="1:4">
      <c r="A3186" s="101">
        <v>43993</v>
      </c>
      <c r="B3186" s="102">
        <v>0.4031481481481482</v>
      </c>
      <c r="C3186" s="100">
        <v>619</v>
      </c>
      <c r="D3186" s="100">
        <v>0.95199999999999996</v>
      </c>
    </row>
    <row r="3187" spans="1:4">
      <c r="A3187" s="101">
        <v>43993</v>
      </c>
      <c r="B3187" s="102">
        <v>0.40325231481481483</v>
      </c>
      <c r="C3187" s="100">
        <v>63</v>
      </c>
      <c r="D3187" s="100">
        <v>0.93899999999999995</v>
      </c>
    </row>
    <row r="3188" spans="1:4">
      <c r="A3188" s="101">
        <v>43993</v>
      </c>
      <c r="B3188" s="102">
        <v>0.40334490740740742</v>
      </c>
      <c r="C3188" s="100">
        <v>506</v>
      </c>
      <c r="D3188" s="100">
        <v>0.94499999999999995</v>
      </c>
    </row>
    <row r="3189" spans="1:4">
      <c r="A3189" s="101">
        <v>43993</v>
      </c>
      <c r="B3189" s="102">
        <v>0.40343749999999995</v>
      </c>
      <c r="C3189" s="100">
        <v>950</v>
      </c>
      <c r="D3189" s="100">
        <v>0.52</v>
      </c>
    </row>
    <row r="3190" spans="1:4">
      <c r="A3190" s="101">
        <v>43993</v>
      </c>
      <c r="B3190" s="102">
        <v>0.40354166666666669</v>
      </c>
      <c r="C3190" s="100">
        <v>393</v>
      </c>
      <c r="D3190" s="100">
        <v>0.90500000000000003</v>
      </c>
    </row>
    <row r="3191" spans="1:4">
      <c r="A3191" s="101">
        <v>43993</v>
      </c>
      <c r="B3191" s="102">
        <v>0.40363425925925928</v>
      </c>
      <c r="C3191" s="100">
        <v>836</v>
      </c>
      <c r="D3191" s="100">
        <v>0.93200000000000005</v>
      </c>
    </row>
    <row r="3192" spans="1:4">
      <c r="A3192" s="101">
        <v>43993</v>
      </c>
      <c r="B3192" s="102">
        <v>0.40373842592592596</v>
      </c>
      <c r="C3192" s="100">
        <v>280</v>
      </c>
      <c r="D3192" s="100">
        <v>0.88500000000000001</v>
      </c>
    </row>
    <row r="3193" spans="1:4">
      <c r="A3193" s="101">
        <v>43993</v>
      </c>
      <c r="B3193" s="102">
        <v>0.40383101851851855</v>
      </c>
      <c r="C3193" s="100">
        <v>723</v>
      </c>
      <c r="D3193" s="100">
        <v>0.90800000000000003</v>
      </c>
    </row>
    <row r="3194" spans="1:4">
      <c r="A3194" s="101">
        <v>43993</v>
      </c>
      <c r="B3194" s="102">
        <v>0.40393518518518517</v>
      </c>
      <c r="C3194" s="100">
        <v>167</v>
      </c>
      <c r="D3194" s="100">
        <v>0.82899999999999996</v>
      </c>
    </row>
    <row r="3195" spans="1:4">
      <c r="A3195" s="101">
        <v>43993</v>
      </c>
      <c r="B3195" s="102">
        <v>0.40402777777777782</v>
      </c>
      <c r="C3195" s="100">
        <v>610</v>
      </c>
      <c r="D3195" s="100">
        <v>0.89600000000000002</v>
      </c>
    </row>
    <row r="3196" spans="1:4">
      <c r="A3196" s="101">
        <v>43993</v>
      </c>
      <c r="B3196" s="102">
        <v>0.40413194444444445</v>
      </c>
      <c r="C3196" s="100">
        <v>53</v>
      </c>
      <c r="D3196" s="100">
        <v>0.60399999999999998</v>
      </c>
    </row>
    <row r="3197" spans="1:4">
      <c r="A3197" s="101">
        <v>43993</v>
      </c>
      <c r="B3197" s="102">
        <v>0.40422453703703703</v>
      </c>
      <c r="C3197" s="100">
        <v>497</v>
      </c>
      <c r="D3197" s="100">
        <v>0.90700000000000003</v>
      </c>
    </row>
    <row r="3198" spans="1:4">
      <c r="A3198" s="101">
        <v>43993</v>
      </c>
      <c r="B3198" s="102">
        <v>0.40431712962962968</v>
      </c>
      <c r="C3198" s="100">
        <v>940</v>
      </c>
      <c r="D3198" s="100">
        <v>0.92700000000000005</v>
      </c>
    </row>
    <row r="3199" spans="1:4">
      <c r="A3199" s="101">
        <v>43993</v>
      </c>
      <c r="B3199" s="102">
        <v>0.40442129629629631</v>
      </c>
      <c r="C3199" s="100">
        <v>384</v>
      </c>
      <c r="D3199" s="100">
        <v>0.91700000000000004</v>
      </c>
    </row>
    <row r="3200" spans="1:4">
      <c r="A3200" s="101">
        <v>43993</v>
      </c>
      <c r="B3200" s="102">
        <v>0.4045138888888889</v>
      </c>
      <c r="C3200" s="100">
        <v>827</v>
      </c>
      <c r="D3200" s="100">
        <v>0.95399999999999996</v>
      </c>
    </row>
    <row r="3201" spans="1:4">
      <c r="A3201" s="101">
        <v>43993</v>
      </c>
      <c r="B3201" s="102">
        <v>0.40461805555555558</v>
      </c>
      <c r="C3201" s="100">
        <v>270</v>
      </c>
      <c r="D3201" s="100">
        <v>0.72199999999999998</v>
      </c>
    </row>
    <row r="3202" spans="1:4">
      <c r="A3202" s="101">
        <v>43993</v>
      </c>
      <c r="B3202" s="102">
        <v>0.40471064814814817</v>
      </c>
      <c r="C3202" s="100">
        <v>714</v>
      </c>
      <c r="D3202" s="100">
        <v>0.94699999999999995</v>
      </c>
    </row>
    <row r="3203" spans="1:4">
      <c r="A3203" s="101">
        <v>43993</v>
      </c>
      <c r="B3203" s="102">
        <v>0.40481481481481479</v>
      </c>
      <c r="C3203" s="100">
        <v>157</v>
      </c>
      <c r="D3203" s="100">
        <v>0.52300000000000002</v>
      </c>
    </row>
    <row r="3204" spans="1:4">
      <c r="A3204" s="101">
        <v>43993</v>
      </c>
      <c r="B3204" s="102">
        <v>0.40490740740740744</v>
      </c>
      <c r="C3204" s="100">
        <v>601</v>
      </c>
      <c r="D3204" s="100">
        <v>0.93899999999999995</v>
      </c>
    </row>
    <row r="3205" spans="1:4">
      <c r="A3205" s="101">
        <v>43993</v>
      </c>
      <c r="B3205" s="102">
        <v>0.40501157407407407</v>
      </c>
      <c r="C3205" s="100">
        <v>44</v>
      </c>
      <c r="D3205" s="100">
        <v>0.90800000000000003</v>
      </c>
    </row>
    <row r="3206" spans="1:4">
      <c r="A3206" s="101">
        <v>43993</v>
      </c>
      <c r="B3206" s="102">
        <v>0.40510416666666665</v>
      </c>
      <c r="C3206" s="100">
        <v>487</v>
      </c>
      <c r="D3206" s="100">
        <v>0.92400000000000004</v>
      </c>
    </row>
    <row r="3207" spans="1:4">
      <c r="A3207" s="101">
        <v>43993</v>
      </c>
      <c r="B3207" s="102">
        <v>0.4051967592592593</v>
      </c>
      <c r="C3207" s="100">
        <v>931</v>
      </c>
      <c r="D3207" s="100">
        <v>0.91800000000000004</v>
      </c>
    </row>
    <row r="3208" spans="1:4">
      <c r="A3208" s="101">
        <v>43993</v>
      </c>
      <c r="B3208" s="102">
        <v>0.40530092592592593</v>
      </c>
      <c r="C3208" s="100">
        <v>374</v>
      </c>
      <c r="D3208" s="100">
        <v>0.49199999999999999</v>
      </c>
    </row>
    <row r="3209" spans="1:4">
      <c r="A3209" s="101">
        <v>43993</v>
      </c>
      <c r="B3209" s="102">
        <v>0.40539351851851851</v>
      </c>
      <c r="C3209" s="100">
        <v>818</v>
      </c>
      <c r="D3209" s="100">
        <v>0.94699999999999995</v>
      </c>
    </row>
    <row r="3210" spans="1:4">
      <c r="A3210" s="101">
        <v>43993</v>
      </c>
      <c r="B3210" s="102">
        <v>0.4054976851851852</v>
      </c>
      <c r="C3210" s="100">
        <v>261</v>
      </c>
      <c r="D3210" s="100">
        <v>0.91600000000000004</v>
      </c>
    </row>
    <row r="3211" spans="1:4">
      <c r="A3211" s="101">
        <v>43993</v>
      </c>
      <c r="B3211" s="102">
        <v>0.40559027777777779</v>
      </c>
      <c r="C3211" s="100">
        <v>704</v>
      </c>
      <c r="D3211" s="100">
        <v>0.91100000000000003</v>
      </c>
    </row>
    <row r="3212" spans="1:4">
      <c r="A3212" s="101">
        <v>43993</v>
      </c>
      <c r="B3212" s="102">
        <v>0.40569444444444441</v>
      </c>
      <c r="C3212" s="100">
        <v>148</v>
      </c>
      <c r="D3212" s="100">
        <v>0.94599999999999995</v>
      </c>
    </row>
    <row r="3213" spans="1:4">
      <c r="A3213" s="101">
        <v>43993</v>
      </c>
      <c r="B3213" s="102">
        <v>0.40578703703703706</v>
      </c>
      <c r="C3213" s="100">
        <v>591</v>
      </c>
      <c r="D3213" s="100">
        <v>0.85099999999999998</v>
      </c>
    </row>
    <row r="3214" spans="1:4">
      <c r="A3214" s="101">
        <v>43993</v>
      </c>
      <c r="B3214" s="102">
        <v>0.40589120370370368</v>
      </c>
      <c r="C3214" s="100">
        <v>35</v>
      </c>
      <c r="D3214" s="100">
        <v>0.90800000000000003</v>
      </c>
    </row>
    <row r="3215" spans="1:4">
      <c r="A3215" s="101">
        <v>43993</v>
      </c>
      <c r="B3215" s="102">
        <v>0.40598379629629627</v>
      </c>
      <c r="C3215" s="100">
        <v>478</v>
      </c>
      <c r="D3215" s="100">
        <v>0.94899999999999995</v>
      </c>
    </row>
    <row r="3216" spans="1:4">
      <c r="A3216" s="101">
        <v>43993</v>
      </c>
      <c r="B3216" s="102">
        <v>0.40607638888888892</v>
      </c>
      <c r="C3216" s="100">
        <v>922</v>
      </c>
      <c r="D3216" s="100">
        <v>0.92700000000000005</v>
      </c>
    </row>
    <row r="3217" spans="1:4">
      <c r="A3217" s="101">
        <v>43993</v>
      </c>
      <c r="B3217" s="102">
        <v>0.40618055555555554</v>
      </c>
      <c r="C3217" s="100">
        <v>365</v>
      </c>
      <c r="D3217" s="100">
        <v>0.93300000000000005</v>
      </c>
    </row>
    <row r="3218" spans="1:4">
      <c r="A3218" s="101">
        <v>43993</v>
      </c>
      <c r="B3218" s="102">
        <v>0.40627314814814813</v>
      </c>
      <c r="C3218" s="100">
        <v>808</v>
      </c>
      <c r="D3218" s="100">
        <v>0.59799999999999998</v>
      </c>
    </row>
    <row r="3219" spans="1:4">
      <c r="A3219" s="101">
        <v>43993</v>
      </c>
      <c r="B3219" s="102">
        <v>0.40637731481481482</v>
      </c>
      <c r="C3219" s="100">
        <v>252</v>
      </c>
      <c r="D3219" s="100">
        <v>0.94099999999999995</v>
      </c>
    </row>
    <row r="3220" spans="1:4">
      <c r="A3220" s="101">
        <v>43993</v>
      </c>
      <c r="B3220" s="102">
        <v>0.4064699074074074</v>
      </c>
      <c r="C3220" s="100">
        <v>695</v>
      </c>
      <c r="D3220" s="100">
        <v>0.93700000000000006</v>
      </c>
    </row>
    <row r="3221" spans="1:4">
      <c r="A3221" s="101">
        <v>43993</v>
      </c>
      <c r="B3221" s="102">
        <v>0.40657407407407403</v>
      </c>
      <c r="C3221" s="100">
        <v>139</v>
      </c>
      <c r="D3221" s="100">
        <v>0.84499999999999997</v>
      </c>
    </row>
    <row r="3222" spans="1:4">
      <c r="A3222" s="101">
        <v>43993</v>
      </c>
      <c r="B3222" s="102">
        <v>0.40666666666666668</v>
      </c>
      <c r="C3222" s="100">
        <v>582</v>
      </c>
      <c r="D3222" s="100">
        <v>0.95099999999999996</v>
      </c>
    </row>
    <row r="3223" spans="1:4">
      <c r="A3223" s="101">
        <v>43993</v>
      </c>
      <c r="B3223" s="102">
        <v>0.4067708333333333</v>
      </c>
      <c r="C3223" s="100">
        <v>25</v>
      </c>
      <c r="D3223" s="100">
        <v>0.57999999999999996</v>
      </c>
    </row>
    <row r="3224" spans="1:4">
      <c r="A3224" s="101">
        <v>43993</v>
      </c>
      <c r="B3224" s="102">
        <v>0.40686342592592589</v>
      </c>
      <c r="C3224" s="100">
        <v>469</v>
      </c>
      <c r="D3224" s="100">
        <v>0.90800000000000003</v>
      </c>
    </row>
    <row r="3225" spans="1:4">
      <c r="A3225" s="101">
        <v>43993</v>
      </c>
      <c r="B3225" s="102">
        <v>0.40695601851851854</v>
      </c>
      <c r="C3225" s="100">
        <v>912</v>
      </c>
      <c r="D3225" s="100">
        <v>0.94299999999999995</v>
      </c>
    </row>
    <row r="3226" spans="1:4">
      <c r="A3226" s="101">
        <v>43993</v>
      </c>
      <c r="B3226" s="102">
        <v>0.40706018518518516</v>
      </c>
      <c r="C3226" s="100">
        <v>356</v>
      </c>
      <c r="D3226" s="100">
        <v>0.92800000000000005</v>
      </c>
    </row>
    <row r="3227" spans="1:4">
      <c r="A3227" s="101">
        <v>43993</v>
      </c>
      <c r="B3227" s="102">
        <v>0.40715277777777775</v>
      </c>
      <c r="C3227" s="100">
        <v>799</v>
      </c>
      <c r="D3227" s="100">
        <v>0.91200000000000003</v>
      </c>
    </row>
    <row r="3228" spans="1:4">
      <c r="A3228" s="101">
        <v>43993</v>
      </c>
      <c r="B3228" s="102">
        <v>0.40725694444444444</v>
      </c>
      <c r="C3228" s="100">
        <v>242</v>
      </c>
      <c r="D3228" s="100">
        <v>0.59499999999999997</v>
      </c>
    </row>
    <row r="3229" spans="1:4">
      <c r="A3229" s="101">
        <v>43993</v>
      </c>
      <c r="B3229" s="102">
        <v>0.40734953703703702</v>
      </c>
      <c r="C3229" s="100">
        <v>686</v>
      </c>
      <c r="D3229" s="100">
        <v>0.91300000000000003</v>
      </c>
    </row>
    <row r="3230" spans="1:4">
      <c r="A3230" s="101">
        <v>43993</v>
      </c>
      <c r="B3230" s="102">
        <v>0.40745370370370365</v>
      </c>
      <c r="C3230" s="100">
        <v>129</v>
      </c>
      <c r="D3230" s="100">
        <v>0.93400000000000005</v>
      </c>
    </row>
    <row r="3231" spans="1:4">
      <c r="A3231" s="101">
        <v>43993</v>
      </c>
      <c r="B3231" s="102">
        <v>0.4075462962962963</v>
      </c>
      <c r="C3231" s="100">
        <v>573</v>
      </c>
      <c r="D3231" s="100">
        <v>0.54600000000000004</v>
      </c>
    </row>
    <row r="3232" spans="1:4">
      <c r="A3232" s="101">
        <v>43993</v>
      </c>
      <c r="B3232" s="102">
        <v>0.40765046296296298</v>
      </c>
      <c r="C3232" s="100">
        <v>16</v>
      </c>
      <c r="D3232" s="100">
        <v>0.90800000000000003</v>
      </c>
    </row>
    <row r="3233" spans="1:4">
      <c r="A3233" s="101">
        <v>43993</v>
      </c>
      <c r="B3233" s="102">
        <v>0.40774305555555551</v>
      </c>
      <c r="C3233" s="100">
        <v>459</v>
      </c>
      <c r="D3233" s="100">
        <v>0.97299999999999998</v>
      </c>
    </row>
    <row r="3234" spans="1:4">
      <c r="A3234" s="101">
        <v>43993</v>
      </c>
      <c r="B3234" s="102">
        <v>0.40783564814814816</v>
      </c>
      <c r="C3234" s="100">
        <v>903</v>
      </c>
      <c r="D3234" s="100">
        <v>0.93799999999999994</v>
      </c>
    </row>
    <row r="3235" spans="1:4">
      <c r="A3235" s="101">
        <v>43993</v>
      </c>
      <c r="B3235" s="102">
        <v>0.40793981481481478</v>
      </c>
      <c r="C3235" s="100">
        <v>346</v>
      </c>
      <c r="D3235" s="100">
        <v>0.95599999999999996</v>
      </c>
    </row>
    <row r="3236" spans="1:4">
      <c r="A3236" s="101">
        <v>43993</v>
      </c>
      <c r="B3236" s="102">
        <v>0.40803240740740737</v>
      </c>
      <c r="C3236" s="100">
        <v>790</v>
      </c>
      <c r="D3236" s="100">
        <v>0.77800000000000002</v>
      </c>
    </row>
    <row r="3237" spans="1:4">
      <c r="A3237" s="101">
        <v>43993</v>
      </c>
      <c r="B3237" s="102">
        <v>0.40813657407407411</v>
      </c>
      <c r="C3237" s="100">
        <v>233</v>
      </c>
      <c r="D3237" s="100">
        <v>0.91100000000000003</v>
      </c>
    </row>
    <row r="3238" spans="1:4">
      <c r="A3238" s="101">
        <v>43993</v>
      </c>
      <c r="B3238" s="102">
        <v>0.40822916666666664</v>
      </c>
      <c r="C3238" s="100">
        <v>676</v>
      </c>
      <c r="D3238" s="100">
        <v>0.54800000000000004</v>
      </c>
    </row>
    <row r="3239" spans="1:4">
      <c r="A3239" s="101">
        <v>43993</v>
      </c>
      <c r="B3239" s="102">
        <v>0.40833333333333338</v>
      </c>
      <c r="C3239" s="100">
        <v>120</v>
      </c>
      <c r="D3239" s="100">
        <v>0.92300000000000004</v>
      </c>
    </row>
    <row r="3240" spans="1:4">
      <c r="A3240" s="101">
        <v>43993</v>
      </c>
      <c r="B3240" s="102">
        <v>0.40842592592592591</v>
      </c>
      <c r="C3240" s="100">
        <v>563</v>
      </c>
      <c r="D3240" s="100">
        <v>0.74</v>
      </c>
    </row>
    <row r="3241" spans="1:4">
      <c r="A3241" s="101">
        <v>43993</v>
      </c>
      <c r="B3241" s="102">
        <v>0.4085300925925926</v>
      </c>
      <c r="C3241" s="100">
        <v>7</v>
      </c>
      <c r="D3241" s="100">
        <v>0.89500000000000002</v>
      </c>
    </row>
    <row r="3242" spans="1:4">
      <c r="A3242" s="101">
        <v>43993</v>
      </c>
      <c r="B3242" s="102">
        <v>0.40862268518518513</v>
      </c>
      <c r="C3242" s="100">
        <v>450</v>
      </c>
      <c r="D3242" s="100">
        <v>0.94599999999999995</v>
      </c>
    </row>
    <row r="3243" spans="1:4">
      <c r="A3243" s="101">
        <v>43993</v>
      </c>
      <c r="B3243" s="102">
        <v>0.40871527777777777</v>
      </c>
      <c r="C3243" s="100">
        <v>893</v>
      </c>
      <c r="D3243" s="100">
        <v>0.91900000000000004</v>
      </c>
    </row>
    <row r="3244" spans="1:4">
      <c r="A3244" s="101">
        <v>43993</v>
      </c>
      <c r="B3244" s="102">
        <v>0.40881944444444446</v>
      </c>
      <c r="C3244" s="100">
        <v>337</v>
      </c>
      <c r="D3244" s="100">
        <v>0.94599999999999995</v>
      </c>
    </row>
    <row r="3245" spans="1:4">
      <c r="A3245" s="101">
        <v>43993</v>
      </c>
      <c r="B3245" s="102">
        <v>0.40891203703703699</v>
      </c>
      <c r="C3245" s="100">
        <v>780</v>
      </c>
      <c r="D3245" s="100">
        <v>0.51200000000000001</v>
      </c>
    </row>
    <row r="3246" spans="1:4">
      <c r="A3246" s="101">
        <v>43993</v>
      </c>
      <c r="B3246" s="102">
        <v>0.40901620370370373</v>
      </c>
      <c r="C3246" s="100">
        <v>224</v>
      </c>
      <c r="D3246" s="100">
        <v>0.89500000000000002</v>
      </c>
    </row>
    <row r="3247" spans="1:4">
      <c r="A3247" s="101">
        <v>43993</v>
      </c>
      <c r="B3247" s="102">
        <v>0.40910879629629626</v>
      </c>
      <c r="C3247" s="100">
        <v>667</v>
      </c>
      <c r="D3247" s="100">
        <v>0.97699999999999998</v>
      </c>
    </row>
    <row r="3248" spans="1:4">
      <c r="A3248" s="101">
        <v>43993</v>
      </c>
      <c r="B3248" s="102">
        <v>0.409212962962963</v>
      </c>
      <c r="C3248" s="100">
        <v>111</v>
      </c>
      <c r="D3248" s="100">
        <v>0.92100000000000004</v>
      </c>
    </row>
    <row r="3249" spans="1:4">
      <c r="A3249" s="101">
        <v>43993</v>
      </c>
      <c r="B3249" s="102">
        <v>0.40930555555555559</v>
      </c>
      <c r="C3249" s="100">
        <v>554</v>
      </c>
      <c r="D3249" s="100">
        <v>0.92100000000000004</v>
      </c>
    </row>
    <row r="3250" spans="1:4">
      <c r="A3250" s="101">
        <v>43993</v>
      </c>
      <c r="B3250" s="102">
        <v>0.40939814814814812</v>
      </c>
      <c r="C3250" s="100">
        <v>997</v>
      </c>
      <c r="D3250" s="100">
        <v>0.53200000000000003</v>
      </c>
    </row>
    <row r="3251" spans="1:4">
      <c r="A3251" s="101">
        <v>43993</v>
      </c>
      <c r="B3251" s="102">
        <v>0.40950231481481486</v>
      </c>
      <c r="C3251" s="100">
        <v>441</v>
      </c>
      <c r="D3251" s="100">
        <v>0.89500000000000002</v>
      </c>
    </row>
    <row r="3252" spans="1:4">
      <c r="A3252" s="101">
        <v>43993</v>
      </c>
      <c r="B3252" s="102">
        <v>0.40959490740740739</v>
      </c>
      <c r="C3252" s="100">
        <v>884</v>
      </c>
      <c r="D3252" s="100">
        <v>0.97699999999999998</v>
      </c>
    </row>
    <row r="3253" spans="1:4">
      <c r="A3253" s="101">
        <v>43993</v>
      </c>
      <c r="B3253" s="102">
        <v>0.40969907407407408</v>
      </c>
      <c r="C3253" s="100">
        <v>328</v>
      </c>
      <c r="D3253" s="100">
        <v>0.89300000000000002</v>
      </c>
    </row>
    <row r="3254" spans="1:4">
      <c r="A3254" s="101">
        <v>43993</v>
      </c>
      <c r="B3254" s="102">
        <v>0.40979166666666672</v>
      </c>
      <c r="C3254" s="100">
        <v>771</v>
      </c>
      <c r="D3254" s="100">
        <v>0.93200000000000005</v>
      </c>
    </row>
    <row r="3255" spans="1:4">
      <c r="A3255" s="101">
        <v>43993</v>
      </c>
      <c r="B3255" s="102">
        <v>0.40989583333333335</v>
      </c>
      <c r="C3255" s="100">
        <v>214</v>
      </c>
      <c r="D3255" s="100">
        <v>0.53200000000000003</v>
      </c>
    </row>
    <row r="3256" spans="1:4">
      <c r="A3256" s="101">
        <v>43993</v>
      </c>
      <c r="B3256" s="102">
        <v>0.40998842592592594</v>
      </c>
      <c r="C3256" s="100">
        <v>658</v>
      </c>
      <c r="D3256" s="100">
        <v>0.90800000000000003</v>
      </c>
    </row>
    <row r="3257" spans="1:4">
      <c r="A3257" s="101">
        <v>43993</v>
      </c>
      <c r="B3257" s="102">
        <v>0.41009259259259262</v>
      </c>
      <c r="C3257" s="100">
        <v>101</v>
      </c>
      <c r="D3257" s="100">
        <v>0.95699999999999996</v>
      </c>
    </row>
    <row r="3258" spans="1:4">
      <c r="A3258" s="101">
        <v>43993</v>
      </c>
      <c r="B3258" s="102">
        <v>0.41018518518518521</v>
      </c>
      <c r="C3258" s="100">
        <v>545</v>
      </c>
      <c r="D3258" s="100">
        <v>0.92900000000000005</v>
      </c>
    </row>
    <row r="3259" spans="1:4">
      <c r="A3259" s="101">
        <v>43993</v>
      </c>
      <c r="B3259" s="102">
        <v>0.41027777777777774</v>
      </c>
      <c r="C3259" s="100">
        <v>988</v>
      </c>
      <c r="D3259" s="100">
        <v>0.89600000000000002</v>
      </c>
    </row>
    <row r="3260" spans="1:4">
      <c r="A3260" s="101">
        <v>43993</v>
      </c>
      <c r="B3260" s="102">
        <v>0.41038194444444448</v>
      </c>
      <c r="C3260" s="100">
        <v>431</v>
      </c>
      <c r="D3260" s="100">
        <v>0.57599999999999996</v>
      </c>
    </row>
    <row r="3261" spans="1:4">
      <c r="A3261" s="101">
        <v>43993</v>
      </c>
      <c r="B3261" s="102">
        <v>0.41047453703703707</v>
      </c>
      <c r="C3261" s="100">
        <v>875</v>
      </c>
      <c r="D3261" s="100">
        <v>0.89400000000000002</v>
      </c>
    </row>
    <row r="3262" spans="1:4">
      <c r="A3262" s="101">
        <v>43993</v>
      </c>
      <c r="B3262" s="102">
        <v>0.4105787037037037</v>
      </c>
      <c r="C3262" s="100">
        <v>318</v>
      </c>
      <c r="D3262" s="100">
        <v>0.94399999999999995</v>
      </c>
    </row>
    <row r="3263" spans="1:4">
      <c r="A3263" s="101">
        <v>43993</v>
      </c>
      <c r="B3263" s="102">
        <v>0.41067129629629634</v>
      </c>
      <c r="C3263" s="100">
        <v>762</v>
      </c>
      <c r="D3263" s="100">
        <v>0.878</v>
      </c>
    </row>
    <row r="3264" spans="1:4">
      <c r="A3264" s="101">
        <v>43993</v>
      </c>
      <c r="B3264" s="102">
        <v>0.41077546296296297</v>
      </c>
      <c r="C3264" s="100">
        <v>205</v>
      </c>
      <c r="D3264" s="100">
        <v>0.93700000000000006</v>
      </c>
    </row>
    <row r="3265" spans="1:4">
      <c r="A3265" s="101">
        <v>43993</v>
      </c>
      <c r="B3265" s="102">
        <v>0.41086805555555556</v>
      </c>
      <c r="C3265" s="100">
        <v>648</v>
      </c>
      <c r="D3265" s="100">
        <v>0.747</v>
      </c>
    </row>
    <row r="3266" spans="1:4">
      <c r="A3266" s="101">
        <v>43993</v>
      </c>
      <c r="B3266" s="102">
        <v>0.41097222222222224</v>
      </c>
      <c r="C3266" s="100">
        <v>92</v>
      </c>
      <c r="D3266" s="100">
        <v>0.91800000000000004</v>
      </c>
    </row>
    <row r="3267" spans="1:4">
      <c r="A3267" s="101">
        <v>43993</v>
      </c>
      <c r="B3267" s="102">
        <v>0.41106481481481483</v>
      </c>
      <c r="C3267" s="100">
        <v>535</v>
      </c>
      <c r="D3267" s="100">
        <v>0.89400000000000002</v>
      </c>
    </row>
    <row r="3268" spans="1:4">
      <c r="A3268" s="101">
        <v>43993</v>
      </c>
      <c r="B3268" s="102">
        <v>0.41115740740740742</v>
      </c>
      <c r="C3268" s="100">
        <v>979</v>
      </c>
      <c r="D3268" s="100">
        <v>0.91300000000000003</v>
      </c>
    </row>
    <row r="3269" spans="1:4">
      <c r="A3269" s="101">
        <v>43993</v>
      </c>
      <c r="B3269" s="102">
        <v>0.4112615740740741</v>
      </c>
      <c r="C3269" s="100">
        <v>422</v>
      </c>
      <c r="D3269" s="100">
        <v>0.93799999999999994</v>
      </c>
    </row>
    <row r="3270" spans="1:4">
      <c r="A3270" s="101">
        <v>43993</v>
      </c>
      <c r="B3270" s="102">
        <v>0.41135416666666669</v>
      </c>
      <c r="C3270" s="100">
        <v>865</v>
      </c>
      <c r="D3270" s="100">
        <v>0.499</v>
      </c>
    </row>
    <row r="3271" spans="1:4">
      <c r="A3271" s="101">
        <v>43993</v>
      </c>
      <c r="B3271" s="102">
        <v>0.41145833333333331</v>
      </c>
      <c r="C3271" s="100">
        <v>309</v>
      </c>
      <c r="D3271" s="100">
        <v>0.94099999999999995</v>
      </c>
    </row>
    <row r="3272" spans="1:4">
      <c r="A3272" s="101">
        <v>43993</v>
      </c>
      <c r="B3272" s="102">
        <v>0.41155092592592596</v>
      </c>
      <c r="C3272" s="100">
        <v>752</v>
      </c>
      <c r="D3272" s="100">
        <v>0.56000000000000005</v>
      </c>
    </row>
    <row r="3273" spans="1:4">
      <c r="A3273" s="101">
        <v>43993</v>
      </c>
      <c r="B3273" s="102">
        <v>0.41165509259259259</v>
      </c>
      <c r="C3273" s="100">
        <v>196</v>
      </c>
      <c r="D3273" s="100">
        <v>0.88900000000000001</v>
      </c>
    </row>
    <row r="3274" spans="1:4">
      <c r="A3274" s="101">
        <v>43993</v>
      </c>
      <c r="B3274" s="102">
        <v>0.41174768518518517</v>
      </c>
      <c r="C3274" s="100">
        <v>639</v>
      </c>
      <c r="D3274" s="100">
        <v>0.91100000000000003</v>
      </c>
    </row>
    <row r="3275" spans="1:4">
      <c r="A3275" s="101">
        <v>43993</v>
      </c>
      <c r="B3275" s="102">
        <v>0.41185185185185186</v>
      </c>
      <c r="C3275" s="100">
        <v>82</v>
      </c>
      <c r="D3275" s="100">
        <v>0.88800000000000001</v>
      </c>
    </row>
    <row r="3276" spans="1:4">
      <c r="A3276" s="101">
        <v>43993</v>
      </c>
      <c r="B3276" s="102">
        <v>0.41194444444444445</v>
      </c>
      <c r="C3276" s="100">
        <v>526</v>
      </c>
      <c r="D3276" s="100">
        <v>0.92800000000000005</v>
      </c>
    </row>
    <row r="3277" spans="1:4">
      <c r="A3277" s="101">
        <v>43993</v>
      </c>
      <c r="B3277" s="102">
        <v>0.41203703703703703</v>
      </c>
      <c r="C3277" s="100">
        <v>969</v>
      </c>
      <c r="D3277" s="100">
        <v>0.92600000000000005</v>
      </c>
    </row>
    <row r="3278" spans="1:4">
      <c r="A3278" s="101">
        <v>43993</v>
      </c>
      <c r="B3278" s="102">
        <v>0.41214120370370372</v>
      </c>
      <c r="C3278" s="100">
        <v>413</v>
      </c>
      <c r="D3278" s="100">
        <v>0.95099999999999996</v>
      </c>
    </row>
    <row r="3279" spans="1:4">
      <c r="A3279" s="101">
        <v>43993</v>
      </c>
      <c r="B3279" s="102">
        <v>0.41223379629629631</v>
      </c>
      <c r="C3279" s="100">
        <v>856</v>
      </c>
      <c r="D3279" s="100">
        <v>0.496</v>
      </c>
    </row>
    <row r="3280" spans="1:4">
      <c r="A3280" s="101">
        <v>43993</v>
      </c>
      <c r="B3280" s="102">
        <v>0.41233796296296293</v>
      </c>
      <c r="C3280" s="100">
        <v>300</v>
      </c>
      <c r="D3280" s="100">
        <v>0.94</v>
      </c>
    </row>
    <row r="3281" spans="1:4">
      <c r="A3281" s="101">
        <v>43993</v>
      </c>
      <c r="B3281" s="102">
        <v>0.41243055555555558</v>
      </c>
      <c r="C3281" s="100">
        <v>743</v>
      </c>
      <c r="D3281" s="100">
        <v>0.54700000000000004</v>
      </c>
    </row>
    <row r="3282" spans="1:4">
      <c r="A3282" s="101">
        <v>43993</v>
      </c>
      <c r="B3282" s="102">
        <v>0.41253472222222221</v>
      </c>
      <c r="C3282" s="100">
        <v>186</v>
      </c>
      <c r="D3282" s="100">
        <v>0.94299999999999995</v>
      </c>
    </row>
    <row r="3283" spans="1:4">
      <c r="A3283" s="101">
        <v>43993</v>
      </c>
      <c r="B3283" s="102">
        <v>0.41262731481481479</v>
      </c>
      <c r="C3283" s="100">
        <v>630</v>
      </c>
      <c r="D3283" s="100">
        <v>0.58599999999999997</v>
      </c>
    </row>
    <row r="3284" spans="1:4">
      <c r="A3284" s="101">
        <v>43993</v>
      </c>
      <c r="B3284" s="102">
        <v>0.41273148148148148</v>
      </c>
      <c r="C3284" s="100">
        <v>73</v>
      </c>
      <c r="D3284" s="100">
        <v>0.89300000000000002</v>
      </c>
    </row>
    <row r="3285" spans="1:4">
      <c r="A3285" s="101">
        <v>43993</v>
      </c>
      <c r="B3285" s="102">
        <v>0.41282407407407407</v>
      </c>
      <c r="C3285" s="100">
        <v>517</v>
      </c>
      <c r="D3285" s="100">
        <v>0.65400000000000003</v>
      </c>
    </row>
    <row r="3286" spans="1:4">
      <c r="A3286" s="101">
        <v>43993</v>
      </c>
      <c r="B3286" s="102">
        <v>0.41291666666666665</v>
      </c>
      <c r="C3286" s="100">
        <v>960</v>
      </c>
      <c r="D3286" s="100">
        <v>0.92200000000000004</v>
      </c>
    </row>
    <row r="3287" spans="1:4">
      <c r="A3287" s="101">
        <v>43993</v>
      </c>
      <c r="B3287" s="102">
        <v>0.41302083333333334</v>
      </c>
      <c r="C3287" s="100">
        <v>403</v>
      </c>
      <c r="D3287" s="100">
        <v>0.96199999999999997</v>
      </c>
    </row>
    <row r="3288" spans="1:4">
      <c r="A3288" s="101">
        <v>43993</v>
      </c>
      <c r="B3288" s="102">
        <v>0.41311342592592593</v>
      </c>
      <c r="C3288" s="100">
        <v>847</v>
      </c>
      <c r="D3288" s="100">
        <v>0.89</v>
      </c>
    </row>
    <row r="3289" spans="1:4">
      <c r="A3289" s="101">
        <v>43993</v>
      </c>
      <c r="B3289" s="102">
        <v>0.41321759259259255</v>
      </c>
      <c r="C3289" s="100">
        <v>290</v>
      </c>
      <c r="D3289" s="100">
        <v>0.9</v>
      </c>
    </row>
    <row r="3290" spans="1:4">
      <c r="A3290" s="101">
        <v>43993</v>
      </c>
      <c r="B3290" s="102">
        <v>0.4133101851851852</v>
      </c>
      <c r="C3290" s="100">
        <v>734</v>
      </c>
      <c r="D3290" s="100">
        <v>0.89400000000000002</v>
      </c>
    </row>
    <row r="3291" spans="1:4">
      <c r="A3291" s="101">
        <v>43993</v>
      </c>
      <c r="B3291" s="102">
        <v>0.41341435185185182</v>
      </c>
      <c r="C3291" s="100">
        <v>177</v>
      </c>
      <c r="D3291" s="100">
        <v>0.94599999999999995</v>
      </c>
    </row>
    <row r="3292" spans="1:4">
      <c r="A3292" s="101">
        <v>43993</v>
      </c>
      <c r="B3292" s="102">
        <v>0.41350694444444441</v>
      </c>
      <c r="C3292" s="100">
        <v>620</v>
      </c>
      <c r="D3292" s="100">
        <v>0.496</v>
      </c>
    </row>
    <row r="3293" spans="1:4">
      <c r="A3293" s="101">
        <v>43993</v>
      </c>
      <c r="B3293" s="102">
        <v>0.4136111111111111</v>
      </c>
      <c r="C3293" s="100">
        <v>64</v>
      </c>
      <c r="D3293" s="100">
        <v>0.94599999999999995</v>
      </c>
    </row>
    <row r="3294" spans="1:4">
      <c r="A3294" s="101">
        <v>43993</v>
      </c>
      <c r="B3294" s="102">
        <v>0.41370370370370368</v>
      </c>
      <c r="C3294" s="100">
        <v>507</v>
      </c>
      <c r="D3294" s="100">
        <v>0.58399999999999996</v>
      </c>
    </row>
    <row r="3295" spans="1:4">
      <c r="A3295" s="101">
        <v>43993</v>
      </c>
      <c r="B3295" s="102">
        <v>0.41379629629629627</v>
      </c>
      <c r="C3295" s="100">
        <v>951</v>
      </c>
      <c r="D3295" s="100">
        <v>0.93400000000000005</v>
      </c>
    </row>
    <row r="3296" spans="1:4">
      <c r="A3296" s="101">
        <v>43993</v>
      </c>
      <c r="B3296" s="102">
        <v>0.41390046296296296</v>
      </c>
      <c r="C3296" s="100">
        <v>394</v>
      </c>
      <c r="D3296" s="100">
        <v>0.94299999999999995</v>
      </c>
    </row>
    <row r="3297" spans="1:4">
      <c r="A3297" s="101">
        <v>43993</v>
      </c>
      <c r="B3297" s="102">
        <v>0.41399305555555554</v>
      </c>
      <c r="C3297" s="100">
        <v>837</v>
      </c>
      <c r="D3297" s="100">
        <v>0.88</v>
      </c>
    </row>
    <row r="3298" spans="1:4">
      <c r="A3298" s="101">
        <v>43993</v>
      </c>
      <c r="B3298" s="102">
        <v>0.41409722222222217</v>
      </c>
      <c r="C3298" s="100">
        <v>281</v>
      </c>
      <c r="D3298" s="100">
        <v>0.95</v>
      </c>
    </row>
    <row r="3299" spans="1:4">
      <c r="A3299" s="101">
        <v>43993</v>
      </c>
      <c r="B3299" s="102">
        <v>0.41418981481481482</v>
      </c>
      <c r="C3299" s="100">
        <v>724</v>
      </c>
      <c r="D3299" s="100">
        <v>0.49</v>
      </c>
    </row>
    <row r="3300" spans="1:4">
      <c r="A3300" s="101">
        <v>43993</v>
      </c>
      <c r="B3300" s="102">
        <v>0.4142939814814815</v>
      </c>
      <c r="C3300" s="100">
        <v>168</v>
      </c>
      <c r="D3300" s="100">
        <v>0.89300000000000002</v>
      </c>
    </row>
    <row r="3301" spans="1:4">
      <c r="A3301" s="101">
        <v>43993</v>
      </c>
      <c r="B3301" s="102">
        <v>0.41438657407407403</v>
      </c>
      <c r="C3301" s="100">
        <v>611</v>
      </c>
      <c r="D3301" s="100">
        <v>0.91200000000000003</v>
      </c>
    </row>
    <row r="3302" spans="1:4">
      <c r="A3302" s="101">
        <v>43993</v>
      </c>
      <c r="B3302" s="102">
        <v>0.41449074074074077</v>
      </c>
      <c r="C3302" s="100">
        <v>54</v>
      </c>
      <c r="D3302" s="100">
        <v>0.93799999999999994</v>
      </c>
    </row>
    <row r="3303" spans="1:4">
      <c r="A3303" s="101">
        <v>43993</v>
      </c>
      <c r="B3303" s="102">
        <v>0.4145833333333333</v>
      </c>
      <c r="C3303" s="100">
        <v>498</v>
      </c>
      <c r="D3303" s="100">
        <v>0.94699999999999995</v>
      </c>
    </row>
    <row r="3304" spans="1:4">
      <c r="A3304" s="101">
        <v>43993</v>
      </c>
      <c r="B3304" s="102">
        <v>0.41467592592592589</v>
      </c>
      <c r="C3304" s="100">
        <v>941</v>
      </c>
      <c r="D3304" s="100">
        <v>0.84699999999999998</v>
      </c>
    </row>
    <row r="3305" spans="1:4">
      <c r="A3305" s="101">
        <v>43993</v>
      </c>
      <c r="B3305" s="102">
        <v>0.41478009259259258</v>
      </c>
      <c r="C3305" s="100">
        <v>385</v>
      </c>
      <c r="D3305" s="100">
        <v>0.90400000000000003</v>
      </c>
    </row>
    <row r="3306" spans="1:4">
      <c r="A3306" s="101">
        <v>43993</v>
      </c>
      <c r="B3306" s="102">
        <v>0.41487268518518516</v>
      </c>
      <c r="C3306" s="100">
        <v>828</v>
      </c>
      <c r="D3306" s="100">
        <v>0.91100000000000003</v>
      </c>
    </row>
    <row r="3307" spans="1:4">
      <c r="A3307" s="101">
        <v>43993</v>
      </c>
      <c r="B3307" s="102">
        <v>0.4149768518518519</v>
      </c>
      <c r="C3307" s="100">
        <v>271</v>
      </c>
      <c r="D3307" s="100">
        <v>0.88300000000000001</v>
      </c>
    </row>
    <row r="3308" spans="1:4">
      <c r="A3308" s="101">
        <v>43993</v>
      </c>
      <c r="B3308" s="102">
        <v>0.41506944444444444</v>
      </c>
      <c r="C3308" s="100">
        <v>715</v>
      </c>
      <c r="D3308" s="100">
        <v>0.89900000000000002</v>
      </c>
    </row>
    <row r="3309" spans="1:4">
      <c r="A3309" s="101">
        <v>43993</v>
      </c>
      <c r="B3309" s="102">
        <v>0.41517361111111112</v>
      </c>
      <c r="C3309" s="100">
        <v>158</v>
      </c>
      <c r="D3309" s="100">
        <v>0.48099999999999998</v>
      </c>
    </row>
    <row r="3310" spans="1:4">
      <c r="A3310" s="101">
        <v>43993</v>
      </c>
      <c r="B3310" s="102">
        <v>0.41526620370370365</v>
      </c>
      <c r="C3310" s="100">
        <v>602</v>
      </c>
      <c r="D3310" s="100">
        <v>0.91500000000000004</v>
      </c>
    </row>
    <row r="3311" spans="1:4">
      <c r="A3311" s="101">
        <v>43993</v>
      </c>
      <c r="B3311" s="102">
        <v>0.41537037037037039</v>
      </c>
      <c r="C3311" s="100">
        <v>45</v>
      </c>
      <c r="D3311" s="100">
        <v>0.93200000000000005</v>
      </c>
    </row>
    <row r="3312" spans="1:4">
      <c r="A3312" s="101">
        <v>43993</v>
      </c>
      <c r="B3312" s="102">
        <v>0.41546296296296298</v>
      </c>
      <c r="C3312" s="100">
        <v>489</v>
      </c>
      <c r="D3312" s="100">
        <v>0.89500000000000002</v>
      </c>
    </row>
    <row r="3313" spans="1:4">
      <c r="A3313" s="101">
        <v>43993</v>
      </c>
      <c r="B3313" s="102">
        <v>0.41555555555555551</v>
      </c>
      <c r="C3313" s="100">
        <v>932</v>
      </c>
      <c r="D3313" s="100">
        <v>0.90500000000000003</v>
      </c>
    </row>
    <row r="3314" spans="1:4">
      <c r="A3314" s="101">
        <v>43993</v>
      </c>
      <c r="B3314" s="102">
        <v>0.41565972222222225</v>
      </c>
      <c r="C3314" s="100">
        <v>375</v>
      </c>
      <c r="D3314" s="100">
        <v>0.88200000000000001</v>
      </c>
    </row>
    <row r="3315" spans="1:4">
      <c r="A3315" s="101">
        <v>43993</v>
      </c>
      <c r="B3315" s="102">
        <v>0.41575231481481478</v>
      </c>
      <c r="C3315" s="100">
        <v>819</v>
      </c>
      <c r="D3315" s="100">
        <v>0.89900000000000002</v>
      </c>
    </row>
    <row r="3316" spans="1:4">
      <c r="A3316" s="101">
        <v>43993</v>
      </c>
      <c r="B3316" s="102">
        <v>0.41585648148148152</v>
      </c>
      <c r="C3316" s="100">
        <v>262</v>
      </c>
      <c r="D3316" s="100">
        <v>0.50700000000000001</v>
      </c>
    </row>
    <row r="3317" spans="1:4">
      <c r="A3317" s="101">
        <v>43993</v>
      </c>
      <c r="B3317" s="102">
        <v>0.41594907407407411</v>
      </c>
      <c r="C3317" s="100">
        <v>706</v>
      </c>
      <c r="D3317" s="100">
        <v>0.92300000000000004</v>
      </c>
    </row>
    <row r="3318" spans="1:4">
      <c r="A3318" s="101">
        <v>43993</v>
      </c>
      <c r="B3318" s="102">
        <v>0.41605324074074074</v>
      </c>
      <c r="C3318" s="100">
        <v>149</v>
      </c>
      <c r="D3318" s="100">
        <v>0.94</v>
      </c>
    </row>
    <row r="3319" spans="1:4">
      <c r="A3319" s="101">
        <v>43993</v>
      </c>
      <c r="B3319" s="102">
        <v>0.41614583333333338</v>
      </c>
      <c r="C3319" s="100">
        <v>592</v>
      </c>
      <c r="D3319" s="100">
        <v>0.92600000000000005</v>
      </c>
    </row>
    <row r="3320" spans="1:4">
      <c r="A3320" s="101">
        <v>43993</v>
      </c>
      <c r="B3320" s="102">
        <v>0.41625000000000001</v>
      </c>
      <c r="C3320" s="100">
        <v>36</v>
      </c>
      <c r="D3320" s="100">
        <v>0.94</v>
      </c>
    </row>
    <row r="3321" spans="1:4">
      <c r="A3321" s="101">
        <v>43993</v>
      </c>
      <c r="B3321" s="102">
        <v>0.4163425925925926</v>
      </c>
      <c r="C3321" s="100">
        <v>479</v>
      </c>
      <c r="D3321" s="100">
        <v>0.80200000000000005</v>
      </c>
    </row>
    <row r="3322" spans="1:4">
      <c r="A3322" s="101">
        <v>43993</v>
      </c>
      <c r="B3322" s="102">
        <v>0.41643518518518513</v>
      </c>
      <c r="C3322" s="100">
        <v>923</v>
      </c>
      <c r="D3322" s="100">
        <v>0.90700000000000003</v>
      </c>
    </row>
    <row r="3323" spans="1:4">
      <c r="A3323" s="101">
        <v>43993</v>
      </c>
      <c r="B3323" s="102">
        <v>0.41653935185185187</v>
      </c>
      <c r="C3323" s="100">
        <v>366</v>
      </c>
      <c r="D3323" s="100">
        <v>0.95399999999999996</v>
      </c>
    </row>
    <row r="3324" spans="1:4">
      <c r="A3324" s="101">
        <v>43993</v>
      </c>
      <c r="B3324" s="102">
        <v>0.41663194444444446</v>
      </c>
      <c r="C3324" s="100">
        <v>809</v>
      </c>
      <c r="D3324" s="100">
        <v>0.48799999999999999</v>
      </c>
    </row>
    <row r="3325" spans="1:4">
      <c r="A3325" s="101">
        <v>43993</v>
      </c>
      <c r="B3325" s="102">
        <v>0.41673611111111114</v>
      </c>
      <c r="C3325" s="100">
        <v>253</v>
      </c>
      <c r="D3325" s="100">
        <v>0.93</v>
      </c>
    </row>
    <row r="3326" spans="1:4">
      <c r="A3326" s="101">
        <v>43993</v>
      </c>
      <c r="B3326" s="102">
        <v>0.41682870370370373</v>
      </c>
      <c r="C3326" s="100">
        <v>696</v>
      </c>
      <c r="D3326" s="100">
        <v>0.92700000000000005</v>
      </c>
    </row>
    <row r="3327" spans="1:4">
      <c r="A3327" s="101">
        <v>43993</v>
      </c>
      <c r="B3327" s="102">
        <v>0.41693287037037036</v>
      </c>
      <c r="C3327" s="100">
        <v>140</v>
      </c>
      <c r="D3327" s="100">
        <v>0.93</v>
      </c>
    </row>
    <row r="3328" spans="1:4">
      <c r="A3328" s="101">
        <v>43993</v>
      </c>
      <c r="B3328" s="102">
        <v>0.417025462962963</v>
      </c>
      <c r="C3328" s="100">
        <v>583</v>
      </c>
      <c r="D3328" s="100">
        <v>0.89600000000000002</v>
      </c>
    </row>
    <row r="3329" spans="1:4">
      <c r="A3329" s="101">
        <v>43993</v>
      </c>
      <c r="B3329" s="102">
        <v>0.41712962962962963</v>
      </c>
      <c r="C3329" s="100">
        <v>26</v>
      </c>
      <c r="D3329" s="100">
        <v>0.50800000000000001</v>
      </c>
    </row>
    <row r="3330" spans="1:4">
      <c r="A3330" s="101">
        <v>43993</v>
      </c>
      <c r="B3330" s="102">
        <v>0.41722222222222222</v>
      </c>
      <c r="C3330" s="100">
        <v>470</v>
      </c>
      <c r="D3330" s="100">
        <v>0.94699999999999995</v>
      </c>
    </row>
    <row r="3331" spans="1:4">
      <c r="A3331" s="101">
        <v>43993</v>
      </c>
      <c r="B3331" s="102">
        <v>0.41731481481481486</v>
      </c>
      <c r="C3331" s="100">
        <v>913</v>
      </c>
      <c r="D3331" s="100">
        <v>0.93700000000000006</v>
      </c>
    </row>
    <row r="3332" spans="1:4">
      <c r="A3332" s="101">
        <v>43993</v>
      </c>
      <c r="B3332" s="102">
        <v>0.41741898148148149</v>
      </c>
      <c r="C3332" s="100">
        <v>357</v>
      </c>
      <c r="D3332" s="100">
        <v>0.89</v>
      </c>
    </row>
    <row r="3333" spans="1:4">
      <c r="A3333" s="101">
        <v>43993</v>
      </c>
      <c r="B3333" s="102">
        <v>0.41751157407407408</v>
      </c>
      <c r="C3333" s="100">
        <v>800</v>
      </c>
      <c r="D3333" s="100">
        <v>0.95499999999999996</v>
      </c>
    </row>
    <row r="3334" spans="1:4">
      <c r="A3334" s="101">
        <v>43993</v>
      </c>
      <c r="B3334" s="102">
        <v>0.41761574074074076</v>
      </c>
      <c r="C3334" s="100">
        <v>243</v>
      </c>
      <c r="D3334" s="100">
        <v>0.498</v>
      </c>
    </row>
    <row r="3335" spans="1:4">
      <c r="A3335" s="101">
        <v>43993</v>
      </c>
      <c r="B3335" s="102">
        <v>0.41770833333333335</v>
      </c>
      <c r="C3335" s="100">
        <v>687</v>
      </c>
      <c r="D3335" s="100">
        <v>0.92300000000000004</v>
      </c>
    </row>
    <row r="3336" spans="1:4">
      <c r="A3336" s="101">
        <v>43993</v>
      </c>
      <c r="B3336" s="102">
        <v>0.41781249999999998</v>
      </c>
      <c r="C3336" s="100">
        <v>130</v>
      </c>
      <c r="D3336" s="100">
        <v>0.94899999999999995</v>
      </c>
    </row>
    <row r="3337" spans="1:4">
      <c r="A3337" s="101">
        <v>43993</v>
      </c>
      <c r="B3337" s="102">
        <v>0.41790509259259262</v>
      </c>
      <c r="C3337" s="100">
        <v>574</v>
      </c>
      <c r="D3337" s="100">
        <v>0.88200000000000001</v>
      </c>
    </row>
    <row r="3338" spans="1:4">
      <c r="A3338" s="101">
        <v>43993</v>
      </c>
      <c r="B3338" s="102">
        <v>0.41800925925925925</v>
      </c>
      <c r="C3338" s="100">
        <v>17</v>
      </c>
      <c r="D3338" s="100">
        <v>0.95099999999999996</v>
      </c>
    </row>
    <row r="3339" spans="1:4">
      <c r="A3339" s="101">
        <v>43993</v>
      </c>
      <c r="B3339" s="102">
        <v>0.41810185185185184</v>
      </c>
      <c r="C3339" s="100">
        <v>460</v>
      </c>
      <c r="D3339" s="100">
        <v>0.57799999999999996</v>
      </c>
    </row>
    <row r="3340" spans="1:4">
      <c r="A3340" s="101">
        <v>43993</v>
      </c>
      <c r="B3340" s="102">
        <v>0.41819444444444448</v>
      </c>
      <c r="C3340" s="100">
        <v>904</v>
      </c>
      <c r="D3340" s="100">
        <v>0.89600000000000002</v>
      </c>
    </row>
    <row r="3341" spans="1:4">
      <c r="A3341" s="101">
        <v>43993</v>
      </c>
      <c r="B3341" s="102">
        <v>0.41829861111111111</v>
      </c>
      <c r="C3341" s="100">
        <v>347</v>
      </c>
      <c r="D3341" s="100">
        <v>0.95199999999999996</v>
      </c>
    </row>
    <row r="3342" spans="1:4">
      <c r="A3342" s="101">
        <v>43993</v>
      </c>
      <c r="B3342" s="102">
        <v>0.4183912037037037</v>
      </c>
      <c r="C3342" s="100">
        <v>791</v>
      </c>
      <c r="D3342" s="100">
        <v>0.79500000000000004</v>
      </c>
    </row>
    <row r="3343" spans="1:4">
      <c r="A3343" s="101">
        <v>43993</v>
      </c>
      <c r="B3343" s="102">
        <v>0.41849537037037038</v>
      </c>
      <c r="C3343" s="100">
        <v>234</v>
      </c>
      <c r="D3343" s="100">
        <v>0.93899999999999995</v>
      </c>
    </row>
    <row r="3344" spans="1:4">
      <c r="A3344" s="101">
        <v>43993</v>
      </c>
      <c r="B3344" s="102">
        <v>0.41858796296296297</v>
      </c>
      <c r="C3344" s="100">
        <v>678</v>
      </c>
      <c r="D3344" s="100">
        <v>0.58399999999999996</v>
      </c>
    </row>
    <row r="3345" spans="1:4">
      <c r="A3345" s="101">
        <v>43993</v>
      </c>
      <c r="B3345" s="102">
        <v>0.41869212962962959</v>
      </c>
      <c r="C3345" s="100">
        <v>121</v>
      </c>
      <c r="D3345" s="100">
        <v>0.92700000000000005</v>
      </c>
    </row>
    <row r="3346" spans="1:4">
      <c r="A3346" s="101">
        <v>43993</v>
      </c>
      <c r="B3346" s="102">
        <v>0.41878472222222224</v>
      </c>
      <c r="C3346" s="100">
        <v>564</v>
      </c>
      <c r="D3346" s="100">
        <v>0.91900000000000004</v>
      </c>
    </row>
    <row r="3347" spans="1:4">
      <c r="A3347" s="101">
        <v>43993</v>
      </c>
      <c r="B3347" s="102">
        <v>0.41888888888888887</v>
      </c>
      <c r="C3347" s="100">
        <v>8</v>
      </c>
      <c r="D3347" s="100">
        <v>0.89300000000000002</v>
      </c>
    </row>
    <row r="3348" spans="1:4">
      <c r="A3348" s="101">
        <v>43993</v>
      </c>
      <c r="B3348" s="102">
        <v>0.41898148148148145</v>
      </c>
      <c r="C3348" s="100">
        <v>451</v>
      </c>
      <c r="D3348" s="100">
        <v>0.95099999999999996</v>
      </c>
    </row>
    <row r="3349" spans="1:4">
      <c r="A3349" s="101">
        <v>43993</v>
      </c>
      <c r="B3349" s="102">
        <v>0.4190740740740741</v>
      </c>
      <c r="C3349" s="100">
        <v>895</v>
      </c>
      <c r="D3349" s="100">
        <v>0.83399999999999996</v>
      </c>
    </row>
    <row r="3350" spans="1:4">
      <c r="A3350" s="101">
        <v>43993</v>
      </c>
      <c r="B3350" s="102">
        <v>0.41917824074074073</v>
      </c>
      <c r="C3350" s="100">
        <v>338</v>
      </c>
      <c r="D3350" s="100">
        <v>0.94</v>
      </c>
    </row>
    <row r="3351" spans="1:4">
      <c r="A3351" s="101">
        <v>43993</v>
      </c>
      <c r="B3351" s="102">
        <v>0.41927083333333331</v>
      </c>
      <c r="C3351" s="100">
        <v>781</v>
      </c>
      <c r="D3351" s="100">
        <v>0.55200000000000005</v>
      </c>
    </row>
    <row r="3352" spans="1:4">
      <c r="A3352" s="101">
        <v>43993</v>
      </c>
      <c r="B3352" s="102">
        <v>0.419375</v>
      </c>
      <c r="C3352" s="100">
        <v>225</v>
      </c>
      <c r="D3352" s="100">
        <v>0.94499999999999995</v>
      </c>
    </row>
    <row r="3353" spans="1:4">
      <c r="A3353" s="101">
        <v>43993</v>
      </c>
      <c r="B3353" s="102">
        <v>0.41946759259259259</v>
      </c>
      <c r="C3353" s="100">
        <v>668</v>
      </c>
      <c r="D3353" s="100">
        <v>0.93500000000000005</v>
      </c>
    </row>
    <row r="3354" spans="1:4">
      <c r="A3354" s="101">
        <v>43993</v>
      </c>
      <c r="B3354" s="102">
        <v>0.41957175925925921</v>
      </c>
      <c r="C3354" s="100">
        <v>112</v>
      </c>
      <c r="D3354" s="100">
        <v>0.94399999999999995</v>
      </c>
    </row>
    <row r="3355" spans="1:4">
      <c r="A3355" s="101">
        <v>43993</v>
      </c>
      <c r="B3355" s="102">
        <v>0.41966435185185186</v>
      </c>
      <c r="C3355" s="100">
        <v>555</v>
      </c>
      <c r="D3355" s="100">
        <v>0.91200000000000003</v>
      </c>
    </row>
    <row r="3356" spans="1:4">
      <c r="A3356" s="101">
        <v>43993</v>
      </c>
      <c r="B3356" s="102">
        <v>0.41975694444444445</v>
      </c>
      <c r="C3356" s="100">
        <v>998</v>
      </c>
      <c r="D3356" s="100">
        <v>0.89400000000000002</v>
      </c>
    </row>
    <row r="3357" spans="1:4">
      <c r="A3357" s="101">
        <v>43993</v>
      </c>
      <c r="B3357" s="102">
        <v>0.41986111111111107</v>
      </c>
      <c r="C3357" s="100">
        <v>442</v>
      </c>
      <c r="D3357" s="100">
        <v>0.94499999999999995</v>
      </c>
    </row>
    <row r="3358" spans="1:4">
      <c r="A3358" s="101">
        <v>43993</v>
      </c>
      <c r="B3358" s="102">
        <v>0.41995370370370372</v>
      </c>
      <c r="C3358" s="100">
        <v>885</v>
      </c>
      <c r="D3358" s="100">
        <v>0.53</v>
      </c>
    </row>
    <row r="3359" spans="1:4">
      <c r="A3359" s="101">
        <v>43993</v>
      </c>
      <c r="B3359" s="102">
        <v>0.42005787037037035</v>
      </c>
      <c r="C3359" s="100">
        <v>329</v>
      </c>
      <c r="D3359" s="100">
        <v>0.92700000000000005</v>
      </c>
    </row>
    <row r="3360" spans="1:4">
      <c r="A3360" s="101">
        <v>43993</v>
      </c>
      <c r="B3360" s="102">
        <v>0.42015046296296293</v>
      </c>
      <c r="C3360" s="100">
        <v>772</v>
      </c>
      <c r="D3360" s="100">
        <v>0.63900000000000001</v>
      </c>
    </row>
    <row r="3361" spans="1:4">
      <c r="A3361" s="101">
        <v>43993</v>
      </c>
      <c r="B3361" s="102">
        <v>0.42025462962962962</v>
      </c>
      <c r="C3361" s="100">
        <v>215</v>
      </c>
      <c r="D3361" s="100">
        <v>0.89500000000000002</v>
      </c>
    </row>
    <row r="3362" spans="1:4">
      <c r="A3362" s="101">
        <v>43993</v>
      </c>
      <c r="B3362" s="102">
        <v>0.42034722222222221</v>
      </c>
      <c r="C3362" s="100">
        <v>659</v>
      </c>
      <c r="D3362" s="100">
        <v>0.97599999999999998</v>
      </c>
    </row>
    <row r="3363" spans="1:4">
      <c r="A3363" s="101">
        <v>43993</v>
      </c>
      <c r="B3363" s="102">
        <v>0.42045138888888894</v>
      </c>
      <c r="C3363" s="100">
        <v>102</v>
      </c>
      <c r="D3363" s="100">
        <v>0.91</v>
      </c>
    </row>
    <row r="3364" spans="1:4">
      <c r="A3364" s="101">
        <v>43993</v>
      </c>
      <c r="B3364" s="102">
        <v>0.42054398148148148</v>
      </c>
      <c r="C3364" s="100">
        <v>546</v>
      </c>
      <c r="D3364" s="100">
        <v>0.90400000000000003</v>
      </c>
    </row>
    <row r="3365" spans="1:4">
      <c r="A3365" s="101">
        <v>43993</v>
      </c>
      <c r="B3365" s="102">
        <v>0.42063657407407407</v>
      </c>
      <c r="C3365" s="100">
        <v>989</v>
      </c>
      <c r="D3365" s="100">
        <v>0.92800000000000005</v>
      </c>
    </row>
    <row r="3366" spans="1:4">
      <c r="A3366" s="101">
        <v>43993</v>
      </c>
      <c r="B3366" s="102">
        <v>0.42074074074074069</v>
      </c>
      <c r="C3366" s="100">
        <v>432</v>
      </c>
      <c r="D3366" s="100">
        <v>0.90100000000000002</v>
      </c>
    </row>
    <row r="3367" spans="1:4">
      <c r="A3367" s="101">
        <v>43993</v>
      </c>
      <c r="B3367" s="102">
        <v>0.42083333333333334</v>
      </c>
      <c r="C3367" s="100">
        <v>876</v>
      </c>
      <c r="D3367" s="100">
        <v>0.505</v>
      </c>
    </row>
    <row r="3368" spans="1:4">
      <c r="A3368" s="101">
        <v>43993</v>
      </c>
      <c r="B3368" s="102">
        <v>0.42093749999999996</v>
      </c>
      <c r="C3368" s="100">
        <v>319</v>
      </c>
      <c r="D3368" s="100">
        <v>0.93700000000000006</v>
      </c>
    </row>
    <row r="3369" spans="1:4">
      <c r="A3369" s="101">
        <v>43993</v>
      </c>
      <c r="B3369" s="102">
        <v>0.42103009259259255</v>
      </c>
      <c r="C3369" s="100">
        <v>763</v>
      </c>
      <c r="D3369" s="100">
        <v>0.55800000000000005</v>
      </c>
    </row>
    <row r="3370" spans="1:4">
      <c r="A3370" s="101">
        <v>43993</v>
      </c>
      <c r="B3370" s="102">
        <v>0.42113425925925929</v>
      </c>
      <c r="C3370" s="100">
        <v>206</v>
      </c>
      <c r="D3370" s="100">
        <v>0.90800000000000003</v>
      </c>
    </row>
    <row r="3371" spans="1:4">
      <c r="A3371" s="101">
        <v>43993</v>
      </c>
      <c r="B3371" s="102">
        <v>0.42122685185185182</v>
      </c>
      <c r="C3371" s="100">
        <v>649</v>
      </c>
      <c r="D3371" s="100">
        <v>0.95699999999999996</v>
      </c>
    </row>
    <row r="3372" spans="1:4">
      <c r="A3372" s="101">
        <v>43993</v>
      </c>
      <c r="B3372" s="102">
        <v>0.42133101851851856</v>
      </c>
      <c r="C3372" s="100">
        <v>93</v>
      </c>
      <c r="D3372" s="100">
        <v>0.92400000000000004</v>
      </c>
    </row>
    <row r="3373" spans="1:4">
      <c r="A3373" s="101">
        <v>43993</v>
      </c>
      <c r="B3373" s="102">
        <v>0.4214236111111111</v>
      </c>
      <c r="C3373" s="100">
        <v>536</v>
      </c>
      <c r="D3373" s="100">
        <v>0.94499999999999995</v>
      </c>
    </row>
    <row r="3374" spans="1:4">
      <c r="A3374" s="101">
        <v>43993</v>
      </c>
      <c r="B3374" s="102">
        <v>0.42151620370370368</v>
      </c>
      <c r="C3374" s="100">
        <v>980</v>
      </c>
      <c r="D3374" s="100">
        <v>0.495</v>
      </c>
    </row>
    <row r="3375" spans="1:4">
      <c r="A3375" s="101">
        <v>43993</v>
      </c>
      <c r="B3375" s="102">
        <v>0.42162037037037042</v>
      </c>
      <c r="C3375" s="100">
        <v>423</v>
      </c>
      <c r="D3375" s="100">
        <v>0.91500000000000004</v>
      </c>
    </row>
    <row r="3376" spans="1:4">
      <c r="A3376" s="101">
        <v>43993</v>
      </c>
      <c r="B3376" s="102">
        <v>0.42171296296296296</v>
      </c>
      <c r="C3376" s="100">
        <v>867</v>
      </c>
      <c r="D3376" s="100">
        <v>0.55700000000000005</v>
      </c>
    </row>
    <row r="3377" spans="1:4">
      <c r="A3377" s="101">
        <v>43993</v>
      </c>
      <c r="B3377" s="102">
        <v>0.42181712962962964</v>
      </c>
      <c r="C3377" s="100">
        <v>310</v>
      </c>
      <c r="D3377" s="100">
        <v>0.89500000000000002</v>
      </c>
    </row>
    <row r="3378" spans="1:4">
      <c r="A3378" s="101">
        <v>43993</v>
      </c>
      <c r="B3378" s="102">
        <v>0.42190972222222217</v>
      </c>
      <c r="C3378" s="100">
        <v>753</v>
      </c>
      <c r="D3378" s="100">
        <v>0.93300000000000005</v>
      </c>
    </row>
    <row r="3379" spans="1:4">
      <c r="A3379" s="101">
        <v>43993</v>
      </c>
      <c r="B3379" s="102">
        <v>0.42201388888888891</v>
      </c>
      <c r="C3379" s="100">
        <v>197</v>
      </c>
      <c r="D3379" s="100">
        <v>0.93500000000000005</v>
      </c>
    </row>
    <row r="3380" spans="1:4">
      <c r="A3380" s="101">
        <v>43993</v>
      </c>
      <c r="B3380" s="102">
        <v>0.4221064814814815</v>
      </c>
      <c r="C3380" s="100">
        <v>640</v>
      </c>
      <c r="D3380" s="100">
        <v>0.92800000000000005</v>
      </c>
    </row>
    <row r="3381" spans="1:4">
      <c r="A3381" s="101">
        <v>43993</v>
      </c>
      <c r="B3381" s="102">
        <v>0.42221064814814818</v>
      </c>
      <c r="C3381" s="100">
        <v>84</v>
      </c>
      <c r="D3381" s="100">
        <v>0.90700000000000003</v>
      </c>
    </row>
    <row r="3382" spans="1:4">
      <c r="A3382" s="101">
        <v>43993</v>
      </c>
      <c r="B3382" s="102">
        <v>0.42230324074074077</v>
      </c>
      <c r="C3382" s="100">
        <v>527</v>
      </c>
      <c r="D3382" s="100">
        <v>0.95199999999999996</v>
      </c>
    </row>
    <row r="3383" spans="1:4">
      <c r="A3383" s="101">
        <v>43993</v>
      </c>
      <c r="B3383" s="102">
        <v>0.4223958333333333</v>
      </c>
      <c r="C3383" s="100">
        <v>970</v>
      </c>
      <c r="D3383" s="100">
        <v>0.50700000000000001</v>
      </c>
    </row>
    <row r="3384" spans="1:4">
      <c r="A3384" s="101">
        <v>43993</v>
      </c>
      <c r="B3384" s="102">
        <v>0.42250000000000004</v>
      </c>
      <c r="C3384" s="100">
        <v>414</v>
      </c>
      <c r="D3384" s="100">
        <v>0.93300000000000005</v>
      </c>
    </row>
    <row r="3385" spans="1:4">
      <c r="A3385" s="101">
        <v>43993</v>
      </c>
      <c r="B3385" s="102">
        <v>0.42259259259259258</v>
      </c>
      <c r="C3385" s="100">
        <v>857</v>
      </c>
      <c r="D3385" s="100">
        <v>0.58899999999999997</v>
      </c>
    </row>
    <row r="3386" spans="1:4">
      <c r="A3386" s="101">
        <v>43993</v>
      </c>
      <c r="B3386" s="102">
        <v>0.42269675925925926</v>
      </c>
      <c r="C3386" s="100">
        <v>301</v>
      </c>
      <c r="D3386" s="100">
        <v>0.89900000000000002</v>
      </c>
    </row>
    <row r="3387" spans="1:4">
      <c r="A3387" s="101">
        <v>43993</v>
      </c>
      <c r="B3387" s="102">
        <v>0.4227893518518519</v>
      </c>
      <c r="C3387" s="100">
        <v>744</v>
      </c>
      <c r="D3387" s="100">
        <v>0.65200000000000002</v>
      </c>
    </row>
    <row r="3388" spans="1:4">
      <c r="A3388" s="101">
        <v>43993</v>
      </c>
      <c r="B3388" s="102">
        <v>0.42289351851851853</v>
      </c>
      <c r="C3388" s="100">
        <v>187</v>
      </c>
      <c r="D3388" s="100">
        <v>0.94599999999999995</v>
      </c>
    </row>
    <row r="3389" spans="1:4">
      <c r="A3389" s="101">
        <v>43993</v>
      </c>
      <c r="B3389" s="102">
        <v>0.42298611111111112</v>
      </c>
      <c r="C3389" s="100">
        <v>631</v>
      </c>
      <c r="D3389" s="100">
        <v>0.95199999999999996</v>
      </c>
    </row>
    <row r="3390" spans="1:4">
      <c r="A3390" s="101">
        <v>43993</v>
      </c>
      <c r="B3390" s="102">
        <v>0.4230902777777778</v>
      </c>
      <c r="C3390" s="100">
        <v>74</v>
      </c>
      <c r="D3390" s="100">
        <v>0.88800000000000001</v>
      </c>
    </row>
    <row r="3391" spans="1:4">
      <c r="A3391" s="101">
        <v>43993</v>
      </c>
      <c r="B3391" s="102">
        <v>0.42318287037037039</v>
      </c>
      <c r="C3391" s="100">
        <v>518</v>
      </c>
      <c r="D3391" s="100">
        <v>0.94399999999999995</v>
      </c>
    </row>
    <row r="3392" spans="1:4">
      <c r="A3392" s="101">
        <v>43993</v>
      </c>
      <c r="B3392" s="102">
        <v>0.42327546296296298</v>
      </c>
      <c r="C3392" s="100">
        <v>961</v>
      </c>
      <c r="D3392" s="100">
        <v>0.93799999999999994</v>
      </c>
    </row>
    <row r="3393" spans="1:4">
      <c r="A3393" s="101">
        <v>43993</v>
      </c>
      <c r="B3393" s="102">
        <v>0.42337962962962966</v>
      </c>
      <c r="C3393" s="100">
        <v>404</v>
      </c>
      <c r="D3393" s="100">
        <v>0.90700000000000003</v>
      </c>
    </row>
    <row r="3394" spans="1:4">
      <c r="A3394" s="101">
        <v>43993</v>
      </c>
      <c r="B3394" s="102">
        <v>0.42347222222222225</v>
      </c>
      <c r="C3394" s="100">
        <v>848</v>
      </c>
      <c r="D3394" s="100">
        <v>0.93799999999999994</v>
      </c>
    </row>
    <row r="3395" spans="1:4">
      <c r="A3395" s="101">
        <v>43993</v>
      </c>
      <c r="B3395" s="102">
        <v>0.42357638888888888</v>
      </c>
      <c r="C3395" s="100">
        <v>291</v>
      </c>
      <c r="D3395" s="100">
        <v>0.90500000000000003</v>
      </c>
    </row>
    <row r="3396" spans="1:4">
      <c r="A3396" s="101">
        <v>43993</v>
      </c>
      <c r="B3396" s="102">
        <v>0.42366898148148152</v>
      </c>
      <c r="C3396" s="100">
        <v>735</v>
      </c>
      <c r="D3396" s="100">
        <v>0.79400000000000004</v>
      </c>
    </row>
    <row r="3397" spans="1:4">
      <c r="A3397" s="101">
        <v>43993</v>
      </c>
      <c r="B3397" s="102">
        <v>0.42377314814814815</v>
      </c>
      <c r="C3397" s="100">
        <v>178</v>
      </c>
      <c r="D3397" s="100">
        <v>0.89</v>
      </c>
    </row>
    <row r="3398" spans="1:4">
      <c r="A3398" s="101">
        <v>43993</v>
      </c>
      <c r="B3398" s="102">
        <v>0.42386574074074074</v>
      </c>
      <c r="C3398" s="100">
        <v>621</v>
      </c>
      <c r="D3398" s="100">
        <v>0.498</v>
      </c>
    </row>
    <row r="3399" spans="1:4">
      <c r="A3399" s="101">
        <v>43993</v>
      </c>
      <c r="B3399" s="102">
        <v>0.42396990740740742</v>
      </c>
      <c r="C3399" s="100">
        <v>65</v>
      </c>
      <c r="D3399" s="100">
        <v>0.89</v>
      </c>
    </row>
    <row r="3400" spans="1:4">
      <c r="A3400" s="101">
        <v>43993</v>
      </c>
      <c r="B3400" s="102">
        <v>0.42406250000000001</v>
      </c>
      <c r="C3400" s="100">
        <v>508</v>
      </c>
      <c r="D3400" s="100">
        <v>0.55400000000000005</v>
      </c>
    </row>
    <row r="3401" spans="1:4">
      <c r="A3401" s="101">
        <v>43993</v>
      </c>
      <c r="B3401" s="102">
        <v>0.4241550925925926</v>
      </c>
      <c r="C3401" s="100">
        <v>952</v>
      </c>
      <c r="D3401" s="100">
        <v>0.88</v>
      </c>
    </row>
    <row r="3402" spans="1:4">
      <c r="A3402" s="101">
        <v>43993</v>
      </c>
      <c r="B3402" s="102">
        <v>0.42425925925925928</v>
      </c>
      <c r="C3402" s="100">
        <v>395</v>
      </c>
      <c r="D3402" s="100">
        <v>0.629</v>
      </c>
    </row>
    <row r="3403" spans="1:4">
      <c r="A3403" s="101">
        <v>43993</v>
      </c>
      <c r="B3403" s="102">
        <v>0.42435185185185187</v>
      </c>
      <c r="C3403" s="100">
        <v>839</v>
      </c>
      <c r="D3403" s="100">
        <v>0.88800000000000001</v>
      </c>
    </row>
    <row r="3404" spans="1:4">
      <c r="A3404" s="101">
        <v>43993</v>
      </c>
      <c r="B3404" s="102">
        <v>0.4244560185185185</v>
      </c>
      <c r="C3404" s="100">
        <v>282</v>
      </c>
      <c r="D3404" s="100">
        <v>0.96599999999999997</v>
      </c>
    </row>
    <row r="3405" spans="1:4">
      <c r="A3405" s="101">
        <v>43993</v>
      </c>
      <c r="B3405" s="102">
        <v>0.42454861111111114</v>
      </c>
      <c r="C3405" s="100">
        <v>725</v>
      </c>
      <c r="D3405" s="100">
        <v>0.91700000000000004</v>
      </c>
    </row>
    <row r="3406" spans="1:4">
      <c r="A3406" s="101">
        <v>43993</v>
      </c>
      <c r="B3406" s="102">
        <v>0.42465277777777777</v>
      </c>
      <c r="C3406" s="100">
        <v>169</v>
      </c>
      <c r="D3406" s="100">
        <v>0.91500000000000004</v>
      </c>
    </row>
    <row r="3407" spans="1:4">
      <c r="A3407" s="101">
        <v>43993</v>
      </c>
      <c r="B3407" s="102">
        <v>0.42474537037037036</v>
      </c>
      <c r="C3407" s="100">
        <v>612</v>
      </c>
      <c r="D3407" s="100">
        <v>0.88200000000000001</v>
      </c>
    </row>
    <row r="3408" spans="1:4">
      <c r="A3408" s="101">
        <v>43993</v>
      </c>
      <c r="B3408" s="102">
        <v>0.42484953703703704</v>
      </c>
      <c r="C3408" s="100">
        <v>56</v>
      </c>
      <c r="D3408" s="100">
        <v>0.90800000000000003</v>
      </c>
    </row>
    <row r="3409" spans="1:4">
      <c r="A3409" s="101">
        <v>43993</v>
      </c>
      <c r="B3409" s="102">
        <v>0.42494212962962963</v>
      </c>
      <c r="C3409" s="100">
        <v>499</v>
      </c>
      <c r="D3409" s="100">
        <v>0.48099999999999998</v>
      </c>
    </row>
    <row r="3410" spans="1:4">
      <c r="A3410" s="101">
        <v>43993</v>
      </c>
      <c r="B3410" s="102">
        <v>0.42503472222222222</v>
      </c>
      <c r="C3410" s="100">
        <v>942</v>
      </c>
      <c r="D3410" s="100">
        <v>0.92900000000000005</v>
      </c>
    </row>
    <row r="3411" spans="1:4">
      <c r="A3411" s="101">
        <v>43993</v>
      </c>
      <c r="B3411" s="102">
        <v>0.4251388888888889</v>
      </c>
      <c r="C3411" s="100">
        <v>386</v>
      </c>
      <c r="D3411" s="100">
        <v>0.54300000000000004</v>
      </c>
    </row>
    <row r="3412" spans="1:4">
      <c r="A3412" s="101">
        <v>43993</v>
      </c>
      <c r="B3412" s="102">
        <v>0.42523148148148149</v>
      </c>
      <c r="C3412" s="100">
        <v>829</v>
      </c>
      <c r="D3412" s="100">
        <v>0.88400000000000001</v>
      </c>
    </row>
    <row r="3413" spans="1:4">
      <c r="A3413" s="101">
        <v>43993</v>
      </c>
      <c r="B3413" s="102">
        <v>0.42533564814814812</v>
      </c>
      <c r="C3413" s="100">
        <v>273</v>
      </c>
      <c r="D3413" s="100">
        <v>0.59</v>
      </c>
    </row>
    <row r="3414" spans="1:4">
      <c r="A3414" s="101">
        <v>43993</v>
      </c>
      <c r="B3414" s="102">
        <v>0.42542824074074076</v>
      </c>
      <c r="C3414" s="100">
        <v>716</v>
      </c>
      <c r="D3414" s="100">
        <v>0.91900000000000004</v>
      </c>
    </row>
    <row r="3415" spans="1:4">
      <c r="A3415" s="101">
        <v>43993</v>
      </c>
      <c r="B3415" s="102">
        <v>0.42553240740740739</v>
      </c>
      <c r="C3415" s="100">
        <v>159</v>
      </c>
      <c r="D3415" s="100">
        <v>0.96599999999999997</v>
      </c>
    </row>
    <row r="3416" spans="1:4">
      <c r="A3416" s="101">
        <v>43993</v>
      </c>
      <c r="B3416" s="102">
        <v>0.42562499999999998</v>
      </c>
      <c r="C3416" s="100">
        <v>603</v>
      </c>
      <c r="D3416" s="100">
        <v>0.92100000000000004</v>
      </c>
    </row>
    <row r="3417" spans="1:4">
      <c r="A3417" s="101">
        <v>43993</v>
      </c>
      <c r="B3417" s="102">
        <v>0.42572916666666666</v>
      </c>
      <c r="C3417" s="100">
        <v>46</v>
      </c>
      <c r="D3417" s="100">
        <v>0.9</v>
      </c>
    </row>
    <row r="3418" spans="1:4">
      <c r="A3418" s="101">
        <v>43993</v>
      </c>
      <c r="B3418" s="102">
        <v>0.42582175925925925</v>
      </c>
      <c r="C3418" s="100">
        <v>490</v>
      </c>
      <c r="D3418" s="100">
        <v>0.61899999999999999</v>
      </c>
    </row>
    <row r="3419" spans="1:4">
      <c r="A3419" s="101">
        <v>43993</v>
      </c>
      <c r="B3419" s="102">
        <v>0.42591435185185184</v>
      </c>
      <c r="C3419" s="100">
        <v>933</v>
      </c>
      <c r="D3419" s="100">
        <v>0.92800000000000005</v>
      </c>
    </row>
    <row r="3420" spans="1:4">
      <c r="A3420" s="101">
        <v>43993</v>
      </c>
      <c r="B3420" s="102">
        <v>0.42601851851851852</v>
      </c>
      <c r="C3420" s="100">
        <v>376</v>
      </c>
      <c r="D3420" s="100">
        <v>0.54300000000000004</v>
      </c>
    </row>
    <row r="3421" spans="1:4">
      <c r="A3421" s="101">
        <v>43993</v>
      </c>
      <c r="B3421" s="102">
        <v>0.42611111111111111</v>
      </c>
      <c r="C3421" s="100">
        <v>820</v>
      </c>
      <c r="D3421" s="100">
        <v>0.91900000000000004</v>
      </c>
    </row>
    <row r="3422" spans="1:4">
      <c r="A3422" s="101">
        <v>43993</v>
      </c>
      <c r="B3422" s="102">
        <v>0.42621527777777773</v>
      </c>
      <c r="C3422" s="100">
        <v>263</v>
      </c>
      <c r="D3422" s="100">
        <v>0.93500000000000005</v>
      </c>
    </row>
    <row r="3423" spans="1:4">
      <c r="A3423" s="101">
        <v>43993</v>
      </c>
      <c r="B3423" s="102">
        <v>0.42630787037037038</v>
      </c>
      <c r="C3423" s="100">
        <v>707</v>
      </c>
      <c r="D3423" s="100">
        <v>0.86799999999999999</v>
      </c>
    </row>
    <row r="3424" spans="1:4">
      <c r="A3424" s="101">
        <v>43993</v>
      </c>
      <c r="B3424" s="102">
        <v>0.42641203703703701</v>
      </c>
      <c r="C3424" s="100">
        <v>150</v>
      </c>
      <c r="D3424" s="100">
        <v>0.93300000000000005</v>
      </c>
    </row>
    <row r="3425" spans="1:4">
      <c r="A3425" s="101">
        <v>43993</v>
      </c>
      <c r="B3425" s="102">
        <v>0.42650462962962959</v>
      </c>
      <c r="C3425" s="100">
        <v>593</v>
      </c>
      <c r="D3425" s="100">
        <v>0.48</v>
      </c>
    </row>
    <row r="3426" spans="1:4">
      <c r="A3426" s="101">
        <v>43993</v>
      </c>
      <c r="B3426" s="102">
        <v>0.42660879629629633</v>
      </c>
      <c r="C3426" s="100">
        <v>37</v>
      </c>
      <c r="D3426" s="100">
        <v>0.88600000000000001</v>
      </c>
    </row>
    <row r="3427" spans="1:4">
      <c r="A3427" s="101">
        <v>43993</v>
      </c>
      <c r="B3427" s="102">
        <v>0.42670138888888887</v>
      </c>
      <c r="C3427" s="100">
        <v>480</v>
      </c>
      <c r="D3427" s="100">
        <v>0.58199999999999996</v>
      </c>
    </row>
    <row r="3428" spans="1:4">
      <c r="A3428" s="101">
        <v>43993</v>
      </c>
      <c r="B3428" s="102">
        <v>0.42679398148148145</v>
      </c>
      <c r="C3428" s="100">
        <v>924</v>
      </c>
      <c r="D3428" s="100">
        <v>0.88600000000000001</v>
      </c>
    </row>
    <row r="3429" spans="1:4">
      <c r="A3429" s="101">
        <v>43993</v>
      </c>
      <c r="B3429" s="102">
        <v>0.42689814814814814</v>
      </c>
      <c r="C3429" s="100">
        <v>367</v>
      </c>
      <c r="D3429" s="100">
        <v>0.95199999999999996</v>
      </c>
    </row>
    <row r="3430" spans="1:4">
      <c r="A3430" s="101">
        <v>43993</v>
      </c>
      <c r="B3430" s="102">
        <v>0.42699074074074073</v>
      </c>
      <c r="C3430" s="100">
        <v>810</v>
      </c>
      <c r="D3430" s="100">
        <v>0.86899999999999999</v>
      </c>
    </row>
    <row r="3431" spans="1:4">
      <c r="A3431" s="101">
        <v>43993</v>
      </c>
      <c r="B3431" s="102">
        <v>0.42709490740740735</v>
      </c>
      <c r="C3431" s="100">
        <v>254</v>
      </c>
      <c r="D3431" s="100">
        <v>0.94499999999999995</v>
      </c>
    </row>
    <row r="3432" spans="1:4">
      <c r="A3432" s="101">
        <v>43993</v>
      </c>
      <c r="B3432" s="102">
        <v>0.4271875</v>
      </c>
      <c r="C3432" s="100">
        <v>697</v>
      </c>
      <c r="D3432" s="100">
        <v>0.877</v>
      </c>
    </row>
    <row r="3433" spans="1:4">
      <c r="A3433" s="101">
        <v>43993</v>
      </c>
      <c r="B3433" s="102">
        <v>0.42729166666666668</v>
      </c>
      <c r="C3433" s="100">
        <v>141</v>
      </c>
      <c r="D3433" s="100">
        <v>0.90800000000000003</v>
      </c>
    </row>
    <row r="3434" spans="1:4">
      <c r="A3434" s="101">
        <v>43993</v>
      </c>
      <c r="B3434" s="102">
        <v>0.42738425925925921</v>
      </c>
      <c r="C3434" s="100">
        <v>584</v>
      </c>
      <c r="D3434" s="100">
        <v>0.45500000000000002</v>
      </c>
    </row>
    <row r="3435" spans="1:4">
      <c r="A3435" s="101">
        <v>43993</v>
      </c>
      <c r="B3435" s="102">
        <v>0.42748842592592595</v>
      </c>
      <c r="C3435" s="100">
        <v>28</v>
      </c>
      <c r="D3435" s="100">
        <v>0.92200000000000004</v>
      </c>
    </row>
    <row r="3436" spans="1:4">
      <c r="A3436" s="101">
        <v>43993</v>
      </c>
      <c r="B3436" s="102">
        <v>0.42758101851851849</v>
      </c>
      <c r="C3436" s="100">
        <v>471</v>
      </c>
      <c r="D3436" s="100">
        <v>0.495</v>
      </c>
    </row>
    <row r="3437" spans="1:4">
      <c r="A3437" s="101">
        <v>43993</v>
      </c>
      <c r="B3437" s="102">
        <v>0.42767361111111107</v>
      </c>
      <c r="C3437" s="100">
        <v>914</v>
      </c>
      <c r="D3437" s="100">
        <v>0.91800000000000004</v>
      </c>
    </row>
    <row r="3438" spans="1:4">
      <c r="A3438" s="101">
        <v>43993</v>
      </c>
      <c r="B3438" s="102">
        <v>0.42777777777777781</v>
      </c>
      <c r="C3438" s="100">
        <v>358</v>
      </c>
      <c r="D3438" s="100">
        <v>0.52600000000000002</v>
      </c>
    </row>
    <row r="3439" spans="1:4">
      <c r="A3439" s="101">
        <v>43993</v>
      </c>
      <c r="B3439" s="102">
        <v>0.42787037037037035</v>
      </c>
      <c r="C3439" s="100">
        <v>801</v>
      </c>
      <c r="D3439" s="100">
        <v>0.91300000000000003</v>
      </c>
    </row>
    <row r="3440" spans="1:4">
      <c r="A3440" s="101">
        <v>43993</v>
      </c>
      <c r="B3440" s="102">
        <v>0.42797453703703708</v>
      </c>
      <c r="C3440" s="100">
        <v>245</v>
      </c>
      <c r="D3440" s="100">
        <v>0.63</v>
      </c>
    </row>
    <row r="3441" spans="1:4">
      <c r="A3441" s="101">
        <v>43993</v>
      </c>
      <c r="B3441" s="102">
        <v>0.42806712962962962</v>
      </c>
      <c r="C3441" s="100">
        <v>688</v>
      </c>
      <c r="D3441" s="100">
        <v>0.90600000000000003</v>
      </c>
    </row>
    <row r="3442" spans="1:4">
      <c r="A3442" s="101">
        <v>43993</v>
      </c>
      <c r="B3442" s="102">
        <v>0.4281712962962963</v>
      </c>
      <c r="C3442" s="100">
        <v>131</v>
      </c>
      <c r="D3442" s="100">
        <v>0.90100000000000002</v>
      </c>
    </row>
    <row r="3443" spans="1:4">
      <c r="A3443" s="101">
        <v>43993</v>
      </c>
      <c r="B3443" s="102">
        <v>0.42826388888888883</v>
      </c>
      <c r="C3443" s="100">
        <v>575</v>
      </c>
      <c r="D3443" s="100">
        <v>0.88900000000000001</v>
      </c>
    </row>
    <row r="3444" spans="1:4">
      <c r="A3444" s="101">
        <v>43993</v>
      </c>
      <c r="B3444" s="102">
        <v>0.42836805555555557</v>
      </c>
      <c r="C3444" s="100">
        <v>18</v>
      </c>
      <c r="D3444" s="100">
        <v>0.91700000000000004</v>
      </c>
    </row>
    <row r="3445" spans="1:4">
      <c r="A3445" s="101">
        <v>43993</v>
      </c>
      <c r="B3445" s="102">
        <v>0.42846064814814816</v>
      </c>
      <c r="C3445" s="100">
        <v>462</v>
      </c>
      <c r="D3445" s="100">
        <v>0.76400000000000001</v>
      </c>
    </row>
    <row r="3446" spans="1:4">
      <c r="A3446" s="101">
        <v>43993</v>
      </c>
      <c r="B3446" s="102">
        <v>0.42855324074074069</v>
      </c>
      <c r="C3446" s="100">
        <v>905</v>
      </c>
      <c r="D3446" s="100">
        <v>0.90200000000000002</v>
      </c>
    </row>
    <row r="3447" spans="1:4">
      <c r="A3447" s="101">
        <v>43993</v>
      </c>
      <c r="B3447" s="102">
        <v>0.42865740740740743</v>
      </c>
      <c r="C3447" s="100">
        <v>348</v>
      </c>
      <c r="D3447" s="100">
        <v>0.58899999999999997</v>
      </c>
    </row>
    <row r="3448" spans="1:4">
      <c r="A3448" s="101">
        <v>43993</v>
      </c>
      <c r="B3448" s="102">
        <v>0.42874999999999996</v>
      </c>
      <c r="C3448" s="100">
        <v>792</v>
      </c>
      <c r="D3448" s="100">
        <v>0.92600000000000005</v>
      </c>
    </row>
    <row r="3449" spans="1:4">
      <c r="A3449" s="101">
        <v>43993</v>
      </c>
      <c r="B3449" s="102">
        <v>0.4288541666666667</v>
      </c>
      <c r="C3449" s="100">
        <v>235</v>
      </c>
      <c r="D3449" s="100">
        <v>0.94</v>
      </c>
    </row>
    <row r="3450" spans="1:4">
      <c r="A3450" s="101">
        <v>43993</v>
      </c>
      <c r="B3450" s="102">
        <v>0.42894675925925929</v>
      </c>
      <c r="C3450" s="100">
        <v>679</v>
      </c>
      <c r="D3450" s="100">
        <v>0.91</v>
      </c>
    </row>
    <row r="3451" spans="1:4">
      <c r="A3451" s="101">
        <v>43993</v>
      </c>
      <c r="B3451" s="102">
        <v>0.42905092592592592</v>
      </c>
      <c r="C3451" s="100">
        <v>122</v>
      </c>
      <c r="D3451" s="100">
        <v>0.89400000000000002</v>
      </c>
    </row>
    <row r="3452" spans="1:4">
      <c r="A3452" s="101">
        <v>43993</v>
      </c>
      <c r="B3452" s="102">
        <v>0.42914351851851856</v>
      </c>
      <c r="C3452" s="100">
        <v>565</v>
      </c>
      <c r="D3452" s="100">
        <v>0.58499999999999996</v>
      </c>
    </row>
    <row r="3453" spans="1:4">
      <c r="A3453" s="101">
        <v>43993</v>
      </c>
      <c r="B3453" s="102">
        <v>0.42924768518518519</v>
      </c>
      <c r="C3453" s="100">
        <v>9</v>
      </c>
      <c r="D3453" s="100">
        <v>0.93300000000000005</v>
      </c>
    </row>
    <row r="3454" spans="1:4">
      <c r="A3454" s="101">
        <v>43993</v>
      </c>
      <c r="B3454" s="102">
        <v>0.42934027777777778</v>
      </c>
      <c r="C3454" s="100">
        <v>452</v>
      </c>
      <c r="D3454" s="100">
        <v>0.92100000000000004</v>
      </c>
    </row>
    <row r="3455" spans="1:4">
      <c r="A3455" s="101">
        <v>43993</v>
      </c>
      <c r="B3455" s="102">
        <v>0.42943287037037042</v>
      </c>
      <c r="C3455" s="100">
        <v>896</v>
      </c>
      <c r="D3455" s="100">
        <v>0.88800000000000001</v>
      </c>
    </row>
    <row r="3456" spans="1:4">
      <c r="A3456" s="101">
        <v>43993</v>
      </c>
      <c r="B3456" s="102">
        <v>0.42953703703703705</v>
      </c>
      <c r="C3456" s="100">
        <v>339</v>
      </c>
      <c r="D3456" s="100">
        <v>0.88600000000000001</v>
      </c>
    </row>
    <row r="3457" spans="1:4">
      <c r="A3457" s="101">
        <v>43993</v>
      </c>
      <c r="B3457" s="102">
        <v>0.42962962962962964</v>
      </c>
      <c r="C3457" s="100">
        <v>782</v>
      </c>
      <c r="D3457" s="100">
        <v>0.89900000000000002</v>
      </c>
    </row>
    <row r="3458" spans="1:4">
      <c r="A3458" s="101">
        <v>43993</v>
      </c>
      <c r="B3458" s="102">
        <v>0.42973379629629632</v>
      </c>
      <c r="C3458" s="100">
        <v>226</v>
      </c>
      <c r="D3458" s="100">
        <v>0.92200000000000004</v>
      </c>
    </row>
    <row r="3459" spans="1:4">
      <c r="A3459" s="101">
        <v>43993</v>
      </c>
      <c r="B3459" s="102">
        <v>0.42982638888888891</v>
      </c>
      <c r="C3459" s="100">
        <v>669</v>
      </c>
      <c r="D3459" s="100">
        <v>0.91100000000000003</v>
      </c>
    </row>
    <row r="3460" spans="1:4">
      <c r="A3460" s="101">
        <v>43993</v>
      </c>
      <c r="B3460" s="102">
        <v>0.42993055555555554</v>
      </c>
      <c r="C3460" s="100">
        <v>113</v>
      </c>
      <c r="D3460" s="100">
        <v>0.85099999999999998</v>
      </c>
    </row>
    <row r="3461" spans="1:4">
      <c r="A3461" s="101">
        <v>43993</v>
      </c>
      <c r="B3461" s="102">
        <v>0.43002314814814818</v>
      </c>
      <c r="C3461" s="100">
        <v>556</v>
      </c>
      <c r="D3461" s="100">
        <v>0.92400000000000004</v>
      </c>
    </row>
    <row r="3462" spans="1:4">
      <c r="A3462" s="101">
        <v>43993</v>
      </c>
      <c r="B3462" s="102">
        <v>0.43011574074074077</v>
      </c>
      <c r="C3462" s="100">
        <v>999</v>
      </c>
      <c r="D3462" s="100">
        <v>0.92700000000000005</v>
      </c>
    </row>
    <row r="3463" spans="1:4">
      <c r="A3463" s="101">
        <v>43993</v>
      </c>
      <c r="B3463" s="102">
        <v>0.4302199074074074</v>
      </c>
      <c r="C3463" s="100">
        <v>443</v>
      </c>
      <c r="D3463" s="100">
        <v>0.90500000000000003</v>
      </c>
    </row>
    <row r="3464" spans="1:4">
      <c r="A3464" s="101">
        <v>43993</v>
      </c>
      <c r="B3464" s="102">
        <v>0.43031250000000004</v>
      </c>
      <c r="C3464" s="100">
        <v>886</v>
      </c>
      <c r="D3464" s="100">
        <v>0.88600000000000001</v>
      </c>
    </row>
    <row r="3465" spans="1:4">
      <c r="A3465" s="101">
        <v>43993</v>
      </c>
      <c r="B3465" s="102">
        <v>0.43041666666666667</v>
      </c>
      <c r="C3465" s="100">
        <v>330</v>
      </c>
      <c r="D3465" s="100">
        <v>0.54700000000000004</v>
      </c>
    </row>
    <row r="3466" spans="1:4">
      <c r="A3466" s="101">
        <v>43993</v>
      </c>
      <c r="B3466" s="102">
        <v>0.43050925925925926</v>
      </c>
      <c r="C3466" s="100">
        <v>773</v>
      </c>
      <c r="D3466" s="100">
        <v>0.91800000000000004</v>
      </c>
    </row>
    <row r="3467" spans="1:4">
      <c r="A3467" s="101">
        <v>43993</v>
      </c>
      <c r="B3467" s="102">
        <v>0.43061342592592594</v>
      </c>
      <c r="C3467" s="100">
        <v>217</v>
      </c>
      <c r="D3467" s="100">
        <v>0.93899999999999995</v>
      </c>
    </row>
    <row r="3468" spans="1:4">
      <c r="A3468" s="101">
        <v>43993</v>
      </c>
      <c r="B3468" s="102">
        <v>0.43070601851851853</v>
      </c>
      <c r="C3468" s="100">
        <v>660</v>
      </c>
      <c r="D3468" s="100">
        <v>0.621</v>
      </c>
    </row>
    <row r="3469" spans="1:4">
      <c r="A3469" s="101">
        <v>43993</v>
      </c>
      <c r="B3469" s="102">
        <v>0.43081018518518516</v>
      </c>
      <c r="C3469" s="100">
        <v>103</v>
      </c>
      <c r="D3469" s="100">
        <v>0.93200000000000005</v>
      </c>
    </row>
    <row r="3470" spans="1:4">
      <c r="A3470" s="101">
        <v>43993</v>
      </c>
      <c r="B3470" s="102">
        <v>0.4309027777777778</v>
      </c>
      <c r="C3470" s="100">
        <v>547</v>
      </c>
      <c r="D3470" s="100">
        <v>0.94399999999999995</v>
      </c>
    </row>
    <row r="3471" spans="1:4">
      <c r="A3471" s="101">
        <v>43993</v>
      </c>
      <c r="B3471" s="102">
        <v>0.43099537037037039</v>
      </c>
      <c r="C3471" s="100">
        <v>990</v>
      </c>
      <c r="D3471" s="100">
        <v>0.88500000000000001</v>
      </c>
    </row>
    <row r="3472" spans="1:4">
      <c r="A3472" s="101">
        <v>43993</v>
      </c>
      <c r="B3472" s="102">
        <v>0.43109953703703702</v>
      </c>
      <c r="C3472" s="100">
        <v>434</v>
      </c>
      <c r="D3472" s="100">
        <v>0.9</v>
      </c>
    </row>
    <row r="3473" spans="1:4">
      <c r="A3473" s="101">
        <v>43993</v>
      </c>
      <c r="B3473" s="102">
        <v>0.43119212962962966</v>
      </c>
      <c r="C3473" s="100">
        <v>877</v>
      </c>
      <c r="D3473" s="100">
        <v>0.6</v>
      </c>
    </row>
    <row r="3474" spans="1:4">
      <c r="A3474" s="101">
        <v>43993</v>
      </c>
      <c r="B3474" s="102">
        <v>0.43129629629629629</v>
      </c>
      <c r="C3474" s="100">
        <v>320</v>
      </c>
      <c r="D3474" s="100">
        <v>0.88800000000000001</v>
      </c>
    </row>
    <row r="3475" spans="1:4">
      <c r="A3475" s="101">
        <v>43993</v>
      </c>
      <c r="B3475" s="102">
        <v>0.43138888888888888</v>
      </c>
      <c r="C3475" s="100">
        <v>764</v>
      </c>
      <c r="D3475" s="100">
        <v>0.89900000000000002</v>
      </c>
    </row>
    <row r="3476" spans="1:4">
      <c r="A3476" s="101">
        <v>43993</v>
      </c>
      <c r="B3476" s="102">
        <v>0.43149305555555556</v>
      </c>
      <c r="C3476" s="100">
        <v>207</v>
      </c>
      <c r="D3476" s="100">
        <v>0.69799999999999995</v>
      </c>
    </row>
    <row r="3477" spans="1:4">
      <c r="A3477" s="101">
        <v>43993</v>
      </c>
      <c r="B3477" s="102">
        <v>0.43158564814814815</v>
      </c>
      <c r="C3477" s="100">
        <v>651</v>
      </c>
      <c r="D3477" s="100">
        <v>0.93500000000000005</v>
      </c>
    </row>
    <row r="3478" spans="1:4">
      <c r="A3478" s="101">
        <v>43993</v>
      </c>
      <c r="B3478" s="102">
        <v>0.43168981481481478</v>
      </c>
      <c r="C3478" s="100">
        <v>94</v>
      </c>
      <c r="D3478" s="100">
        <v>0.90700000000000003</v>
      </c>
    </row>
    <row r="3479" spans="1:4">
      <c r="A3479" s="101">
        <v>43993</v>
      </c>
      <c r="B3479" s="102">
        <v>0.43178240740740742</v>
      </c>
      <c r="C3479" s="100">
        <v>537</v>
      </c>
      <c r="D3479" s="100">
        <v>0.86599999999999999</v>
      </c>
    </row>
    <row r="3480" spans="1:4">
      <c r="A3480" s="101">
        <v>43993</v>
      </c>
      <c r="B3480" s="102">
        <v>0.43187500000000001</v>
      </c>
      <c r="C3480" s="100">
        <v>981</v>
      </c>
      <c r="D3480" s="100">
        <v>0.90500000000000003</v>
      </c>
    </row>
    <row r="3481" spans="1:4">
      <c r="A3481" s="101">
        <v>43993</v>
      </c>
      <c r="B3481" s="102">
        <v>0.43197916666666664</v>
      </c>
      <c r="C3481" s="100">
        <v>424</v>
      </c>
      <c r="D3481" s="100">
        <v>0.88600000000000001</v>
      </c>
    </row>
    <row r="3482" spans="1:4">
      <c r="A3482" s="101">
        <v>43993</v>
      </c>
      <c r="B3482" s="102">
        <v>0.43207175925925928</v>
      </c>
      <c r="C3482" s="100">
        <v>868</v>
      </c>
      <c r="D3482" s="100">
        <v>0.93</v>
      </c>
    </row>
    <row r="3483" spans="1:4">
      <c r="A3483" s="101">
        <v>43993</v>
      </c>
      <c r="B3483" s="102">
        <v>0.43217592592592591</v>
      </c>
      <c r="C3483" s="100">
        <v>311</v>
      </c>
      <c r="D3483" s="100">
        <v>0.94</v>
      </c>
    </row>
    <row r="3484" spans="1:4">
      <c r="A3484" s="101">
        <v>43993</v>
      </c>
      <c r="B3484" s="102">
        <v>0.4322685185185185</v>
      </c>
      <c r="C3484" s="100">
        <v>754</v>
      </c>
      <c r="D3484" s="100">
        <v>0.52900000000000003</v>
      </c>
    </row>
    <row r="3485" spans="1:4">
      <c r="A3485" s="101">
        <v>43993</v>
      </c>
      <c r="B3485" s="102">
        <v>0.43237268518518518</v>
      </c>
      <c r="C3485" s="100">
        <v>198</v>
      </c>
      <c r="D3485" s="100">
        <v>0.90400000000000003</v>
      </c>
    </row>
    <row r="3486" spans="1:4">
      <c r="A3486" s="101">
        <v>43993</v>
      </c>
      <c r="B3486" s="102">
        <v>0.43246527777777777</v>
      </c>
      <c r="C3486" s="100">
        <v>641</v>
      </c>
      <c r="D3486" s="100">
        <v>0.9</v>
      </c>
    </row>
    <row r="3487" spans="1:4">
      <c r="A3487" s="101">
        <v>43993</v>
      </c>
      <c r="B3487" s="102">
        <v>0.4325694444444444</v>
      </c>
      <c r="C3487" s="100">
        <v>85</v>
      </c>
      <c r="D3487" s="100">
        <v>0.878</v>
      </c>
    </row>
    <row r="3488" spans="1:4">
      <c r="A3488" s="101">
        <v>43993</v>
      </c>
      <c r="B3488" s="102">
        <v>0.43266203703703704</v>
      </c>
      <c r="C3488" s="100">
        <v>528</v>
      </c>
      <c r="D3488" s="100">
        <v>0.93500000000000005</v>
      </c>
    </row>
    <row r="3489" spans="1:4">
      <c r="A3489" s="101">
        <v>43993</v>
      </c>
      <c r="B3489" s="102">
        <v>0.43275462962962963</v>
      </c>
      <c r="C3489" s="100">
        <v>971</v>
      </c>
      <c r="D3489" s="100">
        <v>0.55600000000000005</v>
      </c>
    </row>
    <row r="3490" spans="1:4">
      <c r="A3490" s="101">
        <v>43993</v>
      </c>
      <c r="B3490" s="102">
        <v>0.43285879629629626</v>
      </c>
      <c r="C3490" s="100">
        <v>415</v>
      </c>
      <c r="D3490" s="100">
        <v>0.874</v>
      </c>
    </row>
    <row r="3491" spans="1:4">
      <c r="A3491" s="101">
        <v>43993</v>
      </c>
      <c r="B3491" s="102">
        <v>0.4329513888888889</v>
      </c>
      <c r="C3491" s="100">
        <v>858</v>
      </c>
      <c r="D3491" s="100">
        <v>0.92900000000000005</v>
      </c>
    </row>
    <row r="3492" spans="1:4">
      <c r="A3492" s="101">
        <v>43993</v>
      </c>
      <c r="B3492" s="102">
        <v>0.43305555555555553</v>
      </c>
      <c r="C3492" s="100">
        <v>302</v>
      </c>
      <c r="D3492" s="100">
        <v>0.89900000000000002</v>
      </c>
    </row>
    <row r="3493" spans="1:4">
      <c r="A3493" s="101">
        <v>43993</v>
      </c>
      <c r="B3493" s="102">
        <v>0.43314814814814812</v>
      </c>
      <c r="C3493" s="100">
        <v>745</v>
      </c>
      <c r="D3493" s="100">
        <v>0.93500000000000005</v>
      </c>
    </row>
    <row r="3494" spans="1:4">
      <c r="A3494" s="101">
        <v>43993</v>
      </c>
      <c r="B3494" s="102">
        <v>0.4332523148148148</v>
      </c>
      <c r="C3494" s="100">
        <v>188</v>
      </c>
      <c r="D3494" s="100">
        <v>0.503</v>
      </c>
    </row>
    <row r="3495" spans="1:4">
      <c r="A3495" s="101">
        <v>43993</v>
      </c>
      <c r="B3495" s="102">
        <v>0.43334490740740739</v>
      </c>
      <c r="C3495" s="100">
        <v>632</v>
      </c>
      <c r="D3495" s="100">
        <v>0.93300000000000005</v>
      </c>
    </row>
    <row r="3496" spans="1:4">
      <c r="A3496" s="101">
        <v>43993</v>
      </c>
      <c r="B3496" s="102">
        <v>0.43344907407407413</v>
      </c>
      <c r="C3496" s="100">
        <v>75</v>
      </c>
      <c r="D3496" s="100">
        <v>0.94099999999999995</v>
      </c>
    </row>
    <row r="3497" spans="1:4">
      <c r="A3497" s="101">
        <v>43993</v>
      </c>
      <c r="B3497" s="102">
        <v>0.43354166666666666</v>
      </c>
      <c r="C3497" s="100">
        <v>519</v>
      </c>
      <c r="D3497" s="100">
        <v>0.878</v>
      </c>
    </row>
    <row r="3498" spans="1:4">
      <c r="A3498" s="101">
        <v>43993</v>
      </c>
      <c r="B3498" s="102">
        <v>0.43363425925925925</v>
      </c>
      <c r="C3498" s="100">
        <v>962</v>
      </c>
      <c r="D3498" s="100">
        <v>0.89900000000000002</v>
      </c>
    </row>
    <row r="3499" spans="1:4">
      <c r="A3499" s="101">
        <v>43993</v>
      </c>
      <c r="B3499" s="102">
        <v>0.43373842592592587</v>
      </c>
      <c r="C3499" s="100">
        <v>406</v>
      </c>
      <c r="D3499" s="100">
        <v>0.871</v>
      </c>
    </row>
    <row r="3500" spans="1:4">
      <c r="A3500" s="101">
        <v>43993</v>
      </c>
      <c r="B3500" s="102">
        <v>0.43383101851851852</v>
      </c>
      <c r="C3500" s="100">
        <v>849</v>
      </c>
      <c r="D3500" s="100">
        <v>0.90800000000000003</v>
      </c>
    </row>
    <row r="3501" spans="1:4">
      <c r="A3501" s="101">
        <v>43993</v>
      </c>
      <c r="B3501" s="102">
        <v>0.4339351851851852</v>
      </c>
      <c r="C3501" s="100">
        <v>292</v>
      </c>
      <c r="D3501" s="100">
        <v>0.51800000000000002</v>
      </c>
    </row>
    <row r="3502" spans="1:4">
      <c r="A3502" s="101">
        <v>43993</v>
      </c>
      <c r="B3502" s="102">
        <v>0.43402777777777773</v>
      </c>
      <c r="C3502" s="100">
        <v>736</v>
      </c>
      <c r="D3502" s="100">
        <v>0.89700000000000002</v>
      </c>
    </row>
    <row r="3503" spans="1:4">
      <c r="A3503" s="101">
        <v>43993</v>
      </c>
      <c r="B3503" s="102">
        <v>0.43413194444444447</v>
      </c>
      <c r="C3503" s="100">
        <v>179</v>
      </c>
      <c r="D3503" s="100">
        <v>0.94499999999999995</v>
      </c>
    </row>
    <row r="3504" spans="1:4">
      <c r="A3504" s="101">
        <v>43993</v>
      </c>
      <c r="B3504" s="102">
        <v>0.43422453703703701</v>
      </c>
      <c r="C3504" s="100">
        <v>623</v>
      </c>
      <c r="D3504" s="100">
        <v>0.91700000000000004</v>
      </c>
    </row>
    <row r="3505" spans="1:4">
      <c r="A3505" s="101">
        <v>43993</v>
      </c>
      <c r="B3505" s="102">
        <v>0.43432870370370374</v>
      </c>
      <c r="C3505" s="100">
        <v>66</v>
      </c>
      <c r="D3505" s="100">
        <v>0.90800000000000003</v>
      </c>
    </row>
    <row r="3506" spans="1:4">
      <c r="A3506" s="101">
        <v>43993</v>
      </c>
      <c r="B3506" s="102">
        <v>0.43442129629629633</v>
      </c>
      <c r="C3506" s="100">
        <v>509</v>
      </c>
      <c r="D3506" s="100">
        <v>0.48399999999999999</v>
      </c>
    </row>
    <row r="3507" spans="1:4">
      <c r="A3507" s="101">
        <v>43993</v>
      </c>
      <c r="B3507" s="102">
        <v>0.43451388888888887</v>
      </c>
      <c r="C3507" s="100">
        <v>953</v>
      </c>
      <c r="D3507" s="100">
        <v>0.91700000000000004</v>
      </c>
    </row>
    <row r="3508" spans="1:4">
      <c r="A3508" s="101">
        <v>43993</v>
      </c>
      <c r="B3508" s="102">
        <v>0.4346180555555556</v>
      </c>
      <c r="C3508" s="100">
        <v>396</v>
      </c>
      <c r="D3508" s="100">
        <v>0.61299999999999999</v>
      </c>
    </row>
    <row r="3509" spans="1:4">
      <c r="A3509" s="101">
        <v>43993</v>
      </c>
      <c r="B3509" s="102">
        <v>0.43471064814814814</v>
      </c>
      <c r="C3509" s="100">
        <v>840</v>
      </c>
      <c r="D3509" s="100">
        <v>0.86899999999999999</v>
      </c>
    </row>
    <row r="3510" spans="1:4">
      <c r="A3510" s="101">
        <v>43993</v>
      </c>
      <c r="B3510" s="102">
        <v>0.43481481481481482</v>
      </c>
      <c r="C3510" s="100">
        <v>283</v>
      </c>
      <c r="D3510" s="100">
        <v>0.90800000000000003</v>
      </c>
    </row>
    <row r="3511" spans="1:4">
      <c r="A3511" s="101">
        <v>43993</v>
      </c>
      <c r="B3511" s="102">
        <v>0.43490740740740735</v>
      </c>
      <c r="C3511" s="100">
        <v>726</v>
      </c>
      <c r="D3511" s="100">
        <v>0.90400000000000003</v>
      </c>
    </row>
    <row r="3512" spans="1:4">
      <c r="A3512" s="101">
        <v>43993</v>
      </c>
      <c r="B3512" s="102">
        <v>0.43501157407407409</v>
      </c>
      <c r="C3512" s="100">
        <v>170</v>
      </c>
      <c r="D3512" s="100">
        <v>0.88400000000000001</v>
      </c>
    </row>
    <row r="3513" spans="1:4">
      <c r="A3513" s="101">
        <v>43993</v>
      </c>
      <c r="B3513" s="102">
        <v>0.43510416666666668</v>
      </c>
      <c r="C3513" s="100">
        <v>613</v>
      </c>
      <c r="D3513" s="100">
        <v>0.56000000000000005</v>
      </c>
    </row>
    <row r="3514" spans="1:4">
      <c r="A3514" s="101">
        <v>43993</v>
      </c>
      <c r="B3514" s="102">
        <v>0.43520833333333336</v>
      </c>
      <c r="C3514" s="100">
        <v>57</v>
      </c>
      <c r="D3514" s="100">
        <v>0.91100000000000003</v>
      </c>
    </row>
    <row r="3515" spans="1:4">
      <c r="A3515" s="101">
        <v>43993</v>
      </c>
      <c r="B3515" s="102">
        <v>0.43530092592592595</v>
      </c>
      <c r="C3515" s="100">
        <v>500</v>
      </c>
      <c r="D3515" s="100">
        <v>0.9</v>
      </c>
    </row>
    <row r="3516" spans="1:4">
      <c r="A3516" s="101">
        <v>43993</v>
      </c>
      <c r="B3516" s="102">
        <v>0.43539351851851849</v>
      </c>
      <c r="C3516" s="100">
        <v>943</v>
      </c>
      <c r="D3516" s="100">
        <v>0.92900000000000005</v>
      </c>
    </row>
    <row r="3517" spans="1:4">
      <c r="A3517" s="101">
        <v>43993</v>
      </c>
      <c r="B3517" s="102">
        <v>0.43549768518518522</v>
      </c>
      <c r="C3517" s="100">
        <v>387</v>
      </c>
      <c r="D3517" s="100">
        <v>0.94099999999999995</v>
      </c>
    </row>
    <row r="3518" spans="1:4">
      <c r="A3518" s="101">
        <v>43993</v>
      </c>
      <c r="B3518" s="102">
        <v>0.43559027777777781</v>
      </c>
      <c r="C3518" s="100">
        <v>830</v>
      </c>
      <c r="D3518" s="100">
        <v>0.95499999999999996</v>
      </c>
    </row>
    <row r="3519" spans="1:4">
      <c r="A3519" s="101">
        <v>43993</v>
      </c>
      <c r="B3519" s="102">
        <v>0.43569444444444444</v>
      </c>
      <c r="C3519" s="100">
        <v>274</v>
      </c>
      <c r="D3519" s="100">
        <v>0.94</v>
      </c>
    </row>
    <row r="3520" spans="1:4">
      <c r="A3520" s="101">
        <v>43993</v>
      </c>
      <c r="B3520" s="102">
        <v>0.43578703703703708</v>
      </c>
      <c r="C3520" s="100">
        <v>717</v>
      </c>
      <c r="D3520" s="100">
        <v>0.94299999999999995</v>
      </c>
    </row>
    <row r="3521" spans="1:4">
      <c r="A3521" s="101">
        <v>43993</v>
      </c>
      <c r="B3521" s="102">
        <v>0.43589120370370371</v>
      </c>
      <c r="C3521" s="100">
        <v>160</v>
      </c>
      <c r="D3521" s="100">
        <v>0.82499999999999996</v>
      </c>
    </row>
    <row r="3522" spans="1:4">
      <c r="A3522" s="101">
        <v>43993</v>
      </c>
      <c r="B3522" s="102">
        <v>0.4359837962962963</v>
      </c>
      <c r="C3522" s="100">
        <v>604</v>
      </c>
      <c r="D3522" s="100">
        <v>0.89100000000000001</v>
      </c>
    </row>
    <row r="3523" spans="1:4">
      <c r="A3523" s="101">
        <v>43993</v>
      </c>
      <c r="B3523" s="102">
        <v>0.43608796296296298</v>
      </c>
      <c r="C3523" s="100">
        <v>47</v>
      </c>
      <c r="D3523" s="100">
        <v>0.94899999999999995</v>
      </c>
    </row>
    <row r="3524" spans="1:4">
      <c r="A3524" s="101">
        <v>43993</v>
      </c>
      <c r="B3524" s="102">
        <v>0.43618055555555557</v>
      </c>
      <c r="C3524" s="100">
        <v>491</v>
      </c>
      <c r="D3524" s="100">
        <v>0.874</v>
      </c>
    </row>
    <row r="3525" spans="1:4">
      <c r="A3525" s="101">
        <v>43993</v>
      </c>
      <c r="B3525" s="102">
        <v>0.43627314814814816</v>
      </c>
      <c r="C3525" s="100">
        <v>934</v>
      </c>
      <c r="D3525" s="100">
        <v>0.91700000000000004</v>
      </c>
    </row>
    <row r="3526" spans="1:4">
      <c r="A3526" s="101">
        <v>43993</v>
      </c>
      <c r="B3526" s="102">
        <v>0.43637731481481484</v>
      </c>
      <c r="C3526" s="100">
        <v>377</v>
      </c>
      <c r="D3526" s="100">
        <v>0.92300000000000004</v>
      </c>
    </row>
    <row r="3527" spans="1:4">
      <c r="A3527" s="101">
        <v>43993</v>
      </c>
      <c r="B3527" s="102">
        <v>0.43646990740740743</v>
      </c>
      <c r="C3527" s="100">
        <v>821</v>
      </c>
      <c r="D3527" s="100">
        <v>0.89500000000000002</v>
      </c>
    </row>
    <row r="3528" spans="1:4">
      <c r="A3528" s="101">
        <v>43993</v>
      </c>
      <c r="B3528" s="102">
        <v>0.43657407407407406</v>
      </c>
      <c r="C3528" s="100">
        <v>264</v>
      </c>
      <c r="D3528" s="100">
        <v>0.92300000000000004</v>
      </c>
    </row>
    <row r="3529" spans="1:4">
      <c r="A3529" s="101">
        <v>43993</v>
      </c>
      <c r="B3529" s="102">
        <v>0.4366666666666667</v>
      </c>
      <c r="C3529" s="100">
        <v>708</v>
      </c>
      <c r="D3529" s="100">
        <v>0.55900000000000005</v>
      </c>
    </row>
    <row r="3530" spans="1:4">
      <c r="A3530" s="101">
        <v>43993</v>
      </c>
      <c r="B3530" s="102">
        <v>0.43677083333333333</v>
      </c>
      <c r="C3530" s="100">
        <v>151</v>
      </c>
      <c r="D3530" s="100">
        <v>0.93400000000000005</v>
      </c>
    </row>
    <row r="3531" spans="1:4">
      <c r="A3531" s="101">
        <v>43993</v>
      </c>
      <c r="B3531" s="102">
        <v>0.43686342592592592</v>
      </c>
      <c r="C3531" s="100">
        <v>595</v>
      </c>
      <c r="D3531" s="100">
        <v>0.89500000000000002</v>
      </c>
    </row>
    <row r="3532" spans="1:4">
      <c r="A3532" s="101">
        <v>43993</v>
      </c>
      <c r="B3532" s="102">
        <v>0.4369675925925926</v>
      </c>
      <c r="C3532" s="100">
        <v>38</v>
      </c>
      <c r="D3532" s="100">
        <v>0.90400000000000003</v>
      </c>
    </row>
    <row r="3533" spans="1:4">
      <c r="A3533" s="101">
        <v>43993</v>
      </c>
      <c r="B3533" s="102">
        <v>0.43706018518518519</v>
      </c>
      <c r="C3533" s="100">
        <v>481</v>
      </c>
      <c r="D3533" s="100">
        <v>0.89500000000000002</v>
      </c>
    </row>
    <row r="3534" spans="1:4">
      <c r="A3534" s="101">
        <v>43993</v>
      </c>
      <c r="B3534" s="102">
        <v>0.43715277777777778</v>
      </c>
      <c r="C3534" s="100">
        <v>925</v>
      </c>
      <c r="D3534" s="100">
        <v>0.56200000000000006</v>
      </c>
    </row>
    <row r="3535" spans="1:4">
      <c r="A3535" s="101">
        <v>43993</v>
      </c>
      <c r="B3535" s="102">
        <v>0.43725694444444446</v>
      </c>
      <c r="C3535" s="100">
        <v>368</v>
      </c>
      <c r="D3535" s="100">
        <v>0.93400000000000005</v>
      </c>
    </row>
    <row r="3536" spans="1:4">
      <c r="A3536" s="101">
        <v>43993</v>
      </c>
      <c r="B3536" s="102">
        <v>0.43734953703703705</v>
      </c>
      <c r="C3536" s="100">
        <v>812</v>
      </c>
      <c r="D3536" s="100">
        <v>0.94099999999999995</v>
      </c>
    </row>
    <row r="3537" spans="1:4">
      <c r="A3537" s="101">
        <v>43993</v>
      </c>
      <c r="B3537" s="102">
        <v>0.43745370370370368</v>
      </c>
      <c r="C3537" s="100">
        <v>255</v>
      </c>
      <c r="D3537" s="100">
        <v>0.92800000000000005</v>
      </c>
    </row>
    <row r="3538" spans="1:4">
      <c r="A3538" s="101">
        <v>43993</v>
      </c>
      <c r="B3538" s="102">
        <v>0.43754629629629632</v>
      </c>
      <c r="C3538" s="100">
        <v>698</v>
      </c>
      <c r="D3538" s="100">
        <v>0.93500000000000005</v>
      </c>
    </row>
    <row r="3539" spans="1:4">
      <c r="A3539" s="101">
        <v>43993</v>
      </c>
      <c r="B3539" s="102">
        <v>0.43765046296296295</v>
      </c>
      <c r="C3539" s="100">
        <v>142</v>
      </c>
      <c r="D3539" s="100">
        <v>0.82399999999999995</v>
      </c>
    </row>
    <row r="3540" spans="1:4">
      <c r="A3540" s="101">
        <v>43993</v>
      </c>
      <c r="B3540" s="102">
        <v>0.43774305555555554</v>
      </c>
      <c r="C3540" s="100">
        <v>585</v>
      </c>
      <c r="D3540" s="100">
        <v>0.90200000000000002</v>
      </c>
    </row>
    <row r="3541" spans="1:4">
      <c r="A3541" s="101">
        <v>43993</v>
      </c>
      <c r="B3541" s="102">
        <v>0.43784722222222222</v>
      </c>
      <c r="C3541" s="100">
        <v>29</v>
      </c>
      <c r="D3541" s="100">
        <v>0.54600000000000004</v>
      </c>
    </row>
    <row r="3542" spans="1:4">
      <c r="A3542" s="101">
        <v>43993</v>
      </c>
      <c r="B3542" s="102">
        <v>0.43793981481481481</v>
      </c>
      <c r="C3542" s="100">
        <v>472</v>
      </c>
      <c r="D3542" s="100">
        <v>0.92800000000000005</v>
      </c>
    </row>
    <row r="3543" spans="1:4">
      <c r="A3543" s="101">
        <v>43993</v>
      </c>
      <c r="B3543" s="102">
        <v>0.4380324074074074</v>
      </c>
      <c r="C3543" s="100">
        <v>915</v>
      </c>
      <c r="D3543" s="100">
        <v>0.79100000000000004</v>
      </c>
    </row>
    <row r="3544" spans="1:4">
      <c r="A3544" s="101">
        <v>43993</v>
      </c>
      <c r="B3544" s="102">
        <v>0.43813657407407408</v>
      </c>
      <c r="C3544" s="100">
        <v>359</v>
      </c>
      <c r="D3544" s="100">
        <v>0.93700000000000006</v>
      </c>
    </row>
    <row r="3545" spans="1:4">
      <c r="A3545" s="101">
        <v>43993</v>
      </c>
      <c r="B3545" s="102">
        <v>0.43822916666666667</v>
      </c>
      <c r="C3545" s="100">
        <v>802</v>
      </c>
      <c r="D3545" s="100">
        <v>0.91300000000000003</v>
      </c>
    </row>
    <row r="3546" spans="1:4">
      <c r="A3546" s="101">
        <v>43993</v>
      </c>
      <c r="B3546" s="102">
        <v>0.4383333333333333</v>
      </c>
      <c r="C3546" s="100">
        <v>246</v>
      </c>
      <c r="D3546" s="100">
        <v>0.88900000000000001</v>
      </c>
    </row>
    <row r="3547" spans="1:4">
      <c r="A3547" s="101">
        <v>43993</v>
      </c>
      <c r="B3547" s="102">
        <v>0.43842592592592594</v>
      </c>
      <c r="C3547" s="100">
        <v>689</v>
      </c>
      <c r="D3547" s="100">
        <v>0.94899999999999995</v>
      </c>
    </row>
    <row r="3548" spans="1:4">
      <c r="A3548" s="101">
        <v>43993</v>
      </c>
      <c r="B3548" s="102">
        <v>0.43853009259259257</v>
      </c>
      <c r="C3548" s="100">
        <v>132</v>
      </c>
      <c r="D3548" s="100">
        <v>0.51500000000000001</v>
      </c>
    </row>
    <row r="3549" spans="1:4">
      <c r="A3549" s="101">
        <v>43993</v>
      </c>
      <c r="B3549" s="102">
        <v>0.43862268518518516</v>
      </c>
      <c r="C3549" s="100">
        <v>576</v>
      </c>
      <c r="D3549" s="100">
        <v>0.91200000000000003</v>
      </c>
    </row>
    <row r="3550" spans="1:4">
      <c r="A3550" s="101">
        <v>43993</v>
      </c>
      <c r="B3550" s="102">
        <v>0.43872685185185184</v>
      </c>
      <c r="C3550" s="100">
        <v>19</v>
      </c>
      <c r="D3550" s="100">
        <v>0.97199999999999998</v>
      </c>
    </row>
    <row r="3551" spans="1:4">
      <c r="A3551" s="101">
        <v>43993</v>
      </c>
      <c r="B3551" s="102">
        <v>0.43881944444444443</v>
      </c>
      <c r="C3551" s="100">
        <v>463</v>
      </c>
      <c r="D3551" s="100">
        <v>0.89700000000000002</v>
      </c>
    </row>
    <row r="3552" spans="1:4">
      <c r="A3552" s="101">
        <v>43993</v>
      </c>
      <c r="B3552" s="102">
        <v>0.43891203703703702</v>
      </c>
      <c r="C3552" s="100">
        <v>906</v>
      </c>
      <c r="D3552" s="100">
        <v>0.90100000000000002</v>
      </c>
    </row>
    <row r="3553" spans="1:4">
      <c r="A3553" s="101">
        <v>43993</v>
      </c>
      <c r="B3553" s="102">
        <v>0.4390162037037037</v>
      </c>
      <c r="C3553" s="100">
        <v>349</v>
      </c>
      <c r="D3553" s="100">
        <v>0.49299999999999999</v>
      </c>
    </row>
    <row r="3554" spans="1:4">
      <c r="A3554" s="101">
        <v>43993</v>
      </c>
      <c r="B3554" s="102">
        <v>0.43910879629629629</v>
      </c>
      <c r="C3554" s="100">
        <v>793</v>
      </c>
      <c r="D3554" s="100">
        <v>0.93799999999999994</v>
      </c>
    </row>
    <row r="3555" spans="1:4">
      <c r="A3555" s="101">
        <v>43993</v>
      </c>
      <c r="B3555" s="102">
        <v>0.43921296296296292</v>
      </c>
      <c r="C3555" s="100">
        <v>236</v>
      </c>
      <c r="D3555" s="100">
        <v>0.97399999999999998</v>
      </c>
    </row>
    <row r="3556" spans="1:4">
      <c r="A3556" s="101">
        <v>43993</v>
      </c>
      <c r="B3556" s="102">
        <v>0.43930555555555556</v>
      </c>
      <c r="C3556" s="100">
        <v>680</v>
      </c>
      <c r="D3556" s="100">
        <v>0.93700000000000006</v>
      </c>
    </row>
    <row r="3557" spans="1:4">
      <c r="A3557" s="101">
        <v>43993</v>
      </c>
      <c r="B3557" s="102">
        <v>0.43940972222222219</v>
      </c>
      <c r="C3557" s="100">
        <v>123</v>
      </c>
      <c r="D3557" s="100">
        <v>0.89700000000000002</v>
      </c>
    </row>
    <row r="3558" spans="1:4">
      <c r="A3558" s="101">
        <v>43993</v>
      </c>
      <c r="B3558" s="102">
        <v>0.43950231481481478</v>
      </c>
      <c r="C3558" s="100">
        <v>566</v>
      </c>
      <c r="D3558" s="100">
        <v>0.55300000000000005</v>
      </c>
    </row>
    <row r="3559" spans="1:4">
      <c r="A3559" s="101">
        <v>43993</v>
      </c>
      <c r="B3559" s="102">
        <v>0.43960648148148151</v>
      </c>
      <c r="C3559" s="100">
        <v>10</v>
      </c>
      <c r="D3559" s="100">
        <v>0.88900000000000001</v>
      </c>
    </row>
    <row r="3560" spans="1:4">
      <c r="A3560" s="101">
        <v>43993</v>
      </c>
      <c r="B3560" s="102">
        <v>0.43969907407407405</v>
      </c>
      <c r="C3560" s="100">
        <v>453</v>
      </c>
      <c r="D3560" s="100">
        <v>0.96899999999999997</v>
      </c>
    </row>
    <row r="3561" spans="1:4">
      <c r="A3561" s="101">
        <v>43993</v>
      </c>
      <c r="B3561" s="102">
        <v>0.43979166666666664</v>
      </c>
      <c r="C3561" s="100">
        <v>897</v>
      </c>
      <c r="D3561" s="100">
        <v>0.90600000000000003</v>
      </c>
    </row>
    <row r="3562" spans="1:4">
      <c r="A3562" s="101">
        <v>43993</v>
      </c>
      <c r="B3562" s="102">
        <v>0.43989583333333332</v>
      </c>
      <c r="C3562" s="100">
        <v>340</v>
      </c>
      <c r="D3562" s="100">
        <v>0.89500000000000002</v>
      </c>
    </row>
    <row r="3563" spans="1:4">
      <c r="A3563" s="101">
        <v>43993</v>
      </c>
      <c r="B3563" s="102">
        <v>0.43998842592592591</v>
      </c>
      <c r="C3563" s="100">
        <v>784</v>
      </c>
      <c r="D3563" s="100">
        <v>0.496</v>
      </c>
    </row>
    <row r="3564" spans="1:4">
      <c r="A3564" s="101">
        <v>43993</v>
      </c>
      <c r="B3564" s="102">
        <v>0.44009259259259265</v>
      </c>
      <c r="C3564" s="100">
        <v>227</v>
      </c>
      <c r="D3564" s="100">
        <v>0.91800000000000004</v>
      </c>
    </row>
    <row r="3565" spans="1:4">
      <c r="A3565" s="101">
        <v>43993</v>
      </c>
      <c r="B3565" s="102">
        <v>0.44018518518518518</v>
      </c>
      <c r="C3565" s="100">
        <v>670</v>
      </c>
      <c r="D3565" s="100">
        <v>0.58699999999999997</v>
      </c>
    </row>
    <row r="3566" spans="1:4">
      <c r="A3566" s="101">
        <v>43993</v>
      </c>
      <c r="B3566" s="102">
        <v>0.44028935185185186</v>
      </c>
      <c r="C3566" s="100">
        <v>114</v>
      </c>
      <c r="D3566" s="100">
        <v>0.93400000000000005</v>
      </c>
    </row>
    <row r="3567" spans="1:4">
      <c r="A3567" s="101">
        <v>43993</v>
      </c>
      <c r="B3567" s="102">
        <v>0.4403819444444444</v>
      </c>
      <c r="C3567" s="100">
        <v>557</v>
      </c>
      <c r="D3567" s="100">
        <v>0.95499999999999996</v>
      </c>
    </row>
    <row r="3568" spans="1:4">
      <c r="A3568" s="101">
        <v>43993</v>
      </c>
      <c r="B3568" s="102">
        <v>0.44048611111111113</v>
      </c>
      <c r="C3568" s="100">
        <v>1</v>
      </c>
      <c r="D3568" s="100">
        <v>0.93200000000000005</v>
      </c>
    </row>
    <row r="3569" spans="1:4">
      <c r="A3569" s="101">
        <v>43993</v>
      </c>
      <c r="B3569" s="102">
        <v>0.44057870370370367</v>
      </c>
      <c r="C3569" s="100">
        <v>444</v>
      </c>
      <c r="D3569" s="100">
        <v>0.95099999999999996</v>
      </c>
    </row>
    <row r="3570" spans="1:4">
      <c r="A3570" s="101">
        <v>43993</v>
      </c>
      <c r="B3570" s="102">
        <v>0.44067129629629626</v>
      </c>
      <c r="C3570" s="100">
        <v>887</v>
      </c>
      <c r="D3570" s="100">
        <v>0.52300000000000002</v>
      </c>
    </row>
    <row r="3571" spans="1:4">
      <c r="A3571" s="101">
        <v>43993</v>
      </c>
      <c r="B3571" s="102">
        <v>0.44077546296296299</v>
      </c>
      <c r="C3571" s="100">
        <v>331</v>
      </c>
      <c r="D3571" s="100">
        <v>0.93899999999999995</v>
      </c>
    </row>
    <row r="3572" spans="1:4">
      <c r="A3572" s="101">
        <v>43993</v>
      </c>
      <c r="B3572" s="102">
        <v>0.44086805555555553</v>
      </c>
      <c r="C3572" s="100">
        <v>774</v>
      </c>
      <c r="D3572" s="100">
        <v>0.94899999999999995</v>
      </c>
    </row>
    <row r="3573" spans="1:4">
      <c r="A3573" s="101">
        <v>43993</v>
      </c>
      <c r="B3573" s="102">
        <v>0.44097222222222227</v>
      </c>
      <c r="C3573" s="100">
        <v>218</v>
      </c>
      <c r="D3573" s="100">
        <v>0.90200000000000002</v>
      </c>
    </row>
    <row r="3574" spans="1:4">
      <c r="A3574" s="101">
        <v>43993</v>
      </c>
      <c r="B3574" s="102">
        <v>0.4410648148148148</v>
      </c>
      <c r="C3574" s="100">
        <v>661</v>
      </c>
      <c r="D3574" s="100">
        <v>0.90600000000000003</v>
      </c>
    </row>
    <row r="3575" spans="1:4">
      <c r="A3575" s="101">
        <v>43993</v>
      </c>
      <c r="B3575" s="102">
        <v>0.44116898148148148</v>
      </c>
      <c r="C3575" s="100">
        <v>104</v>
      </c>
      <c r="D3575" s="100">
        <v>0.88200000000000001</v>
      </c>
    </row>
    <row r="3576" spans="1:4">
      <c r="A3576" s="101">
        <v>43993</v>
      </c>
      <c r="B3576" s="102">
        <v>0.44126157407407413</v>
      </c>
      <c r="C3576" s="100">
        <v>548</v>
      </c>
      <c r="D3576" s="100">
        <v>0.9</v>
      </c>
    </row>
    <row r="3577" spans="1:4">
      <c r="A3577" s="101">
        <v>43993</v>
      </c>
      <c r="B3577" s="102">
        <v>0.44135416666666666</v>
      </c>
      <c r="C3577" s="100">
        <v>991</v>
      </c>
      <c r="D3577" s="100">
        <v>0.53400000000000003</v>
      </c>
    </row>
    <row r="3578" spans="1:4">
      <c r="A3578" s="101">
        <v>43993</v>
      </c>
      <c r="B3578" s="102">
        <v>0.44145833333333334</v>
      </c>
      <c r="C3578" s="100">
        <v>435</v>
      </c>
      <c r="D3578" s="100">
        <v>0.94499999999999995</v>
      </c>
    </row>
    <row r="3579" spans="1:4">
      <c r="A3579" s="101">
        <v>43993</v>
      </c>
      <c r="B3579" s="102">
        <v>0.44155092592592587</v>
      </c>
      <c r="C3579" s="100">
        <v>878</v>
      </c>
      <c r="D3579" s="100">
        <v>0.59099999999999997</v>
      </c>
    </row>
    <row r="3580" spans="1:4">
      <c r="A3580" s="101">
        <v>43993</v>
      </c>
      <c r="B3580" s="102">
        <v>0.44165509259259261</v>
      </c>
      <c r="C3580" s="100">
        <v>321</v>
      </c>
      <c r="D3580" s="100">
        <v>0.89600000000000002</v>
      </c>
    </row>
    <row r="3581" spans="1:4">
      <c r="A3581" s="101">
        <v>43993</v>
      </c>
      <c r="B3581" s="102">
        <v>0.4417476851851852</v>
      </c>
      <c r="C3581" s="100">
        <v>765</v>
      </c>
      <c r="D3581" s="100">
        <v>0.96</v>
      </c>
    </row>
    <row r="3582" spans="1:4">
      <c r="A3582" s="101">
        <v>43993</v>
      </c>
      <c r="B3582" s="102">
        <v>0.44185185185185188</v>
      </c>
      <c r="C3582" s="100">
        <v>208</v>
      </c>
      <c r="D3582" s="100">
        <v>0.92800000000000005</v>
      </c>
    </row>
    <row r="3583" spans="1:4">
      <c r="A3583" s="101">
        <v>43993</v>
      </c>
      <c r="B3583" s="102">
        <v>0.44194444444444447</v>
      </c>
      <c r="C3583" s="100">
        <v>652</v>
      </c>
      <c r="D3583" s="100">
        <v>0.94299999999999995</v>
      </c>
    </row>
    <row r="3584" spans="1:4">
      <c r="A3584" s="101">
        <v>43993</v>
      </c>
      <c r="B3584" s="102">
        <v>0.4420486111111111</v>
      </c>
      <c r="C3584" s="100">
        <v>95</v>
      </c>
      <c r="D3584" s="100">
        <v>0.69599999999999995</v>
      </c>
    </row>
    <row r="3585" spans="1:4">
      <c r="A3585" s="101">
        <v>43993</v>
      </c>
      <c r="B3585" s="102">
        <v>0.44214120370370374</v>
      </c>
      <c r="C3585" s="100">
        <v>538</v>
      </c>
      <c r="D3585" s="100">
        <v>0.92300000000000004</v>
      </c>
    </row>
    <row r="3586" spans="1:4">
      <c r="A3586" s="101">
        <v>43993</v>
      </c>
      <c r="B3586" s="102">
        <v>0.44223379629629633</v>
      </c>
      <c r="C3586" s="100">
        <v>982</v>
      </c>
      <c r="D3586" s="100">
        <v>0.57399999999999995</v>
      </c>
    </row>
    <row r="3587" spans="1:4">
      <c r="A3587" s="101">
        <v>43993</v>
      </c>
      <c r="B3587" s="102">
        <v>0.44233796296296296</v>
      </c>
      <c r="C3587" s="100">
        <v>425</v>
      </c>
      <c r="D3587" s="100">
        <v>0.94099999999999995</v>
      </c>
    </row>
    <row r="3588" spans="1:4">
      <c r="A3588" s="101">
        <v>43993</v>
      </c>
      <c r="B3588" s="102">
        <v>0.4424305555555556</v>
      </c>
      <c r="C3588" s="100">
        <v>869</v>
      </c>
      <c r="D3588" s="100">
        <v>0.93200000000000005</v>
      </c>
    </row>
    <row r="3589" spans="1:4">
      <c r="A3589" s="101">
        <v>43993</v>
      </c>
      <c r="B3589" s="102">
        <v>0.44253472222222223</v>
      </c>
      <c r="C3589" s="100">
        <v>312</v>
      </c>
      <c r="D3589" s="100">
        <v>0.93400000000000005</v>
      </c>
    </row>
    <row r="3590" spans="1:4">
      <c r="A3590" s="101">
        <v>43993</v>
      </c>
      <c r="B3590" s="102">
        <v>0.44262731481481482</v>
      </c>
      <c r="C3590" s="100">
        <v>755</v>
      </c>
      <c r="D3590" s="100">
        <v>0.9</v>
      </c>
    </row>
    <row r="3591" spans="1:4">
      <c r="A3591" s="101">
        <v>43993</v>
      </c>
      <c r="B3591" s="102">
        <v>0.4427314814814815</v>
      </c>
      <c r="C3591" s="100">
        <v>199</v>
      </c>
      <c r="D3591" s="100">
        <v>0.89500000000000002</v>
      </c>
    </row>
    <row r="3592" spans="1:4">
      <c r="A3592" s="101">
        <v>43993</v>
      </c>
      <c r="B3592" s="102">
        <v>0.44282407407407409</v>
      </c>
      <c r="C3592" s="100">
        <v>642</v>
      </c>
      <c r="D3592" s="100">
        <v>0.94499999999999995</v>
      </c>
    </row>
    <row r="3593" spans="1:4">
      <c r="A3593" s="101">
        <v>43993</v>
      </c>
      <c r="B3593" s="102">
        <v>0.44292824074074072</v>
      </c>
      <c r="C3593" s="100">
        <v>86</v>
      </c>
      <c r="D3593" s="100">
        <v>0.48099999999999998</v>
      </c>
    </row>
    <row r="3594" spans="1:4">
      <c r="A3594" s="101">
        <v>43993</v>
      </c>
      <c r="B3594" s="102">
        <v>0.44302083333333336</v>
      </c>
      <c r="C3594" s="100">
        <v>529</v>
      </c>
      <c r="D3594" s="100">
        <v>0.94899999999999995</v>
      </c>
    </row>
    <row r="3595" spans="1:4">
      <c r="A3595" s="101">
        <v>43993</v>
      </c>
      <c r="B3595" s="102">
        <v>0.44311342592592595</v>
      </c>
      <c r="C3595" s="100">
        <v>973</v>
      </c>
      <c r="D3595" s="100">
        <v>0.50800000000000001</v>
      </c>
    </row>
    <row r="3596" spans="1:4">
      <c r="A3596" s="101">
        <v>43993</v>
      </c>
      <c r="B3596" s="102">
        <v>0.44321759259259258</v>
      </c>
      <c r="C3596" s="100">
        <v>416</v>
      </c>
      <c r="D3596" s="100">
        <v>0.93</v>
      </c>
    </row>
    <row r="3597" spans="1:4">
      <c r="A3597" s="101">
        <v>43993</v>
      </c>
      <c r="B3597" s="102">
        <v>0.44331018518518522</v>
      </c>
      <c r="C3597" s="100">
        <v>859</v>
      </c>
      <c r="D3597" s="100">
        <v>0.56200000000000006</v>
      </c>
    </row>
    <row r="3598" spans="1:4">
      <c r="A3598" s="101">
        <v>43993</v>
      </c>
      <c r="B3598" s="102">
        <v>0.44341435185185185</v>
      </c>
      <c r="C3598" s="100">
        <v>303</v>
      </c>
      <c r="D3598" s="100">
        <v>0.91700000000000004</v>
      </c>
    </row>
    <row r="3599" spans="1:4">
      <c r="A3599" s="101">
        <v>43993</v>
      </c>
      <c r="B3599" s="102">
        <v>0.44350694444444444</v>
      </c>
      <c r="C3599" s="100">
        <v>746</v>
      </c>
      <c r="D3599" s="100">
        <v>0.77900000000000003</v>
      </c>
    </row>
    <row r="3600" spans="1:4">
      <c r="A3600" s="101">
        <v>43993</v>
      </c>
      <c r="B3600" s="102">
        <v>0.44361111111111112</v>
      </c>
      <c r="C3600" s="100">
        <v>190</v>
      </c>
      <c r="D3600" s="100">
        <v>0.93400000000000005</v>
      </c>
    </row>
    <row r="3601" spans="1:4">
      <c r="A3601" s="101">
        <v>43993</v>
      </c>
      <c r="B3601" s="102">
        <v>0.44370370370370371</v>
      </c>
      <c r="C3601" s="100">
        <v>633</v>
      </c>
      <c r="D3601" s="100">
        <v>0.95</v>
      </c>
    </row>
    <row r="3602" spans="1:4">
      <c r="A3602" s="101">
        <v>43993</v>
      </c>
      <c r="B3602" s="102">
        <v>0.44380787037037034</v>
      </c>
      <c r="C3602" s="100">
        <v>76</v>
      </c>
      <c r="D3602" s="100">
        <v>0.90200000000000002</v>
      </c>
    </row>
    <row r="3603" spans="1:4">
      <c r="A3603" s="101">
        <v>43993</v>
      </c>
      <c r="B3603" s="102">
        <v>0.44390046296296298</v>
      </c>
      <c r="C3603" s="100">
        <v>520</v>
      </c>
      <c r="D3603" s="100">
        <v>0.93</v>
      </c>
    </row>
    <row r="3604" spans="1:4">
      <c r="A3604" s="101">
        <v>43993</v>
      </c>
      <c r="B3604" s="102">
        <v>0.44399305555555557</v>
      </c>
      <c r="C3604" s="100">
        <v>963</v>
      </c>
      <c r="D3604" s="100">
        <v>0.51600000000000001</v>
      </c>
    </row>
    <row r="3605" spans="1:4">
      <c r="A3605" s="101">
        <v>43993</v>
      </c>
      <c r="B3605" s="102">
        <v>0.4440972222222222</v>
      </c>
      <c r="C3605" s="100">
        <v>407</v>
      </c>
      <c r="D3605" s="100">
        <v>0.94499999999999995</v>
      </c>
    </row>
    <row r="3606" spans="1:4">
      <c r="A3606" s="101">
        <v>43993</v>
      </c>
      <c r="B3606" s="102">
        <v>0.44418981481481484</v>
      </c>
      <c r="C3606" s="100">
        <v>850</v>
      </c>
      <c r="D3606" s="100">
        <v>0.61799999999999999</v>
      </c>
    </row>
    <row r="3607" spans="1:4">
      <c r="A3607" s="101">
        <v>43993</v>
      </c>
      <c r="B3607" s="102">
        <v>0.44429398148148147</v>
      </c>
      <c r="C3607" s="100">
        <v>293</v>
      </c>
      <c r="D3607" s="100">
        <v>0.89</v>
      </c>
    </row>
    <row r="3608" spans="1:4">
      <c r="A3608" s="101">
        <v>43993</v>
      </c>
      <c r="B3608" s="102">
        <v>0.44438657407407406</v>
      </c>
      <c r="C3608" s="100">
        <v>737</v>
      </c>
      <c r="D3608" s="100">
        <v>0.92600000000000005</v>
      </c>
    </row>
    <row r="3609" spans="1:4">
      <c r="A3609" s="101">
        <v>43993</v>
      </c>
      <c r="B3609" s="102">
        <v>0.44449074074074074</v>
      </c>
      <c r="C3609" s="100">
        <v>180</v>
      </c>
      <c r="D3609" s="100">
        <v>0.93300000000000005</v>
      </c>
    </row>
    <row r="3610" spans="1:4">
      <c r="A3610" s="101">
        <v>43993</v>
      </c>
      <c r="B3610" s="102">
        <v>0.44458333333333333</v>
      </c>
      <c r="C3610" s="100">
        <v>624</v>
      </c>
      <c r="D3610" s="100">
        <v>0.92900000000000005</v>
      </c>
    </row>
    <row r="3611" spans="1:4">
      <c r="A3611" s="101">
        <v>43993</v>
      </c>
      <c r="B3611" s="102">
        <v>0.44468749999999996</v>
      </c>
      <c r="C3611" s="100">
        <v>67</v>
      </c>
      <c r="D3611" s="100">
        <v>0.50900000000000001</v>
      </c>
    </row>
    <row r="3612" spans="1:4">
      <c r="A3612" s="101">
        <v>43993</v>
      </c>
      <c r="B3612" s="102">
        <v>0.4447800925925926</v>
      </c>
      <c r="C3612" s="100">
        <v>510</v>
      </c>
      <c r="D3612" s="100">
        <v>0.94499999999999995</v>
      </c>
    </row>
    <row r="3613" spans="1:4">
      <c r="A3613" s="101">
        <v>43993</v>
      </c>
      <c r="B3613" s="102">
        <v>0.44487268518518519</v>
      </c>
      <c r="C3613" s="100">
        <v>954</v>
      </c>
      <c r="D3613" s="100">
        <v>0.92700000000000005</v>
      </c>
    </row>
    <row r="3614" spans="1:4">
      <c r="A3614" s="101">
        <v>43993</v>
      </c>
      <c r="B3614" s="102">
        <v>0.44497685185185182</v>
      </c>
      <c r="C3614" s="100">
        <v>397</v>
      </c>
      <c r="D3614" s="100">
        <v>0.92700000000000005</v>
      </c>
    </row>
    <row r="3615" spans="1:4">
      <c r="A3615" s="101">
        <v>43993</v>
      </c>
      <c r="B3615" s="102">
        <v>0.44506944444444446</v>
      </c>
      <c r="C3615" s="100">
        <v>841</v>
      </c>
      <c r="D3615" s="100">
        <v>0.92100000000000004</v>
      </c>
    </row>
    <row r="3616" spans="1:4">
      <c r="A3616" s="101">
        <v>43993</v>
      </c>
      <c r="B3616" s="102">
        <v>0.44517361111111109</v>
      </c>
      <c r="C3616" s="100">
        <v>284</v>
      </c>
      <c r="D3616" s="100">
        <v>0.88900000000000001</v>
      </c>
    </row>
    <row r="3617" spans="1:4">
      <c r="A3617" s="101">
        <v>43993</v>
      </c>
      <c r="B3617" s="102">
        <v>0.44526620370370368</v>
      </c>
      <c r="C3617" s="100">
        <v>727</v>
      </c>
      <c r="D3617" s="100">
        <v>0.94399999999999995</v>
      </c>
    </row>
    <row r="3618" spans="1:4">
      <c r="A3618" s="101">
        <v>43993</v>
      </c>
      <c r="B3618" s="102">
        <v>0.44537037037037036</v>
      </c>
      <c r="C3618" s="100">
        <v>171</v>
      </c>
      <c r="D3618" s="100">
        <v>0.55100000000000005</v>
      </c>
    </row>
    <row r="3619" spans="1:4">
      <c r="A3619" s="101">
        <v>43993</v>
      </c>
      <c r="B3619" s="102">
        <v>0.44546296296296295</v>
      </c>
      <c r="C3619" s="100">
        <v>614</v>
      </c>
      <c r="D3619" s="100">
        <v>0.89600000000000002</v>
      </c>
    </row>
    <row r="3620" spans="1:4">
      <c r="A3620" s="101">
        <v>43993</v>
      </c>
      <c r="B3620" s="102">
        <v>0.44556712962962958</v>
      </c>
      <c r="C3620" s="100">
        <v>58</v>
      </c>
      <c r="D3620" s="100">
        <v>0.94899999999999995</v>
      </c>
    </row>
    <row r="3621" spans="1:4">
      <c r="A3621" s="101">
        <v>43993</v>
      </c>
      <c r="B3621" s="102">
        <v>0.44565972222222222</v>
      </c>
      <c r="C3621" s="100">
        <v>501</v>
      </c>
      <c r="D3621" s="100">
        <v>0.90500000000000003</v>
      </c>
    </row>
    <row r="3622" spans="1:4">
      <c r="A3622" s="101">
        <v>43993</v>
      </c>
      <c r="B3622" s="102">
        <v>0.44575231481481481</v>
      </c>
      <c r="C3622" s="100">
        <v>944</v>
      </c>
      <c r="D3622" s="100">
        <v>0.93400000000000005</v>
      </c>
    </row>
    <row r="3623" spans="1:4">
      <c r="A3623" s="101">
        <v>43993</v>
      </c>
      <c r="B3623" s="102">
        <v>0.44585648148148144</v>
      </c>
      <c r="C3623" s="100">
        <v>388</v>
      </c>
      <c r="D3623" s="100">
        <v>0.64700000000000002</v>
      </c>
    </row>
    <row r="3624" spans="1:4">
      <c r="A3624" s="101">
        <v>43993</v>
      </c>
      <c r="B3624" s="102">
        <v>0.44594907407407408</v>
      </c>
      <c r="C3624" s="100">
        <v>831</v>
      </c>
      <c r="D3624" s="100">
        <v>0.90200000000000002</v>
      </c>
    </row>
    <row r="3625" spans="1:4">
      <c r="A3625" s="101">
        <v>43993</v>
      </c>
      <c r="B3625" s="102">
        <v>0.44605324074074071</v>
      </c>
      <c r="C3625" s="100">
        <v>275</v>
      </c>
      <c r="D3625" s="100">
        <v>0.90500000000000003</v>
      </c>
    </row>
    <row r="3626" spans="1:4">
      <c r="A3626" s="101">
        <v>43993</v>
      </c>
      <c r="B3626" s="102">
        <v>0.4461458333333333</v>
      </c>
      <c r="C3626" s="100">
        <v>718</v>
      </c>
      <c r="D3626" s="100">
        <v>0.51300000000000001</v>
      </c>
    </row>
    <row r="3627" spans="1:4">
      <c r="A3627" s="101">
        <v>43993</v>
      </c>
      <c r="B3627" s="102">
        <v>0.44625000000000004</v>
      </c>
      <c r="C3627" s="100">
        <v>162</v>
      </c>
      <c r="D3627" s="100">
        <v>0.94699999999999995</v>
      </c>
    </row>
    <row r="3628" spans="1:4">
      <c r="A3628" s="101">
        <v>43993</v>
      </c>
      <c r="B3628" s="102">
        <v>0.44634259259259257</v>
      </c>
      <c r="C3628" s="100">
        <v>605</v>
      </c>
      <c r="D3628" s="100">
        <v>0.96099999999999997</v>
      </c>
    </row>
    <row r="3629" spans="1:4">
      <c r="A3629" s="101">
        <v>43993</v>
      </c>
      <c r="B3629" s="102">
        <v>0.44644675925925931</v>
      </c>
      <c r="C3629" s="100">
        <v>48</v>
      </c>
      <c r="D3629" s="100">
        <v>0.93799999999999994</v>
      </c>
    </row>
    <row r="3630" spans="1:4">
      <c r="A3630" s="101">
        <v>43993</v>
      </c>
      <c r="B3630" s="102">
        <v>0.44653935185185184</v>
      </c>
      <c r="C3630" s="100">
        <v>492</v>
      </c>
      <c r="D3630" s="100">
        <v>0.94899999999999995</v>
      </c>
    </row>
    <row r="3631" spans="1:4">
      <c r="A3631" s="101">
        <v>43993</v>
      </c>
      <c r="B3631" s="102">
        <v>0.44663194444444443</v>
      </c>
      <c r="C3631" s="100">
        <v>935</v>
      </c>
      <c r="D3631" s="100">
        <v>0.53</v>
      </c>
    </row>
    <row r="3632" spans="1:4">
      <c r="A3632" s="101">
        <v>43993</v>
      </c>
      <c r="B3632" s="102">
        <v>0.44673611111111106</v>
      </c>
      <c r="C3632" s="100">
        <v>379</v>
      </c>
      <c r="D3632" s="100">
        <v>0.91500000000000004</v>
      </c>
    </row>
    <row r="3633" spans="1:4">
      <c r="A3633" s="101">
        <v>43993</v>
      </c>
      <c r="B3633" s="102">
        <v>0.4468287037037037</v>
      </c>
      <c r="C3633" s="100">
        <v>822</v>
      </c>
      <c r="D3633" s="100">
        <v>0.92900000000000005</v>
      </c>
    </row>
    <row r="3634" spans="1:4">
      <c r="A3634" s="101">
        <v>43993</v>
      </c>
      <c r="B3634" s="102">
        <v>0.44693287037037038</v>
      </c>
      <c r="C3634" s="100">
        <v>265</v>
      </c>
      <c r="D3634" s="100">
        <v>0.89700000000000002</v>
      </c>
    </row>
    <row r="3635" spans="1:4">
      <c r="A3635" s="101">
        <v>43993</v>
      </c>
      <c r="B3635" s="102">
        <v>0.44702546296296292</v>
      </c>
      <c r="C3635" s="100">
        <v>709</v>
      </c>
      <c r="D3635" s="100">
        <v>0.93500000000000005</v>
      </c>
    </row>
    <row r="3636" spans="1:4">
      <c r="A3636" s="101">
        <v>43993</v>
      </c>
      <c r="B3636" s="102">
        <v>0.44712962962962965</v>
      </c>
      <c r="C3636" s="100">
        <v>152</v>
      </c>
      <c r="D3636" s="100">
        <v>0.55100000000000005</v>
      </c>
    </row>
    <row r="3637" spans="1:4">
      <c r="A3637" s="101">
        <v>43993</v>
      </c>
      <c r="B3637" s="102">
        <v>0.44722222222222219</v>
      </c>
      <c r="C3637" s="100">
        <v>596</v>
      </c>
      <c r="D3637" s="100">
        <v>0.89700000000000002</v>
      </c>
    </row>
    <row r="3638" spans="1:4">
      <c r="A3638" s="101">
        <v>43993</v>
      </c>
      <c r="B3638" s="102">
        <v>0.44732638888888893</v>
      </c>
      <c r="C3638" s="100">
        <v>39</v>
      </c>
      <c r="D3638" s="100">
        <v>0.95</v>
      </c>
    </row>
    <row r="3639" spans="1:4">
      <c r="A3639" s="101">
        <v>43993</v>
      </c>
      <c r="B3639" s="102">
        <v>0.44741898148148151</v>
      </c>
      <c r="C3639" s="100">
        <v>482</v>
      </c>
      <c r="D3639" s="100">
        <v>0.93400000000000005</v>
      </c>
    </row>
    <row r="3640" spans="1:4">
      <c r="A3640" s="101">
        <v>43993</v>
      </c>
      <c r="B3640" s="102">
        <v>0.44751157407407405</v>
      </c>
      <c r="C3640" s="100">
        <v>926</v>
      </c>
      <c r="D3640" s="100">
        <v>0.92700000000000005</v>
      </c>
    </row>
    <row r="3641" spans="1:4">
      <c r="A3641" s="101">
        <v>43993</v>
      </c>
      <c r="B3641" s="102">
        <v>0.44761574074074079</v>
      </c>
      <c r="C3641" s="100">
        <v>369</v>
      </c>
      <c r="D3641" s="100">
        <v>0.59099999999999997</v>
      </c>
    </row>
    <row r="3642" spans="1:4">
      <c r="A3642" s="101">
        <v>43993</v>
      </c>
      <c r="B3642" s="102">
        <v>0.44770833333333332</v>
      </c>
      <c r="C3642" s="100">
        <v>813</v>
      </c>
      <c r="D3642" s="100">
        <v>0.93300000000000005</v>
      </c>
    </row>
    <row r="3643" spans="1:4">
      <c r="A3643" s="101">
        <v>43993</v>
      </c>
      <c r="B3643" s="102">
        <v>0.4478125</v>
      </c>
      <c r="C3643" s="100">
        <v>256</v>
      </c>
      <c r="D3643" s="100">
        <v>0.94099999999999995</v>
      </c>
    </row>
    <row r="3644" spans="1:4">
      <c r="A3644" s="101">
        <v>43993</v>
      </c>
      <c r="B3644" s="102">
        <v>0.44790509259259265</v>
      </c>
      <c r="C3644" s="100">
        <v>699</v>
      </c>
      <c r="D3644" s="100">
        <v>0.48699999999999999</v>
      </c>
    </row>
    <row r="3645" spans="1:4">
      <c r="A3645" s="101">
        <v>43993</v>
      </c>
      <c r="B3645" s="102">
        <v>0.44800925925925927</v>
      </c>
      <c r="C3645" s="100">
        <v>143</v>
      </c>
      <c r="D3645" s="100">
        <v>0.89300000000000002</v>
      </c>
    </row>
    <row r="3646" spans="1:4">
      <c r="A3646" s="101">
        <v>43993</v>
      </c>
      <c r="B3646" s="102">
        <v>0.44810185185185186</v>
      </c>
      <c r="C3646" s="100">
        <v>586</v>
      </c>
      <c r="D3646" s="100">
        <v>0.61399999999999999</v>
      </c>
    </row>
    <row r="3647" spans="1:4">
      <c r="A3647" s="101">
        <v>43993</v>
      </c>
      <c r="B3647" s="102">
        <v>0.44820601851851855</v>
      </c>
      <c r="C3647" s="100">
        <v>30</v>
      </c>
      <c r="D3647" s="100">
        <v>0.90500000000000003</v>
      </c>
    </row>
    <row r="3648" spans="1:4">
      <c r="A3648" s="101">
        <v>43993</v>
      </c>
      <c r="B3648" s="102">
        <v>0.44829861111111113</v>
      </c>
      <c r="C3648" s="100">
        <v>473</v>
      </c>
      <c r="D3648" s="100">
        <v>0.94599999999999995</v>
      </c>
    </row>
    <row r="3649" spans="1:4">
      <c r="A3649" s="101">
        <v>43993</v>
      </c>
      <c r="B3649" s="102">
        <v>0.44839120370370367</v>
      </c>
      <c r="C3649" s="100">
        <v>916</v>
      </c>
      <c r="D3649" s="100">
        <v>0.93799999999999994</v>
      </c>
    </row>
    <row r="3650" spans="1:4">
      <c r="A3650" s="101">
        <v>43993</v>
      </c>
      <c r="B3650" s="102">
        <v>0.44849537037037041</v>
      </c>
      <c r="C3650" s="100">
        <v>360</v>
      </c>
      <c r="D3650" s="100">
        <v>0.93500000000000005</v>
      </c>
    </row>
    <row r="3651" spans="1:4">
      <c r="A3651" s="101">
        <v>43993</v>
      </c>
      <c r="B3651" s="102">
        <v>0.44858796296296299</v>
      </c>
      <c r="C3651" s="100">
        <v>803</v>
      </c>
      <c r="D3651" s="100">
        <v>0.61699999999999999</v>
      </c>
    </row>
    <row r="3652" spans="1:4">
      <c r="A3652" s="101">
        <v>43993</v>
      </c>
      <c r="B3652" s="102">
        <v>0.44869212962962962</v>
      </c>
      <c r="C3652" s="100">
        <v>247</v>
      </c>
      <c r="D3652" s="100">
        <v>0.93899999999999995</v>
      </c>
    </row>
    <row r="3653" spans="1:4">
      <c r="A3653" s="101">
        <v>43993</v>
      </c>
      <c r="B3653" s="102">
        <v>0.44878472222222227</v>
      </c>
      <c r="C3653" s="100">
        <v>690</v>
      </c>
      <c r="D3653" s="100">
        <v>0.95399999999999996</v>
      </c>
    </row>
    <row r="3654" spans="1:4">
      <c r="A3654" s="101">
        <v>43993</v>
      </c>
      <c r="B3654" s="102">
        <v>0.44888888888888889</v>
      </c>
      <c r="C3654" s="100">
        <v>133</v>
      </c>
      <c r="D3654" s="100">
        <v>0.92700000000000005</v>
      </c>
    </row>
    <row r="3655" spans="1:4">
      <c r="A3655" s="101">
        <v>43993</v>
      </c>
      <c r="B3655" s="102">
        <v>0.44898148148148148</v>
      </c>
      <c r="C3655" s="100">
        <v>577</v>
      </c>
      <c r="D3655" s="100">
        <v>0.95</v>
      </c>
    </row>
    <row r="3656" spans="1:4">
      <c r="A3656" s="101">
        <v>43993</v>
      </c>
      <c r="B3656" s="102">
        <v>0.44908564814814816</v>
      </c>
      <c r="C3656" s="100">
        <v>20</v>
      </c>
      <c r="D3656" s="100">
        <v>0.56899999999999995</v>
      </c>
    </row>
    <row r="3657" spans="1:4">
      <c r="A3657" s="101">
        <v>43993</v>
      </c>
      <c r="B3657" s="102">
        <v>0.44917824074074075</v>
      </c>
      <c r="C3657" s="100">
        <v>464</v>
      </c>
      <c r="D3657" s="100">
        <v>0.89400000000000002</v>
      </c>
    </row>
    <row r="3658" spans="1:4">
      <c r="A3658" s="101">
        <v>43993</v>
      </c>
      <c r="B3658" s="102">
        <v>0.44927083333333334</v>
      </c>
      <c r="C3658" s="100">
        <v>907</v>
      </c>
      <c r="D3658" s="100">
        <v>0.93700000000000006</v>
      </c>
    </row>
    <row r="3659" spans="1:4">
      <c r="A3659" s="101">
        <v>43993</v>
      </c>
      <c r="B3659" s="102">
        <v>0.44937500000000002</v>
      </c>
      <c r="C3659" s="100">
        <v>351</v>
      </c>
      <c r="D3659" s="100">
        <v>0.52500000000000002</v>
      </c>
    </row>
    <row r="3660" spans="1:4">
      <c r="A3660" s="101">
        <v>43993</v>
      </c>
      <c r="B3660" s="102">
        <v>0.44946759259259261</v>
      </c>
      <c r="C3660" s="100">
        <v>794</v>
      </c>
      <c r="D3660" s="100">
        <v>0.92700000000000005</v>
      </c>
    </row>
    <row r="3661" spans="1:4">
      <c r="A3661" s="101">
        <v>43993</v>
      </c>
      <c r="B3661" s="102">
        <v>0.44957175925925924</v>
      </c>
      <c r="C3661" s="100">
        <v>237</v>
      </c>
      <c r="D3661" s="100">
        <v>0.90200000000000002</v>
      </c>
    </row>
    <row r="3662" spans="1:4">
      <c r="A3662" s="101">
        <v>43993</v>
      </c>
      <c r="B3662" s="102">
        <v>0.44966435185185188</v>
      </c>
      <c r="C3662" s="100">
        <v>681</v>
      </c>
      <c r="D3662" s="100">
        <v>0.53100000000000003</v>
      </c>
    </row>
    <row r="3663" spans="1:4">
      <c r="A3663" s="101">
        <v>43993</v>
      </c>
      <c r="B3663" s="102">
        <v>0.44976851851851851</v>
      </c>
      <c r="C3663" s="100">
        <v>124</v>
      </c>
      <c r="D3663" s="100">
        <v>0.92300000000000004</v>
      </c>
    </row>
    <row r="3664" spans="1:4">
      <c r="A3664" s="101">
        <v>43993</v>
      </c>
      <c r="B3664" s="102">
        <v>0.4498611111111111</v>
      </c>
      <c r="C3664" s="100">
        <v>568</v>
      </c>
      <c r="D3664" s="100">
        <v>0.90600000000000003</v>
      </c>
    </row>
    <row r="3665" spans="1:4">
      <c r="A3665" s="101">
        <v>43993</v>
      </c>
      <c r="B3665" s="102">
        <v>0.44996527777777778</v>
      </c>
      <c r="C3665" s="100">
        <v>11</v>
      </c>
      <c r="D3665" s="100">
        <v>0.92700000000000005</v>
      </c>
    </row>
    <row r="3666" spans="1:4">
      <c r="A3666" s="101">
        <v>43993</v>
      </c>
      <c r="B3666" s="102">
        <v>0.45005787037037037</v>
      </c>
      <c r="C3666" s="100">
        <v>454</v>
      </c>
      <c r="D3666" s="100">
        <v>0.94599999999999995</v>
      </c>
    </row>
    <row r="3667" spans="1:4">
      <c r="A3667" s="101">
        <v>43993</v>
      </c>
      <c r="B3667" s="102">
        <v>0.45015046296296296</v>
      </c>
      <c r="C3667" s="100">
        <v>898</v>
      </c>
      <c r="D3667" s="100">
        <v>0.62</v>
      </c>
    </row>
    <row r="3668" spans="1:4">
      <c r="A3668" s="101">
        <v>43993</v>
      </c>
      <c r="B3668" s="102">
        <v>0.45025462962962964</v>
      </c>
      <c r="C3668" s="100">
        <v>341</v>
      </c>
      <c r="D3668" s="100">
        <v>0.90800000000000003</v>
      </c>
    </row>
    <row r="3669" spans="1:4">
      <c r="A3669" s="101">
        <v>43993</v>
      </c>
      <c r="B3669" s="102">
        <v>0.45034722222222223</v>
      </c>
      <c r="C3669" s="100">
        <v>785</v>
      </c>
      <c r="D3669" s="100">
        <v>0.90400000000000003</v>
      </c>
    </row>
    <row r="3670" spans="1:4">
      <c r="A3670" s="101">
        <v>43993</v>
      </c>
      <c r="B3670" s="102">
        <v>0.45045138888888886</v>
      </c>
      <c r="C3670" s="100">
        <v>228</v>
      </c>
      <c r="D3670" s="100">
        <v>0.51900000000000002</v>
      </c>
    </row>
    <row r="3671" spans="1:4">
      <c r="A3671" s="101">
        <v>43993</v>
      </c>
      <c r="B3671" s="102">
        <v>0.4505439814814815</v>
      </c>
      <c r="C3671" s="100">
        <v>671</v>
      </c>
      <c r="D3671" s="100">
        <v>0.92800000000000005</v>
      </c>
    </row>
    <row r="3672" spans="1:4">
      <c r="A3672" s="101">
        <v>43993</v>
      </c>
      <c r="B3672" s="102">
        <v>0.45064814814814813</v>
      </c>
      <c r="C3672" s="100">
        <v>115</v>
      </c>
      <c r="D3672" s="100">
        <v>0.95</v>
      </c>
    </row>
    <row r="3673" spans="1:4">
      <c r="A3673" s="101">
        <v>43993</v>
      </c>
      <c r="B3673" s="102">
        <v>0.45074074074074072</v>
      </c>
      <c r="C3673" s="100">
        <v>558</v>
      </c>
      <c r="D3673" s="100">
        <v>0.94299999999999995</v>
      </c>
    </row>
    <row r="3674" spans="1:4">
      <c r="A3674" s="101">
        <v>43993</v>
      </c>
      <c r="B3674" s="102">
        <v>0.4508449074074074</v>
      </c>
      <c r="C3674" s="100">
        <v>2</v>
      </c>
      <c r="D3674" s="100">
        <v>0.92100000000000004</v>
      </c>
    </row>
    <row r="3675" spans="1:4">
      <c r="A3675" s="101">
        <v>43993</v>
      </c>
      <c r="B3675" s="102">
        <v>0.45093749999999999</v>
      </c>
      <c r="C3675" s="100">
        <v>445</v>
      </c>
      <c r="D3675" s="100">
        <v>0.92200000000000004</v>
      </c>
    </row>
    <row r="3676" spans="1:4">
      <c r="A3676" s="101">
        <v>43993</v>
      </c>
      <c r="B3676" s="102">
        <v>0.45103009259259258</v>
      </c>
      <c r="C3676" s="100">
        <v>888</v>
      </c>
      <c r="D3676" s="100">
        <v>0.91200000000000003</v>
      </c>
    </row>
    <row r="3677" spans="1:4">
      <c r="A3677" s="101">
        <v>43993</v>
      </c>
      <c r="B3677" s="102">
        <v>0.45113425925925926</v>
      </c>
      <c r="C3677" s="100">
        <v>332</v>
      </c>
      <c r="D3677" s="100">
        <v>0.90700000000000003</v>
      </c>
    </row>
    <row r="3678" spans="1:4">
      <c r="A3678" s="101">
        <v>43993</v>
      </c>
      <c r="B3678" s="102">
        <v>0.45122685185185185</v>
      </c>
      <c r="C3678" s="100">
        <v>775</v>
      </c>
      <c r="D3678" s="100">
        <v>0.61799999999999999</v>
      </c>
    </row>
    <row r="3679" spans="1:4">
      <c r="A3679" s="101">
        <v>43993</v>
      </c>
      <c r="B3679" s="102">
        <v>0.45133101851851848</v>
      </c>
      <c r="C3679" s="100">
        <v>219</v>
      </c>
      <c r="D3679" s="100">
        <v>0.94</v>
      </c>
    </row>
    <row r="3680" spans="1:4">
      <c r="A3680" s="101">
        <v>43993</v>
      </c>
      <c r="B3680" s="102">
        <v>0.45142361111111112</v>
      </c>
      <c r="C3680" s="100">
        <v>662</v>
      </c>
      <c r="D3680" s="100">
        <v>0.93899999999999995</v>
      </c>
    </row>
    <row r="3681" spans="1:4">
      <c r="A3681" s="101">
        <v>43993</v>
      </c>
      <c r="B3681" s="102">
        <v>0.45152777777777775</v>
      </c>
      <c r="C3681" s="100">
        <v>105</v>
      </c>
      <c r="D3681" s="100">
        <v>0.85599999999999998</v>
      </c>
    </row>
    <row r="3682" spans="1:4">
      <c r="A3682" s="101">
        <v>43993</v>
      </c>
      <c r="B3682" s="102">
        <v>0.45162037037037034</v>
      </c>
      <c r="C3682" s="100">
        <v>549</v>
      </c>
      <c r="D3682" s="100">
        <v>0.89400000000000002</v>
      </c>
    </row>
    <row r="3683" spans="1:4">
      <c r="A3683" s="101">
        <v>43993</v>
      </c>
      <c r="B3683" s="102">
        <v>0.45171296296296298</v>
      </c>
      <c r="C3683" s="100">
        <v>992</v>
      </c>
      <c r="D3683" s="100">
        <v>0.56499999999999995</v>
      </c>
    </row>
    <row r="3684" spans="1:4">
      <c r="A3684" s="101">
        <v>43993</v>
      </c>
      <c r="B3684" s="102">
        <v>0.45181712962962961</v>
      </c>
      <c r="C3684" s="100">
        <v>436</v>
      </c>
      <c r="D3684" s="100">
        <v>0.89400000000000002</v>
      </c>
    </row>
    <row r="3685" spans="1:4">
      <c r="A3685" s="101">
        <v>43993</v>
      </c>
      <c r="B3685" s="102">
        <v>0.4519097222222222</v>
      </c>
      <c r="C3685" s="100">
        <v>879</v>
      </c>
      <c r="D3685" s="100">
        <v>0.86099999999999999</v>
      </c>
    </row>
    <row r="3686" spans="1:4">
      <c r="A3686" s="101">
        <v>43993</v>
      </c>
      <c r="B3686" s="102">
        <v>0.45201388888888888</v>
      </c>
      <c r="C3686" s="100">
        <v>322</v>
      </c>
      <c r="D3686" s="100">
        <v>0.89600000000000002</v>
      </c>
    </row>
    <row r="3687" spans="1:4">
      <c r="A3687" s="101">
        <v>43993</v>
      </c>
      <c r="B3687" s="102">
        <v>0.45210648148148147</v>
      </c>
      <c r="C3687" s="100">
        <v>766</v>
      </c>
      <c r="D3687" s="100">
        <v>0.93400000000000005</v>
      </c>
    </row>
    <row r="3688" spans="1:4">
      <c r="A3688" s="101">
        <v>43993</v>
      </c>
      <c r="B3688" s="102">
        <v>0.4522106481481481</v>
      </c>
      <c r="C3688" s="100">
        <v>209</v>
      </c>
      <c r="D3688" s="100">
        <v>0.879</v>
      </c>
    </row>
    <row r="3689" spans="1:4">
      <c r="A3689" s="101">
        <v>43993</v>
      </c>
      <c r="B3689" s="102">
        <v>0.45230324074074074</v>
      </c>
      <c r="C3689" s="100">
        <v>653</v>
      </c>
      <c r="D3689" s="100">
        <v>0.94599999999999995</v>
      </c>
    </row>
    <row r="3690" spans="1:4">
      <c r="A3690" s="101">
        <v>43993</v>
      </c>
      <c r="B3690" s="102">
        <v>0.45240740740740742</v>
      </c>
      <c r="C3690" s="100">
        <v>96</v>
      </c>
      <c r="D3690" s="100">
        <v>0.49199999999999999</v>
      </c>
    </row>
    <row r="3691" spans="1:4">
      <c r="A3691" s="101">
        <v>43993</v>
      </c>
      <c r="B3691" s="102">
        <v>0.45249999999999996</v>
      </c>
      <c r="C3691" s="100">
        <v>540</v>
      </c>
      <c r="D3691" s="100">
        <v>0.93799999999999994</v>
      </c>
    </row>
    <row r="3692" spans="1:4">
      <c r="A3692" s="101">
        <v>43993</v>
      </c>
      <c r="B3692" s="102">
        <v>0.4525925925925926</v>
      </c>
      <c r="C3692" s="100">
        <v>983</v>
      </c>
      <c r="D3692" s="100">
        <v>0.60299999999999998</v>
      </c>
    </row>
    <row r="3693" spans="1:4">
      <c r="A3693" s="101">
        <v>43993</v>
      </c>
      <c r="B3693" s="102">
        <v>0.45269675925925923</v>
      </c>
      <c r="C3693" s="100">
        <v>426</v>
      </c>
      <c r="D3693" s="100">
        <v>0.89300000000000002</v>
      </c>
    </row>
    <row r="3694" spans="1:4">
      <c r="A3694" s="101">
        <v>43993</v>
      </c>
      <c r="B3694" s="102">
        <v>0.45278935185185182</v>
      </c>
      <c r="C3694" s="100">
        <v>870</v>
      </c>
      <c r="D3694" s="100">
        <v>0.94599999999999995</v>
      </c>
    </row>
    <row r="3695" spans="1:4">
      <c r="A3695" s="101">
        <v>43993</v>
      </c>
      <c r="B3695" s="102">
        <v>0.4528935185185185</v>
      </c>
      <c r="C3695" s="100">
        <v>313</v>
      </c>
      <c r="D3695" s="100">
        <v>0.89300000000000002</v>
      </c>
    </row>
    <row r="3696" spans="1:4">
      <c r="A3696" s="101">
        <v>43993</v>
      </c>
      <c r="B3696" s="102">
        <v>0.45298611111111109</v>
      </c>
      <c r="C3696" s="100">
        <v>757</v>
      </c>
      <c r="D3696" s="100">
        <v>0.94399999999999995</v>
      </c>
    </row>
    <row r="3697" spans="1:4">
      <c r="A3697" s="101">
        <v>43993</v>
      </c>
      <c r="B3697" s="102">
        <v>0.45309027777777783</v>
      </c>
      <c r="C3697" s="100">
        <v>200</v>
      </c>
      <c r="D3697" s="100">
        <v>0.51600000000000001</v>
      </c>
    </row>
    <row r="3698" spans="1:4">
      <c r="A3698" s="101">
        <v>43993</v>
      </c>
      <c r="B3698" s="102">
        <v>0.45318287037037036</v>
      </c>
      <c r="C3698" s="100">
        <v>643</v>
      </c>
      <c r="D3698" s="100">
        <v>0.91100000000000003</v>
      </c>
    </row>
    <row r="3699" spans="1:4">
      <c r="A3699" s="101">
        <v>43993</v>
      </c>
      <c r="B3699" s="102">
        <v>0.45328703703703704</v>
      </c>
      <c r="C3699" s="100">
        <v>87</v>
      </c>
      <c r="D3699" s="100">
        <v>0.92700000000000005</v>
      </c>
    </row>
    <row r="3700" spans="1:4">
      <c r="A3700" s="101">
        <v>43993</v>
      </c>
      <c r="B3700" s="102">
        <v>0.45337962962962958</v>
      </c>
      <c r="C3700" s="100">
        <v>530</v>
      </c>
      <c r="D3700" s="100">
        <v>0.92100000000000004</v>
      </c>
    </row>
    <row r="3701" spans="1:4">
      <c r="A3701" s="101">
        <v>43993</v>
      </c>
      <c r="B3701" s="102">
        <v>0.45347222222222222</v>
      </c>
      <c r="C3701" s="100">
        <v>974</v>
      </c>
      <c r="D3701" s="100">
        <v>0.89600000000000002</v>
      </c>
    </row>
    <row r="3702" spans="1:4">
      <c r="A3702" s="101">
        <v>43993</v>
      </c>
      <c r="B3702" s="102">
        <v>0.4535763888888889</v>
      </c>
      <c r="C3702" s="100">
        <v>417</v>
      </c>
      <c r="D3702" s="100">
        <v>0.92400000000000004</v>
      </c>
    </row>
    <row r="3703" spans="1:4">
      <c r="A3703" s="101">
        <v>43993</v>
      </c>
      <c r="B3703" s="102">
        <v>0.45366898148148144</v>
      </c>
      <c r="C3703" s="100">
        <v>860</v>
      </c>
      <c r="D3703" s="100">
        <v>0.92400000000000004</v>
      </c>
    </row>
    <row r="3704" spans="1:4">
      <c r="A3704" s="101">
        <v>43993</v>
      </c>
      <c r="B3704" s="102">
        <v>0.45377314814814818</v>
      </c>
      <c r="C3704" s="100">
        <v>304</v>
      </c>
      <c r="D3704" s="100">
        <v>0.89500000000000002</v>
      </c>
    </row>
    <row r="3705" spans="1:4">
      <c r="A3705" s="101">
        <v>43993</v>
      </c>
      <c r="B3705" s="102">
        <v>0.45386574074074071</v>
      </c>
      <c r="C3705" s="100">
        <v>747</v>
      </c>
      <c r="D3705" s="100">
        <v>0.60399999999999998</v>
      </c>
    </row>
    <row r="3706" spans="1:4">
      <c r="A3706" s="101">
        <v>43993</v>
      </c>
      <c r="B3706" s="102">
        <v>0.45396990740740745</v>
      </c>
      <c r="C3706" s="100">
        <v>191</v>
      </c>
      <c r="D3706" s="100">
        <v>0.88900000000000001</v>
      </c>
    </row>
    <row r="3707" spans="1:4">
      <c r="A3707" s="101">
        <v>43993</v>
      </c>
      <c r="B3707" s="102">
        <v>0.45406250000000004</v>
      </c>
      <c r="C3707" s="100">
        <v>634</v>
      </c>
      <c r="D3707" s="100">
        <v>0.89600000000000002</v>
      </c>
    </row>
    <row r="3708" spans="1:4">
      <c r="A3708" s="101">
        <v>43993</v>
      </c>
      <c r="B3708" s="102">
        <v>0.45416666666666666</v>
      </c>
      <c r="C3708" s="100">
        <v>77</v>
      </c>
      <c r="D3708" s="100">
        <v>0.54700000000000004</v>
      </c>
    </row>
    <row r="3709" spans="1:4">
      <c r="A3709" s="101">
        <v>43993</v>
      </c>
      <c r="B3709" s="102">
        <v>0.45425925925925931</v>
      </c>
      <c r="C3709" s="100">
        <v>521</v>
      </c>
      <c r="D3709" s="100">
        <v>0.93500000000000005</v>
      </c>
    </row>
    <row r="3710" spans="1:4">
      <c r="A3710" s="101">
        <v>43993</v>
      </c>
      <c r="B3710" s="102">
        <v>0.45435185185185184</v>
      </c>
      <c r="C3710" s="100">
        <v>964</v>
      </c>
      <c r="D3710" s="100">
        <v>0.93500000000000005</v>
      </c>
    </row>
    <row r="3711" spans="1:4">
      <c r="A3711" s="101">
        <v>43993</v>
      </c>
      <c r="B3711" s="102">
        <v>0.45445601851851852</v>
      </c>
      <c r="C3711" s="100">
        <v>408</v>
      </c>
      <c r="D3711" s="100">
        <v>0.90600000000000003</v>
      </c>
    </row>
    <row r="3712" spans="1:4">
      <c r="A3712" s="101">
        <v>43993</v>
      </c>
      <c r="B3712" s="102">
        <v>0.45454861111111106</v>
      </c>
      <c r="C3712" s="100">
        <v>851</v>
      </c>
      <c r="D3712" s="100">
        <v>0.91</v>
      </c>
    </row>
    <row r="3713" spans="1:4">
      <c r="A3713" s="101">
        <v>43993</v>
      </c>
      <c r="B3713" s="102">
        <v>0.45465277777777779</v>
      </c>
      <c r="C3713" s="100">
        <v>294</v>
      </c>
      <c r="D3713" s="100">
        <v>0.95499999999999996</v>
      </c>
    </row>
    <row r="3714" spans="1:4">
      <c r="A3714" s="101">
        <v>43993</v>
      </c>
      <c r="B3714" s="102">
        <v>0.45474537037037038</v>
      </c>
      <c r="C3714" s="100">
        <v>738</v>
      </c>
      <c r="D3714" s="100">
        <v>0.88600000000000001</v>
      </c>
    </row>
    <row r="3715" spans="1:4">
      <c r="A3715" s="101">
        <v>43993</v>
      </c>
      <c r="B3715" s="102">
        <v>0.45484953703703707</v>
      </c>
      <c r="C3715" s="100">
        <v>181</v>
      </c>
      <c r="D3715" s="100">
        <v>0.91800000000000004</v>
      </c>
    </row>
    <row r="3716" spans="1:4">
      <c r="A3716" s="101">
        <v>43993</v>
      </c>
      <c r="B3716" s="102">
        <v>0.45494212962962965</v>
      </c>
      <c r="C3716" s="100">
        <v>625</v>
      </c>
      <c r="D3716" s="100">
        <v>0.95</v>
      </c>
    </row>
    <row r="3717" spans="1:4">
      <c r="A3717" s="101">
        <v>43993</v>
      </c>
      <c r="B3717" s="102">
        <v>0.45504629629629628</v>
      </c>
      <c r="C3717" s="100">
        <v>68</v>
      </c>
      <c r="D3717" s="100">
        <v>0.52600000000000002</v>
      </c>
    </row>
    <row r="3718" spans="1:4">
      <c r="A3718" s="101">
        <v>43993</v>
      </c>
      <c r="B3718" s="102">
        <v>0.45513888888888893</v>
      </c>
      <c r="C3718" s="100">
        <v>511</v>
      </c>
      <c r="D3718" s="100">
        <v>0.89300000000000002</v>
      </c>
    </row>
    <row r="3719" spans="1:4">
      <c r="A3719" s="101">
        <v>43993</v>
      </c>
      <c r="B3719" s="102">
        <v>0.45523148148148151</v>
      </c>
      <c r="C3719" s="100">
        <v>955</v>
      </c>
      <c r="D3719" s="100">
        <v>0.95</v>
      </c>
    </row>
    <row r="3720" spans="1:4">
      <c r="A3720" s="101">
        <v>43993</v>
      </c>
      <c r="B3720" s="102">
        <v>0.45533564814814814</v>
      </c>
      <c r="C3720" s="100">
        <v>398</v>
      </c>
      <c r="D3720" s="100">
        <v>0.58899999999999997</v>
      </c>
    </row>
    <row r="3721" spans="1:4">
      <c r="A3721" s="101">
        <v>43993</v>
      </c>
      <c r="B3721" s="102">
        <v>0.45542824074074079</v>
      </c>
      <c r="C3721" s="100">
        <v>842</v>
      </c>
      <c r="D3721" s="100">
        <v>0.92100000000000004</v>
      </c>
    </row>
    <row r="3722" spans="1:4">
      <c r="A3722" s="101">
        <v>43993</v>
      </c>
      <c r="B3722" s="102">
        <v>0.45553240740740741</v>
      </c>
      <c r="C3722" s="100">
        <v>285</v>
      </c>
      <c r="D3722" s="100">
        <v>0.90100000000000002</v>
      </c>
    </row>
    <row r="3723" spans="1:4">
      <c r="A3723" s="101">
        <v>43993</v>
      </c>
      <c r="B3723" s="102">
        <v>0.455625</v>
      </c>
      <c r="C3723" s="100">
        <v>729</v>
      </c>
      <c r="D3723" s="100">
        <v>0.96799999999999997</v>
      </c>
    </row>
    <row r="3724" spans="1:4">
      <c r="A3724" s="101">
        <v>43993</v>
      </c>
      <c r="B3724" s="102">
        <v>0.45572916666666669</v>
      </c>
      <c r="C3724" s="100">
        <v>172</v>
      </c>
      <c r="D3724" s="100">
        <v>0.875</v>
      </c>
    </row>
    <row r="3725" spans="1:4">
      <c r="A3725" s="101">
        <v>43993</v>
      </c>
      <c r="B3725" s="102">
        <v>0.45582175925925927</v>
      </c>
      <c r="C3725" s="100">
        <v>615</v>
      </c>
      <c r="D3725" s="100">
        <v>0.94099999999999995</v>
      </c>
    </row>
    <row r="3726" spans="1:4">
      <c r="A3726" s="101">
        <v>43993</v>
      </c>
      <c r="B3726" s="102">
        <v>0.4559259259259259</v>
      </c>
      <c r="C3726" s="100">
        <v>59</v>
      </c>
      <c r="D3726" s="100">
        <v>0.90700000000000003</v>
      </c>
    </row>
    <row r="3727" spans="1:4">
      <c r="A3727" s="101">
        <v>43993</v>
      </c>
      <c r="B3727" s="102">
        <v>0.45601851851851855</v>
      </c>
      <c r="C3727" s="100">
        <v>502</v>
      </c>
      <c r="D3727" s="100">
        <v>0.56200000000000006</v>
      </c>
    </row>
    <row r="3728" spans="1:4">
      <c r="A3728" s="101">
        <v>43993</v>
      </c>
      <c r="B3728" s="102">
        <v>0.45611111111111113</v>
      </c>
      <c r="C3728" s="100">
        <v>946</v>
      </c>
      <c r="D3728" s="100">
        <v>0.91100000000000003</v>
      </c>
    </row>
    <row r="3729" spans="1:4">
      <c r="A3729" s="101">
        <v>43993</v>
      </c>
      <c r="B3729" s="102">
        <v>0.45621527777777776</v>
      </c>
      <c r="C3729" s="100">
        <v>389</v>
      </c>
      <c r="D3729" s="100">
        <v>0.90600000000000003</v>
      </c>
    </row>
    <row r="3730" spans="1:4">
      <c r="A3730" s="101">
        <v>43993</v>
      </c>
      <c r="B3730" s="102">
        <v>0.45630787037037041</v>
      </c>
      <c r="C3730" s="100">
        <v>832</v>
      </c>
      <c r="D3730" s="100">
        <v>0.59</v>
      </c>
    </row>
    <row r="3731" spans="1:4">
      <c r="A3731" s="101">
        <v>43993</v>
      </c>
      <c r="B3731" s="102">
        <v>0.45641203703703703</v>
      </c>
      <c r="C3731" s="100">
        <v>276</v>
      </c>
      <c r="D3731" s="100">
        <v>0.91700000000000004</v>
      </c>
    </row>
    <row r="3732" spans="1:4">
      <c r="A3732" s="101">
        <v>43993</v>
      </c>
      <c r="B3732" s="102">
        <v>0.45650462962962962</v>
      </c>
      <c r="C3732" s="100">
        <v>719</v>
      </c>
      <c r="D3732" s="100">
        <v>0.94499999999999995</v>
      </c>
    </row>
    <row r="3733" spans="1:4">
      <c r="A3733" s="101">
        <v>43993</v>
      </c>
      <c r="B3733" s="102">
        <v>0.4566087962962963</v>
      </c>
      <c r="C3733" s="100">
        <v>163</v>
      </c>
      <c r="D3733" s="100">
        <v>0.80200000000000005</v>
      </c>
    </row>
    <row r="3734" spans="1:4">
      <c r="A3734" s="101">
        <v>43993</v>
      </c>
      <c r="B3734" s="102">
        <v>0.45670138888888889</v>
      </c>
      <c r="C3734" s="100">
        <v>606</v>
      </c>
      <c r="D3734" s="100">
        <v>0.88900000000000001</v>
      </c>
    </row>
    <row r="3735" spans="1:4">
      <c r="A3735" s="101">
        <v>43993</v>
      </c>
      <c r="B3735" s="102">
        <v>0.45680555555555552</v>
      </c>
      <c r="C3735" s="100">
        <v>49</v>
      </c>
      <c r="D3735" s="100">
        <v>0.94499999999999995</v>
      </c>
    </row>
    <row r="3736" spans="1:4">
      <c r="A3736" s="101">
        <v>43993</v>
      </c>
      <c r="B3736" s="102">
        <v>0.45689814814814816</v>
      </c>
      <c r="C3736" s="100">
        <v>493</v>
      </c>
      <c r="D3736" s="100">
        <v>0.94899999999999995</v>
      </c>
    </row>
    <row r="3737" spans="1:4">
      <c r="A3737" s="101">
        <v>43993</v>
      </c>
      <c r="B3737" s="102">
        <v>0.45699074074074075</v>
      </c>
      <c r="C3737" s="100">
        <v>936</v>
      </c>
      <c r="D3737" s="100">
        <v>0.879</v>
      </c>
    </row>
    <row r="3738" spans="1:4">
      <c r="A3738" s="101">
        <v>43993</v>
      </c>
      <c r="B3738" s="102">
        <v>0.45709490740740738</v>
      </c>
      <c r="C3738" s="100">
        <v>380</v>
      </c>
      <c r="D3738" s="100">
        <v>0.94399999999999995</v>
      </c>
    </row>
    <row r="3739" spans="1:4">
      <c r="A3739" s="101">
        <v>43993</v>
      </c>
      <c r="B3739" s="102">
        <v>0.45718750000000002</v>
      </c>
      <c r="C3739" s="100">
        <v>823</v>
      </c>
      <c r="D3739" s="100">
        <v>0.91500000000000004</v>
      </c>
    </row>
    <row r="3740" spans="1:4">
      <c r="A3740" s="101">
        <v>43993</v>
      </c>
      <c r="B3740" s="102">
        <v>0.45729166666666665</v>
      </c>
      <c r="C3740" s="100">
        <v>266</v>
      </c>
      <c r="D3740" s="100">
        <v>0.88900000000000001</v>
      </c>
    </row>
    <row r="3741" spans="1:4">
      <c r="A3741" s="101">
        <v>43993</v>
      </c>
      <c r="B3741" s="102">
        <v>0.45738425925925924</v>
      </c>
      <c r="C3741" s="100">
        <v>710</v>
      </c>
      <c r="D3741" s="100">
        <v>0.94399999999999995</v>
      </c>
    </row>
    <row r="3742" spans="1:4">
      <c r="A3742" s="101">
        <v>43993</v>
      </c>
      <c r="B3742" s="102">
        <v>0.45748842592592592</v>
      </c>
      <c r="C3742" s="100">
        <v>153</v>
      </c>
      <c r="D3742" s="100">
        <v>0.92100000000000004</v>
      </c>
    </row>
    <row r="3743" spans="1:4">
      <c r="A3743" s="101">
        <v>43993</v>
      </c>
      <c r="B3743" s="102">
        <v>0.45758101851851851</v>
      </c>
      <c r="C3743" s="100">
        <v>597</v>
      </c>
      <c r="D3743" s="100">
        <v>0.91100000000000003</v>
      </c>
    </row>
    <row r="3744" spans="1:4">
      <c r="A3744" s="101">
        <v>43993</v>
      </c>
      <c r="B3744" s="102">
        <v>0.45768518518518514</v>
      </c>
      <c r="C3744" s="100">
        <v>40</v>
      </c>
      <c r="D3744" s="100">
        <v>0.94299999999999995</v>
      </c>
    </row>
    <row r="3745" spans="1:4">
      <c r="A3745" s="101">
        <v>43993</v>
      </c>
      <c r="B3745" s="102">
        <v>0.45777777777777778</v>
      </c>
      <c r="C3745" s="100">
        <v>483</v>
      </c>
      <c r="D3745" s="100">
        <v>0.57899999999999996</v>
      </c>
    </row>
    <row r="3746" spans="1:4">
      <c r="A3746" s="101">
        <v>43993</v>
      </c>
      <c r="B3746" s="102">
        <v>0.45787037037037037</v>
      </c>
      <c r="C3746" s="100">
        <v>927</v>
      </c>
      <c r="D3746" s="100">
        <v>0.88800000000000001</v>
      </c>
    </row>
    <row r="3747" spans="1:4">
      <c r="A3747" s="101">
        <v>43993</v>
      </c>
      <c r="B3747" s="102">
        <v>0.457974537037037</v>
      </c>
      <c r="C3747" s="100">
        <v>370</v>
      </c>
      <c r="D3747" s="100">
        <v>0.90800000000000003</v>
      </c>
    </row>
    <row r="3748" spans="1:4">
      <c r="A3748" s="101">
        <v>43993</v>
      </c>
      <c r="B3748" s="102">
        <v>0.45806712962962964</v>
      </c>
      <c r="C3748" s="100">
        <v>814</v>
      </c>
      <c r="D3748" s="100">
        <v>0.68400000000000005</v>
      </c>
    </row>
    <row r="3749" spans="1:4">
      <c r="A3749" s="101">
        <v>43993</v>
      </c>
      <c r="B3749" s="102">
        <v>0.45817129629629627</v>
      </c>
      <c r="C3749" s="100">
        <v>257</v>
      </c>
      <c r="D3749" s="100">
        <v>0.91300000000000003</v>
      </c>
    </row>
    <row r="3750" spans="1:4">
      <c r="A3750" s="101">
        <v>43993</v>
      </c>
      <c r="B3750" s="102">
        <v>0.45826388888888886</v>
      </c>
      <c r="C3750" s="100">
        <v>700</v>
      </c>
      <c r="D3750" s="100">
        <v>0.90600000000000003</v>
      </c>
    </row>
    <row r="3751" spans="1:4">
      <c r="A3751" s="101">
        <v>43993</v>
      </c>
      <c r="B3751" s="102">
        <v>0.45836805555555554</v>
      </c>
      <c r="C3751" s="100">
        <v>144</v>
      </c>
      <c r="D3751" s="100">
        <v>0.57099999999999995</v>
      </c>
    </row>
    <row r="3752" spans="1:4">
      <c r="A3752" s="101">
        <v>43993</v>
      </c>
      <c r="B3752" s="102">
        <v>0.45846064814814813</v>
      </c>
      <c r="C3752" s="100">
        <v>587</v>
      </c>
      <c r="D3752" s="100">
        <v>0.93899999999999995</v>
      </c>
    </row>
    <row r="3753" spans="1:4">
      <c r="A3753" s="101">
        <v>43993</v>
      </c>
      <c r="B3753" s="102">
        <v>0.45856481481481487</v>
      </c>
      <c r="C3753" s="100">
        <v>31</v>
      </c>
      <c r="D3753" s="100">
        <v>0.95199999999999996</v>
      </c>
    </row>
    <row r="3754" spans="1:4">
      <c r="A3754" s="101">
        <v>43993</v>
      </c>
      <c r="B3754" s="102">
        <v>0.4586574074074074</v>
      </c>
      <c r="C3754" s="100">
        <v>474</v>
      </c>
      <c r="D3754" s="100">
        <v>0.92700000000000005</v>
      </c>
    </row>
    <row r="3755" spans="1:4">
      <c r="A3755" s="101">
        <v>43993</v>
      </c>
      <c r="B3755" s="102">
        <v>0.45874999999999999</v>
      </c>
      <c r="C3755" s="100">
        <v>918</v>
      </c>
      <c r="D3755" s="100">
        <v>0.94599999999999995</v>
      </c>
    </row>
    <row r="3756" spans="1:4">
      <c r="A3756" s="101">
        <v>43993</v>
      </c>
      <c r="B3756" s="102">
        <v>0.45885416666666662</v>
      </c>
      <c r="C3756" s="100">
        <v>361</v>
      </c>
      <c r="D3756" s="100">
        <v>0.56000000000000005</v>
      </c>
    </row>
    <row r="3757" spans="1:4">
      <c r="A3757" s="101">
        <v>43993</v>
      </c>
      <c r="B3757" s="102">
        <v>0.45894675925925926</v>
      </c>
      <c r="C3757" s="100">
        <v>804</v>
      </c>
      <c r="D3757" s="100">
        <v>0.90600000000000003</v>
      </c>
    </row>
    <row r="3758" spans="1:4">
      <c r="A3758" s="101">
        <v>43993</v>
      </c>
      <c r="B3758" s="102">
        <v>0.45905092592592589</v>
      </c>
      <c r="C3758" s="100">
        <v>248</v>
      </c>
      <c r="D3758" s="100">
        <v>0.91300000000000003</v>
      </c>
    </row>
    <row r="3759" spans="1:4">
      <c r="A3759" s="101">
        <v>43993</v>
      </c>
      <c r="B3759" s="102">
        <v>0.45914351851851848</v>
      </c>
      <c r="C3759" s="100">
        <v>691</v>
      </c>
      <c r="D3759" s="100">
        <v>0.88</v>
      </c>
    </row>
    <row r="3760" spans="1:4">
      <c r="A3760" s="101">
        <v>43993</v>
      </c>
      <c r="B3760" s="102">
        <v>0.45924768518518522</v>
      </c>
      <c r="C3760" s="100">
        <v>135</v>
      </c>
      <c r="D3760" s="100">
        <v>0.93899999999999995</v>
      </c>
    </row>
    <row r="3761" spans="1:4">
      <c r="A3761" s="101">
        <v>43993</v>
      </c>
      <c r="B3761" s="102">
        <v>0.45934027777777775</v>
      </c>
      <c r="C3761" s="100">
        <v>578</v>
      </c>
      <c r="D3761" s="100">
        <v>0.6</v>
      </c>
    </row>
    <row r="3762" spans="1:4">
      <c r="A3762" s="101">
        <v>43993</v>
      </c>
      <c r="B3762" s="102">
        <v>0.45944444444444449</v>
      </c>
      <c r="C3762" s="100">
        <v>21</v>
      </c>
      <c r="D3762" s="100">
        <v>0.88900000000000001</v>
      </c>
    </row>
    <row r="3763" spans="1:4">
      <c r="A3763" s="101">
        <v>43993</v>
      </c>
      <c r="B3763" s="102">
        <v>0.45953703703703702</v>
      </c>
      <c r="C3763" s="100">
        <v>465</v>
      </c>
      <c r="D3763" s="100">
        <v>0.95099999999999996</v>
      </c>
    </row>
    <row r="3764" spans="1:4">
      <c r="A3764" s="101">
        <v>43993</v>
      </c>
      <c r="B3764" s="102">
        <v>0.45962962962962961</v>
      </c>
      <c r="C3764" s="100">
        <v>908</v>
      </c>
      <c r="D3764" s="100">
        <v>0.80500000000000005</v>
      </c>
    </row>
    <row r="3765" spans="1:4">
      <c r="A3765" s="101">
        <v>43993</v>
      </c>
      <c r="B3765" s="102">
        <v>0.45973379629629635</v>
      </c>
      <c r="C3765" s="100">
        <v>352</v>
      </c>
      <c r="D3765" s="100">
        <v>0.89400000000000002</v>
      </c>
    </row>
    <row r="3766" spans="1:4">
      <c r="A3766" s="101">
        <v>43993</v>
      </c>
      <c r="B3766" s="102">
        <v>0.45982638888888888</v>
      </c>
      <c r="C3766" s="100">
        <v>795</v>
      </c>
      <c r="D3766" s="100">
        <v>0.95</v>
      </c>
    </row>
    <row r="3767" spans="1:4">
      <c r="A3767" s="101">
        <v>43993</v>
      </c>
      <c r="B3767" s="102">
        <v>0.45993055555555556</v>
      </c>
      <c r="C3767" s="100">
        <v>238</v>
      </c>
      <c r="D3767" s="100">
        <v>0.89400000000000002</v>
      </c>
    </row>
    <row r="3768" spans="1:4">
      <c r="A3768" s="101">
        <v>43993</v>
      </c>
      <c r="B3768" s="102">
        <v>0.4600231481481481</v>
      </c>
      <c r="C3768" s="100">
        <v>682</v>
      </c>
      <c r="D3768" s="100">
        <v>0.91</v>
      </c>
    </row>
    <row r="3769" spans="1:4">
      <c r="A3769" s="101">
        <v>43993</v>
      </c>
      <c r="B3769" s="102">
        <v>0.46012731481481484</v>
      </c>
      <c r="C3769" s="100">
        <v>125</v>
      </c>
      <c r="D3769" s="100">
        <v>0.59699999999999998</v>
      </c>
    </row>
    <row r="3770" spans="1:4">
      <c r="A3770" s="101">
        <v>43993</v>
      </c>
      <c r="B3770" s="102">
        <v>0.46021990740740742</v>
      </c>
      <c r="C3770" s="100">
        <v>569</v>
      </c>
      <c r="D3770" s="100">
        <v>0.93899999999999995</v>
      </c>
    </row>
    <row r="3771" spans="1:4">
      <c r="A3771" s="101">
        <v>43993</v>
      </c>
      <c r="B3771" s="102">
        <v>0.46032407407407411</v>
      </c>
      <c r="C3771" s="100">
        <v>12</v>
      </c>
      <c r="D3771" s="100">
        <v>0.91700000000000004</v>
      </c>
    </row>
    <row r="3772" spans="1:4">
      <c r="A3772" s="101">
        <v>43993</v>
      </c>
      <c r="B3772" s="102">
        <v>0.4604166666666667</v>
      </c>
      <c r="C3772" s="100">
        <v>455</v>
      </c>
      <c r="D3772" s="100">
        <v>0.54900000000000004</v>
      </c>
    </row>
    <row r="3773" spans="1:4">
      <c r="A3773" s="101">
        <v>43993</v>
      </c>
      <c r="B3773" s="102">
        <v>0.46050925925925923</v>
      </c>
      <c r="C3773" s="100">
        <v>899</v>
      </c>
      <c r="D3773" s="100">
        <v>0.92100000000000004</v>
      </c>
    </row>
    <row r="3774" spans="1:4">
      <c r="A3774" s="101">
        <v>43993</v>
      </c>
      <c r="B3774" s="102">
        <v>0.46061342592592597</v>
      </c>
      <c r="C3774" s="100">
        <v>342</v>
      </c>
      <c r="D3774" s="100">
        <v>0.91200000000000003</v>
      </c>
    </row>
    <row r="3775" spans="1:4">
      <c r="A3775" s="101">
        <v>43993</v>
      </c>
      <c r="B3775" s="102">
        <v>0.4607060185185185</v>
      </c>
      <c r="C3775" s="100">
        <v>786</v>
      </c>
      <c r="D3775" s="100">
        <v>0.52</v>
      </c>
    </row>
    <row r="3776" spans="1:4">
      <c r="A3776" s="101">
        <v>43993</v>
      </c>
      <c r="B3776" s="102">
        <v>0.46081018518518518</v>
      </c>
      <c r="C3776" s="100">
        <v>229</v>
      </c>
      <c r="D3776" s="100">
        <v>0.94299999999999995</v>
      </c>
    </row>
    <row r="3777" spans="1:4">
      <c r="A3777" s="101">
        <v>43993</v>
      </c>
      <c r="B3777" s="102">
        <v>0.46090277777777783</v>
      </c>
      <c r="C3777" s="100">
        <v>672</v>
      </c>
      <c r="D3777" s="100">
        <v>0.96599999999999997</v>
      </c>
    </row>
    <row r="3778" spans="1:4">
      <c r="A3778" s="101">
        <v>43993</v>
      </c>
      <c r="B3778" s="102">
        <v>0.46100694444444446</v>
      </c>
      <c r="C3778" s="100">
        <v>116</v>
      </c>
      <c r="D3778" s="100">
        <v>0.90700000000000003</v>
      </c>
    </row>
    <row r="3779" spans="1:4">
      <c r="A3779" s="101">
        <v>43993</v>
      </c>
      <c r="B3779" s="102">
        <v>0.46109953703703704</v>
      </c>
      <c r="C3779" s="100">
        <v>559</v>
      </c>
      <c r="D3779" s="100">
        <v>0.89900000000000002</v>
      </c>
    </row>
    <row r="3780" spans="1:4">
      <c r="A3780" s="101">
        <v>43993</v>
      </c>
      <c r="B3780" s="102">
        <v>0.46120370370370373</v>
      </c>
      <c r="C3780" s="100">
        <v>3</v>
      </c>
      <c r="D3780" s="100">
        <v>0.93400000000000005</v>
      </c>
    </row>
    <row r="3781" spans="1:4">
      <c r="A3781" s="101">
        <v>43993</v>
      </c>
      <c r="B3781" s="102">
        <v>0.46129629629629632</v>
      </c>
      <c r="C3781" s="100">
        <v>446</v>
      </c>
      <c r="D3781" s="100">
        <v>0.93400000000000005</v>
      </c>
    </row>
    <row r="3782" spans="1:4">
      <c r="A3782" s="101">
        <v>43993</v>
      </c>
      <c r="B3782" s="102">
        <v>0.4613888888888889</v>
      </c>
      <c r="C3782" s="100">
        <v>889</v>
      </c>
      <c r="D3782" s="100">
        <v>0.502</v>
      </c>
    </row>
    <row r="3783" spans="1:4">
      <c r="A3783" s="101">
        <v>43993</v>
      </c>
      <c r="B3783" s="102">
        <v>0.46149305555555559</v>
      </c>
      <c r="C3783" s="100">
        <v>333</v>
      </c>
      <c r="D3783" s="100">
        <v>0.91900000000000004</v>
      </c>
    </row>
    <row r="3784" spans="1:4">
      <c r="A3784" s="101">
        <v>43993</v>
      </c>
      <c r="B3784" s="102">
        <v>0.46158564814814818</v>
      </c>
      <c r="C3784" s="100">
        <v>776</v>
      </c>
      <c r="D3784" s="100">
        <v>0.79500000000000004</v>
      </c>
    </row>
    <row r="3785" spans="1:4">
      <c r="A3785" s="101">
        <v>43993</v>
      </c>
      <c r="B3785" s="102">
        <v>0.4616898148148148</v>
      </c>
      <c r="C3785" s="100">
        <v>220</v>
      </c>
      <c r="D3785" s="100">
        <v>0.89400000000000002</v>
      </c>
    </row>
    <row r="3786" spans="1:4">
      <c r="A3786" s="101">
        <v>43993</v>
      </c>
      <c r="B3786" s="102">
        <v>0.46178240740740745</v>
      </c>
      <c r="C3786" s="100">
        <v>663</v>
      </c>
      <c r="D3786" s="100">
        <v>0.89700000000000002</v>
      </c>
    </row>
    <row r="3787" spans="1:4">
      <c r="A3787" s="101">
        <v>43993</v>
      </c>
      <c r="B3787" s="102">
        <v>0.46188657407407407</v>
      </c>
      <c r="C3787" s="100">
        <v>107</v>
      </c>
      <c r="D3787" s="100">
        <v>0.873</v>
      </c>
    </row>
    <row r="3788" spans="1:4">
      <c r="A3788" s="101">
        <v>43993</v>
      </c>
      <c r="B3788" s="102">
        <v>0.46197916666666666</v>
      </c>
      <c r="C3788" s="100">
        <v>550</v>
      </c>
      <c r="D3788" s="100">
        <v>0.89400000000000002</v>
      </c>
    </row>
    <row r="3789" spans="1:4">
      <c r="A3789" s="101">
        <v>43993</v>
      </c>
      <c r="B3789" s="102">
        <v>0.46207175925925931</v>
      </c>
      <c r="C3789" s="100">
        <v>993</v>
      </c>
      <c r="D3789" s="100">
        <v>0.59199999999999997</v>
      </c>
    </row>
    <row r="3790" spans="1:4">
      <c r="A3790" s="101">
        <v>43993</v>
      </c>
      <c r="B3790" s="102">
        <v>0.46217592592592593</v>
      </c>
      <c r="C3790" s="100">
        <v>437</v>
      </c>
      <c r="D3790" s="100">
        <v>0.88600000000000001</v>
      </c>
    </row>
    <row r="3791" spans="1:4">
      <c r="A3791" s="101">
        <v>43993</v>
      </c>
      <c r="B3791" s="102">
        <v>0.46226851851851852</v>
      </c>
      <c r="C3791" s="100">
        <v>880</v>
      </c>
      <c r="D3791" s="100">
        <v>0.90100000000000002</v>
      </c>
    </row>
    <row r="3792" spans="1:4">
      <c r="A3792" s="101">
        <v>43993</v>
      </c>
      <c r="B3792" s="102">
        <v>0.46237268518518521</v>
      </c>
      <c r="C3792" s="100">
        <v>324</v>
      </c>
      <c r="D3792" s="100">
        <v>0.497</v>
      </c>
    </row>
    <row r="3793" spans="1:4">
      <c r="A3793" s="101">
        <v>43993</v>
      </c>
      <c r="B3793" s="102">
        <v>0.46246527777777779</v>
      </c>
      <c r="C3793" s="100">
        <v>767</v>
      </c>
      <c r="D3793" s="100">
        <v>0.92800000000000005</v>
      </c>
    </row>
    <row r="3794" spans="1:4">
      <c r="A3794" s="101">
        <v>43993</v>
      </c>
      <c r="B3794" s="102">
        <v>0.46256944444444442</v>
      </c>
      <c r="C3794" s="100">
        <v>210</v>
      </c>
      <c r="D3794" s="100">
        <v>0.93300000000000005</v>
      </c>
    </row>
    <row r="3795" spans="1:4">
      <c r="A3795" s="101">
        <v>43993</v>
      </c>
      <c r="B3795" s="102">
        <v>0.46266203703703707</v>
      </c>
      <c r="C3795" s="100">
        <v>654</v>
      </c>
      <c r="D3795" s="100">
        <v>0.89</v>
      </c>
    </row>
    <row r="3796" spans="1:4">
      <c r="A3796" s="101">
        <v>43993</v>
      </c>
      <c r="B3796" s="102">
        <v>0.46276620370370369</v>
      </c>
      <c r="C3796" s="100">
        <v>97</v>
      </c>
      <c r="D3796" s="100">
        <v>0.9</v>
      </c>
    </row>
    <row r="3797" spans="1:4">
      <c r="A3797" s="101">
        <v>43993</v>
      </c>
      <c r="B3797" s="102">
        <v>0.46285879629629628</v>
      </c>
      <c r="C3797" s="100">
        <v>541</v>
      </c>
      <c r="D3797" s="100">
        <v>0.89700000000000002</v>
      </c>
    </row>
    <row r="3798" spans="1:4">
      <c r="A3798" s="101">
        <v>43993</v>
      </c>
      <c r="B3798" s="102">
        <v>0.46295138888888893</v>
      </c>
      <c r="C3798" s="100">
        <v>984</v>
      </c>
      <c r="D3798" s="100">
        <v>0.91</v>
      </c>
    </row>
    <row r="3799" spans="1:4">
      <c r="A3799" s="101">
        <v>43993</v>
      </c>
      <c r="B3799" s="102">
        <v>0.46305555555555555</v>
      </c>
      <c r="C3799" s="100">
        <v>427</v>
      </c>
      <c r="D3799" s="100">
        <v>0.94299999999999995</v>
      </c>
    </row>
    <row r="3800" spans="1:4">
      <c r="A3800" s="101">
        <v>43993</v>
      </c>
      <c r="B3800" s="102">
        <v>0.46314814814814814</v>
      </c>
      <c r="C3800" s="100">
        <v>871</v>
      </c>
      <c r="D3800" s="100">
        <v>0.96799999999999997</v>
      </c>
    </row>
    <row r="3801" spans="1:4">
      <c r="A3801" s="101">
        <v>43993</v>
      </c>
      <c r="B3801" s="102">
        <v>0.46325231481481483</v>
      </c>
      <c r="C3801" s="100">
        <v>314</v>
      </c>
      <c r="D3801" s="100">
        <v>0.92300000000000004</v>
      </c>
    </row>
    <row r="3802" spans="1:4">
      <c r="A3802" s="101">
        <v>43993</v>
      </c>
      <c r="B3802" s="102">
        <v>0.46334490740740741</v>
      </c>
      <c r="C3802" s="100">
        <v>758</v>
      </c>
      <c r="D3802" s="100">
        <v>0.90700000000000003</v>
      </c>
    </row>
    <row r="3803" spans="1:4">
      <c r="A3803" s="101">
        <v>43993</v>
      </c>
      <c r="B3803" s="102">
        <v>0.46344907407407404</v>
      </c>
      <c r="C3803" s="100">
        <v>201</v>
      </c>
      <c r="D3803" s="100">
        <v>0.70899999999999996</v>
      </c>
    </row>
    <row r="3804" spans="1:4">
      <c r="A3804" s="101">
        <v>43993</v>
      </c>
      <c r="B3804" s="102">
        <v>0.46354166666666669</v>
      </c>
      <c r="C3804" s="100">
        <v>644</v>
      </c>
      <c r="D3804" s="100">
        <v>0.92100000000000004</v>
      </c>
    </row>
    <row r="3805" spans="1:4">
      <c r="A3805" s="101">
        <v>43993</v>
      </c>
      <c r="B3805" s="102">
        <v>0.46364583333333331</v>
      </c>
      <c r="C3805" s="100">
        <v>88</v>
      </c>
      <c r="D3805" s="100">
        <v>0.91</v>
      </c>
    </row>
    <row r="3806" spans="1:4">
      <c r="A3806" s="101">
        <v>43993</v>
      </c>
      <c r="B3806" s="102">
        <v>0.4637384259259259</v>
      </c>
      <c r="C3806" s="100">
        <v>531</v>
      </c>
      <c r="D3806" s="100">
        <v>0.501</v>
      </c>
    </row>
    <row r="3807" spans="1:4">
      <c r="A3807" s="101">
        <v>43993</v>
      </c>
      <c r="B3807" s="102">
        <v>0.46383101851851855</v>
      </c>
      <c r="C3807" s="100">
        <v>975</v>
      </c>
      <c r="D3807" s="100">
        <v>0.94099999999999995</v>
      </c>
    </row>
    <row r="3808" spans="1:4">
      <c r="A3808" s="101">
        <v>43993</v>
      </c>
      <c r="B3808" s="102">
        <v>0.46393518518518517</v>
      </c>
      <c r="C3808" s="100">
        <v>418</v>
      </c>
      <c r="D3808" s="100">
        <v>0.89900000000000002</v>
      </c>
    </row>
    <row r="3809" spans="1:4">
      <c r="A3809" s="101">
        <v>43993</v>
      </c>
      <c r="B3809" s="102">
        <v>0.46402777777777776</v>
      </c>
      <c r="C3809" s="100">
        <v>861</v>
      </c>
      <c r="D3809" s="100">
        <v>0.93799999999999994</v>
      </c>
    </row>
    <row r="3810" spans="1:4">
      <c r="A3810" s="101">
        <v>43993</v>
      </c>
      <c r="B3810" s="102">
        <v>0.46413194444444444</v>
      </c>
      <c r="C3810" s="100">
        <v>305</v>
      </c>
      <c r="D3810" s="100">
        <v>0.89600000000000002</v>
      </c>
    </row>
    <row r="3811" spans="1:4">
      <c r="A3811" s="101">
        <v>43993</v>
      </c>
      <c r="B3811" s="102">
        <v>0.46422453703703703</v>
      </c>
      <c r="C3811" s="100">
        <v>748</v>
      </c>
      <c r="D3811" s="100">
        <v>0.91600000000000004</v>
      </c>
    </row>
    <row r="3812" spans="1:4">
      <c r="A3812" s="101">
        <v>43993</v>
      </c>
      <c r="B3812" s="102">
        <v>0.46432870370370366</v>
      </c>
      <c r="C3812" s="100">
        <v>192</v>
      </c>
      <c r="D3812" s="100">
        <v>0.86799999999999999</v>
      </c>
    </row>
    <row r="3813" spans="1:4">
      <c r="A3813" s="101">
        <v>43993</v>
      </c>
      <c r="B3813" s="102">
        <v>0.4644212962962963</v>
      </c>
      <c r="C3813" s="100">
        <v>635</v>
      </c>
      <c r="D3813" s="100">
        <v>0.91200000000000003</v>
      </c>
    </row>
    <row r="3814" spans="1:4">
      <c r="A3814" s="101">
        <v>43993</v>
      </c>
      <c r="B3814" s="102">
        <v>0.46452546296296293</v>
      </c>
      <c r="C3814" s="100">
        <v>78</v>
      </c>
      <c r="D3814" s="100">
        <v>0.94399999999999995</v>
      </c>
    </row>
    <row r="3815" spans="1:4">
      <c r="A3815" s="101">
        <v>43993</v>
      </c>
      <c r="B3815" s="102">
        <v>0.46461805555555552</v>
      </c>
      <c r="C3815" s="100">
        <v>522</v>
      </c>
      <c r="D3815" s="100">
        <v>0.90400000000000003</v>
      </c>
    </row>
    <row r="3816" spans="1:4">
      <c r="A3816" s="101">
        <v>43993</v>
      </c>
      <c r="B3816" s="102">
        <v>0.46471064814814816</v>
      </c>
      <c r="C3816" s="100">
        <v>965</v>
      </c>
      <c r="D3816" s="100">
        <v>0.91200000000000003</v>
      </c>
    </row>
    <row r="3817" spans="1:4">
      <c r="A3817" s="101">
        <v>43993</v>
      </c>
      <c r="B3817" s="102">
        <v>0.46481481481481479</v>
      </c>
      <c r="C3817" s="100">
        <v>409</v>
      </c>
      <c r="D3817" s="100">
        <v>0.93700000000000006</v>
      </c>
    </row>
    <row r="3818" spans="1:4">
      <c r="A3818" s="101">
        <v>43993</v>
      </c>
      <c r="B3818" s="102">
        <v>0.46490740740740738</v>
      </c>
      <c r="C3818" s="100">
        <v>852</v>
      </c>
      <c r="D3818" s="100">
        <v>0.91100000000000003</v>
      </c>
    </row>
    <row r="3819" spans="1:4">
      <c r="A3819" s="101">
        <v>43993</v>
      </c>
      <c r="B3819" s="102">
        <v>0.46501157407407406</v>
      </c>
      <c r="C3819" s="100">
        <v>296</v>
      </c>
      <c r="D3819" s="100">
        <v>0.93</v>
      </c>
    </row>
    <row r="3820" spans="1:4">
      <c r="A3820" s="101">
        <v>43993</v>
      </c>
      <c r="B3820" s="102">
        <v>0.46510416666666665</v>
      </c>
      <c r="C3820" s="100">
        <v>739</v>
      </c>
      <c r="D3820" s="100">
        <v>0.54100000000000004</v>
      </c>
    </row>
    <row r="3821" spans="1:4">
      <c r="A3821" s="101">
        <v>43993</v>
      </c>
      <c r="B3821" s="102">
        <v>0.46520833333333328</v>
      </c>
      <c r="C3821" s="100">
        <v>182</v>
      </c>
      <c r="D3821" s="100">
        <v>0.93500000000000005</v>
      </c>
    </row>
    <row r="3822" spans="1:4">
      <c r="A3822" s="101">
        <v>43993</v>
      </c>
      <c r="B3822" s="102">
        <v>0.46530092592592592</v>
      </c>
      <c r="C3822" s="100">
        <v>626</v>
      </c>
      <c r="D3822" s="100">
        <v>0.94899999999999995</v>
      </c>
    </row>
    <row r="3823" spans="1:4">
      <c r="A3823" s="101">
        <v>43993</v>
      </c>
      <c r="B3823" s="102">
        <v>0.46540509259259261</v>
      </c>
      <c r="C3823" s="100">
        <v>69</v>
      </c>
      <c r="D3823" s="100">
        <v>0.51400000000000001</v>
      </c>
    </row>
    <row r="3824" spans="1:4">
      <c r="A3824" s="101">
        <v>43993</v>
      </c>
      <c r="B3824" s="102">
        <v>0.46549768518518514</v>
      </c>
      <c r="C3824" s="100">
        <v>513</v>
      </c>
      <c r="D3824" s="100">
        <v>0.88800000000000001</v>
      </c>
    </row>
    <row r="3825" spans="1:4">
      <c r="A3825" s="101">
        <v>43993</v>
      </c>
      <c r="B3825" s="102">
        <v>0.46559027777777778</v>
      </c>
      <c r="C3825" s="100">
        <v>956</v>
      </c>
      <c r="D3825" s="100">
        <v>0.92300000000000004</v>
      </c>
    </row>
    <row r="3826" spans="1:4">
      <c r="A3826" s="101">
        <v>43993</v>
      </c>
      <c r="B3826" s="102">
        <v>0.46569444444444441</v>
      </c>
      <c r="C3826" s="100">
        <v>399</v>
      </c>
      <c r="D3826" s="100">
        <v>0.92600000000000005</v>
      </c>
    </row>
    <row r="3827" spans="1:4">
      <c r="A3827" s="101">
        <v>43993</v>
      </c>
      <c r="B3827" s="102">
        <v>0.465787037037037</v>
      </c>
      <c r="C3827" s="100">
        <v>843</v>
      </c>
      <c r="D3827" s="100">
        <v>0.93700000000000006</v>
      </c>
    </row>
    <row r="3828" spans="1:4">
      <c r="A3828" s="101">
        <v>43993</v>
      </c>
      <c r="B3828" s="102">
        <v>0.46589120370370374</v>
      </c>
      <c r="C3828" s="100">
        <v>286</v>
      </c>
      <c r="D3828" s="100">
        <v>0.56699999999999995</v>
      </c>
    </row>
    <row r="3829" spans="1:4">
      <c r="A3829" s="101">
        <v>43993</v>
      </c>
      <c r="B3829" s="102">
        <v>0.46598379629629627</v>
      </c>
      <c r="C3829" s="100">
        <v>730</v>
      </c>
      <c r="D3829" s="100">
        <v>0.88300000000000001</v>
      </c>
    </row>
    <row r="3830" spans="1:4">
      <c r="A3830" s="101">
        <v>43993</v>
      </c>
      <c r="B3830" s="102">
        <v>0.46608796296296301</v>
      </c>
      <c r="C3830" s="100">
        <v>173</v>
      </c>
      <c r="D3830" s="100">
        <v>0.92100000000000004</v>
      </c>
    </row>
    <row r="3831" spans="1:4">
      <c r="A3831" s="101">
        <v>43993</v>
      </c>
      <c r="B3831" s="102">
        <v>0.46618055555555554</v>
      </c>
      <c r="C3831" s="100">
        <v>616</v>
      </c>
      <c r="D3831" s="100">
        <v>0.92700000000000005</v>
      </c>
    </row>
    <row r="3832" spans="1:4">
      <c r="A3832" s="101">
        <v>43993</v>
      </c>
      <c r="B3832" s="102">
        <v>0.46628472222222223</v>
      </c>
      <c r="C3832" s="100">
        <v>60</v>
      </c>
      <c r="D3832" s="100">
        <v>0.93700000000000006</v>
      </c>
    </row>
    <row r="3833" spans="1:4">
      <c r="A3833" s="101">
        <v>43993</v>
      </c>
      <c r="B3833" s="102">
        <v>0.46637731481481487</v>
      </c>
      <c r="C3833" s="100">
        <v>503</v>
      </c>
      <c r="D3833" s="100">
        <v>0.51600000000000001</v>
      </c>
    </row>
    <row r="3834" spans="1:4">
      <c r="A3834" s="101">
        <v>43993</v>
      </c>
      <c r="B3834" s="102">
        <v>0.4664699074074074</v>
      </c>
      <c r="C3834" s="100">
        <v>947</v>
      </c>
      <c r="D3834" s="100">
        <v>0.88800000000000001</v>
      </c>
    </row>
    <row r="3835" spans="1:4">
      <c r="A3835" s="101">
        <v>43993</v>
      </c>
      <c r="B3835" s="102">
        <v>0.46657407407407409</v>
      </c>
      <c r="C3835" s="100">
        <v>390</v>
      </c>
      <c r="D3835" s="100">
        <v>0.92100000000000004</v>
      </c>
    </row>
    <row r="3836" spans="1:4">
      <c r="A3836" s="101">
        <v>43993</v>
      </c>
      <c r="B3836" s="102">
        <v>0.46666666666666662</v>
      </c>
      <c r="C3836" s="100">
        <v>833</v>
      </c>
      <c r="D3836" s="100">
        <v>0.88900000000000001</v>
      </c>
    </row>
    <row r="3837" spans="1:4">
      <c r="A3837" s="101">
        <v>43993</v>
      </c>
      <c r="B3837" s="102">
        <v>0.46677083333333336</v>
      </c>
      <c r="C3837" s="100">
        <v>277</v>
      </c>
      <c r="D3837" s="100">
        <v>0.93200000000000005</v>
      </c>
    </row>
    <row r="3838" spans="1:4">
      <c r="A3838" s="101">
        <v>43993</v>
      </c>
      <c r="B3838" s="102">
        <v>0.46686342592592589</v>
      </c>
      <c r="C3838" s="100">
        <v>720</v>
      </c>
      <c r="D3838" s="100">
        <v>0.49099999999999999</v>
      </c>
    </row>
    <row r="3839" spans="1:4">
      <c r="A3839" s="101">
        <v>43993</v>
      </c>
      <c r="B3839" s="102">
        <v>0.46696759259259263</v>
      </c>
      <c r="C3839" s="100">
        <v>164</v>
      </c>
      <c r="D3839" s="100">
        <v>0.93500000000000005</v>
      </c>
    </row>
    <row r="3840" spans="1:4">
      <c r="A3840" s="101">
        <v>43993</v>
      </c>
      <c r="B3840" s="102">
        <v>0.46706018518518522</v>
      </c>
      <c r="C3840" s="100">
        <v>607</v>
      </c>
      <c r="D3840" s="100">
        <v>0.60199999999999998</v>
      </c>
    </row>
    <row r="3841" spans="1:4">
      <c r="A3841" s="101">
        <v>43993</v>
      </c>
      <c r="B3841" s="102">
        <v>0.46716435185185184</v>
      </c>
      <c r="C3841" s="100">
        <v>50</v>
      </c>
      <c r="D3841" s="100">
        <v>0.93700000000000006</v>
      </c>
    </row>
    <row r="3842" spans="1:4">
      <c r="A3842" s="101">
        <v>43993</v>
      </c>
      <c r="B3842" s="102">
        <v>0.46725694444444449</v>
      </c>
      <c r="C3842" s="100">
        <v>494</v>
      </c>
      <c r="D3842" s="100">
        <v>0.93700000000000006</v>
      </c>
    </row>
    <row r="3843" spans="1:4">
      <c r="A3843" s="101">
        <v>43993</v>
      </c>
      <c r="B3843" s="102">
        <v>0.46734953703703702</v>
      </c>
      <c r="C3843" s="100">
        <v>937</v>
      </c>
      <c r="D3843" s="100">
        <v>0.88900000000000001</v>
      </c>
    </row>
    <row r="3844" spans="1:4">
      <c r="A3844" s="101">
        <v>43993</v>
      </c>
      <c r="B3844" s="102">
        <v>0.4674537037037037</v>
      </c>
      <c r="C3844" s="100">
        <v>381</v>
      </c>
      <c r="D3844" s="100">
        <v>0.91</v>
      </c>
    </row>
    <row r="3845" spans="1:4">
      <c r="A3845" s="101">
        <v>43993</v>
      </c>
      <c r="B3845" s="102">
        <v>0.46754629629629635</v>
      </c>
      <c r="C3845" s="100">
        <v>824</v>
      </c>
      <c r="D3845" s="100">
        <v>0.52700000000000002</v>
      </c>
    </row>
    <row r="3846" spans="1:4">
      <c r="A3846" s="101">
        <v>43993</v>
      </c>
      <c r="B3846" s="102">
        <v>0.46765046296296298</v>
      </c>
      <c r="C3846" s="100">
        <v>267</v>
      </c>
      <c r="D3846" s="100">
        <v>0.91</v>
      </c>
    </row>
    <row r="3847" spans="1:4">
      <c r="A3847" s="101">
        <v>43993</v>
      </c>
      <c r="B3847" s="102">
        <v>0.46774305555555556</v>
      </c>
      <c r="C3847" s="100">
        <v>711</v>
      </c>
      <c r="D3847" s="100">
        <v>0.92200000000000004</v>
      </c>
    </row>
    <row r="3848" spans="1:4">
      <c r="A3848" s="101">
        <v>43993</v>
      </c>
      <c r="B3848" s="102">
        <v>0.46784722222222225</v>
      </c>
      <c r="C3848" s="100">
        <v>154</v>
      </c>
      <c r="D3848" s="100">
        <v>0.92700000000000005</v>
      </c>
    </row>
    <row r="3849" spans="1:4">
      <c r="A3849" s="101">
        <v>43993</v>
      </c>
      <c r="B3849" s="102">
        <v>0.46793981481481484</v>
      </c>
      <c r="C3849" s="100">
        <v>598</v>
      </c>
      <c r="D3849" s="100">
        <v>0.92600000000000005</v>
      </c>
    </row>
    <row r="3850" spans="1:4">
      <c r="A3850" s="101">
        <v>43993</v>
      </c>
      <c r="B3850" s="102">
        <v>0.46804398148148146</v>
      </c>
      <c r="C3850" s="100">
        <v>41</v>
      </c>
      <c r="D3850" s="100">
        <v>0.59499999999999997</v>
      </c>
    </row>
    <row r="3851" spans="1:4">
      <c r="A3851" s="101">
        <v>43993</v>
      </c>
      <c r="B3851" s="102">
        <v>0.46813657407407411</v>
      </c>
      <c r="C3851" s="100">
        <v>485</v>
      </c>
      <c r="D3851" s="100">
        <v>0.93700000000000006</v>
      </c>
    </row>
    <row r="3852" spans="1:4">
      <c r="A3852" s="101">
        <v>43993</v>
      </c>
      <c r="B3852" s="102">
        <v>0.4682291666666667</v>
      </c>
      <c r="C3852" s="100">
        <v>928</v>
      </c>
      <c r="D3852" s="100">
        <v>0.89500000000000002</v>
      </c>
    </row>
    <row r="3853" spans="1:4">
      <c r="A3853" s="101">
        <v>43993</v>
      </c>
      <c r="B3853" s="102">
        <v>0.46833333333333332</v>
      </c>
      <c r="C3853" s="100">
        <v>371</v>
      </c>
      <c r="D3853" s="100">
        <v>0.54600000000000004</v>
      </c>
    </row>
    <row r="3854" spans="1:4">
      <c r="A3854" s="101">
        <v>43993</v>
      </c>
      <c r="B3854" s="102">
        <v>0.46842592592592597</v>
      </c>
      <c r="C3854" s="100">
        <v>815</v>
      </c>
      <c r="D3854" s="100">
        <v>0.92700000000000005</v>
      </c>
    </row>
    <row r="3855" spans="1:4">
      <c r="A3855" s="101">
        <v>43993</v>
      </c>
      <c r="B3855" s="102">
        <v>0.4685300925925926</v>
      </c>
      <c r="C3855" s="100">
        <v>258</v>
      </c>
      <c r="D3855" s="100">
        <v>0.90200000000000002</v>
      </c>
    </row>
    <row r="3856" spans="1:4">
      <c r="A3856" s="101">
        <v>43993</v>
      </c>
      <c r="B3856" s="102">
        <v>0.46862268518518518</v>
      </c>
      <c r="C3856" s="100">
        <v>702</v>
      </c>
      <c r="D3856" s="100">
        <v>0.92700000000000005</v>
      </c>
    </row>
    <row r="3857" spans="1:4">
      <c r="A3857" s="101">
        <v>43993</v>
      </c>
      <c r="B3857" s="102">
        <v>0.46872685185185187</v>
      </c>
      <c r="C3857" s="100">
        <v>145</v>
      </c>
      <c r="D3857" s="100">
        <v>0.92800000000000005</v>
      </c>
    </row>
    <row r="3858" spans="1:4">
      <c r="A3858" s="101">
        <v>43993</v>
      </c>
      <c r="B3858" s="102">
        <v>0.46881944444444446</v>
      </c>
      <c r="C3858" s="100">
        <v>588</v>
      </c>
      <c r="D3858" s="100">
        <v>0.56899999999999995</v>
      </c>
    </row>
    <row r="3859" spans="1:4">
      <c r="A3859" s="101">
        <v>43993</v>
      </c>
      <c r="B3859" s="102">
        <v>0.46892361111111108</v>
      </c>
      <c r="C3859" s="100">
        <v>32</v>
      </c>
      <c r="D3859" s="100">
        <v>0.89300000000000002</v>
      </c>
    </row>
    <row r="3860" spans="1:4">
      <c r="A3860" s="101">
        <v>43993</v>
      </c>
      <c r="B3860" s="102">
        <v>0.46901620370370373</v>
      </c>
      <c r="C3860" s="100">
        <v>475</v>
      </c>
      <c r="D3860" s="100">
        <v>0.89400000000000002</v>
      </c>
    </row>
    <row r="3861" spans="1:4">
      <c r="A3861" s="101">
        <v>43993</v>
      </c>
      <c r="B3861" s="102">
        <v>0.46910879629629632</v>
      </c>
      <c r="C3861" s="100">
        <v>919</v>
      </c>
      <c r="D3861" s="100">
        <v>0.58399999999999996</v>
      </c>
    </row>
    <row r="3862" spans="1:4">
      <c r="A3862" s="101">
        <v>43993</v>
      </c>
      <c r="B3862" s="102">
        <v>0.46921296296296294</v>
      </c>
      <c r="C3862" s="100">
        <v>362</v>
      </c>
      <c r="D3862" s="100">
        <v>0.92900000000000005</v>
      </c>
    </row>
    <row r="3863" spans="1:4">
      <c r="A3863" s="101">
        <v>43993</v>
      </c>
      <c r="B3863" s="102">
        <v>0.46930555555555559</v>
      </c>
      <c r="C3863" s="100">
        <v>805</v>
      </c>
      <c r="D3863" s="100">
        <v>0.93700000000000006</v>
      </c>
    </row>
    <row r="3864" spans="1:4">
      <c r="A3864" s="101">
        <v>43993</v>
      </c>
      <c r="B3864" s="102">
        <v>0.46940972222222221</v>
      </c>
      <c r="C3864" s="100">
        <v>249</v>
      </c>
      <c r="D3864" s="100">
        <v>0.52400000000000002</v>
      </c>
    </row>
    <row r="3865" spans="1:4">
      <c r="A3865" s="101">
        <v>43993</v>
      </c>
      <c r="B3865" s="102">
        <v>0.4695023148148148</v>
      </c>
      <c r="C3865" s="100">
        <v>692</v>
      </c>
      <c r="D3865" s="100">
        <v>0.92800000000000005</v>
      </c>
    </row>
    <row r="3866" spans="1:4">
      <c r="A3866" s="101">
        <v>43993</v>
      </c>
      <c r="B3866" s="102">
        <v>0.46960648148148149</v>
      </c>
      <c r="C3866" s="100">
        <v>136</v>
      </c>
      <c r="D3866" s="100">
        <v>0.92600000000000005</v>
      </c>
    </row>
    <row r="3867" spans="1:4">
      <c r="A3867" s="101">
        <v>43993</v>
      </c>
      <c r="B3867" s="102">
        <v>0.46969907407407407</v>
      </c>
      <c r="C3867" s="100">
        <v>579</v>
      </c>
      <c r="D3867" s="100">
        <v>0.91300000000000003</v>
      </c>
    </row>
    <row r="3868" spans="1:4">
      <c r="A3868" s="101">
        <v>43993</v>
      </c>
      <c r="B3868" s="102">
        <v>0.4698032407407407</v>
      </c>
      <c r="C3868" s="100">
        <v>22</v>
      </c>
      <c r="D3868" s="100">
        <v>0.90800000000000003</v>
      </c>
    </row>
    <row r="3869" spans="1:4">
      <c r="A3869" s="101">
        <v>43993</v>
      </c>
      <c r="B3869" s="102">
        <v>0.46989583333333335</v>
      </c>
      <c r="C3869" s="100">
        <v>466</v>
      </c>
      <c r="D3869" s="100">
        <v>0.94099999999999995</v>
      </c>
    </row>
    <row r="3870" spans="1:4">
      <c r="A3870" s="101">
        <v>43993</v>
      </c>
      <c r="B3870" s="102">
        <v>0.46998842592592593</v>
      </c>
      <c r="C3870" s="100">
        <v>909</v>
      </c>
      <c r="D3870" s="100">
        <v>0.92700000000000005</v>
      </c>
    </row>
    <row r="3871" spans="1:4">
      <c r="A3871" s="101">
        <v>43993</v>
      </c>
      <c r="B3871" s="102">
        <v>0.47009259259259256</v>
      </c>
      <c r="C3871" s="100">
        <v>353</v>
      </c>
      <c r="D3871" s="100">
        <v>0.84899999999999998</v>
      </c>
    </row>
    <row r="3872" spans="1:4">
      <c r="A3872" s="101">
        <v>43993</v>
      </c>
      <c r="B3872" s="102">
        <v>0.47018518518518521</v>
      </c>
      <c r="C3872" s="100">
        <v>796</v>
      </c>
      <c r="D3872" s="100">
        <v>0.89300000000000002</v>
      </c>
    </row>
    <row r="3873" spans="1:4">
      <c r="A3873" s="101">
        <v>43993</v>
      </c>
      <c r="B3873" s="102">
        <v>0.47028935185185183</v>
      </c>
      <c r="C3873" s="100">
        <v>239</v>
      </c>
      <c r="D3873" s="100">
        <v>0.92900000000000005</v>
      </c>
    </row>
    <row r="3874" spans="1:4">
      <c r="A3874" s="101">
        <v>43993</v>
      </c>
      <c r="B3874" s="102">
        <v>0.47038194444444442</v>
      </c>
      <c r="C3874" s="100">
        <v>683</v>
      </c>
      <c r="D3874" s="100">
        <v>0.86899999999999999</v>
      </c>
    </row>
    <row r="3875" spans="1:4">
      <c r="A3875" s="101">
        <v>43993</v>
      </c>
      <c r="B3875" s="102">
        <v>0.4704861111111111</v>
      </c>
      <c r="C3875" s="100">
        <v>126</v>
      </c>
      <c r="D3875" s="100">
        <v>0.94099999999999995</v>
      </c>
    </row>
    <row r="3876" spans="1:4">
      <c r="A3876" s="101">
        <v>43993</v>
      </c>
      <c r="B3876" s="102">
        <v>0.47057870370370369</v>
      </c>
      <c r="C3876" s="100">
        <v>570</v>
      </c>
      <c r="D3876" s="100">
        <v>0.94499999999999995</v>
      </c>
    </row>
    <row r="3877" spans="1:4">
      <c r="A3877" s="101">
        <v>43993</v>
      </c>
      <c r="B3877" s="102">
        <v>0.47068287037037032</v>
      </c>
      <c r="C3877" s="100">
        <v>13</v>
      </c>
      <c r="D3877" s="100">
        <v>0.89500000000000002</v>
      </c>
    </row>
    <row r="3878" spans="1:4">
      <c r="A3878" s="101">
        <v>43993</v>
      </c>
      <c r="B3878" s="102">
        <v>0.47077546296296297</v>
      </c>
      <c r="C3878" s="100">
        <v>456</v>
      </c>
      <c r="D3878" s="100">
        <v>0.89700000000000002</v>
      </c>
    </row>
    <row r="3879" spans="1:4">
      <c r="A3879" s="101">
        <v>43993</v>
      </c>
      <c r="B3879" s="102">
        <v>0.47086805555555555</v>
      </c>
      <c r="C3879" s="100">
        <v>900</v>
      </c>
      <c r="D3879" s="100">
        <v>0.51900000000000002</v>
      </c>
    </row>
    <row r="3880" spans="1:4">
      <c r="A3880" s="101">
        <v>43993</v>
      </c>
      <c r="B3880" s="102">
        <v>0.47097222222222218</v>
      </c>
      <c r="C3880" s="100">
        <v>343</v>
      </c>
      <c r="D3880" s="100">
        <v>0.92700000000000005</v>
      </c>
    </row>
    <row r="3881" spans="1:4">
      <c r="A3881" s="101">
        <v>43993</v>
      </c>
      <c r="B3881" s="102">
        <v>0.47106481481481483</v>
      </c>
      <c r="C3881" s="100">
        <v>787</v>
      </c>
      <c r="D3881" s="100">
        <v>0.94499999999999995</v>
      </c>
    </row>
    <row r="3882" spans="1:4">
      <c r="A3882" s="101">
        <v>43993</v>
      </c>
      <c r="B3882" s="102">
        <v>0.47116898148148145</v>
      </c>
      <c r="C3882" s="100">
        <v>230</v>
      </c>
      <c r="D3882" s="100">
        <v>0.91700000000000004</v>
      </c>
    </row>
    <row r="3883" spans="1:4">
      <c r="A3883" s="101">
        <v>43993</v>
      </c>
      <c r="B3883" s="102">
        <v>0.47126157407407404</v>
      </c>
      <c r="C3883" s="100">
        <v>674</v>
      </c>
      <c r="D3883" s="100">
        <v>0.91800000000000004</v>
      </c>
    </row>
    <row r="3884" spans="1:4">
      <c r="A3884" s="101">
        <v>43993</v>
      </c>
      <c r="B3884" s="102">
        <v>0.47136574074074072</v>
      </c>
      <c r="C3884" s="100">
        <v>117</v>
      </c>
      <c r="D3884" s="100">
        <v>0.56399999999999995</v>
      </c>
    </row>
    <row r="3885" spans="1:4">
      <c r="A3885" s="101">
        <v>43993</v>
      </c>
      <c r="B3885" s="102">
        <v>0.47145833333333331</v>
      </c>
      <c r="C3885" s="100">
        <v>560</v>
      </c>
      <c r="D3885" s="100">
        <v>0.91100000000000003</v>
      </c>
    </row>
    <row r="3886" spans="1:4">
      <c r="A3886" s="101">
        <v>43993</v>
      </c>
      <c r="B3886" s="102">
        <v>0.47156250000000005</v>
      </c>
      <c r="C3886" s="100">
        <v>4</v>
      </c>
      <c r="D3886" s="100">
        <v>0.92700000000000005</v>
      </c>
    </row>
    <row r="3887" spans="1:4">
      <c r="A3887" s="101">
        <v>43993</v>
      </c>
      <c r="B3887" s="102">
        <v>0.47165509259259258</v>
      </c>
      <c r="C3887" s="100">
        <v>447</v>
      </c>
      <c r="D3887" s="100">
        <v>0.59299999999999997</v>
      </c>
    </row>
    <row r="3888" spans="1:4">
      <c r="A3888" s="101">
        <v>43993</v>
      </c>
      <c r="B3888" s="102">
        <v>0.47174768518518517</v>
      </c>
      <c r="C3888" s="100">
        <v>891</v>
      </c>
      <c r="D3888" s="100">
        <v>0.88900000000000001</v>
      </c>
    </row>
    <row r="3889" spans="1:4">
      <c r="A3889" s="101">
        <v>43993</v>
      </c>
      <c r="B3889" s="102">
        <v>0.4718518518518518</v>
      </c>
      <c r="C3889" s="100">
        <v>334</v>
      </c>
      <c r="D3889" s="100">
        <v>0.97299999999999998</v>
      </c>
    </row>
    <row r="3890" spans="1:4">
      <c r="A3890" s="101">
        <v>43993</v>
      </c>
      <c r="B3890" s="102">
        <v>0.47194444444444444</v>
      </c>
      <c r="C3890" s="100">
        <v>777</v>
      </c>
      <c r="D3890" s="100">
        <v>0.88200000000000001</v>
      </c>
    </row>
    <row r="3891" spans="1:4">
      <c r="A3891" s="101">
        <v>43993</v>
      </c>
      <c r="B3891" s="102">
        <v>0.47204861111111113</v>
      </c>
      <c r="C3891" s="100">
        <v>221</v>
      </c>
      <c r="D3891" s="100">
        <v>0.93700000000000006</v>
      </c>
    </row>
    <row r="3892" spans="1:4">
      <c r="A3892" s="101">
        <v>43993</v>
      </c>
      <c r="B3892" s="102">
        <v>0.47214120370370366</v>
      </c>
      <c r="C3892" s="100">
        <v>664</v>
      </c>
      <c r="D3892" s="100">
        <v>0.52500000000000002</v>
      </c>
    </row>
    <row r="3893" spans="1:4">
      <c r="A3893" s="101">
        <v>43993</v>
      </c>
      <c r="B3893" s="102">
        <v>0.4722453703703704</v>
      </c>
      <c r="C3893" s="100">
        <v>108</v>
      </c>
      <c r="D3893" s="100">
        <v>0.91100000000000003</v>
      </c>
    </row>
    <row r="3894" spans="1:4">
      <c r="A3894" s="101">
        <v>43993</v>
      </c>
      <c r="B3894" s="102">
        <v>0.47233796296296293</v>
      </c>
      <c r="C3894" s="100">
        <v>551</v>
      </c>
      <c r="D3894" s="100">
        <v>0.94599999999999995</v>
      </c>
    </row>
    <row r="3895" spans="1:4">
      <c r="A3895" s="101">
        <v>43993</v>
      </c>
      <c r="B3895" s="102">
        <v>0.47243055555555552</v>
      </c>
      <c r="C3895" s="100">
        <v>994</v>
      </c>
      <c r="D3895" s="100">
        <v>0.91800000000000004</v>
      </c>
    </row>
    <row r="3896" spans="1:4">
      <c r="A3896" s="101">
        <v>43993</v>
      </c>
      <c r="B3896" s="102">
        <v>0.4725347222222222</v>
      </c>
      <c r="C3896" s="100">
        <v>438</v>
      </c>
      <c r="D3896" s="100">
        <v>0.91100000000000003</v>
      </c>
    </row>
    <row r="3897" spans="1:4">
      <c r="A3897" s="101">
        <v>43993</v>
      </c>
      <c r="B3897" s="102">
        <v>0.47262731481481479</v>
      </c>
      <c r="C3897" s="100">
        <v>881</v>
      </c>
      <c r="D3897" s="100">
        <v>0.53200000000000003</v>
      </c>
    </row>
    <row r="3898" spans="1:4">
      <c r="A3898" s="101">
        <v>43993</v>
      </c>
      <c r="B3898" s="102">
        <v>0.47273148148148153</v>
      </c>
      <c r="C3898" s="100">
        <v>325</v>
      </c>
      <c r="D3898" s="100">
        <v>0.89400000000000002</v>
      </c>
    </row>
    <row r="3899" spans="1:4">
      <c r="A3899" s="101">
        <v>43993</v>
      </c>
      <c r="B3899" s="102">
        <v>0.47282407407407406</v>
      </c>
      <c r="C3899" s="100">
        <v>768</v>
      </c>
      <c r="D3899" s="100">
        <v>0.91100000000000003</v>
      </c>
    </row>
    <row r="3900" spans="1:4">
      <c r="A3900" s="101">
        <v>43993</v>
      </c>
      <c r="B3900" s="102">
        <v>0.47292824074074075</v>
      </c>
      <c r="C3900" s="100">
        <v>211</v>
      </c>
      <c r="D3900" s="100">
        <v>0.873</v>
      </c>
    </row>
    <row r="3901" spans="1:4">
      <c r="A3901" s="101">
        <v>43993</v>
      </c>
      <c r="B3901" s="102">
        <v>0.47302083333333328</v>
      </c>
      <c r="C3901" s="100">
        <v>655</v>
      </c>
      <c r="D3901" s="100">
        <v>0.90100000000000002</v>
      </c>
    </row>
    <row r="3902" spans="1:4">
      <c r="A3902" s="101">
        <v>43993</v>
      </c>
      <c r="B3902" s="102">
        <v>0.47312500000000002</v>
      </c>
      <c r="C3902" s="100">
        <v>98</v>
      </c>
      <c r="D3902" s="100">
        <v>0.51200000000000001</v>
      </c>
    </row>
    <row r="3903" spans="1:4">
      <c r="A3903" s="101">
        <v>43993</v>
      </c>
      <c r="B3903" s="102">
        <v>0.47321759259259261</v>
      </c>
      <c r="C3903" s="100">
        <v>542</v>
      </c>
      <c r="D3903" s="100">
        <v>0.88800000000000001</v>
      </c>
    </row>
    <row r="3904" spans="1:4">
      <c r="A3904" s="101">
        <v>43993</v>
      </c>
      <c r="B3904" s="102">
        <v>0.47331018518518514</v>
      </c>
      <c r="C3904" s="100">
        <v>985</v>
      </c>
      <c r="D3904" s="100">
        <v>0.74399999999999999</v>
      </c>
    </row>
    <row r="3905" spans="1:4">
      <c r="A3905" s="101">
        <v>43993</v>
      </c>
      <c r="B3905" s="102">
        <v>0.47341435185185188</v>
      </c>
      <c r="C3905" s="100">
        <v>428</v>
      </c>
      <c r="D3905" s="100">
        <v>0.93</v>
      </c>
    </row>
    <row r="3906" spans="1:4">
      <c r="A3906" s="101">
        <v>43993</v>
      </c>
      <c r="B3906" s="102">
        <v>0.47350694444444441</v>
      </c>
      <c r="C3906" s="100">
        <v>872</v>
      </c>
      <c r="D3906" s="100">
        <v>0.93</v>
      </c>
    </row>
    <row r="3907" spans="1:4">
      <c r="A3907" s="101">
        <v>43993</v>
      </c>
      <c r="B3907" s="102">
        <v>0.47361111111111115</v>
      </c>
      <c r="C3907" s="100">
        <v>315</v>
      </c>
      <c r="D3907" s="100">
        <v>0.52400000000000002</v>
      </c>
    </row>
    <row r="3908" spans="1:4">
      <c r="A3908" s="101">
        <v>43993</v>
      </c>
      <c r="B3908" s="102">
        <v>0.47370370370370374</v>
      </c>
      <c r="C3908" s="100">
        <v>759</v>
      </c>
      <c r="D3908" s="100">
        <v>0.9</v>
      </c>
    </row>
    <row r="3909" spans="1:4">
      <c r="A3909" s="101">
        <v>43993</v>
      </c>
      <c r="B3909" s="102">
        <v>0.47380787037037037</v>
      </c>
      <c r="C3909" s="100">
        <v>202</v>
      </c>
      <c r="D3909" s="100">
        <v>0.875</v>
      </c>
    </row>
    <row r="3910" spans="1:4">
      <c r="A3910" s="101">
        <v>43993</v>
      </c>
      <c r="B3910" s="102">
        <v>0.47390046296296301</v>
      </c>
      <c r="C3910" s="100">
        <v>645</v>
      </c>
      <c r="D3910" s="100">
        <v>0.89</v>
      </c>
    </row>
    <row r="3911" spans="1:4">
      <c r="A3911" s="101">
        <v>43993</v>
      </c>
      <c r="B3911" s="102">
        <v>0.47400462962962964</v>
      </c>
      <c r="C3911" s="100">
        <v>89</v>
      </c>
      <c r="D3911" s="100">
        <v>0.90500000000000003</v>
      </c>
    </row>
    <row r="3912" spans="1:4">
      <c r="A3912" s="101">
        <v>43993</v>
      </c>
      <c r="B3912" s="102">
        <v>0.47409722222222223</v>
      </c>
      <c r="C3912" s="100">
        <v>532</v>
      </c>
      <c r="D3912" s="100">
        <v>0.49299999999999999</v>
      </c>
    </row>
    <row r="3913" spans="1:4">
      <c r="A3913" s="101">
        <v>43993</v>
      </c>
      <c r="B3913" s="102">
        <v>0.47418981481481487</v>
      </c>
      <c r="C3913" s="100">
        <v>976</v>
      </c>
      <c r="D3913" s="100">
        <v>0.91800000000000004</v>
      </c>
    </row>
    <row r="3914" spans="1:4">
      <c r="A3914" s="101">
        <v>43993</v>
      </c>
      <c r="B3914" s="102">
        <v>0.4742939814814815</v>
      </c>
      <c r="C3914" s="100">
        <v>419</v>
      </c>
      <c r="D3914" s="100">
        <v>0.56999999999999995</v>
      </c>
    </row>
    <row r="3915" spans="1:4">
      <c r="A3915" s="101">
        <v>43993</v>
      </c>
      <c r="B3915" s="102">
        <v>0.47438657407407409</v>
      </c>
      <c r="C3915" s="100">
        <v>863</v>
      </c>
      <c r="D3915" s="100">
        <v>0.93</v>
      </c>
    </row>
    <row r="3916" spans="1:4">
      <c r="A3916" s="101">
        <v>43993</v>
      </c>
      <c r="B3916" s="102">
        <v>0.47449074074074077</v>
      </c>
      <c r="C3916" s="100">
        <v>306</v>
      </c>
      <c r="D3916" s="100">
        <v>0.89700000000000002</v>
      </c>
    </row>
    <row r="3917" spans="1:4">
      <c r="A3917" s="101">
        <v>43993</v>
      </c>
      <c r="B3917" s="102">
        <v>0.47458333333333336</v>
      </c>
      <c r="C3917" s="100">
        <v>749</v>
      </c>
      <c r="D3917" s="100">
        <v>0.58599999999999997</v>
      </c>
    </row>
    <row r="3918" spans="1:4">
      <c r="A3918" s="101">
        <v>43993</v>
      </c>
      <c r="B3918" s="102">
        <v>0.47468749999999998</v>
      </c>
      <c r="C3918" s="100">
        <v>193</v>
      </c>
      <c r="D3918" s="100">
        <v>0.89100000000000001</v>
      </c>
    </row>
    <row r="3919" spans="1:4">
      <c r="A3919" s="101">
        <v>43993</v>
      </c>
      <c r="B3919" s="102">
        <v>0.47478009259259263</v>
      </c>
      <c r="C3919" s="100">
        <v>636</v>
      </c>
      <c r="D3919" s="100">
        <v>0.91700000000000004</v>
      </c>
    </row>
    <row r="3920" spans="1:4">
      <c r="A3920" s="101">
        <v>43993</v>
      </c>
      <c r="B3920" s="102">
        <v>0.47488425925925926</v>
      </c>
      <c r="C3920" s="100">
        <v>80</v>
      </c>
      <c r="D3920" s="100">
        <v>0.50900000000000001</v>
      </c>
    </row>
    <row r="3921" spans="1:4">
      <c r="A3921" s="101">
        <v>43993</v>
      </c>
      <c r="B3921" s="102">
        <v>0.47497685185185184</v>
      </c>
      <c r="C3921" s="100">
        <v>523</v>
      </c>
      <c r="D3921" s="100">
        <v>0.92800000000000005</v>
      </c>
    </row>
    <row r="3922" spans="1:4">
      <c r="A3922" s="101">
        <v>43993</v>
      </c>
      <c r="B3922" s="102">
        <v>0.47506944444444449</v>
      </c>
      <c r="C3922" s="100">
        <v>966</v>
      </c>
      <c r="D3922" s="100">
        <v>0.90600000000000003</v>
      </c>
    </row>
    <row r="3923" spans="1:4">
      <c r="A3923" s="101">
        <v>43993</v>
      </c>
      <c r="B3923" s="102">
        <v>0.47517361111111112</v>
      </c>
      <c r="C3923" s="100">
        <v>410</v>
      </c>
      <c r="D3923" s="100">
        <v>0.89100000000000001</v>
      </c>
    </row>
    <row r="3924" spans="1:4">
      <c r="A3924" s="101">
        <v>43993</v>
      </c>
      <c r="B3924" s="102">
        <v>0.4752662037037037</v>
      </c>
      <c r="C3924" s="100">
        <v>853</v>
      </c>
      <c r="D3924" s="100">
        <v>0.94899999999999995</v>
      </c>
    </row>
    <row r="3925" spans="1:4">
      <c r="A3925" s="101">
        <v>43993</v>
      </c>
      <c r="B3925" s="102">
        <v>0.47537037037037039</v>
      </c>
      <c r="C3925" s="100">
        <v>297</v>
      </c>
      <c r="D3925" s="100">
        <v>0.92600000000000005</v>
      </c>
    </row>
    <row r="3926" spans="1:4">
      <c r="A3926" s="101">
        <v>43993</v>
      </c>
      <c r="B3926" s="102">
        <v>0.47546296296296298</v>
      </c>
      <c r="C3926" s="100">
        <v>740</v>
      </c>
      <c r="D3926" s="100">
        <v>0.91500000000000004</v>
      </c>
    </row>
    <row r="3927" spans="1:4">
      <c r="A3927" s="101">
        <v>43993</v>
      </c>
      <c r="B3927" s="102">
        <v>0.4755671296296296</v>
      </c>
      <c r="C3927" s="100">
        <v>183</v>
      </c>
      <c r="D3927" s="100">
        <v>0.55800000000000005</v>
      </c>
    </row>
    <row r="3928" spans="1:4">
      <c r="A3928" s="101">
        <v>43993</v>
      </c>
      <c r="B3928" s="102">
        <v>0.47565972222222225</v>
      </c>
      <c r="C3928" s="100">
        <v>627</v>
      </c>
      <c r="D3928" s="100">
        <v>0.90800000000000003</v>
      </c>
    </row>
    <row r="3929" spans="1:4">
      <c r="A3929" s="101">
        <v>43993</v>
      </c>
      <c r="B3929" s="102">
        <v>0.47576388888888888</v>
      </c>
      <c r="C3929" s="100">
        <v>70</v>
      </c>
      <c r="D3929" s="100">
        <v>0.94499999999999995</v>
      </c>
    </row>
    <row r="3930" spans="1:4">
      <c r="A3930" s="101">
        <v>43993</v>
      </c>
      <c r="B3930" s="102">
        <v>0.47585648148148146</v>
      </c>
      <c r="C3930" s="100">
        <v>514</v>
      </c>
      <c r="D3930" s="100">
        <v>0.91200000000000003</v>
      </c>
    </row>
    <row r="3931" spans="1:4">
      <c r="A3931" s="101">
        <v>43993</v>
      </c>
      <c r="B3931" s="102">
        <v>0.47594907407407411</v>
      </c>
      <c r="C3931" s="100">
        <v>957</v>
      </c>
      <c r="D3931" s="100">
        <v>0.94599999999999995</v>
      </c>
    </row>
    <row r="3932" spans="1:4">
      <c r="A3932" s="101">
        <v>43993</v>
      </c>
      <c r="B3932" s="102">
        <v>0.47605324074074074</v>
      </c>
      <c r="C3932" s="100">
        <v>400</v>
      </c>
      <c r="D3932" s="100">
        <v>0.48399999999999999</v>
      </c>
    </row>
    <row r="3933" spans="1:4">
      <c r="A3933" s="101">
        <v>43993</v>
      </c>
      <c r="B3933" s="102">
        <v>0.47614583333333332</v>
      </c>
      <c r="C3933" s="100">
        <v>844</v>
      </c>
      <c r="D3933" s="100">
        <v>0.92100000000000004</v>
      </c>
    </row>
    <row r="3934" spans="1:4">
      <c r="A3934" s="101">
        <v>43993</v>
      </c>
      <c r="B3934" s="102">
        <v>0.47625000000000001</v>
      </c>
      <c r="C3934" s="100">
        <v>287</v>
      </c>
      <c r="D3934" s="100">
        <v>0.97299999999999998</v>
      </c>
    </row>
    <row r="3935" spans="1:4">
      <c r="A3935" s="101">
        <v>43993</v>
      </c>
      <c r="B3935" s="102">
        <v>0.4763425925925926</v>
      </c>
      <c r="C3935" s="100">
        <v>731</v>
      </c>
      <c r="D3935" s="100">
        <v>0.91900000000000004</v>
      </c>
    </row>
    <row r="3936" spans="1:4">
      <c r="A3936" s="101">
        <v>43993</v>
      </c>
      <c r="B3936" s="102">
        <v>0.47644675925925922</v>
      </c>
      <c r="C3936" s="100">
        <v>174</v>
      </c>
      <c r="D3936" s="100">
        <v>0.89300000000000002</v>
      </c>
    </row>
    <row r="3937" spans="1:4">
      <c r="A3937" s="101">
        <v>43993</v>
      </c>
      <c r="B3937" s="102">
        <v>0.47653935185185187</v>
      </c>
      <c r="C3937" s="100">
        <v>617</v>
      </c>
      <c r="D3937" s="100">
        <v>0.60899999999999999</v>
      </c>
    </row>
    <row r="3938" spans="1:4">
      <c r="A3938" s="101">
        <v>43993</v>
      </c>
      <c r="B3938" s="102">
        <v>0.47664351851851849</v>
      </c>
      <c r="C3938" s="100">
        <v>61</v>
      </c>
      <c r="D3938" s="100">
        <v>0.90100000000000002</v>
      </c>
    </row>
    <row r="3939" spans="1:4">
      <c r="A3939" s="101">
        <v>43993</v>
      </c>
      <c r="B3939" s="102">
        <v>0.47673611111111108</v>
      </c>
      <c r="C3939" s="100">
        <v>504</v>
      </c>
      <c r="D3939" s="100">
        <v>0.90600000000000003</v>
      </c>
    </row>
    <row r="3940" spans="1:4">
      <c r="A3940" s="101">
        <v>43993</v>
      </c>
      <c r="B3940" s="102">
        <v>0.47682870370370373</v>
      </c>
      <c r="C3940" s="100">
        <v>948</v>
      </c>
      <c r="D3940" s="100">
        <v>0.60299999999999998</v>
      </c>
    </row>
    <row r="3941" spans="1:4">
      <c r="A3941" s="101">
        <v>43993</v>
      </c>
      <c r="B3941" s="102">
        <v>0.47693287037037035</v>
      </c>
      <c r="C3941" s="100">
        <v>391</v>
      </c>
      <c r="D3941" s="100">
        <v>0.88600000000000001</v>
      </c>
    </row>
    <row r="3942" spans="1:4">
      <c r="A3942" s="101">
        <v>43993</v>
      </c>
      <c r="B3942" s="102">
        <v>0.47702546296296294</v>
      </c>
      <c r="C3942" s="100">
        <v>834</v>
      </c>
      <c r="D3942" s="100">
        <v>0.93799999999999994</v>
      </c>
    </row>
    <row r="3943" spans="1:4">
      <c r="A3943" s="101">
        <v>43993</v>
      </c>
      <c r="B3943" s="102">
        <v>0.47712962962962963</v>
      </c>
      <c r="C3943" s="100">
        <v>278</v>
      </c>
      <c r="D3943" s="100">
        <v>0.95</v>
      </c>
    </row>
    <row r="3944" spans="1:4">
      <c r="A3944" s="101">
        <v>43993</v>
      </c>
      <c r="B3944" s="102">
        <v>0.47722222222222221</v>
      </c>
      <c r="C3944" s="100">
        <v>721</v>
      </c>
      <c r="D3944" s="100">
        <v>0.92400000000000004</v>
      </c>
    </row>
    <row r="3945" spans="1:4">
      <c r="A3945" s="101">
        <v>43993</v>
      </c>
      <c r="B3945" s="102">
        <v>0.47732638888888884</v>
      </c>
      <c r="C3945" s="100">
        <v>165</v>
      </c>
      <c r="D3945" s="100">
        <v>0.92700000000000005</v>
      </c>
    </row>
    <row r="3946" spans="1:4">
      <c r="A3946" s="101">
        <v>43993</v>
      </c>
      <c r="B3946" s="102">
        <v>0.47741898148148149</v>
      </c>
      <c r="C3946" s="100">
        <v>608</v>
      </c>
      <c r="D3946" s="100">
        <v>0.89600000000000002</v>
      </c>
    </row>
    <row r="3947" spans="1:4">
      <c r="A3947" s="101">
        <v>43993</v>
      </c>
      <c r="B3947" s="102">
        <v>0.47752314814814811</v>
      </c>
      <c r="C3947" s="100">
        <v>52</v>
      </c>
      <c r="D3947" s="100">
        <v>0.94299999999999995</v>
      </c>
    </row>
    <row r="3948" spans="1:4">
      <c r="A3948" s="101">
        <v>43993</v>
      </c>
      <c r="B3948" s="102">
        <v>0.4776157407407407</v>
      </c>
      <c r="C3948" s="100">
        <v>495</v>
      </c>
      <c r="D3948" s="100">
        <v>0.93700000000000006</v>
      </c>
    </row>
    <row r="3949" spans="1:4">
      <c r="A3949" s="101">
        <v>43993</v>
      </c>
      <c r="B3949" s="102">
        <v>0.47770833333333335</v>
      </c>
      <c r="C3949" s="100">
        <v>938</v>
      </c>
      <c r="D3949" s="100">
        <v>0.94</v>
      </c>
    </row>
    <row r="3950" spans="1:4">
      <c r="A3950" s="101">
        <v>43993</v>
      </c>
      <c r="B3950" s="102">
        <v>0.47781249999999997</v>
      </c>
      <c r="C3950" s="100">
        <v>382</v>
      </c>
      <c r="D3950" s="100">
        <v>0.89900000000000002</v>
      </c>
    </row>
    <row r="3951" spans="1:4">
      <c r="A3951" s="101">
        <v>43993</v>
      </c>
      <c r="B3951" s="102">
        <v>0.47790509259259256</v>
      </c>
      <c r="C3951" s="100">
        <v>825</v>
      </c>
      <c r="D3951" s="100">
        <v>0.91</v>
      </c>
    </row>
    <row r="3952" spans="1:4">
      <c r="A3952" s="101">
        <v>43993</v>
      </c>
      <c r="B3952" s="102">
        <v>0.47800925925925924</v>
      </c>
      <c r="C3952" s="100">
        <v>269</v>
      </c>
      <c r="D3952" s="100">
        <v>0.94299999999999995</v>
      </c>
    </row>
    <row r="3953" spans="1:4">
      <c r="A3953" s="101">
        <v>43993</v>
      </c>
      <c r="B3953" s="102">
        <v>0.47810185185185183</v>
      </c>
      <c r="C3953" s="100">
        <v>712</v>
      </c>
      <c r="D3953" s="100">
        <v>0.90700000000000003</v>
      </c>
    </row>
    <row r="3954" spans="1:4">
      <c r="A3954" s="101">
        <v>43993</v>
      </c>
      <c r="B3954" s="102">
        <v>0.47820601851851857</v>
      </c>
      <c r="C3954" s="100">
        <v>155</v>
      </c>
      <c r="D3954" s="100">
        <v>0.92700000000000005</v>
      </c>
    </row>
    <row r="3955" spans="1:4">
      <c r="A3955" s="101">
        <v>43993</v>
      </c>
      <c r="B3955" s="102">
        <v>0.4782986111111111</v>
      </c>
      <c r="C3955" s="100">
        <v>599</v>
      </c>
      <c r="D3955" s="100">
        <v>0.92800000000000005</v>
      </c>
    </row>
    <row r="3956" spans="1:4">
      <c r="A3956" s="101">
        <v>43993</v>
      </c>
      <c r="B3956" s="102">
        <v>0.47840277777777779</v>
      </c>
      <c r="C3956" s="100">
        <v>42</v>
      </c>
      <c r="D3956" s="100">
        <v>0.92700000000000005</v>
      </c>
    </row>
    <row r="3957" spans="1:4">
      <c r="A3957" s="101">
        <v>43993</v>
      </c>
      <c r="B3957" s="102">
        <v>0.47849537037037032</v>
      </c>
      <c r="C3957" s="100">
        <v>486</v>
      </c>
      <c r="D3957" s="100">
        <v>0.92700000000000005</v>
      </c>
    </row>
    <row r="3958" spans="1:4">
      <c r="A3958" s="101">
        <v>43993</v>
      </c>
      <c r="B3958" s="102">
        <v>0.47858796296296297</v>
      </c>
      <c r="C3958" s="100">
        <v>929</v>
      </c>
      <c r="D3958" s="100">
        <v>0.94</v>
      </c>
    </row>
    <row r="3959" spans="1:4">
      <c r="A3959" s="101">
        <v>43993</v>
      </c>
      <c r="B3959" s="102">
        <v>0.47869212962962965</v>
      </c>
      <c r="C3959" s="100">
        <v>372</v>
      </c>
      <c r="D3959" s="100">
        <v>0.51800000000000002</v>
      </c>
    </row>
    <row r="3960" spans="1:4">
      <c r="A3960" s="101">
        <v>43993</v>
      </c>
      <c r="B3960" s="102">
        <v>0.47878472222222218</v>
      </c>
      <c r="C3960" s="100">
        <v>816</v>
      </c>
      <c r="D3960" s="100">
        <v>0.89100000000000001</v>
      </c>
    </row>
    <row r="3961" spans="1:4">
      <c r="A3961" s="101">
        <v>43993</v>
      </c>
      <c r="B3961" s="102">
        <v>0.47888888888888892</v>
      </c>
      <c r="C3961" s="100">
        <v>259</v>
      </c>
      <c r="D3961" s="100">
        <v>0.91300000000000003</v>
      </c>
    </row>
    <row r="3962" spans="1:4">
      <c r="A3962" s="101">
        <v>43993</v>
      </c>
      <c r="B3962" s="102">
        <v>0.47898148148148145</v>
      </c>
      <c r="C3962" s="100">
        <v>703</v>
      </c>
      <c r="D3962" s="100">
        <v>0.92300000000000004</v>
      </c>
    </row>
    <row r="3963" spans="1:4">
      <c r="A3963" s="101">
        <v>43993</v>
      </c>
      <c r="B3963" s="102">
        <v>0.47908564814814819</v>
      </c>
      <c r="C3963" s="100">
        <v>146</v>
      </c>
      <c r="D3963" s="100">
        <v>0.89700000000000002</v>
      </c>
    </row>
    <row r="3964" spans="1:4">
      <c r="A3964" s="101">
        <v>43993</v>
      </c>
      <c r="B3964" s="102">
        <v>0.47917824074074072</v>
      </c>
      <c r="C3964" s="100">
        <v>589</v>
      </c>
      <c r="D3964" s="100">
        <v>0.82099999999999995</v>
      </c>
    </row>
    <row r="3965" spans="1:4">
      <c r="A3965" s="101">
        <v>43993</v>
      </c>
      <c r="B3965" s="102">
        <v>0.47928240740740741</v>
      </c>
      <c r="C3965" s="100">
        <v>33</v>
      </c>
      <c r="D3965" s="100">
        <v>0.91</v>
      </c>
    </row>
    <row r="3966" spans="1:4">
      <c r="A3966" s="101">
        <v>43993</v>
      </c>
      <c r="B3966" s="102">
        <v>0.47937500000000005</v>
      </c>
      <c r="C3966" s="100">
        <v>476</v>
      </c>
      <c r="D3966" s="100">
        <v>0.57399999999999995</v>
      </c>
    </row>
    <row r="3967" spans="1:4">
      <c r="A3967" s="101">
        <v>43993</v>
      </c>
      <c r="B3967" s="102">
        <v>0.47946759259259258</v>
      </c>
      <c r="C3967" s="100">
        <v>920</v>
      </c>
      <c r="D3967" s="100">
        <v>0.94</v>
      </c>
    </row>
    <row r="3968" spans="1:4">
      <c r="A3968" s="101">
        <v>43993</v>
      </c>
      <c r="B3968" s="102">
        <v>0.47957175925925927</v>
      </c>
      <c r="C3968" s="100">
        <v>363</v>
      </c>
      <c r="D3968" s="100">
        <v>0.92200000000000004</v>
      </c>
    </row>
    <row r="3969" spans="1:4">
      <c r="A3969" s="101">
        <v>43993</v>
      </c>
      <c r="B3969" s="102">
        <v>0.4796643518518518</v>
      </c>
      <c r="C3969" s="100">
        <v>806</v>
      </c>
      <c r="D3969" s="100">
        <v>0.91100000000000003</v>
      </c>
    </row>
    <row r="3970" spans="1:4">
      <c r="A3970" s="101">
        <v>43993</v>
      </c>
      <c r="B3970" s="102">
        <v>0.47976851851851854</v>
      </c>
      <c r="C3970" s="100">
        <v>250</v>
      </c>
      <c r="D3970" s="100">
        <v>0.94099999999999995</v>
      </c>
    </row>
    <row r="3971" spans="1:4">
      <c r="A3971" s="101">
        <v>43993</v>
      </c>
      <c r="B3971" s="102">
        <v>0.47986111111111113</v>
      </c>
      <c r="C3971" s="100">
        <v>693</v>
      </c>
      <c r="D3971" s="100">
        <v>0.48199999999999998</v>
      </c>
    </row>
    <row r="3972" spans="1:4">
      <c r="A3972" s="101">
        <v>43993</v>
      </c>
      <c r="B3972" s="102">
        <v>0.47996527777777781</v>
      </c>
      <c r="C3972" s="100">
        <v>137</v>
      </c>
      <c r="D3972" s="100">
        <v>0.94</v>
      </c>
    </row>
    <row r="3973" spans="1:4">
      <c r="A3973" s="101">
        <v>43993</v>
      </c>
      <c r="B3973" s="102">
        <v>0.4800578703703704</v>
      </c>
      <c r="C3973" s="100">
        <v>580</v>
      </c>
      <c r="D3973" s="100">
        <v>0.64200000000000002</v>
      </c>
    </row>
    <row r="3974" spans="1:4">
      <c r="A3974" s="101">
        <v>43993</v>
      </c>
      <c r="B3974" s="102">
        <v>0.48016203703703703</v>
      </c>
      <c r="C3974" s="100">
        <v>23</v>
      </c>
      <c r="D3974" s="100">
        <v>0.88400000000000001</v>
      </c>
    </row>
    <row r="3975" spans="1:4">
      <c r="A3975" s="101">
        <v>43993</v>
      </c>
      <c r="B3975" s="102">
        <v>0.48025462962962967</v>
      </c>
      <c r="C3975" s="100">
        <v>467</v>
      </c>
      <c r="D3975" s="100">
        <v>0.94599999999999995</v>
      </c>
    </row>
    <row r="3976" spans="1:4">
      <c r="A3976" s="101">
        <v>43993</v>
      </c>
      <c r="B3976" s="102">
        <v>0.4803472222222222</v>
      </c>
      <c r="C3976" s="100">
        <v>910</v>
      </c>
      <c r="D3976" s="100">
        <v>0.78800000000000003</v>
      </c>
    </row>
    <row r="3977" spans="1:4">
      <c r="A3977" s="101">
        <v>43993</v>
      </c>
      <c r="B3977" s="102">
        <v>0.48045138888888889</v>
      </c>
      <c r="C3977" s="100">
        <v>354</v>
      </c>
      <c r="D3977" s="100">
        <v>0.93400000000000005</v>
      </c>
    </row>
    <row r="3978" spans="1:4">
      <c r="A3978" s="101">
        <v>43993</v>
      </c>
      <c r="B3978" s="102">
        <v>0.48054398148148153</v>
      </c>
      <c r="C3978" s="100">
        <v>797</v>
      </c>
      <c r="D3978" s="100">
        <v>0.53</v>
      </c>
    </row>
    <row r="3979" spans="1:4">
      <c r="A3979" s="101">
        <v>43993</v>
      </c>
      <c r="B3979" s="102">
        <v>0.48064814814814816</v>
      </c>
      <c r="C3979" s="100">
        <v>241</v>
      </c>
      <c r="D3979" s="100">
        <v>0.92300000000000004</v>
      </c>
    </row>
    <row r="3980" spans="1:4">
      <c r="A3980" s="101">
        <v>43993</v>
      </c>
      <c r="B3980" s="102">
        <v>0.48074074074074075</v>
      </c>
      <c r="C3980" s="100">
        <v>684</v>
      </c>
      <c r="D3980" s="100">
        <v>0.58399999999999996</v>
      </c>
    </row>
    <row r="3981" spans="1:4">
      <c r="A3981" s="101">
        <v>43993</v>
      </c>
      <c r="B3981" s="102">
        <v>0.48084490740740743</v>
      </c>
      <c r="C3981" s="100">
        <v>127</v>
      </c>
      <c r="D3981" s="100">
        <v>0.93200000000000005</v>
      </c>
    </row>
    <row r="3982" spans="1:4">
      <c r="A3982" s="101">
        <v>43993</v>
      </c>
      <c r="B3982" s="102">
        <v>0.48093750000000002</v>
      </c>
      <c r="C3982" s="100">
        <v>571</v>
      </c>
      <c r="D3982" s="100">
        <v>0.91300000000000003</v>
      </c>
    </row>
    <row r="3983" spans="1:4">
      <c r="A3983" s="101">
        <v>43993</v>
      </c>
      <c r="B3983" s="102">
        <v>0.48104166666666665</v>
      </c>
      <c r="C3983" s="100">
        <v>14</v>
      </c>
      <c r="D3983" s="100">
        <v>0.9</v>
      </c>
    </row>
    <row r="3984" spans="1:4">
      <c r="A3984" s="101">
        <v>43993</v>
      </c>
      <c r="B3984" s="102">
        <v>0.48113425925925929</v>
      </c>
      <c r="C3984" s="100">
        <v>458</v>
      </c>
      <c r="D3984" s="100">
        <v>0.92800000000000005</v>
      </c>
    </row>
    <row r="3985" spans="1:4">
      <c r="A3985" s="101">
        <v>43993</v>
      </c>
      <c r="B3985" s="102">
        <v>0.48122685185185188</v>
      </c>
      <c r="C3985" s="100">
        <v>901</v>
      </c>
      <c r="D3985" s="100">
        <v>0.52900000000000003</v>
      </c>
    </row>
    <row r="3986" spans="1:4">
      <c r="A3986" s="101">
        <v>43993</v>
      </c>
      <c r="B3986" s="102">
        <v>0.48133101851851851</v>
      </c>
      <c r="C3986" s="100">
        <v>344</v>
      </c>
      <c r="D3986" s="100">
        <v>0.90100000000000002</v>
      </c>
    </row>
    <row r="3987" spans="1:4">
      <c r="A3987" s="101">
        <v>43993</v>
      </c>
      <c r="B3987" s="102">
        <v>0.48142361111111115</v>
      </c>
      <c r="C3987" s="100">
        <v>788</v>
      </c>
      <c r="D3987" s="100">
        <v>0.90200000000000002</v>
      </c>
    </row>
    <row r="3988" spans="1:4">
      <c r="A3988" s="101">
        <v>43993</v>
      </c>
      <c r="B3988" s="102">
        <v>0.48152777777777778</v>
      </c>
      <c r="C3988" s="100">
        <v>231</v>
      </c>
      <c r="D3988" s="100">
        <v>0.88800000000000001</v>
      </c>
    </row>
    <row r="3989" spans="1:4">
      <c r="A3989" s="101">
        <v>43993</v>
      </c>
      <c r="B3989" s="102">
        <v>0.48162037037037037</v>
      </c>
      <c r="C3989" s="100">
        <v>675</v>
      </c>
      <c r="D3989" s="100">
        <v>0.89</v>
      </c>
    </row>
    <row r="3990" spans="1:4">
      <c r="A3990" s="101">
        <v>43993</v>
      </c>
      <c r="B3990" s="102">
        <v>0.48172453703703705</v>
      </c>
      <c r="C3990" s="100">
        <v>118</v>
      </c>
      <c r="D3990" s="100">
        <v>0.91300000000000003</v>
      </c>
    </row>
    <row r="3991" spans="1:4">
      <c r="A3991" s="101">
        <v>43993</v>
      </c>
      <c r="B3991" s="102">
        <v>0.48181712962962964</v>
      </c>
      <c r="C3991" s="100">
        <v>561</v>
      </c>
      <c r="D3991" s="100">
        <v>0.89100000000000001</v>
      </c>
    </row>
    <row r="3992" spans="1:4">
      <c r="A3992" s="101">
        <v>43993</v>
      </c>
      <c r="B3992" s="102">
        <v>0.48192129629629626</v>
      </c>
      <c r="C3992" s="100">
        <v>5</v>
      </c>
      <c r="D3992" s="100">
        <v>0.92700000000000005</v>
      </c>
    </row>
    <row r="3993" spans="1:4">
      <c r="A3993" s="101">
        <v>43993</v>
      </c>
      <c r="B3993" s="102">
        <v>0.48201388888888891</v>
      </c>
      <c r="C3993" s="100">
        <v>448</v>
      </c>
      <c r="D3993" s="100">
        <v>0.51400000000000001</v>
      </c>
    </row>
    <row r="3994" spans="1:4">
      <c r="A3994" s="101">
        <v>43993</v>
      </c>
      <c r="B3994" s="102">
        <v>0.4821064814814815</v>
      </c>
      <c r="C3994" s="100">
        <v>892</v>
      </c>
      <c r="D3994" s="100">
        <v>0.94</v>
      </c>
    </row>
    <row r="3995" spans="1:4">
      <c r="A3995" s="101">
        <v>43993</v>
      </c>
      <c r="B3995" s="102">
        <v>0.48221064814814812</v>
      </c>
      <c r="C3995" s="100">
        <v>335</v>
      </c>
      <c r="D3995" s="100">
        <v>0.91200000000000003</v>
      </c>
    </row>
    <row r="3996" spans="1:4">
      <c r="A3996" s="101">
        <v>43993</v>
      </c>
      <c r="B3996" s="102">
        <v>0.48230324074074077</v>
      </c>
      <c r="C3996" s="100">
        <v>778</v>
      </c>
      <c r="D3996" s="100">
        <v>0.877</v>
      </c>
    </row>
    <row r="3997" spans="1:4">
      <c r="A3997" s="101">
        <v>43993</v>
      </c>
      <c r="B3997" s="102">
        <v>0.4824074074074074</v>
      </c>
      <c r="C3997" s="100">
        <v>222</v>
      </c>
      <c r="D3997" s="100">
        <v>0.92100000000000004</v>
      </c>
    </row>
    <row r="3998" spans="1:4">
      <c r="A3998" s="101">
        <v>43993</v>
      </c>
      <c r="B3998" s="102">
        <v>0.48249999999999998</v>
      </c>
      <c r="C3998" s="100">
        <v>665</v>
      </c>
      <c r="D3998" s="100">
        <v>0.56699999999999995</v>
      </c>
    </row>
    <row r="3999" spans="1:4">
      <c r="A3999" s="101">
        <v>43993</v>
      </c>
      <c r="B3999" s="102">
        <v>0.48260416666666667</v>
      </c>
      <c r="C3999" s="100">
        <v>109</v>
      </c>
      <c r="D3999" s="100">
        <v>0.88800000000000001</v>
      </c>
    </row>
    <row r="4000" spans="1:4">
      <c r="A4000" s="101">
        <v>43993</v>
      </c>
      <c r="B4000" s="102">
        <v>0.48269675925925926</v>
      </c>
      <c r="C4000" s="100">
        <v>552</v>
      </c>
      <c r="D4000" s="100">
        <v>0.93899999999999995</v>
      </c>
    </row>
    <row r="4001" spans="1:4">
      <c r="A4001" s="101">
        <v>43993</v>
      </c>
      <c r="B4001" s="102">
        <v>0.48278935185185184</v>
      </c>
      <c r="C4001" s="100">
        <v>995</v>
      </c>
      <c r="D4001" s="100">
        <v>0.755</v>
      </c>
    </row>
    <row r="4002" spans="1:4">
      <c r="A4002" s="101">
        <v>43993</v>
      </c>
      <c r="B4002" s="102">
        <v>0.48289351851851853</v>
      </c>
      <c r="C4002" s="100">
        <v>439</v>
      </c>
      <c r="D4002" s="100">
        <v>0.90800000000000003</v>
      </c>
    </row>
    <row r="4003" spans="1:4">
      <c r="A4003" s="101">
        <v>43993</v>
      </c>
      <c r="B4003" s="102">
        <v>0.48298611111111112</v>
      </c>
      <c r="C4003" s="100">
        <v>882</v>
      </c>
      <c r="D4003" s="100">
        <v>0.96899999999999997</v>
      </c>
    </row>
    <row r="4004" spans="1:4">
      <c r="A4004" s="101">
        <v>43993</v>
      </c>
      <c r="B4004" s="102">
        <v>0.48309027777777774</v>
      </c>
      <c r="C4004" s="100">
        <v>326</v>
      </c>
      <c r="D4004" s="100">
        <v>0.88600000000000001</v>
      </c>
    </row>
    <row r="4005" spans="1:4">
      <c r="A4005" s="101">
        <v>43993</v>
      </c>
      <c r="B4005" s="102">
        <v>0.48318287037037039</v>
      </c>
      <c r="C4005" s="100">
        <v>769</v>
      </c>
      <c r="D4005" s="100">
        <v>0.90700000000000003</v>
      </c>
    </row>
    <row r="4006" spans="1:4">
      <c r="A4006" s="101">
        <v>43993</v>
      </c>
      <c r="B4006" s="102">
        <v>0.48328703703703701</v>
      </c>
      <c r="C4006" s="100">
        <v>213</v>
      </c>
      <c r="D4006" s="100">
        <v>0.501</v>
      </c>
    </row>
    <row r="4007" spans="1:4">
      <c r="A4007" s="101">
        <v>43993</v>
      </c>
      <c r="B4007" s="102">
        <v>0.4833796296296296</v>
      </c>
      <c r="C4007" s="100">
        <v>656</v>
      </c>
      <c r="D4007" s="100">
        <v>0.93300000000000005</v>
      </c>
    </row>
    <row r="4008" spans="1:4">
      <c r="A4008" s="101">
        <v>43993</v>
      </c>
      <c r="B4008" s="102">
        <v>0.48348379629629629</v>
      </c>
      <c r="C4008" s="100">
        <v>99</v>
      </c>
      <c r="D4008" s="100">
        <v>0.54900000000000004</v>
      </c>
    </row>
    <row r="4009" spans="1:4">
      <c r="A4009" s="101">
        <v>43993</v>
      </c>
      <c r="B4009" s="102">
        <v>0.48357638888888888</v>
      </c>
      <c r="C4009" s="100">
        <v>543</v>
      </c>
      <c r="D4009" s="100">
        <v>0.94</v>
      </c>
    </row>
    <row r="4010" spans="1:4">
      <c r="A4010" s="101">
        <v>43993</v>
      </c>
      <c r="B4010" s="102">
        <v>0.48366898148148146</v>
      </c>
      <c r="C4010" s="100">
        <v>986</v>
      </c>
      <c r="D4010" s="100">
        <v>0.90200000000000002</v>
      </c>
    </row>
    <row r="4011" spans="1:4">
      <c r="A4011" s="101">
        <v>43993</v>
      </c>
      <c r="B4011" s="102">
        <v>0.48377314814814815</v>
      </c>
      <c r="C4011" s="100">
        <v>430</v>
      </c>
      <c r="D4011" s="100">
        <v>0.91100000000000003</v>
      </c>
    </row>
    <row r="4012" spans="1:4">
      <c r="A4012" s="101">
        <v>43993</v>
      </c>
      <c r="B4012" s="102">
        <v>0.48386574074074074</v>
      </c>
      <c r="C4012" s="100">
        <v>873</v>
      </c>
      <c r="D4012" s="100">
        <v>0.94099999999999995</v>
      </c>
    </row>
    <row r="4013" spans="1:4">
      <c r="A4013" s="101">
        <v>43993</v>
      </c>
      <c r="B4013" s="102">
        <v>0.48396990740740736</v>
      </c>
      <c r="C4013" s="100">
        <v>316</v>
      </c>
      <c r="D4013" s="100">
        <v>0.53700000000000003</v>
      </c>
    </row>
    <row r="4014" spans="1:4">
      <c r="A4014" s="101">
        <v>43993</v>
      </c>
      <c r="B4014" s="102">
        <v>0.48406250000000001</v>
      </c>
      <c r="C4014" s="100">
        <v>760</v>
      </c>
      <c r="D4014" s="100">
        <v>0.92100000000000004</v>
      </c>
    </row>
    <row r="4015" spans="1:4">
      <c r="A4015" s="101">
        <v>43993</v>
      </c>
      <c r="B4015" s="102">
        <v>0.48416666666666663</v>
      </c>
      <c r="C4015" s="100">
        <v>203</v>
      </c>
      <c r="D4015" s="100">
        <v>0.91100000000000003</v>
      </c>
    </row>
    <row r="4016" spans="1:4">
      <c r="A4016" s="101">
        <v>43993</v>
      </c>
      <c r="B4016" s="102">
        <v>0.48425925925925922</v>
      </c>
      <c r="C4016" s="100">
        <v>647</v>
      </c>
      <c r="D4016" s="100">
        <v>0.92400000000000004</v>
      </c>
    </row>
    <row r="4017" spans="1:4">
      <c r="A4017" s="101">
        <v>43993</v>
      </c>
      <c r="B4017" s="102">
        <v>0.48436342592592596</v>
      </c>
      <c r="C4017" s="100">
        <v>90</v>
      </c>
      <c r="D4017" s="100">
        <v>0.91300000000000003</v>
      </c>
    </row>
    <row r="4018" spans="1:4">
      <c r="A4018" s="101">
        <v>43993</v>
      </c>
      <c r="B4018" s="102">
        <v>0.48445601851851849</v>
      </c>
      <c r="C4018" s="100">
        <v>533</v>
      </c>
      <c r="D4018" s="100">
        <v>0.61899999999999999</v>
      </c>
    </row>
    <row r="4019" spans="1:4">
      <c r="A4019" s="101">
        <v>43993</v>
      </c>
      <c r="B4019" s="102">
        <v>0.48454861111111108</v>
      </c>
      <c r="C4019" s="100">
        <v>977</v>
      </c>
      <c r="D4019" s="100">
        <v>0.92300000000000004</v>
      </c>
    </row>
    <row r="4020" spans="1:4">
      <c r="A4020" s="101">
        <v>43993</v>
      </c>
      <c r="B4020" s="102">
        <v>0.48465277777777777</v>
      </c>
      <c r="C4020" s="100">
        <v>420</v>
      </c>
      <c r="D4020" s="100">
        <v>0.89300000000000002</v>
      </c>
    </row>
    <row r="4021" spans="1:4">
      <c r="A4021" s="101">
        <v>43993</v>
      </c>
      <c r="B4021" s="102">
        <v>0.48474537037037035</v>
      </c>
      <c r="C4021" s="100">
        <v>864</v>
      </c>
      <c r="D4021" s="100">
        <v>0.94899999999999995</v>
      </c>
    </row>
    <row r="4022" spans="1:4">
      <c r="A4022" s="101">
        <v>43993</v>
      </c>
      <c r="B4022" s="102">
        <v>0.48484953703703698</v>
      </c>
      <c r="C4022" s="100">
        <v>307</v>
      </c>
      <c r="D4022" s="100">
        <v>0.91100000000000003</v>
      </c>
    </row>
    <row r="4023" spans="1:4">
      <c r="A4023" s="101">
        <v>43993</v>
      </c>
      <c r="B4023" s="102">
        <v>0.48494212962962963</v>
      </c>
      <c r="C4023" s="100">
        <v>750</v>
      </c>
      <c r="D4023" s="100">
        <v>0.89300000000000002</v>
      </c>
    </row>
    <row r="4024" spans="1:4">
      <c r="A4024" s="101">
        <v>43993</v>
      </c>
      <c r="B4024" s="102">
        <v>0.48504629629629631</v>
      </c>
      <c r="C4024" s="100">
        <v>194</v>
      </c>
      <c r="D4024" s="100">
        <v>0.94399999999999995</v>
      </c>
    </row>
    <row r="4025" spans="1:4">
      <c r="A4025" s="101">
        <v>43993</v>
      </c>
      <c r="B4025" s="102">
        <v>0.48513888888888884</v>
      </c>
      <c r="C4025" s="100">
        <v>637</v>
      </c>
      <c r="D4025" s="100">
        <v>0.89600000000000002</v>
      </c>
    </row>
    <row r="4026" spans="1:4">
      <c r="A4026" s="101">
        <v>43993</v>
      </c>
      <c r="B4026" s="102">
        <v>0.48524305555555558</v>
      </c>
      <c r="C4026" s="100">
        <v>81</v>
      </c>
      <c r="D4026" s="100">
        <v>0.89400000000000002</v>
      </c>
    </row>
    <row r="4027" spans="1:4">
      <c r="A4027" s="101">
        <v>43993</v>
      </c>
      <c r="B4027" s="102">
        <v>0.48533564814814811</v>
      </c>
      <c r="C4027" s="100">
        <v>524</v>
      </c>
      <c r="D4027" s="100">
        <v>0.83</v>
      </c>
    </row>
    <row r="4028" spans="1:4">
      <c r="A4028" s="101">
        <v>43993</v>
      </c>
      <c r="B4028" s="102">
        <v>0.4854282407407407</v>
      </c>
      <c r="C4028" s="100">
        <v>967</v>
      </c>
      <c r="D4028" s="100">
        <v>0.94299999999999995</v>
      </c>
    </row>
    <row r="4029" spans="1:4">
      <c r="A4029" s="101">
        <v>43993</v>
      </c>
      <c r="B4029" s="102">
        <v>0.48553240740740744</v>
      </c>
      <c r="C4029" s="100">
        <v>411</v>
      </c>
      <c r="D4029" s="100">
        <v>0.59799999999999998</v>
      </c>
    </row>
    <row r="4030" spans="1:4">
      <c r="A4030" s="101">
        <v>43993</v>
      </c>
      <c r="B4030" s="102">
        <v>0.48562499999999997</v>
      </c>
      <c r="C4030" s="100">
        <v>854</v>
      </c>
      <c r="D4030" s="100">
        <v>0.92800000000000005</v>
      </c>
    </row>
    <row r="4031" spans="1:4">
      <c r="A4031" s="101">
        <v>43993</v>
      </c>
      <c r="B4031" s="102">
        <v>0.48572916666666671</v>
      </c>
      <c r="C4031" s="100">
        <v>298</v>
      </c>
      <c r="D4031" s="100">
        <v>0.91900000000000004</v>
      </c>
    </row>
    <row r="4032" spans="1:4">
      <c r="A4032" s="101">
        <v>43993</v>
      </c>
      <c r="B4032" s="102">
        <v>0.48582175925925924</v>
      </c>
      <c r="C4032" s="100">
        <v>741</v>
      </c>
      <c r="D4032" s="100">
        <v>0.82099999999999995</v>
      </c>
    </row>
    <row r="4033" spans="1:4">
      <c r="A4033" s="101">
        <v>43993</v>
      </c>
      <c r="B4033" s="102">
        <v>0.48592592592592593</v>
      </c>
      <c r="C4033" s="100">
        <v>184</v>
      </c>
      <c r="D4033" s="100">
        <v>0.89100000000000001</v>
      </c>
    </row>
    <row r="4034" spans="1:4">
      <c r="A4034" s="101">
        <v>43993</v>
      </c>
      <c r="B4034" s="102">
        <v>0.48601851851851857</v>
      </c>
      <c r="C4034" s="100">
        <v>628</v>
      </c>
      <c r="D4034" s="100">
        <v>0.91900000000000004</v>
      </c>
    </row>
    <row r="4035" spans="1:4">
      <c r="A4035" s="101">
        <v>43993</v>
      </c>
      <c r="B4035" s="102">
        <v>0.4861226851851852</v>
      </c>
      <c r="C4035" s="100">
        <v>71</v>
      </c>
      <c r="D4035" s="100">
        <v>0.88</v>
      </c>
    </row>
    <row r="4036" spans="1:4">
      <c r="A4036" s="101">
        <v>43993</v>
      </c>
      <c r="B4036" s="102">
        <v>0.48621527777777779</v>
      </c>
      <c r="C4036" s="100">
        <v>515</v>
      </c>
      <c r="D4036" s="100">
        <v>0.90800000000000003</v>
      </c>
    </row>
    <row r="4037" spans="1:4">
      <c r="A4037" s="101">
        <v>43993</v>
      </c>
      <c r="B4037" s="102">
        <v>0.48630787037037032</v>
      </c>
      <c r="C4037" s="100">
        <v>958</v>
      </c>
      <c r="D4037" s="100">
        <v>0.497</v>
      </c>
    </row>
    <row r="4038" spans="1:4">
      <c r="A4038" s="101">
        <v>43993</v>
      </c>
      <c r="B4038" s="102">
        <v>0.48641203703703706</v>
      </c>
      <c r="C4038" s="100">
        <v>402</v>
      </c>
      <c r="D4038" s="100">
        <v>0.92900000000000005</v>
      </c>
    </row>
    <row r="4039" spans="1:4">
      <c r="A4039" s="101">
        <v>43993</v>
      </c>
      <c r="B4039" s="102">
        <v>0.48650462962962965</v>
      </c>
      <c r="C4039" s="100">
        <v>845</v>
      </c>
      <c r="D4039" s="100">
        <v>0.60299999999999998</v>
      </c>
    </row>
    <row r="4040" spans="1:4">
      <c r="A4040" s="101">
        <v>43993</v>
      </c>
      <c r="B4040" s="102">
        <v>0.48660879629629633</v>
      </c>
      <c r="C4040" s="100">
        <v>288</v>
      </c>
      <c r="D4040" s="100">
        <v>0.90700000000000003</v>
      </c>
    </row>
    <row r="4041" spans="1:4">
      <c r="A4041" s="101">
        <v>43993</v>
      </c>
      <c r="B4041" s="102">
        <v>0.48670138888888892</v>
      </c>
      <c r="C4041" s="100">
        <v>732</v>
      </c>
      <c r="D4041" s="100">
        <v>0.89700000000000002</v>
      </c>
    </row>
    <row r="4042" spans="1:4">
      <c r="A4042" s="101">
        <v>43993</v>
      </c>
      <c r="B4042" s="102">
        <v>0.48680555555555555</v>
      </c>
      <c r="C4042" s="100">
        <v>175</v>
      </c>
      <c r="D4042" s="100">
        <v>0.878</v>
      </c>
    </row>
    <row r="4043" spans="1:4">
      <c r="A4043" s="101">
        <v>43993</v>
      </c>
      <c r="B4043" s="102">
        <v>0.48689814814814819</v>
      </c>
      <c r="C4043" s="100">
        <v>619</v>
      </c>
      <c r="D4043" s="100">
        <v>0.89500000000000002</v>
      </c>
    </row>
    <row r="4044" spans="1:4">
      <c r="A4044" s="101">
        <v>43993</v>
      </c>
      <c r="B4044" s="102">
        <v>0.48700231481481482</v>
      </c>
      <c r="C4044" s="100">
        <v>62</v>
      </c>
      <c r="D4044" s="100">
        <v>0.50800000000000001</v>
      </c>
    </row>
    <row r="4045" spans="1:4">
      <c r="A4045" s="101">
        <v>43993</v>
      </c>
      <c r="B4045" s="102">
        <v>0.48709490740740741</v>
      </c>
      <c r="C4045" s="100">
        <v>505</v>
      </c>
      <c r="D4045" s="100">
        <v>0.88800000000000001</v>
      </c>
    </row>
    <row r="4046" spans="1:4">
      <c r="A4046" s="101">
        <v>43993</v>
      </c>
      <c r="B4046" s="102">
        <v>0.48718750000000005</v>
      </c>
      <c r="C4046" s="100">
        <v>949</v>
      </c>
      <c r="D4046" s="100">
        <v>0.93799999999999994</v>
      </c>
    </row>
    <row r="4047" spans="1:4">
      <c r="A4047" s="101">
        <v>43993</v>
      </c>
      <c r="B4047" s="102">
        <v>0.48729166666666668</v>
      </c>
      <c r="C4047" s="100">
        <v>392</v>
      </c>
      <c r="D4047" s="100">
        <v>0.93</v>
      </c>
    </row>
    <row r="4048" spans="1:4">
      <c r="A4048" s="101">
        <v>43993</v>
      </c>
      <c r="B4048" s="102">
        <v>0.48738425925925927</v>
      </c>
      <c r="C4048" s="100">
        <v>836</v>
      </c>
      <c r="D4048" s="100">
        <v>0.94299999999999995</v>
      </c>
    </row>
    <row r="4049" spans="1:4">
      <c r="A4049" s="101">
        <v>43993</v>
      </c>
      <c r="B4049" s="102">
        <v>0.48748842592592595</v>
      </c>
      <c r="C4049" s="100">
        <v>279</v>
      </c>
      <c r="D4049" s="100">
        <v>0.48399999999999999</v>
      </c>
    </row>
    <row r="4050" spans="1:4">
      <c r="A4050" s="101">
        <v>43993</v>
      </c>
      <c r="B4050" s="102">
        <v>0.48758101851851854</v>
      </c>
      <c r="C4050" s="100">
        <v>722</v>
      </c>
      <c r="D4050" s="100">
        <v>0.89300000000000002</v>
      </c>
    </row>
    <row r="4051" spans="1:4">
      <c r="A4051" s="101">
        <v>43993</v>
      </c>
      <c r="B4051" s="102">
        <v>0.48768518518518517</v>
      </c>
      <c r="C4051" s="100">
        <v>166</v>
      </c>
      <c r="D4051" s="100">
        <v>0.77700000000000002</v>
      </c>
    </row>
    <row r="4052" spans="1:4">
      <c r="A4052" s="101">
        <v>43993</v>
      </c>
      <c r="B4052" s="102">
        <v>0.48777777777777781</v>
      </c>
      <c r="C4052" s="100">
        <v>609</v>
      </c>
      <c r="D4052" s="100">
        <v>0.91700000000000004</v>
      </c>
    </row>
    <row r="4053" spans="1:4">
      <c r="A4053" s="101">
        <v>43993</v>
      </c>
      <c r="B4053" s="102">
        <v>0.48788194444444444</v>
      </c>
      <c r="C4053" s="100">
        <v>53</v>
      </c>
      <c r="D4053" s="100">
        <v>0.94899999999999995</v>
      </c>
    </row>
    <row r="4054" spans="1:4">
      <c r="A4054" s="101">
        <v>43993</v>
      </c>
      <c r="B4054" s="102">
        <v>0.48797453703703703</v>
      </c>
      <c r="C4054" s="100">
        <v>496</v>
      </c>
      <c r="D4054" s="100">
        <v>0.875</v>
      </c>
    </row>
    <row r="4055" spans="1:4">
      <c r="A4055" s="101">
        <v>43993</v>
      </c>
      <c r="B4055" s="102">
        <v>0.48806712962962967</v>
      </c>
      <c r="C4055" s="100">
        <v>939</v>
      </c>
      <c r="D4055" s="100">
        <v>0.94599999999999995</v>
      </c>
    </row>
    <row r="4056" spans="1:4">
      <c r="A4056" s="101">
        <v>43993</v>
      </c>
      <c r="B4056" s="102">
        <v>0.4881712962962963</v>
      </c>
      <c r="C4056" s="100">
        <v>383</v>
      </c>
      <c r="D4056" s="100">
        <v>0.49099999999999999</v>
      </c>
    </row>
    <row r="4057" spans="1:4">
      <c r="A4057" s="101">
        <v>43993</v>
      </c>
      <c r="B4057" s="102">
        <v>0.48826388888888889</v>
      </c>
      <c r="C4057" s="100">
        <v>826</v>
      </c>
      <c r="D4057" s="100">
        <v>0.94499999999999995</v>
      </c>
    </row>
    <row r="4058" spans="1:4">
      <c r="A4058" s="101">
        <v>43993</v>
      </c>
      <c r="B4058" s="102">
        <v>0.48836805555555557</v>
      </c>
      <c r="C4058" s="100">
        <v>270</v>
      </c>
      <c r="D4058" s="100">
        <v>0.54600000000000004</v>
      </c>
    </row>
    <row r="4059" spans="1:4">
      <c r="A4059" s="101">
        <v>43993</v>
      </c>
      <c r="B4059" s="102">
        <v>0.48846064814814816</v>
      </c>
      <c r="C4059" s="100">
        <v>713</v>
      </c>
      <c r="D4059" s="100">
        <v>0.94099999999999995</v>
      </c>
    </row>
    <row r="4060" spans="1:4">
      <c r="A4060" s="101">
        <v>43993</v>
      </c>
      <c r="B4060" s="102">
        <v>0.48856481481481479</v>
      </c>
      <c r="C4060" s="100">
        <v>156</v>
      </c>
      <c r="D4060" s="100">
        <v>0.91900000000000004</v>
      </c>
    </row>
    <row r="4061" spans="1:4">
      <c r="A4061" s="101">
        <v>43993</v>
      </c>
      <c r="B4061" s="102">
        <v>0.48865740740740743</v>
      </c>
      <c r="C4061" s="100">
        <v>600</v>
      </c>
      <c r="D4061" s="100">
        <v>0.92700000000000005</v>
      </c>
    </row>
    <row r="4062" spans="1:4">
      <c r="A4062" s="101">
        <v>43993</v>
      </c>
      <c r="B4062" s="102">
        <v>0.48876157407407406</v>
      </c>
      <c r="C4062" s="100">
        <v>43</v>
      </c>
      <c r="D4062" s="100">
        <v>0.90600000000000003</v>
      </c>
    </row>
    <row r="4063" spans="1:4">
      <c r="A4063" s="101">
        <v>43993</v>
      </c>
      <c r="B4063" s="102">
        <v>0.48885416666666665</v>
      </c>
      <c r="C4063" s="100">
        <v>487</v>
      </c>
      <c r="D4063" s="100">
        <v>0.55200000000000005</v>
      </c>
    </row>
    <row r="4064" spans="1:4">
      <c r="A4064" s="101">
        <v>43993</v>
      </c>
      <c r="B4064" s="102">
        <v>0.48894675925925929</v>
      </c>
      <c r="C4064" s="100">
        <v>930</v>
      </c>
      <c r="D4064" s="100">
        <v>0.92900000000000005</v>
      </c>
    </row>
    <row r="4065" spans="1:4">
      <c r="A4065" s="101">
        <v>43993</v>
      </c>
      <c r="B4065" s="102">
        <v>0.48905092592592592</v>
      </c>
      <c r="C4065" s="100">
        <v>373</v>
      </c>
      <c r="D4065" s="100">
        <v>0.90800000000000003</v>
      </c>
    </row>
    <row r="4066" spans="1:4">
      <c r="A4066" s="101">
        <v>43993</v>
      </c>
      <c r="B4066" s="102">
        <v>0.48914351851851851</v>
      </c>
      <c r="C4066" s="100">
        <v>817</v>
      </c>
      <c r="D4066" s="100">
        <v>0.92200000000000004</v>
      </c>
    </row>
    <row r="4067" spans="1:4">
      <c r="A4067" s="101">
        <v>43993</v>
      </c>
      <c r="B4067" s="102">
        <v>0.48924768518518519</v>
      </c>
      <c r="C4067" s="100">
        <v>260</v>
      </c>
      <c r="D4067" s="100">
        <v>0.93200000000000005</v>
      </c>
    </row>
    <row r="4068" spans="1:4">
      <c r="A4068" s="101">
        <v>43993</v>
      </c>
      <c r="B4068" s="102">
        <v>0.48934027777777778</v>
      </c>
      <c r="C4068" s="100">
        <v>704</v>
      </c>
      <c r="D4068" s="100">
        <v>0.877</v>
      </c>
    </row>
    <row r="4069" spans="1:4">
      <c r="A4069" s="101">
        <v>43993</v>
      </c>
      <c r="B4069" s="102">
        <v>0.4894444444444444</v>
      </c>
      <c r="C4069" s="100">
        <v>147</v>
      </c>
      <c r="D4069" s="100">
        <v>0.90500000000000003</v>
      </c>
    </row>
    <row r="4070" spans="1:4">
      <c r="A4070" s="101">
        <v>43993</v>
      </c>
      <c r="B4070" s="102">
        <v>0.48953703703703705</v>
      </c>
      <c r="C4070" s="100">
        <v>591</v>
      </c>
      <c r="D4070" s="100">
        <v>0.94699999999999995</v>
      </c>
    </row>
    <row r="4071" spans="1:4">
      <c r="A4071" s="101">
        <v>43993</v>
      </c>
      <c r="B4071" s="102">
        <v>0.48964120370370368</v>
      </c>
      <c r="C4071" s="100">
        <v>34</v>
      </c>
      <c r="D4071" s="100">
        <v>0.94399999999999995</v>
      </c>
    </row>
    <row r="4072" spans="1:4">
      <c r="A4072" s="101">
        <v>43993</v>
      </c>
      <c r="B4072" s="102">
        <v>0.48973379629629626</v>
      </c>
      <c r="C4072" s="100">
        <v>477</v>
      </c>
      <c r="D4072" s="100">
        <v>0.89</v>
      </c>
    </row>
    <row r="4073" spans="1:4">
      <c r="A4073" s="101">
        <v>43993</v>
      </c>
      <c r="B4073" s="102">
        <v>0.48982638888888891</v>
      </c>
      <c r="C4073" s="100">
        <v>921</v>
      </c>
      <c r="D4073" s="100">
        <v>0.90800000000000003</v>
      </c>
    </row>
    <row r="4074" spans="1:4">
      <c r="A4074" s="101">
        <v>43993</v>
      </c>
      <c r="B4074" s="102">
        <v>0.48993055555555554</v>
      </c>
      <c r="C4074" s="100">
        <v>364</v>
      </c>
      <c r="D4074" s="100">
        <v>0.97699999999999998</v>
      </c>
    </row>
    <row r="4075" spans="1:4">
      <c r="A4075" s="101">
        <v>43993</v>
      </c>
      <c r="B4075" s="102">
        <v>0.49002314814814812</v>
      </c>
      <c r="C4075" s="100">
        <v>808</v>
      </c>
      <c r="D4075" s="100">
        <v>0.88</v>
      </c>
    </row>
    <row r="4076" spans="1:4">
      <c r="A4076" s="101">
        <v>43993</v>
      </c>
      <c r="B4076" s="102">
        <v>0.49012731481481481</v>
      </c>
      <c r="C4076" s="100">
        <v>251</v>
      </c>
      <c r="D4076" s="100">
        <v>0.93799999999999994</v>
      </c>
    </row>
    <row r="4077" spans="1:4">
      <c r="A4077" s="101">
        <v>43993</v>
      </c>
      <c r="B4077" s="102">
        <v>0.4902199074074074</v>
      </c>
      <c r="C4077" s="100">
        <v>694</v>
      </c>
      <c r="D4077" s="100">
        <v>0.59199999999999997</v>
      </c>
    </row>
    <row r="4078" spans="1:4">
      <c r="A4078" s="101">
        <v>43993</v>
      </c>
      <c r="B4078" s="102">
        <v>0.49032407407407402</v>
      </c>
      <c r="C4078" s="100">
        <v>138</v>
      </c>
      <c r="D4078" s="100">
        <v>0.88800000000000001</v>
      </c>
    </row>
    <row r="4079" spans="1:4">
      <c r="A4079" s="101">
        <v>43993</v>
      </c>
      <c r="B4079" s="102">
        <v>0.49041666666666667</v>
      </c>
      <c r="C4079" s="100">
        <v>581</v>
      </c>
      <c r="D4079" s="100">
        <v>0.93899999999999995</v>
      </c>
    </row>
    <row r="4080" spans="1:4">
      <c r="A4080" s="101">
        <v>43993</v>
      </c>
      <c r="B4080" s="102">
        <v>0.49052083333333335</v>
      </c>
      <c r="C4080" s="100">
        <v>25</v>
      </c>
      <c r="D4080" s="100">
        <v>0.90100000000000002</v>
      </c>
    </row>
    <row r="4081" spans="1:4">
      <c r="A4081" s="101">
        <v>43993</v>
      </c>
      <c r="B4081" s="102">
        <v>0.49061342592592588</v>
      </c>
      <c r="C4081" s="100">
        <v>468</v>
      </c>
      <c r="D4081" s="100">
        <v>0.89500000000000002</v>
      </c>
    </row>
    <row r="4082" spans="1:4">
      <c r="A4082" s="101">
        <v>43993</v>
      </c>
      <c r="B4082" s="102">
        <v>0.49070601851851853</v>
      </c>
      <c r="C4082" s="100">
        <v>911</v>
      </c>
      <c r="D4082" s="100">
        <v>0.91600000000000004</v>
      </c>
    </row>
    <row r="4083" spans="1:4">
      <c r="A4083" s="101">
        <v>43993</v>
      </c>
      <c r="B4083" s="102">
        <v>0.49081018518518515</v>
      </c>
      <c r="C4083" s="100">
        <v>355</v>
      </c>
      <c r="D4083" s="100">
        <v>0.93200000000000005</v>
      </c>
    </row>
    <row r="4084" spans="1:4">
      <c r="A4084" s="101">
        <v>43993</v>
      </c>
      <c r="B4084" s="102">
        <v>0.49090277777777774</v>
      </c>
      <c r="C4084" s="100">
        <v>798</v>
      </c>
      <c r="D4084" s="100">
        <v>0.89500000000000002</v>
      </c>
    </row>
    <row r="4085" spans="1:4">
      <c r="A4085" s="101">
        <v>43993</v>
      </c>
      <c r="B4085" s="102">
        <v>0.49100694444444443</v>
      </c>
      <c r="C4085" s="100">
        <v>242</v>
      </c>
      <c r="D4085" s="100">
        <v>0.90700000000000003</v>
      </c>
    </row>
    <row r="4086" spans="1:4">
      <c r="A4086" s="101">
        <v>43993</v>
      </c>
      <c r="B4086" s="102">
        <v>0.49109953703703701</v>
      </c>
      <c r="C4086" s="100">
        <v>685</v>
      </c>
      <c r="D4086" s="100">
        <v>0.90400000000000003</v>
      </c>
    </row>
    <row r="4087" spans="1:4">
      <c r="A4087" s="101">
        <v>43993</v>
      </c>
      <c r="B4087" s="102">
        <v>0.49120370370370375</v>
      </c>
      <c r="C4087" s="100">
        <v>128</v>
      </c>
      <c r="D4087" s="100">
        <v>0.50900000000000001</v>
      </c>
    </row>
    <row r="4088" spans="1:4">
      <c r="A4088" s="101">
        <v>43993</v>
      </c>
      <c r="B4088" s="102">
        <v>0.49129629629629629</v>
      </c>
      <c r="C4088" s="100">
        <v>572</v>
      </c>
      <c r="D4088" s="100">
        <v>0.90100000000000002</v>
      </c>
    </row>
    <row r="4089" spans="1:4">
      <c r="A4089" s="101">
        <v>43993</v>
      </c>
      <c r="B4089" s="102">
        <v>0.49140046296296297</v>
      </c>
      <c r="C4089" s="100">
        <v>15</v>
      </c>
      <c r="D4089" s="100">
        <v>0.93200000000000005</v>
      </c>
    </row>
    <row r="4090" spans="1:4">
      <c r="A4090" s="101">
        <v>43993</v>
      </c>
      <c r="B4090" s="102">
        <v>0.4914930555555555</v>
      </c>
      <c r="C4090" s="100">
        <v>459</v>
      </c>
      <c r="D4090" s="100">
        <v>0.59</v>
      </c>
    </row>
    <row r="4091" spans="1:4">
      <c r="A4091" s="101">
        <v>43993</v>
      </c>
      <c r="B4091" s="102">
        <v>0.49158564814814815</v>
      </c>
      <c r="C4091" s="100">
        <v>902</v>
      </c>
      <c r="D4091" s="100">
        <v>0.93</v>
      </c>
    </row>
    <row r="4092" spans="1:4">
      <c r="A4092" s="101">
        <v>43993</v>
      </c>
      <c r="B4092" s="102">
        <v>0.49168981481481483</v>
      </c>
      <c r="C4092" s="100">
        <v>345</v>
      </c>
      <c r="D4092" s="100">
        <v>0.89500000000000002</v>
      </c>
    </row>
    <row r="4093" spans="1:4">
      <c r="A4093" s="101">
        <v>43993</v>
      </c>
      <c r="B4093" s="102">
        <v>0.49178240740740736</v>
      </c>
      <c r="C4093" s="100">
        <v>789</v>
      </c>
      <c r="D4093" s="100">
        <v>0.81799999999999995</v>
      </c>
    </row>
    <row r="4094" spans="1:4">
      <c r="A4094" s="101">
        <v>43993</v>
      </c>
      <c r="B4094" s="102">
        <v>0.4918865740740741</v>
      </c>
      <c r="C4094" s="100">
        <v>232</v>
      </c>
      <c r="D4094" s="100">
        <v>0.91100000000000003</v>
      </c>
    </row>
    <row r="4095" spans="1:4">
      <c r="A4095" s="101">
        <v>43993</v>
      </c>
      <c r="B4095" s="102">
        <v>0.49197916666666663</v>
      </c>
      <c r="C4095" s="100">
        <v>676</v>
      </c>
      <c r="D4095" s="100">
        <v>0.95199999999999996</v>
      </c>
    </row>
    <row r="4096" spans="1:4">
      <c r="A4096" s="101">
        <v>43993</v>
      </c>
      <c r="B4096" s="102">
        <v>0.49208333333333337</v>
      </c>
      <c r="C4096" s="100">
        <v>119</v>
      </c>
      <c r="D4096" s="100">
        <v>0.88</v>
      </c>
    </row>
    <row r="4097" spans="1:4">
      <c r="A4097" s="101">
        <v>43993</v>
      </c>
      <c r="B4097" s="102">
        <v>0.49217592592592596</v>
      </c>
      <c r="C4097" s="100">
        <v>562</v>
      </c>
      <c r="D4097" s="100">
        <v>0.93799999999999994</v>
      </c>
    </row>
    <row r="4098" spans="1:4">
      <c r="A4098" s="101">
        <v>43993</v>
      </c>
      <c r="B4098" s="102">
        <v>0.49228009259259259</v>
      </c>
      <c r="C4098" s="100">
        <v>6</v>
      </c>
      <c r="D4098" s="100">
        <v>0.48199999999999998</v>
      </c>
    </row>
    <row r="4099" spans="1:4">
      <c r="A4099" s="101">
        <v>43993</v>
      </c>
      <c r="B4099" s="102">
        <v>0.49237268518518523</v>
      </c>
      <c r="C4099" s="100">
        <v>449</v>
      </c>
      <c r="D4099" s="100">
        <v>0.93500000000000005</v>
      </c>
    </row>
    <row r="4100" spans="1:4">
      <c r="A4100" s="101">
        <v>43993</v>
      </c>
      <c r="B4100" s="102">
        <v>0.49246527777777777</v>
      </c>
      <c r="C4100" s="100">
        <v>893</v>
      </c>
      <c r="D4100" s="100">
        <v>0.60699999999999998</v>
      </c>
    </row>
    <row r="4101" spans="1:4">
      <c r="A4101" s="101">
        <v>43993</v>
      </c>
      <c r="B4101" s="102">
        <v>0.49256944444444445</v>
      </c>
      <c r="C4101" s="100">
        <v>336</v>
      </c>
      <c r="D4101" s="100">
        <v>0.90600000000000003</v>
      </c>
    </row>
    <row r="4102" spans="1:4">
      <c r="A4102" s="101">
        <v>43993</v>
      </c>
      <c r="B4102" s="102">
        <v>0.49266203703703698</v>
      </c>
      <c r="C4102" s="100">
        <v>780</v>
      </c>
      <c r="D4102" s="100">
        <v>0.94</v>
      </c>
    </row>
    <row r="4103" spans="1:4">
      <c r="A4103" s="101">
        <v>43993</v>
      </c>
      <c r="B4103" s="102">
        <v>0.49276620370370372</v>
      </c>
      <c r="C4103" s="100">
        <v>223</v>
      </c>
      <c r="D4103" s="100">
        <v>0.92100000000000004</v>
      </c>
    </row>
    <row r="4104" spans="1:4">
      <c r="A4104" s="101">
        <v>43993</v>
      </c>
      <c r="B4104" s="102">
        <v>0.49285879629629631</v>
      </c>
      <c r="C4104" s="100">
        <v>666</v>
      </c>
      <c r="D4104" s="100">
        <v>0.91700000000000004</v>
      </c>
    </row>
    <row r="4105" spans="1:4">
      <c r="A4105" s="101">
        <v>43993</v>
      </c>
      <c r="B4105" s="102">
        <v>0.49296296296296299</v>
      </c>
      <c r="C4105" s="100">
        <v>110</v>
      </c>
      <c r="D4105" s="100">
        <v>0.47699999999999998</v>
      </c>
    </row>
    <row r="4106" spans="1:4">
      <c r="A4106" s="101">
        <v>43993</v>
      </c>
      <c r="B4106" s="102">
        <v>0.49305555555555558</v>
      </c>
      <c r="C4106" s="100">
        <v>553</v>
      </c>
      <c r="D4106" s="100">
        <v>0.91800000000000004</v>
      </c>
    </row>
    <row r="4107" spans="1:4">
      <c r="A4107" s="101">
        <v>43993</v>
      </c>
      <c r="B4107" s="102">
        <v>0.49314814814814811</v>
      </c>
      <c r="C4107" s="100">
        <v>997</v>
      </c>
      <c r="D4107" s="100">
        <v>0.57499999999999996</v>
      </c>
    </row>
    <row r="4108" spans="1:4">
      <c r="A4108" s="101">
        <v>43993</v>
      </c>
      <c r="B4108" s="102">
        <v>0.49325231481481485</v>
      </c>
      <c r="C4108" s="100">
        <v>440</v>
      </c>
      <c r="D4108" s="100">
        <v>0.89600000000000002</v>
      </c>
    </row>
    <row r="4109" spans="1:4">
      <c r="A4109" s="101">
        <v>43993</v>
      </c>
      <c r="B4109" s="102">
        <v>0.49334490740740744</v>
      </c>
      <c r="C4109" s="100">
        <v>883</v>
      </c>
      <c r="D4109" s="100">
        <v>0.94099999999999995</v>
      </c>
    </row>
    <row r="4110" spans="1:4">
      <c r="A4110" s="101">
        <v>43993</v>
      </c>
      <c r="B4110" s="102">
        <v>0.49344907407407407</v>
      </c>
      <c r="C4110" s="100">
        <v>327</v>
      </c>
      <c r="D4110" s="100">
        <v>0.90800000000000003</v>
      </c>
    </row>
    <row r="4111" spans="1:4">
      <c r="A4111" s="101">
        <v>43993</v>
      </c>
      <c r="B4111" s="102">
        <v>0.49354166666666671</v>
      </c>
      <c r="C4111" s="100">
        <v>770</v>
      </c>
      <c r="D4111" s="100">
        <v>0.88900000000000001</v>
      </c>
    </row>
    <row r="4112" spans="1:4">
      <c r="A4112" s="101">
        <v>43993</v>
      </c>
      <c r="B4112" s="102">
        <v>0.49364583333333334</v>
      </c>
      <c r="C4112" s="100">
        <v>214</v>
      </c>
      <c r="D4112" s="100">
        <v>0.46899999999999997</v>
      </c>
    </row>
    <row r="4113" spans="1:4">
      <c r="A4113" s="101">
        <v>43993</v>
      </c>
      <c r="B4113" s="102">
        <v>0.49373842592592593</v>
      </c>
      <c r="C4113" s="100">
        <v>657</v>
      </c>
      <c r="D4113" s="100">
        <v>0.91</v>
      </c>
    </row>
    <row r="4114" spans="1:4">
      <c r="A4114" s="101">
        <v>43993</v>
      </c>
      <c r="B4114" s="102">
        <v>0.49384259259259261</v>
      </c>
      <c r="C4114" s="100">
        <v>100</v>
      </c>
      <c r="D4114" s="100">
        <v>0.57399999999999995</v>
      </c>
    </row>
    <row r="4115" spans="1:4">
      <c r="A4115" s="101">
        <v>43993</v>
      </c>
      <c r="B4115" s="102">
        <v>0.4939351851851852</v>
      </c>
      <c r="C4115" s="100">
        <v>544</v>
      </c>
      <c r="D4115" s="100">
        <v>0.92900000000000005</v>
      </c>
    </row>
    <row r="4116" spans="1:4">
      <c r="A4116" s="101">
        <v>43993</v>
      </c>
      <c r="B4116" s="102">
        <v>0.49402777777777779</v>
      </c>
      <c r="C4116" s="100">
        <v>987</v>
      </c>
      <c r="D4116" s="100">
        <v>0.92900000000000005</v>
      </c>
    </row>
    <row r="4117" spans="1:4">
      <c r="A4117" s="101">
        <v>43993</v>
      </c>
      <c r="B4117" s="102">
        <v>0.49413194444444447</v>
      </c>
      <c r="C4117" s="100">
        <v>431</v>
      </c>
      <c r="D4117" s="100">
        <v>0.878</v>
      </c>
    </row>
    <row r="4118" spans="1:4">
      <c r="A4118" s="101">
        <v>43993</v>
      </c>
      <c r="B4118" s="102">
        <v>0.49422453703703706</v>
      </c>
      <c r="C4118" s="100">
        <v>874</v>
      </c>
      <c r="D4118" s="100">
        <v>0.89600000000000002</v>
      </c>
    </row>
    <row r="4119" spans="1:4">
      <c r="A4119" s="101">
        <v>43993</v>
      </c>
      <c r="B4119" s="102">
        <v>0.49432870370370369</v>
      </c>
      <c r="C4119" s="100">
        <v>317</v>
      </c>
      <c r="D4119" s="100">
        <v>0.57299999999999995</v>
      </c>
    </row>
    <row r="4120" spans="1:4">
      <c r="A4120" s="101">
        <v>43993</v>
      </c>
      <c r="B4120" s="102">
        <v>0.49442129629629633</v>
      </c>
      <c r="C4120" s="100">
        <v>761</v>
      </c>
      <c r="D4120" s="100">
        <v>0.92400000000000004</v>
      </c>
    </row>
    <row r="4121" spans="1:4">
      <c r="A4121" s="101">
        <v>43993</v>
      </c>
      <c r="B4121" s="102">
        <v>0.49452546296296296</v>
      </c>
      <c r="C4121" s="100">
        <v>204</v>
      </c>
      <c r="D4121" s="100">
        <v>0.94299999999999995</v>
      </c>
    </row>
    <row r="4122" spans="1:4">
      <c r="A4122" s="101">
        <v>43993</v>
      </c>
      <c r="B4122" s="102">
        <v>0.49461805555555555</v>
      </c>
      <c r="C4122" s="100">
        <v>648</v>
      </c>
      <c r="D4122" s="100">
        <v>0.873</v>
      </c>
    </row>
    <row r="4123" spans="1:4">
      <c r="A4123" s="101">
        <v>43993</v>
      </c>
      <c r="B4123" s="102">
        <v>0.49472222222222223</v>
      </c>
      <c r="C4123" s="100">
        <v>91</v>
      </c>
      <c r="D4123" s="100">
        <v>0.93</v>
      </c>
    </row>
    <row r="4124" spans="1:4">
      <c r="A4124" s="101">
        <v>43993</v>
      </c>
      <c r="B4124" s="102">
        <v>0.49481481481481482</v>
      </c>
      <c r="C4124" s="100">
        <v>534</v>
      </c>
      <c r="D4124" s="100">
        <v>0.755</v>
      </c>
    </row>
    <row r="4125" spans="1:4">
      <c r="A4125" s="101">
        <v>43993</v>
      </c>
      <c r="B4125" s="102">
        <v>0.49490740740740741</v>
      </c>
      <c r="C4125" s="100">
        <v>978</v>
      </c>
      <c r="D4125" s="100">
        <v>0.88200000000000001</v>
      </c>
    </row>
    <row r="4126" spans="1:4">
      <c r="A4126" s="101">
        <v>43993</v>
      </c>
      <c r="B4126" s="102">
        <v>0.49501157407407409</v>
      </c>
      <c r="C4126" s="100">
        <v>421</v>
      </c>
      <c r="D4126" s="100">
        <v>0.56999999999999995</v>
      </c>
    </row>
    <row r="4127" spans="1:4">
      <c r="A4127" s="101">
        <v>43993</v>
      </c>
      <c r="B4127" s="102">
        <v>0.49510416666666668</v>
      </c>
      <c r="C4127" s="100">
        <v>865</v>
      </c>
      <c r="D4127" s="100">
        <v>0.874</v>
      </c>
    </row>
    <row r="4128" spans="1:4">
      <c r="A4128" s="101">
        <v>43993</v>
      </c>
      <c r="B4128" s="102">
        <v>0.49520833333333331</v>
      </c>
      <c r="C4128" s="100">
        <v>308</v>
      </c>
      <c r="D4128" s="100">
        <v>0.96099999999999997</v>
      </c>
    </row>
    <row r="4129" spans="1:4">
      <c r="A4129" s="101">
        <v>43993</v>
      </c>
      <c r="B4129" s="102">
        <v>0.49530092592592595</v>
      </c>
      <c r="C4129" s="100">
        <v>751</v>
      </c>
      <c r="D4129" s="100">
        <v>0.90100000000000002</v>
      </c>
    </row>
    <row r="4130" spans="1:4">
      <c r="A4130" s="101">
        <v>43993</v>
      </c>
      <c r="B4130" s="102">
        <v>0.49540509259259258</v>
      </c>
      <c r="C4130" s="100">
        <v>195</v>
      </c>
      <c r="D4130" s="100">
        <v>0.89100000000000001</v>
      </c>
    </row>
    <row r="4131" spans="1:4">
      <c r="A4131" s="101">
        <v>43993</v>
      </c>
      <c r="B4131" s="102">
        <v>0.49549768518518517</v>
      </c>
      <c r="C4131" s="100">
        <v>638</v>
      </c>
      <c r="D4131" s="100">
        <v>0.81100000000000005</v>
      </c>
    </row>
    <row r="4132" spans="1:4">
      <c r="A4132" s="101">
        <v>43993</v>
      </c>
      <c r="B4132" s="102">
        <v>0.49560185185185185</v>
      </c>
      <c r="C4132" s="100">
        <v>82</v>
      </c>
      <c r="D4132" s="100">
        <v>0.88500000000000001</v>
      </c>
    </row>
    <row r="4133" spans="1:4">
      <c r="A4133" s="101">
        <v>43993</v>
      </c>
      <c r="B4133" s="102">
        <v>0.49569444444444444</v>
      </c>
      <c r="C4133" s="100">
        <v>525</v>
      </c>
      <c r="D4133" s="100">
        <v>0.56399999999999995</v>
      </c>
    </row>
    <row r="4134" spans="1:4">
      <c r="A4134" s="101">
        <v>43993</v>
      </c>
      <c r="B4134" s="102">
        <v>0.49578703703703703</v>
      </c>
      <c r="C4134" s="100">
        <v>969</v>
      </c>
      <c r="D4134" s="100">
        <v>0.90500000000000003</v>
      </c>
    </row>
    <row r="4135" spans="1:4">
      <c r="A4135" s="101">
        <v>43993</v>
      </c>
      <c r="B4135" s="102">
        <v>0.49589120370370371</v>
      </c>
      <c r="C4135" s="100">
        <v>412</v>
      </c>
      <c r="D4135" s="100">
        <v>0.92200000000000004</v>
      </c>
    </row>
    <row r="4136" spans="1:4">
      <c r="A4136" s="101">
        <v>43993</v>
      </c>
      <c r="B4136" s="102">
        <v>0.4959837962962963</v>
      </c>
      <c r="C4136" s="100">
        <v>855</v>
      </c>
      <c r="D4136" s="100">
        <v>0.88200000000000001</v>
      </c>
    </row>
    <row r="4137" spans="1:4">
      <c r="A4137" s="101">
        <v>43993</v>
      </c>
      <c r="B4137" s="102">
        <v>0.49608796296296293</v>
      </c>
      <c r="C4137" s="100">
        <v>299</v>
      </c>
      <c r="D4137" s="100">
        <v>0.93300000000000005</v>
      </c>
    </row>
    <row r="4138" spans="1:4">
      <c r="A4138" s="101">
        <v>43993</v>
      </c>
      <c r="B4138" s="102">
        <v>0.49618055555555557</v>
      </c>
      <c r="C4138" s="100">
        <v>742</v>
      </c>
      <c r="D4138" s="100">
        <v>0.54800000000000004</v>
      </c>
    </row>
    <row r="4139" spans="1:4">
      <c r="A4139" s="101">
        <v>43993</v>
      </c>
      <c r="B4139" s="102">
        <v>0.4962847222222222</v>
      </c>
      <c r="C4139" s="100">
        <v>186</v>
      </c>
      <c r="D4139" s="100">
        <v>0.90800000000000003</v>
      </c>
    </row>
    <row r="4140" spans="1:4">
      <c r="A4140" s="101">
        <v>43993</v>
      </c>
      <c r="B4140" s="102">
        <v>0.49637731481481479</v>
      </c>
      <c r="C4140" s="100">
        <v>629</v>
      </c>
      <c r="D4140" s="100">
        <v>0.93799999999999994</v>
      </c>
    </row>
    <row r="4141" spans="1:4">
      <c r="A4141" s="101">
        <v>43993</v>
      </c>
      <c r="B4141" s="102">
        <v>0.49648148148148147</v>
      </c>
      <c r="C4141" s="100">
        <v>72</v>
      </c>
      <c r="D4141" s="100">
        <v>0.90200000000000002</v>
      </c>
    </row>
    <row r="4142" spans="1:4">
      <c r="A4142" s="101">
        <v>43993</v>
      </c>
      <c r="B4142" s="102">
        <v>0.49657407407407406</v>
      </c>
      <c r="C4142" s="100">
        <v>516</v>
      </c>
      <c r="D4142" s="100">
        <v>0.88300000000000001</v>
      </c>
    </row>
    <row r="4143" spans="1:4">
      <c r="A4143" s="101">
        <v>43993</v>
      </c>
      <c r="B4143" s="102">
        <v>0.49666666666666665</v>
      </c>
      <c r="C4143" s="100">
        <v>959</v>
      </c>
      <c r="D4143" s="100">
        <v>0.52900000000000003</v>
      </c>
    </row>
    <row r="4144" spans="1:4">
      <c r="A4144" s="101">
        <v>43993</v>
      </c>
      <c r="B4144" s="102">
        <v>0.49677083333333333</v>
      </c>
      <c r="C4144" s="100">
        <v>403</v>
      </c>
      <c r="D4144" s="100">
        <v>0.90600000000000003</v>
      </c>
    </row>
    <row r="4145" spans="1:4">
      <c r="A4145" s="101">
        <v>43993</v>
      </c>
      <c r="B4145" s="102">
        <v>0.49686342592592592</v>
      </c>
      <c r="C4145" s="100">
        <v>846</v>
      </c>
      <c r="D4145" s="100">
        <v>0.88800000000000001</v>
      </c>
    </row>
    <row r="4146" spans="1:4">
      <c r="A4146" s="101">
        <v>43993</v>
      </c>
      <c r="B4146" s="102">
        <v>0.49696759259259254</v>
      </c>
      <c r="C4146" s="100">
        <v>289</v>
      </c>
      <c r="D4146" s="100">
        <v>0.90800000000000003</v>
      </c>
    </row>
    <row r="4147" spans="1:4">
      <c r="A4147" s="101">
        <v>43993</v>
      </c>
      <c r="B4147" s="102">
        <v>0.49706018518518519</v>
      </c>
      <c r="C4147" s="100">
        <v>733</v>
      </c>
      <c r="D4147" s="100">
        <v>0.93500000000000005</v>
      </c>
    </row>
    <row r="4148" spans="1:4">
      <c r="A4148" s="101">
        <v>43993</v>
      </c>
      <c r="B4148" s="102">
        <v>0.49716435185185182</v>
      </c>
      <c r="C4148" s="100">
        <v>176</v>
      </c>
      <c r="D4148" s="100">
        <v>0.96299999999999997</v>
      </c>
    </row>
    <row r="4149" spans="1:4">
      <c r="A4149" s="101">
        <v>43993</v>
      </c>
      <c r="B4149" s="102">
        <v>0.4972569444444444</v>
      </c>
      <c r="C4149" s="100">
        <v>620</v>
      </c>
      <c r="D4149" s="100">
        <v>0.92600000000000005</v>
      </c>
    </row>
    <row r="4150" spans="1:4">
      <c r="A4150" s="101">
        <v>43993</v>
      </c>
      <c r="B4150" s="102">
        <v>0.49736111111111114</v>
      </c>
      <c r="C4150" s="100">
        <v>63</v>
      </c>
      <c r="D4150" s="100">
        <v>0.91300000000000003</v>
      </c>
    </row>
    <row r="4151" spans="1:4">
      <c r="A4151" s="101">
        <v>43993</v>
      </c>
      <c r="B4151" s="102">
        <v>0.49745370370370368</v>
      </c>
      <c r="C4151" s="100">
        <v>506</v>
      </c>
      <c r="D4151" s="100">
        <v>0.50800000000000001</v>
      </c>
    </row>
    <row r="4152" spans="1:4">
      <c r="A4152" s="101">
        <v>43993</v>
      </c>
      <c r="B4152" s="102">
        <v>0.49754629629629626</v>
      </c>
      <c r="C4152" s="100">
        <v>950</v>
      </c>
      <c r="D4152" s="100">
        <v>0.93300000000000005</v>
      </c>
    </row>
    <row r="4153" spans="1:4">
      <c r="A4153" s="101">
        <v>43993</v>
      </c>
      <c r="B4153" s="102">
        <v>0.49765046296296295</v>
      </c>
      <c r="C4153" s="100">
        <v>393</v>
      </c>
      <c r="D4153" s="100">
        <v>0.91200000000000003</v>
      </c>
    </row>
    <row r="4154" spans="1:4">
      <c r="A4154" s="101">
        <v>43993</v>
      </c>
      <c r="B4154" s="102">
        <v>0.49774305555555554</v>
      </c>
      <c r="C4154" s="100">
        <v>837</v>
      </c>
      <c r="D4154" s="100">
        <v>0.871</v>
      </c>
    </row>
    <row r="4155" spans="1:4">
      <c r="A4155" s="101">
        <v>43993</v>
      </c>
      <c r="B4155" s="102">
        <v>0.49784722222222227</v>
      </c>
      <c r="C4155" s="100">
        <v>280</v>
      </c>
      <c r="D4155" s="100">
        <v>0.89900000000000002</v>
      </c>
    </row>
    <row r="4156" spans="1:4">
      <c r="A4156" s="101">
        <v>43993</v>
      </c>
      <c r="B4156" s="102">
        <v>0.49793981481481481</v>
      </c>
      <c r="C4156" s="100">
        <v>723</v>
      </c>
      <c r="D4156" s="100">
        <v>0.51800000000000002</v>
      </c>
    </row>
    <row r="4157" spans="1:4">
      <c r="A4157" s="101">
        <v>43993</v>
      </c>
      <c r="B4157" s="102">
        <v>0.49804398148148149</v>
      </c>
      <c r="C4157" s="100">
        <v>167</v>
      </c>
      <c r="D4157" s="100">
        <v>0.88800000000000001</v>
      </c>
    </row>
    <row r="4158" spans="1:4">
      <c r="A4158" s="101">
        <v>43993</v>
      </c>
      <c r="B4158" s="102">
        <v>0.49813657407407402</v>
      </c>
      <c r="C4158" s="100">
        <v>610</v>
      </c>
      <c r="D4158" s="100">
        <v>0.93799999999999994</v>
      </c>
    </row>
    <row r="4159" spans="1:4">
      <c r="A4159" s="101">
        <v>43993</v>
      </c>
      <c r="B4159" s="102">
        <v>0.49824074074074076</v>
      </c>
      <c r="C4159" s="100">
        <v>54</v>
      </c>
      <c r="D4159" s="100">
        <v>0.92600000000000005</v>
      </c>
    </row>
    <row r="4160" spans="1:4">
      <c r="A4160" s="101">
        <v>43993</v>
      </c>
      <c r="B4160" s="102">
        <v>0.49833333333333335</v>
      </c>
      <c r="C4160" s="100">
        <v>497</v>
      </c>
      <c r="D4160" s="100">
        <v>0.91100000000000003</v>
      </c>
    </row>
    <row r="4161" spans="1:4">
      <c r="A4161" s="101">
        <v>43993</v>
      </c>
      <c r="B4161" s="102">
        <v>0.49842592592592588</v>
      </c>
      <c r="C4161" s="100">
        <v>940</v>
      </c>
      <c r="D4161" s="100">
        <v>0.85099999999999998</v>
      </c>
    </row>
    <row r="4162" spans="1:4">
      <c r="A4162" s="101">
        <v>43993</v>
      </c>
      <c r="B4162" s="102">
        <v>0.49853009259259262</v>
      </c>
      <c r="C4162" s="100">
        <v>384</v>
      </c>
      <c r="D4162" s="100">
        <v>0.88500000000000001</v>
      </c>
    </row>
    <row r="4163" spans="1:4">
      <c r="A4163" s="101">
        <v>43993</v>
      </c>
      <c r="B4163" s="102">
        <v>0.49862268518518515</v>
      </c>
      <c r="C4163" s="100">
        <v>827</v>
      </c>
      <c r="D4163" s="100">
        <v>0.55700000000000005</v>
      </c>
    </row>
    <row r="4164" spans="1:4">
      <c r="A4164" s="101">
        <v>43993</v>
      </c>
      <c r="B4164" s="102">
        <v>0.49872685185185189</v>
      </c>
      <c r="C4164" s="100">
        <v>271</v>
      </c>
      <c r="D4164" s="100">
        <v>0.90400000000000003</v>
      </c>
    </row>
    <row r="4165" spans="1:4">
      <c r="A4165" s="101">
        <v>43993</v>
      </c>
      <c r="B4165" s="102">
        <v>0.49881944444444443</v>
      </c>
      <c r="C4165" s="100">
        <v>714</v>
      </c>
      <c r="D4165" s="100">
        <v>0.92400000000000004</v>
      </c>
    </row>
    <row r="4166" spans="1:4">
      <c r="A4166" s="101">
        <v>43993</v>
      </c>
      <c r="B4166" s="102">
        <v>0.49892361111111111</v>
      </c>
      <c r="C4166" s="100">
        <v>158</v>
      </c>
      <c r="D4166" s="100">
        <v>0.88</v>
      </c>
    </row>
    <row r="4167" spans="1:4">
      <c r="A4167" s="101">
        <v>43993</v>
      </c>
      <c r="B4167" s="102">
        <v>0.49901620370370375</v>
      </c>
      <c r="C4167" s="100">
        <v>601</v>
      </c>
      <c r="D4167" s="100">
        <v>0.88800000000000001</v>
      </c>
    </row>
    <row r="4168" spans="1:4">
      <c r="A4168" s="101">
        <v>43993</v>
      </c>
      <c r="B4168" s="102">
        <v>0.49912037037037038</v>
      </c>
      <c r="C4168" s="100">
        <v>44</v>
      </c>
      <c r="D4168" s="100">
        <v>0.81200000000000006</v>
      </c>
    </row>
    <row r="4169" spans="1:4">
      <c r="A4169" s="101">
        <v>43993</v>
      </c>
      <c r="B4169" s="102">
        <v>0.49921296296296297</v>
      </c>
      <c r="C4169" s="100">
        <v>488</v>
      </c>
      <c r="D4169" s="100">
        <v>0.93200000000000005</v>
      </c>
    </row>
    <row r="4170" spans="1:4">
      <c r="A4170" s="101">
        <v>43993</v>
      </c>
      <c r="B4170" s="102">
        <v>0.4993055555555555</v>
      </c>
      <c r="C4170" s="100">
        <v>931</v>
      </c>
      <c r="D4170" s="100">
        <v>0.94499999999999995</v>
      </c>
    </row>
    <row r="4171" spans="1:4">
      <c r="A4171" s="101">
        <v>43993</v>
      </c>
      <c r="B4171" s="102">
        <v>0.49940972222222224</v>
      </c>
      <c r="C4171" s="100">
        <v>375</v>
      </c>
      <c r="D4171" s="100">
        <v>0.76200000000000001</v>
      </c>
    </row>
    <row r="4172" spans="1:4">
      <c r="A4172" s="101">
        <v>43993</v>
      </c>
      <c r="B4172" s="102">
        <v>0.49950231481481483</v>
      </c>
      <c r="C4172" s="100">
        <v>818</v>
      </c>
      <c r="D4172" s="100">
        <v>0.92800000000000005</v>
      </c>
    </row>
    <row r="4173" spans="1:4">
      <c r="A4173" s="101">
        <v>43993</v>
      </c>
      <c r="B4173" s="102">
        <v>0.49960648148148151</v>
      </c>
      <c r="C4173" s="100">
        <v>261</v>
      </c>
      <c r="D4173" s="100">
        <v>0.58099999999999996</v>
      </c>
    </row>
    <row r="4174" spans="1:4">
      <c r="A4174" s="101">
        <v>43993</v>
      </c>
      <c r="B4174" s="102">
        <v>0.4996990740740741</v>
      </c>
      <c r="C4174" s="100">
        <v>705</v>
      </c>
      <c r="D4174" s="100">
        <v>0.89700000000000002</v>
      </c>
    </row>
    <row r="4175" spans="1:4">
      <c r="A4175" s="101">
        <v>43993</v>
      </c>
      <c r="B4175" s="102">
        <v>0.49980324074074073</v>
      </c>
      <c r="C4175" s="100">
        <v>148</v>
      </c>
      <c r="D4175" s="100">
        <v>0.95499999999999996</v>
      </c>
    </row>
    <row r="4176" spans="1:4">
      <c r="A4176" s="101">
        <v>43993</v>
      </c>
      <c r="B4176" s="102">
        <v>0.49989583333333337</v>
      </c>
      <c r="C4176" s="100">
        <v>592</v>
      </c>
      <c r="D4176" s="100">
        <v>0.91700000000000004</v>
      </c>
    </row>
    <row r="4177" spans="1:4">
      <c r="A4177" s="101">
        <v>43993</v>
      </c>
      <c r="B4177" s="102">
        <v>0.5</v>
      </c>
      <c r="C4177" s="100">
        <v>35</v>
      </c>
      <c r="D4177" s="100">
        <v>0.91300000000000003</v>
      </c>
    </row>
    <row r="4178" spans="1:4">
      <c r="A4178" s="101">
        <v>43993</v>
      </c>
      <c r="B4178" s="102">
        <v>0.50009259259259264</v>
      </c>
      <c r="C4178" s="100">
        <v>478</v>
      </c>
      <c r="D4178" s="100">
        <v>0.48699999999999999</v>
      </c>
    </row>
    <row r="4179" spans="1:4">
      <c r="A4179" s="101">
        <v>43993</v>
      </c>
      <c r="B4179" s="102">
        <v>0.50018518518518518</v>
      </c>
      <c r="C4179" s="100">
        <v>922</v>
      </c>
      <c r="D4179" s="100">
        <v>0.91900000000000004</v>
      </c>
    </row>
    <row r="4180" spans="1:4">
      <c r="A4180" s="101">
        <v>43993</v>
      </c>
      <c r="B4180" s="102">
        <v>0.50028935185185186</v>
      </c>
      <c r="C4180" s="100">
        <v>365</v>
      </c>
      <c r="D4180" s="100">
        <v>0.54600000000000004</v>
      </c>
    </row>
    <row r="4181" spans="1:4">
      <c r="A4181" s="101">
        <v>43993</v>
      </c>
      <c r="B4181" s="102">
        <v>0.5003819444444445</v>
      </c>
      <c r="C4181" s="100">
        <v>809</v>
      </c>
      <c r="D4181" s="100">
        <v>0.89900000000000002</v>
      </c>
    </row>
    <row r="4182" spans="1:4">
      <c r="A4182" s="101">
        <v>43993</v>
      </c>
      <c r="B4182" s="102">
        <v>0.50048611111111108</v>
      </c>
      <c r="C4182" s="100">
        <v>252</v>
      </c>
      <c r="D4182" s="100">
        <v>0.56200000000000006</v>
      </c>
    </row>
    <row r="4183" spans="1:4">
      <c r="A4183" s="101">
        <v>43993</v>
      </c>
      <c r="B4183" s="102">
        <v>0.50057870370370372</v>
      </c>
      <c r="C4183" s="100">
        <v>695</v>
      </c>
      <c r="D4183" s="100">
        <v>0.89100000000000001</v>
      </c>
    </row>
    <row r="4184" spans="1:4">
      <c r="A4184" s="101">
        <v>43993</v>
      </c>
      <c r="B4184" s="102">
        <v>0.5006828703703704</v>
      </c>
      <c r="C4184" s="100">
        <v>139</v>
      </c>
      <c r="D4184" s="100">
        <v>0.92100000000000004</v>
      </c>
    </row>
    <row r="4185" spans="1:4">
      <c r="A4185" s="101">
        <v>43993</v>
      </c>
      <c r="B4185" s="102">
        <v>0.50077546296296294</v>
      </c>
      <c r="C4185" s="100">
        <v>582</v>
      </c>
      <c r="D4185" s="100">
        <v>0.877</v>
      </c>
    </row>
    <row r="4186" spans="1:4">
      <c r="A4186" s="101">
        <v>43993</v>
      </c>
      <c r="B4186" s="102">
        <v>0.50087962962962962</v>
      </c>
      <c r="C4186" s="100">
        <v>26</v>
      </c>
      <c r="D4186" s="100">
        <v>0.94099999999999995</v>
      </c>
    </row>
    <row r="4187" spans="1:4">
      <c r="A4187" s="101">
        <v>43993</v>
      </c>
      <c r="B4187" s="102">
        <v>0.50097222222222226</v>
      </c>
      <c r="C4187" s="100">
        <v>469</v>
      </c>
      <c r="D4187" s="100">
        <v>0.91</v>
      </c>
    </row>
    <row r="4188" spans="1:4">
      <c r="A4188" s="101">
        <v>43993</v>
      </c>
      <c r="B4188" s="102">
        <v>0.5010648148148148</v>
      </c>
      <c r="C4188" s="100">
        <v>912</v>
      </c>
      <c r="D4188" s="100">
        <v>0.89</v>
      </c>
    </row>
    <row r="4189" spans="1:4">
      <c r="A4189" s="101">
        <v>43993</v>
      </c>
      <c r="B4189" s="102">
        <v>0.50116898148148148</v>
      </c>
      <c r="C4189" s="100">
        <v>356</v>
      </c>
      <c r="D4189" s="100">
        <v>0.74099999999999999</v>
      </c>
    </row>
    <row r="4190" spans="1:4">
      <c r="A4190" s="101">
        <v>43993</v>
      </c>
      <c r="B4190" s="102">
        <v>0.50126157407407412</v>
      </c>
      <c r="C4190" s="100">
        <v>799</v>
      </c>
      <c r="D4190" s="100">
        <v>0.93200000000000005</v>
      </c>
    </row>
    <row r="4191" spans="1:4">
      <c r="A4191" s="101">
        <v>43993</v>
      </c>
      <c r="B4191" s="102">
        <v>0.5013657407407407</v>
      </c>
      <c r="C4191" s="100">
        <v>243</v>
      </c>
      <c r="D4191" s="100">
        <v>0.50800000000000001</v>
      </c>
    </row>
    <row r="4192" spans="1:4">
      <c r="A4192" s="101">
        <v>43993</v>
      </c>
      <c r="B4192" s="102">
        <v>0.50145833333333334</v>
      </c>
      <c r="C4192" s="100">
        <v>686</v>
      </c>
      <c r="D4192" s="100">
        <v>0.89</v>
      </c>
    </row>
    <row r="4193" spans="1:4">
      <c r="A4193" s="101">
        <v>43993</v>
      </c>
      <c r="B4193" s="102">
        <v>0.50156250000000002</v>
      </c>
      <c r="C4193" s="100">
        <v>129</v>
      </c>
      <c r="D4193" s="100">
        <v>0.61199999999999999</v>
      </c>
    </row>
    <row r="4194" spans="1:4">
      <c r="A4194" s="101">
        <v>43993</v>
      </c>
      <c r="B4194" s="102">
        <v>0.50165509259259256</v>
      </c>
      <c r="C4194" s="100">
        <v>573</v>
      </c>
      <c r="D4194" s="100">
        <v>0.93</v>
      </c>
    </row>
    <row r="4195" spans="1:4">
      <c r="A4195" s="101">
        <v>43993</v>
      </c>
      <c r="B4195" s="102">
        <v>0.50175925925925924</v>
      </c>
      <c r="C4195" s="100">
        <v>16</v>
      </c>
      <c r="D4195" s="100">
        <v>0.95699999999999996</v>
      </c>
    </row>
    <row r="4196" spans="1:4">
      <c r="A4196" s="101">
        <v>43993</v>
      </c>
      <c r="B4196" s="102">
        <v>0.50185185185185188</v>
      </c>
      <c r="C4196" s="100">
        <v>460</v>
      </c>
      <c r="D4196" s="100">
        <v>0.92400000000000004</v>
      </c>
    </row>
    <row r="4197" spans="1:4">
      <c r="A4197" s="101">
        <v>43993</v>
      </c>
      <c r="B4197" s="102">
        <v>0.50194444444444442</v>
      </c>
      <c r="C4197" s="100">
        <v>903</v>
      </c>
      <c r="D4197" s="100">
        <v>0.93700000000000006</v>
      </c>
    </row>
    <row r="4198" spans="1:4">
      <c r="A4198" s="101">
        <v>43993</v>
      </c>
      <c r="B4198" s="102">
        <v>0.5020486111111111</v>
      </c>
      <c r="C4198" s="100">
        <v>347</v>
      </c>
      <c r="D4198" s="100">
        <v>0.872</v>
      </c>
    </row>
    <row r="4199" spans="1:4">
      <c r="A4199" s="101">
        <v>43993</v>
      </c>
      <c r="B4199" s="102">
        <v>0.50214120370370374</v>
      </c>
      <c r="C4199" s="100">
        <v>790</v>
      </c>
      <c r="D4199" s="100">
        <v>0.91</v>
      </c>
    </row>
    <row r="4200" spans="1:4">
      <c r="A4200" s="101">
        <v>43993</v>
      </c>
      <c r="B4200" s="102">
        <v>0.50224537037037031</v>
      </c>
      <c r="C4200" s="100">
        <v>233</v>
      </c>
      <c r="D4200" s="100">
        <v>0.46899999999999997</v>
      </c>
    </row>
    <row r="4201" spans="1:4">
      <c r="A4201" s="101">
        <v>43993</v>
      </c>
      <c r="B4201" s="102">
        <v>0.50233796296296296</v>
      </c>
      <c r="C4201" s="100">
        <v>677</v>
      </c>
      <c r="D4201" s="100">
        <v>0.92800000000000005</v>
      </c>
    </row>
    <row r="4202" spans="1:4">
      <c r="A4202" s="101">
        <v>43993</v>
      </c>
      <c r="B4202" s="102">
        <v>0.50244212962962964</v>
      </c>
      <c r="C4202" s="100">
        <v>120</v>
      </c>
      <c r="D4202" s="100">
        <v>0.51200000000000001</v>
      </c>
    </row>
    <row r="4203" spans="1:4">
      <c r="A4203" s="101">
        <v>43993</v>
      </c>
      <c r="B4203" s="102">
        <v>0.50253472222222217</v>
      </c>
      <c r="C4203" s="100">
        <v>564</v>
      </c>
      <c r="D4203" s="100">
        <v>0.92100000000000004</v>
      </c>
    </row>
    <row r="4204" spans="1:4">
      <c r="A4204" s="101">
        <v>43993</v>
      </c>
      <c r="B4204" s="102">
        <v>0.50263888888888886</v>
      </c>
      <c r="C4204" s="100">
        <v>7</v>
      </c>
      <c r="D4204" s="100">
        <v>0.60299999999999998</v>
      </c>
    </row>
    <row r="4205" spans="1:4">
      <c r="A4205" s="101">
        <v>43993</v>
      </c>
      <c r="B4205" s="102">
        <v>0.5027314814814815</v>
      </c>
      <c r="C4205" s="100">
        <v>450</v>
      </c>
      <c r="D4205" s="100">
        <v>0.93500000000000005</v>
      </c>
    </row>
    <row r="4206" spans="1:4">
      <c r="A4206" s="101">
        <v>43993</v>
      </c>
      <c r="B4206" s="102">
        <v>0.50282407407407403</v>
      </c>
      <c r="C4206" s="100">
        <v>894</v>
      </c>
      <c r="D4206" s="100">
        <v>0.96699999999999997</v>
      </c>
    </row>
    <row r="4207" spans="1:4">
      <c r="A4207" s="101">
        <v>43993</v>
      </c>
      <c r="B4207" s="102">
        <v>0.50292824074074072</v>
      </c>
      <c r="C4207" s="100">
        <v>337</v>
      </c>
      <c r="D4207" s="100">
        <v>0.875</v>
      </c>
    </row>
    <row r="4208" spans="1:4">
      <c r="A4208" s="101">
        <v>43993</v>
      </c>
      <c r="B4208" s="102">
        <v>0.50302083333333336</v>
      </c>
      <c r="C4208" s="100">
        <v>781</v>
      </c>
      <c r="D4208" s="100">
        <v>0.92300000000000004</v>
      </c>
    </row>
    <row r="4209" spans="1:4">
      <c r="A4209" s="101">
        <v>43993</v>
      </c>
      <c r="B4209" s="102">
        <v>0.50312499999999993</v>
      </c>
      <c r="C4209" s="100">
        <v>224</v>
      </c>
      <c r="D4209" s="100">
        <v>0.80200000000000005</v>
      </c>
    </row>
    <row r="4210" spans="1:4">
      <c r="A4210" s="101">
        <v>43993</v>
      </c>
      <c r="B4210" s="102">
        <v>0.50321759259259258</v>
      </c>
      <c r="C4210" s="100">
        <v>667</v>
      </c>
      <c r="D4210" s="100">
        <v>0.91600000000000004</v>
      </c>
    </row>
    <row r="4211" spans="1:4">
      <c r="A4211" s="101">
        <v>43993</v>
      </c>
      <c r="B4211" s="102">
        <v>0.50332175925925926</v>
      </c>
      <c r="C4211" s="100">
        <v>111</v>
      </c>
      <c r="D4211" s="100">
        <v>0.50800000000000001</v>
      </c>
    </row>
    <row r="4212" spans="1:4">
      <c r="A4212" s="101">
        <v>43993</v>
      </c>
      <c r="B4212" s="102">
        <v>0.50341435185185179</v>
      </c>
      <c r="C4212" s="100">
        <v>554</v>
      </c>
      <c r="D4212" s="100">
        <v>0.88300000000000001</v>
      </c>
    </row>
    <row r="4213" spans="1:4">
      <c r="A4213" s="101">
        <v>43993</v>
      </c>
      <c r="B4213" s="102">
        <v>0.50350694444444444</v>
      </c>
      <c r="C4213" s="100">
        <v>998</v>
      </c>
      <c r="D4213" s="100">
        <v>0.59099999999999997</v>
      </c>
    </row>
    <row r="4214" spans="1:4">
      <c r="A4214" s="101">
        <v>43993</v>
      </c>
      <c r="B4214" s="102">
        <v>0.50361111111111112</v>
      </c>
      <c r="C4214" s="100">
        <v>441</v>
      </c>
      <c r="D4214" s="100">
        <v>0.92600000000000005</v>
      </c>
    </row>
    <row r="4215" spans="1:4">
      <c r="A4215" s="101">
        <v>43993</v>
      </c>
      <c r="B4215" s="102">
        <v>0.50370370370370365</v>
      </c>
      <c r="C4215" s="100">
        <v>884</v>
      </c>
      <c r="D4215" s="100">
        <v>0.92800000000000005</v>
      </c>
    </row>
    <row r="4216" spans="1:4">
      <c r="A4216" s="101">
        <v>43993</v>
      </c>
      <c r="B4216" s="102">
        <v>0.50380787037037034</v>
      </c>
      <c r="C4216" s="100">
        <v>328</v>
      </c>
      <c r="D4216" s="100">
        <v>0.88300000000000001</v>
      </c>
    </row>
    <row r="4217" spans="1:4">
      <c r="A4217" s="101">
        <v>43993</v>
      </c>
      <c r="B4217" s="102">
        <v>0.50390046296296298</v>
      </c>
      <c r="C4217" s="100">
        <v>771</v>
      </c>
      <c r="D4217" s="100">
        <v>0.89700000000000002</v>
      </c>
    </row>
    <row r="4218" spans="1:4">
      <c r="A4218" s="101">
        <v>43993</v>
      </c>
      <c r="B4218" s="102">
        <v>0.50400462962962966</v>
      </c>
      <c r="C4218" s="100">
        <v>215</v>
      </c>
      <c r="D4218" s="100">
        <v>0.86</v>
      </c>
    </row>
    <row r="4219" spans="1:4">
      <c r="A4219" s="101">
        <v>43993</v>
      </c>
      <c r="B4219" s="102">
        <v>0.5040972222222222</v>
      </c>
      <c r="C4219" s="100">
        <v>658</v>
      </c>
      <c r="D4219" s="100">
        <v>0.90100000000000002</v>
      </c>
    </row>
    <row r="4220" spans="1:4">
      <c r="A4220" s="101">
        <v>43993</v>
      </c>
      <c r="B4220" s="102">
        <v>0.50420138888888888</v>
      </c>
      <c r="C4220" s="100">
        <v>101</v>
      </c>
      <c r="D4220" s="100">
        <v>0.52100000000000002</v>
      </c>
    </row>
    <row r="4221" spans="1:4">
      <c r="A4221" s="101">
        <v>43993</v>
      </c>
      <c r="B4221" s="102">
        <v>0.50429398148148141</v>
      </c>
      <c r="C4221" s="100">
        <v>545</v>
      </c>
      <c r="D4221" s="100">
        <v>0.92600000000000005</v>
      </c>
    </row>
    <row r="4222" spans="1:4">
      <c r="A4222" s="101">
        <v>43993</v>
      </c>
      <c r="B4222" s="102">
        <v>0.50438657407407406</v>
      </c>
      <c r="C4222" s="100">
        <v>988</v>
      </c>
      <c r="D4222" s="100">
        <v>0.96699999999999997</v>
      </c>
    </row>
    <row r="4223" spans="1:4">
      <c r="A4223" s="101">
        <v>43993</v>
      </c>
      <c r="B4223" s="102">
        <v>0.50449074074074074</v>
      </c>
      <c r="C4223" s="100">
        <v>432</v>
      </c>
      <c r="D4223" s="100">
        <v>0.92300000000000004</v>
      </c>
    </row>
    <row r="4224" spans="1:4">
      <c r="A4224" s="101">
        <v>43993</v>
      </c>
      <c r="B4224" s="102">
        <v>0.50458333333333327</v>
      </c>
      <c r="C4224" s="100">
        <v>875</v>
      </c>
      <c r="D4224" s="100">
        <v>0.90600000000000003</v>
      </c>
    </row>
    <row r="4225" spans="1:4">
      <c r="A4225" s="101">
        <v>43993</v>
      </c>
      <c r="B4225" s="102">
        <v>0.50468750000000007</v>
      </c>
      <c r="C4225" s="100">
        <v>318</v>
      </c>
      <c r="D4225" s="100">
        <v>0.88400000000000001</v>
      </c>
    </row>
    <row r="4226" spans="1:4">
      <c r="A4226" s="101">
        <v>43993</v>
      </c>
      <c r="B4226" s="102">
        <v>0.5047800925925926</v>
      </c>
      <c r="C4226" s="100">
        <v>762</v>
      </c>
      <c r="D4226" s="100">
        <v>0.93799999999999994</v>
      </c>
    </row>
    <row r="4227" spans="1:4">
      <c r="A4227" s="101">
        <v>43993</v>
      </c>
      <c r="B4227" s="102">
        <v>0.50488425925925928</v>
      </c>
      <c r="C4227" s="100">
        <v>205</v>
      </c>
      <c r="D4227" s="100">
        <v>0.52300000000000002</v>
      </c>
    </row>
    <row r="4228" spans="1:4">
      <c r="A4228" s="101">
        <v>43993</v>
      </c>
      <c r="B4228" s="102">
        <v>0.50497685185185182</v>
      </c>
      <c r="C4228" s="100">
        <v>649</v>
      </c>
      <c r="D4228" s="100">
        <v>0.93</v>
      </c>
    </row>
    <row r="4229" spans="1:4">
      <c r="A4229" s="101">
        <v>43993</v>
      </c>
      <c r="B4229" s="102">
        <v>0.5050810185185185</v>
      </c>
      <c r="C4229" s="100">
        <v>92</v>
      </c>
      <c r="D4229" s="100">
        <v>0.621</v>
      </c>
    </row>
    <row r="4230" spans="1:4">
      <c r="A4230" s="101">
        <v>43993</v>
      </c>
      <c r="B4230" s="102">
        <v>0.50517361111111114</v>
      </c>
      <c r="C4230" s="100">
        <v>536</v>
      </c>
      <c r="D4230" s="100">
        <v>0.91900000000000004</v>
      </c>
    </row>
    <row r="4231" spans="1:4">
      <c r="A4231" s="101">
        <v>43993</v>
      </c>
      <c r="B4231" s="102">
        <v>0.50526620370370368</v>
      </c>
      <c r="C4231" s="100">
        <v>979</v>
      </c>
      <c r="D4231" s="100">
        <v>0.91600000000000004</v>
      </c>
    </row>
    <row r="4232" spans="1:4">
      <c r="A4232" s="101">
        <v>43993</v>
      </c>
      <c r="B4232" s="102">
        <v>0.50537037037037036</v>
      </c>
      <c r="C4232" s="100">
        <v>422</v>
      </c>
      <c r="D4232" s="100">
        <v>0.88600000000000001</v>
      </c>
    </row>
    <row r="4233" spans="1:4">
      <c r="A4233" s="101">
        <v>43993</v>
      </c>
      <c r="B4233" s="102">
        <v>0.50546296296296289</v>
      </c>
      <c r="C4233" s="100">
        <v>866</v>
      </c>
      <c r="D4233" s="100">
        <v>0.89300000000000002</v>
      </c>
    </row>
    <row r="4234" spans="1:4">
      <c r="A4234" s="101">
        <v>43993</v>
      </c>
      <c r="B4234" s="102">
        <v>0.50556712962962969</v>
      </c>
      <c r="C4234" s="100">
        <v>309</v>
      </c>
      <c r="D4234" s="100">
        <v>0.75</v>
      </c>
    </row>
    <row r="4235" spans="1:4">
      <c r="A4235" s="101">
        <v>43993</v>
      </c>
      <c r="B4235" s="102">
        <v>0.50565972222222222</v>
      </c>
      <c r="C4235" s="100">
        <v>753</v>
      </c>
      <c r="D4235" s="100">
        <v>0.89400000000000002</v>
      </c>
    </row>
    <row r="4236" spans="1:4">
      <c r="A4236" s="101">
        <v>43993</v>
      </c>
      <c r="B4236" s="102">
        <v>0.5057638888888889</v>
      </c>
      <c r="C4236" s="100">
        <v>196</v>
      </c>
      <c r="D4236" s="100">
        <v>0.502</v>
      </c>
    </row>
    <row r="4237" spans="1:4">
      <c r="A4237" s="101">
        <v>43993</v>
      </c>
      <c r="B4237" s="102">
        <v>0.50585648148148155</v>
      </c>
      <c r="C4237" s="100">
        <v>639</v>
      </c>
      <c r="D4237" s="100">
        <v>0.89500000000000002</v>
      </c>
    </row>
    <row r="4238" spans="1:4">
      <c r="A4238" s="101">
        <v>43993</v>
      </c>
      <c r="B4238" s="102">
        <v>0.50596064814814812</v>
      </c>
      <c r="C4238" s="100">
        <v>83</v>
      </c>
      <c r="D4238" s="100">
        <v>0.56999999999999995</v>
      </c>
    </row>
    <row r="4239" spans="1:4">
      <c r="A4239" s="101">
        <v>43993</v>
      </c>
      <c r="B4239" s="102">
        <v>0.50605324074074076</v>
      </c>
      <c r="C4239" s="100">
        <v>526</v>
      </c>
      <c r="D4239" s="100">
        <v>0.89100000000000001</v>
      </c>
    </row>
    <row r="4240" spans="1:4">
      <c r="A4240" s="101">
        <v>43993</v>
      </c>
      <c r="B4240" s="102">
        <v>0.50614583333333341</v>
      </c>
      <c r="C4240" s="100">
        <v>970</v>
      </c>
      <c r="D4240" s="100">
        <v>0.91600000000000004</v>
      </c>
    </row>
    <row r="4241" spans="1:4">
      <c r="A4241" s="101">
        <v>43993</v>
      </c>
      <c r="B4241" s="102">
        <v>0.50624999999999998</v>
      </c>
      <c r="C4241" s="100">
        <v>413</v>
      </c>
      <c r="D4241" s="100">
        <v>0.872</v>
      </c>
    </row>
    <row r="4242" spans="1:4">
      <c r="A4242" s="101">
        <v>43993</v>
      </c>
      <c r="B4242" s="102">
        <v>0.50634259259259262</v>
      </c>
      <c r="C4242" s="100">
        <v>856</v>
      </c>
      <c r="D4242" s="100">
        <v>0.91300000000000003</v>
      </c>
    </row>
    <row r="4243" spans="1:4">
      <c r="A4243" s="101">
        <v>43993</v>
      </c>
      <c r="B4243" s="102">
        <v>0.5064467592592593</v>
      </c>
      <c r="C4243" s="100">
        <v>300</v>
      </c>
      <c r="D4243" s="100">
        <v>0.48399999999999999</v>
      </c>
    </row>
    <row r="4244" spans="1:4">
      <c r="A4244" s="101">
        <v>43993</v>
      </c>
      <c r="B4244" s="102">
        <v>0.50653935185185184</v>
      </c>
      <c r="C4244" s="100">
        <v>743</v>
      </c>
      <c r="D4244" s="100">
        <v>0.89600000000000002</v>
      </c>
    </row>
    <row r="4245" spans="1:4">
      <c r="A4245" s="101">
        <v>43993</v>
      </c>
      <c r="B4245" s="102">
        <v>0.50664351851851852</v>
      </c>
      <c r="C4245" s="100">
        <v>187</v>
      </c>
      <c r="D4245" s="100">
        <v>0.54</v>
      </c>
    </row>
    <row r="4246" spans="1:4">
      <c r="A4246" s="101">
        <v>43993</v>
      </c>
      <c r="B4246" s="102">
        <v>0.50673611111111116</v>
      </c>
      <c r="C4246" s="100">
        <v>630</v>
      </c>
      <c r="D4246" s="100">
        <v>0.89600000000000002</v>
      </c>
    </row>
    <row r="4247" spans="1:4">
      <c r="A4247" s="101">
        <v>43993</v>
      </c>
      <c r="B4247" s="102">
        <v>0.50684027777777774</v>
      </c>
      <c r="C4247" s="100">
        <v>73</v>
      </c>
      <c r="D4247" s="100">
        <v>0.91700000000000004</v>
      </c>
    </row>
    <row r="4248" spans="1:4">
      <c r="A4248" s="101">
        <v>43993</v>
      </c>
      <c r="B4248" s="102">
        <v>0.50693287037037038</v>
      </c>
      <c r="C4248" s="100">
        <v>517</v>
      </c>
      <c r="D4248" s="100">
        <v>0.878</v>
      </c>
    </row>
    <row r="4249" spans="1:4">
      <c r="A4249" s="101">
        <v>43993</v>
      </c>
      <c r="B4249" s="102">
        <v>0.50702546296296302</v>
      </c>
      <c r="C4249" s="100">
        <v>960</v>
      </c>
      <c r="D4249" s="100">
        <v>0.89</v>
      </c>
    </row>
    <row r="4250" spans="1:4">
      <c r="A4250" s="101">
        <v>43993</v>
      </c>
      <c r="B4250" s="102">
        <v>0.5071296296296296</v>
      </c>
      <c r="C4250" s="100">
        <v>404</v>
      </c>
      <c r="D4250" s="100">
        <v>0.69</v>
      </c>
    </row>
    <row r="4251" spans="1:4">
      <c r="A4251" s="101">
        <v>43993</v>
      </c>
      <c r="B4251" s="102">
        <v>0.50722222222222224</v>
      </c>
      <c r="C4251" s="100">
        <v>847</v>
      </c>
      <c r="D4251" s="100">
        <v>0.93400000000000005</v>
      </c>
    </row>
    <row r="4252" spans="1:4">
      <c r="A4252" s="101">
        <v>43993</v>
      </c>
      <c r="B4252" s="102">
        <v>0.50732638888888892</v>
      </c>
      <c r="C4252" s="100">
        <v>290</v>
      </c>
      <c r="D4252" s="100">
        <v>0.55400000000000005</v>
      </c>
    </row>
    <row r="4253" spans="1:4">
      <c r="A4253" s="101">
        <v>43993</v>
      </c>
      <c r="B4253" s="102">
        <v>0.50741898148148146</v>
      </c>
      <c r="C4253" s="100">
        <v>734</v>
      </c>
      <c r="D4253" s="100">
        <v>0.92900000000000005</v>
      </c>
    </row>
    <row r="4254" spans="1:4">
      <c r="A4254" s="101">
        <v>43993</v>
      </c>
      <c r="B4254" s="102">
        <v>0.50752314814814814</v>
      </c>
      <c r="C4254" s="100">
        <v>177</v>
      </c>
      <c r="D4254" s="100">
        <v>0.96699999999999997</v>
      </c>
    </row>
    <row r="4255" spans="1:4">
      <c r="A4255" s="101">
        <v>43993</v>
      </c>
      <c r="B4255" s="102">
        <v>0.50761574074074078</v>
      </c>
      <c r="C4255" s="100">
        <v>621</v>
      </c>
      <c r="D4255" s="100">
        <v>0.91900000000000004</v>
      </c>
    </row>
    <row r="4256" spans="1:4">
      <c r="A4256" s="101">
        <v>43993</v>
      </c>
      <c r="B4256" s="102">
        <v>0.50771990740740736</v>
      </c>
      <c r="C4256" s="100">
        <v>64</v>
      </c>
      <c r="D4256" s="100">
        <v>0.94</v>
      </c>
    </row>
    <row r="4257" spans="1:4">
      <c r="A4257" s="101">
        <v>43993</v>
      </c>
      <c r="B4257" s="102">
        <v>0.5078125</v>
      </c>
      <c r="C4257" s="100">
        <v>507</v>
      </c>
      <c r="D4257" s="100">
        <v>0.65100000000000002</v>
      </c>
    </row>
    <row r="4258" spans="1:4">
      <c r="A4258" s="101">
        <v>43993</v>
      </c>
      <c r="B4258" s="102">
        <v>0.50790509259259264</v>
      </c>
      <c r="C4258" s="100">
        <v>951</v>
      </c>
      <c r="D4258" s="100">
        <v>0.91300000000000003</v>
      </c>
    </row>
    <row r="4259" spans="1:4">
      <c r="A4259" s="101">
        <v>43993</v>
      </c>
      <c r="B4259" s="102">
        <v>0.50800925925925922</v>
      </c>
      <c r="C4259" s="100">
        <v>394</v>
      </c>
      <c r="D4259" s="100">
        <v>0.92900000000000005</v>
      </c>
    </row>
    <row r="4260" spans="1:4">
      <c r="A4260" s="101">
        <v>43993</v>
      </c>
      <c r="B4260" s="102">
        <v>0.50810185185185186</v>
      </c>
      <c r="C4260" s="100">
        <v>838</v>
      </c>
      <c r="D4260" s="100">
        <v>0.92900000000000005</v>
      </c>
    </row>
    <row r="4261" spans="1:4">
      <c r="A4261" s="101">
        <v>43993</v>
      </c>
      <c r="B4261" s="102">
        <v>0.50820601851851854</v>
      </c>
      <c r="C4261" s="100">
        <v>281</v>
      </c>
      <c r="D4261" s="100">
        <v>0.90200000000000002</v>
      </c>
    </row>
    <row r="4262" spans="1:4">
      <c r="A4262" s="101">
        <v>43993</v>
      </c>
      <c r="B4262" s="102">
        <v>0.50829861111111108</v>
      </c>
      <c r="C4262" s="100">
        <v>725</v>
      </c>
      <c r="D4262" s="100">
        <v>0.48799999999999999</v>
      </c>
    </row>
    <row r="4263" spans="1:4">
      <c r="A4263" s="101">
        <v>43993</v>
      </c>
      <c r="B4263" s="102">
        <v>0.50840277777777776</v>
      </c>
      <c r="C4263" s="100">
        <v>168</v>
      </c>
      <c r="D4263" s="100">
        <v>0.93500000000000005</v>
      </c>
    </row>
    <row r="4264" spans="1:4">
      <c r="A4264" s="101">
        <v>43993</v>
      </c>
      <c r="B4264" s="102">
        <v>0.5084953703703704</v>
      </c>
      <c r="C4264" s="100">
        <v>611</v>
      </c>
      <c r="D4264" s="100">
        <v>0.92800000000000005</v>
      </c>
    </row>
    <row r="4265" spans="1:4">
      <c r="A4265" s="101">
        <v>43993</v>
      </c>
      <c r="B4265" s="102">
        <v>0.50859953703703698</v>
      </c>
      <c r="C4265" s="100">
        <v>55</v>
      </c>
      <c r="D4265" s="100">
        <v>0.875</v>
      </c>
    </row>
    <row r="4266" spans="1:4">
      <c r="A4266" s="101">
        <v>43993</v>
      </c>
      <c r="B4266" s="102">
        <v>0.50869212962962962</v>
      </c>
      <c r="C4266" s="100">
        <v>498</v>
      </c>
      <c r="D4266" s="100">
        <v>0.90100000000000002</v>
      </c>
    </row>
    <row r="4267" spans="1:4">
      <c r="A4267" s="101">
        <v>43993</v>
      </c>
      <c r="B4267" s="102">
        <v>0.50878472222222226</v>
      </c>
      <c r="C4267" s="100">
        <v>942</v>
      </c>
      <c r="D4267" s="100">
        <v>0.59599999999999997</v>
      </c>
    </row>
    <row r="4268" spans="1:4">
      <c r="A4268" s="101">
        <v>43993</v>
      </c>
      <c r="B4268" s="102">
        <v>0.50888888888888884</v>
      </c>
      <c r="C4268" s="100">
        <v>385</v>
      </c>
      <c r="D4268" s="100">
        <v>0.92600000000000005</v>
      </c>
    </row>
    <row r="4269" spans="1:4">
      <c r="A4269" s="101">
        <v>43993</v>
      </c>
      <c r="B4269" s="102">
        <v>0.50898148148148148</v>
      </c>
      <c r="C4269" s="100">
        <v>828</v>
      </c>
      <c r="D4269" s="100">
        <v>0.89</v>
      </c>
    </row>
    <row r="4270" spans="1:4">
      <c r="A4270" s="101">
        <v>43993</v>
      </c>
      <c r="B4270" s="102">
        <v>0.50908564814814816</v>
      </c>
      <c r="C4270" s="100">
        <v>272</v>
      </c>
      <c r="D4270" s="100">
        <v>0.83</v>
      </c>
    </row>
    <row r="4271" spans="1:4">
      <c r="A4271" s="101">
        <v>43993</v>
      </c>
      <c r="B4271" s="102">
        <v>0.5091782407407407</v>
      </c>
      <c r="C4271" s="100">
        <v>715</v>
      </c>
      <c r="D4271" s="100">
        <v>0.89500000000000002</v>
      </c>
    </row>
    <row r="4272" spans="1:4">
      <c r="A4272" s="101">
        <v>43993</v>
      </c>
      <c r="B4272" s="102">
        <v>0.50928240740740738</v>
      </c>
      <c r="C4272" s="100">
        <v>159</v>
      </c>
      <c r="D4272" s="100">
        <v>0.91200000000000003</v>
      </c>
    </row>
    <row r="4273" spans="1:4">
      <c r="A4273" s="101">
        <v>43993</v>
      </c>
      <c r="B4273" s="102">
        <v>0.50937500000000002</v>
      </c>
      <c r="C4273" s="100">
        <v>602</v>
      </c>
      <c r="D4273" s="100">
        <v>0.90400000000000003</v>
      </c>
    </row>
    <row r="4274" spans="1:4">
      <c r="A4274" s="101">
        <v>43993</v>
      </c>
      <c r="B4274" s="102">
        <v>0.50947916666666659</v>
      </c>
      <c r="C4274" s="100">
        <v>45</v>
      </c>
      <c r="D4274" s="100">
        <v>0.93200000000000005</v>
      </c>
    </row>
    <row r="4275" spans="1:4">
      <c r="A4275" s="101">
        <v>43993</v>
      </c>
      <c r="B4275" s="102">
        <v>0.50957175925925924</v>
      </c>
      <c r="C4275" s="100">
        <v>489</v>
      </c>
      <c r="D4275" s="100">
        <v>0.83799999999999997</v>
      </c>
    </row>
    <row r="4276" spans="1:4">
      <c r="A4276" s="101">
        <v>43993</v>
      </c>
      <c r="B4276" s="102">
        <v>0.50966435185185188</v>
      </c>
      <c r="C4276" s="100">
        <v>932</v>
      </c>
      <c r="D4276" s="100">
        <v>0.89900000000000002</v>
      </c>
    </row>
    <row r="4277" spans="1:4">
      <c r="A4277" s="101">
        <v>43993</v>
      </c>
      <c r="B4277" s="102">
        <v>0.50976851851851845</v>
      </c>
      <c r="C4277" s="100">
        <v>376</v>
      </c>
      <c r="D4277" s="100">
        <v>0.47399999999999998</v>
      </c>
    </row>
    <row r="4278" spans="1:4">
      <c r="A4278" s="101">
        <v>43993</v>
      </c>
      <c r="B4278" s="102">
        <v>0.5098611111111111</v>
      </c>
      <c r="C4278" s="100">
        <v>819</v>
      </c>
      <c r="D4278" s="100">
        <v>0.93799999999999994</v>
      </c>
    </row>
    <row r="4279" spans="1:4">
      <c r="A4279" s="101">
        <v>43993</v>
      </c>
      <c r="B4279" s="102">
        <v>0.50996527777777778</v>
      </c>
      <c r="C4279" s="100">
        <v>262</v>
      </c>
      <c r="D4279" s="100">
        <v>0.53500000000000003</v>
      </c>
    </row>
    <row r="4280" spans="1:4">
      <c r="A4280" s="101">
        <v>43993</v>
      </c>
      <c r="B4280" s="102">
        <v>0.51005787037037031</v>
      </c>
      <c r="C4280" s="100">
        <v>706</v>
      </c>
      <c r="D4280" s="100">
        <v>0.89600000000000002</v>
      </c>
    </row>
    <row r="4281" spans="1:4">
      <c r="A4281" s="101">
        <v>43993</v>
      </c>
      <c r="B4281" s="102">
        <v>0.51016203703703711</v>
      </c>
      <c r="C4281" s="100">
        <v>149</v>
      </c>
      <c r="D4281" s="100">
        <v>0.63600000000000001</v>
      </c>
    </row>
    <row r="4282" spans="1:4">
      <c r="A4282" s="101">
        <v>43993</v>
      </c>
      <c r="B4282" s="102">
        <v>0.51025462962962964</v>
      </c>
      <c r="C4282" s="100">
        <v>593</v>
      </c>
      <c r="D4282" s="100">
        <v>0.92800000000000005</v>
      </c>
    </row>
    <row r="4283" spans="1:4">
      <c r="A4283" s="101">
        <v>43993</v>
      </c>
      <c r="B4283" s="102">
        <v>0.51035879629629632</v>
      </c>
      <c r="C4283" s="100">
        <v>36</v>
      </c>
      <c r="D4283" s="100">
        <v>0.91900000000000004</v>
      </c>
    </row>
    <row r="4284" spans="1:4">
      <c r="A4284" s="101">
        <v>43993</v>
      </c>
      <c r="B4284" s="102">
        <v>0.51045138888888886</v>
      </c>
      <c r="C4284" s="100">
        <v>479</v>
      </c>
      <c r="D4284" s="100">
        <v>0.88400000000000001</v>
      </c>
    </row>
    <row r="4285" spans="1:4">
      <c r="A4285" s="101">
        <v>43993</v>
      </c>
      <c r="B4285" s="102">
        <v>0.5105439814814815</v>
      </c>
      <c r="C4285" s="100">
        <v>923</v>
      </c>
      <c r="D4285" s="100">
        <v>0.96</v>
      </c>
    </row>
    <row r="4286" spans="1:4">
      <c r="A4286" s="101">
        <v>43993</v>
      </c>
      <c r="B4286" s="102">
        <v>0.51064814814814818</v>
      </c>
      <c r="C4286" s="100">
        <v>366</v>
      </c>
      <c r="D4286" s="100">
        <v>0.877</v>
      </c>
    </row>
    <row r="4287" spans="1:4">
      <c r="A4287" s="101">
        <v>43993</v>
      </c>
      <c r="B4287" s="102">
        <v>0.51074074074074072</v>
      </c>
      <c r="C4287" s="100">
        <v>810</v>
      </c>
      <c r="D4287" s="100">
        <v>0.89</v>
      </c>
    </row>
    <row r="4288" spans="1:4">
      <c r="A4288" s="101">
        <v>43993</v>
      </c>
      <c r="B4288" s="102">
        <v>0.5108449074074074</v>
      </c>
      <c r="C4288" s="100">
        <v>253</v>
      </c>
      <c r="D4288" s="100">
        <v>0.878</v>
      </c>
    </row>
    <row r="4289" spans="1:4">
      <c r="A4289" s="101">
        <v>43993</v>
      </c>
      <c r="B4289" s="102">
        <v>0.51093749999999993</v>
      </c>
      <c r="C4289" s="100">
        <v>696</v>
      </c>
      <c r="D4289" s="100">
        <v>0.92800000000000005</v>
      </c>
    </row>
    <row r="4290" spans="1:4">
      <c r="A4290" s="101">
        <v>43993</v>
      </c>
      <c r="B4290" s="102">
        <v>0.51104166666666673</v>
      </c>
      <c r="C4290" s="100">
        <v>140</v>
      </c>
      <c r="D4290" s="100">
        <v>0.92800000000000005</v>
      </c>
    </row>
    <row r="4291" spans="1:4">
      <c r="A4291" s="101">
        <v>43993</v>
      </c>
      <c r="B4291" s="102">
        <v>0.51113425925925926</v>
      </c>
      <c r="C4291" s="100">
        <v>583</v>
      </c>
      <c r="D4291" s="100">
        <v>0.89400000000000002</v>
      </c>
    </row>
    <row r="4292" spans="1:4">
      <c r="A4292" s="101">
        <v>43993</v>
      </c>
      <c r="B4292" s="102">
        <v>0.51123842592592594</v>
      </c>
      <c r="C4292" s="100">
        <v>27</v>
      </c>
      <c r="D4292" s="100">
        <v>0.78600000000000003</v>
      </c>
    </row>
    <row r="4293" spans="1:4">
      <c r="A4293" s="101">
        <v>43993</v>
      </c>
      <c r="B4293" s="102">
        <v>0.51133101851851859</v>
      </c>
      <c r="C4293" s="100">
        <v>470</v>
      </c>
      <c r="D4293" s="100">
        <v>0.9</v>
      </c>
    </row>
    <row r="4294" spans="1:4">
      <c r="A4294" s="101">
        <v>43993</v>
      </c>
      <c r="B4294" s="102">
        <v>0.51142361111111112</v>
      </c>
      <c r="C4294" s="100">
        <v>914</v>
      </c>
      <c r="D4294" s="100">
        <v>0.47499999999999998</v>
      </c>
    </row>
    <row r="4295" spans="1:4">
      <c r="A4295" s="101">
        <v>43993</v>
      </c>
      <c r="B4295" s="102">
        <v>0.5115277777777778</v>
      </c>
      <c r="C4295" s="100">
        <v>357</v>
      </c>
      <c r="D4295" s="100">
        <v>0.89100000000000001</v>
      </c>
    </row>
    <row r="4296" spans="1:4">
      <c r="A4296" s="101">
        <v>43993</v>
      </c>
      <c r="B4296" s="102">
        <v>0.51162037037037034</v>
      </c>
      <c r="C4296" s="100">
        <v>800</v>
      </c>
      <c r="D4296" s="100">
        <v>0.49199999999999999</v>
      </c>
    </row>
    <row r="4297" spans="1:4">
      <c r="A4297" s="101">
        <v>43993</v>
      </c>
      <c r="B4297" s="102">
        <v>0.51172453703703702</v>
      </c>
      <c r="C4297" s="100">
        <v>244</v>
      </c>
      <c r="D4297" s="100">
        <v>0.89900000000000002</v>
      </c>
    </row>
    <row r="4298" spans="1:4">
      <c r="A4298" s="101">
        <v>43993</v>
      </c>
      <c r="B4298" s="102">
        <v>0.51181712962962966</v>
      </c>
      <c r="C4298" s="100">
        <v>687</v>
      </c>
      <c r="D4298" s="100">
        <v>0.498</v>
      </c>
    </row>
    <row r="4299" spans="1:4">
      <c r="A4299" s="101">
        <v>43993</v>
      </c>
      <c r="B4299" s="102">
        <v>0.51192129629629635</v>
      </c>
      <c r="C4299" s="100">
        <v>131</v>
      </c>
      <c r="D4299" s="100">
        <v>0.92200000000000004</v>
      </c>
    </row>
    <row r="4300" spans="1:4">
      <c r="A4300" s="101">
        <v>43993</v>
      </c>
      <c r="B4300" s="102">
        <v>0.51201388888888888</v>
      </c>
      <c r="C4300" s="100">
        <v>574</v>
      </c>
      <c r="D4300" s="100">
        <v>0.497</v>
      </c>
    </row>
    <row r="4301" spans="1:4">
      <c r="A4301" s="101">
        <v>43993</v>
      </c>
      <c r="B4301" s="102">
        <v>0.51211805555555556</v>
      </c>
      <c r="C4301" s="100">
        <v>17</v>
      </c>
      <c r="D4301" s="100">
        <v>0.89900000000000002</v>
      </c>
    </row>
    <row r="4302" spans="1:4">
      <c r="A4302" s="101">
        <v>43993</v>
      </c>
      <c r="B4302" s="102">
        <v>0.51221064814814821</v>
      </c>
      <c r="C4302" s="100">
        <v>461</v>
      </c>
      <c r="D4302" s="100">
        <v>0.54300000000000004</v>
      </c>
    </row>
    <row r="4303" spans="1:4">
      <c r="A4303" s="101">
        <v>43993</v>
      </c>
      <c r="B4303" s="102">
        <v>0.51230324074074074</v>
      </c>
      <c r="C4303" s="100">
        <v>904</v>
      </c>
      <c r="D4303" s="100">
        <v>0.91700000000000004</v>
      </c>
    </row>
    <row r="4304" spans="1:4">
      <c r="A4304" s="101">
        <v>43993</v>
      </c>
      <c r="B4304" s="102">
        <v>0.51240740740740742</v>
      </c>
      <c r="C4304" s="100">
        <v>348</v>
      </c>
      <c r="D4304" s="100">
        <v>0.53200000000000003</v>
      </c>
    </row>
    <row r="4305" spans="1:4">
      <c r="A4305" s="101">
        <v>43993</v>
      </c>
      <c r="B4305" s="102">
        <v>0.51250000000000007</v>
      </c>
      <c r="C4305" s="100">
        <v>791</v>
      </c>
      <c r="D4305" s="100">
        <v>0.878</v>
      </c>
    </row>
    <row r="4306" spans="1:4">
      <c r="A4306" s="101">
        <v>43993</v>
      </c>
      <c r="B4306" s="102">
        <v>0.51260416666666664</v>
      </c>
      <c r="C4306" s="100">
        <v>234</v>
      </c>
      <c r="D4306" s="100">
        <v>0.60799999999999998</v>
      </c>
    </row>
    <row r="4307" spans="1:4">
      <c r="A4307" s="101">
        <v>43993</v>
      </c>
      <c r="B4307" s="102">
        <v>0.51269675925925928</v>
      </c>
      <c r="C4307" s="100">
        <v>678</v>
      </c>
      <c r="D4307" s="100">
        <v>0.88600000000000001</v>
      </c>
    </row>
    <row r="4308" spans="1:4">
      <c r="A4308" s="101">
        <v>43993</v>
      </c>
      <c r="B4308" s="102">
        <v>0.51280092592592597</v>
      </c>
      <c r="C4308" s="100">
        <v>121</v>
      </c>
      <c r="D4308" s="100">
        <v>0.93500000000000005</v>
      </c>
    </row>
    <row r="4309" spans="1:4">
      <c r="A4309" s="101">
        <v>43993</v>
      </c>
      <c r="B4309" s="102">
        <v>0.5128935185185185</v>
      </c>
      <c r="C4309" s="100">
        <v>565</v>
      </c>
      <c r="D4309" s="100">
        <v>0.88</v>
      </c>
    </row>
    <row r="4310" spans="1:4">
      <c r="A4310" s="101">
        <v>43993</v>
      </c>
      <c r="B4310" s="102">
        <v>0.51299768518518518</v>
      </c>
      <c r="C4310" s="100">
        <v>8</v>
      </c>
      <c r="D4310" s="100">
        <v>0.89900000000000002</v>
      </c>
    </row>
    <row r="4311" spans="1:4">
      <c r="A4311" s="101">
        <v>43993</v>
      </c>
      <c r="B4311" s="102">
        <v>0.51309027777777783</v>
      </c>
      <c r="C4311" s="100">
        <v>451</v>
      </c>
      <c r="D4311" s="100">
        <v>0.86699999999999999</v>
      </c>
    </row>
    <row r="4312" spans="1:4">
      <c r="A4312" s="101">
        <v>43993</v>
      </c>
      <c r="B4312" s="102">
        <v>0.51318287037037036</v>
      </c>
      <c r="C4312" s="100">
        <v>895</v>
      </c>
      <c r="D4312" s="100">
        <v>0.9</v>
      </c>
    </row>
    <row r="4313" spans="1:4">
      <c r="A4313" s="101">
        <v>43993</v>
      </c>
      <c r="B4313" s="102">
        <v>0.51328703703703704</v>
      </c>
      <c r="C4313" s="100">
        <v>338</v>
      </c>
      <c r="D4313" s="100">
        <v>0.82799999999999996</v>
      </c>
    </row>
    <row r="4314" spans="1:4">
      <c r="A4314" s="101">
        <v>43993</v>
      </c>
      <c r="B4314" s="102">
        <v>0.51337962962962969</v>
      </c>
      <c r="C4314" s="100">
        <v>782</v>
      </c>
      <c r="D4314" s="100">
        <v>0.90500000000000003</v>
      </c>
    </row>
    <row r="4315" spans="1:4">
      <c r="A4315" s="101">
        <v>43993</v>
      </c>
      <c r="B4315" s="102">
        <v>0.51348379629629626</v>
      </c>
      <c r="C4315" s="100">
        <v>225</v>
      </c>
      <c r="D4315" s="100">
        <v>0.45300000000000001</v>
      </c>
    </row>
    <row r="4316" spans="1:4">
      <c r="A4316" s="101">
        <v>43993</v>
      </c>
      <c r="B4316" s="102">
        <v>0.5135763888888889</v>
      </c>
      <c r="C4316" s="100">
        <v>668</v>
      </c>
      <c r="D4316" s="100">
        <v>0.93799999999999994</v>
      </c>
    </row>
    <row r="4317" spans="1:4">
      <c r="A4317" s="101">
        <v>43993</v>
      </c>
      <c r="B4317" s="102">
        <v>0.51368055555555558</v>
      </c>
      <c r="C4317" s="100">
        <v>112</v>
      </c>
      <c r="D4317" s="100">
        <v>0.49299999999999999</v>
      </c>
    </row>
    <row r="4318" spans="1:4">
      <c r="A4318" s="101">
        <v>43993</v>
      </c>
      <c r="B4318" s="102">
        <v>0.51377314814814812</v>
      </c>
      <c r="C4318" s="100">
        <v>555</v>
      </c>
      <c r="D4318" s="100">
        <v>0.89</v>
      </c>
    </row>
    <row r="4319" spans="1:4">
      <c r="A4319" s="101">
        <v>43993</v>
      </c>
      <c r="B4319" s="102">
        <v>0.51386574074074076</v>
      </c>
      <c r="C4319" s="100">
        <v>999</v>
      </c>
      <c r="D4319" s="100">
        <v>0.50700000000000001</v>
      </c>
    </row>
    <row r="4320" spans="1:4">
      <c r="A4320" s="101">
        <v>43993</v>
      </c>
      <c r="B4320" s="102">
        <v>0.51396990740740744</v>
      </c>
      <c r="C4320" s="100">
        <v>442</v>
      </c>
      <c r="D4320" s="100">
        <v>0.90100000000000002</v>
      </c>
    </row>
    <row r="4321" spans="1:4">
      <c r="A4321" s="101">
        <v>43993</v>
      </c>
      <c r="B4321" s="102">
        <v>0.51406249999999998</v>
      </c>
      <c r="C4321" s="100">
        <v>885</v>
      </c>
      <c r="D4321" s="100">
        <v>0.502</v>
      </c>
    </row>
    <row r="4322" spans="1:4">
      <c r="A4322" s="101">
        <v>43993</v>
      </c>
      <c r="B4322" s="102">
        <v>0.51416666666666666</v>
      </c>
      <c r="C4322" s="100">
        <v>329</v>
      </c>
      <c r="D4322" s="100">
        <v>0.93500000000000005</v>
      </c>
    </row>
    <row r="4323" spans="1:4">
      <c r="A4323" s="101">
        <v>43993</v>
      </c>
      <c r="B4323" s="102">
        <v>0.5142592592592593</v>
      </c>
      <c r="C4323" s="100">
        <v>772</v>
      </c>
      <c r="D4323" s="100">
        <v>0.51500000000000001</v>
      </c>
    </row>
    <row r="4324" spans="1:4">
      <c r="A4324" s="101">
        <v>43993</v>
      </c>
      <c r="B4324" s="102">
        <v>0.51436342592592588</v>
      </c>
      <c r="C4324" s="100">
        <v>216</v>
      </c>
      <c r="D4324" s="100">
        <v>0.93300000000000005</v>
      </c>
    </row>
    <row r="4325" spans="1:4">
      <c r="A4325" s="101">
        <v>43993</v>
      </c>
      <c r="B4325" s="102">
        <v>0.51445601851851852</v>
      </c>
      <c r="C4325" s="100">
        <v>659</v>
      </c>
      <c r="D4325" s="100">
        <v>0.52400000000000002</v>
      </c>
    </row>
    <row r="4326" spans="1:4">
      <c r="A4326" s="101">
        <v>43993</v>
      </c>
      <c r="B4326" s="102">
        <v>0.5145601851851852</v>
      </c>
      <c r="C4326" s="100">
        <v>103</v>
      </c>
      <c r="D4326" s="100">
        <v>0.93300000000000005</v>
      </c>
    </row>
    <row r="4327" spans="1:4">
      <c r="A4327" s="101">
        <v>43993</v>
      </c>
      <c r="B4327" s="102">
        <v>0.51465277777777774</v>
      </c>
      <c r="C4327" s="100">
        <v>546</v>
      </c>
      <c r="D4327" s="100">
        <v>0.56699999999999995</v>
      </c>
    </row>
    <row r="4328" spans="1:4">
      <c r="A4328" s="101">
        <v>43993</v>
      </c>
      <c r="B4328" s="102">
        <v>0.51474537037037038</v>
      </c>
      <c r="C4328" s="100">
        <v>989</v>
      </c>
      <c r="D4328" s="100">
        <v>0.92200000000000004</v>
      </c>
    </row>
    <row r="4329" spans="1:4">
      <c r="A4329" s="101">
        <v>43993</v>
      </c>
      <c r="B4329" s="102">
        <v>0.51484953703703706</v>
      </c>
      <c r="C4329" s="100">
        <v>433</v>
      </c>
      <c r="D4329" s="100">
        <v>0.58399999999999996</v>
      </c>
    </row>
    <row r="4330" spans="1:4">
      <c r="A4330" s="101">
        <v>43993</v>
      </c>
      <c r="B4330" s="102">
        <v>0.5149421296296296</v>
      </c>
      <c r="C4330" s="100">
        <v>876</v>
      </c>
      <c r="D4330" s="100">
        <v>0.93500000000000005</v>
      </c>
    </row>
    <row r="4331" spans="1:4">
      <c r="A4331" s="101">
        <v>43993</v>
      </c>
      <c r="B4331" s="102">
        <v>0.51504629629629628</v>
      </c>
      <c r="C4331" s="100">
        <v>320</v>
      </c>
      <c r="D4331" s="100">
        <v>0.60199999999999998</v>
      </c>
    </row>
    <row r="4332" spans="1:4">
      <c r="A4332" s="101">
        <v>43993</v>
      </c>
      <c r="B4332" s="102">
        <v>0.51513888888888892</v>
      </c>
      <c r="C4332" s="100">
        <v>763</v>
      </c>
      <c r="D4332" s="100">
        <v>0.879</v>
      </c>
    </row>
    <row r="4333" spans="1:4">
      <c r="A4333" s="101">
        <v>43993</v>
      </c>
      <c r="B4333" s="102">
        <v>0.5152430555555555</v>
      </c>
      <c r="C4333" s="100">
        <v>206</v>
      </c>
      <c r="D4333" s="100">
        <v>0.69099999999999995</v>
      </c>
    </row>
    <row r="4334" spans="1:4">
      <c r="A4334" s="101">
        <v>43993</v>
      </c>
      <c r="B4334" s="102">
        <v>0.51533564814814814</v>
      </c>
      <c r="C4334" s="100">
        <v>650</v>
      </c>
      <c r="D4334" s="100">
        <v>0.91</v>
      </c>
    </row>
    <row r="4335" spans="1:4">
      <c r="A4335" s="101">
        <v>43993</v>
      </c>
      <c r="B4335" s="102">
        <v>0.51543981481481482</v>
      </c>
      <c r="C4335" s="100">
        <v>93</v>
      </c>
      <c r="D4335" s="100">
        <v>0.93300000000000005</v>
      </c>
    </row>
    <row r="4336" spans="1:4">
      <c r="A4336" s="101">
        <v>43993</v>
      </c>
      <c r="B4336" s="102">
        <v>0.51553240740740736</v>
      </c>
      <c r="C4336" s="100">
        <v>537</v>
      </c>
      <c r="D4336" s="100">
        <v>0.91800000000000004</v>
      </c>
    </row>
    <row r="4337" spans="1:4">
      <c r="A4337" s="101">
        <v>43993</v>
      </c>
      <c r="B4337" s="102">
        <v>0.515625</v>
      </c>
      <c r="C4337" s="100">
        <v>980</v>
      </c>
      <c r="D4337" s="100">
        <v>0.96099999999999997</v>
      </c>
    </row>
    <row r="4338" spans="1:4">
      <c r="A4338" s="101">
        <v>43993</v>
      </c>
      <c r="B4338" s="102">
        <v>0.51572916666666668</v>
      </c>
      <c r="C4338" s="100">
        <v>423</v>
      </c>
      <c r="D4338" s="100">
        <v>0.871</v>
      </c>
    </row>
    <row r="4339" spans="1:4">
      <c r="A4339" s="101">
        <v>43993</v>
      </c>
      <c r="B4339" s="102">
        <v>0.51582175925925922</v>
      </c>
      <c r="C4339" s="100">
        <v>867</v>
      </c>
      <c r="D4339" s="100">
        <v>0.94599999999999995</v>
      </c>
    </row>
    <row r="4340" spans="1:4">
      <c r="A4340" s="101">
        <v>43993</v>
      </c>
      <c r="B4340" s="102">
        <v>0.5159259259259259</v>
      </c>
      <c r="C4340" s="100">
        <v>310</v>
      </c>
      <c r="D4340" s="100">
        <v>0.91900000000000004</v>
      </c>
    </row>
    <row r="4341" spans="1:4">
      <c r="A4341" s="101">
        <v>43993</v>
      </c>
      <c r="B4341" s="102">
        <v>0.51601851851851854</v>
      </c>
      <c r="C4341" s="100">
        <v>754</v>
      </c>
      <c r="D4341" s="100">
        <v>0.96099999999999997</v>
      </c>
    </row>
    <row r="4342" spans="1:4">
      <c r="A4342" s="101">
        <v>43993</v>
      </c>
      <c r="B4342" s="102">
        <v>0.51612268518518511</v>
      </c>
      <c r="C4342" s="100">
        <v>197</v>
      </c>
      <c r="D4342" s="100">
        <v>0.90800000000000003</v>
      </c>
    </row>
    <row r="4343" spans="1:4">
      <c r="A4343" s="101">
        <v>43993</v>
      </c>
      <c r="B4343" s="102">
        <v>0.51621527777777776</v>
      </c>
      <c r="C4343" s="100">
        <v>640</v>
      </c>
      <c r="D4343" s="100">
        <v>0.89600000000000002</v>
      </c>
    </row>
    <row r="4344" spans="1:4">
      <c r="A4344" s="101">
        <v>43993</v>
      </c>
      <c r="B4344" s="102">
        <v>0.51631944444444444</v>
      </c>
      <c r="C4344" s="100">
        <v>84</v>
      </c>
      <c r="D4344" s="100">
        <v>0.86</v>
      </c>
    </row>
    <row r="4345" spans="1:4">
      <c r="A4345" s="101">
        <v>43993</v>
      </c>
      <c r="B4345" s="102">
        <v>0.51641203703703698</v>
      </c>
      <c r="C4345" s="100">
        <v>527</v>
      </c>
      <c r="D4345" s="100">
        <v>0.91800000000000004</v>
      </c>
    </row>
    <row r="4346" spans="1:4">
      <c r="A4346" s="101">
        <v>43993</v>
      </c>
      <c r="B4346" s="102">
        <v>0.51650462962962962</v>
      </c>
      <c r="C4346" s="100">
        <v>971</v>
      </c>
      <c r="D4346" s="100">
        <v>0.80700000000000005</v>
      </c>
    </row>
    <row r="4347" spans="1:4">
      <c r="A4347" s="101">
        <v>43993</v>
      </c>
      <c r="B4347" s="102">
        <v>0.5166087962962963</v>
      </c>
      <c r="C4347" s="100">
        <v>414</v>
      </c>
      <c r="D4347" s="100">
        <v>0.93799999999999994</v>
      </c>
    </row>
    <row r="4348" spans="1:4">
      <c r="A4348" s="101">
        <v>43993</v>
      </c>
      <c r="B4348" s="102">
        <v>0.51670138888888884</v>
      </c>
      <c r="C4348" s="100">
        <v>857</v>
      </c>
      <c r="D4348" s="100">
        <v>0.47499999999999998</v>
      </c>
    </row>
    <row r="4349" spans="1:4">
      <c r="A4349" s="101">
        <v>43993</v>
      </c>
      <c r="B4349" s="102">
        <v>0.51680555555555552</v>
      </c>
      <c r="C4349" s="100">
        <v>301</v>
      </c>
      <c r="D4349" s="100">
        <v>0.93500000000000005</v>
      </c>
    </row>
    <row r="4350" spans="1:4">
      <c r="A4350" s="101">
        <v>43993</v>
      </c>
      <c r="B4350" s="102">
        <v>0.51689814814814816</v>
      </c>
      <c r="C4350" s="100">
        <v>744</v>
      </c>
      <c r="D4350" s="100">
        <v>0.47599999999999998</v>
      </c>
    </row>
    <row r="4351" spans="1:4">
      <c r="A4351" s="101">
        <v>43993</v>
      </c>
      <c r="B4351" s="102">
        <v>0.51700231481481485</v>
      </c>
      <c r="C4351" s="100">
        <v>188</v>
      </c>
      <c r="D4351" s="100">
        <v>0.93200000000000005</v>
      </c>
    </row>
    <row r="4352" spans="1:4">
      <c r="A4352" s="101">
        <v>43993</v>
      </c>
      <c r="B4352" s="102">
        <v>0.51709490740740738</v>
      </c>
      <c r="C4352" s="100">
        <v>631</v>
      </c>
      <c r="D4352" s="100">
        <v>0.495</v>
      </c>
    </row>
    <row r="4353" spans="1:4">
      <c r="A4353" s="101">
        <v>43993</v>
      </c>
      <c r="B4353" s="102">
        <v>0.51719907407407406</v>
      </c>
      <c r="C4353" s="100">
        <v>74</v>
      </c>
      <c r="D4353" s="100">
        <v>0.93300000000000005</v>
      </c>
    </row>
    <row r="4354" spans="1:4">
      <c r="A4354" s="101">
        <v>43993</v>
      </c>
      <c r="B4354" s="102">
        <v>0.51729166666666659</v>
      </c>
      <c r="C4354" s="100">
        <v>518</v>
      </c>
      <c r="D4354" s="100">
        <v>0.51300000000000001</v>
      </c>
    </row>
    <row r="4355" spans="1:4">
      <c r="A4355" s="101">
        <v>43993</v>
      </c>
      <c r="B4355" s="102">
        <v>0.51738425925925924</v>
      </c>
      <c r="C4355" s="100">
        <v>961</v>
      </c>
      <c r="D4355" s="100">
        <v>0.93899999999999995</v>
      </c>
    </row>
    <row r="4356" spans="1:4">
      <c r="A4356" s="101">
        <v>43993</v>
      </c>
      <c r="B4356" s="102">
        <v>0.51748842592592592</v>
      </c>
      <c r="C4356" s="100">
        <v>405</v>
      </c>
      <c r="D4356" s="100">
        <v>0.501</v>
      </c>
    </row>
    <row r="4357" spans="1:4">
      <c r="A4357" s="101">
        <v>43993</v>
      </c>
      <c r="B4357" s="102">
        <v>0.51758101851851845</v>
      </c>
      <c r="C4357" s="100">
        <v>848</v>
      </c>
      <c r="D4357" s="100">
        <v>0.89</v>
      </c>
    </row>
    <row r="4358" spans="1:4">
      <c r="A4358" s="101">
        <v>43993</v>
      </c>
      <c r="B4358" s="102">
        <v>0.51768518518518525</v>
      </c>
      <c r="C4358" s="100">
        <v>292</v>
      </c>
      <c r="D4358" s="100">
        <v>0.54</v>
      </c>
    </row>
    <row r="4359" spans="1:4">
      <c r="A4359" s="101">
        <v>43993</v>
      </c>
      <c r="B4359" s="102">
        <v>0.51777777777777778</v>
      </c>
      <c r="C4359" s="100">
        <v>735</v>
      </c>
      <c r="D4359" s="100">
        <v>0.92900000000000005</v>
      </c>
    </row>
    <row r="4360" spans="1:4">
      <c r="A4360" s="101">
        <v>43993</v>
      </c>
      <c r="B4360" s="102">
        <v>0.51788194444444446</v>
      </c>
      <c r="C4360" s="100">
        <v>178</v>
      </c>
      <c r="D4360" s="100">
        <v>0.54800000000000004</v>
      </c>
    </row>
    <row r="4361" spans="1:4">
      <c r="A4361" s="101">
        <v>43993</v>
      </c>
      <c r="B4361" s="102">
        <v>0.51797453703703711</v>
      </c>
      <c r="C4361" s="100">
        <v>622</v>
      </c>
      <c r="D4361" s="100">
        <v>0.91800000000000004</v>
      </c>
    </row>
    <row r="4362" spans="1:4">
      <c r="A4362" s="101">
        <v>43993</v>
      </c>
      <c r="B4362" s="102">
        <v>0.51807870370370368</v>
      </c>
      <c r="C4362" s="100">
        <v>65</v>
      </c>
      <c r="D4362" s="100">
        <v>0.58499999999999996</v>
      </c>
    </row>
    <row r="4363" spans="1:4">
      <c r="A4363" s="101">
        <v>43993</v>
      </c>
      <c r="B4363" s="102">
        <v>0.51817129629629632</v>
      </c>
      <c r="C4363" s="100">
        <v>509</v>
      </c>
      <c r="D4363" s="100">
        <v>0.88200000000000001</v>
      </c>
    </row>
    <row r="4364" spans="1:4">
      <c r="A4364" s="101">
        <v>43993</v>
      </c>
      <c r="B4364" s="102">
        <v>0.51826388888888886</v>
      </c>
      <c r="C4364" s="100">
        <v>952</v>
      </c>
      <c r="D4364" s="100">
        <v>0.629</v>
      </c>
    </row>
    <row r="4365" spans="1:4">
      <c r="A4365" s="101">
        <v>43993</v>
      </c>
      <c r="B4365" s="102">
        <v>0.51836805555555554</v>
      </c>
      <c r="C4365" s="100">
        <v>395</v>
      </c>
      <c r="D4365" s="100">
        <v>0.92900000000000005</v>
      </c>
    </row>
    <row r="4366" spans="1:4">
      <c r="A4366" s="101">
        <v>43993</v>
      </c>
      <c r="B4366" s="102">
        <v>0.51846064814814818</v>
      </c>
      <c r="C4366" s="100">
        <v>839</v>
      </c>
      <c r="D4366" s="100">
        <v>0.65700000000000003</v>
      </c>
    </row>
    <row r="4367" spans="1:4">
      <c r="A4367" s="101">
        <v>43993</v>
      </c>
      <c r="B4367" s="102">
        <v>0.51856481481481487</v>
      </c>
      <c r="C4367" s="100">
        <v>282</v>
      </c>
      <c r="D4367" s="100">
        <v>0.91500000000000004</v>
      </c>
    </row>
    <row r="4368" spans="1:4">
      <c r="A4368" s="101">
        <v>43993</v>
      </c>
      <c r="B4368" s="102">
        <v>0.5186574074074074</v>
      </c>
      <c r="C4368" s="100">
        <v>726</v>
      </c>
      <c r="D4368" s="100">
        <v>0.86799999999999999</v>
      </c>
    </row>
    <row r="4369" spans="1:4">
      <c r="A4369" s="101">
        <v>43993</v>
      </c>
      <c r="B4369" s="102">
        <v>0.51876157407407408</v>
      </c>
      <c r="C4369" s="100">
        <v>169</v>
      </c>
      <c r="D4369" s="100">
        <v>0.90800000000000003</v>
      </c>
    </row>
    <row r="4370" spans="1:4">
      <c r="A4370" s="101">
        <v>43993</v>
      </c>
      <c r="B4370" s="102">
        <v>0.51885416666666673</v>
      </c>
      <c r="C4370" s="100">
        <v>612</v>
      </c>
      <c r="D4370" s="100">
        <v>0.91600000000000004</v>
      </c>
    </row>
    <row r="4371" spans="1:4">
      <c r="A4371" s="101">
        <v>43993</v>
      </c>
      <c r="B4371" s="102">
        <v>0.5189583333333333</v>
      </c>
      <c r="C4371" s="100">
        <v>56</v>
      </c>
      <c r="D4371" s="100">
        <v>0.873</v>
      </c>
    </row>
    <row r="4372" spans="1:4">
      <c r="A4372" s="101">
        <v>43993</v>
      </c>
      <c r="B4372" s="102">
        <v>0.51905092592592594</v>
      </c>
      <c r="C4372" s="100">
        <v>499</v>
      </c>
      <c r="D4372" s="100">
        <v>0.96599999999999997</v>
      </c>
    </row>
    <row r="4373" spans="1:4">
      <c r="A4373" s="101">
        <v>43993</v>
      </c>
      <c r="B4373" s="102">
        <v>0.51914351851851859</v>
      </c>
      <c r="C4373" s="100">
        <v>943</v>
      </c>
      <c r="D4373" s="100">
        <v>0.88800000000000001</v>
      </c>
    </row>
    <row r="4374" spans="1:4">
      <c r="A4374" s="101">
        <v>43993</v>
      </c>
      <c r="B4374" s="102">
        <v>0.51924768518518516</v>
      </c>
      <c r="C4374" s="100">
        <v>386</v>
      </c>
      <c r="D4374" s="100">
        <v>0.96699999999999997</v>
      </c>
    </row>
    <row r="4375" spans="1:4">
      <c r="A4375" s="101">
        <v>43993</v>
      </c>
      <c r="B4375" s="102">
        <v>0.5193402777777778</v>
      </c>
      <c r="C4375" s="100">
        <v>829</v>
      </c>
      <c r="D4375" s="100">
        <v>0.88900000000000001</v>
      </c>
    </row>
    <row r="4376" spans="1:4">
      <c r="A4376" s="101">
        <v>43993</v>
      </c>
      <c r="B4376" s="102">
        <v>0.51944444444444449</v>
      </c>
      <c r="C4376" s="100">
        <v>273</v>
      </c>
      <c r="D4376" s="100">
        <v>0.93700000000000006</v>
      </c>
    </row>
    <row r="4377" spans="1:4">
      <c r="A4377" s="101">
        <v>43993</v>
      </c>
      <c r="B4377" s="102">
        <v>0.51953703703703702</v>
      </c>
      <c r="C4377" s="100">
        <v>716</v>
      </c>
      <c r="D4377" s="100">
        <v>0.92300000000000004</v>
      </c>
    </row>
    <row r="4378" spans="1:4">
      <c r="A4378" s="101">
        <v>43993</v>
      </c>
      <c r="B4378" s="102">
        <v>0.5196412037037037</v>
      </c>
      <c r="C4378" s="100">
        <v>160</v>
      </c>
      <c r="D4378" s="100">
        <v>0.88600000000000001</v>
      </c>
    </row>
    <row r="4379" spans="1:4">
      <c r="A4379" s="101">
        <v>43993</v>
      </c>
      <c r="B4379" s="102">
        <v>0.51973379629629635</v>
      </c>
      <c r="C4379" s="100">
        <v>603</v>
      </c>
      <c r="D4379" s="100">
        <v>0.80500000000000005</v>
      </c>
    </row>
    <row r="4380" spans="1:4">
      <c r="A4380" s="101">
        <v>43993</v>
      </c>
      <c r="B4380" s="102">
        <v>0.51983796296296292</v>
      </c>
      <c r="C4380" s="100">
        <v>46</v>
      </c>
      <c r="D4380" s="100">
        <v>0.92400000000000004</v>
      </c>
    </row>
    <row r="4381" spans="1:4">
      <c r="A4381" s="101">
        <v>43993</v>
      </c>
      <c r="B4381" s="102">
        <v>0.51993055555555556</v>
      </c>
      <c r="C4381" s="100">
        <v>490</v>
      </c>
      <c r="D4381" s="100">
        <v>0.52300000000000002</v>
      </c>
    </row>
    <row r="4382" spans="1:4">
      <c r="A4382" s="101">
        <v>43993</v>
      </c>
      <c r="B4382" s="102">
        <v>0.52002314814814821</v>
      </c>
      <c r="C4382" s="100">
        <v>933</v>
      </c>
      <c r="D4382" s="100">
        <v>0.92100000000000004</v>
      </c>
    </row>
    <row r="4383" spans="1:4">
      <c r="A4383" s="101">
        <v>43993</v>
      </c>
      <c r="B4383" s="102">
        <v>0.52012731481481478</v>
      </c>
      <c r="C4383" s="100">
        <v>377</v>
      </c>
      <c r="D4383" s="100">
        <v>0.497</v>
      </c>
    </row>
    <row r="4384" spans="1:4">
      <c r="A4384" s="101">
        <v>43993</v>
      </c>
      <c r="B4384" s="102">
        <v>0.52021990740740742</v>
      </c>
      <c r="C4384" s="100">
        <v>820</v>
      </c>
      <c r="D4384" s="100">
        <v>0.90400000000000003</v>
      </c>
    </row>
    <row r="4385" spans="1:4">
      <c r="A4385" s="101">
        <v>43993</v>
      </c>
      <c r="B4385" s="102">
        <v>0.52032407407407411</v>
      </c>
      <c r="C4385" s="100">
        <v>263</v>
      </c>
      <c r="D4385" s="100">
        <v>0.47499999999999998</v>
      </c>
    </row>
    <row r="4386" spans="1:4">
      <c r="A4386" s="101">
        <v>43993</v>
      </c>
      <c r="B4386" s="102">
        <v>0.52041666666666664</v>
      </c>
      <c r="C4386" s="100">
        <v>707</v>
      </c>
      <c r="D4386" s="100">
        <v>0.93200000000000005</v>
      </c>
    </row>
    <row r="4387" spans="1:4">
      <c r="A4387" s="101">
        <v>43993</v>
      </c>
      <c r="B4387" s="102">
        <v>0.52052083333333332</v>
      </c>
      <c r="C4387" s="100">
        <v>150</v>
      </c>
      <c r="D4387" s="100">
        <v>0.49</v>
      </c>
    </row>
    <row r="4388" spans="1:4">
      <c r="A4388" s="101">
        <v>43993</v>
      </c>
      <c r="B4388" s="102">
        <v>0.52061342592592597</v>
      </c>
      <c r="C4388" s="100">
        <v>594</v>
      </c>
      <c r="D4388" s="100">
        <v>0.92700000000000005</v>
      </c>
    </row>
    <row r="4389" spans="1:4">
      <c r="A4389" s="101">
        <v>43993</v>
      </c>
      <c r="B4389" s="102">
        <v>0.52071759259259254</v>
      </c>
      <c r="C4389" s="100">
        <v>37</v>
      </c>
      <c r="D4389" s="100">
        <v>0.51</v>
      </c>
    </row>
    <row r="4390" spans="1:4">
      <c r="A4390" s="101">
        <v>43993</v>
      </c>
      <c r="B4390" s="102">
        <v>0.52081018518518518</v>
      </c>
      <c r="C4390" s="100">
        <v>481</v>
      </c>
      <c r="D4390" s="100">
        <v>0.89</v>
      </c>
    </row>
    <row r="4391" spans="1:4">
      <c r="A4391" s="101">
        <v>43993</v>
      </c>
      <c r="B4391" s="102">
        <v>0.52090277777777783</v>
      </c>
      <c r="C4391" s="100">
        <v>924</v>
      </c>
      <c r="D4391" s="100">
        <v>0.51900000000000002</v>
      </c>
    </row>
    <row r="4392" spans="1:4">
      <c r="A4392" s="101">
        <v>43993</v>
      </c>
      <c r="B4392" s="102">
        <v>0.5210069444444444</v>
      </c>
      <c r="C4392" s="100">
        <v>367</v>
      </c>
      <c r="D4392" s="100">
        <v>0.90100000000000002</v>
      </c>
    </row>
    <row r="4393" spans="1:4">
      <c r="A4393" s="101">
        <v>43993</v>
      </c>
      <c r="B4393" s="102">
        <v>0.52109953703703704</v>
      </c>
      <c r="C4393" s="100">
        <v>811</v>
      </c>
      <c r="D4393" s="100">
        <v>0.53500000000000003</v>
      </c>
    </row>
    <row r="4394" spans="1:4">
      <c r="A4394" s="101">
        <v>43993</v>
      </c>
      <c r="B4394" s="102">
        <v>0.52120370370370372</v>
      </c>
      <c r="C4394" s="100">
        <v>254</v>
      </c>
      <c r="D4394" s="100">
        <v>0.89</v>
      </c>
    </row>
    <row r="4395" spans="1:4">
      <c r="A4395" s="101">
        <v>43993</v>
      </c>
      <c r="B4395" s="102">
        <v>0.52129629629629626</v>
      </c>
      <c r="C4395" s="100">
        <v>698</v>
      </c>
      <c r="D4395" s="100">
        <v>0.54</v>
      </c>
    </row>
    <row r="4396" spans="1:4">
      <c r="A4396" s="101">
        <v>43993</v>
      </c>
      <c r="B4396" s="102">
        <v>0.52140046296296294</v>
      </c>
      <c r="C4396" s="100">
        <v>141</v>
      </c>
      <c r="D4396" s="100">
        <v>0.94</v>
      </c>
    </row>
    <row r="4397" spans="1:4">
      <c r="A4397" s="101">
        <v>43993</v>
      </c>
      <c r="B4397" s="102">
        <v>0.52149305555555558</v>
      </c>
      <c r="C4397" s="100">
        <v>584</v>
      </c>
      <c r="D4397" s="100">
        <v>0.52900000000000003</v>
      </c>
    </row>
    <row r="4398" spans="1:4">
      <c r="A4398" s="101">
        <v>43993</v>
      </c>
      <c r="B4398" s="102">
        <v>0.52159722222222216</v>
      </c>
      <c r="C4398" s="100">
        <v>28</v>
      </c>
      <c r="D4398" s="100">
        <v>0.92100000000000004</v>
      </c>
    </row>
    <row r="4399" spans="1:4">
      <c r="A4399" s="101">
        <v>43993</v>
      </c>
      <c r="B4399" s="102">
        <v>0.5216898148148148</v>
      </c>
      <c r="C4399" s="100">
        <v>471</v>
      </c>
      <c r="D4399" s="100">
        <v>0.55200000000000005</v>
      </c>
    </row>
    <row r="4400" spans="1:4">
      <c r="A4400" s="101">
        <v>43993</v>
      </c>
      <c r="B4400" s="102">
        <v>0.52178240740740744</v>
      </c>
      <c r="C4400" s="100">
        <v>915</v>
      </c>
      <c r="D4400" s="100">
        <v>0.89</v>
      </c>
    </row>
    <row r="4401" spans="1:4">
      <c r="A4401" s="101">
        <v>43993</v>
      </c>
      <c r="B4401" s="102">
        <v>0.52188657407407402</v>
      </c>
      <c r="C4401" s="100">
        <v>358</v>
      </c>
      <c r="D4401" s="100">
        <v>0.59499999999999997</v>
      </c>
    </row>
    <row r="4402" spans="1:4">
      <c r="A4402" s="101">
        <v>43993</v>
      </c>
      <c r="B4402" s="102">
        <v>0.52197916666666666</v>
      </c>
      <c r="C4402" s="100">
        <v>801</v>
      </c>
      <c r="D4402" s="100">
        <v>0.88500000000000001</v>
      </c>
    </row>
    <row r="4403" spans="1:4">
      <c r="A4403" s="101">
        <v>43993</v>
      </c>
      <c r="B4403" s="102">
        <v>0.52208333333333334</v>
      </c>
      <c r="C4403" s="100">
        <v>245</v>
      </c>
      <c r="D4403" s="100">
        <v>0.60599999999999998</v>
      </c>
    </row>
    <row r="4404" spans="1:4">
      <c r="A4404" s="101">
        <v>43993</v>
      </c>
      <c r="B4404" s="102">
        <v>0.52217592592592588</v>
      </c>
      <c r="C4404" s="100">
        <v>688</v>
      </c>
      <c r="D4404" s="100">
        <v>0.88600000000000001</v>
      </c>
    </row>
    <row r="4405" spans="1:4">
      <c r="A4405" s="101">
        <v>43993</v>
      </c>
      <c r="B4405" s="102">
        <v>0.52228009259259256</v>
      </c>
      <c r="C4405" s="100">
        <v>132</v>
      </c>
      <c r="D4405" s="100">
        <v>0.59699999999999998</v>
      </c>
    </row>
    <row r="4406" spans="1:4">
      <c r="A4406" s="101">
        <v>43993</v>
      </c>
      <c r="B4406" s="102">
        <v>0.5223726851851852</v>
      </c>
      <c r="C4406" s="100">
        <v>575</v>
      </c>
      <c r="D4406" s="100">
        <v>0.93500000000000005</v>
      </c>
    </row>
    <row r="4407" spans="1:4">
      <c r="A4407" s="101">
        <v>43993</v>
      </c>
      <c r="B4407" s="102">
        <v>0.52247685185185189</v>
      </c>
      <c r="C4407" s="100">
        <v>18</v>
      </c>
      <c r="D4407" s="100">
        <v>0.61499999999999999</v>
      </c>
    </row>
    <row r="4408" spans="1:4">
      <c r="A4408" s="101">
        <v>43993</v>
      </c>
      <c r="B4408" s="102">
        <v>0.52256944444444442</v>
      </c>
      <c r="C4408" s="100">
        <v>462</v>
      </c>
      <c r="D4408" s="100">
        <v>0.92700000000000005</v>
      </c>
    </row>
    <row r="4409" spans="1:4">
      <c r="A4409" s="101">
        <v>43993</v>
      </c>
      <c r="B4409" s="102">
        <v>0.52266203703703706</v>
      </c>
      <c r="C4409" s="100">
        <v>905</v>
      </c>
      <c r="D4409" s="100">
        <v>0.628</v>
      </c>
    </row>
    <row r="4410" spans="1:4">
      <c r="A4410" s="101">
        <v>43993</v>
      </c>
      <c r="B4410" s="102">
        <v>0.52276620370370364</v>
      </c>
      <c r="C4410" s="100">
        <v>349</v>
      </c>
      <c r="D4410" s="100">
        <v>0.879</v>
      </c>
    </row>
    <row r="4411" spans="1:4">
      <c r="A4411" s="101">
        <v>43993</v>
      </c>
      <c r="B4411" s="102">
        <v>0.52285879629629628</v>
      </c>
      <c r="C4411" s="100">
        <v>792</v>
      </c>
      <c r="D4411" s="100">
        <v>0.93500000000000005</v>
      </c>
    </row>
    <row r="4412" spans="1:4">
      <c r="A4412" s="101">
        <v>43993</v>
      </c>
      <c r="B4412" s="102">
        <v>0.52296296296296296</v>
      </c>
      <c r="C4412" s="100">
        <v>235</v>
      </c>
      <c r="D4412" s="100">
        <v>0.91700000000000004</v>
      </c>
    </row>
    <row r="4413" spans="1:4">
      <c r="A4413" s="101">
        <v>43993</v>
      </c>
      <c r="B4413" s="102">
        <v>0.5230555555555555</v>
      </c>
      <c r="C4413" s="100">
        <v>679</v>
      </c>
      <c r="D4413" s="100">
        <v>0.93200000000000005</v>
      </c>
    </row>
    <row r="4414" spans="1:4">
      <c r="A4414" s="101">
        <v>43993</v>
      </c>
      <c r="B4414" s="102">
        <v>0.52315972222222229</v>
      </c>
      <c r="C4414" s="100">
        <v>122</v>
      </c>
      <c r="D4414" s="100">
        <v>0.86299999999999999</v>
      </c>
    </row>
    <row r="4415" spans="1:4">
      <c r="A4415" s="101">
        <v>43993</v>
      </c>
      <c r="B4415" s="102">
        <v>0.52325231481481482</v>
      </c>
      <c r="C4415" s="100">
        <v>566</v>
      </c>
      <c r="D4415" s="100">
        <v>0.93799999999999994</v>
      </c>
    </row>
    <row r="4416" spans="1:4">
      <c r="A4416" s="101">
        <v>43993</v>
      </c>
      <c r="B4416" s="102">
        <v>0.52335648148148151</v>
      </c>
      <c r="C4416" s="100">
        <v>9</v>
      </c>
      <c r="D4416" s="100">
        <v>0.89400000000000002</v>
      </c>
    </row>
    <row r="4417" spans="1:4">
      <c r="A4417" s="101">
        <v>43993</v>
      </c>
      <c r="B4417" s="102">
        <v>0.52344907407407404</v>
      </c>
      <c r="C4417" s="100">
        <v>452</v>
      </c>
      <c r="D4417" s="100">
        <v>0.89600000000000002</v>
      </c>
    </row>
    <row r="4418" spans="1:4">
      <c r="A4418" s="101">
        <v>43993</v>
      </c>
      <c r="B4418" s="102">
        <v>0.52354166666666668</v>
      </c>
      <c r="C4418" s="100">
        <v>896</v>
      </c>
      <c r="D4418" s="100">
        <v>0.86599999999999999</v>
      </c>
    </row>
    <row r="4419" spans="1:4">
      <c r="A4419" s="101">
        <v>43993</v>
      </c>
      <c r="B4419" s="102">
        <v>0.52364583333333337</v>
      </c>
      <c r="C4419" s="100">
        <v>339</v>
      </c>
      <c r="D4419" s="100">
        <v>0.92800000000000005</v>
      </c>
    </row>
    <row r="4420" spans="1:4">
      <c r="A4420" s="101">
        <v>43993</v>
      </c>
      <c r="B4420" s="102">
        <v>0.5237384259259259</v>
      </c>
      <c r="C4420" s="100">
        <v>783</v>
      </c>
      <c r="D4420" s="100">
        <v>0.91800000000000004</v>
      </c>
    </row>
    <row r="4421" spans="1:4">
      <c r="A4421" s="101">
        <v>43993</v>
      </c>
      <c r="B4421" s="102">
        <v>0.52384259259259258</v>
      </c>
      <c r="C4421" s="100">
        <v>226</v>
      </c>
      <c r="D4421" s="100">
        <v>0.94</v>
      </c>
    </row>
    <row r="4422" spans="1:4">
      <c r="A4422" s="101">
        <v>43993</v>
      </c>
      <c r="B4422" s="102">
        <v>0.52393518518518511</v>
      </c>
      <c r="C4422" s="100">
        <v>670</v>
      </c>
      <c r="D4422" s="100">
        <v>0.83899999999999997</v>
      </c>
    </row>
    <row r="4423" spans="1:4">
      <c r="A4423" s="101">
        <v>43993</v>
      </c>
      <c r="B4423" s="102">
        <v>0.52403935185185191</v>
      </c>
      <c r="C4423" s="100">
        <v>113</v>
      </c>
      <c r="D4423" s="100">
        <v>0.93799999999999994</v>
      </c>
    </row>
    <row r="4424" spans="1:4">
      <c r="A4424" s="101">
        <v>43993</v>
      </c>
      <c r="B4424" s="102">
        <v>0.52413194444444444</v>
      </c>
      <c r="C4424" s="100">
        <v>556</v>
      </c>
      <c r="D4424" s="100">
        <v>0.82299999999999995</v>
      </c>
    </row>
    <row r="4425" spans="1:4">
      <c r="A4425" s="101">
        <v>43993</v>
      </c>
      <c r="B4425" s="102">
        <v>0.52423611111111112</v>
      </c>
      <c r="C4425" s="100">
        <v>0</v>
      </c>
      <c r="D4425" s="100">
        <v>0.92700000000000005</v>
      </c>
    </row>
    <row r="4426" spans="1:4">
      <c r="A4426" s="101">
        <v>43993</v>
      </c>
      <c r="B4426" s="102">
        <v>0.52432870370370377</v>
      </c>
      <c r="C4426" s="100">
        <v>443</v>
      </c>
      <c r="D4426" s="100">
        <v>0.81899999999999995</v>
      </c>
    </row>
    <row r="4427" spans="1:4">
      <c r="A4427" s="101">
        <v>43993</v>
      </c>
      <c r="B4427" s="102">
        <v>0.5244212962962963</v>
      </c>
      <c r="C4427" s="100">
        <v>887</v>
      </c>
      <c r="D4427" s="100">
        <v>0.91900000000000004</v>
      </c>
    </row>
    <row r="4428" spans="1:4">
      <c r="A4428" s="101">
        <v>43993</v>
      </c>
      <c r="B4428" s="102">
        <v>0.52452546296296299</v>
      </c>
      <c r="C4428" s="100">
        <v>330</v>
      </c>
      <c r="D4428" s="100">
        <v>0.44900000000000001</v>
      </c>
    </row>
    <row r="4429" spans="1:4">
      <c r="A4429" s="101">
        <v>43993</v>
      </c>
      <c r="B4429" s="102">
        <v>0.52461805555555563</v>
      </c>
      <c r="C4429" s="100">
        <v>774</v>
      </c>
      <c r="D4429" s="100">
        <v>0.91600000000000004</v>
      </c>
    </row>
    <row r="4430" spans="1:4">
      <c r="A4430" s="101">
        <v>43993</v>
      </c>
      <c r="B4430" s="102">
        <v>0.5247222222222222</v>
      </c>
      <c r="C4430" s="100">
        <v>217</v>
      </c>
      <c r="D4430" s="100">
        <v>0.46600000000000003</v>
      </c>
    </row>
    <row r="4431" spans="1:4">
      <c r="A4431" s="101">
        <v>43993</v>
      </c>
      <c r="B4431" s="102">
        <v>0.52481481481481485</v>
      </c>
      <c r="C4431" s="100">
        <v>660</v>
      </c>
      <c r="D4431" s="100">
        <v>0.89300000000000002</v>
      </c>
    </row>
    <row r="4432" spans="1:4">
      <c r="A4432" s="101">
        <v>43993</v>
      </c>
      <c r="B4432" s="102">
        <v>0.52491898148148153</v>
      </c>
      <c r="C4432" s="100">
        <v>104</v>
      </c>
      <c r="D4432" s="100">
        <v>0.48699999999999999</v>
      </c>
    </row>
    <row r="4433" spans="1:4">
      <c r="A4433" s="101">
        <v>43993</v>
      </c>
      <c r="B4433" s="102">
        <v>0.52501157407407406</v>
      </c>
      <c r="C4433" s="100">
        <v>547</v>
      </c>
      <c r="D4433" s="100">
        <v>0.93799999999999994</v>
      </c>
    </row>
    <row r="4434" spans="1:4">
      <c r="A4434" s="101">
        <v>43993</v>
      </c>
      <c r="B4434" s="102">
        <v>0.52510416666666659</v>
      </c>
      <c r="C4434" s="100">
        <v>991</v>
      </c>
      <c r="D4434" s="100">
        <v>0.47399999999999998</v>
      </c>
    </row>
    <row r="4435" spans="1:4">
      <c r="A4435" s="101">
        <v>43993</v>
      </c>
      <c r="B4435" s="102">
        <v>0.52520833333333339</v>
      </c>
      <c r="C4435" s="100">
        <v>434</v>
      </c>
      <c r="D4435" s="100">
        <v>0.89100000000000001</v>
      </c>
    </row>
    <row r="4436" spans="1:4">
      <c r="A4436" s="101">
        <v>43993</v>
      </c>
      <c r="B4436" s="102">
        <v>0.52530092592592592</v>
      </c>
      <c r="C4436" s="100">
        <v>877</v>
      </c>
      <c r="D4436" s="100">
        <v>0.50800000000000001</v>
      </c>
    </row>
    <row r="4437" spans="1:4">
      <c r="A4437" s="101">
        <v>43993</v>
      </c>
      <c r="B4437" s="102">
        <v>0.5254050925925926</v>
      </c>
      <c r="C4437" s="100">
        <v>321</v>
      </c>
      <c r="D4437" s="100">
        <v>0.93300000000000005</v>
      </c>
    </row>
    <row r="4438" spans="1:4">
      <c r="A4438" s="101">
        <v>43993</v>
      </c>
      <c r="B4438" s="102">
        <v>0.52549768518518525</v>
      </c>
      <c r="C4438" s="100">
        <v>764</v>
      </c>
      <c r="D4438" s="100">
        <v>0.48399999999999999</v>
      </c>
    </row>
    <row r="4439" spans="1:4">
      <c r="A4439" s="101">
        <v>43993</v>
      </c>
      <c r="B4439" s="102">
        <v>0.52560185185185182</v>
      </c>
      <c r="C4439" s="100">
        <v>208</v>
      </c>
      <c r="D4439" s="100">
        <v>0.93300000000000005</v>
      </c>
    </row>
    <row r="4440" spans="1:4">
      <c r="A4440" s="101">
        <v>43993</v>
      </c>
      <c r="B4440" s="102">
        <v>0.52569444444444446</v>
      </c>
      <c r="C4440" s="100">
        <v>651</v>
      </c>
      <c r="D4440" s="100">
        <v>0.50700000000000001</v>
      </c>
    </row>
    <row r="4441" spans="1:4">
      <c r="A4441" s="101">
        <v>43993</v>
      </c>
      <c r="B4441" s="102">
        <v>0.52579861111111115</v>
      </c>
      <c r="C4441" s="100">
        <v>95</v>
      </c>
      <c r="D4441" s="100">
        <v>0.88300000000000001</v>
      </c>
    </row>
    <row r="4442" spans="1:4">
      <c r="A4442" s="101">
        <v>43993</v>
      </c>
      <c r="B4442" s="102">
        <v>0.52589120370370368</v>
      </c>
      <c r="C4442" s="100">
        <v>538</v>
      </c>
      <c r="D4442" s="100">
        <v>0.53400000000000003</v>
      </c>
    </row>
    <row r="4443" spans="1:4">
      <c r="A4443" s="101">
        <v>43993</v>
      </c>
      <c r="B4443" s="102">
        <v>0.52598379629629632</v>
      </c>
      <c r="C4443" s="100">
        <v>981</v>
      </c>
      <c r="D4443" s="100">
        <v>0.93500000000000005</v>
      </c>
    </row>
    <row r="4444" spans="1:4">
      <c r="A4444" s="101">
        <v>43993</v>
      </c>
      <c r="B4444" s="102">
        <v>0.52608796296296301</v>
      </c>
      <c r="C4444" s="100">
        <v>425</v>
      </c>
      <c r="D4444" s="100">
        <v>0.50900000000000001</v>
      </c>
    </row>
    <row r="4445" spans="1:4">
      <c r="A4445" s="101">
        <v>43993</v>
      </c>
      <c r="B4445" s="102">
        <v>0.52618055555555554</v>
      </c>
      <c r="C4445" s="100">
        <v>868</v>
      </c>
      <c r="D4445" s="100">
        <v>0.88400000000000001</v>
      </c>
    </row>
    <row r="4446" spans="1:4">
      <c r="A4446" s="101">
        <v>43993</v>
      </c>
      <c r="B4446" s="102">
        <v>0.52628472222222222</v>
      </c>
      <c r="C4446" s="100">
        <v>312</v>
      </c>
      <c r="D4446" s="100">
        <v>0.53800000000000003</v>
      </c>
    </row>
    <row r="4447" spans="1:4">
      <c r="A4447" s="101">
        <v>43993</v>
      </c>
      <c r="B4447" s="102">
        <v>0.52637731481481487</v>
      </c>
      <c r="C4447" s="100">
        <v>755</v>
      </c>
      <c r="D4447" s="100">
        <v>0.91800000000000004</v>
      </c>
    </row>
    <row r="4448" spans="1:4">
      <c r="A4448" s="101">
        <v>43993</v>
      </c>
      <c r="B4448" s="102">
        <v>0.52648148148148144</v>
      </c>
      <c r="C4448" s="100">
        <v>198</v>
      </c>
      <c r="D4448" s="100">
        <v>0.52600000000000002</v>
      </c>
    </row>
    <row r="4449" spans="1:4">
      <c r="A4449" s="101">
        <v>43993</v>
      </c>
      <c r="B4449" s="102">
        <v>0.52657407407407408</v>
      </c>
      <c r="C4449" s="100">
        <v>642</v>
      </c>
      <c r="D4449" s="100">
        <v>0.93700000000000006</v>
      </c>
    </row>
    <row r="4450" spans="1:4">
      <c r="A4450" s="101">
        <v>43993</v>
      </c>
      <c r="B4450" s="102">
        <v>0.52667824074074077</v>
      </c>
      <c r="C4450" s="100">
        <v>85</v>
      </c>
      <c r="D4450" s="100">
        <v>0.53700000000000003</v>
      </c>
    </row>
    <row r="4451" spans="1:4">
      <c r="A4451" s="101">
        <v>43993</v>
      </c>
      <c r="B4451" s="102">
        <v>0.5267708333333333</v>
      </c>
      <c r="C4451" s="100">
        <v>529</v>
      </c>
      <c r="D4451" s="100">
        <v>0.93</v>
      </c>
    </row>
    <row r="4452" spans="1:4">
      <c r="A4452" s="101">
        <v>43993</v>
      </c>
      <c r="B4452" s="102">
        <v>0.52686342592592594</v>
      </c>
      <c r="C4452" s="100">
        <v>972</v>
      </c>
      <c r="D4452" s="100">
        <v>0.54800000000000004</v>
      </c>
    </row>
    <row r="4453" spans="1:4">
      <c r="A4453" s="101">
        <v>43993</v>
      </c>
      <c r="B4453" s="102">
        <v>0.52696759259259263</v>
      </c>
      <c r="C4453" s="100">
        <v>415</v>
      </c>
      <c r="D4453" s="100">
        <v>0.91300000000000003</v>
      </c>
    </row>
    <row r="4454" spans="1:4">
      <c r="A4454" s="101">
        <v>43993</v>
      </c>
      <c r="B4454" s="102">
        <v>0.52706018518518516</v>
      </c>
      <c r="C4454" s="100">
        <v>859</v>
      </c>
      <c r="D4454" s="100">
        <v>0.55600000000000005</v>
      </c>
    </row>
    <row r="4455" spans="1:4">
      <c r="A4455" s="101">
        <v>43993</v>
      </c>
      <c r="B4455" s="102">
        <v>0.52716435185185184</v>
      </c>
      <c r="C4455" s="100">
        <v>302</v>
      </c>
      <c r="D4455" s="100">
        <v>0.93400000000000005</v>
      </c>
    </row>
    <row r="4456" spans="1:4">
      <c r="A4456" s="101">
        <v>43993</v>
      </c>
      <c r="B4456" s="102">
        <v>0.52725694444444449</v>
      </c>
      <c r="C4456" s="100">
        <v>746</v>
      </c>
      <c r="D4456" s="100">
        <v>0.60799999999999998</v>
      </c>
    </row>
    <row r="4457" spans="1:4">
      <c r="A4457" s="101">
        <v>43993</v>
      </c>
      <c r="B4457" s="102">
        <v>0.52736111111111106</v>
      </c>
      <c r="C4457" s="100">
        <v>189</v>
      </c>
      <c r="D4457" s="100">
        <v>0.88</v>
      </c>
    </row>
    <row r="4458" spans="1:4">
      <c r="A4458" s="101">
        <v>43993</v>
      </c>
      <c r="B4458" s="102">
        <v>0.5274537037037037</v>
      </c>
      <c r="C4458" s="100">
        <v>632</v>
      </c>
      <c r="D4458" s="100">
        <v>0.58599999999999997</v>
      </c>
    </row>
    <row r="4459" spans="1:4">
      <c r="A4459" s="101">
        <v>43993</v>
      </c>
      <c r="B4459" s="102">
        <v>0.52755787037037039</v>
      </c>
      <c r="C4459" s="100">
        <v>76</v>
      </c>
      <c r="D4459" s="100">
        <v>0.878</v>
      </c>
    </row>
    <row r="4460" spans="1:4">
      <c r="A4460" s="101">
        <v>43993</v>
      </c>
      <c r="B4460" s="102">
        <v>0.52765046296296292</v>
      </c>
      <c r="C4460" s="100">
        <v>519</v>
      </c>
      <c r="D4460" s="100">
        <v>0.91300000000000003</v>
      </c>
    </row>
    <row r="4461" spans="1:4">
      <c r="A4461" s="101">
        <v>43993</v>
      </c>
      <c r="B4461" s="102">
        <v>0.52774305555555556</v>
      </c>
      <c r="C4461" s="100">
        <v>963</v>
      </c>
      <c r="D4461" s="100">
        <v>0.90200000000000002</v>
      </c>
    </row>
    <row r="4462" spans="1:4">
      <c r="A4462" s="101">
        <v>43993</v>
      </c>
      <c r="B4462" s="102">
        <v>0.52784722222222225</v>
      </c>
      <c r="C4462" s="100">
        <v>406</v>
      </c>
      <c r="D4462" s="100">
        <v>0.96</v>
      </c>
    </row>
    <row r="4463" spans="1:4">
      <c r="A4463" s="101">
        <v>43993</v>
      </c>
      <c r="B4463" s="102">
        <v>0.52793981481481478</v>
      </c>
      <c r="C4463" s="100">
        <v>849</v>
      </c>
      <c r="D4463" s="100">
        <v>0.92200000000000004</v>
      </c>
    </row>
    <row r="4464" spans="1:4">
      <c r="A4464" s="101">
        <v>43993</v>
      </c>
      <c r="B4464" s="102">
        <v>0.52804398148148146</v>
      </c>
      <c r="C4464" s="100">
        <v>293</v>
      </c>
      <c r="D4464" s="100">
        <v>0.94099999999999995</v>
      </c>
    </row>
    <row r="4465" spans="1:4">
      <c r="A4465" s="101">
        <v>43993</v>
      </c>
      <c r="B4465" s="102">
        <v>0.52813657407407411</v>
      </c>
      <c r="C4465" s="100">
        <v>736</v>
      </c>
      <c r="D4465" s="100">
        <v>0.86399999999999999</v>
      </c>
    </row>
    <row r="4466" spans="1:4">
      <c r="A4466" s="101">
        <v>43993</v>
      </c>
      <c r="B4466" s="102">
        <v>0.52824074074074068</v>
      </c>
      <c r="C4466" s="100">
        <v>180</v>
      </c>
      <c r="D4466" s="100">
        <v>0.90200000000000002</v>
      </c>
    </row>
    <row r="4467" spans="1:4">
      <c r="A4467" s="101">
        <v>43993</v>
      </c>
      <c r="B4467" s="102">
        <v>0.52833333333333332</v>
      </c>
      <c r="C4467" s="100">
        <v>623</v>
      </c>
      <c r="D4467" s="100">
        <v>0.90500000000000003</v>
      </c>
    </row>
    <row r="4468" spans="1:4">
      <c r="A4468" s="101">
        <v>43993</v>
      </c>
      <c r="B4468" s="102">
        <v>0.5284375</v>
      </c>
      <c r="C4468" s="100">
        <v>66</v>
      </c>
      <c r="D4468" s="100">
        <v>0.93899999999999995</v>
      </c>
    </row>
    <row r="4469" spans="1:4">
      <c r="A4469" s="101">
        <v>43993</v>
      </c>
      <c r="B4469" s="102">
        <v>0.52853009259259254</v>
      </c>
      <c r="C4469" s="100">
        <v>510</v>
      </c>
      <c r="D4469" s="100">
        <v>0.84199999999999997</v>
      </c>
    </row>
    <row r="4470" spans="1:4">
      <c r="A4470" s="101">
        <v>43993</v>
      </c>
      <c r="B4470" s="102">
        <v>0.52862268518518518</v>
      </c>
      <c r="C4470" s="100">
        <v>953</v>
      </c>
      <c r="D4470" s="100">
        <v>0.91200000000000003</v>
      </c>
    </row>
    <row r="4471" spans="1:4">
      <c r="A4471" s="101">
        <v>43993</v>
      </c>
      <c r="B4471" s="102">
        <v>0.52872685185185186</v>
      </c>
      <c r="C4471" s="100">
        <v>397</v>
      </c>
      <c r="D4471" s="100">
        <v>0.47699999999999998</v>
      </c>
    </row>
    <row r="4472" spans="1:4">
      <c r="A4472" s="101">
        <v>43993</v>
      </c>
      <c r="B4472" s="102">
        <v>0.5288194444444444</v>
      </c>
      <c r="C4472" s="100">
        <v>840</v>
      </c>
      <c r="D4472" s="100">
        <v>0.88800000000000001</v>
      </c>
    </row>
    <row r="4473" spans="1:4">
      <c r="A4473" s="101">
        <v>43993</v>
      </c>
      <c r="B4473" s="102">
        <v>0.52892361111111108</v>
      </c>
      <c r="C4473" s="100">
        <v>284</v>
      </c>
      <c r="D4473" s="100">
        <v>0.49199999999999999</v>
      </c>
    </row>
    <row r="4474" spans="1:4">
      <c r="A4474" s="101">
        <v>43993</v>
      </c>
      <c r="B4474" s="102">
        <v>0.52901620370370372</v>
      </c>
      <c r="C4474" s="100">
        <v>727</v>
      </c>
      <c r="D4474" s="100">
        <v>0.90700000000000003</v>
      </c>
    </row>
    <row r="4475" spans="1:4">
      <c r="A4475" s="101">
        <v>43993</v>
      </c>
      <c r="B4475" s="102">
        <v>0.5291203703703703</v>
      </c>
      <c r="C4475" s="100">
        <v>170</v>
      </c>
      <c r="D4475" s="100">
        <v>0.53600000000000003</v>
      </c>
    </row>
    <row r="4476" spans="1:4">
      <c r="A4476" s="101">
        <v>43993</v>
      </c>
      <c r="B4476" s="102">
        <v>0.52921296296296294</v>
      </c>
      <c r="C4476" s="100">
        <v>614</v>
      </c>
      <c r="D4476" s="100">
        <v>0.92600000000000005</v>
      </c>
    </row>
    <row r="4477" spans="1:4">
      <c r="A4477" s="101">
        <v>43993</v>
      </c>
      <c r="B4477" s="102">
        <v>0.52931712962962962</v>
      </c>
      <c r="C4477" s="100">
        <v>57</v>
      </c>
      <c r="D4477" s="100">
        <v>0.55900000000000005</v>
      </c>
    </row>
    <row r="4478" spans="1:4">
      <c r="A4478" s="101">
        <v>43993</v>
      </c>
      <c r="B4478" s="102">
        <v>0.52940972222222216</v>
      </c>
      <c r="C4478" s="100">
        <v>501</v>
      </c>
      <c r="D4478" s="100">
        <v>0.89600000000000002</v>
      </c>
    </row>
    <row r="4479" spans="1:4">
      <c r="A4479" s="101">
        <v>43993</v>
      </c>
      <c r="B4479" s="102">
        <v>0.5295023148148148</v>
      </c>
      <c r="C4479" s="100">
        <v>944</v>
      </c>
      <c r="D4479" s="100">
        <v>0.58099999999999996</v>
      </c>
    </row>
    <row r="4480" spans="1:4">
      <c r="A4480" s="101">
        <v>43993</v>
      </c>
      <c r="B4480" s="102">
        <v>0.52960648148148148</v>
      </c>
      <c r="C4480" s="100">
        <v>387</v>
      </c>
      <c r="D4480" s="100">
        <v>0.878</v>
      </c>
    </row>
    <row r="4481" spans="1:4">
      <c r="A4481" s="101">
        <v>43993</v>
      </c>
      <c r="B4481" s="102">
        <v>0.52969907407407402</v>
      </c>
      <c r="C4481" s="100">
        <v>831</v>
      </c>
      <c r="D4481" s="100">
        <v>0.91</v>
      </c>
    </row>
    <row r="4482" spans="1:4">
      <c r="A4482" s="101">
        <v>43993</v>
      </c>
      <c r="B4482" s="102">
        <v>0.52980324074074081</v>
      </c>
      <c r="C4482" s="100">
        <v>274</v>
      </c>
      <c r="D4482" s="100">
        <v>0.91300000000000003</v>
      </c>
    </row>
    <row r="4483" spans="1:4">
      <c r="A4483" s="101">
        <v>43993</v>
      </c>
      <c r="B4483" s="102">
        <v>0.52989583333333334</v>
      </c>
      <c r="C4483" s="100">
        <v>718</v>
      </c>
      <c r="D4483" s="100">
        <v>0.94099999999999995</v>
      </c>
    </row>
    <row r="4484" spans="1:4">
      <c r="A4484" s="101">
        <v>43993</v>
      </c>
      <c r="B4484" s="102">
        <v>0.53</v>
      </c>
      <c r="C4484" s="100">
        <v>161</v>
      </c>
      <c r="D4484" s="100">
        <v>0.86799999999999999</v>
      </c>
    </row>
    <row r="4485" spans="1:4">
      <c r="A4485" s="101">
        <v>43993</v>
      </c>
      <c r="B4485" s="102">
        <v>0.53009259259259256</v>
      </c>
      <c r="C4485" s="100">
        <v>604</v>
      </c>
      <c r="D4485" s="100">
        <v>0.91300000000000003</v>
      </c>
    </row>
    <row r="4486" spans="1:4">
      <c r="A4486" s="101">
        <v>43993</v>
      </c>
      <c r="B4486" s="102">
        <v>0.53019675925925924</v>
      </c>
      <c r="C4486" s="100">
        <v>48</v>
      </c>
      <c r="D4486" s="100">
        <v>0.91300000000000003</v>
      </c>
    </row>
    <row r="4487" spans="1:4">
      <c r="A4487" s="101">
        <v>43993</v>
      </c>
      <c r="B4487" s="102">
        <v>0.53028935185185189</v>
      </c>
      <c r="C4487" s="100">
        <v>491</v>
      </c>
      <c r="D4487" s="100">
        <v>0.93500000000000005</v>
      </c>
    </row>
    <row r="4488" spans="1:4">
      <c r="A4488" s="101">
        <v>43993</v>
      </c>
      <c r="B4488" s="102">
        <v>0.53038194444444442</v>
      </c>
      <c r="C4488" s="100">
        <v>935</v>
      </c>
      <c r="D4488" s="100">
        <v>0.871</v>
      </c>
    </row>
    <row r="4489" spans="1:4">
      <c r="A4489" s="101">
        <v>43993</v>
      </c>
      <c r="B4489" s="102">
        <v>0.5304861111111111</v>
      </c>
      <c r="C4489" s="100">
        <v>378</v>
      </c>
      <c r="D4489" s="100">
        <v>0.88800000000000001</v>
      </c>
    </row>
    <row r="4490" spans="1:4">
      <c r="A4490" s="101">
        <v>43993</v>
      </c>
      <c r="B4490" s="102">
        <v>0.53057870370370364</v>
      </c>
      <c r="C4490" s="100">
        <v>821</v>
      </c>
      <c r="D4490" s="100">
        <v>0.82499999999999996</v>
      </c>
    </row>
    <row r="4491" spans="1:4">
      <c r="A4491" s="101">
        <v>43993</v>
      </c>
      <c r="B4491" s="102">
        <v>0.53068287037037043</v>
      </c>
      <c r="C4491" s="100">
        <v>265</v>
      </c>
      <c r="D4491" s="100">
        <v>0.90200000000000002</v>
      </c>
    </row>
    <row r="4492" spans="1:4">
      <c r="A4492" s="101">
        <v>43993</v>
      </c>
      <c r="B4492" s="102">
        <v>0.53077546296296296</v>
      </c>
      <c r="C4492" s="100">
        <v>708</v>
      </c>
      <c r="D4492" s="100">
        <v>0.72</v>
      </c>
    </row>
    <row r="4493" spans="1:4">
      <c r="A4493" s="101">
        <v>43993</v>
      </c>
      <c r="B4493" s="102">
        <v>0.53087962962962965</v>
      </c>
      <c r="C4493" s="100">
        <v>152</v>
      </c>
      <c r="D4493" s="100">
        <v>0.89400000000000002</v>
      </c>
    </row>
    <row r="4494" spans="1:4">
      <c r="A4494" s="101">
        <v>43993</v>
      </c>
      <c r="B4494" s="102">
        <v>0.53097222222222229</v>
      </c>
      <c r="C4494" s="100">
        <v>595</v>
      </c>
      <c r="D4494" s="100">
        <v>0.46899999999999997</v>
      </c>
    </row>
    <row r="4495" spans="1:4">
      <c r="A4495" s="101">
        <v>43993</v>
      </c>
      <c r="B4495" s="102">
        <v>0.53107638888888886</v>
      </c>
      <c r="C4495" s="100">
        <v>38</v>
      </c>
      <c r="D4495" s="100">
        <v>0.88400000000000001</v>
      </c>
    </row>
    <row r="4496" spans="1:4">
      <c r="A4496" s="101">
        <v>43993</v>
      </c>
      <c r="B4496" s="102">
        <v>0.53116898148148151</v>
      </c>
      <c r="C4496" s="100">
        <v>482</v>
      </c>
      <c r="D4496" s="100">
        <v>0.46899999999999997</v>
      </c>
    </row>
    <row r="4497" spans="1:4">
      <c r="A4497" s="101">
        <v>43993</v>
      </c>
      <c r="B4497" s="102">
        <v>0.53126157407407404</v>
      </c>
      <c r="C4497" s="100">
        <v>925</v>
      </c>
      <c r="D4497" s="100">
        <v>0.93700000000000006</v>
      </c>
    </row>
    <row r="4498" spans="1:4">
      <c r="A4498" s="101">
        <v>43993</v>
      </c>
      <c r="B4498" s="102">
        <v>0.53136574074074072</v>
      </c>
      <c r="C4498" s="100">
        <v>369</v>
      </c>
      <c r="D4498" s="100">
        <v>0.49199999999999999</v>
      </c>
    </row>
    <row r="4499" spans="1:4">
      <c r="A4499" s="101">
        <v>43993</v>
      </c>
      <c r="B4499" s="102">
        <v>0.53145833333333337</v>
      </c>
      <c r="C4499" s="100">
        <v>812</v>
      </c>
      <c r="D4499" s="100">
        <v>0.91</v>
      </c>
    </row>
    <row r="4500" spans="1:4">
      <c r="A4500" s="101">
        <v>43993</v>
      </c>
      <c r="B4500" s="102">
        <v>0.53156250000000005</v>
      </c>
      <c r="C4500" s="100">
        <v>255</v>
      </c>
      <c r="D4500" s="100">
        <v>0.51</v>
      </c>
    </row>
    <row r="4501" spans="1:4">
      <c r="A4501" s="101">
        <v>43993</v>
      </c>
      <c r="B4501" s="102">
        <v>0.53165509259259258</v>
      </c>
      <c r="C4501" s="100">
        <v>699</v>
      </c>
      <c r="D4501" s="100">
        <v>0.89300000000000002</v>
      </c>
    </row>
    <row r="4502" spans="1:4">
      <c r="A4502" s="101">
        <v>43993</v>
      </c>
      <c r="B4502" s="102">
        <v>0.53175925925925926</v>
      </c>
      <c r="C4502" s="100">
        <v>142</v>
      </c>
      <c r="D4502" s="100">
        <v>0.51</v>
      </c>
    </row>
    <row r="4503" spans="1:4">
      <c r="A4503" s="101">
        <v>43993</v>
      </c>
      <c r="B4503" s="102">
        <v>0.53185185185185191</v>
      </c>
      <c r="C4503" s="100">
        <v>586</v>
      </c>
      <c r="D4503" s="100">
        <v>0.91800000000000004</v>
      </c>
    </row>
    <row r="4504" spans="1:4">
      <c r="A4504" s="101">
        <v>43993</v>
      </c>
      <c r="B4504" s="102">
        <v>0.53195601851851848</v>
      </c>
      <c r="C4504" s="100">
        <v>29</v>
      </c>
      <c r="D4504" s="100">
        <v>0.54700000000000004</v>
      </c>
    </row>
    <row r="4505" spans="1:4">
      <c r="A4505" s="101">
        <v>43993</v>
      </c>
      <c r="B4505" s="102">
        <v>0.53204861111111112</v>
      </c>
      <c r="C4505" s="100">
        <v>473</v>
      </c>
      <c r="D4505" s="100">
        <v>0.92900000000000005</v>
      </c>
    </row>
    <row r="4506" spans="1:4">
      <c r="A4506" s="101">
        <v>43993</v>
      </c>
      <c r="B4506" s="102">
        <v>0.53214120370370377</v>
      </c>
      <c r="C4506" s="100">
        <v>916</v>
      </c>
      <c r="D4506" s="100">
        <v>0.57499999999999996</v>
      </c>
    </row>
    <row r="4507" spans="1:4">
      <c r="A4507" s="101">
        <v>43993</v>
      </c>
      <c r="B4507" s="102">
        <v>0.53224537037037034</v>
      </c>
      <c r="C4507" s="100">
        <v>359</v>
      </c>
      <c r="D4507" s="100">
        <v>0.92900000000000005</v>
      </c>
    </row>
    <row r="4508" spans="1:4">
      <c r="A4508" s="101">
        <v>43993</v>
      </c>
      <c r="B4508" s="102">
        <v>0.53233796296296299</v>
      </c>
      <c r="C4508" s="100">
        <v>803</v>
      </c>
      <c r="D4508" s="100">
        <v>0.58899999999999997</v>
      </c>
    </row>
    <row r="4509" spans="1:4">
      <c r="A4509" s="101">
        <v>43993</v>
      </c>
      <c r="B4509" s="102">
        <v>0.53244212962962967</v>
      </c>
      <c r="C4509" s="100">
        <v>246</v>
      </c>
      <c r="D4509" s="100">
        <v>0.877</v>
      </c>
    </row>
    <row r="4510" spans="1:4">
      <c r="A4510" s="101">
        <v>43993</v>
      </c>
      <c r="B4510" s="102">
        <v>0.5325347222222222</v>
      </c>
      <c r="C4510" s="100">
        <v>690</v>
      </c>
      <c r="D4510" s="100">
        <v>0.91200000000000003</v>
      </c>
    </row>
    <row r="4511" spans="1:4">
      <c r="A4511" s="101">
        <v>43993</v>
      </c>
      <c r="B4511" s="102">
        <v>0.53263888888888888</v>
      </c>
      <c r="C4511" s="100">
        <v>133</v>
      </c>
      <c r="D4511" s="100">
        <v>0.91800000000000004</v>
      </c>
    </row>
    <row r="4512" spans="1:4">
      <c r="A4512" s="101">
        <v>43993</v>
      </c>
      <c r="B4512" s="102">
        <v>0.53273148148148153</v>
      </c>
      <c r="C4512" s="100">
        <v>576</v>
      </c>
      <c r="D4512" s="100">
        <v>0.92300000000000004</v>
      </c>
    </row>
    <row r="4513" spans="1:4">
      <c r="A4513" s="101">
        <v>43993</v>
      </c>
      <c r="B4513" s="102">
        <v>0.5328356481481481</v>
      </c>
      <c r="C4513" s="100">
        <v>20</v>
      </c>
      <c r="D4513" s="100">
        <v>0.86399999999999999</v>
      </c>
    </row>
    <row r="4514" spans="1:4">
      <c r="A4514" s="101">
        <v>43993</v>
      </c>
      <c r="B4514" s="102">
        <v>0.53292824074074074</v>
      </c>
      <c r="C4514" s="100">
        <v>463</v>
      </c>
      <c r="D4514" s="100">
        <v>0.95699999999999996</v>
      </c>
    </row>
    <row r="4515" spans="1:4">
      <c r="A4515" s="101">
        <v>43993</v>
      </c>
      <c r="B4515" s="102">
        <v>0.53302083333333339</v>
      </c>
      <c r="C4515" s="100">
        <v>907</v>
      </c>
      <c r="D4515" s="100">
        <v>0.86199999999999999</v>
      </c>
    </row>
    <row r="4516" spans="1:4">
      <c r="A4516" s="101">
        <v>43993</v>
      </c>
      <c r="B4516" s="102">
        <v>0.53312499999999996</v>
      </c>
      <c r="C4516" s="100">
        <v>350</v>
      </c>
      <c r="D4516" s="100">
        <v>0.92900000000000005</v>
      </c>
    </row>
    <row r="4517" spans="1:4">
      <c r="A4517" s="101">
        <v>43993</v>
      </c>
      <c r="B4517" s="102">
        <v>0.5332175925925926</v>
      </c>
      <c r="C4517" s="100">
        <v>793</v>
      </c>
      <c r="D4517" s="100">
        <v>0.86899999999999999</v>
      </c>
    </row>
    <row r="4518" spans="1:4">
      <c r="A4518" s="101">
        <v>43993</v>
      </c>
      <c r="B4518" s="102">
        <v>0.53332175925925929</v>
      </c>
      <c r="C4518" s="100">
        <v>237</v>
      </c>
      <c r="D4518" s="100">
        <v>0.92100000000000004</v>
      </c>
    </row>
    <row r="4519" spans="1:4">
      <c r="A4519" s="101">
        <v>43993</v>
      </c>
      <c r="B4519" s="102">
        <v>0.53341435185185182</v>
      </c>
      <c r="C4519" s="100">
        <v>680</v>
      </c>
      <c r="D4519" s="100">
        <v>0.79200000000000004</v>
      </c>
    </row>
    <row r="4520" spans="1:4">
      <c r="A4520" s="101">
        <v>43993</v>
      </c>
      <c r="B4520" s="102">
        <v>0.5335185185185185</v>
      </c>
      <c r="C4520" s="100">
        <v>124</v>
      </c>
      <c r="D4520" s="100">
        <v>0.91100000000000003</v>
      </c>
    </row>
    <row r="4521" spans="1:4">
      <c r="A4521" s="101">
        <v>43993</v>
      </c>
      <c r="B4521" s="102">
        <v>0.53361111111111115</v>
      </c>
      <c r="C4521" s="100">
        <v>567</v>
      </c>
      <c r="D4521" s="100">
        <v>0.47599999999999998</v>
      </c>
    </row>
    <row r="4522" spans="1:4">
      <c r="A4522" s="101">
        <v>43993</v>
      </c>
      <c r="B4522" s="102">
        <v>0.53371527777777772</v>
      </c>
      <c r="C4522" s="100">
        <v>10</v>
      </c>
      <c r="D4522" s="100">
        <v>0.92600000000000005</v>
      </c>
    </row>
    <row r="4523" spans="1:4">
      <c r="A4523" s="101">
        <v>43993</v>
      </c>
      <c r="B4523" s="102">
        <v>0.53380787037037036</v>
      </c>
      <c r="C4523" s="100">
        <v>454</v>
      </c>
      <c r="D4523" s="100">
        <v>0.47699999999999998</v>
      </c>
    </row>
    <row r="4524" spans="1:4">
      <c r="A4524" s="101">
        <v>43993</v>
      </c>
      <c r="B4524" s="102">
        <v>0.53390046296296301</v>
      </c>
      <c r="C4524" s="100">
        <v>897</v>
      </c>
      <c r="D4524" s="100">
        <v>0.92900000000000005</v>
      </c>
    </row>
    <row r="4525" spans="1:4">
      <c r="A4525" s="101">
        <v>43993</v>
      </c>
      <c r="B4525" s="102">
        <v>0.53400462962962958</v>
      </c>
      <c r="C4525" s="100">
        <v>341</v>
      </c>
      <c r="D4525" s="100">
        <v>0.51600000000000001</v>
      </c>
    </row>
    <row r="4526" spans="1:4">
      <c r="A4526" s="101">
        <v>43993</v>
      </c>
      <c r="B4526" s="102">
        <v>0.53409722222222222</v>
      </c>
      <c r="C4526" s="100">
        <v>784</v>
      </c>
      <c r="D4526" s="100">
        <v>0.89600000000000002</v>
      </c>
    </row>
    <row r="4527" spans="1:4">
      <c r="A4527" s="101">
        <v>43993</v>
      </c>
      <c r="B4527" s="102">
        <v>0.53420138888888891</v>
      </c>
      <c r="C4527" s="100">
        <v>227</v>
      </c>
      <c r="D4527" s="100">
        <v>0.57799999999999996</v>
      </c>
    </row>
    <row r="4528" spans="1:4">
      <c r="A4528" s="101">
        <v>43993</v>
      </c>
      <c r="B4528" s="102">
        <v>0.53429398148148144</v>
      </c>
      <c r="C4528" s="100">
        <v>671</v>
      </c>
      <c r="D4528" s="100">
        <v>0.88500000000000001</v>
      </c>
    </row>
    <row r="4529" spans="1:4">
      <c r="A4529" s="101">
        <v>43993</v>
      </c>
      <c r="B4529" s="102">
        <v>0.53439814814814812</v>
      </c>
      <c r="C4529" s="100">
        <v>114</v>
      </c>
      <c r="D4529" s="100">
        <v>0.60299999999999998</v>
      </c>
    </row>
    <row r="4530" spans="1:4">
      <c r="A4530" s="101">
        <v>43993</v>
      </c>
      <c r="B4530" s="102">
        <v>0.53449074074074077</v>
      </c>
      <c r="C4530" s="100">
        <v>558</v>
      </c>
      <c r="D4530" s="100">
        <v>0.88300000000000001</v>
      </c>
    </row>
    <row r="4531" spans="1:4">
      <c r="A4531" s="101">
        <v>43993</v>
      </c>
      <c r="B4531" s="102">
        <v>0.53459490740740734</v>
      </c>
      <c r="C4531" s="100">
        <v>1</v>
      </c>
      <c r="D4531" s="100">
        <v>0.75600000000000001</v>
      </c>
    </row>
    <row r="4532" spans="1:4">
      <c r="A4532" s="101">
        <v>43993</v>
      </c>
      <c r="B4532" s="102">
        <v>0.53468749999999998</v>
      </c>
      <c r="C4532" s="100">
        <v>444</v>
      </c>
      <c r="D4532" s="100">
        <v>0.86899999999999999</v>
      </c>
    </row>
    <row r="4533" spans="1:4">
      <c r="A4533" s="101">
        <v>43993</v>
      </c>
      <c r="B4533" s="102">
        <v>0.53478009259259263</v>
      </c>
      <c r="C4533" s="100">
        <v>888</v>
      </c>
      <c r="D4533" s="100">
        <v>0.93700000000000006</v>
      </c>
    </row>
    <row r="4534" spans="1:4">
      <c r="A4534" s="101">
        <v>43993</v>
      </c>
      <c r="B4534" s="102">
        <v>0.5348842592592592</v>
      </c>
      <c r="C4534" s="100">
        <v>331</v>
      </c>
      <c r="D4534" s="100">
        <v>0.88200000000000001</v>
      </c>
    </row>
    <row r="4535" spans="1:4">
      <c r="A4535" s="101">
        <v>43993</v>
      </c>
      <c r="B4535" s="102">
        <v>0.53497685185185184</v>
      </c>
      <c r="C4535" s="100">
        <v>775</v>
      </c>
      <c r="D4535" s="100">
        <v>0.91200000000000003</v>
      </c>
    </row>
    <row r="4536" spans="1:4">
      <c r="A4536" s="101">
        <v>43993</v>
      </c>
      <c r="B4536" s="102">
        <v>0.53508101851851853</v>
      </c>
      <c r="C4536" s="100">
        <v>218</v>
      </c>
      <c r="D4536" s="100">
        <v>0.91600000000000004</v>
      </c>
    </row>
    <row r="4537" spans="1:4">
      <c r="A4537" s="101">
        <v>43993</v>
      </c>
      <c r="B4537" s="102">
        <v>0.53517361111111106</v>
      </c>
      <c r="C4537" s="100">
        <v>662</v>
      </c>
      <c r="D4537" s="100">
        <v>0.90400000000000003</v>
      </c>
    </row>
    <row r="4538" spans="1:4">
      <c r="A4538" s="101">
        <v>43993</v>
      </c>
      <c r="B4538" s="102">
        <v>0.53527777777777774</v>
      </c>
      <c r="C4538" s="100">
        <v>105</v>
      </c>
      <c r="D4538" s="100">
        <v>0.72499999999999998</v>
      </c>
    </row>
    <row r="4539" spans="1:4">
      <c r="A4539" s="101">
        <v>43993</v>
      </c>
      <c r="B4539" s="102">
        <v>0.53537037037037039</v>
      </c>
      <c r="C4539" s="100">
        <v>548</v>
      </c>
      <c r="D4539" s="100">
        <v>0.93799999999999994</v>
      </c>
    </row>
    <row r="4540" spans="1:4">
      <c r="A4540" s="101">
        <v>43993</v>
      </c>
      <c r="B4540" s="102">
        <v>0.53546296296296292</v>
      </c>
      <c r="C4540" s="100">
        <v>992</v>
      </c>
      <c r="D4540" s="100">
        <v>0.48599999999999999</v>
      </c>
    </row>
    <row r="4541" spans="1:4">
      <c r="A4541" s="101">
        <v>43993</v>
      </c>
      <c r="B4541" s="102">
        <v>0.5355671296296296</v>
      </c>
      <c r="C4541" s="100">
        <v>435</v>
      </c>
      <c r="D4541" s="100">
        <v>0.91500000000000004</v>
      </c>
    </row>
    <row r="4542" spans="1:4">
      <c r="A4542" s="101">
        <v>43993</v>
      </c>
      <c r="B4542" s="102">
        <v>0.53565972222222225</v>
      </c>
      <c r="C4542" s="100">
        <v>879</v>
      </c>
      <c r="D4542" s="100">
        <v>0.55100000000000005</v>
      </c>
    </row>
    <row r="4543" spans="1:4">
      <c r="A4543" s="101">
        <v>43993</v>
      </c>
      <c r="B4543" s="102">
        <v>0.53576388888888882</v>
      </c>
      <c r="C4543" s="100">
        <v>322</v>
      </c>
      <c r="D4543" s="100">
        <v>0.89400000000000002</v>
      </c>
    </row>
    <row r="4544" spans="1:4">
      <c r="A4544" s="101">
        <v>43993</v>
      </c>
      <c r="B4544" s="102">
        <v>0.53585648148148146</v>
      </c>
      <c r="C4544" s="100">
        <v>765</v>
      </c>
      <c r="D4544" s="100">
        <v>0.61399999999999999</v>
      </c>
    </row>
    <row r="4545" spans="1:4">
      <c r="A4545" s="101">
        <v>43993</v>
      </c>
      <c r="B4545" s="102">
        <v>0.53596064814814814</v>
      </c>
      <c r="C4545" s="100">
        <v>209</v>
      </c>
      <c r="D4545" s="100">
        <v>0.91600000000000004</v>
      </c>
    </row>
    <row r="4546" spans="1:4">
      <c r="A4546" s="101">
        <v>43993</v>
      </c>
      <c r="B4546" s="102">
        <v>0.53605324074074068</v>
      </c>
      <c r="C4546" s="100">
        <v>652</v>
      </c>
      <c r="D4546" s="100">
        <v>0.95799999999999996</v>
      </c>
    </row>
    <row r="4547" spans="1:4">
      <c r="A4547" s="101">
        <v>43993</v>
      </c>
      <c r="B4547" s="102">
        <v>0.53615740740740747</v>
      </c>
      <c r="C4547" s="100">
        <v>96</v>
      </c>
      <c r="D4547" s="100">
        <v>0.91</v>
      </c>
    </row>
    <row r="4548" spans="1:4">
      <c r="A4548" s="101">
        <v>43993</v>
      </c>
      <c r="B4548" s="102">
        <v>0.53625</v>
      </c>
      <c r="C4548" s="100">
        <v>539</v>
      </c>
      <c r="D4548" s="100">
        <v>0.92100000000000004</v>
      </c>
    </row>
    <row r="4549" spans="1:4">
      <c r="A4549" s="101">
        <v>43993</v>
      </c>
      <c r="B4549" s="102">
        <v>0.53634259259259254</v>
      </c>
      <c r="C4549" s="100">
        <v>982</v>
      </c>
      <c r="D4549" s="100">
        <v>0.82299999999999995</v>
      </c>
    </row>
    <row r="4550" spans="1:4">
      <c r="A4550" s="101">
        <v>43993</v>
      </c>
      <c r="B4550" s="102">
        <v>0.53644675925925933</v>
      </c>
      <c r="C4550" s="100">
        <v>426</v>
      </c>
      <c r="D4550" s="100">
        <v>0.90200000000000002</v>
      </c>
    </row>
    <row r="4551" spans="1:4">
      <c r="A4551" s="101">
        <v>43993</v>
      </c>
      <c r="B4551" s="102">
        <v>0.53653935185185186</v>
      </c>
      <c r="C4551" s="100">
        <v>869</v>
      </c>
      <c r="D4551" s="100">
        <v>0.52100000000000002</v>
      </c>
    </row>
    <row r="4552" spans="1:4">
      <c r="A4552" s="101">
        <v>43993</v>
      </c>
      <c r="B4552" s="102">
        <v>0.53664351851851855</v>
      </c>
      <c r="C4552" s="100">
        <v>313</v>
      </c>
      <c r="D4552" s="100">
        <v>0.91200000000000003</v>
      </c>
    </row>
    <row r="4553" spans="1:4">
      <c r="A4553" s="101">
        <v>43993</v>
      </c>
      <c r="B4553" s="102">
        <v>0.53673611111111108</v>
      </c>
      <c r="C4553" s="100">
        <v>756</v>
      </c>
      <c r="D4553" s="100">
        <v>0.59299999999999997</v>
      </c>
    </row>
    <row r="4554" spans="1:4">
      <c r="A4554" s="101">
        <v>43993</v>
      </c>
      <c r="B4554" s="102">
        <v>0.53684027777777776</v>
      </c>
      <c r="C4554" s="100">
        <v>199</v>
      </c>
      <c r="D4554" s="100">
        <v>0.90500000000000003</v>
      </c>
    </row>
    <row r="4555" spans="1:4">
      <c r="A4555" s="101">
        <v>43993</v>
      </c>
      <c r="B4555" s="102">
        <v>0.5369328703703703</v>
      </c>
      <c r="C4555" s="100">
        <v>643</v>
      </c>
      <c r="D4555" s="100">
        <v>0.92900000000000005</v>
      </c>
    </row>
    <row r="4556" spans="1:4">
      <c r="A4556" s="101">
        <v>43993</v>
      </c>
      <c r="B4556" s="102">
        <v>0.53703703703703709</v>
      </c>
      <c r="C4556" s="100">
        <v>86</v>
      </c>
      <c r="D4556" s="100">
        <v>0.91</v>
      </c>
    </row>
    <row r="4557" spans="1:4">
      <c r="A4557" s="101">
        <v>43993</v>
      </c>
      <c r="B4557" s="102">
        <v>0.53712962962962962</v>
      </c>
      <c r="C4557" s="100">
        <v>530</v>
      </c>
      <c r="D4557" s="100">
        <v>0.93300000000000005</v>
      </c>
    </row>
    <row r="4558" spans="1:4">
      <c r="A4558" s="101">
        <v>43993</v>
      </c>
      <c r="B4558" s="102">
        <v>0.53722222222222216</v>
      </c>
      <c r="C4558" s="100">
        <v>973</v>
      </c>
      <c r="D4558" s="100">
        <v>0.77500000000000002</v>
      </c>
    </row>
    <row r="4559" spans="1:4">
      <c r="A4559" s="101">
        <v>43993</v>
      </c>
      <c r="B4559" s="102">
        <v>0.53732638888888895</v>
      </c>
      <c r="C4559" s="100">
        <v>416</v>
      </c>
      <c r="D4559" s="100">
        <v>0.88500000000000001</v>
      </c>
    </row>
    <row r="4560" spans="1:4">
      <c r="A4560" s="101">
        <v>43993</v>
      </c>
      <c r="B4560" s="102">
        <v>0.53741898148148148</v>
      </c>
      <c r="C4560" s="100">
        <v>860</v>
      </c>
      <c r="D4560" s="100">
        <v>0.51</v>
      </c>
    </row>
    <row r="4561" spans="1:4">
      <c r="A4561" s="101">
        <v>43993</v>
      </c>
      <c r="B4561" s="102">
        <v>0.53752314814814817</v>
      </c>
      <c r="C4561" s="100">
        <v>303</v>
      </c>
      <c r="D4561" s="100">
        <v>0.88400000000000001</v>
      </c>
    </row>
    <row r="4562" spans="1:4">
      <c r="A4562" s="101">
        <v>43993</v>
      </c>
      <c r="B4562" s="102">
        <v>0.53761574074074081</v>
      </c>
      <c r="C4562" s="100">
        <v>747</v>
      </c>
      <c r="D4562" s="100">
        <v>0.56699999999999995</v>
      </c>
    </row>
    <row r="4563" spans="1:4">
      <c r="A4563" s="101">
        <v>43993</v>
      </c>
      <c r="B4563" s="102">
        <v>0.53771990740740738</v>
      </c>
      <c r="C4563" s="100">
        <v>190</v>
      </c>
      <c r="D4563" s="100">
        <v>0.92800000000000005</v>
      </c>
    </row>
    <row r="4564" spans="1:4">
      <c r="A4564" s="101">
        <v>43993</v>
      </c>
      <c r="B4564" s="102">
        <v>0.53781250000000003</v>
      </c>
      <c r="C4564" s="100">
        <v>633</v>
      </c>
      <c r="D4564" s="100">
        <v>0.95199999999999996</v>
      </c>
    </row>
    <row r="4565" spans="1:4">
      <c r="A4565" s="101">
        <v>43993</v>
      </c>
      <c r="B4565" s="102">
        <v>0.53791666666666671</v>
      </c>
      <c r="C4565" s="100">
        <v>77</v>
      </c>
      <c r="D4565" s="100">
        <v>0.88500000000000001</v>
      </c>
    </row>
    <row r="4566" spans="1:4">
      <c r="A4566" s="101">
        <v>43993</v>
      </c>
      <c r="B4566" s="102">
        <v>0.53800925925925924</v>
      </c>
      <c r="C4566" s="100">
        <v>520</v>
      </c>
      <c r="D4566" s="100">
        <v>0.93300000000000005</v>
      </c>
    </row>
    <row r="4567" spans="1:4">
      <c r="A4567" s="101">
        <v>43993</v>
      </c>
      <c r="B4567" s="102">
        <v>0.53810185185185189</v>
      </c>
      <c r="C4567" s="100">
        <v>964</v>
      </c>
      <c r="D4567" s="100">
        <v>0.91500000000000004</v>
      </c>
    </row>
    <row r="4568" spans="1:4">
      <c r="A4568" s="101">
        <v>43993</v>
      </c>
      <c r="B4568" s="102">
        <v>0.53820601851851857</v>
      </c>
      <c r="C4568" s="100">
        <v>407</v>
      </c>
      <c r="D4568" s="100">
        <v>0.93</v>
      </c>
    </row>
    <row r="4569" spans="1:4">
      <c r="A4569" s="101">
        <v>43993</v>
      </c>
      <c r="B4569" s="102">
        <v>0.5382986111111111</v>
      </c>
      <c r="C4569" s="100">
        <v>851</v>
      </c>
      <c r="D4569" s="100">
        <v>0.72499999999999998</v>
      </c>
    </row>
    <row r="4570" spans="1:4">
      <c r="A4570" s="101">
        <v>43993</v>
      </c>
      <c r="B4570" s="102">
        <v>0.53840277777777779</v>
      </c>
      <c r="C4570" s="100">
        <v>294</v>
      </c>
      <c r="D4570" s="100">
        <v>0.88400000000000001</v>
      </c>
    </row>
    <row r="4571" spans="1:4">
      <c r="A4571" s="101">
        <v>43993</v>
      </c>
      <c r="B4571" s="102">
        <v>0.53849537037037043</v>
      </c>
      <c r="C4571" s="100">
        <v>737</v>
      </c>
      <c r="D4571" s="100">
        <v>0.495</v>
      </c>
    </row>
    <row r="4572" spans="1:4">
      <c r="A4572" s="101">
        <v>43993</v>
      </c>
      <c r="B4572" s="102">
        <v>0.538599537037037</v>
      </c>
      <c r="C4572" s="100">
        <v>181</v>
      </c>
      <c r="D4572" s="100">
        <v>0.93200000000000005</v>
      </c>
    </row>
    <row r="4573" spans="1:4">
      <c r="A4573" s="101">
        <v>43993</v>
      </c>
      <c r="B4573" s="102">
        <v>0.53869212962962965</v>
      </c>
      <c r="C4573" s="100">
        <v>624</v>
      </c>
      <c r="D4573" s="100">
        <v>0.53600000000000003</v>
      </c>
    </row>
    <row r="4574" spans="1:4">
      <c r="A4574" s="101">
        <v>43993</v>
      </c>
      <c r="B4574" s="102">
        <v>0.53879629629629633</v>
      </c>
      <c r="C4574" s="100">
        <v>68</v>
      </c>
      <c r="D4574" s="100">
        <v>0.93300000000000005</v>
      </c>
    </row>
    <row r="4575" spans="1:4">
      <c r="A4575" s="101">
        <v>43993</v>
      </c>
      <c r="B4575" s="102">
        <v>0.53888888888888886</v>
      </c>
      <c r="C4575" s="100">
        <v>511</v>
      </c>
      <c r="D4575" s="100">
        <v>0.61399999999999999</v>
      </c>
    </row>
    <row r="4576" spans="1:4">
      <c r="A4576" s="101">
        <v>43993</v>
      </c>
      <c r="B4576" s="102">
        <v>0.53898148148148151</v>
      </c>
      <c r="C4576" s="100">
        <v>954</v>
      </c>
      <c r="D4576" s="100">
        <v>0.91</v>
      </c>
    </row>
    <row r="4577" spans="1:4">
      <c r="A4577" s="101">
        <v>43993</v>
      </c>
      <c r="B4577" s="102">
        <v>0.53908564814814819</v>
      </c>
      <c r="C4577" s="100">
        <v>398</v>
      </c>
      <c r="D4577" s="100">
        <v>0.90800000000000003</v>
      </c>
    </row>
    <row r="4578" spans="1:4">
      <c r="A4578" s="101">
        <v>43993</v>
      </c>
      <c r="B4578" s="102">
        <v>0.53917824074074072</v>
      </c>
      <c r="C4578" s="100">
        <v>841</v>
      </c>
      <c r="D4578" s="100">
        <v>0.91600000000000004</v>
      </c>
    </row>
    <row r="4579" spans="1:4">
      <c r="A4579" s="101">
        <v>43993</v>
      </c>
      <c r="B4579" s="102">
        <v>0.5392824074074074</v>
      </c>
      <c r="C4579" s="100">
        <v>285</v>
      </c>
      <c r="D4579" s="100">
        <v>0.94399999999999995</v>
      </c>
    </row>
    <row r="4580" spans="1:4">
      <c r="A4580" s="101">
        <v>43993</v>
      </c>
      <c r="B4580" s="102">
        <v>0.53937500000000005</v>
      </c>
      <c r="C4580" s="100">
        <v>728</v>
      </c>
      <c r="D4580" s="100">
        <v>0.91</v>
      </c>
    </row>
    <row r="4581" spans="1:4">
      <c r="A4581" s="101">
        <v>43993</v>
      </c>
      <c r="B4581" s="102">
        <v>0.53947916666666662</v>
      </c>
      <c r="C4581" s="100">
        <v>171</v>
      </c>
      <c r="D4581" s="100">
        <v>0.92100000000000004</v>
      </c>
    </row>
    <row r="4582" spans="1:4">
      <c r="A4582" s="101">
        <v>43993</v>
      </c>
      <c r="B4582" s="102">
        <v>0.53957175925925926</v>
      </c>
      <c r="C4582" s="100">
        <v>615</v>
      </c>
      <c r="D4582" s="100">
        <v>0.46899999999999997</v>
      </c>
    </row>
    <row r="4583" spans="1:4">
      <c r="A4583" s="101">
        <v>43993</v>
      </c>
      <c r="B4583" s="102">
        <v>0.53967592592592595</v>
      </c>
      <c r="C4583" s="100">
        <v>58</v>
      </c>
      <c r="D4583" s="100">
        <v>0.88400000000000001</v>
      </c>
    </row>
    <row r="4584" spans="1:4">
      <c r="A4584" s="101">
        <v>43993</v>
      </c>
      <c r="B4584" s="102">
        <v>0.53976851851851848</v>
      </c>
      <c r="C4584" s="100">
        <v>502</v>
      </c>
      <c r="D4584" s="100">
        <v>0.56699999999999995</v>
      </c>
    </row>
    <row r="4585" spans="1:4">
      <c r="A4585" s="101">
        <v>43993</v>
      </c>
      <c r="B4585" s="102">
        <v>0.53986111111111112</v>
      </c>
      <c r="C4585" s="100">
        <v>945</v>
      </c>
      <c r="D4585" s="100">
        <v>0.93400000000000005</v>
      </c>
    </row>
    <row r="4586" spans="1:4">
      <c r="A4586" s="101">
        <v>43993</v>
      </c>
      <c r="B4586" s="102">
        <v>0.53996527777777781</v>
      </c>
      <c r="C4586" s="100">
        <v>388</v>
      </c>
      <c r="D4586" s="100">
        <v>0.59599999999999997</v>
      </c>
    </row>
    <row r="4587" spans="1:4">
      <c r="A4587" s="101">
        <v>43993</v>
      </c>
      <c r="B4587" s="102">
        <v>0.54005787037037034</v>
      </c>
      <c r="C4587" s="100">
        <v>832</v>
      </c>
      <c r="D4587" s="100">
        <v>0.88400000000000001</v>
      </c>
    </row>
    <row r="4588" spans="1:4">
      <c r="A4588" s="101">
        <v>43993</v>
      </c>
      <c r="B4588" s="102">
        <v>0.54016203703703702</v>
      </c>
      <c r="C4588" s="100">
        <v>275</v>
      </c>
      <c r="D4588" s="100">
        <v>0.93799999999999994</v>
      </c>
    </row>
    <row r="4589" spans="1:4">
      <c r="A4589" s="101">
        <v>43993</v>
      </c>
      <c r="B4589" s="102">
        <v>0.54025462962962967</v>
      </c>
      <c r="C4589" s="100">
        <v>719</v>
      </c>
      <c r="D4589" s="100">
        <v>0.91500000000000004</v>
      </c>
    </row>
    <row r="4590" spans="1:4">
      <c r="A4590" s="101">
        <v>43993</v>
      </c>
      <c r="B4590" s="102">
        <v>0.54035879629629624</v>
      </c>
      <c r="C4590" s="100">
        <v>162</v>
      </c>
      <c r="D4590" s="100">
        <v>0.94299999999999995</v>
      </c>
    </row>
    <row r="4591" spans="1:4">
      <c r="A4591" s="101">
        <v>43993</v>
      </c>
      <c r="B4591" s="102">
        <v>0.54045138888888888</v>
      </c>
      <c r="C4591" s="100">
        <v>605</v>
      </c>
      <c r="D4591" s="100">
        <v>0.872</v>
      </c>
    </row>
    <row r="4592" spans="1:4">
      <c r="A4592" s="101">
        <v>43993</v>
      </c>
      <c r="B4592" s="102">
        <v>0.54055555555555557</v>
      </c>
      <c r="C4592" s="100">
        <v>49</v>
      </c>
      <c r="D4592" s="100">
        <v>0.92800000000000005</v>
      </c>
    </row>
    <row r="4593" spans="1:4">
      <c r="A4593" s="101">
        <v>43993</v>
      </c>
      <c r="B4593" s="102">
        <v>0.5406481481481481</v>
      </c>
      <c r="C4593" s="100">
        <v>492</v>
      </c>
      <c r="D4593" s="100">
        <v>0.49099999999999999</v>
      </c>
    </row>
    <row r="4594" spans="1:4">
      <c r="A4594" s="101">
        <v>43993</v>
      </c>
      <c r="B4594" s="102">
        <v>0.54074074074074074</v>
      </c>
      <c r="C4594" s="100">
        <v>936</v>
      </c>
      <c r="D4594" s="100">
        <v>0.88400000000000001</v>
      </c>
    </row>
    <row r="4595" spans="1:4">
      <c r="A4595" s="101">
        <v>43993</v>
      </c>
      <c r="B4595" s="102">
        <v>0.54084490740740743</v>
      </c>
      <c r="C4595" s="100">
        <v>379</v>
      </c>
      <c r="D4595" s="100">
        <v>0.52700000000000002</v>
      </c>
    </row>
    <row r="4596" spans="1:4">
      <c r="A4596" s="101">
        <v>43993</v>
      </c>
      <c r="B4596" s="102">
        <v>0.54093749999999996</v>
      </c>
      <c r="C4596" s="100">
        <v>822</v>
      </c>
      <c r="D4596" s="100">
        <v>0.91900000000000004</v>
      </c>
    </row>
    <row r="4597" spans="1:4">
      <c r="A4597" s="101">
        <v>43993</v>
      </c>
      <c r="B4597" s="102">
        <v>0.54104166666666664</v>
      </c>
      <c r="C4597" s="100">
        <v>266</v>
      </c>
      <c r="D4597" s="100">
        <v>0.56999999999999995</v>
      </c>
    </row>
    <row r="4598" spans="1:4">
      <c r="A4598" s="101">
        <v>43993</v>
      </c>
      <c r="B4598" s="102">
        <v>0.54113425925925929</v>
      </c>
      <c r="C4598" s="100">
        <v>709</v>
      </c>
      <c r="D4598" s="100">
        <v>0.89500000000000002</v>
      </c>
    </row>
    <row r="4599" spans="1:4">
      <c r="A4599" s="101">
        <v>43993</v>
      </c>
      <c r="B4599" s="102">
        <v>0.54123842592592586</v>
      </c>
      <c r="C4599" s="100">
        <v>153</v>
      </c>
      <c r="D4599" s="100">
        <v>0.86399999999999999</v>
      </c>
    </row>
    <row r="4600" spans="1:4">
      <c r="A4600" s="101">
        <v>43993</v>
      </c>
      <c r="B4600" s="102">
        <v>0.5413310185185185</v>
      </c>
      <c r="C4600" s="100">
        <v>596</v>
      </c>
      <c r="D4600" s="100">
        <v>0.879</v>
      </c>
    </row>
    <row r="4601" spans="1:4">
      <c r="A4601" s="101">
        <v>43993</v>
      </c>
      <c r="B4601" s="102">
        <v>0.54143518518518519</v>
      </c>
      <c r="C4601" s="100">
        <v>40</v>
      </c>
      <c r="D4601" s="100">
        <v>0.89400000000000002</v>
      </c>
    </row>
    <row r="4602" spans="1:4">
      <c r="A4602" s="101">
        <v>43993</v>
      </c>
      <c r="B4602" s="102">
        <v>0.54152777777777772</v>
      </c>
      <c r="C4602" s="100">
        <v>483</v>
      </c>
      <c r="D4602" s="100">
        <v>0.89100000000000001</v>
      </c>
    </row>
    <row r="4603" spans="1:4">
      <c r="A4603" s="101">
        <v>43993</v>
      </c>
      <c r="B4603" s="102">
        <v>0.54162037037037036</v>
      </c>
      <c r="C4603" s="100">
        <v>926</v>
      </c>
      <c r="D4603" s="100">
        <v>0.91</v>
      </c>
    </row>
    <row r="4604" spans="1:4">
      <c r="A4604" s="101">
        <v>43993</v>
      </c>
      <c r="B4604" s="102">
        <v>0.54172453703703705</v>
      </c>
      <c r="C4604" s="100">
        <v>370</v>
      </c>
      <c r="D4604" s="100">
        <v>0.49299999999999999</v>
      </c>
    </row>
    <row r="4605" spans="1:4">
      <c r="A4605" s="101">
        <v>43993</v>
      </c>
      <c r="B4605" s="102">
        <v>0.54181712962962958</v>
      </c>
      <c r="C4605" s="100">
        <v>813</v>
      </c>
      <c r="D4605" s="100">
        <v>0.93500000000000005</v>
      </c>
    </row>
    <row r="4606" spans="1:4">
      <c r="A4606" s="101">
        <v>43993</v>
      </c>
      <c r="B4606" s="102">
        <v>0.54192129629629626</v>
      </c>
      <c r="C4606" s="100">
        <v>257</v>
      </c>
      <c r="D4606" s="100">
        <v>0.56299999999999994</v>
      </c>
    </row>
    <row r="4607" spans="1:4">
      <c r="A4607" s="101">
        <v>43993</v>
      </c>
      <c r="B4607" s="102">
        <v>0.54201388888888891</v>
      </c>
      <c r="C4607" s="100">
        <v>700</v>
      </c>
      <c r="D4607" s="100">
        <v>0.89600000000000002</v>
      </c>
    </row>
    <row r="4608" spans="1:4">
      <c r="A4608" s="101">
        <v>43993</v>
      </c>
      <c r="B4608" s="102">
        <v>0.54211805555555559</v>
      </c>
      <c r="C4608" s="100">
        <v>143</v>
      </c>
      <c r="D4608" s="100">
        <v>0.86799999999999999</v>
      </c>
    </row>
    <row r="4609" spans="1:4">
      <c r="A4609" s="101">
        <v>43993</v>
      </c>
      <c r="B4609" s="102">
        <v>0.54221064814814812</v>
      </c>
      <c r="C4609" s="100">
        <v>587</v>
      </c>
      <c r="D4609" s="100">
        <v>0.877</v>
      </c>
    </row>
    <row r="4610" spans="1:4">
      <c r="A4610" s="101">
        <v>43993</v>
      </c>
      <c r="B4610" s="102">
        <v>0.54231481481481481</v>
      </c>
      <c r="C4610" s="100">
        <v>30</v>
      </c>
      <c r="D4610" s="100">
        <v>0.91300000000000003</v>
      </c>
    </row>
    <row r="4611" spans="1:4">
      <c r="A4611" s="101">
        <v>43993</v>
      </c>
      <c r="B4611" s="102">
        <v>0.54240740740740734</v>
      </c>
      <c r="C4611" s="100">
        <v>474</v>
      </c>
      <c r="D4611" s="100">
        <v>0.88800000000000001</v>
      </c>
    </row>
    <row r="4612" spans="1:4">
      <c r="A4612" s="101">
        <v>43993</v>
      </c>
      <c r="B4612" s="102">
        <v>0.54249999999999998</v>
      </c>
      <c r="C4612" s="100">
        <v>917</v>
      </c>
      <c r="D4612" s="100">
        <v>0.89600000000000002</v>
      </c>
    </row>
    <row r="4613" spans="1:4">
      <c r="A4613" s="101">
        <v>43993</v>
      </c>
      <c r="B4613" s="102">
        <v>0.54260416666666667</v>
      </c>
      <c r="C4613" s="100">
        <v>360</v>
      </c>
      <c r="D4613" s="100">
        <v>0.55900000000000005</v>
      </c>
    </row>
    <row r="4614" spans="1:4">
      <c r="A4614" s="101">
        <v>43993</v>
      </c>
      <c r="B4614" s="102">
        <v>0.5426967592592592</v>
      </c>
      <c r="C4614" s="100">
        <v>804</v>
      </c>
      <c r="D4614" s="100">
        <v>0.88800000000000001</v>
      </c>
    </row>
    <row r="4615" spans="1:4">
      <c r="A4615" s="101">
        <v>43993</v>
      </c>
      <c r="B4615" s="102">
        <v>0.54280092592592599</v>
      </c>
      <c r="C4615" s="100">
        <v>247</v>
      </c>
      <c r="D4615" s="100">
        <v>0.94599999999999995</v>
      </c>
    </row>
    <row r="4616" spans="1:4">
      <c r="A4616" s="101">
        <v>43993</v>
      </c>
      <c r="B4616" s="102">
        <v>0.54289351851851853</v>
      </c>
      <c r="C4616" s="100">
        <v>691</v>
      </c>
      <c r="D4616" s="100">
        <v>0.875</v>
      </c>
    </row>
    <row r="4617" spans="1:4">
      <c r="A4617" s="101">
        <v>43993</v>
      </c>
      <c r="B4617" s="102">
        <v>0.54299768518518521</v>
      </c>
      <c r="C4617" s="100">
        <v>134</v>
      </c>
      <c r="D4617" s="100">
        <v>0.93400000000000005</v>
      </c>
    </row>
    <row r="4618" spans="1:4">
      <c r="A4618" s="101">
        <v>43993</v>
      </c>
      <c r="B4618" s="102">
        <v>0.54309027777777774</v>
      </c>
      <c r="C4618" s="100">
        <v>577</v>
      </c>
      <c r="D4618" s="100">
        <v>0.88800000000000001</v>
      </c>
    </row>
    <row r="4619" spans="1:4">
      <c r="A4619" s="101">
        <v>43993</v>
      </c>
      <c r="B4619" s="102">
        <v>0.54319444444444442</v>
      </c>
      <c r="C4619" s="100">
        <v>21</v>
      </c>
      <c r="D4619" s="100">
        <v>0.89100000000000001</v>
      </c>
    </row>
    <row r="4620" spans="1:4">
      <c r="A4620" s="101">
        <v>43993</v>
      </c>
      <c r="B4620" s="102">
        <v>0.54328703703703707</v>
      </c>
      <c r="C4620" s="100">
        <v>464</v>
      </c>
      <c r="D4620" s="100">
        <v>0.71399999999999997</v>
      </c>
    </row>
    <row r="4621" spans="1:4">
      <c r="A4621" s="101">
        <v>43993</v>
      </c>
      <c r="B4621" s="102">
        <v>0.5433796296296296</v>
      </c>
      <c r="C4621" s="100">
        <v>908</v>
      </c>
      <c r="D4621" s="100">
        <v>0.88800000000000001</v>
      </c>
    </row>
    <row r="4622" spans="1:4">
      <c r="A4622" s="101">
        <v>43993</v>
      </c>
      <c r="B4622" s="102">
        <v>0.54348379629629628</v>
      </c>
      <c r="C4622" s="100">
        <v>351</v>
      </c>
      <c r="D4622" s="100">
        <v>0.51800000000000002</v>
      </c>
    </row>
    <row r="4623" spans="1:4">
      <c r="A4623" s="101">
        <v>43993</v>
      </c>
      <c r="B4623" s="102">
        <v>0.54357638888888882</v>
      </c>
      <c r="C4623" s="100">
        <v>794</v>
      </c>
      <c r="D4623" s="100">
        <v>0.92400000000000004</v>
      </c>
    </row>
    <row r="4624" spans="1:4">
      <c r="A4624" s="101">
        <v>43993</v>
      </c>
      <c r="B4624" s="102">
        <v>0.54368055555555561</v>
      </c>
      <c r="C4624" s="100">
        <v>238</v>
      </c>
      <c r="D4624" s="100">
        <v>0.52</v>
      </c>
    </row>
    <row r="4625" spans="1:4">
      <c r="A4625" s="101">
        <v>43993</v>
      </c>
      <c r="B4625" s="102">
        <v>0.54377314814814814</v>
      </c>
      <c r="C4625" s="100">
        <v>681</v>
      </c>
      <c r="D4625" s="100">
        <v>0.93400000000000005</v>
      </c>
    </row>
    <row r="4626" spans="1:4">
      <c r="A4626" s="101">
        <v>43993</v>
      </c>
      <c r="B4626" s="102">
        <v>0.54387731481481483</v>
      </c>
      <c r="C4626" s="100">
        <v>125</v>
      </c>
      <c r="D4626" s="100">
        <v>0.56399999999999995</v>
      </c>
    </row>
    <row r="4627" spans="1:4">
      <c r="A4627" s="101">
        <v>43993</v>
      </c>
      <c r="B4627" s="102">
        <v>0.54396990740740747</v>
      </c>
      <c r="C4627" s="100">
        <v>568</v>
      </c>
      <c r="D4627" s="100">
        <v>0.88800000000000001</v>
      </c>
    </row>
    <row r="4628" spans="1:4">
      <c r="A4628" s="101">
        <v>43993</v>
      </c>
      <c r="B4628" s="102">
        <v>0.54407407407407404</v>
      </c>
      <c r="C4628" s="100">
        <v>11</v>
      </c>
      <c r="D4628" s="100">
        <v>0.78600000000000003</v>
      </c>
    </row>
    <row r="4629" spans="1:4">
      <c r="A4629" s="101">
        <v>43993</v>
      </c>
      <c r="B4629" s="102">
        <v>0.54416666666666669</v>
      </c>
      <c r="C4629" s="100">
        <v>455</v>
      </c>
      <c r="D4629" s="100">
        <v>0.88800000000000001</v>
      </c>
    </row>
    <row r="4630" spans="1:4">
      <c r="A4630" s="101">
        <v>43993</v>
      </c>
      <c r="B4630" s="102">
        <v>0.54425925925925933</v>
      </c>
      <c r="C4630" s="100">
        <v>898</v>
      </c>
      <c r="D4630" s="100">
        <v>0.91900000000000004</v>
      </c>
    </row>
    <row r="4631" spans="1:4">
      <c r="A4631" s="101">
        <v>43993</v>
      </c>
      <c r="B4631" s="102">
        <v>0.5443634259259259</v>
      </c>
      <c r="C4631" s="100">
        <v>342</v>
      </c>
      <c r="D4631" s="100">
        <v>0.92200000000000004</v>
      </c>
    </row>
    <row r="4632" spans="1:4">
      <c r="A4632" s="101">
        <v>43993</v>
      </c>
      <c r="B4632" s="102">
        <v>0.54445601851851855</v>
      </c>
      <c r="C4632" s="100">
        <v>785</v>
      </c>
      <c r="D4632" s="100">
        <v>0.89</v>
      </c>
    </row>
    <row r="4633" spans="1:4">
      <c r="A4633" s="101">
        <v>43993</v>
      </c>
      <c r="B4633" s="102">
        <v>0.54456018518518523</v>
      </c>
      <c r="C4633" s="100">
        <v>229</v>
      </c>
      <c r="D4633" s="100">
        <v>0.91500000000000004</v>
      </c>
    </row>
    <row r="4634" spans="1:4">
      <c r="A4634" s="101">
        <v>43993</v>
      </c>
      <c r="B4634" s="102">
        <v>0.54465277777777776</v>
      </c>
      <c r="C4634" s="100">
        <v>672</v>
      </c>
      <c r="D4634" s="100">
        <v>0.89500000000000002</v>
      </c>
    </row>
    <row r="4635" spans="1:4">
      <c r="A4635" s="101">
        <v>43993</v>
      </c>
      <c r="B4635" s="102">
        <v>0.54475694444444445</v>
      </c>
      <c r="C4635" s="100">
        <v>115</v>
      </c>
      <c r="D4635" s="100">
        <v>0.48799999999999999</v>
      </c>
    </row>
    <row r="4636" spans="1:4">
      <c r="A4636" s="101">
        <v>43993</v>
      </c>
      <c r="B4636" s="102">
        <v>0.54484953703703709</v>
      </c>
      <c r="C4636" s="100">
        <v>559</v>
      </c>
      <c r="D4636" s="100">
        <v>0.93799999999999994</v>
      </c>
    </row>
    <row r="4637" spans="1:4">
      <c r="A4637" s="101">
        <v>43993</v>
      </c>
      <c r="B4637" s="102">
        <v>0.54495370370370366</v>
      </c>
      <c r="C4637" s="100">
        <v>2</v>
      </c>
      <c r="D4637" s="100">
        <v>0.55400000000000005</v>
      </c>
    </row>
    <row r="4638" spans="1:4">
      <c r="A4638" s="101">
        <v>43993</v>
      </c>
      <c r="B4638" s="102">
        <v>0.54504629629629631</v>
      </c>
      <c r="C4638" s="100">
        <v>446</v>
      </c>
      <c r="D4638" s="100">
        <v>0.90200000000000002</v>
      </c>
    </row>
    <row r="4639" spans="1:4">
      <c r="A4639" s="101">
        <v>43993</v>
      </c>
      <c r="B4639" s="102">
        <v>0.54513888888888895</v>
      </c>
      <c r="C4639" s="100">
        <v>889</v>
      </c>
      <c r="D4639" s="100">
        <v>0.91600000000000004</v>
      </c>
    </row>
    <row r="4640" spans="1:4">
      <c r="A4640" s="101">
        <v>43993</v>
      </c>
      <c r="B4640" s="102">
        <v>0.54524305555555552</v>
      </c>
      <c r="C4640" s="100">
        <v>332</v>
      </c>
      <c r="D4640" s="100">
        <v>0.92100000000000004</v>
      </c>
    </row>
    <row r="4641" spans="1:4">
      <c r="A4641" s="101">
        <v>43993</v>
      </c>
      <c r="B4641" s="102">
        <v>0.54533564814814817</v>
      </c>
      <c r="C4641" s="100">
        <v>776</v>
      </c>
      <c r="D4641" s="100">
        <v>0.94099999999999995</v>
      </c>
    </row>
    <row r="4642" spans="1:4">
      <c r="A4642" s="101">
        <v>43993</v>
      </c>
      <c r="B4642" s="102">
        <v>0.54543981481481485</v>
      </c>
      <c r="C4642" s="100">
        <v>219</v>
      </c>
      <c r="D4642" s="100">
        <v>0.49</v>
      </c>
    </row>
    <row r="4643" spans="1:4">
      <c r="A4643" s="101">
        <v>43993</v>
      </c>
      <c r="B4643" s="102">
        <v>0.54553240740740738</v>
      </c>
      <c r="C4643" s="100">
        <v>663</v>
      </c>
      <c r="D4643" s="100">
        <v>0.88600000000000001</v>
      </c>
    </row>
    <row r="4644" spans="1:4">
      <c r="A4644" s="101">
        <v>43993</v>
      </c>
      <c r="B4644" s="102">
        <v>0.54563657407407407</v>
      </c>
      <c r="C4644" s="100">
        <v>106</v>
      </c>
      <c r="D4644" s="100">
        <v>0.57499999999999996</v>
      </c>
    </row>
    <row r="4645" spans="1:4">
      <c r="A4645" s="101">
        <v>43993</v>
      </c>
      <c r="B4645" s="102">
        <v>0.54572916666666671</v>
      </c>
      <c r="C4645" s="100">
        <v>549</v>
      </c>
      <c r="D4645" s="100">
        <v>0.90100000000000002</v>
      </c>
    </row>
    <row r="4646" spans="1:4">
      <c r="A4646" s="101">
        <v>43993</v>
      </c>
      <c r="B4646" s="102">
        <v>0.54582175925925924</v>
      </c>
      <c r="C4646" s="100">
        <v>993</v>
      </c>
      <c r="D4646" s="100">
        <v>0.75800000000000001</v>
      </c>
    </row>
    <row r="4647" spans="1:4">
      <c r="A4647" s="101">
        <v>43993</v>
      </c>
      <c r="B4647" s="102">
        <v>0.54592592592592593</v>
      </c>
      <c r="C4647" s="100">
        <v>436</v>
      </c>
      <c r="D4647" s="100">
        <v>0.92800000000000005</v>
      </c>
    </row>
    <row r="4648" spans="1:4">
      <c r="A4648" s="101">
        <v>43993</v>
      </c>
      <c r="B4648" s="102">
        <v>0.54601851851851857</v>
      </c>
      <c r="C4648" s="100">
        <v>880</v>
      </c>
      <c r="D4648" s="100">
        <v>0.91200000000000003</v>
      </c>
    </row>
    <row r="4649" spans="1:4">
      <c r="A4649" s="101">
        <v>43993</v>
      </c>
      <c r="B4649" s="102">
        <v>0.54612268518518514</v>
      </c>
      <c r="C4649" s="100">
        <v>323</v>
      </c>
      <c r="D4649" s="100">
        <v>0.92200000000000004</v>
      </c>
    </row>
    <row r="4650" spans="1:4">
      <c r="A4650" s="101">
        <v>43993</v>
      </c>
      <c r="B4650" s="102">
        <v>0.54621527777777779</v>
      </c>
      <c r="C4650" s="100">
        <v>766</v>
      </c>
      <c r="D4650" s="100">
        <v>0.88600000000000001</v>
      </c>
    </row>
    <row r="4651" spans="1:4">
      <c r="A4651" s="101">
        <v>43993</v>
      </c>
      <c r="B4651" s="102">
        <v>0.54631944444444447</v>
      </c>
      <c r="C4651" s="100">
        <v>210</v>
      </c>
      <c r="D4651" s="100">
        <v>0.77300000000000002</v>
      </c>
    </row>
    <row r="4652" spans="1:4">
      <c r="A4652" s="101">
        <v>43993</v>
      </c>
      <c r="B4652" s="102">
        <v>0.546412037037037</v>
      </c>
      <c r="C4652" s="100">
        <v>653</v>
      </c>
      <c r="D4652" s="100">
        <v>0.92800000000000005</v>
      </c>
    </row>
    <row r="4653" spans="1:4">
      <c r="A4653" s="101">
        <v>43993</v>
      </c>
      <c r="B4653" s="102">
        <v>0.54651620370370368</v>
      </c>
      <c r="C4653" s="100">
        <v>97</v>
      </c>
      <c r="D4653" s="100">
        <v>0.495</v>
      </c>
    </row>
    <row r="4654" spans="1:4">
      <c r="A4654" s="101">
        <v>43993</v>
      </c>
      <c r="B4654" s="102">
        <v>0.54660879629629633</v>
      </c>
      <c r="C4654" s="100">
        <v>540</v>
      </c>
      <c r="D4654" s="100">
        <v>0.89</v>
      </c>
    </row>
    <row r="4655" spans="1:4">
      <c r="A4655" s="101">
        <v>43993</v>
      </c>
      <c r="B4655" s="102">
        <v>0.54670138888888886</v>
      </c>
      <c r="C4655" s="100">
        <v>983</v>
      </c>
      <c r="D4655" s="100">
        <v>0.58599999999999997</v>
      </c>
    </row>
    <row r="4656" spans="1:4">
      <c r="A4656" s="101">
        <v>43993</v>
      </c>
      <c r="B4656" s="102">
        <v>0.54680555555555554</v>
      </c>
      <c r="C4656" s="100">
        <v>427</v>
      </c>
      <c r="D4656" s="100">
        <v>0.89100000000000001</v>
      </c>
    </row>
    <row r="4657" spans="1:4">
      <c r="A4657" s="101">
        <v>43993</v>
      </c>
      <c r="B4657" s="102">
        <v>0.54689814814814819</v>
      </c>
      <c r="C4657" s="100">
        <v>870</v>
      </c>
      <c r="D4657" s="100">
        <v>0.96699999999999997</v>
      </c>
    </row>
    <row r="4658" spans="1:4">
      <c r="A4658" s="101">
        <v>43993</v>
      </c>
      <c r="B4658" s="102">
        <v>0.54700231481481476</v>
      </c>
      <c r="C4658" s="100">
        <v>314</v>
      </c>
      <c r="D4658" s="100">
        <v>0.91900000000000004</v>
      </c>
    </row>
    <row r="4659" spans="1:4">
      <c r="A4659" s="101">
        <v>43993</v>
      </c>
      <c r="B4659" s="102">
        <v>0.5470949074074074</v>
      </c>
      <c r="C4659" s="100">
        <v>757</v>
      </c>
      <c r="D4659" s="100">
        <v>0.91800000000000004</v>
      </c>
    </row>
    <row r="4660" spans="1:4">
      <c r="A4660" s="101">
        <v>43993</v>
      </c>
      <c r="B4660" s="102">
        <v>0.54719907407407409</v>
      </c>
      <c r="C4660" s="100">
        <v>200</v>
      </c>
      <c r="D4660" s="100">
        <v>0.86899999999999999</v>
      </c>
    </row>
    <row r="4661" spans="1:4">
      <c r="A4661" s="101">
        <v>43993</v>
      </c>
      <c r="B4661" s="102">
        <v>0.54729166666666662</v>
      </c>
      <c r="C4661" s="100">
        <v>644</v>
      </c>
      <c r="D4661" s="100">
        <v>0.93700000000000006</v>
      </c>
    </row>
    <row r="4662" spans="1:4">
      <c r="A4662" s="101">
        <v>43993</v>
      </c>
      <c r="B4662" s="102">
        <v>0.5473958333333333</v>
      </c>
      <c r="C4662" s="100">
        <v>87</v>
      </c>
      <c r="D4662" s="100">
        <v>0.48399999999999999</v>
      </c>
    </row>
    <row r="4663" spans="1:4">
      <c r="A4663" s="101">
        <v>43993</v>
      </c>
      <c r="B4663" s="102">
        <v>0.54748842592592595</v>
      </c>
      <c r="C4663" s="100">
        <v>531</v>
      </c>
      <c r="D4663" s="100">
        <v>0.93300000000000005</v>
      </c>
    </row>
    <row r="4664" spans="1:4">
      <c r="A4664" s="101">
        <v>43993</v>
      </c>
      <c r="B4664" s="102">
        <v>0.54758101851851848</v>
      </c>
      <c r="C4664" s="100">
        <v>974</v>
      </c>
      <c r="D4664" s="100">
        <v>0.54</v>
      </c>
    </row>
    <row r="4665" spans="1:4">
      <c r="A4665" s="101">
        <v>43993</v>
      </c>
      <c r="B4665" s="102">
        <v>0.54768518518518516</v>
      </c>
      <c r="C4665" s="100">
        <v>418</v>
      </c>
      <c r="D4665" s="100">
        <v>0.93799999999999994</v>
      </c>
    </row>
    <row r="4666" spans="1:4">
      <c r="A4666" s="101">
        <v>43993</v>
      </c>
      <c r="B4666" s="102">
        <v>0.54777777777777781</v>
      </c>
      <c r="C4666" s="100">
        <v>861</v>
      </c>
      <c r="D4666" s="100">
        <v>0.60299999999999998</v>
      </c>
    </row>
    <row r="4667" spans="1:4">
      <c r="A4667" s="101">
        <v>43993</v>
      </c>
      <c r="B4667" s="102">
        <v>0.54788194444444438</v>
      </c>
      <c r="C4667" s="100">
        <v>304</v>
      </c>
      <c r="D4667" s="100">
        <v>0.89100000000000001</v>
      </c>
    </row>
    <row r="4668" spans="1:4">
      <c r="A4668" s="101">
        <v>43993</v>
      </c>
      <c r="B4668" s="102">
        <v>0.54797453703703702</v>
      </c>
      <c r="C4668" s="100">
        <v>748</v>
      </c>
      <c r="D4668" s="100">
        <v>0.97099999999999997</v>
      </c>
    </row>
    <row r="4669" spans="1:4">
      <c r="A4669" s="101">
        <v>43993</v>
      </c>
      <c r="B4669" s="102">
        <v>0.54807870370370371</v>
      </c>
      <c r="C4669" s="100">
        <v>191</v>
      </c>
      <c r="D4669" s="100">
        <v>0.90100000000000002</v>
      </c>
    </row>
    <row r="4670" spans="1:4">
      <c r="A4670" s="101">
        <v>43993</v>
      </c>
      <c r="B4670" s="102">
        <v>0.54817129629629624</v>
      </c>
      <c r="C4670" s="100">
        <v>635</v>
      </c>
      <c r="D4670" s="100">
        <v>0.88900000000000001</v>
      </c>
    </row>
    <row r="4671" spans="1:4">
      <c r="A4671" s="101">
        <v>43993</v>
      </c>
      <c r="B4671" s="102">
        <v>0.54827546296296303</v>
      </c>
      <c r="C4671" s="100">
        <v>78</v>
      </c>
      <c r="D4671" s="100">
        <v>0.56799999999999995</v>
      </c>
    </row>
    <row r="4672" spans="1:4">
      <c r="A4672" s="101">
        <v>43993</v>
      </c>
      <c r="B4672" s="102">
        <v>0.54836805555555557</v>
      </c>
      <c r="C4672" s="100">
        <v>521</v>
      </c>
      <c r="D4672" s="100">
        <v>0.92800000000000005</v>
      </c>
    </row>
    <row r="4673" spans="1:4">
      <c r="A4673" s="101">
        <v>43993</v>
      </c>
      <c r="B4673" s="102">
        <v>0.5484606481481481</v>
      </c>
      <c r="C4673" s="100">
        <v>965</v>
      </c>
      <c r="D4673" s="100">
        <v>0.60899999999999999</v>
      </c>
    </row>
    <row r="4674" spans="1:4">
      <c r="A4674" s="101">
        <v>43993</v>
      </c>
      <c r="B4674" s="102">
        <v>0.54856481481481478</v>
      </c>
      <c r="C4674" s="100">
        <v>408</v>
      </c>
      <c r="D4674" s="100">
        <v>0.88800000000000001</v>
      </c>
    </row>
    <row r="4675" spans="1:4">
      <c r="A4675" s="101">
        <v>43993</v>
      </c>
      <c r="B4675" s="102">
        <v>0.54865740740740743</v>
      </c>
      <c r="C4675" s="100">
        <v>852</v>
      </c>
      <c r="D4675" s="100">
        <v>0.90400000000000003</v>
      </c>
    </row>
    <row r="4676" spans="1:4">
      <c r="A4676" s="101">
        <v>43993</v>
      </c>
      <c r="B4676" s="102">
        <v>0.54876157407407411</v>
      </c>
      <c r="C4676" s="100">
        <v>295</v>
      </c>
      <c r="D4676" s="100">
        <v>0.78600000000000003</v>
      </c>
    </row>
    <row r="4677" spans="1:4">
      <c r="A4677" s="101">
        <v>43993</v>
      </c>
      <c r="B4677" s="102">
        <v>0.54885416666666664</v>
      </c>
      <c r="C4677" s="100">
        <v>738</v>
      </c>
      <c r="D4677" s="100">
        <v>0.93300000000000005</v>
      </c>
    </row>
    <row r="4678" spans="1:4">
      <c r="A4678" s="101">
        <v>43993</v>
      </c>
      <c r="B4678" s="102">
        <v>0.54895833333333333</v>
      </c>
      <c r="C4678" s="100">
        <v>182</v>
      </c>
      <c r="D4678" s="100">
        <v>0.54100000000000004</v>
      </c>
    </row>
    <row r="4679" spans="1:4">
      <c r="A4679" s="101">
        <v>43993</v>
      </c>
      <c r="B4679" s="102">
        <v>0.54905092592592586</v>
      </c>
      <c r="C4679" s="100">
        <v>625</v>
      </c>
      <c r="D4679" s="100">
        <v>0.88500000000000001</v>
      </c>
    </row>
    <row r="4680" spans="1:4">
      <c r="A4680" s="101">
        <v>43993</v>
      </c>
      <c r="B4680" s="102">
        <v>0.54915509259259265</v>
      </c>
      <c r="C4680" s="100">
        <v>69</v>
      </c>
      <c r="D4680" s="100">
        <v>0.92200000000000004</v>
      </c>
    </row>
    <row r="4681" spans="1:4">
      <c r="A4681" s="101">
        <v>43993</v>
      </c>
      <c r="B4681" s="102">
        <v>0.54924768518518519</v>
      </c>
      <c r="C4681" s="100">
        <v>512</v>
      </c>
      <c r="D4681" s="100">
        <v>0.92700000000000005</v>
      </c>
    </row>
    <row r="4682" spans="1:4">
      <c r="A4682" s="101">
        <v>43993</v>
      </c>
      <c r="B4682" s="102">
        <v>0.54934027777777772</v>
      </c>
      <c r="C4682" s="100">
        <v>955</v>
      </c>
      <c r="D4682" s="100">
        <v>0.89100000000000001</v>
      </c>
    </row>
    <row r="4683" spans="1:4">
      <c r="A4683" s="101">
        <v>43993</v>
      </c>
      <c r="B4683" s="102">
        <v>0.54944444444444451</v>
      </c>
      <c r="C4683" s="100">
        <v>399</v>
      </c>
      <c r="D4683" s="100">
        <v>0.90400000000000003</v>
      </c>
    </row>
    <row r="4684" spans="1:4">
      <c r="A4684" s="101">
        <v>43993</v>
      </c>
      <c r="B4684" s="102">
        <v>0.54953703703703705</v>
      </c>
      <c r="C4684" s="100">
        <v>842</v>
      </c>
      <c r="D4684" s="100">
        <v>0.89400000000000002</v>
      </c>
    </row>
    <row r="4685" spans="1:4">
      <c r="A4685" s="101">
        <v>43993</v>
      </c>
      <c r="B4685" s="102">
        <v>0.54964120370370373</v>
      </c>
      <c r="C4685" s="100">
        <v>286</v>
      </c>
      <c r="D4685" s="100">
        <v>0.57999999999999996</v>
      </c>
    </row>
    <row r="4686" spans="1:4">
      <c r="A4686" s="101">
        <v>43993</v>
      </c>
      <c r="B4686" s="102">
        <v>0.54973379629629626</v>
      </c>
      <c r="C4686" s="100">
        <v>729</v>
      </c>
      <c r="D4686" s="100">
        <v>0.91900000000000004</v>
      </c>
    </row>
    <row r="4687" spans="1:4">
      <c r="A4687" s="101">
        <v>43993</v>
      </c>
      <c r="B4687" s="102">
        <v>0.54983796296296295</v>
      </c>
      <c r="C4687" s="100">
        <v>172</v>
      </c>
      <c r="D4687" s="100">
        <v>0.89100000000000001</v>
      </c>
    </row>
    <row r="4688" spans="1:4">
      <c r="A4688" s="101">
        <v>43993</v>
      </c>
      <c r="B4688" s="102">
        <v>0.54993055555555559</v>
      </c>
      <c r="C4688" s="100">
        <v>616</v>
      </c>
      <c r="D4688" s="100">
        <v>0.90700000000000003</v>
      </c>
    </row>
    <row r="4689" spans="1:4">
      <c r="A4689" s="101">
        <v>43993</v>
      </c>
      <c r="B4689" s="102">
        <v>0.55003472222222227</v>
      </c>
      <c r="C4689" s="100">
        <v>59</v>
      </c>
      <c r="D4689" s="100">
        <v>0.91800000000000004</v>
      </c>
    </row>
    <row r="4690" spans="1:4">
      <c r="A4690" s="101">
        <v>43993</v>
      </c>
      <c r="B4690" s="102">
        <v>0.55012731481481481</v>
      </c>
      <c r="C4690" s="100">
        <v>503</v>
      </c>
      <c r="D4690" s="100">
        <v>0.505</v>
      </c>
    </row>
    <row r="4691" spans="1:4">
      <c r="A4691" s="101">
        <v>43993</v>
      </c>
      <c r="B4691" s="102">
        <v>0.55021990740740734</v>
      </c>
      <c r="C4691" s="100">
        <v>946</v>
      </c>
      <c r="D4691" s="100">
        <v>0.91700000000000004</v>
      </c>
    </row>
    <row r="4692" spans="1:4">
      <c r="A4692" s="101">
        <v>43993</v>
      </c>
      <c r="B4692" s="102">
        <v>0.55032407407407413</v>
      </c>
      <c r="C4692" s="100">
        <v>389</v>
      </c>
      <c r="D4692" s="100">
        <v>0.58599999999999997</v>
      </c>
    </row>
    <row r="4693" spans="1:4">
      <c r="A4693" s="101">
        <v>43993</v>
      </c>
      <c r="B4693" s="102">
        <v>0.55041666666666667</v>
      </c>
      <c r="C4693" s="100">
        <v>833</v>
      </c>
      <c r="D4693" s="100">
        <v>0.92600000000000005</v>
      </c>
    </row>
    <row r="4694" spans="1:4">
      <c r="A4694" s="101">
        <v>43993</v>
      </c>
      <c r="B4694" s="102">
        <v>0.55052083333333335</v>
      </c>
      <c r="C4694" s="100">
        <v>276</v>
      </c>
      <c r="D4694" s="100">
        <v>0.89</v>
      </c>
    </row>
    <row r="4695" spans="1:4">
      <c r="A4695" s="101">
        <v>43993</v>
      </c>
      <c r="B4695" s="102">
        <v>0.55061342592592599</v>
      </c>
      <c r="C4695" s="100">
        <v>720</v>
      </c>
      <c r="D4695" s="100">
        <v>0.91300000000000003</v>
      </c>
    </row>
    <row r="4696" spans="1:4">
      <c r="A4696" s="101">
        <v>43993</v>
      </c>
      <c r="B4696" s="102">
        <v>0.55071759259259256</v>
      </c>
      <c r="C4696" s="100">
        <v>163</v>
      </c>
      <c r="D4696" s="100">
        <v>0.88800000000000001</v>
      </c>
    </row>
    <row r="4697" spans="1:4">
      <c r="A4697" s="101">
        <v>43993</v>
      </c>
      <c r="B4697" s="102">
        <v>0.55081018518518521</v>
      </c>
      <c r="C4697" s="100">
        <v>607</v>
      </c>
      <c r="D4697" s="100">
        <v>0.51400000000000001</v>
      </c>
    </row>
    <row r="4698" spans="1:4">
      <c r="A4698" s="101">
        <v>43993</v>
      </c>
      <c r="B4698" s="102">
        <v>0.55091435185185189</v>
      </c>
      <c r="C4698" s="100">
        <v>50</v>
      </c>
      <c r="D4698" s="100">
        <v>0.92800000000000005</v>
      </c>
    </row>
    <row r="4699" spans="1:4">
      <c r="A4699" s="101">
        <v>43993</v>
      </c>
      <c r="B4699" s="102">
        <v>0.55100694444444442</v>
      </c>
      <c r="C4699" s="100">
        <v>493</v>
      </c>
      <c r="D4699" s="100">
        <v>0.91200000000000003</v>
      </c>
    </row>
    <row r="4700" spans="1:4">
      <c r="A4700" s="101">
        <v>43993</v>
      </c>
      <c r="B4700" s="102">
        <v>0.55109953703703707</v>
      </c>
      <c r="C4700" s="100">
        <v>937</v>
      </c>
      <c r="D4700" s="100">
        <v>0.91500000000000004</v>
      </c>
    </row>
    <row r="4701" spans="1:4">
      <c r="A4701" s="101">
        <v>43993</v>
      </c>
      <c r="B4701" s="102">
        <v>0.55120370370370375</v>
      </c>
      <c r="C4701" s="100">
        <v>380</v>
      </c>
      <c r="D4701" s="100">
        <v>0.94099999999999995</v>
      </c>
    </row>
    <row r="4702" spans="1:4">
      <c r="A4702" s="101">
        <v>43993</v>
      </c>
      <c r="B4702" s="102">
        <v>0.55129629629629628</v>
      </c>
      <c r="C4702" s="100">
        <v>824</v>
      </c>
      <c r="D4702" s="100">
        <v>0.47499999999999998</v>
      </c>
    </row>
    <row r="4703" spans="1:4">
      <c r="A4703" s="101">
        <v>43993</v>
      </c>
      <c r="B4703" s="102">
        <v>0.55140046296296297</v>
      </c>
      <c r="C4703" s="100">
        <v>267</v>
      </c>
      <c r="D4703" s="100">
        <v>0.88500000000000001</v>
      </c>
    </row>
    <row r="4704" spans="1:4">
      <c r="A4704" s="101">
        <v>43993</v>
      </c>
      <c r="B4704" s="102">
        <v>0.55149305555555561</v>
      </c>
      <c r="C4704" s="100">
        <v>710</v>
      </c>
      <c r="D4704" s="100">
        <v>0.59599999999999997</v>
      </c>
    </row>
    <row r="4705" spans="1:4">
      <c r="A4705" s="101">
        <v>43993</v>
      </c>
      <c r="B4705" s="102">
        <v>0.55159722222222218</v>
      </c>
      <c r="C4705" s="100">
        <v>154</v>
      </c>
      <c r="D4705" s="100">
        <v>0.877</v>
      </c>
    </row>
    <row r="4706" spans="1:4">
      <c r="A4706" s="101">
        <v>43993</v>
      </c>
      <c r="B4706" s="102">
        <v>0.55168981481481483</v>
      </c>
      <c r="C4706" s="100">
        <v>597</v>
      </c>
      <c r="D4706" s="100">
        <v>0.89</v>
      </c>
    </row>
    <row r="4707" spans="1:4">
      <c r="A4707" s="101">
        <v>43993</v>
      </c>
      <c r="B4707" s="102">
        <v>0.55179398148148151</v>
      </c>
      <c r="C4707" s="100">
        <v>41</v>
      </c>
      <c r="D4707" s="100">
        <v>0.88300000000000001</v>
      </c>
    </row>
    <row r="4708" spans="1:4">
      <c r="A4708" s="101">
        <v>43993</v>
      </c>
      <c r="B4708" s="102">
        <v>0.55188657407407404</v>
      </c>
      <c r="C4708" s="100">
        <v>484</v>
      </c>
      <c r="D4708" s="100">
        <v>0.93400000000000005</v>
      </c>
    </row>
    <row r="4709" spans="1:4">
      <c r="A4709" s="101">
        <v>43993</v>
      </c>
      <c r="B4709" s="102">
        <v>0.55197916666666669</v>
      </c>
      <c r="C4709" s="100">
        <v>927</v>
      </c>
      <c r="D4709" s="100">
        <v>0.58099999999999996</v>
      </c>
    </row>
    <row r="4710" spans="1:4">
      <c r="A4710" s="101">
        <v>43993</v>
      </c>
      <c r="B4710" s="102">
        <v>0.55208333333333337</v>
      </c>
      <c r="C4710" s="100">
        <v>371</v>
      </c>
      <c r="D4710" s="100">
        <v>0.91800000000000004</v>
      </c>
    </row>
    <row r="4711" spans="1:4">
      <c r="A4711" s="101">
        <v>43993</v>
      </c>
      <c r="B4711" s="102">
        <v>0.5521759259259259</v>
      </c>
      <c r="C4711" s="100">
        <v>814</v>
      </c>
      <c r="D4711" s="100">
        <v>0.93700000000000006</v>
      </c>
    </row>
    <row r="4712" spans="1:4">
      <c r="A4712" s="101">
        <v>43993</v>
      </c>
      <c r="B4712" s="102">
        <v>0.55228009259259259</v>
      </c>
      <c r="C4712" s="100">
        <v>258</v>
      </c>
      <c r="D4712" s="100">
        <v>0.874</v>
      </c>
    </row>
    <row r="4713" spans="1:4">
      <c r="A4713" s="101">
        <v>43993</v>
      </c>
      <c r="B4713" s="102">
        <v>0.55237268518518523</v>
      </c>
      <c r="C4713" s="100">
        <v>701</v>
      </c>
      <c r="D4713" s="100">
        <v>0.90800000000000003</v>
      </c>
    </row>
    <row r="4714" spans="1:4">
      <c r="A4714" s="101">
        <v>43993</v>
      </c>
      <c r="B4714" s="102">
        <v>0.5524768518518518</v>
      </c>
      <c r="C4714" s="100">
        <v>144</v>
      </c>
      <c r="D4714" s="100">
        <v>0.88</v>
      </c>
    </row>
    <row r="4715" spans="1:4">
      <c r="A4715" s="101">
        <v>43993</v>
      </c>
      <c r="B4715" s="102">
        <v>0.55256944444444445</v>
      </c>
      <c r="C4715" s="100">
        <v>588</v>
      </c>
      <c r="D4715" s="100">
        <v>0.89100000000000001</v>
      </c>
    </row>
    <row r="4716" spans="1:4">
      <c r="A4716" s="101">
        <v>43993</v>
      </c>
      <c r="B4716" s="102">
        <v>0.55267361111111113</v>
      </c>
      <c r="C4716" s="100">
        <v>31</v>
      </c>
      <c r="D4716" s="100">
        <v>0.53800000000000003</v>
      </c>
    </row>
    <row r="4717" spans="1:4">
      <c r="A4717" s="101">
        <v>43993</v>
      </c>
      <c r="B4717" s="102">
        <v>0.55276620370370366</v>
      </c>
      <c r="C4717" s="100">
        <v>475</v>
      </c>
      <c r="D4717" s="100">
        <v>0.93400000000000005</v>
      </c>
    </row>
    <row r="4718" spans="1:4">
      <c r="A4718" s="101">
        <v>43993</v>
      </c>
      <c r="B4718" s="102">
        <v>0.55285879629629631</v>
      </c>
      <c r="C4718" s="100">
        <v>918</v>
      </c>
      <c r="D4718" s="100">
        <v>0.88200000000000001</v>
      </c>
    </row>
    <row r="4719" spans="1:4">
      <c r="A4719" s="101">
        <v>43993</v>
      </c>
      <c r="B4719" s="102">
        <v>0.55296296296296299</v>
      </c>
      <c r="C4719" s="100">
        <v>361</v>
      </c>
      <c r="D4719" s="100">
        <v>0.873</v>
      </c>
    </row>
    <row r="4720" spans="1:4">
      <c r="A4720" s="101">
        <v>43993</v>
      </c>
      <c r="B4720" s="102">
        <v>0.55305555555555552</v>
      </c>
      <c r="C4720" s="100">
        <v>805</v>
      </c>
      <c r="D4720" s="100">
        <v>0.94099999999999995</v>
      </c>
    </row>
    <row r="4721" spans="1:4">
      <c r="A4721" s="101">
        <v>43993</v>
      </c>
      <c r="B4721" s="102">
        <v>0.55315972222222221</v>
      </c>
      <c r="C4721" s="100">
        <v>248</v>
      </c>
      <c r="D4721" s="100">
        <v>0.89</v>
      </c>
    </row>
    <row r="4722" spans="1:4">
      <c r="A4722" s="101">
        <v>43993</v>
      </c>
      <c r="B4722" s="102">
        <v>0.55325231481481485</v>
      </c>
      <c r="C4722" s="100">
        <v>692</v>
      </c>
      <c r="D4722" s="100">
        <v>0.92100000000000004</v>
      </c>
    </row>
    <row r="4723" spans="1:4">
      <c r="A4723" s="101">
        <v>43993</v>
      </c>
      <c r="B4723" s="102">
        <v>0.55335648148148142</v>
      </c>
      <c r="C4723" s="100">
        <v>135</v>
      </c>
      <c r="D4723" s="100">
        <v>0.49099999999999999</v>
      </c>
    </row>
    <row r="4724" spans="1:4">
      <c r="A4724" s="101">
        <v>43993</v>
      </c>
      <c r="B4724" s="102">
        <v>0.55344907407407407</v>
      </c>
      <c r="C4724" s="100">
        <v>578</v>
      </c>
      <c r="D4724" s="100">
        <v>0.90400000000000003</v>
      </c>
    </row>
    <row r="4725" spans="1:4">
      <c r="A4725" s="101">
        <v>43993</v>
      </c>
      <c r="B4725" s="102">
        <v>0.55355324074074075</v>
      </c>
      <c r="C4725" s="100">
        <v>22</v>
      </c>
      <c r="D4725" s="100">
        <v>0.505</v>
      </c>
    </row>
    <row r="4726" spans="1:4">
      <c r="A4726" s="101">
        <v>43993</v>
      </c>
      <c r="B4726" s="102">
        <v>0.55364583333333328</v>
      </c>
      <c r="C4726" s="100">
        <v>465</v>
      </c>
      <c r="D4726" s="100">
        <v>0.88</v>
      </c>
    </row>
    <row r="4727" spans="1:4">
      <c r="A4727" s="101">
        <v>43993</v>
      </c>
      <c r="B4727" s="102">
        <v>0.55373842592592593</v>
      </c>
      <c r="C4727" s="100">
        <v>909</v>
      </c>
      <c r="D4727" s="100">
        <v>0.61199999999999999</v>
      </c>
    </row>
    <row r="4728" spans="1:4">
      <c r="A4728" s="101">
        <v>43993</v>
      </c>
      <c r="B4728" s="102">
        <v>0.55384259259259261</v>
      </c>
      <c r="C4728" s="100">
        <v>352</v>
      </c>
      <c r="D4728" s="100">
        <v>0.91900000000000004</v>
      </c>
    </row>
    <row r="4729" spans="1:4">
      <c r="A4729" s="101">
        <v>43993</v>
      </c>
      <c r="B4729" s="102">
        <v>0.55393518518518514</v>
      </c>
      <c r="C4729" s="100">
        <v>796</v>
      </c>
      <c r="D4729" s="100">
        <v>0.95199999999999996</v>
      </c>
    </row>
    <row r="4730" spans="1:4">
      <c r="A4730" s="101">
        <v>43993</v>
      </c>
      <c r="B4730" s="102">
        <v>0.55403935185185182</v>
      </c>
      <c r="C4730" s="100">
        <v>239</v>
      </c>
      <c r="D4730" s="100">
        <v>0.88800000000000001</v>
      </c>
    </row>
    <row r="4731" spans="1:4">
      <c r="A4731" s="101">
        <v>43993</v>
      </c>
      <c r="B4731" s="102">
        <v>0.55413194444444447</v>
      </c>
      <c r="C4731" s="100">
        <v>682</v>
      </c>
      <c r="D4731" s="100">
        <v>0.89100000000000001</v>
      </c>
    </row>
    <row r="4732" spans="1:4">
      <c r="A4732" s="101">
        <v>43993</v>
      </c>
      <c r="B4732" s="102">
        <v>0.55423611111111104</v>
      </c>
      <c r="C4732" s="100">
        <v>126</v>
      </c>
      <c r="D4732" s="100">
        <v>0.91100000000000003</v>
      </c>
    </row>
    <row r="4733" spans="1:4">
      <c r="A4733" s="101">
        <v>43993</v>
      </c>
      <c r="B4733" s="102">
        <v>0.55432870370370368</v>
      </c>
      <c r="C4733" s="100">
        <v>569</v>
      </c>
      <c r="D4733" s="100">
        <v>0.92700000000000005</v>
      </c>
    </row>
    <row r="4734" spans="1:4">
      <c r="A4734" s="101">
        <v>43993</v>
      </c>
      <c r="B4734" s="102">
        <v>0.55443287037037037</v>
      </c>
      <c r="C4734" s="100">
        <v>13</v>
      </c>
      <c r="D4734" s="100">
        <v>0.46400000000000002</v>
      </c>
    </row>
    <row r="4735" spans="1:4">
      <c r="A4735" s="101">
        <v>43993</v>
      </c>
      <c r="B4735" s="102">
        <v>0.5545254629629629</v>
      </c>
      <c r="C4735" s="100">
        <v>456</v>
      </c>
      <c r="D4735" s="100">
        <v>0.93200000000000005</v>
      </c>
    </row>
    <row r="4736" spans="1:4">
      <c r="A4736" s="101">
        <v>43993</v>
      </c>
      <c r="B4736" s="102">
        <v>0.55461805555555554</v>
      </c>
      <c r="C4736" s="100">
        <v>899</v>
      </c>
      <c r="D4736" s="100">
        <v>0.54900000000000004</v>
      </c>
    </row>
    <row r="4737" spans="1:4">
      <c r="A4737" s="101">
        <v>43993</v>
      </c>
      <c r="B4737" s="102">
        <v>0.55472222222222223</v>
      </c>
      <c r="C4737" s="100">
        <v>343</v>
      </c>
      <c r="D4737" s="100">
        <v>0.88900000000000001</v>
      </c>
    </row>
    <row r="4738" spans="1:4">
      <c r="A4738" s="101">
        <v>43993</v>
      </c>
      <c r="B4738" s="102">
        <v>0.55481481481481476</v>
      </c>
      <c r="C4738" s="100">
        <v>786</v>
      </c>
      <c r="D4738" s="100">
        <v>0.91200000000000003</v>
      </c>
    </row>
    <row r="4739" spans="1:4">
      <c r="A4739" s="101">
        <v>43993</v>
      </c>
      <c r="B4739" s="102">
        <v>0.55491898148148155</v>
      </c>
      <c r="C4739" s="100">
        <v>230</v>
      </c>
      <c r="D4739" s="100">
        <v>0.89</v>
      </c>
    </row>
    <row r="4740" spans="1:4">
      <c r="A4740" s="101">
        <v>43993</v>
      </c>
      <c r="B4740" s="102">
        <v>0.55501157407407409</v>
      </c>
      <c r="C4740" s="100">
        <v>673</v>
      </c>
      <c r="D4740" s="100">
        <v>0.92900000000000005</v>
      </c>
    </row>
    <row r="4741" spans="1:4">
      <c r="A4741" s="101">
        <v>43993</v>
      </c>
      <c r="B4741" s="102">
        <v>0.55511574074074077</v>
      </c>
      <c r="C4741" s="100">
        <v>116</v>
      </c>
      <c r="D4741" s="100">
        <v>0.58599999999999997</v>
      </c>
    </row>
    <row r="4742" spans="1:4">
      <c r="A4742" s="101">
        <v>43993</v>
      </c>
      <c r="B4742" s="102">
        <v>0.5552083333333333</v>
      </c>
      <c r="C4742" s="100">
        <v>560</v>
      </c>
      <c r="D4742" s="100">
        <v>0.92700000000000005</v>
      </c>
    </row>
    <row r="4743" spans="1:4">
      <c r="A4743" s="101">
        <v>43993</v>
      </c>
      <c r="B4743" s="102">
        <v>0.55531249999999999</v>
      </c>
      <c r="C4743" s="100">
        <v>3</v>
      </c>
      <c r="D4743" s="100">
        <v>0.51500000000000001</v>
      </c>
    </row>
    <row r="4744" spans="1:4">
      <c r="A4744" s="101">
        <v>43993</v>
      </c>
      <c r="B4744" s="102">
        <v>0.55540509259259263</v>
      </c>
      <c r="C4744" s="100">
        <v>447</v>
      </c>
      <c r="D4744" s="100">
        <v>0.92200000000000004</v>
      </c>
    </row>
    <row r="4745" spans="1:4">
      <c r="A4745" s="101">
        <v>43993</v>
      </c>
      <c r="B4745" s="102">
        <v>0.55549768518518516</v>
      </c>
      <c r="C4745" s="100">
        <v>890</v>
      </c>
      <c r="D4745" s="100">
        <v>0.64800000000000002</v>
      </c>
    </row>
    <row r="4746" spans="1:4">
      <c r="A4746" s="101">
        <v>43993</v>
      </c>
      <c r="B4746" s="102">
        <v>0.55560185185185185</v>
      </c>
      <c r="C4746" s="100">
        <v>333</v>
      </c>
      <c r="D4746" s="100">
        <v>0.88</v>
      </c>
    </row>
    <row r="4747" spans="1:4">
      <c r="A4747" s="101">
        <v>43993</v>
      </c>
      <c r="B4747" s="102">
        <v>0.55569444444444438</v>
      </c>
      <c r="C4747" s="100">
        <v>777</v>
      </c>
      <c r="D4747" s="100">
        <v>0.93899999999999995</v>
      </c>
    </row>
    <row r="4748" spans="1:4">
      <c r="A4748" s="101">
        <v>43993</v>
      </c>
      <c r="B4748" s="102">
        <v>0.55579861111111117</v>
      </c>
      <c r="C4748" s="100">
        <v>220</v>
      </c>
      <c r="D4748" s="100">
        <v>0.873</v>
      </c>
    </row>
    <row r="4749" spans="1:4">
      <c r="A4749" s="101">
        <v>43993</v>
      </c>
      <c r="B4749" s="102">
        <v>0.55589120370370371</v>
      </c>
      <c r="C4749" s="100">
        <v>664</v>
      </c>
      <c r="D4749" s="100">
        <v>0.88600000000000001</v>
      </c>
    </row>
    <row r="4750" spans="1:4">
      <c r="A4750" s="101">
        <v>43993</v>
      </c>
      <c r="B4750" s="102">
        <v>0.55599537037037039</v>
      </c>
      <c r="C4750" s="100">
        <v>107</v>
      </c>
      <c r="D4750" s="100">
        <v>0.47699999999999998</v>
      </c>
    </row>
    <row r="4751" spans="1:4">
      <c r="A4751" s="101">
        <v>43993</v>
      </c>
      <c r="B4751" s="102">
        <v>0.55608796296296303</v>
      </c>
      <c r="C4751" s="100">
        <v>550</v>
      </c>
      <c r="D4751" s="100">
        <v>0.88200000000000001</v>
      </c>
    </row>
    <row r="4752" spans="1:4">
      <c r="A4752" s="101">
        <v>43993</v>
      </c>
      <c r="B4752" s="102">
        <v>0.55618055555555557</v>
      </c>
      <c r="C4752" s="100">
        <v>994</v>
      </c>
      <c r="D4752" s="100">
        <v>0.51500000000000001</v>
      </c>
    </row>
    <row r="4753" spans="1:4">
      <c r="A4753" s="101">
        <v>43993</v>
      </c>
      <c r="B4753" s="102">
        <v>0.55628472222222225</v>
      </c>
      <c r="C4753" s="100">
        <v>437</v>
      </c>
      <c r="D4753" s="100">
        <v>0.89500000000000002</v>
      </c>
    </row>
    <row r="4754" spans="1:4">
      <c r="A4754" s="101">
        <v>43993</v>
      </c>
      <c r="B4754" s="102">
        <v>0.55637731481481478</v>
      </c>
      <c r="C4754" s="100">
        <v>881</v>
      </c>
      <c r="D4754" s="100">
        <v>0.61799999999999999</v>
      </c>
    </row>
    <row r="4755" spans="1:4">
      <c r="A4755" s="101">
        <v>43993</v>
      </c>
      <c r="B4755" s="102">
        <v>0.55648148148148147</v>
      </c>
      <c r="C4755" s="100">
        <v>324</v>
      </c>
      <c r="D4755" s="100">
        <v>0.90700000000000003</v>
      </c>
    </row>
    <row r="4756" spans="1:4">
      <c r="A4756" s="101">
        <v>43993</v>
      </c>
      <c r="B4756" s="102">
        <v>0.556574074074074</v>
      </c>
      <c r="C4756" s="100">
        <v>767</v>
      </c>
      <c r="D4756" s="100">
        <v>0.90600000000000003</v>
      </c>
    </row>
    <row r="4757" spans="1:4">
      <c r="A4757" s="101">
        <v>43993</v>
      </c>
      <c r="B4757" s="102">
        <v>0.55667824074074079</v>
      </c>
      <c r="C4757" s="100">
        <v>211</v>
      </c>
      <c r="D4757" s="100">
        <v>0.872</v>
      </c>
    </row>
    <row r="4758" spans="1:4">
      <c r="A4758" s="101">
        <v>43993</v>
      </c>
      <c r="B4758" s="102">
        <v>0.55677083333333333</v>
      </c>
      <c r="C4758" s="100">
        <v>654</v>
      </c>
      <c r="D4758" s="100">
        <v>0.89700000000000002</v>
      </c>
    </row>
    <row r="4759" spans="1:4">
      <c r="A4759" s="101">
        <v>43993</v>
      </c>
      <c r="B4759" s="102">
        <v>0.55687500000000001</v>
      </c>
      <c r="C4759" s="100">
        <v>98</v>
      </c>
      <c r="D4759" s="100">
        <v>0.871</v>
      </c>
    </row>
    <row r="4760" spans="1:4">
      <c r="A4760" s="101">
        <v>43993</v>
      </c>
      <c r="B4760" s="102">
        <v>0.55696759259259265</v>
      </c>
      <c r="C4760" s="100">
        <v>541</v>
      </c>
      <c r="D4760" s="100">
        <v>0.91600000000000004</v>
      </c>
    </row>
    <row r="4761" spans="1:4">
      <c r="A4761" s="101">
        <v>43993</v>
      </c>
      <c r="B4761" s="102">
        <v>0.55706018518518519</v>
      </c>
      <c r="C4761" s="100">
        <v>985</v>
      </c>
      <c r="D4761" s="100">
        <v>0.81599999999999995</v>
      </c>
    </row>
    <row r="4762" spans="1:4">
      <c r="A4762" s="101">
        <v>43993</v>
      </c>
      <c r="B4762" s="102">
        <v>0.55716435185185187</v>
      </c>
      <c r="C4762" s="100">
        <v>428</v>
      </c>
      <c r="D4762" s="100">
        <v>0.93200000000000005</v>
      </c>
    </row>
    <row r="4763" spans="1:4">
      <c r="A4763" s="101">
        <v>43993</v>
      </c>
      <c r="B4763" s="102">
        <v>0.55725694444444451</v>
      </c>
      <c r="C4763" s="100">
        <v>871</v>
      </c>
      <c r="D4763" s="100">
        <v>0.48699999999999999</v>
      </c>
    </row>
    <row r="4764" spans="1:4">
      <c r="A4764" s="101">
        <v>43993</v>
      </c>
      <c r="B4764" s="102">
        <v>0.55736111111111108</v>
      </c>
      <c r="C4764" s="100">
        <v>315</v>
      </c>
      <c r="D4764" s="100">
        <v>0.89300000000000002</v>
      </c>
    </row>
    <row r="4765" spans="1:4">
      <c r="A4765" s="101">
        <v>43993</v>
      </c>
      <c r="B4765" s="102">
        <v>0.55745370370370373</v>
      </c>
      <c r="C4765" s="100">
        <v>758</v>
      </c>
      <c r="D4765" s="100">
        <v>0.6</v>
      </c>
    </row>
    <row r="4766" spans="1:4">
      <c r="A4766" s="101">
        <v>43993</v>
      </c>
      <c r="B4766" s="102">
        <v>0.55755787037037041</v>
      </c>
      <c r="C4766" s="100">
        <v>202</v>
      </c>
      <c r="D4766" s="100">
        <v>0.92700000000000005</v>
      </c>
    </row>
    <row r="4767" spans="1:4">
      <c r="A4767" s="101">
        <v>43993</v>
      </c>
      <c r="B4767" s="102">
        <v>0.55765046296296295</v>
      </c>
      <c r="C4767" s="100">
        <v>645</v>
      </c>
      <c r="D4767" s="100">
        <v>0.93500000000000005</v>
      </c>
    </row>
    <row r="4768" spans="1:4">
      <c r="A4768" s="101">
        <v>43993</v>
      </c>
      <c r="B4768" s="102">
        <v>0.55775462962962963</v>
      </c>
      <c r="C4768" s="100">
        <v>88</v>
      </c>
      <c r="D4768" s="100">
        <v>0.88</v>
      </c>
    </row>
    <row r="4769" spans="1:4">
      <c r="A4769" s="101">
        <v>43993</v>
      </c>
      <c r="B4769" s="102">
        <v>0.55784722222222227</v>
      </c>
      <c r="C4769" s="100">
        <v>532</v>
      </c>
      <c r="D4769" s="100">
        <v>0.94499999999999995</v>
      </c>
    </row>
    <row r="4770" spans="1:4">
      <c r="A4770" s="101">
        <v>43993</v>
      </c>
      <c r="B4770" s="102">
        <v>0.55793981481481481</v>
      </c>
      <c r="C4770" s="100">
        <v>975</v>
      </c>
      <c r="D4770" s="100">
        <v>0.83399999999999996</v>
      </c>
    </row>
    <row r="4771" spans="1:4">
      <c r="A4771" s="101">
        <v>43993</v>
      </c>
      <c r="B4771" s="102">
        <v>0.55804398148148149</v>
      </c>
      <c r="C4771" s="100">
        <v>419</v>
      </c>
      <c r="D4771" s="100">
        <v>0.91</v>
      </c>
    </row>
    <row r="4772" spans="1:4">
      <c r="A4772" s="101">
        <v>43993</v>
      </c>
      <c r="B4772" s="102">
        <v>0.55813657407407413</v>
      </c>
      <c r="C4772" s="100">
        <v>862</v>
      </c>
      <c r="D4772" s="100">
        <v>0.54800000000000004</v>
      </c>
    </row>
    <row r="4773" spans="1:4">
      <c r="A4773" s="101">
        <v>43993</v>
      </c>
      <c r="B4773" s="102">
        <v>0.5582407407407407</v>
      </c>
      <c r="C4773" s="100">
        <v>305</v>
      </c>
      <c r="D4773" s="100">
        <v>0.92700000000000005</v>
      </c>
    </row>
    <row r="4774" spans="1:4">
      <c r="A4774" s="101">
        <v>43993</v>
      </c>
      <c r="B4774" s="102">
        <v>0.55833333333333335</v>
      </c>
      <c r="C4774" s="100">
        <v>749</v>
      </c>
      <c r="D4774" s="100">
        <v>0.90600000000000003</v>
      </c>
    </row>
    <row r="4775" spans="1:4">
      <c r="A4775" s="101">
        <v>43993</v>
      </c>
      <c r="B4775" s="102">
        <v>0.55843750000000003</v>
      </c>
      <c r="C4775" s="100">
        <v>192</v>
      </c>
      <c r="D4775" s="100">
        <v>0.88600000000000001</v>
      </c>
    </row>
    <row r="4776" spans="1:4">
      <c r="A4776" s="101">
        <v>43993</v>
      </c>
      <c r="B4776" s="102">
        <v>0.55853009259259256</v>
      </c>
      <c r="C4776" s="100">
        <v>636</v>
      </c>
      <c r="D4776" s="100">
        <v>0.93500000000000005</v>
      </c>
    </row>
    <row r="4777" spans="1:4">
      <c r="A4777" s="101">
        <v>43993</v>
      </c>
      <c r="B4777" s="102">
        <v>0.55863425925925925</v>
      </c>
      <c r="C4777" s="100">
        <v>79</v>
      </c>
      <c r="D4777" s="100">
        <v>0.54300000000000004</v>
      </c>
    </row>
    <row r="4778" spans="1:4">
      <c r="A4778" s="101">
        <v>43993</v>
      </c>
      <c r="B4778" s="102">
        <v>0.55872685185185189</v>
      </c>
      <c r="C4778" s="100">
        <v>522</v>
      </c>
      <c r="D4778" s="100">
        <v>0.88200000000000001</v>
      </c>
    </row>
    <row r="4779" spans="1:4">
      <c r="A4779" s="101">
        <v>43993</v>
      </c>
      <c r="B4779" s="102">
        <v>0.55881944444444442</v>
      </c>
      <c r="C4779" s="100">
        <v>966</v>
      </c>
      <c r="D4779" s="100">
        <v>0.90800000000000003</v>
      </c>
    </row>
    <row r="4780" spans="1:4">
      <c r="A4780" s="101">
        <v>43993</v>
      </c>
      <c r="B4780" s="102">
        <v>0.55892361111111111</v>
      </c>
      <c r="C4780" s="100">
        <v>409</v>
      </c>
      <c r="D4780" s="100">
        <v>0.92800000000000005</v>
      </c>
    </row>
    <row r="4781" spans="1:4">
      <c r="A4781" s="101">
        <v>43993</v>
      </c>
      <c r="B4781" s="102">
        <v>0.55901620370370375</v>
      </c>
      <c r="C4781" s="100">
        <v>853</v>
      </c>
      <c r="D4781" s="100">
        <v>0.89500000000000002</v>
      </c>
    </row>
    <row r="4782" spans="1:4">
      <c r="A4782" s="101">
        <v>43993</v>
      </c>
      <c r="B4782" s="102">
        <v>0.55912037037037032</v>
      </c>
      <c r="C4782" s="100">
        <v>296</v>
      </c>
      <c r="D4782" s="100">
        <v>0.47899999999999998</v>
      </c>
    </row>
    <row r="4783" spans="1:4">
      <c r="A4783" s="101">
        <v>43993</v>
      </c>
      <c r="B4783" s="102">
        <v>0.55921296296296297</v>
      </c>
      <c r="C4783" s="100">
        <v>739</v>
      </c>
      <c r="D4783" s="100">
        <v>0.93700000000000006</v>
      </c>
    </row>
    <row r="4784" spans="1:4">
      <c r="A4784" s="101">
        <v>43993</v>
      </c>
      <c r="B4784" s="102">
        <v>0.55931712962962965</v>
      </c>
      <c r="C4784" s="100">
        <v>183</v>
      </c>
      <c r="D4784" s="100">
        <v>0.78900000000000003</v>
      </c>
    </row>
    <row r="4785" spans="1:4">
      <c r="A4785" s="101">
        <v>43993</v>
      </c>
      <c r="B4785" s="102">
        <v>0.55940972222222218</v>
      </c>
      <c r="C4785" s="100">
        <v>626</v>
      </c>
      <c r="D4785" s="100">
        <v>0.91900000000000004</v>
      </c>
    </row>
    <row r="4786" spans="1:4">
      <c r="A4786" s="101">
        <v>43993</v>
      </c>
      <c r="B4786" s="102">
        <v>0.55951388888888887</v>
      </c>
      <c r="C4786" s="100">
        <v>70</v>
      </c>
      <c r="D4786" s="100">
        <v>0.94499999999999995</v>
      </c>
    </row>
    <row r="4787" spans="1:4">
      <c r="A4787" s="101">
        <v>43993</v>
      </c>
      <c r="B4787" s="102">
        <v>0.55960648148148151</v>
      </c>
      <c r="C4787" s="100">
        <v>513</v>
      </c>
      <c r="D4787" s="100">
        <v>0.91200000000000003</v>
      </c>
    </row>
    <row r="4788" spans="1:4">
      <c r="A4788" s="101">
        <v>43993</v>
      </c>
      <c r="B4788" s="102">
        <v>0.55969907407407404</v>
      </c>
      <c r="C4788" s="100">
        <v>956</v>
      </c>
      <c r="D4788" s="100">
        <v>0.9</v>
      </c>
    </row>
    <row r="4789" spans="1:4">
      <c r="A4789" s="101">
        <v>43993</v>
      </c>
      <c r="B4789" s="102">
        <v>0.55980324074074073</v>
      </c>
      <c r="C4789" s="100">
        <v>400</v>
      </c>
      <c r="D4789" s="100">
        <v>0.78400000000000003</v>
      </c>
    </row>
    <row r="4790" spans="1:4">
      <c r="A4790" s="101">
        <v>43993</v>
      </c>
      <c r="B4790" s="102">
        <v>0.55989583333333337</v>
      </c>
      <c r="C4790" s="100">
        <v>843</v>
      </c>
      <c r="D4790" s="100">
        <v>0.93400000000000005</v>
      </c>
    </row>
    <row r="4791" spans="1:4">
      <c r="A4791" s="101">
        <v>43993</v>
      </c>
      <c r="B4791" s="102">
        <v>0.55999999999999994</v>
      </c>
      <c r="C4791" s="100">
        <v>287</v>
      </c>
      <c r="D4791" s="100">
        <v>0.46800000000000003</v>
      </c>
    </row>
    <row r="4792" spans="1:4">
      <c r="A4792" s="101">
        <v>43993</v>
      </c>
      <c r="B4792" s="102">
        <v>0.56009259259259259</v>
      </c>
      <c r="C4792" s="100">
        <v>730</v>
      </c>
      <c r="D4792" s="100">
        <v>0.91500000000000004</v>
      </c>
    </row>
    <row r="4793" spans="1:4">
      <c r="A4793" s="101">
        <v>43993</v>
      </c>
      <c r="B4793" s="102">
        <v>0.56019675925925927</v>
      </c>
      <c r="C4793" s="100">
        <v>174</v>
      </c>
      <c r="D4793" s="100">
        <v>0.58099999999999996</v>
      </c>
    </row>
    <row r="4794" spans="1:4">
      <c r="A4794" s="101">
        <v>43993</v>
      </c>
      <c r="B4794" s="102">
        <v>0.5602893518518518</v>
      </c>
      <c r="C4794" s="100">
        <v>617</v>
      </c>
      <c r="D4794" s="100">
        <v>0.92800000000000005</v>
      </c>
    </row>
    <row r="4795" spans="1:4">
      <c r="A4795" s="101">
        <v>43993</v>
      </c>
      <c r="B4795" s="102">
        <v>0.56039351851851849</v>
      </c>
      <c r="C4795" s="100">
        <v>60</v>
      </c>
      <c r="D4795" s="100">
        <v>0.89900000000000002</v>
      </c>
    </row>
    <row r="4796" spans="1:4">
      <c r="A4796" s="101">
        <v>43993</v>
      </c>
      <c r="B4796" s="102">
        <v>0.56048611111111113</v>
      </c>
      <c r="C4796" s="100">
        <v>504</v>
      </c>
      <c r="D4796" s="100">
        <v>0.879</v>
      </c>
    </row>
    <row r="4797" spans="1:4">
      <c r="A4797" s="101">
        <v>43993</v>
      </c>
      <c r="B4797" s="102">
        <v>0.56057870370370366</v>
      </c>
      <c r="C4797" s="100">
        <v>947</v>
      </c>
      <c r="D4797" s="100">
        <v>0.93799999999999994</v>
      </c>
    </row>
    <row r="4798" spans="1:4">
      <c r="A4798" s="101">
        <v>43993</v>
      </c>
      <c r="B4798" s="102">
        <v>0.56068287037037035</v>
      </c>
      <c r="C4798" s="100">
        <v>391</v>
      </c>
      <c r="D4798" s="100">
        <v>0.83399999999999996</v>
      </c>
    </row>
    <row r="4799" spans="1:4">
      <c r="A4799" s="101">
        <v>43993</v>
      </c>
      <c r="B4799" s="102">
        <v>0.56077546296296299</v>
      </c>
      <c r="C4799" s="100">
        <v>834</v>
      </c>
      <c r="D4799" s="100">
        <v>0.93400000000000005</v>
      </c>
    </row>
    <row r="4800" spans="1:4">
      <c r="A4800" s="101">
        <v>43993</v>
      </c>
      <c r="B4800" s="102">
        <v>0.56087962962962956</v>
      </c>
      <c r="C4800" s="100">
        <v>277</v>
      </c>
      <c r="D4800" s="100">
        <v>0.89400000000000002</v>
      </c>
    </row>
    <row r="4801" spans="1:4">
      <c r="A4801" s="101">
        <v>43993</v>
      </c>
      <c r="B4801" s="102">
        <v>0.56097222222222221</v>
      </c>
      <c r="C4801" s="100">
        <v>721</v>
      </c>
      <c r="D4801" s="100">
        <v>0.499</v>
      </c>
    </row>
    <row r="4802" spans="1:4">
      <c r="A4802" s="101">
        <v>43993</v>
      </c>
      <c r="B4802" s="102">
        <v>0.56107638888888889</v>
      </c>
      <c r="C4802" s="100">
        <v>164</v>
      </c>
      <c r="D4802" s="100">
        <v>0.88600000000000001</v>
      </c>
    </row>
    <row r="4803" spans="1:4">
      <c r="A4803" s="101">
        <v>43993</v>
      </c>
      <c r="B4803" s="102">
        <v>0.56116898148148142</v>
      </c>
      <c r="C4803" s="100">
        <v>608</v>
      </c>
      <c r="D4803" s="100">
        <v>0.96</v>
      </c>
    </row>
    <row r="4804" spans="1:4">
      <c r="A4804" s="101">
        <v>43993</v>
      </c>
      <c r="B4804" s="102">
        <v>0.56127314814814822</v>
      </c>
      <c r="C4804" s="100">
        <v>51</v>
      </c>
      <c r="D4804" s="100">
        <v>0.878</v>
      </c>
    </row>
    <row r="4805" spans="1:4">
      <c r="A4805" s="101">
        <v>43993</v>
      </c>
      <c r="B4805" s="102">
        <v>0.56136574074074075</v>
      </c>
      <c r="C4805" s="100">
        <v>494</v>
      </c>
      <c r="D4805" s="100">
        <v>0.94</v>
      </c>
    </row>
    <row r="4806" spans="1:4">
      <c r="A4806" s="101">
        <v>43993</v>
      </c>
      <c r="B4806" s="102">
        <v>0.56145833333333328</v>
      </c>
      <c r="C4806" s="100">
        <v>938</v>
      </c>
      <c r="D4806" s="100">
        <v>0.47699999999999998</v>
      </c>
    </row>
    <row r="4807" spans="1:4">
      <c r="A4807" s="101">
        <v>43993</v>
      </c>
      <c r="B4807" s="102">
        <v>0.56156249999999996</v>
      </c>
      <c r="C4807" s="100">
        <v>381</v>
      </c>
      <c r="D4807" s="100">
        <v>0.89</v>
      </c>
    </row>
    <row r="4808" spans="1:4">
      <c r="A4808" s="101">
        <v>43993</v>
      </c>
      <c r="B4808" s="102">
        <v>0.56165509259259261</v>
      </c>
      <c r="C4808" s="100">
        <v>825</v>
      </c>
      <c r="D4808" s="100">
        <v>0.59599999999999997</v>
      </c>
    </row>
    <row r="4809" spans="1:4">
      <c r="A4809" s="101">
        <v>43993</v>
      </c>
      <c r="B4809" s="102">
        <v>0.56175925925925929</v>
      </c>
      <c r="C4809" s="100">
        <v>268</v>
      </c>
      <c r="D4809" s="100">
        <v>0.88200000000000001</v>
      </c>
    </row>
    <row r="4810" spans="1:4">
      <c r="A4810" s="101">
        <v>43993</v>
      </c>
      <c r="B4810" s="102">
        <v>0.56185185185185182</v>
      </c>
      <c r="C4810" s="100">
        <v>711</v>
      </c>
      <c r="D4810" s="100">
        <v>0.94499999999999995</v>
      </c>
    </row>
    <row r="4811" spans="1:4">
      <c r="A4811" s="101">
        <v>43993</v>
      </c>
      <c r="B4811" s="102">
        <v>0.56195601851851851</v>
      </c>
      <c r="C4811" s="100">
        <v>155</v>
      </c>
      <c r="D4811" s="100">
        <v>0.88800000000000001</v>
      </c>
    </row>
    <row r="4812" spans="1:4">
      <c r="A4812" s="101">
        <v>43993</v>
      </c>
      <c r="B4812" s="102">
        <v>0.56204861111111104</v>
      </c>
      <c r="C4812" s="100">
        <v>598</v>
      </c>
      <c r="D4812" s="100">
        <v>0.93200000000000005</v>
      </c>
    </row>
    <row r="4813" spans="1:4">
      <c r="A4813" s="101">
        <v>43993</v>
      </c>
      <c r="B4813" s="102">
        <v>0.56215277777777783</v>
      </c>
      <c r="C4813" s="100">
        <v>42</v>
      </c>
      <c r="D4813" s="100">
        <v>0.499</v>
      </c>
    </row>
    <row r="4814" spans="1:4">
      <c r="A4814" s="101">
        <v>43993</v>
      </c>
      <c r="B4814" s="102">
        <v>0.56224537037037037</v>
      </c>
      <c r="C4814" s="100">
        <v>485</v>
      </c>
      <c r="D4814" s="100">
        <v>0.88900000000000001</v>
      </c>
    </row>
    <row r="4815" spans="1:4">
      <c r="A4815" s="101">
        <v>43993</v>
      </c>
      <c r="B4815" s="102">
        <v>0.5623379629629629</v>
      </c>
      <c r="C4815" s="100">
        <v>928</v>
      </c>
      <c r="D4815" s="100">
        <v>0.63100000000000001</v>
      </c>
    </row>
    <row r="4816" spans="1:4">
      <c r="A4816" s="101">
        <v>43993</v>
      </c>
      <c r="B4816" s="102">
        <v>0.56244212962962969</v>
      </c>
      <c r="C4816" s="100">
        <v>372</v>
      </c>
      <c r="D4816" s="100">
        <v>0.88500000000000001</v>
      </c>
    </row>
    <row r="4817" spans="1:4">
      <c r="A4817" s="101">
        <v>43993</v>
      </c>
      <c r="B4817" s="102">
        <v>0.56253472222222223</v>
      </c>
      <c r="C4817" s="100">
        <v>815</v>
      </c>
      <c r="D4817" s="100">
        <v>0.97199999999999998</v>
      </c>
    </row>
    <row r="4818" spans="1:4">
      <c r="A4818" s="101">
        <v>43993</v>
      </c>
      <c r="B4818" s="102">
        <v>0.56263888888888891</v>
      </c>
      <c r="C4818" s="100">
        <v>259</v>
      </c>
      <c r="D4818" s="100">
        <v>0.873</v>
      </c>
    </row>
    <row r="4819" spans="1:4">
      <c r="A4819" s="101">
        <v>43993</v>
      </c>
      <c r="B4819" s="102">
        <v>0.56273148148148155</v>
      </c>
      <c r="C4819" s="100">
        <v>702</v>
      </c>
      <c r="D4819" s="100">
        <v>0.89900000000000002</v>
      </c>
    </row>
    <row r="4820" spans="1:4">
      <c r="A4820" s="101">
        <v>43993</v>
      </c>
      <c r="B4820" s="102">
        <v>0.56283564814814813</v>
      </c>
      <c r="C4820" s="100">
        <v>145</v>
      </c>
      <c r="D4820" s="100">
        <v>0.502</v>
      </c>
    </row>
    <row r="4821" spans="1:4">
      <c r="A4821" s="101">
        <v>43993</v>
      </c>
      <c r="B4821" s="102">
        <v>0.56292824074074077</v>
      </c>
      <c r="C4821" s="100">
        <v>589</v>
      </c>
      <c r="D4821" s="100">
        <v>0.94299999999999995</v>
      </c>
    </row>
    <row r="4822" spans="1:4">
      <c r="A4822" s="101">
        <v>43993</v>
      </c>
      <c r="B4822" s="102">
        <v>0.56303240740740745</v>
      </c>
      <c r="C4822" s="100">
        <v>32</v>
      </c>
      <c r="D4822" s="100">
        <v>0.93400000000000005</v>
      </c>
    </row>
    <row r="4823" spans="1:4">
      <c r="A4823" s="101">
        <v>43993</v>
      </c>
      <c r="B4823" s="102">
        <v>0.56312499999999999</v>
      </c>
      <c r="C4823" s="100">
        <v>476</v>
      </c>
      <c r="D4823" s="100">
        <v>0.88200000000000001</v>
      </c>
    </row>
    <row r="4824" spans="1:4">
      <c r="A4824" s="101">
        <v>43993</v>
      </c>
      <c r="B4824" s="102">
        <v>0.56321759259259263</v>
      </c>
      <c r="C4824" s="100">
        <v>919</v>
      </c>
      <c r="D4824" s="100">
        <v>0.93300000000000005</v>
      </c>
    </row>
    <row r="4825" spans="1:4">
      <c r="A4825" s="101">
        <v>43993</v>
      </c>
      <c r="B4825" s="102">
        <v>0.56332175925925931</v>
      </c>
      <c r="C4825" s="100">
        <v>363</v>
      </c>
      <c r="D4825" s="100">
        <v>0.91200000000000003</v>
      </c>
    </row>
    <row r="4826" spans="1:4">
      <c r="A4826" s="101">
        <v>43993</v>
      </c>
      <c r="B4826" s="102">
        <v>0.56341435185185185</v>
      </c>
      <c r="C4826" s="100">
        <v>806</v>
      </c>
      <c r="D4826" s="100">
        <v>0.93300000000000005</v>
      </c>
    </row>
    <row r="4827" spans="1:4">
      <c r="A4827" s="101">
        <v>43993</v>
      </c>
      <c r="B4827" s="102">
        <v>0.56351851851851853</v>
      </c>
      <c r="C4827" s="100">
        <v>249</v>
      </c>
      <c r="D4827" s="100">
        <v>0.89600000000000002</v>
      </c>
    </row>
    <row r="4828" spans="1:4">
      <c r="A4828" s="101">
        <v>43993</v>
      </c>
      <c r="B4828" s="102">
        <v>0.56361111111111117</v>
      </c>
      <c r="C4828" s="100">
        <v>693</v>
      </c>
      <c r="D4828" s="100">
        <v>0.55200000000000005</v>
      </c>
    </row>
    <row r="4829" spans="1:4">
      <c r="A4829" s="101">
        <v>43993</v>
      </c>
      <c r="B4829" s="102">
        <v>0.56371527777777775</v>
      </c>
      <c r="C4829" s="100">
        <v>136</v>
      </c>
      <c r="D4829" s="100">
        <v>0.89600000000000002</v>
      </c>
    </row>
    <row r="4830" spans="1:4">
      <c r="A4830" s="101">
        <v>43993</v>
      </c>
      <c r="B4830" s="102">
        <v>0.56380787037037039</v>
      </c>
      <c r="C4830" s="100">
        <v>580</v>
      </c>
      <c r="D4830" s="100">
        <v>0.94899999999999995</v>
      </c>
    </row>
    <row r="4831" spans="1:4">
      <c r="A4831" s="101">
        <v>43993</v>
      </c>
      <c r="B4831" s="102">
        <v>0.56391203703703707</v>
      </c>
      <c r="C4831" s="100">
        <v>23</v>
      </c>
      <c r="D4831" s="100">
        <v>0.89400000000000002</v>
      </c>
    </row>
    <row r="4832" spans="1:4">
      <c r="A4832" s="101">
        <v>43993</v>
      </c>
      <c r="B4832" s="102">
        <v>0.56400462962962961</v>
      </c>
      <c r="C4832" s="100">
        <v>466</v>
      </c>
      <c r="D4832" s="100">
        <v>0.89400000000000002</v>
      </c>
    </row>
    <row r="4833" spans="1:4">
      <c r="A4833" s="101">
        <v>43993</v>
      </c>
      <c r="B4833" s="102">
        <v>0.56409722222222225</v>
      </c>
      <c r="C4833" s="100">
        <v>910</v>
      </c>
      <c r="D4833" s="100">
        <v>0.51300000000000001</v>
      </c>
    </row>
    <row r="4834" spans="1:4">
      <c r="A4834" s="101">
        <v>43993</v>
      </c>
      <c r="B4834" s="102">
        <v>0.56420138888888893</v>
      </c>
      <c r="C4834" s="100">
        <v>353</v>
      </c>
      <c r="D4834" s="100">
        <v>0.89</v>
      </c>
    </row>
    <row r="4835" spans="1:4">
      <c r="A4835" s="101">
        <v>43993</v>
      </c>
      <c r="B4835" s="102">
        <v>0.56429398148148147</v>
      </c>
      <c r="C4835" s="100">
        <v>797</v>
      </c>
      <c r="D4835" s="100">
        <v>0.95</v>
      </c>
    </row>
    <row r="4836" spans="1:4">
      <c r="A4836" s="101">
        <v>43993</v>
      </c>
      <c r="B4836" s="102">
        <v>0.56439814814814815</v>
      </c>
      <c r="C4836" s="100">
        <v>240</v>
      </c>
      <c r="D4836" s="100">
        <v>0.91900000000000004</v>
      </c>
    </row>
    <row r="4837" spans="1:4">
      <c r="A4837" s="101">
        <v>43993</v>
      </c>
      <c r="B4837" s="102">
        <v>0.56449074074074079</v>
      </c>
      <c r="C4837" s="100">
        <v>683</v>
      </c>
      <c r="D4837" s="100">
        <v>0.92200000000000004</v>
      </c>
    </row>
    <row r="4838" spans="1:4">
      <c r="A4838" s="101">
        <v>43993</v>
      </c>
      <c r="B4838" s="102">
        <v>0.56459490740740736</v>
      </c>
      <c r="C4838" s="100">
        <v>127</v>
      </c>
      <c r="D4838" s="100">
        <v>0.86799999999999999</v>
      </c>
    </row>
    <row r="4839" spans="1:4">
      <c r="A4839" s="101">
        <v>43993</v>
      </c>
      <c r="B4839" s="102">
        <v>0.56468750000000001</v>
      </c>
      <c r="C4839" s="100">
        <v>570</v>
      </c>
      <c r="D4839" s="100">
        <v>0.88800000000000001</v>
      </c>
    </row>
    <row r="4840" spans="1:4">
      <c r="A4840" s="101">
        <v>43993</v>
      </c>
      <c r="B4840" s="102">
        <v>0.56479166666666669</v>
      </c>
      <c r="C4840" s="100">
        <v>14</v>
      </c>
      <c r="D4840" s="100">
        <v>0.55300000000000005</v>
      </c>
    </row>
    <row r="4841" spans="1:4">
      <c r="A4841" s="101">
        <v>43993</v>
      </c>
      <c r="B4841" s="102">
        <v>0.56488425925925922</v>
      </c>
      <c r="C4841" s="100">
        <v>457</v>
      </c>
      <c r="D4841" s="100">
        <v>0.93899999999999995</v>
      </c>
    </row>
    <row r="4842" spans="1:4">
      <c r="A4842" s="101">
        <v>43993</v>
      </c>
      <c r="B4842" s="102">
        <v>0.56497685185185187</v>
      </c>
      <c r="C4842" s="100">
        <v>900</v>
      </c>
      <c r="D4842" s="100">
        <v>0.95099999999999996</v>
      </c>
    </row>
    <row r="4843" spans="1:4">
      <c r="A4843" s="101">
        <v>43993</v>
      </c>
      <c r="B4843" s="102">
        <v>0.56508101851851855</v>
      </c>
      <c r="C4843" s="100">
        <v>344</v>
      </c>
      <c r="D4843" s="100">
        <v>0.92600000000000005</v>
      </c>
    </row>
    <row r="4844" spans="1:4">
      <c r="A4844" s="101">
        <v>43993</v>
      </c>
      <c r="B4844" s="102">
        <v>0.56517361111111108</v>
      </c>
      <c r="C4844" s="100">
        <v>787</v>
      </c>
      <c r="D4844" s="100">
        <v>0.91900000000000004</v>
      </c>
    </row>
    <row r="4845" spans="1:4">
      <c r="A4845" s="101">
        <v>43993</v>
      </c>
      <c r="B4845" s="102">
        <v>0.56527777777777777</v>
      </c>
      <c r="C4845" s="100">
        <v>231</v>
      </c>
      <c r="D4845" s="100">
        <v>0.54900000000000004</v>
      </c>
    </row>
    <row r="4846" spans="1:4">
      <c r="A4846" s="101">
        <v>43993</v>
      </c>
      <c r="B4846" s="102">
        <v>0.56537037037037041</v>
      </c>
      <c r="C4846" s="100">
        <v>674</v>
      </c>
      <c r="D4846" s="100">
        <v>0.92300000000000004</v>
      </c>
    </row>
    <row r="4847" spans="1:4">
      <c r="A4847" s="101">
        <v>43993</v>
      </c>
      <c r="B4847" s="102">
        <v>0.56547453703703698</v>
      </c>
      <c r="C4847" s="100">
        <v>117</v>
      </c>
      <c r="D4847" s="100">
        <v>0.95</v>
      </c>
    </row>
    <row r="4848" spans="1:4">
      <c r="A4848" s="101">
        <v>43993</v>
      </c>
      <c r="B4848" s="102">
        <v>0.56556712962962963</v>
      </c>
      <c r="C4848" s="100">
        <v>561</v>
      </c>
      <c r="D4848" s="100">
        <v>0.91600000000000004</v>
      </c>
    </row>
    <row r="4849" spans="1:4">
      <c r="A4849" s="101">
        <v>43993</v>
      </c>
      <c r="B4849" s="102">
        <v>0.56567129629629631</v>
      </c>
      <c r="C4849" s="100">
        <v>4</v>
      </c>
      <c r="D4849" s="100">
        <v>0.89400000000000002</v>
      </c>
    </row>
    <row r="4850" spans="1:4">
      <c r="A4850" s="101">
        <v>43993</v>
      </c>
      <c r="B4850" s="102">
        <v>0.56576388888888884</v>
      </c>
      <c r="C4850" s="100">
        <v>448</v>
      </c>
      <c r="D4850" s="100">
        <v>0.59799999999999998</v>
      </c>
    </row>
    <row r="4851" spans="1:4">
      <c r="A4851" s="101">
        <v>43993</v>
      </c>
      <c r="B4851" s="102">
        <v>0.56585648148148149</v>
      </c>
      <c r="C4851" s="100">
        <v>891</v>
      </c>
      <c r="D4851" s="100">
        <v>0.93400000000000005</v>
      </c>
    </row>
    <row r="4852" spans="1:4">
      <c r="A4852" s="101">
        <v>43993</v>
      </c>
      <c r="B4852" s="102">
        <v>0.56596064814814817</v>
      </c>
      <c r="C4852" s="100">
        <v>334</v>
      </c>
      <c r="D4852" s="100">
        <v>0.93300000000000005</v>
      </c>
    </row>
    <row r="4853" spans="1:4">
      <c r="A4853" s="101">
        <v>43993</v>
      </c>
      <c r="B4853" s="102">
        <v>0.5660532407407407</v>
      </c>
      <c r="C4853" s="100">
        <v>778</v>
      </c>
      <c r="D4853" s="100">
        <v>0.88400000000000001</v>
      </c>
    </row>
    <row r="4854" spans="1:4">
      <c r="A4854" s="101">
        <v>43993</v>
      </c>
      <c r="B4854" s="102">
        <v>0.56615740740740739</v>
      </c>
      <c r="C4854" s="100">
        <v>221</v>
      </c>
      <c r="D4854" s="100">
        <v>0.91500000000000004</v>
      </c>
    </row>
    <row r="4855" spans="1:4">
      <c r="A4855" s="101">
        <v>43993</v>
      </c>
      <c r="B4855" s="102">
        <v>0.56625000000000003</v>
      </c>
      <c r="C4855" s="100">
        <v>665</v>
      </c>
      <c r="D4855" s="100">
        <v>0.60599999999999998</v>
      </c>
    </row>
    <row r="4856" spans="1:4">
      <c r="A4856" s="101">
        <v>43993</v>
      </c>
      <c r="B4856" s="102">
        <v>0.5663541666666666</v>
      </c>
      <c r="C4856" s="100">
        <v>108</v>
      </c>
      <c r="D4856" s="100">
        <v>0.88500000000000001</v>
      </c>
    </row>
    <row r="4857" spans="1:4">
      <c r="A4857" s="101">
        <v>43993</v>
      </c>
      <c r="B4857" s="102">
        <v>0.56644675925925925</v>
      </c>
      <c r="C4857" s="100">
        <v>552</v>
      </c>
      <c r="D4857" s="100">
        <v>0.92900000000000005</v>
      </c>
    </row>
    <row r="4858" spans="1:4">
      <c r="A4858" s="101">
        <v>43993</v>
      </c>
      <c r="B4858" s="102">
        <v>0.56653935185185189</v>
      </c>
      <c r="C4858" s="100">
        <v>995</v>
      </c>
      <c r="D4858" s="100">
        <v>0.89900000000000002</v>
      </c>
    </row>
    <row r="4859" spans="1:4">
      <c r="A4859" s="101">
        <v>43993</v>
      </c>
      <c r="B4859" s="102">
        <v>0.56664351851851846</v>
      </c>
      <c r="C4859" s="100">
        <v>438</v>
      </c>
      <c r="D4859" s="100">
        <v>0.91500000000000004</v>
      </c>
    </row>
    <row r="4860" spans="1:4">
      <c r="A4860" s="101">
        <v>43993</v>
      </c>
      <c r="B4860" s="102">
        <v>0.56673611111111111</v>
      </c>
      <c r="C4860" s="100">
        <v>882</v>
      </c>
      <c r="D4860" s="100">
        <v>0.94899999999999995</v>
      </c>
    </row>
    <row r="4861" spans="1:4">
      <c r="A4861" s="101">
        <v>43993</v>
      </c>
      <c r="B4861" s="102">
        <v>0.56684027777777779</v>
      </c>
      <c r="C4861" s="100">
        <v>325</v>
      </c>
      <c r="D4861" s="100">
        <v>0.88200000000000001</v>
      </c>
    </row>
    <row r="4862" spans="1:4">
      <c r="A4862" s="101">
        <v>43993</v>
      </c>
      <c r="B4862" s="102">
        <v>0.56693287037037032</v>
      </c>
      <c r="C4862" s="100">
        <v>769</v>
      </c>
      <c r="D4862" s="100">
        <v>0.94699999999999995</v>
      </c>
    </row>
    <row r="4863" spans="1:4">
      <c r="A4863" s="101">
        <v>43993</v>
      </c>
      <c r="B4863" s="102">
        <v>0.56703703703703701</v>
      </c>
      <c r="C4863" s="100">
        <v>212</v>
      </c>
      <c r="D4863" s="100">
        <v>0.59199999999999997</v>
      </c>
    </row>
    <row r="4864" spans="1:4">
      <c r="A4864" s="101">
        <v>43993</v>
      </c>
      <c r="B4864" s="102">
        <v>0.56712962962962965</v>
      </c>
      <c r="C4864" s="100">
        <v>655</v>
      </c>
      <c r="D4864" s="100">
        <v>0.88600000000000001</v>
      </c>
    </row>
    <row r="4865" spans="1:4">
      <c r="A4865" s="101">
        <v>43993</v>
      </c>
      <c r="B4865" s="102">
        <v>0.56723379629629633</v>
      </c>
      <c r="C4865" s="100">
        <v>99</v>
      </c>
      <c r="D4865" s="100">
        <v>0.94399999999999995</v>
      </c>
    </row>
    <row r="4866" spans="1:4">
      <c r="A4866" s="101">
        <v>43993</v>
      </c>
      <c r="B4866" s="102">
        <v>0.56732638888888887</v>
      </c>
      <c r="C4866" s="100">
        <v>542</v>
      </c>
      <c r="D4866" s="100">
        <v>0.86899999999999999</v>
      </c>
    </row>
    <row r="4867" spans="1:4">
      <c r="A4867" s="101">
        <v>43993</v>
      </c>
      <c r="B4867" s="102">
        <v>0.56741898148148151</v>
      </c>
      <c r="C4867" s="100">
        <v>986</v>
      </c>
      <c r="D4867" s="100">
        <v>0.89900000000000002</v>
      </c>
    </row>
    <row r="4868" spans="1:4">
      <c r="A4868" s="101">
        <v>43993</v>
      </c>
      <c r="B4868" s="102">
        <v>0.56752314814814808</v>
      </c>
      <c r="C4868" s="100">
        <v>429</v>
      </c>
      <c r="D4868" s="100">
        <v>0.57799999999999996</v>
      </c>
    </row>
    <row r="4869" spans="1:4">
      <c r="A4869" s="101">
        <v>43993</v>
      </c>
      <c r="B4869" s="102">
        <v>0.56761574074074073</v>
      </c>
      <c r="C4869" s="100">
        <v>872</v>
      </c>
      <c r="D4869" s="100">
        <v>0.93799999999999994</v>
      </c>
    </row>
    <row r="4870" spans="1:4">
      <c r="A4870" s="101">
        <v>43993</v>
      </c>
      <c r="B4870" s="102">
        <v>0.56771990740740741</v>
      </c>
      <c r="C4870" s="100">
        <v>316</v>
      </c>
      <c r="D4870" s="100">
        <v>0.92200000000000004</v>
      </c>
    </row>
    <row r="4871" spans="1:4">
      <c r="A4871" s="101">
        <v>43993</v>
      </c>
      <c r="B4871" s="102">
        <v>0.56781249999999994</v>
      </c>
      <c r="C4871" s="100">
        <v>759</v>
      </c>
      <c r="D4871" s="100">
        <v>0.88300000000000001</v>
      </c>
    </row>
    <row r="4872" spans="1:4">
      <c r="A4872" s="101">
        <v>43993</v>
      </c>
      <c r="B4872" s="102">
        <v>0.56791666666666674</v>
      </c>
      <c r="C4872" s="100">
        <v>203</v>
      </c>
      <c r="D4872" s="100">
        <v>0.89600000000000002</v>
      </c>
    </row>
    <row r="4873" spans="1:4">
      <c r="A4873" s="101">
        <v>43993</v>
      </c>
      <c r="B4873" s="102">
        <v>0.56800925925925927</v>
      </c>
      <c r="C4873" s="100">
        <v>646</v>
      </c>
      <c r="D4873" s="100">
        <v>0.498</v>
      </c>
    </row>
    <row r="4874" spans="1:4">
      <c r="A4874" s="101">
        <v>43993</v>
      </c>
      <c r="B4874" s="102">
        <v>0.56811342592592595</v>
      </c>
      <c r="C4874" s="100">
        <v>89</v>
      </c>
      <c r="D4874" s="100">
        <v>0.90400000000000003</v>
      </c>
    </row>
    <row r="4875" spans="1:4">
      <c r="A4875" s="101">
        <v>43993</v>
      </c>
      <c r="B4875" s="102">
        <v>0.56820601851851849</v>
      </c>
      <c r="C4875" s="100">
        <v>533</v>
      </c>
      <c r="D4875" s="100">
        <v>0.66100000000000003</v>
      </c>
    </row>
    <row r="4876" spans="1:4">
      <c r="A4876" s="101">
        <v>43993</v>
      </c>
      <c r="B4876" s="102">
        <v>0.56829861111111113</v>
      </c>
      <c r="C4876" s="100">
        <v>976</v>
      </c>
      <c r="D4876" s="100">
        <v>0.92400000000000004</v>
      </c>
    </row>
    <row r="4877" spans="1:4">
      <c r="A4877" s="101">
        <v>43993</v>
      </c>
      <c r="B4877" s="102">
        <v>0.56840277777777781</v>
      </c>
      <c r="C4877" s="100">
        <v>420</v>
      </c>
      <c r="D4877" s="100">
        <v>0.94499999999999995</v>
      </c>
    </row>
    <row r="4878" spans="1:4">
      <c r="A4878" s="101">
        <v>43993</v>
      </c>
      <c r="B4878" s="102">
        <v>0.56849537037037035</v>
      </c>
      <c r="C4878" s="100">
        <v>863</v>
      </c>
      <c r="D4878" s="100">
        <v>0.92100000000000004</v>
      </c>
    </row>
    <row r="4879" spans="1:4">
      <c r="A4879" s="101">
        <v>43993</v>
      </c>
      <c r="B4879" s="102">
        <v>0.56859953703703703</v>
      </c>
      <c r="C4879" s="100">
        <v>306</v>
      </c>
      <c r="D4879" s="100">
        <v>0.91300000000000003</v>
      </c>
    </row>
    <row r="4880" spans="1:4">
      <c r="A4880" s="101">
        <v>43993</v>
      </c>
      <c r="B4880" s="102">
        <v>0.56869212962962956</v>
      </c>
      <c r="C4880" s="100">
        <v>750</v>
      </c>
      <c r="D4880" s="100">
        <v>0.57299999999999995</v>
      </c>
    </row>
    <row r="4881" spans="1:4">
      <c r="A4881" s="101">
        <v>43993</v>
      </c>
      <c r="B4881" s="102">
        <v>0.56879629629629636</v>
      </c>
      <c r="C4881" s="100">
        <v>193</v>
      </c>
      <c r="D4881" s="100">
        <v>0.92600000000000005</v>
      </c>
    </row>
    <row r="4882" spans="1:4">
      <c r="A4882" s="101">
        <v>43993</v>
      </c>
      <c r="B4882" s="102">
        <v>0.56888888888888889</v>
      </c>
      <c r="C4882" s="100">
        <v>637</v>
      </c>
      <c r="D4882" s="100">
        <v>0.94899999999999995</v>
      </c>
    </row>
    <row r="4883" spans="1:4">
      <c r="A4883" s="101">
        <v>43993</v>
      </c>
      <c r="B4883" s="102">
        <v>0.56899305555555557</v>
      </c>
      <c r="C4883" s="100">
        <v>80</v>
      </c>
      <c r="D4883" s="100">
        <v>0.92700000000000005</v>
      </c>
    </row>
    <row r="4884" spans="1:4">
      <c r="A4884" s="101">
        <v>43993</v>
      </c>
      <c r="B4884" s="102">
        <v>0.56908564814814822</v>
      </c>
      <c r="C4884" s="100">
        <v>523</v>
      </c>
      <c r="D4884" s="100">
        <v>0.94499999999999995</v>
      </c>
    </row>
    <row r="4885" spans="1:4">
      <c r="A4885" s="101">
        <v>43993</v>
      </c>
      <c r="B4885" s="102">
        <v>0.56917824074074075</v>
      </c>
      <c r="C4885" s="100">
        <v>967</v>
      </c>
      <c r="D4885" s="100">
        <v>0.54500000000000004</v>
      </c>
    </row>
    <row r="4886" spans="1:4">
      <c r="A4886" s="101">
        <v>43993</v>
      </c>
      <c r="B4886" s="102">
        <v>0.56928240740740743</v>
      </c>
      <c r="C4886" s="100">
        <v>410</v>
      </c>
      <c r="D4886" s="100">
        <v>0.91700000000000004</v>
      </c>
    </row>
    <row r="4887" spans="1:4">
      <c r="A4887" s="101">
        <v>43993</v>
      </c>
      <c r="B4887" s="102">
        <v>0.56937499999999996</v>
      </c>
      <c r="C4887" s="100">
        <v>854</v>
      </c>
      <c r="D4887" s="100">
        <v>0.92900000000000005</v>
      </c>
    </row>
    <row r="4888" spans="1:4">
      <c r="A4888" s="101">
        <v>43993</v>
      </c>
      <c r="B4888" s="102">
        <v>0.56947916666666665</v>
      </c>
      <c r="C4888" s="100">
        <v>297</v>
      </c>
      <c r="D4888" s="100">
        <v>0.88400000000000001</v>
      </c>
    </row>
    <row r="4889" spans="1:4">
      <c r="A4889" s="101">
        <v>43993</v>
      </c>
      <c r="B4889" s="102">
        <v>0.56957175925925929</v>
      </c>
      <c r="C4889" s="100">
        <v>741</v>
      </c>
      <c r="D4889" s="100">
        <v>0.89900000000000002</v>
      </c>
    </row>
    <row r="4890" spans="1:4">
      <c r="A4890" s="101">
        <v>43993</v>
      </c>
      <c r="B4890" s="102">
        <v>0.56967592592592597</v>
      </c>
      <c r="C4890" s="100">
        <v>184</v>
      </c>
      <c r="D4890" s="100">
        <v>0.51400000000000001</v>
      </c>
    </row>
    <row r="4891" spans="1:4">
      <c r="A4891" s="101">
        <v>43993</v>
      </c>
      <c r="B4891" s="102">
        <v>0.56976851851851851</v>
      </c>
      <c r="C4891" s="100">
        <v>627</v>
      </c>
      <c r="D4891" s="100">
        <v>0.94</v>
      </c>
    </row>
    <row r="4892" spans="1:4">
      <c r="A4892" s="101">
        <v>43993</v>
      </c>
      <c r="B4892" s="102">
        <v>0.56987268518518519</v>
      </c>
      <c r="C4892" s="100">
        <v>71</v>
      </c>
      <c r="D4892" s="100">
        <v>0.96899999999999997</v>
      </c>
    </row>
    <row r="4893" spans="1:4">
      <c r="A4893" s="101">
        <v>43993</v>
      </c>
      <c r="B4893" s="102">
        <v>0.56996527777777783</v>
      </c>
      <c r="C4893" s="100">
        <v>514</v>
      </c>
      <c r="D4893" s="100">
        <v>0.88800000000000001</v>
      </c>
    </row>
    <row r="4894" spans="1:4">
      <c r="A4894" s="101">
        <v>43993</v>
      </c>
      <c r="B4894" s="102">
        <v>0.57005787037037037</v>
      </c>
      <c r="C4894" s="100">
        <v>958</v>
      </c>
      <c r="D4894" s="100">
        <v>0.91300000000000003</v>
      </c>
    </row>
    <row r="4895" spans="1:4">
      <c r="A4895" s="101">
        <v>43993</v>
      </c>
      <c r="B4895" s="102">
        <v>0.57016203703703705</v>
      </c>
      <c r="C4895" s="100">
        <v>401</v>
      </c>
      <c r="D4895" s="100">
        <v>0.86099999999999999</v>
      </c>
    </row>
    <row r="4896" spans="1:4">
      <c r="A4896" s="101">
        <v>43993</v>
      </c>
      <c r="B4896" s="102">
        <v>0.57025462962962969</v>
      </c>
      <c r="C4896" s="100">
        <v>844</v>
      </c>
      <c r="D4896" s="100">
        <v>0.92300000000000004</v>
      </c>
    </row>
    <row r="4897" spans="1:4">
      <c r="A4897" s="101">
        <v>43993</v>
      </c>
      <c r="B4897" s="102">
        <v>0.57035879629629627</v>
      </c>
      <c r="C4897" s="100">
        <v>288</v>
      </c>
      <c r="D4897" s="100">
        <v>0.53100000000000003</v>
      </c>
    </row>
    <row r="4898" spans="1:4">
      <c r="A4898" s="101">
        <v>43993</v>
      </c>
      <c r="B4898" s="102">
        <v>0.57045138888888891</v>
      </c>
      <c r="C4898" s="100">
        <v>731</v>
      </c>
      <c r="D4898" s="100">
        <v>0.93700000000000006</v>
      </c>
    </row>
    <row r="4899" spans="1:4">
      <c r="A4899" s="101">
        <v>43993</v>
      </c>
      <c r="B4899" s="102">
        <v>0.57055555555555559</v>
      </c>
      <c r="C4899" s="100">
        <v>175</v>
      </c>
      <c r="D4899" s="100">
        <v>0.91500000000000004</v>
      </c>
    </row>
    <row r="4900" spans="1:4">
      <c r="A4900" s="101">
        <v>43993</v>
      </c>
      <c r="B4900" s="102">
        <v>0.57064814814814813</v>
      </c>
      <c r="C4900" s="100">
        <v>618</v>
      </c>
      <c r="D4900" s="100">
        <v>0.89600000000000002</v>
      </c>
    </row>
    <row r="4901" spans="1:4">
      <c r="A4901" s="101">
        <v>43993</v>
      </c>
      <c r="B4901" s="102">
        <v>0.57075231481481481</v>
      </c>
      <c r="C4901" s="100">
        <v>61</v>
      </c>
      <c r="D4901" s="100">
        <v>0.94499999999999995</v>
      </c>
    </row>
    <row r="4902" spans="1:4">
      <c r="A4902" s="101">
        <v>43993</v>
      </c>
      <c r="B4902" s="102">
        <v>0.57084490740740745</v>
      </c>
      <c r="C4902" s="100">
        <v>505</v>
      </c>
      <c r="D4902" s="100">
        <v>0.52</v>
      </c>
    </row>
    <row r="4903" spans="1:4">
      <c r="A4903" s="101">
        <v>43993</v>
      </c>
      <c r="B4903" s="102">
        <v>0.57093749999999999</v>
      </c>
      <c r="C4903" s="100">
        <v>948</v>
      </c>
      <c r="D4903" s="100">
        <v>0.92400000000000004</v>
      </c>
    </row>
    <row r="4904" spans="1:4">
      <c r="A4904" s="101">
        <v>43993</v>
      </c>
      <c r="B4904" s="102">
        <v>0.57104166666666667</v>
      </c>
      <c r="C4904" s="100">
        <v>392</v>
      </c>
      <c r="D4904" s="100">
        <v>0.94</v>
      </c>
    </row>
    <row r="4905" spans="1:4">
      <c r="A4905" s="101">
        <v>43993</v>
      </c>
      <c r="B4905" s="102">
        <v>0.57113425925925931</v>
      </c>
      <c r="C4905" s="100">
        <v>835</v>
      </c>
      <c r="D4905" s="100">
        <v>0.88200000000000001</v>
      </c>
    </row>
    <row r="4906" spans="1:4">
      <c r="A4906" s="101">
        <v>43993</v>
      </c>
      <c r="B4906" s="102">
        <v>0.57123842592592589</v>
      </c>
      <c r="C4906" s="100">
        <v>278</v>
      </c>
      <c r="D4906" s="100">
        <v>0.93799999999999994</v>
      </c>
    </row>
    <row r="4907" spans="1:4">
      <c r="A4907" s="101">
        <v>43993</v>
      </c>
      <c r="B4907" s="102">
        <v>0.57133101851851853</v>
      </c>
      <c r="C4907" s="100">
        <v>722</v>
      </c>
      <c r="D4907" s="100">
        <v>0.54800000000000004</v>
      </c>
    </row>
    <row r="4908" spans="1:4">
      <c r="A4908" s="101">
        <v>43993</v>
      </c>
      <c r="B4908" s="102">
        <v>0.57143518518518521</v>
      </c>
      <c r="C4908" s="100">
        <v>165</v>
      </c>
      <c r="D4908" s="100">
        <v>0.91900000000000004</v>
      </c>
    </row>
    <row r="4909" spans="1:4">
      <c r="A4909" s="101">
        <v>43993</v>
      </c>
      <c r="B4909" s="102">
        <v>0.57152777777777775</v>
      </c>
      <c r="C4909" s="100">
        <v>609</v>
      </c>
      <c r="D4909" s="100">
        <v>0.92200000000000004</v>
      </c>
    </row>
    <row r="4910" spans="1:4">
      <c r="A4910" s="101">
        <v>43993</v>
      </c>
      <c r="B4910" s="102">
        <v>0.57163194444444443</v>
      </c>
      <c r="C4910" s="100">
        <v>52</v>
      </c>
      <c r="D4910" s="100">
        <v>0.91200000000000003</v>
      </c>
    </row>
    <row r="4911" spans="1:4">
      <c r="A4911" s="101">
        <v>43993</v>
      </c>
      <c r="B4911" s="102">
        <v>0.57172453703703707</v>
      </c>
      <c r="C4911" s="100">
        <v>495</v>
      </c>
      <c r="D4911" s="100">
        <v>0.92400000000000004</v>
      </c>
    </row>
    <row r="4912" spans="1:4">
      <c r="A4912" s="101">
        <v>43993</v>
      </c>
      <c r="B4912" s="102">
        <v>0.57181712962962961</v>
      </c>
      <c r="C4912" s="100">
        <v>939</v>
      </c>
      <c r="D4912" s="100">
        <v>0.56299999999999994</v>
      </c>
    </row>
    <row r="4913" spans="1:4">
      <c r="A4913" s="101">
        <v>43993</v>
      </c>
      <c r="B4913" s="102">
        <v>0.57192129629629629</v>
      </c>
      <c r="C4913" s="100">
        <v>382</v>
      </c>
      <c r="D4913" s="100">
        <v>0.88600000000000001</v>
      </c>
    </row>
    <row r="4914" spans="1:4">
      <c r="A4914" s="101">
        <v>43993</v>
      </c>
      <c r="B4914" s="102">
        <v>0.57201388888888893</v>
      </c>
      <c r="C4914" s="100">
        <v>826</v>
      </c>
      <c r="D4914" s="100">
        <v>0.9</v>
      </c>
    </row>
    <row r="4915" spans="1:4">
      <c r="A4915" s="101">
        <v>43993</v>
      </c>
      <c r="B4915" s="102">
        <v>0.5721180555555555</v>
      </c>
      <c r="C4915" s="100">
        <v>269</v>
      </c>
      <c r="D4915" s="100">
        <v>0.879</v>
      </c>
    </row>
    <row r="4916" spans="1:4">
      <c r="A4916" s="101">
        <v>43993</v>
      </c>
      <c r="B4916" s="102">
        <v>0.57221064814814815</v>
      </c>
      <c r="C4916" s="100">
        <v>712</v>
      </c>
      <c r="D4916" s="100">
        <v>0.91600000000000004</v>
      </c>
    </row>
    <row r="4917" spans="1:4">
      <c r="A4917" s="101">
        <v>43993</v>
      </c>
      <c r="B4917" s="102">
        <v>0.57231481481481483</v>
      </c>
      <c r="C4917" s="100">
        <v>156</v>
      </c>
      <c r="D4917" s="100">
        <v>0.501</v>
      </c>
    </row>
    <row r="4918" spans="1:4">
      <c r="A4918" s="101">
        <v>43993</v>
      </c>
      <c r="B4918" s="102">
        <v>0.57240740740740736</v>
      </c>
      <c r="C4918" s="100">
        <v>599</v>
      </c>
      <c r="D4918" s="100">
        <v>0.91900000000000004</v>
      </c>
    </row>
    <row r="4919" spans="1:4">
      <c r="A4919" s="101">
        <v>43993</v>
      </c>
      <c r="B4919" s="102">
        <v>0.57251157407407405</v>
      </c>
      <c r="C4919" s="100">
        <v>43</v>
      </c>
      <c r="D4919" s="100">
        <v>0.96599999999999997</v>
      </c>
    </row>
    <row r="4920" spans="1:4">
      <c r="A4920" s="101">
        <v>43993</v>
      </c>
      <c r="B4920" s="102">
        <v>0.57260416666666669</v>
      </c>
      <c r="C4920" s="100">
        <v>486</v>
      </c>
      <c r="D4920" s="100">
        <v>0.88600000000000001</v>
      </c>
    </row>
    <row r="4921" spans="1:4">
      <c r="A4921" s="101">
        <v>43993</v>
      </c>
      <c r="B4921" s="102">
        <v>0.57269675925925922</v>
      </c>
      <c r="C4921" s="100">
        <v>930</v>
      </c>
      <c r="D4921" s="100">
        <v>0.92400000000000004</v>
      </c>
    </row>
    <row r="4922" spans="1:4">
      <c r="A4922" s="101">
        <v>43993</v>
      </c>
      <c r="B4922" s="102">
        <v>0.57280092592592591</v>
      </c>
      <c r="C4922" s="100">
        <v>373</v>
      </c>
      <c r="D4922" s="100">
        <v>0.83599999999999997</v>
      </c>
    </row>
    <row r="4923" spans="1:4">
      <c r="A4923" s="101">
        <v>43993</v>
      </c>
      <c r="B4923" s="102">
        <v>0.57289351851851855</v>
      </c>
      <c r="C4923" s="100">
        <v>816</v>
      </c>
      <c r="D4923" s="100">
        <v>0.91900000000000004</v>
      </c>
    </row>
    <row r="4924" spans="1:4">
      <c r="A4924" s="101">
        <v>43993</v>
      </c>
      <c r="B4924" s="102">
        <v>0.57299768518518512</v>
      </c>
      <c r="C4924" s="100">
        <v>260</v>
      </c>
      <c r="D4924" s="100">
        <v>0.58499999999999996</v>
      </c>
    </row>
    <row r="4925" spans="1:4">
      <c r="A4925" s="101">
        <v>43993</v>
      </c>
      <c r="B4925" s="102">
        <v>0.57309027777777777</v>
      </c>
      <c r="C4925" s="100">
        <v>703</v>
      </c>
      <c r="D4925" s="100">
        <v>0.93799999999999994</v>
      </c>
    </row>
    <row r="4926" spans="1:4">
      <c r="A4926" s="101">
        <v>43993</v>
      </c>
      <c r="B4926" s="102">
        <v>0.57319444444444445</v>
      </c>
      <c r="C4926" s="100">
        <v>147</v>
      </c>
      <c r="D4926" s="100">
        <v>0.90600000000000003</v>
      </c>
    </row>
    <row r="4927" spans="1:4">
      <c r="A4927" s="101">
        <v>43993</v>
      </c>
      <c r="B4927" s="102">
        <v>0.57328703703703698</v>
      </c>
      <c r="C4927" s="100">
        <v>590</v>
      </c>
      <c r="D4927" s="100">
        <v>0.92300000000000004</v>
      </c>
    </row>
    <row r="4928" spans="1:4">
      <c r="A4928" s="101">
        <v>43993</v>
      </c>
      <c r="B4928" s="102">
        <v>0.57339120370370367</v>
      </c>
      <c r="C4928" s="100">
        <v>33</v>
      </c>
      <c r="D4928" s="100">
        <v>0.89400000000000002</v>
      </c>
    </row>
    <row r="4929" spans="1:4">
      <c r="A4929" s="101">
        <v>43993</v>
      </c>
      <c r="B4929" s="102">
        <v>0.57348379629629631</v>
      </c>
      <c r="C4929" s="100">
        <v>477</v>
      </c>
      <c r="D4929" s="100">
        <v>0.54700000000000004</v>
      </c>
    </row>
    <row r="4930" spans="1:4">
      <c r="A4930" s="101">
        <v>43993</v>
      </c>
      <c r="B4930" s="102">
        <v>0.57357638888888884</v>
      </c>
      <c r="C4930" s="100">
        <v>920</v>
      </c>
      <c r="D4930" s="100">
        <v>0.9</v>
      </c>
    </row>
    <row r="4931" spans="1:4">
      <c r="A4931" s="101">
        <v>43993</v>
      </c>
      <c r="B4931" s="102">
        <v>0.57368055555555553</v>
      </c>
      <c r="C4931" s="100">
        <v>364</v>
      </c>
      <c r="D4931" s="100">
        <v>0.91600000000000004</v>
      </c>
    </row>
    <row r="4932" spans="1:4">
      <c r="A4932" s="101">
        <v>43993</v>
      </c>
      <c r="B4932" s="102">
        <v>0.57377314814814817</v>
      </c>
      <c r="C4932" s="100">
        <v>807</v>
      </c>
      <c r="D4932" s="100">
        <v>0.91600000000000004</v>
      </c>
    </row>
    <row r="4933" spans="1:4">
      <c r="A4933" s="101">
        <v>43993</v>
      </c>
      <c r="B4933" s="102">
        <v>0.57387731481481474</v>
      </c>
      <c r="C4933" s="100">
        <v>250</v>
      </c>
      <c r="D4933" s="100">
        <v>0.92100000000000004</v>
      </c>
    </row>
    <row r="4934" spans="1:4">
      <c r="A4934" s="101">
        <v>43993</v>
      </c>
      <c r="B4934" s="102">
        <v>0.57396990740740739</v>
      </c>
      <c r="C4934" s="100">
        <v>694</v>
      </c>
      <c r="D4934" s="100">
        <v>0.495</v>
      </c>
    </row>
    <row r="4935" spans="1:4">
      <c r="A4935" s="101">
        <v>43993</v>
      </c>
      <c r="B4935" s="102">
        <v>0.57407407407407407</v>
      </c>
      <c r="C4935" s="100">
        <v>137</v>
      </c>
      <c r="D4935" s="100">
        <v>0.89400000000000002</v>
      </c>
    </row>
    <row r="4936" spans="1:4">
      <c r="A4936" s="101">
        <v>43993</v>
      </c>
      <c r="B4936" s="102">
        <v>0.5741666666666666</v>
      </c>
      <c r="C4936" s="100">
        <v>581</v>
      </c>
      <c r="D4936" s="100">
        <v>0.91200000000000003</v>
      </c>
    </row>
    <row r="4937" spans="1:4">
      <c r="A4937" s="101">
        <v>43993</v>
      </c>
      <c r="B4937" s="102">
        <v>0.5742708333333334</v>
      </c>
      <c r="C4937" s="100">
        <v>24</v>
      </c>
      <c r="D4937" s="100">
        <v>0.88200000000000001</v>
      </c>
    </row>
    <row r="4938" spans="1:4">
      <c r="A4938" s="101">
        <v>43993</v>
      </c>
      <c r="B4938" s="102">
        <v>0.57436342592592593</v>
      </c>
      <c r="C4938" s="100">
        <v>467</v>
      </c>
      <c r="D4938" s="100">
        <v>0.90700000000000003</v>
      </c>
    </row>
    <row r="4939" spans="1:4">
      <c r="A4939" s="101">
        <v>43993</v>
      </c>
      <c r="B4939" s="102">
        <v>0.57445601851851846</v>
      </c>
      <c r="C4939" s="100">
        <v>911</v>
      </c>
      <c r="D4939" s="100">
        <v>0.49099999999999999</v>
      </c>
    </row>
    <row r="4940" spans="1:4">
      <c r="A4940" s="101">
        <v>43993</v>
      </c>
      <c r="B4940" s="102">
        <v>0.57456018518518526</v>
      </c>
      <c r="C4940" s="100">
        <v>354</v>
      </c>
      <c r="D4940" s="100">
        <v>0.89300000000000002</v>
      </c>
    </row>
    <row r="4941" spans="1:4">
      <c r="A4941" s="101">
        <v>43993</v>
      </c>
      <c r="B4941" s="102">
        <v>0.57465277777777779</v>
      </c>
      <c r="C4941" s="100">
        <v>798</v>
      </c>
      <c r="D4941" s="100">
        <v>0.57299999999999995</v>
      </c>
    </row>
    <row r="4942" spans="1:4">
      <c r="A4942" s="101">
        <v>43993</v>
      </c>
      <c r="B4942" s="102">
        <v>0.57475694444444447</v>
      </c>
      <c r="C4942" s="100">
        <v>241</v>
      </c>
      <c r="D4942" s="100">
        <v>0.89600000000000002</v>
      </c>
    </row>
    <row r="4943" spans="1:4">
      <c r="A4943" s="101">
        <v>43993</v>
      </c>
      <c r="B4943" s="102">
        <v>0.57484953703703701</v>
      </c>
      <c r="C4943" s="100">
        <v>684</v>
      </c>
      <c r="D4943" s="100">
        <v>0.93200000000000005</v>
      </c>
    </row>
    <row r="4944" spans="1:4">
      <c r="A4944" s="101">
        <v>43993</v>
      </c>
      <c r="B4944" s="102">
        <v>0.57495370370370369</v>
      </c>
      <c r="C4944" s="100">
        <v>128</v>
      </c>
      <c r="D4944" s="100">
        <v>0.91800000000000004</v>
      </c>
    </row>
    <row r="4945" spans="1:4">
      <c r="A4945" s="101">
        <v>43993</v>
      </c>
      <c r="B4945" s="102">
        <v>0.57504629629629633</v>
      </c>
      <c r="C4945" s="100">
        <v>571</v>
      </c>
      <c r="D4945" s="100">
        <v>0.93700000000000006</v>
      </c>
    </row>
    <row r="4946" spans="1:4">
      <c r="A4946" s="101">
        <v>43993</v>
      </c>
      <c r="B4946" s="102">
        <v>0.57515046296296302</v>
      </c>
      <c r="C4946" s="100">
        <v>15</v>
      </c>
      <c r="D4946" s="100">
        <v>0.48399999999999999</v>
      </c>
    </row>
    <row r="4947" spans="1:4">
      <c r="A4947" s="101">
        <v>43993</v>
      </c>
      <c r="B4947" s="102">
        <v>0.57524305555555555</v>
      </c>
      <c r="C4947" s="100">
        <v>458</v>
      </c>
      <c r="D4947" s="100">
        <v>0.89600000000000002</v>
      </c>
    </row>
    <row r="4948" spans="1:4">
      <c r="A4948" s="101">
        <v>43993</v>
      </c>
      <c r="B4948" s="102">
        <v>0.57533564814814808</v>
      </c>
      <c r="C4948" s="100">
        <v>901</v>
      </c>
      <c r="D4948" s="100">
        <v>0.6</v>
      </c>
    </row>
    <row r="4949" spans="1:4">
      <c r="A4949" s="101">
        <v>43993</v>
      </c>
      <c r="B4949" s="102">
        <v>0.57543981481481488</v>
      </c>
      <c r="C4949" s="100">
        <v>345</v>
      </c>
      <c r="D4949" s="100">
        <v>0.92200000000000004</v>
      </c>
    </row>
    <row r="4950" spans="1:4">
      <c r="A4950" s="101">
        <v>43993</v>
      </c>
      <c r="B4950" s="102">
        <v>0.57553240740740741</v>
      </c>
      <c r="C4950" s="100">
        <v>788</v>
      </c>
      <c r="D4950" s="100">
        <v>0.95099999999999996</v>
      </c>
    </row>
    <row r="4951" spans="1:4">
      <c r="A4951" s="101">
        <v>43993</v>
      </c>
      <c r="B4951" s="102">
        <v>0.57563657407407409</v>
      </c>
      <c r="C4951" s="100">
        <v>232</v>
      </c>
      <c r="D4951" s="100">
        <v>0.92700000000000005</v>
      </c>
    </row>
    <row r="4952" spans="1:4">
      <c r="A4952" s="101">
        <v>43993</v>
      </c>
      <c r="B4952" s="102">
        <v>0.57572916666666674</v>
      </c>
      <c r="C4952" s="100">
        <v>675</v>
      </c>
      <c r="D4952" s="100">
        <v>0.94399999999999995</v>
      </c>
    </row>
    <row r="4953" spans="1:4">
      <c r="A4953" s="101">
        <v>43993</v>
      </c>
      <c r="B4953" s="102">
        <v>0.57583333333333331</v>
      </c>
      <c r="C4953" s="100">
        <v>119</v>
      </c>
      <c r="D4953" s="100">
        <v>0.52700000000000002</v>
      </c>
    </row>
    <row r="4954" spans="1:4">
      <c r="A4954" s="101">
        <v>43993</v>
      </c>
      <c r="B4954" s="102">
        <v>0.57592592592592595</v>
      </c>
      <c r="C4954" s="100">
        <v>562</v>
      </c>
      <c r="D4954" s="100">
        <v>0.92900000000000005</v>
      </c>
    </row>
    <row r="4955" spans="1:4">
      <c r="A4955" s="101">
        <v>43993</v>
      </c>
      <c r="B4955" s="102">
        <v>0.57603009259259264</v>
      </c>
      <c r="C4955" s="100">
        <v>5</v>
      </c>
      <c r="D4955" s="100">
        <v>0.61799999999999999</v>
      </c>
    </row>
    <row r="4956" spans="1:4">
      <c r="A4956" s="101">
        <v>43993</v>
      </c>
      <c r="B4956" s="102">
        <v>0.57612268518518517</v>
      </c>
      <c r="C4956" s="100">
        <v>449</v>
      </c>
      <c r="D4956" s="100">
        <v>0.91700000000000004</v>
      </c>
    </row>
    <row r="4957" spans="1:4">
      <c r="A4957" s="101">
        <v>43993</v>
      </c>
      <c r="B4957" s="102">
        <v>0.57621527777777781</v>
      </c>
      <c r="C4957" s="100">
        <v>892</v>
      </c>
      <c r="D4957" s="100">
        <v>0.94499999999999995</v>
      </c>
    </row>
    <row r="4958" spans="1:4">
      <c r="A4958" s="101">
        <v>43993</v>
      </c>
      <c r="B4958" s="102">
        <v>0.5763194444444445</v>
      </c>
      <c r="C4958" s="100">
        <v>336</v>
      </c>
      <c r="D4958" s="100">
        <v>0.91900000000000004</v>
      </c>
    </row>
    <row r="4959" spans="1:4">
      <c r="A4959" s="101">
        <v>43993</v>
      </c>
      <c r="B4959" s="102">
        <v>0.57641203703703703</v>
      </c>
      <c r="C4959" s="100">
        <v>779</v>
      </c>
      <c r="D4959" s="100">
        <v>0.94499999999999995</v>
      </c>
    </row>
    <row r="4960" spans="1:4">
      <c r="A4960" s="101">
        <v>43993</v>
      </c>
      <c r="B4960" s="102">
        <v>0.57651620370370371</v>
      </c>
      <c r="C4960" s="100">
        <v>222</v>
      </c>
      <c r="D4960" s="100">
        <v>0.83399999999999996</v>
      </c>
    </row>
    <row r="4961" spans="1:4">
      <c r="A4961" s="101">
        <v>43993</v>
      </c>
      <c r="B4961" s="102">
        <v>0.57660879629629636</v>
      </c>
      <c r="C4961" s="100">
        <v>666</v>
      </c>
      <c r="D4961" s="100">
        <v>0.93</v>
      </c>
    </row>
    <row r="4962" spans="1:4">
      <c r="A4962" s="101">
        <v>43993</v>
      </c>
      <c r="B4962" s="102">
        <v>0.57671296296296293</v>
      </c>
      <c r="C4962" s="100">
        <v>109</v>
      </c>
      <c r="D4962" s="100">
        <v>0.94099999999999995</v>
      </c>
    </row>
    <row r="4963" spans="1:4">
      <c r="A4963" s="101">
        <v>43993</v>
      </c>
      <c r="B4963" s="102">
        <v>0.57680555555555557</v>
      </c>
      <c r="C4963" s="100">
        <v>553</v>
      </c>
      <c r="D4963" s="100">
        <v>0.93899999999999995</v>
      </c>
    </row>
    <row r="4964" spans="1:4">
      <c r="A4964" s="101">
        <v>43993</v>
      </c>
      <c r="B4964" s="102">
        <v>0.57689814814814822</v>
      </c>
      <c r="C4964" s="100">
        <v>996</v>
      </c>
      <c r="D4964" s="100">
        <v>0.91</v>
      </c>
    </row>
    <row r="4965" spans="1:4">
      <c r="A4965" s="101">
        <v>43993</v>
      </c>
      <c r="B4965" s="102">
        <v>0.57700231481481479</v>
      </c>
      <c r="C4965" s="100">
        <v>439</v>
      </c>
      <c r="D4965" s="100">
        <v>0.91500000000000004</v>
      </c>
    </row>
    <row r="4966" spans="1:4">
      <c r="A4966" s="101">
        <v>43993</v>
      </c>
      <c r="B4966" s="102">
        <v>0.57709490740740743</v>
      </c>
      <c r="C4966" s="100">
        <v>883</v>
      </c>
      <c r="D4966" s="100">
        <v>0.92900000000000005</v>
      </c>
    </row>
    <row r="4967" spans="1:4">
      <c r="A4967" s="101">
        <v>43993</v>
      </c>
      <c r="B4967" s="102">
        <v>0.57719907407407411</v>
      </c>
      <c r="C4967" s="100">
        <v>326</v>
      </c>
      <c r="D4967" s="100">
        <v>0.52600000000000002</v>
      </c>
    </row>
    <row r="4968" spans="1:4">
      <c r="A4968" s="101">
        <v>43993</v>
      </c>
      <c r="B4968" s="102">
        <v>0.57729166666666665</v>
      </c>
      <c r="C4968" s="100">
        <v>770</v>
      </c>
      <c r="D4968" s="100">
        <v>0.92200000000000004</v>
      </c>
    </row>
    <row r="4969" spans="1:4">
      <c r="A4969" s="101">
        <v>43993</v>
      </c>
      <c r="B4969" s="102">
        <v>0.57739583333333333</v>
      </c>
      <c r="C4969" s="100">
        <v>213</v>
      </c>
      <c r="D4969" s="100">
        <v>0.91600000000000004</v>
      </c>
    </row>
    <row r="4970" spans="1:4">
      <c r="A4970" s="101">
        <v>43993</v>
      </c>
      <c r="B4970" s="102">
        <v>0.57748842592592597</v>
      </c>
      <c r="C4970" s="100">
        <v>656</v>
      </c>
      <c r="D4970" s="100">
        <v>0.624</v>
      </c>
    </row>
    <row r="4971" spans="1:4">
      <c r="A4971" s="101">
        <v>43993</v>
      </c>
      <c r="B4971" s="102">
        <v>0.57759259259259255</v>
      </c>
      <c r="C4971" s="100">
        <v>100</v>
      </c>
      <c r="D4971" s="100">
        <v>0.92700000000000005</v>
      </c>
    </row>
    <row r="4972" spans="1:4">
      <c r="A4972" s="101">
        <v>43993</v>
      </c>
      <c r="B4972" s="102">
        <v>0.57768518518518519</v>
      </c>
      <c r="C4972" s="100">
        <v>543</v>
      </c>
      <c r="D4972" s="100">
        <v>0.94499999999999995</v>
      </c>
    </row>
    <row r="4973" spans="1:4">
      <c r="A4973" s="101">
        <v>43993</v>
      </c>
      <c r="B4973" s="102">
        <v>0.57777777777777783</v>
      </c>
      <c r="C4973" s="100">
        <v>987</v>
      </c>
      <c r="D4973" s="100">
        <v>0.92900000000000005</v>
      </c>
    </row>
    <row r="4974" spans="1:4">
      <c r="A4974" s="101">
        <v>43993</v>
      </c>
      <c r="B4974" s="102">
        <v>0.57788194444444441</v>
      </c>
      <c r="C4974" s="100">
        <v>430</v>
      </c>
      <c r="D4974" s="100">
        <v>0.55700000000000005</v>
      </c>
    </row>
    <row r="4975" spans="1:4">
      <c r="A4975" s="101">
        <v>43993</v>
      </c>
      <c r="B4975" s="102">
        <v>0.57797453703703705</v>
      </c>
      <c r="C4975" s="100">
        <v>873</v>
      </c>
      <c r="D4975" s="100">
        <v>0.89100000000000001</v>
      </c>
    </row>
    <row r="4976" spans="1:4">
      <c r="A4976" s="101">
        <v>43993</v>
      </c>
      <c r="B4976" s="102">
        <v>0.57807870370370373</v>
      </c>
      <c r="C4976" s="100">
        <v>317</v>
      </c>
      <c r="D4976" s="100">
        <v>0.93799999999999994</v>
      </c>
    </row>
    <row r="4977" spans="1:4">
      <c r="A4977" s="101">
        <v>43993</v>
      </c>
      <c r="B4977" s="102">
        <v>0.57817129629629627</v>
      </c>
      <c r="C4977" s="100">
        <v>760</v>
      </c>
      <c r="D4977" s="100">
        <v>0.69399999999999995</v>
      </c>
    </row>
    <row r="4978" spans="1:4">
      <c r="A4978" s="101">
        <v>43993</v>
      </c>
      <c r="B4978" s="102">
        <v>0.57827546296296295</v>
      </c>
      <c r="C4978" s="100">
        <v>204</v>
      </c>
      <c r="D4978" s="100">
        <v>0.92600000000000005</v>
      </c>
    </row>
    <row r="4979" spans="1:4">
      <c r="A4979" s="101">
        <v>43993</v>
      </c>
      <c r="B4979" s="102">
        <v>0.57836805555555559</v>
      </c>
      <c r="C4979" s="100">
        <v>647</v>
      </c>
      <c r="D4979" s="100">
        <v>0.94599999999999995</v>
      </c>
    </row>
    <row r="4980" spans="1:4">
      <c r="A4980" s="101">
        <v>43993</v>
      </c>
      <c r="B4980" s="102">
        <v>0.57847222222222217</v>
      </c>
      <c r="C4980" s="100">
        <v>90</v>
      </c>
      <c r="D4980" s="100">
        <v>0.56899999999999995</v>
      </c>
    </row>
    <row r="4981" spans="1:4">
      <c r="A4981" s="101">
        <v>43993</v>
      </c>
      <c r="B4981" s="102">
        <v>0.57856481481481481</v>
      </c>
      <c r="C4981" s="100">
        <v>534</v>
      </c>
      <c r="D4981" s="100">
        <v>0.93899999999999995</v>
      </c>
    </row>
    <row r="4982" spans="1:4">
      <c r="A4982" s="101">
        <v>43993</v>
      </c>
      <c r="B4982" s="102">
        <v>0.57865740740740745</v>
      </c>
      <c r="C4982" s="100">
        <v>977</v>
      </c>
      <c r="D4982" s="100">
        <v>0.95599999999999996</v>
      </c>
    </row>
    <row r="4983" spans="1:4">
      <c r="A4983" s="101">
        <v>43993</v>
      </c>
      <c r="B4983" s="102">
        <v>0.57876157407407403</v>
      </c>
      <c r="C4983" s="100">
        <v>421</v>
      </c>
      <c r="D4983" s="100">
        <v>0.88900000000000001</v>
      </c>
    </row>
    <row r="4984" spans="1:4">
      <c r="A4984" s="101">
        <v>43993</v>
      </c>
      <c r="B4984" s="102">
        <v>0.57885416666666667</v>
      </c>
      <c r="C4984" s="100">
        <v>864</v>
      </c>
      <c r="D4984" s="100">
        <v>0.89600000000000002</v>
      </c>
    </row>
    <row r="4985" spans="1:4">
      <c r="A4985" s="101">
        <v>43993</v>
      </c>
      <c r="B4985" s="102">
        <v>0.57895833333333335</v>
      </c>
      <c r="C4985" s="100">
        <v>308</v>
      </c>
      <c r="D4985" s="100">
        <v>0.93899999999999995</v>
      </c>
    </row>
    <row r="4986" spans="1:4">
      <c r="A4986" s="101">
        <v>43993</v>
      </c>
      <c r="B4986" s="102">
        <v>0.57905092592592589</v>
      </c>
      <c r="C4986" s="100">
        <v>751</v>
      </c>
      <c r="D4986" s="100">
        <v>0.89900000000000002</v>
      </c>
    </row>
    <row r="4987" spans="1:4">
      <c r="A4987" s="101">
        <v>43993</v>
      </c>
      <c r="B4987" s="102">
        <v>0.57915509259259257</v>
      </c>
      <c r="C4987" s="100">
        <v>194</v>
      </c>
      <c r="D4987" s="100">
        <v>0.91300000000000003</v>
      </c>
    </row>
    <row r="4988" spans="1:4">
      <c r="A4988" s="101">
        <v>43993</v>
      </c>
      <c r="B4988" s="102">
        <v>0.57924768518518521</v>
      </c>
      <c r="C4988" s="100">
        <v>638</v>
      </c>
      <c r="D4988" s="100">
        <v>0.56899999999999995</v>
      </c>
    </row>
    <row r="4989" spans="1:4">
      <c r="A4989" s="101">
        <v>43993</v>
      </c>
      <c r="B4989" s="102">
        <v>0.57935185185185178</v>
      </c>
      <c r="C4989" s="100">
        <v>81</v>
      </c>
      <c r="D4989" s="100">
        <v>0.89400000000000002</v>
      </c>
    </row>
    <row r="4990" spans="1:4">
      <c r="A4990" s="101">
        <v>43993</v>
      </c>
      <c r="B4990" s="102">
        <v>0.57944444444444443</v>
      </c>
      <c r="C4990" s="100">
        <v>525</v>
      </c>
      <c r="D4990" s="100">
        <v>0.90200000000000002</v>
      </c>
    </row>
    <row r="4991" spans="1:4">
      <c r="A4991" s="101">
        <v>43993</v>
      </c>
      <c r="B4991" s="102">
        <v>0.57953703703703707</v>
      </c>
      <c r="C4991" s="100">
        <v>968</v>
      </c>
      <c r="D4991" s="100">
        <v>0.53500000000000003</v>
      </c>
    </row>
    <row r="4992" spans="1:4">
      <c r="A4992" s="101">
        <v>43993</v>
      </c>
      <c r="B4992" s="102">
        <v>0.57964120370370364</v>
      </c>
      <c r="C4992" s="100">
        <v>411</v>
      </c>
      <c r="D4992" s="100">
        <v>0.88600000000000001</v>
      </c>
    </row>
    <row r="4993" spans="1:4">
      <c r="A4993" s="101">
        <v>43993</v>
      </c>
      <c r="B4993" s="102">
        <v>0.57973379629629629</v>
      </c>
      <c r="C4993" s="100">
        <v>855</v>
      </c>
      <c r="D4993" s="100">
        <v>0.90100000000000002</v>
      </c>
    </row>
    <row r="4994" spans="1:4">
      <c r="A4994" s="101">
        <v>43993</v>
      </c>
      <c r="B4994" s="102">
        <v>0.57983796296296297</v>
      </c>
      <c r="C4994" s="100">
        <v>298</v>
      </c>
      <c r="D4994" s="100">
        <v>0.55800000000000005</v>
      </c>
    </row>
    <row r="4995" spans="1:4">
      <c r="A4995" s="101">
        <v>43993</v>
      </c>
      <c r="B4995" s="102">
        <v>0.5799305555555555</v>
      </c>
      <c r="C4995" s="100">
        <v>742</v>
      </c>
      <c r="D4995" s="100">
        <v>0.88900000000000001</v>
      </c>
    </row>
    <row r="4996" spans="1:4">
      <c r="A4996" s="101">
        <v>43993</v>
      </c>
      <c r="B4996" s="102">
        <v>0.58003472222222219</v>
      </c>
      <c r="C4996" s="100">
        <v>185</v>
      </c>
      <c r="D4996" s="100">
        <v>0.93500000000000005</v>
      </c>
    </row>
    <row r="4997" spans="1:4">
      <c r="A4997" s="101">
        <v>43993</v>
      </c>
      <c r="B4997" s="102">
        <v>0.58012731481481483</v>
      </c>
      <c r="C4997" s="100">
        <v>628</v>
      </c>
      <c r="D4997" s="100">
        <v>0.52500000000000002</v>
      </c>
    </row>
    <row r="4998" spans="1:4">
      <c r="A4998" s="101">
        <v>43993</v>
      </c>
      <c r="B4998" s="102">
        <v>0.58023148148148151</v>
      </c>
      <c r="C4998" s="100">
        <v>72</v>
      </c>
      <c r="D4998" s="100">
        <v>0.94399999999999995</v>
      </c>
    </row>
    <row r="4999" spans="1:4">
      <c r="A4999" s="101">
        <v>43993</v>
      </c>
      <c r="B4999" s="102">
        <v>0.58032407407407405</v>
      </c>
      <c r="C4999" s="100">
        <v>515</v>
      </c>
      <c r="D4999" s="100">
        <v>0.94099999999999995</v>
      </c>
    </row>
    <row r="5000" spans="1:4">
      <c r="A5000" s="101">
        <v>43993</v>
      </c>
      <c r="B5000" s="102">
        <v>0.58041666666666669</v>
      </c>
      <c r="C5000" s="100">
        <v>959</v>
      </c>
      <c r="D5000" s="100">
        <v>0.92700000000000005</v>
      </c>
    </row>
    <row r="5001" spans="1:4">
      <c r="A5001" s="101">
        <v>43993</v>
      </c>
      <c r="B5001" s="102">
        <v>0.58052083333333326</v>
      </c>
      <c r="C5001" s="100">
        <v>402</v>
      </c>
      <c r="D5001" s="100">
        <v>0.94899999999999995</v>
      </c>
    </row>
    <row r="5002" spans="1:4">
      <c r="A5002" s="101">
        <v>43993</v>
      </c>
      <c r="B5002" s="102">
        <v>0.58061342592592591</v>
      </c>
      <c r="C5002" s="100">
        <v>845</v>
      </c>
      <c r="D5002" s="100">
        <v>0.97399999999999998</v>
      </c>
    </row>
    <row r="5003" spans="1:4">
      <c r="A5003" s="101">
        <v>43993</v>
      </c>
      <c r="B5003" s="102">
        <v>0.58071759259259259</v>
      </c>
      <c r="C5003" s="100">
        <v>289</v>
      </c>
      <c r="D5003" s="100">
        <v>0.92300000000000004</v>
      </c>
    </row>
    <row r="5004" spans="1:4">
      <c r="A5004" s="101">
        <v>43993</v>
      </c>
      <c r="B5004" s="102">
        <v>0.58081018518518512</v>
      </c>
      <c r="C5004" s="100">
        <v>732</v>
      </c>
      <c r="D5004" s="100">
        <v>0.91900000000000004</v>
      </c>
    </row>
    <row r="5005" spans="1:4">
      <c r="A5005" s="101">
        <v>43993</v>
      </c>
      <c r="B5005" s="102">
        <v>0.58091435185185192</v>
      </c>
      <c r="C5005" s="100">
        <v>176</v>
      </c>
      <c r="D5005" s="100">
        <v>0.61199999999999999</v>
      </c>
    </row>
    <row r="5006" spans="1:4">
      <c r="A5006" s="101">
        <v>43993</v>
      </c>
      <c r="B5006" s="102">
        <v>0.58100694444444445</v>
      </c>
      <c r="C5006" s="100">
        <v>619</v>
      </c>
      <c r="D5006" s="100">
        <v>0.90800000000000003</v>
      </c>
    </row>
    <row r="5007" spans="1:4">
      <c r="A5007" s="101">
        <v>43993</v>
      </c>
      <c r="B5007" s="102">
        <v>0.58111111111111113</v>
      </c>
      <c r="C5007" s="100">
        <v>62</v>
      </c>
      <c r="D5007" s="100">
        <v>0.91700000000000004</v>
      </c>
    </row>
    <row r="5008" spans="1:4">
      <c r="A5008" s="101">
        <v>43993</v>
      </c>
      <c r="B5008" s="102">
        <v>0.58120370370370367</v>
      </c>
      <c r="C5008" s="100">
        <v>506</v>
      </c>
      <c r="D5008" s="100">
        <v>0.61499999999999999</v>
      </c>
    </row>
    <row r="5009" spans="1:4">
      <c r="A5009" s="101">
        <v>43993</v>
      </c>
      <c r="B5009" s="102">
        <v>0.58129629629629631</v>
      </c>
      <c r="C5009" s="100">
        <v>949</v>
      </c>
      <c r="D5009" s="100">
        <v>0.94499999999999995</v>
      </c>
    </row>
    <row r="5010" spans="1:4">
      <c r="A5010" s="101">
        <v>43993</v>
      </c>
      <c r="B5010" s="102">
        <v>0.58140046296296299</v>
      </c>
      <c r="C5010" s="100">
        <v>393</v>
      </c>
      <c r="D5010" s="100">
        <v>0.89700000000000002</v>
      </c>
    </row>
    <row r="5011" spans="1:4">
      <c r="A5011" s="101">
        <v>43993</v>
      </c>
      <c r="B5011" s="102">
        <v>0.58149305555555553</v>
      </c>
      <c r="C5011" s="100">
        <v>836</v>
      </c>
      <c r="D5011" s="100">
        <v>0.60699999999999998</v>
      </c>
    </row>
    <row r="5012" spans="1:4">
      <c r="A5012" s="101">
        <v>43993</v>
      </c>
      <c r="B5012" s="102">
        <v>0.58159722222222221</v>
      </c>
      <c r="C5012" s="100">
        <v>280</v>
      </c>
      <c r="D5012" s="100">
        <v>0.92300000000000004</v>
      </c>
    </row>
    <row r="5013" spans="1:4">
      <c r="A5013" s="101">
        <v>43993</v>
      </c>
      <c r="B5013" s="102">
        <v>0.58168981481481474</v>
      </c>
      <c r="C5013" s="100">
        <v>723</v>
      </c>
      <c r="D5013" s="100">
        <v>0.90800000000000003</v>
      </c>
    </row>
    <row r="5014" spans="1:4">
      <c r="A5014" s="101">
        <v>43993</v>
      </c>
      <c r="B5014" s="102">
        <v>0.58179398148148154</v>
      </c>
      <c r="C5014" s="100">
        <v>166</v>
      </c>
      <c r="D5014" s="100">
        <v>0.57899999999999996</v>
      </c>
    </row>
    <row r="5015" spans="1:4">
      <c r="A5015" s="101">
        <v>43993</v>
      </c>
      <c r="B5015" s="102">
        <v>0.58188657407407407</v>
      </c>
      <c r="C5015" s="100">
        <v>610</v>
      </c>
      <c r="D5015" s="100">
        <v>0.92300000000000004</v>
      </c>
    </row>
    <row r="5016" spans="1:4">
      <c r="A5016" s="101">
        <v>43993</v>
      </c>
      <c r="B5016" s="102">
        <v>0.58199074074074075</v>
      </c>
      <c r="C5016" s="100">
        <v>53</v>
      </c>
      <c r="D5016" s="100">
        <v>0.94499999999999995</v>
      </c>
    </row>
    <row r="5017" spans="1:4">
      <c r="A5017" s="101">
        <v>43993</v>
      </c>
      <c r="B5017" s="102">
        <v>0.5820833333333334</v>
      </c>
      <c r="C5017" s="100">
        <v>497</v>
      </c>
      <c r="D5017" s="100">
        <v>0.50900000000000001</v>
      </c>
    </row>
    <row r="5018" spans="1:4">
      <c r="A5018" s="101">
        <v>43993</v>
      </c>
      <c r="B5018" s="102">
        <v>0.58217592592592593</v>
      </c>
      <c r="C5018" s="100">
        <v>940</v>
      </c>
      <c r="D5018" s="100">
        <v>0.92600000000000005</v>
      </c>
    </row>
    <row r="5019" spans="1:4">
      <c r="A5019" s="101">
        <v>43993</v>
      </c>
      <c r="B5019" s="102">
        <v>0.58228009259259261</v>
      </c>
      <c r="C5019" s="100">
        <v>383</v>
      </c>
      <c r="D5019" s="100">
        <v>0.92300000000000004</v>
      </c>
    </row>
    <row r="5020" spans="1:4">
      <c r="A5020" s="101">
        <v>43993</v>
      </c>
      <c r="B5020" s="102">
        <v>0.58237268518518526</v>
      </c>
      <c r="C5020" s="100">
        <v>827</v>
      </c>
      <c r="D5020" s="100">
        <v>0.85499999999999998</v>
      </c>
    </row>
    <row r="5021" spans="1:4">
      <c r="A5021" s="101">
        <v>43993</v>
      </c>
      <c r="B5021" s="102">
        <v>0.58247685185185183</v>
      </c>
      <c r="C5021" s="100">
        <v>270</v>
      </c>
      <c r="D5021" s="100">
        <v>0.89300000000000002</v>
      </c>
    </row>
    <row r="5022" spans="1:4">
      <c r="A5022" s="101">
        <v>43993</v>
      </c>
      <c r="B5022" s="102">
        <v>0.58256944444444447</v>
      </c>
      <c r="C5022" s="100">
        <v>714</v>
      </c>
      <c r="D5022" s="100">
        <v>0.96</v>
      </c>
    </row>
    <row r="5023" spans="1:4">
      <c r="A5023" s="101">
        <v>43993</v>
      </c>
      <c r="B5023" s="102">
        <v>0.58267361111111116</v>
      </c>
      <c r="C5023" s="100">
        <v>157</v>
      </c>
      <c r="D5023" s="100">
        <v>0.88600000000000001</v>
      </c>
    </row>
    <row r="5024" spans="1:4">
      <c r="A5024" s="101">
        <v>43993</v>
      </c>
      <c r="B5024" s="102">
        <v>0.58276620370370369</v>
      </c>
      <c r="C5024" s="100">
        <v>600</v>
      </c>
      <c r="D5024" s="100">
        <v>0.93700000000000006</v>
      </c>
    </row>
    <row r="5025" spans="1:4">
      <c r="A5025" s="101">
        <v>43993</v>
      </c>
      <c r="B5025" s="102">
        <v>0.58287037037037037</v>
      </c>
      <c r="C5025" s="100">
        <v>44</v>
      </c>
      <c r="D5025" s="100">
        <v>0.58899999999999997</v>
      </c>
    </row>
    <row r="5026" spans="1:4">
      <c r="A5026" s="101">
        <v>43993</v>
      </c>
      <c r="B5026" s="102">
        <v>0.58296296296296302</v>
      </c>
      <c r="C5026" s="100">
        <v>487</v>
      </c>
      <c r="D5026" s="100">
        <v>0.89400000000000002</v>
      </c>
    </row>
    <row r="5027" spans="1:4">
      <c r="A5027" s="101">
        <v>43993</v>
      </c>
      <c r="B5027" s="102">
        <v>0.58305555555555555</v>
      </c>
      <c r="C5027" s="100">
        <v>931</v>
      </c>
      <c r="D5027" s="100">
        <v>0.95</v>
      </c>
    </row>
    <row r="5028" spans="1:4">
      <c r="A5028" s="101">
        <v>43993</v>
      </c>
      <c r="B5028" s="102">
        <v>0.58315972222222223</v>
      </c>
      <c r="C5028" s="100">
        <v>374</v>
      </c>
      <c r="D5028" s="100">
        <v>0.503</v>
      </c>
    </row>
    <row r="5029" spans="1:4">
      <c r="A5029" s="101">
        <v>43993</v>
      </c>
      <c r="B5029" s="102">
        <v>0.58325231481481488</v>
      </c>
      <c r="C5029" s="100">
        <v>817</v>
      </c>
      <c r="D5029" s="100">
        <v>0.92200000000000004</v>
      </c>
    </row>
    <row r="5030" spans="1:4">
      <c r="A5030" s="101">
        <v>43993</v>
      </c>
      <c r="B5030" s="102">
        <v>0.58335648148148145</v>
      </c>
      <c r="C5030" s="100">
        <v>261</v>
      </c>
      <c r="D5030" s="100">
        <v>0.93799999999999994</v>
      </c>
    </row>
    <row r="5031" spans="1:4">
      <c r="A5031" s="101">
        <v>43993</v>
      </c>
      <c r="B5031" s="102">
        <v>0.58344907407407409</v>
      </c>
      <c r="C5031" s="100">
        <v>704</v>
      </c>
      <c r="D5031" s="100">
        <v>0.871</v>
      </c>
    </row>
    <row r="5032" spans="1:4">
      <c r="A5032" s="101">
        <v>43993</v>
      </c>
      <c r="B5032" s="102">
        <v>0.58355324074074078</v>
      </c>
      <c r="C5032" s="100">
        <v>148</v>
      </c>
      <c r="D5032" s="100">
        <v>0.94499999999999995</v>
      </c>
    </row>
    <row r="5033" spans="1:4">
      <c r="A5033" s="101">
        <v>43993</v>
      </c>
      <c r="B5033" s="102">
        <v>0.58364583333333331</v>
      </c>
      <c r="C5033" s="100">
        <v>591</v>
      </c>
      <c r="D5033" s="100">
        <v>0.9</v>
      </c>
    </row>
    <row r="5034" spans="1:4">
      <c r="A5034" s="101">
        <v>43993</v>
      </c>
      <c r="B5034" s="102">
        <v>0.58374999999999999</v>
      </c>
      <c r="C5034" s="100">
        <v>34</v>
      </c>
      <c r="D5034" s="100">
        <v>0.86699999999999999</v>
      </c>
    </row>
    <row r="5035" spans="1:4">
      <c r="A5035" s="101">
        <v>43993</v>
      </c>
      <c r="B5035" s="102">
        <v>0.58384259259259264</v>
      </c>
      <c r="C5035" s="100">
        <v>478</v>
      </c>
      <c r="D5035" s="100">
        <v>0.92400000000000004</v>
      </c>
    </row>
    <row r="5036" spans="1:4">
      <c r="A5036" s="101">
        <v>43993</v>
      </c>
      <c r="B5036" s="102">
        <v>0.58393518518518517</v>
      </c>
      <c r="C5036" s="100">
        <v>921</v>
      </c>
      <c r="D5036" s="100">
        <v>0.95499999999999996</v>
      </c>
    </row>
    <row r="5037" spans="1:4">
      <c r="A5037" s="101">
        <v>43993</v>
      </c>
      <c r="B5037" s="102">
        <v>0.58403935185185185</v>
      </c>
      <c r="C5037" s="100">
        <v>365</v>
      </c>
      <c r="D5037" s="100">
        <v>0.92700000000000005</v>
      </c>
    </row>
    <row r="5038" spans="1:4">
      <c r="A5038" s="101">
        <v>43993</v>
      </c>
      <c r="B5038" s="102">
        <v>0.5841319444444445</v>
      </c>
      <c r="C5038" s="100">
        <v>808</v>
      </c>
      <c r="D5038" s="100">
        <v>0.93</v>
      </c>
    </row>
    <row r="5039" spans="1:4">
      <c r="A5039" s="101">
        <v>43993</v>
      </c>
      <c r="B5039" s="102">
        <v>0.58423611111111107</v>
      </c>
      <c r="C5039" s="100">
        <v>251</v>
      </c>
      <c r="D5039" s="100">
        <v>0.49</v>
      </c>
    </row>
    <row r="5040" spans="1:4">
      <c r="A5040" s="101">
        <v>43993</v>
      </c>
      <c r="B5040" s="102">
        <v>0.58432870370370371</v>
      </c>
      <c r="C5040" s="100">
        <v>695</v>
      </c>
      <c r="D5040" s="100">
        <v>0.92700000000000005</v>
      </c>
    </row>
    <row r="5041" spans="1:4">
      <c r="A5041" s="101">
        <v>43993</v>
      </c>
      <c r="B5041" s="102">
        <v>0.58443287037037039</v>
      </c>
      <c r="C5041" s="100">
        <v>138</v>
      </c>
      <c r="D5041" s="100">
        <v>0.96699999999999997</v>
      </c>
    </row>
    <row r="5042" spans="1:4">
      <c r="A5042" s="101">
        <v>43993</v>
      </c>
      <c r="B5042" s="102">
        <v>0.58452546296296293</v>
      </c>
      <c r="C5042" s="100">
        <v>582</v>
      </c>
      <c r="D5042" s="100">
        <v>0.88300000000000001</v>
      </c>
    </row>
    <row r="5043" spans="1:4">
      <c r="A5043" s="101">
        <v>43993</v>
      </c>
      <c r="B5043" s="102">
        <v>0.58462962962962961</v>
      </c>
      <c r="C5043" s="100">
        <v>25</v>
      </c>
      <c r="D5043" s="100">
        <v>0.92900000000000005</v>
      </c>
    </row>
    <row r="5044" spans="1:4">
      <c r="A5044" s="101">
        <v>43993</v>
      </c>
      <c r="B5044" s="102">
        <v>0.58472222222222225</v>
      </c>
      <c r="C5044" s="100">
        <v>469</v>
      </c>
      <c r="D5044" s="100">
        <v>0.502</v>
      </c>
    </row>
    <row r="5045" spans="1:4">
      <c r="A5045" s="101">
        <v>43993</v>
      </c>
      <c r="B5045" s="102">
        <v>0.58481481481481479</v>
      </c>
      <c r="C5045" s="100">
        <v>912</v>
      </c>
      <c r="D5045" s="100">
        <v>0.93899999999999995</v>
      </c>
    </row>
    <row r="5046" spans="1:4">
      <c r="A5046" s="101">
        <v>43993</v>
      </c>
      <c r="B5046" s="102">
        <v>0.58491898148148147</v>
      </c>
      <c r="C5046" s="100">
        <v>355</v>
      </c>
      <c r="D5046" s="100">
        <v>0.93300000000000005</v>
      </c>
    </row>
    <row r="5047" spans="1:4">
      <c r="A5047" s="101">
        <v>43993</v>
      </c>
      <c r="B5047" s="102">
        <v>0.58501157407407411</v>
      </c>
      <c r="C5047" s="100">
        <v>799</v>
      </c>
      <c r="D5047" s="100">
        <v>0.91100000000000003</v>
      </c>
    </row>
    <row r="5048" spans="1:4">
      <c r="A5048" s="101">
        <v>43993</v>
      </c>
      <c r="B5048" s="102">
        <v>0.58511574074074069</v>
      </c>
      <c r="C5048" s="100">
        <v>242</v>
      </c>
      <c r="D5048" s="100">
        <v>0.93799999999999994</v>
      </c>
    </row>
    <row r="5049" spans="1:4">
      <c r="A5049" s="101">
        <v>43993</v>
      </c>
      <c r="B5049" s="102">
        <v>0.58520833333333333</v>
      </c>
      <c r="C5049" s="100">
        <v>686</v>
      </c>
      <c r="D5049" s="100">
        <v>0.48499999999999999</v>
      </c>
    </row>
    <row r="5050" spans="1:4">
      <c r="A5050" s="101">
        <v>43993</v>
      </c>
      <c r="B5050" s="102">
        <v>0.58531250000000001</v>
      </c>
      <c r="C5050" s="100">
        <v>129</v>
      </c>
      <c r="D5050" s="100">
        <v>0.90600000000000003</v>
      </c>
    </row>
    <row r="5051" spans="1:4">
      <c r="A5051" s="101">
        <v>43993</v>
      </c>
      <c r="B5051" s="102">
        <v>0.58540509259259255</v>
      </c>
      <c r="C5051" s="100">
        <v>572</v>
      </c>
      <c r="D5051" s="100">
        <v>0.71399999999999997</v>
      </c>
    </row>
    <row r="5052" spans="1:4">
      <c r="A5052" s="101">
        <v>43993</v>
      </c>
      <c r="B5052" s="102">
        <v>0.58550925925925923</v>
      </c>
      <c r="C5052" s="100">
        <v>16</v>
      </c>
      <c r="D5052" s="100">
        <v>0.91800000000000004</v>
      </c>
    </row>
    <row r="5053" spans="1:4">
      <c r="A5053" s="101">
        <v>43993</v>
      </c>
      <c r="B5053" s="102">
        <v>0.58560185185185187</v>
      </c>
      <c r="C5053" s="100">
        <v>459</v>
      </c>
      <c r="D5053" s="100">
        <v>0.91</v>
      </c>
    </row>
    <row r="5054" spans="1:4">
      <c r="A5054" s="101">
        <v>43993</v>
      </c>
      <c r="B5054" s="102">
        <v>0.58569444444444441</v>
      </c>
      <c r="C5054" s="100">
        <v>903</v>
      </c>
      <c r="D5054" s="100">
        <v>0.84099999999999997</v>
      </c>
    </row>
    <row r="5055" spans="1:4">
      <c r="A5055" s="101">
        <v>43993</v>
      </c>
      <c r="B5055" s="102">
        <v>0.58579861111111109</v>
      </c>
      <c r="C5055" s="100">
        <v>346</v>
      </c>
      <c r="D5055" s="100">
        <v>0.89300000000000002</v>
      </c>
    </row>
    <row r="5056" spans="1:4">
      <c r="A5056" s="101">
        <v>43993</v>
      </c>
      <c r="B5056" s="102">
        <v>0.58589120370370373</v>
      </c>
      <c r="C5056" s="100">
        <v>789</v>
      </c>
      <c r="D5056" s="100">
        <v>0.90400000000000003</v>
      </c>
    </row>
    <row r="5057" spans="1:4">
      <c r="A5057" s="101">
        <v>43993</v>
      </c>
      <c r="B5057" s="102">
        <v>0.58599537037037031</v>
      </c>
      <c r="C5057" s="100">
        <v>233</v>
      </c>
      <c r="D5057" s="100">
        <v>0.92400000000000004</v>
      </c>
    </row>
    <row r="5058" spans="1:4">
      <c r="A5058" s="101">
        <v>43993</v>
      </c>
      <c r="B5058" s="102">
        <v>0.58608796296296295</v>
      </c>
      <c r="C5058" s="100">
        <v>676</v>
      </c>
      <c r="D5058" s="100">
        <v>0.88900000000000001</v>
      </c>
    </row>
    <row r="5059" spans="1:4">
      <c r="A5059" s="101">
        <v>43993</v>
      </c>
      <c r="B5059" s="102">
        <v>0.58619212962962963</v>
      </c>
      <c r="C5059" s="100">
        <v>120</v>
      </c>
      <c r="D5059" s="100">
        <v>0.94099999999999995</v>
      </c>
    </row>
    <row r="5060" spans="1:4">
      <c r="A5060" s="101">
        <v>43993</v>
      </c>
      <c r="B5060" s="102">
        <v>0.58628472222222217</v>
      </c>
      <c r="C5060" s="100">
        <v>563</v>
      </c>
      <c r="D5060" s="100">
        <v>0.872</v>
      </c>
    </row>
    <row r="5061" spans="1:4">
      <c r="A5061" s="101">
        <v>43993</v>
      </c>
      <c r="B5061" s="102">
        <v>0.58638888888888896</v>
      </c>
      <c r="C5061" s="100">
        <v>6</v>
      </c>
      <c r="D5061" s="100">
        <v>0.93899999999999995</v>
      </c>
    </row>
    <row r="5062" spans="1:4">
      <c r="A5062" s="101">
        <v>43993</v>
      </c>
      <c r="B5062" s="102">
        <v>0.58648148148148149</v>
      </c>
      <c r="C5062" s="100">
        <v>450</v>
      </c>
      <c r="D5062" s="100">
        <v>0.90200000000000002</v>
      </c>
    </row>
    <row r="5063" spans="1:4">
      <c r="A5063" s="101">
        <v>43993</v>
      </c>
      <c r="B5063" s="102">
        <v>0.58657407407407403</v>
      </c>
      <c r="C5063" s="100">
        <v>893</v>
      </c>
      <c r="D5063" s="100">
        <v>0.92700000000000005</v>
      </c>
    </row>
    <row r="5064" spans="1:4">
      <c r="A5064" s="101">
        <v>43993</v>
      </c>
      <c r="B5064" s="102">
        <v>0.58667824074074071</v>
      </c>
      <c r="C5064" s="100">
        <v>337</v>
      </c>
      <c r="D5064" s="100">
        <v>0.89</v>
      </c>
    </row>
    <row r="5065" spans="1:4">
      <c r="A5065" s="101">
        <v>43993</v>
      </c>
      <c r="B5065" s="102">
        <v>0.58677083333333335</v>
      </c>
      <c r="C5065" s="100">
        <v>780</v>
      </c>
      <c r="D5065" s="100">
        <v>0.86299999999999999</v>
      </c>
    </row>
    <row r="5066" spans="1:4">
      <c r="A5066" s="101">
        <v>43993</v>
      </c>
      <c r="B5066" s="102">
        <v>0.58687500000000004</v>
      </c>
      <c r="C5066" s="100">
        <v>223</v>
      </c>
      <c r="D5066" s="100">
        <v>0.88300000000000001</v>
      </c>
    </row>
    <row r="5067" spans="1:4">
      <c r="A5067" s="101">
        <v>43993</v>
      </c>
      <c r="B5067" s="102">
        <v>0.58696759259259257</v>
      </c>
      <c r="C5067" s="100">
        <v>667</v>
      </c>
      <c r="D5067" s="100">
        <v>0.93799999999999994</v>
      </c>
    </row>
    <row r="5068" spans="1:4">
      <c r="A5068" s="101">
        <v>43993</v>
      </c>
      <c r="B5068" s="102">
        <v>0.58707175925925925</v>
      </c>
      <c r="C5068" s="100">
        <v>110</v>
      </c>
      <c r="D5068" s="100">
        <v>0.91900000000000004</v>
      </c>
    </row>
    <row r="5069" spans="1:4">
      <c r="A5069" s="101">
        <v>43993</v>
      </c>
      <c r="B5069" s="102">
        <v>0.58716435185185178</v>
      </c>
      <c r="C5069" s="100">
        <v>554</v>
      </c>
      <c r="D5069" s="100">
        <v>0.93</v>
      </c>
    </row>
    <row r="5070" spans="1:4">
      <c r="A5070" s="101">
        <v>43993</v>
      </c>
      <c r="B5070" s="102">
        <v>0.58725694444444443</v>
      </c>
      <c r="C5070" s="100">
        <v>997</v>
      </c>
      <c r="D5070" s="100">
        <v>0.89</v>
      </c>
    </row>
    <row r="5071" spans="1:4">
      <c r="A5071" s="101">
        <v>43993</v>
      </c>
      <c r="B5071" s="102">
        <v>0.58736111111111111</v>
      </c>
      <c r="C5071" s="100">
        <v>440</v>
      </c>
      <c r="D5071" s="100">
        <v>0.97199999999999998</v>
      </c>
    </row>
    <row r="5072" spans="1:4">
      <c r="A5072" s="101">
        <v>43993</v>
      </c>
      <c r="B5072" s="102">
        <v>0.58745370370370364</v>
      </c>
      <c r="C5072" s="100">
        <v>884</v>
      </c>
      <c r="D5072" s="100">
        <v>0.88400000000000001</v>
      </c>
    </row>
    <row r="5073" spans="1:4">
      <c r="A5073" s="101">
        <v>43993</v>
      </c>
      <c r="B5073" s="102">
        <v>0.58755787037037044</v>
      </c>
      <c r="C5073" s="100">
        <v>327</v>
      </c>
      <c r="D5073" s="100">
        <v>0.94099999999999995</v>
      </c>
    </row>
    <row r="5074" spans="1:4">
      <c r="A5074" s="101">
        <v>43993</v>
      </c>
      <c r="B5074" s="102">
        <v>0.58765046296296297</v>
      </c>
      <c r="C5074" s="100">
        <v>771</v>
      </c>
      <c r="D5074" s="100">
        <v>0.58499999999999996</v>
      </c>
    </row>
    <row r="5075" spans="1:4">
      <c r="A5075" s="101">
        <v>43993</v>
      </c>
      <c r="B5075" s="102">
        <v>0.58775462962962965</v>
      </c>
      <c r="C5075" s="100">
        <v>214</v>
      </c>
      <c r="D5075" s="100">
        <v>0.92400000000000004</v>
      </c>
    </row>
    <row r="5076" spans="1:4">
      <c r="A5076" s="101">
        <v>43993</v>
      </c>
      <c r="B5076" s="102">
        <v>0.58784722222222219</v>
      </c>
      <c r="C5076" s="100">
        <v>658</v>
      </c>
      <c r="D5076" s="100">
        <v>0.91900000000000004</v>
      </c>
    </row>
    <row r="5077" spans="1:4">
      <c r="A5077" s="101">
        <v>43993</v>
      </c>
      <c r="B5077" s="102">
        <v>0.58795138888888887</v>
      </c>
      <c r="C5077" s="100">
        <v>101</v>
      </c>
      <c r="D5077" s="100">
        <v>0.496</v>
      </c>
    </row>
    <row r="5078" spans="1:4">
      <c r="A5078" s="101">
        <v>43993</v>
      </c>
      <c r="B5078" s="102">
        <v>0.58804398148148151</v>
      </c>
      <c r="C5078" s="100">
        <v>544</v>
      </c>
      <c r="D5078" s="100">
        <v>0.89300000000000002</v>
      </c>
    </row>
    <row r="5079" spans="1:4">
      <c r="A5079" s="101">
        <v>43993</v>
      </c>
      <c r="B5079" s="102">
        <v>0.58813657407407405</v>
      </c>
      <c r="C5079" s="100">
        <v>988</v>
      </c>
      <c r="D5079" s="100">
        <v>0.93700000000000006</v>
      </c>
    </row>
    <row r="5080" spans="1:4">
      <c r="A5080" s="101">
        <v>43993</v>
      </c>
      <c r="B5080" s="102">
        <v>0.58824074074074073</v>
      </c>
      <c r="C5080" s="100">
        <v>431</v>
      </c>
      <c r="D5080" s="100">
        <v>0.88800000000000001</v>
      </c>
    </row>
    <row r="5081" spans="1:4">
      <c r="A5081" s="101">
        <v>43993</v>
      </c>
      <c r="B5081" s="102">
        <v>0.58833333333333326</v>
      </c>
      <c r="C5081" s="100">
        <v>875</v>
      </c>
      <c r="D5081" s="100">
        <v>0.91800000000000004</v>
      </c>
    </row>
    <row r="5082" spans="1:4">
      <c r="A5082" s="101">
        <v>43993</v>
      </c>
      <c r="B5082" s="102">
        <v>0.58843750000000006</v>
      </c>
      <c r="C5082" s="100">
        <v>318</v>
      </c>
      <c r="D5082" s="100">
        <v>0.58099999999999996</v>
      </c>
    </row>
    <row r="5083" spans="1:4">
      <c r="A5083" s="101">
        <v>43993</v>
      </c>
      <c r="B5083" s="102">
        <v>0.58853009259259259</v>
      </c>
      <c r="C5083" s="100">
        <v>761</v>
      </c>
      <c r="D5083" s="100">
        <v>0.88800000000000001</v>
      </c>
    </row>
    <row r="5084" spans="1:4">
      <c r="A5084" s="101">
        <v>43993</v>
      </c>
      <c r="B5084" s="102">
        <v>0.58863425925925927</v>
      </c>
      <c r="C5084" s="100">
        <v>205</v>
      </c>
      <c r="D5084" s="100">
        <v>0.94499999999999995</v>
      </c>
    </row>
    <row r="5085" spans="1:4">
      <c r="A5085" s="101">
        <v>43993</v>
      </c>
      <c r="B5085" s="102">
        <v>0.58872685185185192</v>
      </c>
      <c r="C5085" s="100">
        <v>648</v>
      </c>
      <c r="D5085" s="100">
        <v>0.86099999999999999</v>
      </c>
    </row>
    <row r="5086" spans="1:4">
      <c r="A5086" s="101">
        <v>43993</v>
      </c>
      <c r="B5086" s="102">
        <v>0.58883101851851849</v>
      </c>
      <c r="C5086" s="100">
        <v>92</v>
      </c>
      <c r="D5086" s="100">
        <v>0.93</v>
      </c>
    </row>
    <row r="5087" spans="1:4">
      <c r="A5087" s="101">
        <v>43993</v>
      </c>
      <c r="B5087" s="102">
        <v>0.58892361111111113</v>
      </c>
      <c r="C5087" s="100">
        <v>535</v>
      </c>
      <c r="D5087" s="100">
        <v>0.624</v>
      </c>
    </row>
    <row r="5088" spans="1:4">
      <c r="A5088" s="101">
        <v>43993</v>
      </c>
      <c r="B5088" s="102">
        <v>0.58901620370370367</v>
      </c>
      <c r="C5088" s="100">
        <v>978</v>
      </c>
      <c r="D5088" s="100">
        <v>0.88400000000000001</v>
      </c>
    </row>
    <row r="5089" spans="1:4">
      <c r="A5089" s="101">
        <v>43993</v>
      </c>
      <c r="B5089" s="102">
        <v>0.58912037037037035</v>
      </c>
      <c r="C5089" s="100">
        <v>422</v>
      </c>
      <c r="D5089" s="100">
        <v>0.93799999999999994</v>
      </c>
    </row>
    <row r="5090" spans="1:4">
      <c r="A5090" s="101">
        <v>43993</v>
      </c>
      <c r="B5090" s="102">
        <v>0.58921296296296299</v>
      </c>
      <c r="C5090" s="100">
        <v>865</v>
      </c>
      <c r="D5090" s="100">
        <v>0.52400000000000002</v>
      </c>
    </row>
    <row r="5091" spans="1:4">
      <c r="A5091" s="101">
        <v>43993</v>
      </c>
      <c r="B5091" s="102">
        <v>0.58931712962962968</v>
      </c>
      <c r="C5091" s="100">
        <v>309</v>
      </c>
      <c r="D5091" s="100">
        <v>0.88900000000000001</v>
      </c>
    </row>
    <row r="5092" spans="1:4">
      <c r="A5092" s="101">
        <v>43993</v>
      </c>
      <c r="B5092" s="102">
        <v>0.58940972222222221</v>
      </c>
      <c r="C5092" s="100">
        <v>752</v>
      </c>
      <c r="D5092" s="100">
        <v>0.94599999999999995</v>
      </c>
    </row>
    <row r="5093" spans="1:4">
      <c r="A5093" s="101">
        <v>43993</v>
      </c>
      <c r="B5093" s="102">
        <v>0.58951388888888889</v>
      </c>
      <c r="C5093" s="100">
        <v>195</v>
      </c>
      <c r="D5093" s="100">
        <v>0.875</v>
      </c>
    </row>
    <row r="5094" spans="1:4">
      <c r="A5094" s="101">
        <v>43993</v>
      </c>
      <c r="B5094" s="102">
        <v>0.58960648148148154</v>
      </c>
      <c r="C5094" s="100">
        <v>639</v>
      </c>
      <c r="D5094" s="100">
        <v>0.93200000000000005</v>
      </c>
    </row>
    <row r="5095" spans="1:4">
      <c r="A5095" s="101">
        <v>43993</v>
      </c>
      <c r="B5095" s="102">
        <v>0.58971064814814811</v>
      </c>
      <c r="C5095" s="100">
        <v>82</v>
      </c>
      <c r="D5095" s="100">
        <v>0.57099999999999995</v>
      </c>
    </row>
    <row r="5096" spans="1:4">
      <c r="A5096" s="101">
        <v>43993</v>
      </c>
      <c r="B5096" s="102">
        <v>0.58980324074074075</v>
      </c>
      <c r="C5096" s="100">
        <v>526</v>
      </c>
      <c r="D5096" s="100">
        <v>0.88600000000000001</v>
      </c>
    </row>
    <row r="5097" spans="1:4">
      <c r="A5097" s="101">
        <v>43993</v>
      </c>
      <c r="B5097" s="102">
        <v>0.5898958333333334</v>
      </c>
      <c r="C5097" s="100">
        <v>969</v>
      </c>
      <c r="D5097" s="100">
        <v>0.94099999999999995</v>
      </c>
    </row>
    <row r="5098" spans="1:4">
      <c r="A5098" s="101">
        <v>43993</v>
      </c>
      <c r="B5098" s="102">
        <v>0.59</v>
      </c>
      <c r="C5098" s="100">
        <v>412</v>
      </c>
      <c r="D5098" s="100">
        <v>0.51500000000000001</v>
      </c>
    </row>
    <row r="5099" spans="1:4">
      <c r="A5099" s="101">
        <v>43993</v>
      </c>
      <c r="B5099" s="102">
        <v>0.59009259259259261</v>
      </c>
      <c r="C5099" s="100">
        <v>856</v>
      </c>
      <c r="D5099" s="100">
        <v>0.89</v>
      </c>
    </row>
    <row r="5100" spans="1:4">
      <c r="A5100" s="101">
        <v>43993</v>
      </c>
      <c r="B5100" s="102">
        <v>0.5901967592592593</v>
      </c>
      <c r="C5100" s="100">
        <v>299</v>
      </c>
      <c r="D5100" s="100">
        <v>0.94299999999999995</v>
      </c>
    </row>
    <row r="5101" spans="1:4">
      <c r="A5101" s="101">
        <v>43993</v>
      </c>
      <c r="B5101" s="102">
        <v>0.59028935185185183</v>
      </c>
      <c r="C5101" s="100">
        <v>743</v>
      </c>
      <c r="D5101" s="100">
        <v>0.9</v>
      </c>
    </row>
    <row r="5102" spans="1:4">
      <c r="A5102" s="101">
        <v>43993</v>
      </c>
      <c r="B5102" s="102">
        <v>0.59039351851851851</v>
      </c>
      <c r="C5102" s="100">
        <v>186</v>
      </c>
      <c r="D5102" s="100">
        <v>0.89600000000000002</v>
      </c>
    </row>
    <row r="5103" spans="1:4">
      <c r="A5103" s="101">
        <v>43993</v>
      </c>
      <c r="B5103" s="102">
        <v>0.59048611111111116</v>
      </c>
      <c r="C5103" s="100">
        <v>629</v>
      </c>
      <c r="D5103" s="100">
        <v>0.96899999999999997</v>
      </c>
    </row>
    <row r="5104" spans="1:4">
      <c r="A5104" s="101">
        <v>43993</v>
      </c>
      <c r="B5104" s="102">
        <v>0.59059027777777773</v>
      </c>
      <c r="C5104" s="100">
        <v>73</v>
      </c>
      <c r="D5104" s="100">
        <v>0.89500000000000002</v>
      </c>
    </row>
    <row r="5105" spans="1:4">
      <c r="A5105" s="101">
        <v>43993</v>
      </c>
      <c r="B5105" s="102">
        <v>0.59068287037037037</v>
      </c>
      <c r="C5105" s="100">
        <v>516</v>
      </c>
      <c r="D5105" s="100">
        <v>0.89500000000000002</v>
      </c>
    </row>
    <row r="5106" spans="1:4">
      <c r="A5106" s="101">
        <v>43993</v>
      </c>
      <c r="B5106" s="102">
        <v>0.59077546296296302</v>
      </c>
      <c r="C5106" s="100">
        <v>960</v>
      </c>
      <c r="D5106" s="100">
        <v>0.56399999999999995</v>
      </c>
    </row>
    <row r="5107" spans="1:4">
      <c r="A5107" s="101">
        <v>43993</v>
      </c>
      <c r="B5107" s="102">
        <v>0.59087962962962959</v>
      </c>
      <c r="C5107" s="100">
        <v>403</v>
      </c>
      <c r="D5107" s="100">
        <v>0.91600000000000004</v>
      </c>
    </row>
    <row r="5108" spans="1:4">
      <c r="A5108" s="101">
        <v>43993</v>
      </c>
      <c r="B5108" s="102">
        <v>0.59097222222222223</v>
      </c>
      <c r="C5108" s="100">
        <v>847</v>
      </c>
      <c r="D5108" s="100">
        <v>0.90600000000000003</v>
      </c>
    </row>
    <row r="5109" spans="1:4">
      <c r="A5109" s="101">
        <v>43993</v>
      </c>
      <c r="B5109" s="102">
        <v>0.59107638888888892</v>
      </c>
      <c r="C5109" s="100">
        <v>290</v>
      </c>
      <c r="D5109" s="100">
        <v>0.52900000000000003</v>
      </c>
    </row>
    <row r="5110" spans="1:4">
      <c r="A5110" s="101">
        <v>43993</v>
      </c>
      <c r="B5110" s="102">
        <v>0.59116898148148145</v>
      </c>
      <c r="C5110" s="100">
        <v>733</v>
      </c>
      <c r="D5110" s="100">
        <v>0.88400000000000001</v>
      </c>
    </row>
    <row r="5111" spans="1:4">
      <c r="A5111" s="101">
        <v>43993</v>
      </c>
      <c r="B5111" s="102">
        <v>0.59127314814814813</v>
      </c>
      <c r="C5111" s="100">
        <v>177</v>
      </c>
      <c r="D5111" s="100">
        <v>0.89600000000000002</v>
      </c>
    </row>
    <row r="5112" spans="1:4">
      <c r="A5112" s="101">
        <v>43993</v>
      </c>
      <c r="B5112" s="102">
        <v>0.59136574074074078</v>
      </c>
      <c r="C5112" s="100">
        <v>620</v>
      </c>
      <c r="D5112" s="100">
        <v>0.73399999999999999</v>
      </c>
    </row>
    <row r="5113" spans="1:4">
      <c r="A5113" s="101">
        <v>43993</v>
      </c>
      <c r="B5113" s="102">
        <v>0.59146990740740735</v>
      </c>
      <c r="C5113" s="100">
        <v>64</v>
      </c>
      <c r="D5113" s="100">
        <v>0.94099999999999995</v>
      </c>
    </row>
    <row r="5114" spans="1:4">
      <c r="A5114" s="101">
        <v>43993</v>
      </c>
      <c r="B5114" s="102">
        <v>0.59156249999999999</v>
      </c>
      <c r="C5114" s="100">
        <v>507</v>
      </c>
      <c r="D5114" s="100">
        <v>0.92800000000000005</v>
      </c>
    </row>
    <row r="5115" spans="1:4">
      <c r="A5115" s="101">
        <v>43993</v>
      </c>
      <c r="B5115" s="102">
        <v>0.59165509259259264</v>
      </c>
      <c r="C5115" s="100">
        <v>950</v>
      </c>
      <c r="D5115" s="100">
        <v>0.91300000000000003</v>
      </c>
    </row>
    <row r="5116" spans="1:4">
      <c r="A5116" s="101">
        <v>43993</v>
      </c>
      <c r="B5116" s="102">
        <v>0.59175925925925921</v>
      </c>
      <c r="C5116" s="100">
        <v>394</v>
      </c>
      <c r="D5116" s="100">
        <v>0.9</v>
      </c>
    </row>
    <row r="5117" spans="1:4">
      <c r="A5117" s="101">
        <v>43993</v>
      </c>
      <c r="B5117" s="102">
        <v>0.59185185185185185</v>
      </c>
      <c r="C5117" s="100">
        <v>837</v>
      </c>
      <c r="D5117" s="100">
        <v>0.54800000000000004</v>
      </c>
    </row>
    <row r="5118" spans="1:4">
      <c r="A5118" s="101">
        <v>43993</v>
      </c>
      <c r="B5118" s="102">
        <v>0.59195601851851853</v>
      </c>
      <c r="C5118" s="100">
        <v>281</v>
      </c>
      <c r="D5118" s="100">
        <v>0.89600000000000002</v>
      </c>
    </row>
    <row r="5119" spans="1:4">
      <c r="A5119" s="101">
        <v>43993</v>
      </c>
      <c r="B5119" s="102">
        <v>0.59204861111111107</v>
      </c>
      <c r="C5119" s="100">
        <v>724</v>
      </c>
      <c r="D5119" s="100">
        <v>0.89500000000000002</v>
      </c>
    </row>
    <row r="5120" spans="1:4">
      <c r="A5120" s="101">
        <v>43993</v>
      </c>
      <c r="B5120" s="102">
        <v>0.59215277777777775</v>
      </c>
      <c r="C5120" s="100">
        <v>167</v>
      </c>
      <c r="D5120" s="100">
        <v>0.92600000000000005</v>
      </c>
    </row>
    <row r="5121" spans="1:4">
      <c r="A5121" s="101">
        <v>43993</v>
      </c>
      <c r="B5121" s="102">
        <v>0.59224537037037039</v>
      </c>
      <c r="C5121" s="100">
        <v>611</v>
      </c>
      <c r="D5121" s="100">
        <v>0.90700000000000003</v>
      </c>
    </row>
    <row r="5122" spans="1:4">
      <c r="A5122" s="101">
        <v>43993</v>
      </c>
      <c r="B5122" s="102">
        <v>0.59234953703703697</v>
      </c>
      <c r="C5122" s="100">
        <v>54</v>
      </c>
      <c r="D5122" s="100">
        <v>0.498</v>
      </c>
    </row>
    <row r="5123" spans="1:4">
      <c r="A5123" s="101">
        <v>43993</v>
      </c>
      <c r="B5123" s="102">
        <v>0.59244212962962961</v>
      </c>
      <c r="C5123" s="100">
        <v>498</v>
      </c>
      <c r="D5123" s="100">
        <v>0.94399999999999995</v>
      </c>
    </row>
    <row r="5124" spans="1:4">
      <c r="A5124" s="101">
        <v>43993</v>
      </c>
      <c r="B5124" s="102">
        <v>0.59253472222222225</v>
      </c>
      <c r="C5124" s="100">
        <v>941</v>
      </c>
      <c r="D5124" s="100">
        <v>0.55900000000000005</v>
      </c>
    </row>
    <row r="5125" spans="1:4">
      <c r="A5125" s="101">
        <v>43993</v>
      </c>
      <c r="B5125" s="102">
        <v>0.59263888888888883</v>
      </c>
      <c r="C5125" s="100">
        <v>384</v>
      </c>
      <c r="D5125" s="100">
        <v>0.88800000000000001</v>
      </c>
    </row>
    <row r="5126" spans="1:4">
      <c r="A5126" s="101">
        <v>43993</v>
      </c>
      <c r="B5126" s="102">
        <v>0.59273148148148147</v>
      </c>
      <c r="C5126" s="100">
        <v>828</v>
      </c>
      <c r="D5126" s="100">
        <v>0.96499999999999997</v>
      </c>
    </row>
    <row r="5127" spans="1:4">
      <c r="A5127" s="101">
        <v>43993</v>
      </c>
      <c r="B5127" s="102">
        <v>0.59283564814814815</v>
      </c>
      <c r="C5127" s="100">
        <v>271</v>
      </c>
      <c r="D5127" s="100">
        <v>0.88300000000000001</v>
      </c>
    </row>
    <row r="5128" spans="1:4">
      <c r="A5128" s="101">
        <v>43993</v>
      </c>
      <c r="B5128" s="102">
        <v>0.59292824074074069</v>
      </c>
      <c r="C5128" s="100">
        <v>715</v>
      </c>
      <c r="D5128" s="100">
        <v>0.91300000000000003</v>
      </c>
    </row>
    <row r="5129" spans="1:4">
      <c r="A5129" s="101">
        <v>43993</v>
      </c>
      <c r="B5129" s="102">
        <v>0.59303240740740748</v>
      </c>
      <c r="C5129" s="100">
        <v>158</v>
      </c>
      <c r="D5129" s="100">
        <v>0.90500000000000003</v>
      </c>
    </row>
    <row r="5130" spans="1:4">
      <c r="A5130" s="101">
        <v>43993</v>
      </c>
      <c r="B5130" s="102">
        <v>0.59312500000000001</v>
      </c>
      <c r="C5130" s="100">
        <v>601</v>
      </c>
      <c r="D5130" s="100">
        <v>0.93400000000000005</v>
      </c>
    </row>
    <row r="5131" spans="1:4">
      <c r="A5131" s="101">
        <v>43993</v>
      </c>
      <c r="B5131" s="102">
        <v>0.5932291666666667</v>
      </c>
      <c r="C5131" s="100">
        <v>45</v>
      </c>
      <c r="D5131" s="100">
        <v>0.47099999999999997</v>
      </c>
    </row>
    <row r="5132" spans="1:4">
      <c r="A5132" s="101">
        <v>43993</v>
      </c>
      <c r="B5132" s="102">
        <v>0.59332175925925923</v>
      </c>
      <c r="C5132" s="100">
        <v>488</v>
      </c>
      <c r="D5132" s="100">
        <v>0.92900000000000005</v>
      </c>
    </row>
    <row r="5133" spans="1:4">
      <c r="A5133" s="101">
        <v>43993</v>
      </c>
      <c r="B5133" s="102">
        <v>0.59341435185185187</v>
      </c>
      <c r="C5133" s="100">
        <v>932</v>
      </c>
      <c r="D5133" s="100">
        <v>0.56499999999999995</v>
      </c>
    </row>
    <row r="5134" spans="1:4">
      <c r="A5134" s="101">
        <v>43993</v>
      </c>
      <c r="B5134" s="102">
        <v>0.59351851851851845</v>
      </c>
      <c r="C5134" s="100">
        <v>375</v>
      </c>
      <c r="D5134" s="100">
        <v>0.89100000000000001</v>
      </c>
    </row>
    <row r="5135" spans="1:4">
      <c r="A5135" s="101">
        <v>43993</v>
      </c>
      <c r="B5135" s="102">
        <v>0.59361111111111109</v>
      </c>
      <c r="C5135" s="100">
        <v>818</v>
      </c>
      <c r="D5135" s="100">
        <v>0.92800000000000005</v>
      </c>
    </row>
    <row r="5136" spans="1:4">
      <c r="A5136" s="101">
        <v>43993</v>
      </c>
      <c r="B5136" s="102">
        <v>0.59371527777777777</v>
      </c>
      <c r="C5136" s="100">
        <v>262</v>
      </c>
      <c r="D5136" s="100">
        <v>0.92300000000000004</v>
      </c>
    </row>
    <row r="5137" spans="1:4">
      <c r="A5137" s="101">
        <v>43993</v>
      </c>
      <c r="B5137" s="102">
        <v>0.59380787037037031</v>
      </c>
      <c r="C5137" s="100">
        <v>705</v>
      </c>
      <c r="D5137" s="100">
        <v>0.94299999999999995</v>
      </c>
    </row>
    <row r="5138" spans="1:4">
      <c r="A5138" s="101">
        <v>43993</v>
      </c>
      <c r="B5138" s="102">
        <v>0.5939120370370371</v>
      </c>
      <c r="C5138" s="100">
        <v>149</v>
      </c>
      <c r="D5138" s="100">
        <v>0.49299999999999999</v>
      </c>
    </row>
    <row r="5139" spans="1:4">
      <c r="A5139" s="101">
        <v>43993</v>
      </c>
      <c r="B5139" s="102">
        <v>0.59400462962962963</v>
      </c>
      <c r="C5139" s="100">
        <v>592</v>
      </c>
      <c r="D5139" s="100">
        <v>0.92900000000000005</v>
      </c>
    </row>
    <row r="5140" spans="1:4">
      <c r="A5140" s="101">
        <v>43993</v>
      </c>
      <c r="B5140" s="102">
        <v>0.59410879629629632</v>
      </c>
      <c r="C5140" s="100">
        <v>36</v>
      </c>
      <c r="D5140" s="100">
        <v>0.61399999999999999</v>
      </c>
    </row>
    <row r="5141" spans="1:4">
      <c r="A5141" s="101">
        <v>43993</v>
      </c>
      <c r="B5141" s="102">
        <v>0.59420138888888896</v>
      </c>
      <c r="C5141" s="100">
        <v>479</v>
      </c>
      <c r="D5141" s="100">
        <v>0.92200000000000004</v>
      </c>
    </row>
    <row r="5142" spans="1:4">
      <c r="A5142" s="101">
        <v>43993</v>
      </c>
      <c r="B5142" s="102">
        <v>0.59429398148148149</v>
      </c>
      <c r="C5142" s="100">
        <v>922</v>
      </c>
      <c r="D5142" s="100">
        <v>0.94</v>
      </c>
    </row>
    <row r="5143" spans="1:4">
      <c r="A5143" s="101">
        <v>43993</v>
      </c>
      <c r="B5143" s="102">
        <v>0.59439814814814818</v>
      </c>
      <c r="C5143" s="100">
        <v>366</v>
      </c>
      <c r="D5143" s="100">
        <v>0.93200000000000005</v>
      </c>
    </row>
    <row r="5144" spans="1:4">
      <c r="A5144" s="101">
        <v>43993</v>
      </c>
      <c r="B5144" s="102">
        <v>0.59449074074074071</v>
      </c>
      <c r="C5144" s="100">
        <v>809</v>
      </c>
      <c r="D5144" s="100">
        <v>0.93300000000000005</v>
      </c>
    </row>
    <row r="5145" spans="1:4">
      <c r="A5145" s="101">
        <v>43993</v>
      </c>
      <c r="B5145" s="102">
        <v>0.59459490740740739</v>
      </c>
      <c r="C5145" s="100">
        <v>253</v>
      </c>
      <c r="D5145" s="100">
        <v>0.64300000000000002</v>
      </c>
    </row>
    <row r="5146" spans="1:4">
      <c r="A5146" s="101">
        <v>43993</v>
      </c>
      <c r="B5146" s="102">
        <v>0.59468750000000004</v>
      </c>
      <c r="C5146" s="100">
        <v>696</v>
      </c>
      <c r="D5146" s="100">
        <v>0.92400000000000004</v>
      </c>
    </row>
    <row r="5147" spans="1:4">
      <c r="A5147" s="101">
        <v>43993</v>
      </c>
      <c r="B5147" s="102">
        <v>0.59479166666666672</v>
      </c>
      <c r="C5147" s="100">
        <v>139</v>
      </c>
      <c r="D5147" s="100">
        <v>0.94399999999999995</v>
      </c>
    </row>
    <row r="5148" spans="1:4">
      <c r="A5148" s="101">
        <v>43993</v>
      </c>
      <c r="B5148" s="102">
        <v>0.59488425925925925</v>
      </c>
      <c r="C5148" s="100">
        <v>583</v>
      </c>
      <c r="D5148" s="100">
        <v>0.504</v>
      </c>
    </row>
    <row r="5149" spans="1:4">
      <c r="A5149" s="101">
        <v>43993</v>
      </c>
      <c r="B5149" s="102">
        <v>0.59498842592592593</v>
      </c>
      <c r="C5149" s="100">
        <v>26</v>
      </c>
      <c r="D5149" s="100">
        <v>0.9</v>
      </c>
    </row>
    <row r="5150" spans="1:4">
      <c r="A5150" s="101">
        <v>43993</v>
      </c>
      <c r="B5150" s="102">
        <v>0.59508101851851858</v>
      </c>
      <c r="C5150" s="100">
        <v>470</v>
      </c>
      <c r="D5150" s="100">
        <v>0.91700000000000004</v>
      </c>
    </row>
    <row r="5151" spans="1:4">
      <c r="A5151" s="101">
        <v>43993</v>
      </c>
      <c r="B5151" s="102">
        <v>0.59517361111111111</v>
      </c>
      <c r="C5151" s="100">
        <v>913</v>
      </c>
      <c r="D5151" s="100">
        <v>0.90200000000000002</v>
      </c>
    </row>
    <row r="5152" spans="1:4">
      <c r="A5152" s="101">
        <v>43993</v>
      </c>
      <c r="B5152" s="102">
        <v>0.59527777777777779</v>
      </c>
      <c r="C5152" s="100">
        <v>356</v>
      </c>
      <c r="D5152" s="100">
        <v>0.94099999999999995</v>
      </c>
    </row>
    <row r="5153" spans="1:4">
      <c r="A5153" s="101">
        <v>43993</v>
      </c>
      <c r="B5153" s="102">
        <v>0.59537037037037044</v>
      </c>
      <c r="C5153" s="100">
        <v>800</v>
      </c>
      <c r="D5153" s="100">
        <v>0.498</v>
      </c>
    </row>
    <row r="5154" spans="1:4">
      <c r="A5154" s="101">
        <v>43993</v>
      </c>
      <c r="B5154" s="102">
        <v>0.59547453703703701</v>
      </c>
      <c r="C5154" s="100">
        <v>243</v>
      </c>
      <c r="D5154" s="100">
        <v>0.90400000000000003</v>
      </c>
    </row>
    <row r="5155" spans="1:4">
      <c r="A5155" s="101">
        <v>43993</v>
      </c>
      <c r="B5155" s="102">
        <v>0.59556712962962965</v>
      </c>
      <c r="C5155" s="100">
        <v>687</v>
      </c>
      <c r="D5155" s="100">
        <v>0.58099999999999996</v>
      </c>
    </row>
    <row r="5156" spans="1:4">
      <c r="A5156" s="101">
        <v>43993</v>
      </c>
      <c r="B5156" s="102">
        <v>0.59567129629629634</v>
      </c>
      <c r="C5156" s="100">
        <v>130</v>
      </c>
      <c r="D5156" s="100">
        <v>0.93300000000000005</v>
      </c>
    </row>
    <row r="5157" spans="1:4">
      <c r="A5157" s="101">
        <v>43993</v>
      </c>
      <c r="B5157" s="102">
        <v>0.59576388888888887</v>
      </c>
      <c r="C5157" s="100">
        <v>573</v>
      </c>
      <c r="D5157" s="100">
        <v>0.90400000000000003</v>
      </c>
    </row>
    <row r="5158" spans="1:4">
      <c r="A5158" s="101">
        <v>43993</v>
      </c>
      <c r="B5158" s="102">
        <v>0.59586805555555555</v>
      </c>
      <c r="C5158" s="100">
        <v>17</v>
      </c>
      <c r="D5158" s="100">
        <v>0.90500000000000003</v>
      </c>
    </row>
    <row r="5159" spans="1:4">
      <c r="A5159" s="101">
        <v>43993</v>
      </c>
      <c r="B5159" s="102">
        <v>0.5959606481481482</v>
      </c>
      <c r="C5159" s="100">
        <v>460</v>
      </c>
      <c r="D5159" s="100">
        <v>0.90400000000000003</v>
      </c>
    </row>
    <row r="5160" spans="1:4">
      <c r="A5160" s="101">
        <v>43993</v>
      </c>
      <c r="B5160" s="102">
        <v>0.59605324074074073</v>
      </c>
      <c r="C5160" s="100">
        <v>904</v>
      </c>
      <c r="D5160" s="100">
        <v>0.52100000000000002</v>
      </c>
    </row>
    <row r="5161" spans="1:4">
      <c r="A5161" s="101">
        <v>43993</v>
      </c>
      <c r="B5161" s="102">
        <v>0.59615740740740741</v>
      </c>
      <c r="C5161" s="100">
        <v>347</v>
      </c>
      <c r="D5161" s="100">
        <v>0.89</v>
      </c>
    </row>
    <row r="5162" spans="1:4">
      <c r="A5162" s="101">
        <v>43993</v>
      </c>
      <c r="B5162" s="102">
        <v>0.59625000000000006</v>
      </c>
      <c r="C5162" s="100">
        <v>790</v>
      </c>
      <c r="D5162" s="100">
        <v>0.93300000000000005</v>
      </c>
    </row>
    <row r="5163" spans="1:4">
      <c r="A5163" s="101">
        <v>43993</v>
      </c>
      <c r="B5163" s="102">
        <v>0.59635416666666663</v>
      </c>
      <c r="C5163" s="100">
        <v>234</v>
      </c>
      <c r="D5163" s="100">
        <v>0.93</v>
      </c>
    </row>
    <row r="5164" spans="1:4">
      <c r="A5164" s="101">
        <v>43993</v>
      </c>
      <c r="B5164" s="102">
        <v>0.59644675925925927</v>
      </c>
      <c r="C5164" s="100">
        <v>677</v>
      </c>
      <c r="D5164" s="100">
        <v>0.90400000000000003</v>
      </c>
    </row>
    <row r="5165" spans="1:4">
      <c r="A5165" s="101">
        <v>43993</v>
      </c>
      <c r="B5165" s="102">
        <v>0.59655092592592596</v>
      </c>
      <c r="C5165" s="100">
        <v>121</v>
      </c>
      <c r="D5165" s="100">
        <v>0.499</v>
      </c>
    </row>
    <row r="5166" spans="1:4">
      <c r="A5166" s="101">
        <v>43993</v>
      </c>
      <c r="B5166" s="102">
        <v>0.59664351851851849</v>
      </c>
      <c r="C5166" s="100">
        <v>564</v>
      </c>
      <c r="D5166" s="100">
        <v>0.88400000000000001</v>
      </c>
    </row>
    <row r="5167" spans="1:4">
      <c r="A5167" s="101">
        <v>43993</v>
      </c>
      <c r="B5167" s="102">
        <v>0.59674768518518517</v>
      </c>
      <c r="C5167" s="100">
        <v>7</v>
      </c>
      <c r="D5167" s="100">
        <v>0.73299999999999998</v>
      </c>
    </row>
    <row r="5168" spans="1:4">
      <c r="A5168" s="101">
        <v>43993</v>
      </c>
      <c r="B5168" s="102">
        <v>0.59684027777777782</v>
      </c>
      <c r="C5168" s="100">
        <v>451</v>
      </c>
      <c r="D5168" s="100">
        <v>0.90200000000000002</v>
      </c>
    </row>
    <row r="5169" spans="1:4">
      <c r="A5169" s="101">
        <v>43993</v>
      </c>
      <c r="B5169" s="102">
        <v>0.59693287037037035</v>
      </c>
      <c r="C5169" s="100">
        <v>894</v>
      </c>
      <c r="D5169" s="100">
        <v>0.91100000000000003</v>
      </c>
    </row>
    <row r="5170" spans="1:4">
      <c r="A5170" s="101">
        <v>43993</v>
      </c>
      <c r="B5170" s="102">
        <v>0.59703703703703703</v>
      </c>
      <c r="C5170" s="100">
        <v>338</v>
      </c>
      <c r="D5170" s="100">
        <v>0.93300000000000005</v>
      </c>
    </row>
    <row r="5171" spans="1:4">
      <c r="A5171" s="101">
        <v>43993</v>
      </c>
      <c r="B5171" s="102">
        <v>0.59712962962962968</v>
      </c>
      <c r="C5171" s="100">
        <v>781</v>
      </c>
      <c r="D5171" s="100">
        <v>0.89400000000000002</v>
      </c>
    </row>
    <row r="5172" spans="1:4">
      <c r="A5172" s="101">
        <v>43993</v>
      </c>
      <c r="B5172" s="102">
        <v>0.59723379629629625</v>
      </c>
      <c r="C5172" s="100">
        <v>225</v>
      </c>
      <c r="D5172" s="100">
        <v>0.55100000000000005</v>
      </c>
    </row>
    <row r="5173" spans="1:4">
      <c r="A5173" s="101">
        <v>43993</v>
      </c>
      <c r="B5173" s="102">
        <v>0.59732638888888889</v>
      </c>
      <c r="C5173" s="100">
        <v>668</v>
      </c>
      <c r="D5173" s="100">
        <v>0.89</v>
      </c>
    </row>
    <row r="5174" spans="1:4">
      <c r="A5174" s="101">
        <v>43993</v>
      </c>
      <c r="B5174" s="102">
        <v>0.59743055555555558</v>
      </c>
      <c r="C5174" s="100">
        <v>111</v>
      </c>
      <c r="D5174" s="100">
        <v>0.92400000000000004</v>
      </c>
    </row>
    <row r="5175" spans="1:4">
      <c r="A5175" s="101">
        <v>43993</v>
      </c>
      <c r="B5175" s="102">
        <v>0.59752314814814811</v>
      </c>
      <c r="C5175" s="100">
        <v>555</v>
      </c>
      <c r="D5175" s="100">
        <v>0.92400000000000004</v>
      </c>
    </row>
    <row r="5176" spans="1:4">
      <c r="A5176" s="101">
        <v>43993</v>
      </c>
      <c r="B5176" s="102">
        <v>0.59761574074074075</v>
      </c>
      <c r="C5176" s="100">
        <v>998</v>
      </c>
      <c r="D5176" s="100">
        <v>0.93700000000000006</v>
      </c>
    </row>
    <row r="5177" spans="1:4">
      <c r="A5177" s="101">
        <v>43993</v>
      </c>
      <c r="B5177" s="102">
        <v>0.59771990740740744</v>
      </c>
      <c r="C5177" s="100">
        <v>442</v>
      </c>
      <c r="D5177" s="100">
        <v>0.88500000000000001</v>
      </c>
    </row>
    <row r="5178" spans="1:4">
      <c r="A5178" s="101">
        <v>43993</v>
      </c>
      <c r="B5178" s="102">
        <v>0.59781249999999997</v>
      </c>
      <c r="C5178" s="100">
        <v>885</v>
      </c>
      <c r="D5178" s="100">
        <v>0.89</v>
      </c>
    </row>
    <row r="5179" spans="1:4">
      <c r="A5179" s="101">
        <v>43993</v>
      </c>
      <c r="B5179" s="102">
        <v>0.59791666666666665</v>
      </c>
      <c r="C5179" s="100">
        <v>328</v>
      </c>
      <c r="D5179" s="100">
        <v>0.47</v>
      </c>
    </row>
    <row r="5180" spans="1:4">
      <c r="A5180" s="101">
        <v>43993</v>
      </c>
      <c r="B5180" s="102">
        <v>0.5980092592592593</v>
      </c>
      <c r="C5180" s="100">
        <v>772</v>
      </c>
      <c r="D5180" s="100">
        <v>0.89100000000000001</v>
      </c>
    </row>
    <row r="5181" spans="1:4">
      <c r="A5181" s="101">
        <v>43993</v>
      </c>
      <c r="B5181" s="102">
        <v>0.59811342592592587</v>
      </c>
      <c r="C5181" s="100">
        <v>215</v>
      </c>
      <c r="D5181" s="100">
        <v>0.50800000000000001</v>
      </c>
    </row>
    <row r="5182" spans="1:4">
      <c r="A5182" s="101">
        <v>43993</v>
      </c>
      <c r="B5182" s="102">
        <v>0.59820601851851851</v>
      </c>
      <c r="C5182" s="100">
        <v>659</v>
      </c>
      <c r="D5182" s="100">
        <v>0.90700000000000003</v>
      </c>
    </row>
    <row r="5183" spans="1:4">
      <c r="A5183" s="101">
        <v>43993</v>
      </c>
      <c r="B5183" s="102">
        <v>0.59831018518518519</v>
      </c>
      <c r="C5183" s="100">
        <v>102</v>
      </c>
      <c r="D5183" s="100">
        <v>0.53400000000000003</v>
      </c>
    </row>
    <row r="5184" spans="1:4">
      <c r="A5184" s="101">
        <v>43993</v>
      </c>
      <c r="B5184" s="102">
        <v>0.59840277777777773</v>
      </c>
      <c r="C5184" s="100">
        <v>545</v>
      </c>
      <c r="D5184" s="100">
        <v>0.89900000000000002</v>
      </c>
    </row>
    <row r="5185" spans="1:4">
      <c r="A5185" s="101">
        <v>43993</v>
      </c>
      <c r="B5185" s="102">
        <v>0.59849537037037037</v>
      </c>
      <c r="C5185" s="100">
        <v>989</v>
      </c>
      <c r="D5185" s="100">
        <v>0.55200000000000005</v>
      </c>
    </row>
    <row r="5186" spans="1:4">
      <c r="A5186" s="101">
        <v>43993</v>
      </c>
      <c r="B5186" s="102">
        <v>0.59859953703703705</v>
      </c>
      <c r="C5186" s="100">
        <v>432</v>
      </c>
      <c r="D5186" s="100">
        <v>0.879</v>
      </c>
    </row>
    <row r="5187" spans="1:4">
      <c r="A5187" s="101">
        <v>43993</v>
      </c>
      <c r="B5187" s="102">
        <v>0.59869212962962959</v>
      </c>
      <c r="C5187" s="100">
        <v>876</v>
      </c>
      <c r="D5187" s="100">
        <v>0.58499999999999996</v>
      </c>
    </row>
    <row r="5188" spans="1:4">
      <c r="A5188" s="101">
        <v>43993</v>
      </c>
      <c r="B5188" s="102">
        <v>0.59879629629629627</v>
      </c>
      <c r="C5188" s="100">
        <v>319</v>
      </c>
      <c r="D5188" s="100">
        <v>0.90700000000000003</v>
      </c>
    </row>
    <row r="5189" spans="1:4">
      <c r="A5189" s="101">
        <v>43993</v>
      </c>
      <c r="B5189" s="102">
        <v>0.59888888888888892</v>
      </c>
      <c r="C5189" s="100">
        <v>762</v>
      </c>
      <c r="D5189" s="100">
        <v>0.86</v>
      </c>
    </row>
    <row r="5190" spans="1:4">
      <c r="A5190" s="101">
        <v>43993</v>
      </c>
      <c r="B5190" s="102">
        <v>0.59899305555555549</v>
      </c>
      <c r="C5190" s="100">
        <v>206</v>
      </c>
      <c r="D5190" s="100">
        <v>0.88200000000000001</v>
      </c>
    </row>
    <row r="5191" spans="1:4">
      <c r="A5191" s="101">
        <v>43993</v>
      </c>
      <c r="B5191" s="102">
        <v>0.59908564814814813</v>
      </c>
      <c r="C5191" s="100">
        <v>649</v>
      </c>
      <c r="D5191" s="100">
        <v>0.93799999999999994</v>
      </c>
    </row>
    <row r="5192" spans="1:4">
      <c r="A5192" s="101">
        <v>43993</v>
      </c>
      <c r="B5192" s="102">
        <v>0.59918981481481481</v>
      </c>
      <c r="C5192" s="100">
        <v>93</v>
      </c>
      <c r="D5192" s="100">
        <v>0.92700000000000005</v>
      </c>
    </row>
    <row r="5193" spans="1:4">
      <c r="A5193" s="101">
        <v>43993</v>
      </c>
      <c r="B5193" s="102">
        <v>0.59928240740740735</v>
      </c>
      <c r="C5193" s="100">
        <v>536</v>
      </c>
      <c r="D5193" s="100">
        <v>0.94899999999999995</v>
      </c>
    </row>
    <row r="5194" spans="1:4">
      <c r="A5194" s="101">
        <v>43993</v>
      </c>
      <c r="B5194" s="102">
        <v>0.59937499999999999</v>
      </c>
      <c r="C5194" s="100">
        <v>979</v>
      </c>
      <c r="D5194" s="100">
        <v>0.90500000000000003</v>
      </c>
    </row>
    <row r="5195" spans="1:4">
      <c r="A5195" s="101">
        <v>43993</v>
      </c>
      <c r="B5195" s="102">
        <v>0.59947916666666667</v>
      </c>
      <c r="C5195" s="100">
        <v>423</v>
      </c>
      <c r="D5195" s="100">
        <v>0.90700000000000003</v>
      </c>
    </row>
    <row r="5196" spans="1:4">
      <c r="A5196" s="101">
        <v>43993</v>
      </c>
      <c r="B5196" s="102">
        <v>0.59957175925925921</v>
      </c>
      <c r="C5196" s="100">
        <v>866</v>
      </c>
      <c r="D5196" s="100">
        <v>0.86699999999999999</v>
      </c>
    </row>
    <row r="5197" spans="1:4">
      <c r="A5197" s="101">
        <v>43993</v>
      </c>
      <c r="B5197" s="102">
        <v>0.599675925925926</v>
      </c>
      <c r="C5197" s="100">
        <v>310</v>
      </c>
      <c r="D5197" s="100">
        <v>0.93200000000000005</v>
      </c>
    </row>
    <row r="5198" spans="1:4">
      <c r="A5198" s="101">
        <v>43993</v>
      </c>
      <c r="B5198" s="102">
        <v>0.59976851851851853</v>
      </c>
      <c r="C5198" s="100">
        <v>753</v>
      </c>
      <c r="D5198" s="100">
        <v>0.71599999999999997</v>
      </c>
    </row>
    <row r="5199" spans="1:4">
      <c r="A5199" s="101">
        <v>43993</v>
      </c>
      <c r="B5199" s="102">
        <v>0.59987268518518522</v>
      </c>
      <c r="C5199" s="100">
        <v>196</v>
      </c>
      <c r="D5199" s="100">
        <v>0.94</v>
      </c>
    </row>
    <row r="5200" spans="1:4">
      <c r="A5200" s="101">
        <v>43993</v>
      </c>
      <c r="B5200" s="102">
        <v>0.59996527777777775</v>
      </c>
      <c r="C5200" s="100">
        <v>640</v>
      </c>
      <c r="D5200" s="100">
        <v>0.45400000000000001</v>
      </c>
    </row>
    <row r="5201" spans="1:4">
      <c r="A5201" s="101">
        <v>43993</v>
      </c>
      <c r="B5201" s="102">
        <v>0.60006944444444443</v>
      </c>
      <c r="C5201" s="100">
        <v>83</v>
      </c>
      <c r="D5201" s="100">
        <v>0.94399999999999995</v>
      </c>
    </row>
    <row r="5202" spans="1:4">
      <c r="A5202" s="101">
        <v>43993</v>
      </c>
      <c r="B5202" s="102">
        <v>0.60016203703703697</v>
      </c>
      <c r="C5202" s="100">
        <v>527</v>
      </c>
      <c r="D5202" s="100">
        <v>0.48099999999999998</v>
      </c>
    </row>
    <row r="5203" spans="1:4">
      <c r="A5203" s="101">
        <v>43993</v>
      </c>
      <c r="B5203" s="102">
        <v>0.60025462962962961</v>
      </c>
      <c r="C5203" s="100">
        <v>970</v>
      </c>
      <c r="D5203" s="100">
        <v>0.90200000000000002</v>
      </c>
    </row>
    <row r="5204" spans="1:4">
      <c r="A5204" s="101">
        <v>43993</v>
      </c>
      <c r="B5204" s="102">
        <v>0.60035879629629629</v>
      </c>
      <c r="C5204" s="100">
        <v>414</v>
      </c>
      <c r="D5204" s="100">
        <v>0.53100000000000003</v>
      </c>
    </row>
    <row r="5205" spans="1:4">
      <c r="A5205" s="101">
        <v>43993</v>
      </c>
      <c r="B5205" s="102">
        <v>0.60045138888888883</v>
      </c>
      <c r="C5205" s="100">
        <v>857</v>
      </c>
      <c r="D5205" s="100">
        <v>0.88600000000000001</v>
      </c>
    </row>
    <row r="5206" spans="1:4">
      <c r="A5206" s="101">
        <v>43993</v>
      </c>
      <c r="B5206" s="102">
        <v>0.60055555555555562</v>
      </c>
      <c r="C5206" s="100">
        <v>300</v>
      </c>
      <c r="D5206" s="100">
        <v>0.58699999999999997</v>
      </c>
    </row>
    <row r="5207" spans="1:4">
      <c r="A5207" s="101">
        <v>43993</v>
      </c>
      <c r="B5207" s="102">
        <v>0.60064814814814815</v>
      </c>
      <c r="C5207" s="100">
        <v>744</v>
      </c>
      <c r="D5207" s="100">
        <v>0.90500000000000003</v>
      </c>
    </row>
    <row r="5208" spans="1:4">
      <c r="A5208" s="101">
        <v>43993</v>
      </c>
      <c r="B5208" s="102">
        <v>0.60075231481481484</v>
      </c>
      <c r="C5208" s="100">
        <v>187</v>
      </c>
      <c r="D5208" s="100">
        <v>0.75</v>
      </c>
    </row>
    <row r="5209" spans="1:4">
      <c r="A5209" s="101">
        <v>43993</v>
      </c>
      <c r="B5209" s="102">
        <v>0.60084490740740737</v>
      </c>
      <c r="C5209" s="100">
        <v>631</v>
      </c>
      <c r="D5209" s="100">
        <v>0.92700000000000005</v>
      </c>
    </row>
    <row r="5210" spans="1:4">
      <c r="A5210" s="101">
        <v>43993</v>
      </c>
      <c r="B5210" s="102">
        <v>0.60094907407407405</v>
      </c>
      <c r="C5210" s="100">
        <v>74</v>
      </c>
      <c r="D5210" s="100">
        <v>0.92900000000000005</v>
      </c>
    </row>
    <row r="5211" spans="1:4">
      <c r="A5211" s="101">
        <v>43993</v>
      </c>
      <c r="B5211" s="102">
        <v>0.6010416666666667</v>
      </c>
      <c r="C5211" s="100">
        <v>517</v>
      </c>
      <c r="D5211" s="100">
        <v>0.89</v>
      </c>
    </row>
    <row r="5212" spans="1:4">
      <c r="A5212" s="101">
        <v>43993</v>
      </c>
      <c r="B5212" s="102">
        <v>0.60113425925925923</v>
      </c>
      <c r="C5212" s="100">
        <v>961</v>
      </c>
      <c r="D5212" s="100">
        <v>0.93</v>
      </c>
    </row>
    <row r="5213" spans="1:4">
      <c r="A5213" s="101">
        <v>43993</v>
      </c>
      <c r="B5213" s="102">
        <v>0.60123842592592591</v>
      </c>
      <c r="C5213" s="100">
        <v>404</v>
      </c>
      <c r="D5213" s="100">
        <v>0.63400000000000001</v>
      </c>
    </row>
    <row r="5214" spans="1:4">
      <c r="A5214" s="101">
        <v>43993</v>
      </c>
      <c r="B5214" s="102">
        <v>0.60133101851851845</v>
      </c>
      <c r="C5214" s="100">
        <v>848</v>
      </c>
      <c r="D5214" s="100">
        <v>0.88600000000000001</v>
      </c>
    </row>
    <row r="5215" spans="1:4">
      <c r="A5215" s="101">
        <v>43993</v>
      </c>
      <c r="B5215" s="102">
        <v>0.60143518518518524</v>
      </c>
      <c r="C5215" s="100">
        <v>291</v>
      </c>
      <c r="D5215" s="100">
        <v>0.52300000000000002</v>
      </c>
    </row>
    <row r="5216" spans="1:4">
      <c r="A5216" s="101">
        <v>43993</v>
      </c>
      <c r="B5216" s="102">
        <v>0.60152777777777777</v>
      </c>
      <c r="C5216" s="100">
        <v>734</v>
      </c>
      <c r="D5216" s="100">
        <v>0.91500000000000004</v>
      </c>
    </row>
    <row r="5217" spans="1:4">
      <c r="A5217" s="101">
        <v>43993</v>
      </c>
      <c r="B5217" s="102">
        <v>0.60163194444444446</v>
      </c>
      <c r="C5217" s="100">
        <v>178</v>
      </c>
      <c r="D5217" s="100">
        <v>0.54800000000000004</v>
      </c>
    </row>
    <row r="5218" spans="1:4">
      <c r="A5218" s="101">
        <v>43993</v>
      </c>
      <c r="B5218" s="102">
        <v>0.6017245370370371</v>
      </c>
      <c r="C5218" s="100">
        <v>621</v>
      </c>
      <c r="D5218" s="100">
        <v>0.90600000000000003</v>
      </c>
    </row>
    <row r="5219" spans="1:4">
      <c r="A5219" s="101">
        <v>43993</v>
      </c>
      <c r="B5219" s="102">
        <v>0.60182870370370367</v>
      </c>
      <c r="C5219" s="100">
        <v>65</v>
      </c>
      <c r="D5219" s="100">
        <v>0.67200000000000004</v>
      </c>
    </row>
    <row r="5220" spans="1:4">
      <c r="A5220" s="101">
        <v>43993</v>
      </c>
      <c r="B5220" s="102">
        <v>0.60192129629629632</v>
      </c>
      <c r="C5220" s="100">
        <v>508</v>
      </c>
      <c r="D5220" s="100">
        <v>0.90800000000000003</v>
      </c>
    </row>
    <row r="5221" spans="1:4">
      <c r="A5221" s="101">
        <v>43993</v>
      </c>
      <c r="B5221" s="102">
        <v>0.60201388888888896</v>
      </c>
      <c r="C5221" s="100">
        <v>951</v>
      </c>
      <c r="D5221" s="100">
        <v>0.92700000000000005</v>
      </c>
    </row>
    <row r="5222" spans="1:4">
      <c r="A5222" s="101">
        <v>43993</v>
      </c>
      <c r="B5222" s="102">
        <v>0.60211805555555553</v>
      </c>
      <c r="C5222" s="100">
        <v>395</v>
      </c>
      <c r="D5222" s="100">
        <v>0.86899999999999999</v>
      </c>
    </row>
    <row r="5223" spans="1:4">
      <c r="A5223" s="101">
        <v>43993</v>
      </c>
      <c r="B5223" s="102">
        <v>0.60221064814814818</v>
      </c>
      <c r="C5223" s="100">
        <v>838</v>
      </c>
      <c r="D5223" s="100">
        <v>0.94299999999999995</v>
      </c>
    </row>
    <row r="5224" spans="1:4">
      <c r="A5224" s="101">
        <v>43993</v>
      </c>
      <c r="B5224" s="102">
        <v>0.60231481481481486</v>
      </c>
      <c r="C5224" s="100">
        <v>282</v>
      </c>
      <c r="D5224" s="100">
        <v>0.874</v>
      </c>
    </row>
    <row r="5225" spans="1:4">
      <c r="A5225" s="101">
        <v>43993</v>
      </c>
      <c r="B5225" s="102">
        <v>0.60240740740740739</v>
      </c>
      <c r="C5225" s="100">
        <v>725</v>
      </c>
      <c r="D5225" s="100">
        <v>0.88800000000000001</v>
      </c>
    </row>
    <row r="5226" spans="1:4">
      <c r="A5226" s="101">
        <v>43993</v>
      </c>
      <c r="B5226" s="102">
        <v>0.60251157407407407</v>
      </c>
      <c r="C5226" s="100">
        <v>168</v>
      </c>
      <c r="D5226" s="100">
        <v>0.64100000000000001</v>
      </c>
    </row>
    <row r="5227" spans="1:4">
      <c r="A5227" s="101">
        <v>43993</v>
      </c>
      <c r="B5227" s="102">
        <v>0.60260416666666672</v>
      </c>
      <c r="C5227" s="100">
        <v>612</v>
      </c>
      <c r="D5227" s="100">
        <v>0.93500000000000005</v>
      </c>
    </row>
    <row r="5228" spans="1:4">
      <c r="A5228" s="101">
        <v>43993</v>
      </c>
      <c r="B5228" s="102">
        <v>0.60270833333333329</v>
      </c>
      <c r="C5228" s="100">
        <v>55</v>
      </c>
      <c r="D5228" s="100">
        <v>0.48499999999999999</v>
      </c>
    </row>
    <row r="5229" spans="1:4">
      <c r="A5229" s="101">
        <v>43993</v>
      </c>
      <c r="B5229" s="102">
        <v>0.60280092592592593</v>
      </c>
      <c r="C5229" s="100">
        <v>499</v>
      </c>
      <c r="D5229" s="100">
        <v>0.94099999999999995</v>
      </c>
    </row>
    <row r="5230" spans="1:4">
      <c r="A5230" s="101">
        <v>43993</v>
      </c>
      <c r="B5230" s="102">
        <v>0.60289351851851858</v>
      </c>
      <c r="C5230" s="100">
        <v>942</v>
      </c>
      <c r="D5230" s="100">
        <v>0.503</v>
      </c>
    </row>
    <row r="5231" spans="1:4">
      <c r="A5231" s="101">
        <v>43993</v>
      </c>
      <c r="B5231" s="102">
        <v>0.60299768518518515</v>
      </c>
      <c r="C5231" s="100">
        <v>385</v>
      </c>
      <c r="D5231" s="100">
        <v>0.93400000000000005</v>
      </c>
    </row>
    <row r="5232" spans="1:4">
      <c r="A5232" s="101">
        <v>43993</v>
      </c>
      <c r="B5232" s="102">
        <v>0.60309027777777779</v>
      </c>
      <c r="C5232" s="100">
        <v>829</v>
      </c>
      <c r="D5232" s="100">
        <v>0.54200000000000004</v>
      </c>
    </row>
    <row r="5233" spans="1:4">
      <c r="A5233" s="101">
        <v>43993</v>
      </c>
      <c r="B5233" s="102">
        <v>0.60319444444444448</v>
      </c>
      <c r="C5233" s="100">
        <v>272</v>
      </c>
      <c r="D5233" s="100">
        <v>0.93</v>
      </c>
    </row>
    <row r="5234" spans="1:4">
      <c r="A5234" s="101">
        <v>43993</v>
      </c>
      <c r="B5234" s="102">
        <v>0.60328703703703701</v>
      </c>
      <c r="C5234" s="100">
        <v>716</v>
      </c>
      <c r="D5234" s="100">
        <v>0.70599999999999996</v>
      </c>
    </row>
    <row r="5235" spans="1:4">
      <c r="A5235" s="101">
        <v>43993</v>
      </c>
      <c r="B5235" s="102">
        <v>0.60339120370370369</v>
      </c>
      <c r="C5235" s="100">
        <v>159</v>
      </c>
      <c r="D5235" s="100">
        <v>0.93300000000000005</v>
      </c>
    </row>
    <row r="5236" spans="1:4">
      <c r="A5236" s="101">
        <v>43993</v>
      </c>
      <c r="B5236" s="102">
        <v>0.60348379629629634</v>
      </c>
      <c r="C5236" s="100">
        <v>603</v>
      </c>
      <c r="D5236" s="100">
        <v>0.94</v>
      </c>
    </row>
    <row r="5237" spans="1:4">
      <c r="A5237" s="101">
        <v>43993</v>
      </c>
      <c r="B5237" s="102">
        <v>0.60358796296296291</v>
      </c>
      <c r="C5237" s="100">
        <v>46</v>
      </c>
      <c r="D5237" s="100">
        <v>0.88600000000000001</v>
      </c>
    </row>
    <row r="5238" spans="1:4">
      <c r="A5238" s="101">
        <v>43993</v>
      </c>
      <c r="B5238" s="102">
        <v>0.60368055555555555</v>
      </c>
      <c r="C5238" s="100">
        <v>489</v>
      </c>
      <c r="D5238" s="100">
        <v>0.91500000000000004</v>
      </c>
    </row>
    <row r="5239" spans="1:4">
      <c r="A5239" s="101">
        <v>43993</v>
      </c>
      <c r="B5239" s="102">
        <v>0.6037731481481482</v>
      </c>
      <c r="C5239" s="100">
        <v>933</v>
      </c>
      <c r="D5239" s="100">
        <v>0.501</v>
      </c>
    </row>
    <row r="5240" spans="1:4">
      <c r="A5240" s="101">
        <v>43993</v>
      </c>
      <c r="B5240" s="102">
        <v>0.60387731481481477</v>
      </c>
      <c r="C5240" s="100">
        <v>376</v>
      </c>
      <c r="D5240" s="100">
        <v>0.92100000000000004</v>
      </c>
    </row>
    <row r="5241" spans="1:4">
      <c r="A5241" s="101">
        <v>43993</v>
      </c>
      <c r="B5241" s="102">
        <v>0.60396990740740741</v>
      </c>
      <c r="C5241" s="100">
        <v>820</v>
      </c>
      <c r="D5241" s="100">
        <v>0.56999999999999995</v>
      </c>
    </row>
    <row r="5242" spans="1:4">
      <c r="A5242" s="101">
        <v>43993</v>
      </c>
      <c r="B5242" s="102">
        <v>0.6040740740740741</v>
      </c>
      <c r="C5242" s="100">
        <v>263</v>
      </c>
      <c r="D5242" s="100">
        <v>0.89400000000000002</v>
      </c>
    </row>
    <row r="5243" spans="1:4">
      <c r="A5243" s="101">
        <v>43993</v>
      </c>
      <c r="B5243" s="102">
        <v>0.60416666666666663</v>
      </c>
      <c r="C5243" s="100">
        <v>706</v>
      </c>
      <c r="D5243" s="100">
        <v>0.91600000000000004</v>
      </c>
    </row>
    <row r="5244" spans="1:4">
      <c r="A5244" s="101">
        <v>43993</v>
      </c>
      <c r="B5244" s="102">
        <v>0.60427083333333331</v>
      </c>
      <c r="C5244" s="100">
        <v>150</v>
      </c>
      <c r="D5244" s="100">
        <v>0.88200000000000001</v>
      </c>
    </row>
    <row r="5245" spans="1:4">
      <c r="A5245" s="101">
        <v>43993</v>
      </c>
      <c r="B5245" s="102">
        <v>0.60436342592592596</v>
      </c>
      <c r="C5245" s="100">
        <v>593</v>
      </c>
      <c r="D5245" s="100">
        <v>0.91100000000000003</v>
      </c>
    </row>
    <row r="5246" spans="1:4">
      <c r="A5246" s="101">
        <v>43993</v>
      </c>
      <c r="B5246" s="102">
        <v>0.60446759259259253</v>
      </c>
      <c r="C5246" s="100">
        <v>37</v>
      </c>
      <c r="D5246" s="100">
        <v>0.52300000000000002</v>
      </c>
    </row>
    <row r="5247" spans="1:4">
      <c r="A5247" s="101">
        <v>43993</v>
      </c>
      <c r="B5247" s="102">
        <v>0.60456018518518517</v>
      </c>
      <c r="C5247" s="100">
        <v>480</v>
      </c>
      <c r="D5247" s="100">
        <v>0.92700000000000005</v>
      </c>
    </row>
    <row r="5248" spans="1:4">
      <c r="A5248" s="101">
        <v>43993</v>
      </c>
      <c r="B5248" s="102">
        <v>0.60465277777777782</v>
      </c>
      <c r="C5248" s="100">
        <v>923</v>
      </c>
      <c r="D5248" s="100">
        <v>0.93899999999999995</v>
      </c>
    </row>
    <row r="5249" spans="1:4">
      <c r="A5249" s="101">
        <v>43993</v>
      </c>
      <c r="B5249" s="102">
        <v>0.60475694444444439</v>
      </c>
      <c r="C5249" s="100">
        <v>367</v>
      </c>
      <c r="D5249" s="100">
        <v>0.89600000000000002</v>
      </c>
    </row>
    <row r="5250" spans="1:4">
      <c r="A5250" s="101">
        <v>43993</v>
      </c>
      <c r="B5250" s="102">
        <v>0.60484953703703703</v>
      </c>
      <c r="C5250" s="100">
        <v>810</v>
      </c>
      <c r="D5250" s="100">
        <v>0.93400000000000005</v>
      </c>
    </row>
    <row r="5251" spans="1:4">
      <c r="A5251" s="101">
        <v>43993</v>
      </c>
      <c r="B5251" s="102">
        <v>0.60495370370370372</v>
      </c>
      <c r="C5251" s="100">
        <v>254</v>
      </c>
      <c r="D5251" s="100">
        <v>0.80200000000000005</v>
      </c>
    </row>
    <row r="5252" spans="1:4">
      <c r="A5252" s="101">
        <v>43993</v>
      </c>
      <c r="B5252" s="102">
        <v>0.60504629629629625</v>
      </c>
      <c r="C5252" s="100">
        <v>697</v>
      </c>
      <c r="D5252" s="100">
        <v>0.89300000000000002</v>
      </c>
    </row>
    <row r="5253" spans="1:4">
      <c r="A5253" s="101">
        <v>43993</v>
      </c>
      <c r="B5253" s="102">
        <v>0.60515046296296293</v>
      </c>
      <c r="C5253" s="100">
        <v>140</v>
      </c>
      <c r="D5253" s="100">
        <v>0.53600000000000003</v>
      </c>
    </row>
    <row r="5254" spans="1:4">
      <c r="A5254" s="101">
        <v>43993</v>
      </c>
      <c r="B5254" s="102">
        <v>0.60524305555555558</v>
      </c>
      <c r="C5254" s="100">
        <v>584</v>
      </c>
      <c r="D5254" s="100">
        <v>0.92900000000000005</v>
      </c>
    </row>
    <row r="5255" spans="1:4">
      <c r="A5255" s="101">
        <v>43993</v>
      </c>
      <c r="B5255" s="102">
        <v>0.60534722222222215</v>
      </c>
      <c r="C5255" s="100">
        <v>27</v>
      </c>
      <c r="D5255" s="100">
        <v>0.93500000000000005</v>
      </c>
    </row>
    <row r="5256" spans="1:4">
      <c r="A5256" s="101">
        <v>43993</v>
      </c>
      <c r="B5256" s="102">
        <v>0.60543981481481479</v>
      </c>
      <c r="C5256" s="100">
        <v>471</v>
      </c>
      <c r="D5256" s="100">
        <v>0.92600000000000005</v>
      </c>
    </row>
    <row r="5257" spans="1:4">
      <c r="A5257" s="101">
        <v>43993</v>
      </c>
      <c r="B5257" s="102">
        <v>0.60553240740740744</v>
      </c>
      <c r="C5257" s="100">
        <v>914</v>
      </c>
      <c r="D5257" s="100">
        <v>0.89700000000000002</v>
      </c>
    </row>
    <row r="5258" spans="1:4">
      <c r="A5258" s="101">
        <v>43993</v>
      </c>
      <c r="B5258" s="102">
        <v>0.60563657407407401</v>
      </c>
      <c r="C5258" s="100">
        <v>357</v>
      </c>
      <c r="D5258" s="100">
        <v>0.92600000000000005</v>
      </c>
    </row>
    <row r="5259" spans="1:4">
      <c r="A5259" s="101">
        <v>43993</v>
      </c>
      <c r="B5259" s="102">
        <v>0.60572916666666665</v>
      </c>
      <c r="C5259" s="100">
        <v>801</v>
      </c>
      <c r="D5259" s="100">
        <v>0.89900000000000002</v>
      </c>
    </row>
    <row r="5260" spans="1:4">
      <c r="A5260" s="101">
        <v>43993</v>
      </c>
      <c r="B5260" s="102">
        <v>0.60583333333333333</v>
      </c>
      <c r="C5260" s="100">
        <v>244</v>
      </c>
      <c r="D5260" s="100">
        <v>0.52700000000000002</v>
      </c>
    </row>
    <row r="5261" spans="1:4">
      <c r="A5261" s="101">
        <v>43993</v>
      </c>
      <c r="B5261" s="102">
        <v>0.60592592592592587</v>
      </c>
      <c r="C5261" s="100">
        <v>688</v>
      </c>
      <c r="D5261" s="100">
        <v>0.92300000000000004</v>
      </c>
    </row>
    <row r="5262" spans="1:4">
      <c r="A5262" s="101">
        <v>43993</v>
      </c>
      <c r="B5262" s="102">
        <v>0.60603009259259266</v>
      </c>
      <c r="C5262" s="100">
        <v>131</v>
      </c>
      <c r="D5262" s="100">
        <v>0.61499999999999999</v>
      </c>
    </row>
    <row r="5263" spans="1:4">
      <c r="A5263" s="101">
        <v>43993</v>
      </c>
      <c r="B5263" s="102">
        <v>0.60612268518518519</v>
      </c>
      <c r="C5263" s="100">
        <v>574</v>
      </c>
      <c r="D5263" s="100">
        <v>0.92700000000000005</v>
      </c>
    </row>
    <row r="5264" spans="1:4">
      <c r="A5264" s="101">
        <v>43993</v>
      </c>
      <c r="B5264" s="102">
        <v>0.60622685185185188</v>
      </c>
      <c r="C5264" s="100">
        <v>18</v>
      </c>
      <c r="D5264" s="100">
        <v>0.91200000000000003</v>
      </c>
    </row>
    <row r="5265" spans="1:4">
      <c r="A5265" s="101">
        <v>43993</v>
      </c>
      <c r="B5265" s="102">
        <v>0.60631944444444441</v>
      </c>
      <c r="C5265" s="100">
        <v>461</v>
      </c>
      <c r="D5265" s="100">
        <v>0.875</v>
      </c>
    </row>
    <row r="5266" spans="1:4">
      <c r="A5266" s="101">
        <v>43993</v>
      </c>
      <c r="B5266" s="102">
        <v>0.60641203703703705</v>
      </c>
      <c r="C5266" s="100">
        <v>905</v>
      </c>
      <c r="D5266" s="100">
        <v>0.94399999999999995</v>
      </c>
    </row>
    <row r="5267" spans="1:4">
      <c r="A5267" s="101">
        <v>43993</v>
      </c>
      <c r="B5267" s="102">
        <v>0.60651620370370374</v>
      </c>
      <c r="C5267" s="100">
        <v>348</v>
      </c>
      <c r="D5267" s="100">
        <v>0.71399999999999997</v>
      </c>
    </row>
    <row r="5268" spans="1:4">
      <c r="A5268" s="101">
        <v>43993</v>
      </c>
      <c r="B5268" s="102">
        <v>0.60660879629629627</v>
      </c>
      <c r="C5268" s="100">
        <v>792</v>
      </c>
      <c r="D5268" s="100">
        <v>0.93700000000000006</v>
      </c>
    </row>
    <row r="5269" spans="1:4">
      <c r="A5269" s="101">
        <v>43993</v>
      </c>
      <c r="B5269" s="102">
        <v>0.60671296296296295</v>
      </c>
      <c r="C5269" s="100">
        <v>235</v>
      </c>
      <c r="D5269" s="100">
        <v>0.504</v>
      </c>
    </row>
    <row r="5270" spans="1:4">
      <c r="A5270" s="101">
        <v>43993</v>
      </c>
      <c r="B5270" s="102">
        <v>0.60680555555555549</v>
      </c>
      <c r="C5270" s="100">
        <v>678</v>
      </c>
      <c r="D5270" s="100">
        <v>0.91100000000000003</v>
      </c>
    </row>
    <row r="5271" spans="1:4">
      <c r="A5271" s="101">
        <v>43993</v>
      </c>
      <c r="B5271" s="102">
        <v>0.60690972222222228</v>
      </c>
      <c r="C5271" s="100">
        <v>122</v>
      </c>
      <c r="D5271" s="100">
        <v>0.53</v>
      </c>
    </row>
    <row r="5272" spans="1:4">
      <c r="A5272" s="101">
        <v>43993</v>
      </c>
      <c r="B5272" s="102">
        <v>0.60700231481481481</v>
      </c>
      <c r="C5272" s="100">
        <v>565</v>
      </c>
      <c r="D5272" s="100">
        <v>0.91900000000000004</v>
      </c>
    </row>
    <row r="5273" spans="1:4">
      <c r="A5273" s="101">
        <v>43993</v>
      </c>
      <c r="B5273" s="102">
        <v>0.6071064814814815</v>
      </c>
      <c r="C5273" s="100">
        <v>9</v>
      </c>
      <c r="D5273" s="100">
        <v>0.629</v>
      </c>
    </row>
    <row r="5274" spans="1:4">
      <c r="A5274" s="101">
        <v>43993</v>
      </c>
      <c r="B5274" s="102">
        <v>0.60719907407407414</v>
      </c>
      <c r="C5274" s="100">
        <v>452</v>
      </c>
      <c r="D5274" s="100">
        <v>0.879</v>
      </c>
    </row>
    <row r="5275" spans="1:4">
      <c r="A5275" s="101">
        <v>43993</v>
      </c>
      <c r="B5275" s="102">
        <v>0.60729166666666667</v>
      </c>
      <c r="C5275" s="100">
        <v>895</v>
      </c>
      <c r="D5275" s="100">
        <v>0.92200000000000004</v>
      </c>
    </row>
    <row r="5276" spans="1:4">
      <c r="A5276" s="101">
        <v>43993</v>
      </c>
      <c r="B5276" s="102">
        <v>0.60739583333333336</v>
      </c>
      <c r="C5276" s="100">
        <v>339</v>
      </c>
      <c r="D5276" s="100">
        <v>0.88500000000000001</v>
      </c>
    </row>
    <row r="5277" spans="1:4">
      <c r="A5277" s="101">
        <v>43993</v>
      </c>
      <c r="B5277" s="102">
        <v>0.60748842592592589</v>
      </c>
      <c r="C5277" s="100">
        <v>782</v>
      </c>
      <c r="D5277" s="100">
        <v>0.90200000000000002</v>
      </c>
    </row>
    <row r="5278" spans="1:4">
      <c r="A5278" s="101">
        <v>43993</v>
      </c>
      <c r="B5278" s="102">
        <v>0.60759259259259257</v>
      </c>
      <c r="C5278" s="100">
        <v>226</v>
      </c>
      <c r="D5278" s="100">
        <v>0.88600000000000001</v>
      </c>
    </row>
    <row r="5279" spans="1:4">
      <c r="A5279" s="101">
        <v>43993</v>
      </c>
      <c r="B5279" s="102">
        <v>0.60768518518518522</v>
      </c>
      <c r="C5279" s="100">
        <v>669</v>
      </c>
      <c r="D5279" s="100">
        <v>0.94299999999999995</v>
      </c>
    </row>
    <row r="5280" spans="1:4">
      <c r="A5280" s="101">
        <v>43993</v>
      </c>
      <c r="B5280" s="102">
        <v>0.6077893518518519</v>
      </c>
      <c r="C5280" s="100">
        <v>112</v>
      </c>
      <c r="D5280" s="100">
        <v>0.49299999999999999</v>
      </c>
    </row>
    <row r="5281" spans="1:4">
      <c r="A5281" s="101">
        <v>43993</v>
      </c>
      <c r="B5281" s="102">
        <v>0.60788194444444443</v>
      </c>
      <c r="C5281" s="100">
        <v>556</v>
      </c>
      <c r="D5281" s="100">
        <v>0.92400000000000004</v>
      </c>
    </row>
    <row r="5282" spans="1:4">
      <c r="A5282" s="101">
        <v>43993</v>
      </c>
      <c r="B5282" s="102">
        <v>0.60797453703703697</v>
      </c>
      <c r="C5282" s="100">
        <v>999</v>
      </c>
      <c r="D5282" s="100">
        <v>0.49199999999999999</v>
      </c>
    </row>
    <row r="5283" spans="1:4">
      <c r="A5283" s="101">
        <v>43993</v>
      </c>
      <c r="B5283" s="102">
        <v>0.60807870370370376</v>
      </c>
      <c r="C5283" s="100">
        <v>443</v>
      </c>
      <c r="D5283" s="100">
        <v>0.88900000000000001</v>
      </c>
    </row>
    <row r="5284" spans="1:4">
      <c r="A5284" s="101">
        <v>43993</v>
      </c>
      <c r="B5284" s="102">
        <v>0.60817129629629629</v>
      </c>
      <c r="C5284" s="100">
        <v>886</v>
      </c>
      <c r="D5284" s="100">
        <v>0.53400000000000003</v>
      </c>
    </row>
    <row r="5285" spans="1:4">
      <c r="A5285" s="101">
        <v>43993</v>
      </c>
      <c r="B5285" s="102">
        <v>0.60827546296296298</v>
      </c>
      <c r="C5285" s="100">
        <v>329</v>
      </c>
      <c r="D5285" s="100">
        <v>0.88600000000000001</v>
      </c>
    </row>
    <row r="5286" spans="1:4">
      <c r="A5286" s="101">
        <v>43993</v>
      </c>
      <c r="B5286" s="102">
        <v>0.60836805555555562</v>
      </c>
      <c r="C5286" s="100">
        <v>773</v>
      </c>
      <c r="D5286" s="100">
        <v>0.58399999999999996</v>
      </c>
    </row>
    <row r="5287" spans="1:4">
      <c r="A5287" s="101">
        <v>43993</v>
      </c>
      <c r="B5287" s="102">
        <v>0.60847222222222219</v>
      </c>
      <c r="C5287" s="100">
        <v>216</v>
      </c>
      <c r="D5287" s="100">
        <v>0.89500000000000002</v>
      </c>
    </row>
    <row r="5288" spans="1:4">
      <c r="A5288" s="101">
        <v>43993</v>
      </c>
      <c r="B5288" s="102">
        <v>0.60856481481481484</v>
      </c>
      <c r="C5288" s="100">
        <v>660</v>
      </c>
      <c r="D5288" s="100">
        <v>0.89600000000000002</v>
      </c>
    </row>
    <row r="5289" spans="1:4">
      <c r="A5289" s="101">
        <v>43993</v>
      </c>
      <c r="B5289" s="102">
        <v>0.60866898148148152</v>
      </c>
      <c r="C5289" s="100">
        <v>103</v>
      </c>
      <c r="D5289" s="100">
        <v>0.89500000000000002</v>
      </c>
    </row>
    <row r="5290" spans="1:4">
      <c r="A5290" s="101">
        <v>43993</v>
      </c>
      <c r="B5290" s="102">
        <v>0.60876157407407405</v>
      </c>
      <c r="C5290" s="100">
        <v>546</v>
      </c>
      <c r="D5290" s="100">
        <v>0.92200000000000004</v>
      </c>
    </row>
    <row r="5291" spans="1:4">
      <c r="A5291" s="101">
        <v>43993</v>
      </c>
      <c r="B5291" s="102">
        <v>0.6088541666666667</v>
      </c>
      <c r="C5291" s="100">
        <v>990</v>
      </c>
      <c r="D5291" s="100">
        <v>0.54</v>
      </c>
    </row>
    <row r="5292" spans="1:4">
      <c r="A5292" s="101">
        <v>43993</v>
      </c>
      <c r="B5292" s="102">
        <v>0.60895833333333338</v>
      </c>
      <c r="C5292" s="100">
        <v>433</v>
      </c>
      <c r="D5292" s="100">
        <v>0.93700000000000006</v>
      </c>
    </row>
    <row r="5293" spans="1:4">
      <c r="A5293" s="101">
        <v>43993</v>
      </c>
      <c r="B5293" s="102">
        <v>0.60905092592592591</v>
      </c>
      <c r="C5293" s="100">
        <v>877</v>
      </c>
      <c r="D5293" s="100">
        <v>0.95099999999999996</v>
      </c>
    </row>
    <row r="5294" spans="1:4">
      <c r="A5294" s="101">
        <v>43993</v>
      </c>
      <c r="B5294" s="102">
        <v>0.6091550925925926</v>
      </c>
      <c r="C5294" s="100">
        <v>320</v>
      </c>
      <c r="D5294" s="100">
        <v>0.88200000000000001</v>
      </c>
    </row>
    <row r="5295" spans="1:4">
      <c r="A5295" s="101">
        <v>43993</v>
      </c>
      <c r="B5295" s="102">
        <v>0.60924768518518524</v>
      </c>
      <c r="C5295" s="100">
        <v>763</v>
      </c>
      <c r="D5295" s="100">
        <v>0.91300000000000003</v>
      </c>
    </row>
    <row r="5296" spans="1:4">
      <c r="A5296" s="101">
        <v>43993</v>
      </c>
      <c r="B5296" s="102">
        <v>0.60935185185185181</v>
      </c>
      <c r="C5296" s="100">
        <v>207</v>
      </c>
      <c r="D5296" s="100">
        <v>0.498</v>
      </c>
    </row>
    <row r="5297" spans="1:4">
      <c r="A5297" s="101">
        <v>43993</v>
      </c>
      <c r="B5297" s="102">
        <v>0.60944444444444446</v>
      </c>
      <c r="C5297" s="100">
        <v>650</v>
      </c>
      <c r="D5297" s="100">
        <v>0.93300000000000005</v>
      </c>
    </row>
    <row r="5298" spans="1:4">
      <c r="A5298" s="101">
        <v>43993</v>
      </c>
      <c r="B5298" s="102">
        <v>0.60954861111111114</v>
      </c>
      <c r="C5298" s="100">
        <v>94</v>
      </c>
      <c r="D5298" s="100">
        <v>0.91600000000000004</v>
      </c>
    </row>
    <row r="5299" spans="1:4">
      <c r="A5299" s="101">
        <v>43993</v>
      </c>
      <c r="B5299" s="102">
        <v>0.60964120370370367</v>
      </c>
      <c r="C5299" s="100">
        <v>537</v>
      </c>
      <c r="D5299" s="100">
        <v>0.878</v>
      </c>
    </row>
    <row r="5300" spans="1:4">
      <c r="A5300" s="101">
        <v>43993</v>
      </c>
      <c r="B5300" s="102">
        <v>0.60973379629629632</v>
      </c>
      <c r="C5300" s="100">
        <v>981</v>
      </c>
      <c r="D5300" s="100">
        <v>0.89500000000000002</v>
      </c>
    </row>
    <row r="5301" spans="1:4">
      <c r="A5301" s="101">
        <v>43993</v>
      </c>
      <c r="B5301" s="102">
        <v>0.609837962962963</v>
      </c>
      <c r="C5301" s="100">
        <v>424</v>
      </c>
      <c r="D5301" s="100">
        <v>0.94099999999999995</v>
      </c>
    </row>
    <row r="5302" spans="1:4">
      <c r="A5302" s="101">
        <v>43993</v>
      </c>
      <c r="B5302" s="102">
        <v>0.60993055555555553</v>
      </c>
      <c r="C5302" s="100">
        <v>867</v>
      </c>
      <c r="D5302" s="100">
        <v>0.88300000000000001</v>
      </c>
    </row>
    <row r="5303" spans="1:4">
      <c r="A5303" s="101">
        <v>43993</v>
      </c>
      <c r="B5303" s="102">
        <v>0.61003472222222221</v>
      </c>
      <c r="C5303" s="100">
        <v>311</v>
      </c>
      <c r="D5303" s="100">
        <v>0.91300000000000003</v>
      </c>
    </row>
    <row r="5304" spans="1:4">
      <c r="A5304" s="101">
        <v>43993</v>
      </c>
      <c r="B5304" s="102">
        <v>0.61012731481481486</v>
      </c>
      <c r="C5304" s="100">
        <v>754</v>
      </c>
      <c r="D5304" s="100">
        <v>0.93400000000000005</v>
      </c>
    </row>
    <row r="5305" spans="1:4">
      <c r="A5305" s="101">
        <v>43993</v>
      </c>
      <c r="B5305" s="102">
        <v>0.61023148148148143</v>
      </c>
      <c r="C5305" s="100">
        <v>198</v>
      </c>
      <c r="D5305" s="100">
        <v>0.64200000000000002</v>
      </c>
    </row>
    <row r="5306" spans="1:4">
      <c r="A5306" s="101">
        <v>43993</v>
      </c>
      <c r="B5306" s="102">
        <v>0.61032407407407407</v>
      </c>
      <c r="C5306" s="100">
        <v>641</v>
      </c>
      <c r="D5306" s="100">
        <v>0.9</v>
      </c>
    </row>
    <row r="5307" spans="1:4">
      <c r="A5307" s="101">
        <v>43993</v>
      </c>
      <c r="B5307" s="102">
        <v>0.61042824074074076</v>
      </c>
      <c r="C5307" s="100">
        <v>84</v>
      </c>
      <c r="D5307" s="100">
        <v>0.88400000000000001</v>
      </c>
    </row>
    <row r="5308" spans="1:4">
      <c r="A5308" s="101">
        <v>43993</v>
      </c>
      <c r="B5308" s="102">
        <v>0.61052083333333329</v>
      </c>
      <c r="C5308" s="100">
        <v>528</v>
      </c>
      <c r="D5308" s="100">
        <v>0.92900000000000005</v>
      </c>
    </row>
    <row r="5309" spans="1:4">
      <c r="A5309" s="101">
        <v>43993</v>
      </c>
      <c r="B5309" s="102">
        <v>0.61061342592592593</v>
      </c>
      <c r="C5309" s="100">
        <v>971</v>
      </c>
      <c r="D5309" s="100">
        <v>0.9</v>
      </c>
    </row>
    <row r="5310" spans="1:4">
      <c r="A5310" s="101">
        <v>43993</v>
      </c>
      <c r="B5310" s="102">
        <v>0.61071759259259262</v>
      </c>
      <c r="C5310" s="100">
        <v>415</v>
      </c>
      <c r="D5310" s="100">
        <v>0.88500000000000001</v>
      </c>
    </row>
    <row r="5311" spans="1:4">
      <c r="A5311" s="101">
        <v>43993</v>
      </c>
      <c r="B5311" s="102">
        <v>0.61081018518518515</v>
      </c>
      <c r="C5311" s="100">
        <v>858</v>
      </c>
      <c r="D5311" s="100">
        <v>0.93799999999999994</v>
      </c>
    </row>
    <row r="5312" spans="1:4">
      <c r="A5312" s="101">
        <v>43993</v>
      </c>
      <c r="B5312" s="102">
        <v>0.61091435185185183</v>
      </c>
      <c r="C5312" s="100">
        <v>301</v>
      </c>
      <c r="D5312" s="100">
        <v>0.63200000000000001</v>
      </c>
    </row>
    <row r="5313" spans="1:4">
      <c r="A5313" s="101">
        <v>43993</v>
      </c>
      <c r="B5313" s="102">
        <v>0.61100694444444448</v>
      </c>
      <c r="C5313" s="100">
        <v>745</v>
      </c>
      <c r="D5313" s="100">
        <v>0.92300000000000004</v>
      </c>
    </row>
    <row r="5314" spans="1:4">
      <c r="A5314" s="101">
        <v>43993</v>
      </c>
      <c r="B5314" s="102">
        <v>0.61111111111111105</v>
      </c>
      <c r="C5314" s="100">
        <v>188</v>
      </c>
      <c r="D5314" s="100">
        <v>0.91100000000000003</v>
      </c>
    </row>
    <row r="5315" spans="1:4">
      <c r="A5315" s="101">
        <v>43993</v>
      </c>
      <c r="B5315" s="102">
        <v>0.61120370370370369</v>
      </c>
      <c r="C5315" s="100">
        <v>632</v>
      </c>
      <c r="D5315" s="100">
        <v>0.71399999999999997</v>
      </c>
    </row>
    <row r="5316" spans="1:4">
      <c r="A5316" s="101">
        <v>43993</v>
      </c>
      <c r="B5316" s="102">
        <v>0.61130787037037038</v>
      </c>
      <c r="C5316" s="100">
        <v>75</v>
      </c>
      <c r="D5316" s="100">
        <v>0.93700000000000006</v>
      </c>
    </row>
    <row r="5317" spans="1:4">
      <c r="A5317" s="101">
        <v>43993</v>
      </c>
      <c r="B5317" s="102">
        <v>0.61140046296296291</v>
      </c>
      <c r="C5317" s="100">
        <v>518</v>
      </c>
      <c r="D5317" s="100">
        <v>0.92300000000000004</v>
      </c>
    </row>
    <row r="5318" spans="1:4">
      <c r="A5318" s="101">
        <v>43993</v>
      </c>
      <c r="B5318" s="102">
        <v>0.61149305555555555</v>
      </c>
      <c r="C5318" s="100">
        <v>962</v>
      </c>
      <c r="D5318" s="100">
        <v>0.86799999999999999</v>
      </c>
    </row>
    <row r="5319" spans="1:4">
      <c r="A5319" s="101">
        <v>43993</v>
      </c>
      <c r="B5319" s="102">
        <v>0.61159722222222224</v>
      </c>
      <c r="C5319" s="100">
        <v>405</v>
      </c>
      <c r="D5319" s="100">
        <v>0.89300000000000002</v>
      </c>
    </row>
    <row r="5320" spans="1:4">
      <c r="A5320" s="101">
        <v>43993</v>
      </c>
      <c r="B5320" s="102">
        <v>0.61168981481481477</v>
      </c>
      <c r="C5320" s="100">
        <v>849</v>
      </c>
      <c r="D5320" s="100">
        <v>0.56499999999999995</v>
      </c>
    </row>
    <row r="5321" spans="1:4">
      <c r="A5321" s="101">
        <v>43993</v>
      </c>
      <c r="B5321" s="102">
        <v>0.61179398148148145</v>
      </c>
      <c r="C5321" s="100">
        <v>292</v>
      </c>
      <c r="D5321" s="100">
        <v>0.91500000000000004</v>
      </c>
    </row>
    <row r="5322" spans="1:4">
      <c r="A5322" s="101">
        <v>43993</v>
      </c>
      <c r="B5322" s="102">
        <v>0.6118865740740741</v>
      </c>
      <c r="C5322" s="100">
        <v>735</v>
      </c>
      <c r="D5322" s="100">
        <v>0.92400000000000004</v>
      </c>
    </row>
    <row r="5323" spans="1:4">
      <c r="A5323" s="101">
        <v>43993</v>
      </c>
      <c r="B5323" s="102">
        <v>0.61199074074074067</v>
      </c>
      <c r="C5323" s="100">
        <v>179</v>
      </c>
      <c r="D5323" s="100">
        <v>0.9</v>
      </c>
    </row>
    <row r="5324" spans="1:4">
      <c r="A5324" s="101">
        <v>43993</v>
      </c>
      <c r="B5324" s="102">
        <v>0.61208333333333331</v>
      </c>
      <c r="C5324" s="100">
        <v>622</v>
      </c>
      <c r="D5324" s="100">
        <v>0.93300000000000005</v>
      </c>
    </row>
    <row r="5325" spans="1:4">
      <c r="A5325" s="101">
        <v>43993</v>
      </c>
      <c r="B5325" s="102">
        <v>0.6121875</v>
      </c>
      <c r="C5325" s="100">
        <v>66</v>
      </c>
      <c r="D5325" s="100">
        <v>0.63100000000000001</v>
      </c>
    </row>
    <row r="5326" spans="1:4">
      <c r="A5326" s="101">
        <v>43993</v>
      </c>
      <c r="B5326" s="102">
        <v>0.61228009259259253</v>
      </c>
      <c r="C5326" s="100">
        <v>509</v>
      </c>
      <c r="D5326" s="100">
        <v>0.92300000000000004</v>
      </c>
    </row>
    <row r="5327" spans="1:4">
      <c r="A5327" s="101">
        <v>43993</v>
      </c>
      <c r="B5327" s="102">
        <v>0.61237268518518517</v>
      </c>
      <c r="C5327" s="100">
        <v>952</v>
      </c>
      <c r="D5327" s="100">
        <v>0.92300000000000004</v>
      </c>
    </row>
    <row r="5328" spans="1:4">
      <c r="A5328" s="101">
        <v>43993</v>
      </c>
      <c r="B5328" s="102">
        <v>0.61247685185185186</v>
      </c>
      <c r="C5328" s="100">
        <v>396</v>
      </c>
      <c r="D5328" s="100">
        <v>0.48199999999999998</v>
      </c>
    </row>
    <row r="5329" spans="1:4">
      <c r="A5329" s="101">
        <v>43993</v>
      </c>
      <c r="B5329" s="102">
        <v>0.61256944444444439</v>
      </c>
      <c r="C5329" s="100">
        <v>839</v>
      </c>
      <c r="D5329" s="100">
        <v>0.93300000000000005</v>
      </c>
    </row>
    <row r="5330" spans="1:4">
      <c r="A5330" s="101">
        <v>43993</v>
      </c>
      <c r="B5330" s="102">
        <v>0.61267361111111118</v>
      </c>
      <c r="C5330" s="100">
        <v>283</v>
      </c>
      <c r="D5330" s="100">
        <v>0.91600000000000004</v>
      </c>
    </row>
    <row r="5331" spans="1:4">
      <c r="A5331" s="101">
        <v>43993</v>
      </c>
      <c r="B5331" s="102">
        <v>0.61276620370370372</v>
      </c>
      <c r="C5331" s="100">
        <v>726</v>
      </c>
      <c r="D5331" s="100">
        <v>0.877</v>
      </c>
    </row>
    <row r="5332" spans="1:4">
      <c r="A5332" s="101">
        <v>43993</v>
      </c>
      <c r="B5332" s="102">
        <v>0.6128703703703704</v>
      </c>
      <c r="C5332" s="100">
        <v>170</v>
      </c>
      <c r="D5332" s="100">
        <v>0.93400000000000005</v>
      </c>
    </row>
    <row r="5333" spans="1:4">
      <c r="A5333" s="101">
        <v>43993</v>
      </c>
      <c r="B5333" s="102">
        <v>0.61296296296296293</v>
      </c>
      <c r="C5333" s="100">
        <v>613</v>
      </c>
      <c r="D5333" s="100">
        <v>0.498</v>
      </c>
    </row>
    <row r="5334" spans="1:4">
      <c r="A5334" s="101">
        <v>43993</v>
      </c>
      <c r="B5334" s="102">
        <v>0.61306712962962961</v>
      </c>
      <c r="C5334" s="100">
        <v>56</v>
      </c>
      <c r="D5334" s="100">
        <v>0.92300000000000004</v>
      </c>
    </row>
    <row r="5335" spans="1:4">
      <c r="A5335" s="101">
        <v>43993</v>
      </c>
      <c r="B5335" s="102">
        <v>0.61315972222222226</v>
      </c>
      <c r="C5335" s="100">
        <v>500</v>
      </c>
      <c r="D5335" s="100">
        <v>0.93500000000000005</v>
      </c>
    </row>
    <row r="5336" spans="1:4">
      <c r="A5336" s="101">
        <v>43993</v>
      </c>
      <c r="B5336" s="102">
        <v>0.61325231481481479</v>
      </c>
      <c r="C5336" s="100">
        <v>943</v>
      </c>
      <c r="D5336" s="100">
        <v>0.81899999999999995</v>
      </c>
    </row>
    <row r="5337" spans="1:4">
      <c r="A5337" s="101">
        <v>43993</v>
      </c>
      <c r="B5337" s="102">
        <v>0.61335648148148147</v>
      </c>
      <c r="C5337" s="100">
        <v>387</v>
      </c>
      <c r="D5337" s="100">
        <v>0.92600000000000005</v>
      </c>
    </row>
    <row r="5338" spans="1:4">
      <c r="A5338" s="101">
        <v>43993</v>
      </c>
      <c r="B5338" s="102">
        <v>0.61344907407407401</v>
      </c>
      <c r="C5338" s="100">
        <v>830</v>
      </c>
      <c r="D5338" s="100">
        <v>0.93200000000000005</v>
      </c>
    </row>
    <row r="5339" spans="1:4">
      <c r="A5339" s="101">
        <v>43993</v>
      </c>
      <c r="B5339" s="102">
        <v>0.6135532407407408</v>
      </c>
      <c r="C5339" s="100">
        <v>273</v>
      </c>
      <c r="D5339" s="100">
        <v>0.871</v>
      </c>
    </row>
    <row r="5340" spans="1:4">
      <c r="A5340" s="101">
        <v>43993</v>
      </c>
      <c r="B5340" s="102">
        <v>0.61364583333333333</v>
      </c>
      <c r="C5340" s="100">
        <v>717</v>
      </c>
      <c r="D5340" s="100">
        <v>0.89300000000000002</v>
      </c>
    </row>
    <row r="5341" spans="1:4">
      <c r="A5341" s="101">
        <v>43993</v>
      </c>
      <c r="B5341" s="102">
        <v>0.61375000000000002</v>
      </c>
      <c r="C5341" s="100">
        <v>160</v>
      </c>
      <c r="D5341" s="100">
        <v>0.75</v>
      </c>
    </row>
    <row r="5342" spans="1:4">
      <c r="A5342" s="101">
        <v>43993</v>
      </c>
      <c r="B5342" s="102">
        <v>0.61384259259259266</v>
      </c>
      <c r="C5342" s="100">
        <v>604</v>
      </c>
      <c r="D5342" s="100">
        <v>0.91</v>
      </c>
    </row>
    <row r="5343" spans="1:4">
      <c r="A5343" s="101">
        <v>43993</v>
      </c>
      <c r="B5343" s="102">
        <v>0.61394675925925923</v>
      </c>
      <c r="C5343" s="100">
        <v>47</v>
      </c>
      <c r="D5343" s="100">
        <v>0.93400000000000005</v>
      </c>
    </row>
    <row r="5344" spans="1:4">
      <c r="A5344" s="101">
        <v>43993</v>
      </c>
      <c r="B5344" s="102">
        <v>0.61403935185185188</v>
      </c>
      <c r="C5344" s="100">
        <v>490</v>
      </c>
      <c r="D5344" s="100">
        <v>0.52300000000000002</v>
      </c>
    </row>
    <row r="5345" spans="1:4">
      <c r="A5345" s="101">
        <v>43993</v>
      </c>
      <c r="B5345" s="102">
        <v>0.61413194444444441</v>
      </c>
      <c r="C5345" s="100">
        <v>934</v>
      </c>
      <c r="D5345" s="100">
        <v>0.9</v>
      </c>
    </row>
    <row r="5346" spans="1:4">
      <c r="A5346" s="101">
        <v>43993</v>
      </c>
      <c r="B5346" s="102">
        <v>0.61423611111111109</v>
      </c>
      <c r="C5346" s="100">
        <v>377</v>
      </c>
      <c r="D5346" s="100">
        <v>0.90600000000000003</v>
      </c>
    </row>
    <row r="5347" spans="1:4">
      <c r="A5347" s="101">
        <v>43993</v>
      </c>
      <c r="B5347" s="102">
        <v>0.61432870370370374</v>
      </c>
      <c r="C5347" s="100">
        <v>821</v>
      </c>
      <c r="D5347" s="100">
        <v>0.77400000000000002</v>
      </c>
    </row>
    <row r="5348" spans="1:4">
      <c r="A5348" s="101">
        <v>43993</v>
      </c>
      <c r="B5348" s="102">
        <v>0.61443287037037042</v>
      </c>
      <c r="C5348" s="100">
        <v>264</v>
      </c>
      <c r="D5348" s="100">
        <v>0.90400000000000003</v>
      </c>
    </row>
    <row r="5349" spans="1:4">
      <c r="A5349" s="101">
        <v>43993</v>
      </c>
      <c r="B5349" s="102">
        <v>0.61452546296296295</v>
      </c>
      <c r="C5349" s="100">
        <v>707</v>
      </c>
      <c r="D5349" s="100">
        <v>0.94899999999999995</v>
      </c>
    </row>
    <row r="5350" spans="1:4">
      <c r="A5350" s="101">
        <v>43993</v>
      </c>
      <c r="B5350" s="102">
        <v>0.61462962962962964</v>
      </c>
      <c r="C5350" s="100">
        <v>151</v>
      </c>
      <c r="D5350" s="100">
        <v>0.89700000000000002</v>
      </c>
    </row>
    <row r="5351" spans="1:4">
      <c r="A5351" s="101">
        <v>43993</v>
      </c>
      <c r="B5351" s="102">
        <v>0.61472222222222228</v>
      </c>
      <c r="C5351" s="100">
        <v>594</v>
      </c>
      <c r="D5351" s="100">
        <v>0.89400000000000002</v>
      </c>
    </row>
    <row r="5352" spans="1:4">
      <c r="A5352" s="101">
        <v>43993</v>
      </c>
      <c r="B5352" s="102">
        <v>0.61482638888888885</v>
      </c>
      <c r="C5352" s="100">
        <v>38</v>
      </c>
      <c r="D5352" s="100">
        <v>0.65600000000000003</v>
      </c>
    </row>
    <row r="5353" spans="1:4">
      <c r="A5353" s="101">
        <v>43993</v>
      </c>
      <c r="B5353" s="102">
        <v>0.6149189814814815</v>
      </c>
      <c r="C5353" s="100">
        <v>481</v>
      </c>
      <c r="D5353" s="100">
        <v>0.874</v>
      </c>
    </row>
    <row r="5354" spans="1:4">
      <c r="A5354" s="101">
        <v>43993</v>
      </c>
      <c r="B5354" s="102">
        <v>0.61501157407407414</v>
      </c>
      <c r="C5354" s="100">
        <v>924</v>
      </c>
      <c r="D5354" s="100">
        <v>0.88800000000000001</v>
      </c>
    </row>
    <row r="5355" spans="1:4">
      <c r="A5355" s="101">
        <v>43993</v>
      </c>
      <c r="B5355" s="102">
        <v>0.61511574074074071</v>
      </c>
      <c r="C5355" s="100">
        <v>368</v>
      </c>
      <c r="D5355" s="100">
        <v>0.51400000000000001</v>
      </c>
    </row>
    <row r="5356" spans="1:4">
      <c r="A5356" s="101">
        <v>43993</v>
      </c>
      <c r="B5356" s="102">
        <v>0.61520833333333336</v>
      </c>
      <c r="C5356" s="100">
        <v>811</v>
      </c>
      <c r="D5356" s="100">
        <v>0.89400000000000002</v>
      </c>
    </row>
    <row r="5357" spans="1:4">
      <c r="A5357" s="101">
        <v>43993</v>
      </c>
      <c r="B5357" s="102">
        <v>0.61531250000000004</v>
      </c>
      <c r="C5357" s="100">
        <v>255</v>
      </c>
      <c r="D5357" s="100">
        <v>0.91</v>
      </c>
    </row>
    <row r="5358" spans="1:4">
      <c r="A5358" s="101">
        <v>43993</v>
      </c>
      <c r="B5358" s="102">
        <v>0.61540509259259257</v>
      </c>
      <c r="C5358" s="100">
        <v>698</v>
      </c>
      <c r="D5358" s="100">
        <v>0.874</v>
      </c>
    </row>
    <row r="5359" spans="1:4">
      <c r="A5359" s="101">
        <v>43993</v>
      </c>
      <c r="B5359" s="102">
        <v>0.61550925925925926</v>
      </c>
      <c r="C5359" s="100">
        <v>141</v>
      </c>
      <c r="D5359" s="100">
        <v>0.89100000000000001</v>
      </c>
    </row>
    <row r="5360" spans="1:4">
      <c r="A5360" s="101">
        <v>43993</v>
      </c>
      <c r="B5360" s="102">
        <v>0.6156018518518519</v>
      </c>
      <c r="C5360" s="100">
        <v>585</v>
      </c>
      <c r="D5360" s="100">
        <v>0.495</v>
      </c>
    </row>
    <row r="5361" spans="1:4">
      <c r="A5361" s="101">
        <v>43993</v>
      </c>
      <c r="B5361" s="102">
        <v>0.61570601851851847</v>
      </c>
      <c r="C5361" s="100">
        <v>28</v>
      </c>
      <c r="D5361" s="100">
        <v>0.88300000000000001</v>
      </c>
    </row>
    <row r="5362" spans="1:4">
      <c r="A5362" s="101">
        <v>43993</v>
      </c>
      <c r="B5362" s="102">
        <v>0.61579861111111112</v>
      </c>
      <c r="C5362" s="100">
        <v>472</v>
      </c>
      <c r="D5362" s="100">
        <v>0.90800000000000003</v>
      </c>
    </row>
    <row r="5363" spans="1:4">
      <c r="A5363" s="101">
        <v>43993</v>
      </c>
      <c r="B5363" s="102">
        <v>0.61589120370370376</v>
      </c>
      <c r="C5363" s="100">
        <v>915</v>
      </c>
      <c r="D5363" s="100">
        <v>0.874</v>
      </c>
    </row>
    <row r="5364" spans="1:4">
      <c r="A5364" s="101">
        <v>43993</v>
      </c>
      <c r="B5364" s="102">
        <v>0.61599537037037033</v>
      </c>
      <c r="C5364" s="100">
        <v>359</v>
      </c>
      <c r="D5364" s="100">
        <v>0.93</v>
      </c>
    </row>
    <row r="5365" spans="1:4">
      <c r="A5365" s="101">
        <v>43993</v>
      </c>
      <c r="B5365" s="102">
        <v>0.61608796296296298</v>
      </c>
      <c r="C5365" s="100">
        <v>802</v>
      </c>
      <c r="D5365" s="100">
        <v>0.58599999999999997</v>
      </c>
    </row>
    <row r="5366" spans="1:4">
      <c r="A5366" s="101">
        <v>43993</v>
      </c>
      <c r="B5366" s="102">
        <v>0.61619212962962966</v>
      </c>
      <c r="C5366" s="100">
        <v>245</v>
      </c>
      <c r="D5366" s="100">
        <v>0.93500000000000005</v>
      </c>
    </row>
    <row r="5367" spans="1:4">
      <c r="A5367" s="101">
        <v>43993</v>
      </c>
      <c r="B5367" s="102">
        <v>0.61628472222222219</v>
      </c>
      <c r="C5367" s="100">
        <v>689</v>
      </c>
      <c r="D5367" s="100">
        <v>0.93700000000000006</v>
      </c>
    </row>
    <row r="5368" spans="1:4">
      <c r="A5368" s="101">
        <v>43993</v>
      </c>
      <c r="B5368" s="102">
        <v>0.61638888888888888</v>
      </c>
      <c r="C5368" s="100">
        <v>132</v>
      </c>
      <c r="D5368" s="100">
        <v>0.67900000000000005</v>
      </c>
    </row>
    <row r="5369" spans="1:4">
      <c r="A5369" s="101">
        <v>43993</v>
      </c>
      <c r="B5369" s="102">
        <v>0.61648148148148152</v>
      </c>
      <c r="C5369" s="100">
        <v>576</v>
      </c>
      <c r="D5369" s="100">
        <v>0.89400000000000002</v>
      </c>
    </row>
    <row r="5370" spans="1:4">
      <c r="A5370" s="101">
        <v>43993</v>
      </c>
      <c r="B5370" s="102">
        <v>0.61658564814814809</v>
      </c>
      <c r="C5370" s="100">
        <v>19</v>
      </c>
      <c r="D5370" s="100">
        <v>0.90100000000000002</v>
      </c>
    </row>
    <row r="5371" spans="1:4">
      <c r="A5371" s="101">
        <v>43993</v>
      </c>
      <c r="B5371" s="102">
        <v>0.61667824074074074</v>
      </c>
      <c r="C5371" s="100">
        <v>462</v>
      </c>
      <c r="D5371" s="100">
        <v>0.84199999999999997</v>
      </c>
    </row>
    <row r="5372" spans="1:4">
      <c r="A5372" s="101">
        <v>43993</v>
      </c>
      <c r="B5372" s="102">
        <v>0.61677083333333338</v>
      </c>
      <c r="C5372" s="100">
        <v>906</v>
      </c>
      <c r="D5372" s="100">
        <v>0.93700000000000006</v>
      </c>
    </row>
    <row r="5373" spans="1:4">
      <c r="A5373" s="101">
        <v>43993</v>
      </c>
      <c r="B5373" s="102">
        <v>0.61687499999999995</v>
      </c>
      <c r="C5373" s="100">
        <v>349</v>
      </c>
      <c r="D5373" s="100">
        <v>0.92300000000000004</v>
      </c>
    </row>
    <row r="5374" spans="1:4">
      <c r="A5374" s="101">
        <v>43993</v>
      </c>
      <c r="B5374" s="102">
        <v>0.6169675925925926</v>
      </c>
      <c r="C5374" s="100">
        <v>793</v>
      </c>
      <c r="D5374" s="100">
        <v>0.88300000000000001</v>
      </c>
    </row>
    <row r="5375" spans="1:4">
      <c r="A5375" s="101">
        <v>43993</v>
      </c>
      <c r="B5375" s="102">
        <v>0.61707175925925928</v>
      </c>
      <c r="C5375" s="100">
        <v>236</v>
      </c>
      <c r="D5375" s="100">
        <v>0.89</v>
      </c>
    </row>
    <row r="5376" spans="1:4">
      <c r="A5376" s="101">
        <v>43993</v>
      </c>
      <c r="B5376" s="102">
        <v>0.61716435185185181</v>
      </c>
      <c r="C5376" s="100">
        <v>679</v>
      </c>
      <c r="D5376" s="100">
        <v>0.89500000000000002</v>
      </c>
    </row>
    <row r="5377" spans="1:4">
      <c r="A5377" s="101">
        <v>43993</v>
      </c>
      <c r="B5377" s="102">
        <v>0.61726851851851849</v>
      </c>
      <c r="C5377" s="100">
        <v>123</v>
      </c>
      <c r="D5377" s="100">
        <v>0.90500000000000003</v>
      </c>
    </row>
    <row r="5378" spans="1:4">
      <c r="A5378" s="101">
        <v>43993</v>
      </c>
      <c r="B5378" s="102">
        <v>0.61736111111111114</v>
      </c>
      <c r="C5378" s="100">
        <v>566</v>
      </c>
      <c r="D5378" s="100">
        <v>0.88300000000000001</v>
      </c>
    </row>
    <row r="5379" spans="1:4">
      <c r="A5379" s="101">
        <v>43993</v>
      </c>
      <c r="B5379" s="102">
        <v>0.61746527777777771</v>
      </c>
      <c r="C5379" s="100">
        <v>10</v>
      </c>
      <c r="D5379" s="100">
        <v>0.93899999999999995</v>
      </c>
    </row>
    <row r="5380" spans="1:4">
      <c r="A5380" s="101">
        <v>43993</v>
      </c>
      <c r="B5380" s="102">
        <v>0.61755787037037035</v>
      </c>
      <c r="C5380" s="100">
        <v>453</v>
      </c>
      <c r="D5380" s="100">
        <v>0.495</v>
      </c>
    </row>
    <row r="5381" spans="1:4">
      <c r="A5381" s="101">
        <v>43993</v>
      </c>
      <c r="B5381" s="102">
        <v>0.617650462962963</v>
      </c>
      <c r="C5381" s="100">
        <v>896</v>
      </c>
      <c r="D5381" s="100">
        <v>0.93899999999999995</v>
      </c>
    </row>
    <row r="5382" spans="1:4">
      <c r="A5382" s="101">
        <v>43993</v>
      </c>
      <c r="B5382" s="102">
        <v>0.61775462962962957</v>
      </c>
      <c r="C5382" s="100">
        <v>340</v>
      </c>
      <c r="D5382" s="100">
        <v>0.90400000000000003</v>
      </c>
    </row>
    <row r="5383" spans="1:4">
      <c r="A5383" s="101">
        <v>43993</v>
      </c>
      <c r="B5383" s="102">
        <v>0.61784722222222221</v>
      </c>
      <c r="C5383" s="100">
        <v>783</v>
      </c>
      <c r="D5383" s="100">
        <v>0.53100000000000003</v>
      </c>
    </row>
    <row r="5384" spans="1:4">
      <c r="A5384" s="101">
        <v>43993</v>
      </c>
      <c r="B5384" s="102">
        <v>0.6179513888888889</v>
      </c>
      <c r="C5384" s="100">
        <v>227</v>
      </c>
      <c r="D5384" s="100">
        <v>0.88800000000000001</v>
      </c>
    </row>
    <row r="5385" spans="1:4">
      <c r="A5385" s="101">
        <v>43993</v>
      </c>
      <c r="B5385" s="102">
        <v>0.61804398148148143</v>
      </c>
      <c r="C5385" s="100">
        <v>670</v>
      </c>
      <c r="D5385" s="100">
        <v>0.91100000000000003</v>
      </c>
    </row>
    <row r="5386" spans="1:4">
      <c r="A5386" s="101">
        <v>43993</v>
      </c>
      <c r="B5386" s="102">
        <v>0.61814814814814811</v>
      </c>
      <c r="C5386" s="100">
        <v>113</v>
      </c>
      <c r="D5386" s="100">
        <v>0.92100000000000004</v>
      </c>
    </row>
    <row r="5387" spans="1:4">
      <c r="A5387" s="101">
        <v>43993</v>
      </c>
      <c r="B5387" s="102">
        <v>0.61824074074074076</v>
      </c>
      <c r="C5387" s="100">
        <v>557</v>
      </c>
      <c r="D5387" s="100">
        <v>0.90600000000000003</v>
      </c>
    </row>
    <row r="5388" spans="1:4">
      <c r="A5388" s="101">
        <v>43993</v>
      </c>
      <c r="B5388" s="102">
        <v>0.61834490740740744</v>
      </c>
      <c r="C5388" s="100">
        <v>0</v>
      </c>
      <c r="D5388" s="100">
        <v>0.85699999999999998</v>
      </c>
    </row>
    <row r="5389" spans="1:4">
      <c r="A5389" s="101">
        <v>43993</v>
      </c>
      <c r="B5389" s="102">
        <v>0.61843749999999997</v>
      </c>
      <c r="C5389" s="100">
        <v>444</v>
      </c>
      <c r="D5389" s="100">
        <v>0.93300000000000005</v>
      </c>
    </row>
    <row r="5390" spans="1:4">
      <c r="A5390" s="101">
        <v>43993</v>
      </c>
      <c r="B5390" s="102">
        <v>0.61853009259259262</v>
      </c>
      <c r="C5390" s="100">
        <v>887</v>
      </c>
      <c r="D5390" s="100">
        <v>0.92300000000000004</v>
      </c>
    </row>
    <row r="5391" spans="1:4">
      <c r="A5391" s="101">
        <v>43993</v>
      </c>
      <c r="B5391" s="102">
        <v>0.61863425925925919</v>
      </c>
      <c r="C5391" s="100">
        <v>330</v>
      </c>
      <c r="D5391" s="100">
        <v>0.51300000000000001</v>
      </c>
    </row>
    <row r="5392" spans="1:4">
      <c r="A5392" s="101">
        <v>43993</v>
      </c>
      <c r="B5392" s="102">
        <v>0.61872685185185183</v>
      </c>
      <c r="C5392" s="100">
        <v>774</v>
      </c>
      <c r="D5392" s="100">
        <v>0.879</v>
      </c>
    </row>
    <row r="5393" spans="1:4">
      <c r="A5393" s="101">
        <v>43993</v>
      </c>
      <c r="B5393" s="102">
        <v>0.61883101851851852</v>
      </c>
      <c r="C5393" s="100">
        <v>217</v>
      </c>
      <c r="D5393" s="100">
        <v>0.89</v>
      </c>
    </row>
    <row r="5394" spans="1:4">
      <c r="A5394" s="101">
        <v>43993</v>
      </c>
      <c r="B5394" s="102">
        <v>0.61892361111111105</v>
      </c>
      <c r="C5394" s="100">
        <v>661</v>
      </c>
      <c r="D5394" s="100">
        <v>0.872</v>
      </c>
    </row>
    <row r="5395" spans="1:4">
      <c r="A5395" s="101">
        <v>43993</v>
      </c>
      <c r="B5395" s="102">
        <v>0.61902777777777784</v>
      </c>
      <c r="C5395" s="100">
        <v>104</v>
      </c>
      <c r="D5395" s="100">
        <v>0.93</v>
      </c>
    </row>
    <row r="5396" spans="1:4">
      <c r="A5396" s="101">
        <v>43993</v>
      </c>
      <c r="B5396" s="102">
        <v>0.61912037037037038</v>
      </c>
      <c r="C5396" s="100">
        <v>548</v>
      </c>
      <c r="D5396" s="100">
        <v>0.86599999999999999</v>
      </c>
    </row>
    <row r="5397" spans="1:4">
      <c r="A5397" s="101">
        <v>43993</v>
      </c>
      <c r="B5397" s="102">
        <v>0.61921296296296291</v>
      </c>
      <c r="C5397" s="100">
        <v>991</v>
      </c>
      <c r="D5397" s="100">
        <v>0.88500000000000001</v>
      </c>
    </row>
    <row r="5398" spans="1:4">
      <c r="A5398" s="101">
        <v>43993</v>
      </c>
      <c r="B5398" s="102">
        <v>0.6193171296296297</v>
      </c>
      <c r="C5398" s="100">
        <v>434</v>
      </c>
      <c r="D5398" s="100">
        <v>0.94699999999999995</v>
      </c>
    </row>
    <row r="5399" spans="1:4">
      <c r="A5399" s="101">
        <v>43993</v>
      </c>
      <c r="B5399" s="102">
        <v>0.61940972222222224</v>
      </c>
      <c r="C5399" s="100">
        <v>878</v>
      </c>
      <c r="D5399" s="100">
        <v>0.63200000000000001</v>
      </c>
    </row>
    <row r="5400" spans="1:4">
      <c r="A5400" s="101">
        <v>43993</v>
      </c>
      <c r="B5400" s="102">
        <v>0.61951388888888892</v>
      </c>
      <c r="C5400" s="100">
        <v>321</v>
      </c>
      <c r="D5400" s="100">
        <v>0.88900000000000001</v>
      </c>
    </row>
    <row r="5401" spans="1:4">
      <c r="A5401" s="101">
        <v>43993</v>
      </c>
      <c r="B5401" s="102">
        <v>0.61960648148148145</v>
      </c>
      <c r="C5401" s="100">
        <v>765</v>
      </c>
      <c r="D5401" s="100">
        <v>0.54700000000000004</v>
      </c>
    </row>
    <row r="5402" spans="1:4">
      <c r="A5402" s="101">
        <v>43993</v>
      </c>
      <c r="B5402" s="102">
        <v>0.61971064814814814</v>
      </c>
      <c r="C5402" s="100">
        <v>208</v>
      </c>
      <c r="D5402" s="100">
        <v>0.92900000000000005</v>
      </c>
    </row>
    <row r="5403" spans="1:4">
      <c r="A5403" s="101">
        <v>43993</v>
      </c>
      <c r="B5403" s="102">
        <v>0.61980324074074067</v>
      </c>
      <c r="C5403" s="100">
        <v>651</v>
      </c>
      <c r="D5403" s="100">
        <v>0.90400000000000003</v>
      </c>
    </row>
    <row r="5404" spans="1:4">
      <c r="A5404" s="101">
        <v>43993</v>
      </c>
      <c r="B5404" s="102">
        <v>0.61990740740740746</v>
      </c>
      <c r="C5404" s="100">
        <v>95</v>
      </c>
      <c r="D5404" s="100">
        <v>0.89700000000000002</v>
      </c>
    </row>
    <row r="5405" spans="1:4">
      <c r="A5405" s="101">
        <v>43993</v>
      </c>
      <c r="B5405" s="102">
        <v>0.62</v>
      </c>
      <c r="C5405" s="100">
        <v>538</v>
      </c>
      <c r="D5405" s="100">
        <v>0.89400000000000002</v>
      </c>
    </row>
    <row r="5406" spans="1:4">
      <c r="A5406" s="101">
        <v>43993</v>
      </c>
      <c r="B5406" s="102">
        <v>0.62009259259259253</v>
      </c>
      <c r="C5406" s="100">
        <v>982</v>
      </c>
      <c r="D5406" s="100">
        <v>0.77900000000000003</v>
      </c>
    </row>
    <row r="5407" spans="1:4">
      <c r="A5407" s="101">
        <v>43993</v>
      </c>
      <c r="B5407" s="102">
        <v>0.62019675925925932</v>
      </c>
      <c r="C5407" s="100">
        <v>425</v>
      </c>
      <c r="D5407" s="100">
        <v>0.88800000000000001</v>
      </c>
    </row>
    <row r="5408" spans="1:4">
      <c r="A5408" s="101">
        <v>43993</v>
      </c>
      <c r="B5408" s="102">
        <v>0.62028935185185186</v>
      </c>
      <c r="C5408" s="100">
        <v>868</v>
      </c>
      <c r="D5408" s="100">
        <v>0.505</v>
      </c>
    </row>
    <row r="5409" spans="1:4">
      <c r="A5409" s="101">
        <v>43993</v>
      </c>
      <c r="B5409" s="102">
        <v>0.62039351851851854</v>
      </c>
      <c r="C5409" s="100">
        <v>312</v>
      </c>
      <c r="D5409" s="100">
        <v>0.89600000000000002</v>
      </c>
    </row>
    <row r="5410" spans="1:4">
      <c r="A5410" s="101">
        <v>43993</v>
      </c>
      <c r="B5410" s="102">
        <v>0.62048611111111118</v>
      </c>
      <c r="C5410" s="100">
        <v>755</v>
      </c>
      <c r="D5410" s="100">
        <v>0.77900000000000003</v>
      </c>
    </row>
    <row r="5411" spans="1:4">
      <c r="A5411" s="101">
        <v>43993</v>
      </c>
      <c r="B5411" s="102">
        <v>0.62059027777777775</v>
      </c>
      <c r="C5411" s="100">
        <v>199</v>
      </c>
      <c r="D5411" s="100">
        <v>0.91600000000000004</v>
      </c>
    </row>
    <row r="5412" spans="1:4">
      <c r="A5412" s="101">
        <v>43993</v>
      </c>
      <c r="B5412" s="102">
        <v>0.6206828703703704</v>
      </c>
      <c r="C5412" s="100">
        <v>642</v>
      </c>
      <c r="D5412" s="100">
        <v>0.92400000000000004</v>
      </c>
    </row>
    <row r="5413" spans="1:4">
      <c r="A5413" s="101">
        <v>43993</v>
      </c>
      <c r="B5413" s="102">
        <v>0.62078703703703708</v>
      </c>
      <c r="C5413" s="100">
        <v>85</v>
      </c>
      <c r="D5413" s="100">
        <v>0.84199999999999997</v>
      </c>
    </row>
    <row r="5414" spans="1:4">
      <c r="A5414" s="101">
        <v>43993</v>
      </c>
      <c r="B5414" s="102">
        <v>0.62087962962962961</v>
      </c>
      <c r="C5414" s="100">
        <v>529</v>
      </c>
      <c r="D5414" s="100">
        <v>0.93899999999999995</v>
      </c>
    </row>
    <row r="5415" spans="1:4">
      <c r="A5415" s="101">
        <v>43993</v>
      </c>
      <c r="B5415" s="102">
        <v>0.62097222222222226</v>
      </c>
      <c r="C5415" s="100">
        <v>972</v>
      </c>
      <c r="D5415" s="100">
        <v>0.56200000000000006</v>
      </c>
    </row>
    <row r="5416" spans="1:4">
      <c r="A5416" s="101">
        <v>43993</v>
      </c>
      <c r="B5416" s="102">
        <v>0.62107638888888894</v>
      </c>
      <c r="C5416" s="100">
        <v>416</v>
      </c>
      <c r="D5416" s="100">
        <v>0.90800000000000003</v>
      </c>
    </row>
    <row r="5417" spans="1:4">
      <c r="A5417" s="101">
        <v>43993</v>
      </c>
      <c r="B5417" s="102">
        <v>0.62116898148148147</v>
      </c>
      <c r="C5417" s="100">
        <v>859</v>
      </c>
      <c r="D5417" s="100">
        <v>0.94499999999999995</v>
      </c>
    </row>
    <row r="5418" spans="1:4">
      <c r="A5418" s="101">
        <v>43993</v>
      </c>
      <c r="B5418" s="102">
        <v>0.62127314814814816</v>
      </c>
      <c r="C5418" s="100">
        <v>302</v>
      </c>
      <c r="D5418" s="100">
        <v>0.877</v>
      </c>
    </row>
    <row r="5419" spans="1:4">
      <c r="A5419" s="101">
        <v>43993</v>
      </c>
      <c r="B5419" s="102">
        <v>0.6213657407407408</v>
      </c>
      <c r="C5419" s="100">
        <v>746</v>
      </c>
      <c r="D5419" s="100">
        <v>0.90600000000000003</v>
      </c>
    </row>
    <row r="5420" spans="1:4">
      <c r="A5420" s="101">
        <v>43993</v>
      </c>
      <c r="B5420" s="102">
        <v>0.62146990740740737</v>
      </c>
      <c r="C5420" s="100">
        <v>189</v>
      </c>
      <c r="D5420" s="100">
        <v>0.94099999999999995</v>
      </c>
    </row>
    <row r="5421" spans="1:4">
      <c r="A5421" s="101">
        <v>43993</v>
      </c>
      <c r="B5421" s="102">
        <v>0.62156250000000002</v>
      </c>
      <c r="C5421" s="100">
        <v>633</v>
      </c>
      <c r="D5421" s="100">
        <v>0.92600000000000005</v>
      </c>
    </row>
    <row r="5422" spans="1:4">
      <c r="A5422" s="101">
        <v>43993</v>
      </c>
      <c r="B5422" s="102">
        <v>0.6216666666666667</v>
      </c>
      <c r="C5422" s="100">
        <v>76</v>
      </c>
      <c r="D5422" s="100">
        <v>0.93</v>
      </c>
    </row>
    <row r="5423" spans="1:4">
      <c r="A5423" s="101">
        <v>43993</v>
      </c>
      <c r="B5423" s="102">
        <v>0.62175925925925923</v>
      </c>
      <c r="C5423" s="100">
        <v>519</v>
      </c>
      <c r="D5423" s="100">
        <v>0.50700000000000001</v>
      </c>
    </row>
    <row r="5424" spans="1:4">
      <c r="A5424" s="101">
        <v>43993</v>
      </c>
      <c r="B5424" s="102">
        <v>0.62185185185185188</v>
      </c>
      <c r="C5424" s="100">
        <v>963</v>
      </c>
      <c r="D5424" s="100">
        <v>0.93</v>
      </c>
    </row>
    <row r="5425" spans="1:4">
      <c r="A5425" s="101">
        <v>43993</v>
      </c>
      <c r="B5425" s="102">
        <v>0.62195601851851856</v>
      </c>
      <c r="C5425" s="100">
        <v>406</v>
      </c>
      <c r="D5425" s="100">
        <v>0.94399999999999995</v>
      </c>
    </row>
    <row r="5426" spans="1:4">
      <c r="A5426" s="101">
        <v>43993</v>
      </c>
      <c r="B5426" s="102">
        <v>0.62204861111111109</v>
      </c>
      <c r="C5426" s="100">
        <v>850</v>
      </c>
      <c r="D5426" s="100">
        <v>0.52900000000000003</v>
      </c>
    </row>
    <row r="5427" spans="1:4">
      <c r="A5427" s="101">
        <v>43993</v>
      </c>
      <c r="B5427" s="102">
        <v>0.62215277777777778</v>
      </c>
      <c r="C5427" s="100">
        <v>293</v>
      </c>
      <c r="D5427" s="100">
        <v>0.88500000000000001</v>
      </c>
    </row>
    <row r="5428" spans="1:4">
      <c r="A5428" s="101">
        <v>43993</v>
      </c>
      <c r="B5428" s="102">
        <v>0.62224537037037042</v>
      </c>
      <c r="C5428" s="100">
        <v>737</v>
      </c>
      <c r="D5428" s="100">
        <v>0.91700000000000004</v>
      </c>
    </row>
    <row r="5429" spans="1:4">
      <c r="A5429" s="101">
        <v>43993</v>
      </c>
      <c r="B5429" s="102">
        <v>0.62234953703703699</v>
      </c>
      <c r="C5429" s="100">
        <v>180</v>
      </c>
      <c r="D5429" s="100">
        <v>0.91300000000000003</v>
      </c>
    </row>
    <row r="5430" spans="1:4">
      <c r="A5430" s="101">
        <v>43993</v>
      </c>
      <c r="B5430" s="102">
        <v>0.62244212962962964</v>
      </c>
      <c r="C5430" s="100">
        <v>623</v>
      </c>
      <c r="D5430" s="100">
        <v>0.92100000000000004</v>
      </c>
    </row>
    <row r="5431" spans="1:4">
      <c r="A5431" s="101">
        <v>43993</v>
      </c>
      <c r="B5431" s="102">
        <v>0.62254629629629632</v>
      </c>
      <c r="C5431" s="100">
        <v>67</v>
      </c>
      <c r="D5431" s="100">
        <v>0.54700000000000004</v>
      </c>
    </row>
    <row r="5432" spans="1:4">
      <c r="A5432" s="101">
        <v>43993</v>
      </c>
      <c r="B5432" s="102">
        <v>0.62263888888888885</v>
      </c>
      <c r="C5432" s="100">
        <v>510</v>
      </c>
      <c r="D5432" s="100">
        <v>0.88</v>
      </c>
    </row>
    <row r="5433" spans="1:4">
      <c r="A5433" s="101">
        <v>43993</v>
      </c>
      <c r="B5433" s="102">
        <v>0.6227314814814815</v>
      </c>
      <c r="C5433" s="100">
        <v>954</v>
      </c>
      <c r="D5433" s="100">
        <v>0.91800000000000004</v>
      </c>
    </row>
    <row r="5434" spans="1:4">
      <c r="A5434" s="101">
        <v>43993</v>
      </c>
      <c r="B5434" s="102">
        <v>0.62283564814814818</v>
      </c>
      <c r="C5434" s="100">
        <v>397</v>
      </c>
      <c r="D5434" s="100">
        <v>0.92200000000000004</v>
      </c>
    </row>
    <row r="5435" spans="1:4">
      <c r="A5435" s="101">
        <v>43993</v>
      </c>
      <c r="B5435" s="102">
        <v>0.62292824074074071</v>
      </c>
      <c r="C5435" s="100">
        <v>840</v>
      </c>
      <c r="D5435" s="100">
        <v>0.89400000000000002</v>
      </c>
    </row>
    <row r="5436" spans="1:4">
      <c r="A5436" s="101">
        <v>43993</v>
      </c>
      <c r="B5436" s="102">
        <v>0.6230324074074074</v>
      </c>
      <c r="C5436" s="100">
        <v>284</v>
      </c>
      <c r="D5436" s="100">
        <v>0.52500000000000002</v>
      </c>
    </row>
    <row r="5437" spans="1:4">
      <c r="A5437" s="101">
        <v>43993</v>
      </c>
      <c r="B5437" s="102">
        <v>0.62312500000000004</v>
      </c>
      <c r="C5437" s="100">
        <v>727</v>
      </c>
      <c r="D5437" s="100">
        <v>0.91100000000000003</v>
      </c>
    </row>
    <row r="5438" spans="1:4">
      <c r="A5438" s="101">
        <v>43993</v>
      </c>
      <c r="B5438" s="102">
        <v>0.62322916666666661</v>
      </c>
      <c r="C5438" s="100">
        <v>171</v>
      </c>
      <c r="D5438" s="100">
        <v>0.89600000000000002</v>
      </c>
    </row>
    <row r="5439" spans="1:4">
      <c r="A5439" s="101">
        <v>43993</v>
      </c>
      <c r="B5439" s="102">
        <v>0.62332175925925926</v>
      </c>
      <c r="C5439" s="100">
        <v>614</v>
      </c>
      <c r="D5439" s="100">
        <v>0.89500000000000002</v>
      </c>
    </row>
    <row r="5440" spans="1:4">
      <c r="A5440" s="101">
        <v>43993</v>
      </c>
      <c r="B5440" s="102">
        <v>0.62342592592592594</v>
      </c>
      <c r="C5440" s="100">
        <v>57</v>
      </c>
      <c r="D5440" s="100">
        <v>0.94</v>
      </c>
    </row>
    <row r="5441" spans="1:4">
      <c r="A5441" s="101">
        <v>43993</v>
      </c>
      <c r="B5441" s="102">
        <v>0.62351851851851847</v>
      </c>
      <c r="C5441" s="100">
        <v>501</v>
      </c>
      <c r="D5441" s="100">
        <v>0.93899999999999995</v>
      </c>
    </row>
    <row r="5442" spans="1:4">
      <c r="A5442" s="101">
        <v>43993</v>
      </c>
      <c r="B5442" s="102">
        <v>0.62361111111111112</v>
      </c>
      <c r="C5442" s="100">
        <v>944</v>
      </c>
      <c r="D5442" s="100">
        <v>0.92300000000000004</v>
      </c>
    </row>
    <row r="5443" spans="1:4">
      <c r="A5443" s="101">
        <v>43993</v>
      </c>
      <c r="B5443" s="102">
        <v>0.6237152777777778</v>
      </c>
      <c r="C5443" s="100">
        <v>388</v>
      </c>
      <c r="D5443" s="100">
        <v>0.93400000000000005</v>
      </c>
    </row>
    <row r="5444" spans="1:4">
      <c r="A5444" s="101">
        <v>43993</v>
      </c>
      <c r="B5444" s="102">
        <v>0.62380787037037033</v>
      </c>
      <c r="C5444" s="100">
        <v>831</v>
      </c>
      <c r="D5444" s="100">
        <v>0.94399999999999995</v>
      </c>
    </row>
    <row r="5445" spans="1:4">
      <c r="A5445" s="101">
        <v>43993</v>
      </c>
      <c r="B5445" s="102">
        <v>0.62391203703703701</v>
      </c>
      <c r="C5445" s="100">
        <v>274</v>
      </c>
      <c r="D5445" s="100">
        <v>0.92600000000000005</v>
      </c>
    </row>
    <row r="5446" spans="1:4">
      <c r="A5446" s="101">
        <v>43993</v>
      </c>
      <c r="B5446" s="102">
        <v>0.62400462962962966</v>
      </c>
      <c r="C5446" s="100">
        <v>718</v>
      </c>
      <c r="D5446" s="100">
        <v>0.93899999999999995</v>
      </c>
    </row>
    <row r="5447" spans="1:4">
      <c r="A5447" s="101">
        <v>43993</v>
      </c>
      <c r="B5447" s="102">
        <v>0.62410879629629623</v>
      </c>
      <c r="C5447" s="100">
        <v>161</v>
      </c>
      <c r="D5447" s="100">
        <v>0.95799999999999996</v>
      </c>
    </row>
    <row r="5448" spans="1:4">
      <c r="A5448" s="101">
        <v>43993</v>
      </c>
      <c r="B5448" s="102">
        <v>0.62420138888888888</v>
      </c>
      <c r="C5448" s="100">
        <v>605</v>
      </c>
      <c r="D5448" s="100">
        <v>0.90200000000000002</v>
      </c>
    </row>
    <row r="5449" spans="1:4">
      <c r="A5449" s="101">
        <v>43993</v>
      </c>
      <c r="B5449" s="102">
        <v>0.62430555555555556</v>
      </c>
      <c r="C5449" s="100">
        <v>48</v>
      </c>
      <c r="D5449" s="100">
        <v>0.89</v>
      </c>
    </row>
    <row r="5450" spans="1:4">
      <c r="A5450" s="101">
        <v>43993</v>
      </c>
      <c r="B5450" s="102">
        <v>0.62439814814814809</v>
      </c>
      <c r="C5450" s="100">
        <v>491</v>
      </c>
      <c r="D5450" s="100">
        <v>0.91200000000000003</v>
      </c>
    </row>
    <row r="5451" spans="1:4">
      <c r="A5451" s="101">
        <v>43993</v>
      </c>
      <c r="B5451" s="102">
        <v>0.62449074074074074</v>
      </c>
      <c r="C5451" s="100">
        <v>935</v>
      </c>
      <c r="D5451" s="100">
        <v>0.88800000000000001</v>
      </c>
    </row>
    <row r="5452" spans="1:4">
      <c r="A5452" s="101">
        <v>43993</v>
      </c>
      <c r="B5452" s="102">
        <v>0.62459490740740742</v>
      </c>
      <c r="C5452" s="100">
        <v>378</v>
      </c>
      <c r="D5452" s="100">
        <v>0.89400000000000002</v>
      </c>
    </row>
    <row r="5453" spans="1:4">
      <c r="A5453" s="101">
        <v>43993</v>
      </c>
      <c r="B5453" s="102">
        <v>0.62468749999999995</v>
      </c>
      <c r="C5453" s="100">
        <v>822</v>
      </c>
      <c r="D5453" s="100">
        <v>0.55600000000000005</v>
      </c>
    </row>
    <row r="5454" spans="1:4">
      <c r="A5454" s="101">
        <v>43993</v>
      </c>
      <c r="B5454" s="102">
        <v>0.62479166666666663</v>
      </c>
      <c r="C5454" s="100">
        <v>265</v>
      </c>
      <c r="D5454" s="100">
        <v>0.92200000000000004</v>
      </c>
    </row>
    <row r="5455" spans="1:4">
      <c r="A5455" s="101">
        <v>43993</v>
      </c>
      <c r="B5455" s="102">
        <v>0.62488425925925928</v>
      </c>
      <c r="C5455" s="100">
        <v>708</v>
      </c>
      <c r="D5455" s="100">
        <v>0.94099999999999995</v>
      </c>
    </row>
    <row r="5456" spans="1:4">
      <c r="A5456" s="101">
        <v>43993</v>
      </c>
      <c r="B5456" s="102">
        <v>0.62498842592592596</v>
      </c>
      <c r="C5456" s="100">
        <v>152</v>
      </c>
      <c r="D5456" s="100">
        <v>0.53200000000000003</v>
      </c>
    </row>
    <row r="5457" spans="1:4">
      <c r="A5457" s="101">
        <v>43993</v>
      </c>
      <c r="B5457" s="102">
        <v>0.62508101851851849</v>
      </c>
      <c r="C5457" s="100">
        <v>595</v>
      </c>
      <c r="D5457" s="100">
        <v>0.88800000000000001</v>
      </c>
    </row>
    <row r="5458" spans="1:4">
      <c r="A5458" s="101">
        <v>43993</v>
      </c>
      <c r="B5458" s="102">
        <v>0.62518518518518518</v>
      </c>
      <c r="C5458" s="100">
        <v>39</v>
      </c>
      <c r="D5458" s="100">
        <v>0.94399999999999995</v>
      </c>
    </row>
    <row r="5459" spans="1:4">
      <c r="A5459" s="101">
        <v>43993</v>
      </c>
      <c r="B5459" s="102">
        <v>0.62527777777777771</v>
      </c>
      <c r="C5459" s="100">
        <v>482</v>
      </c>
      <c r="D5459" s="100">
        <v>0.86399999999999999</v>
      </c>
    </row>
    <row r="5460" spans="1:4">
      <c r="A5460" s="101">
        <v>43993</v>
      </c>
      <c r="B5460" s="102">
        <v>0.62537037037037035</v>
      </c>
      <c r="C5460" s="100">
        <v>926</v>
      </c>
      <c r="D5460" s="100">
        <v>0.88500000000000001</v>
      </c>
    </row>
    <row r="5461" spans="1:4">
      <c r="A5461" s="101">
        <v>43993</v>
      </c>
      <c r="B5461" s="102">
        <v>0.62547453703703704</v>
      </c>
      <c r="C5461" s="100">
        <v>369</v>
      </c>
      <c r="D5461" s="100">
        <v>0.94699999999999995</v>
      </c>
    </row>
    <row r="5462" spans="1:4">
      <c r="A5462" s="101">
        <v>43993</v>
      </c>
      <c r="B5462" s="102">
        <v>0.62556712962962957</v>
      </c>
      <c r="C5462" s="100">
        <v>812</v>
      </c>
      <c r="D5462" s="100">
        <v>0.92300000000000004</v>
      </c>
    </row>
    <row r="5463" spans="1:4">
      <c r="A5463" s="101">
        <v>43993</v>
      </c>
      <c r="B5463" s="102">
        <v>0.62567129629629636</v>
      </c>
      <c r="C5463" s="100">
        <v>256</v>
      </c>
      <c r="D5463" s="100">
        <v>0.92900000000000005</v>
      </c>
    </row>
    <row r="5464" spans="1:4">
      <c r="A5464" s="101">
        <v>43993</v>
      </c>
      <c r="B5464" s="102">
        <v>0.6257638888888889</v>
      </c>
      <c r="C5464" s="100">
        <v>699</v>
      </c>
      <c r="D5464" s="100">
        <v>0.496</v>
      </c>
    </row>
    <row r="5465" spans="1:4">
      <c r="A5465" s="101">
        <v>43993</v>
      </c>
      <c r="B5465" s="102">
        <v>0.62586805555555558</v>
      </c>
      <c r="C5465" s="100">
        <v>143</v>
      </c>
      <c r="D5465" s="100">
        <v>0.88600000000000001</v>
      </c>
    </row>
    <row r="5466" spans="1:4">
      <c r="A5466" s="101">
        <v>43993</v>
      </c>
      <c r="B5466" s="102">
        <v>0.62596064814814811</v>
      </c>
      <c r="C5466" s="100">
        <v>586</v>
      </c>
      <c r="D5466" s="100">
        <v>0.89900000000000002</v>
      </c>
    </row>
    <row r="5467" spans="1:4">
      <c r="A5467" s="101">
        <v>43993</v>
      </c>
      <c r="B5467" s="102">
        <v>0.6260648148148148</v>
      </c>
      <c r="C5467" s="100">
        <v>29</v>
      </c>
      <c r="D5467" s="100">
        <v>0.88200000000000001</v>
      </c>
    </row>
    <row r="5468" spans="1:4">
      <c r="A5468" s="101">
        <v>43993</v>
      </c>
      <c r="B5468" s="102">
        <v>0.62615740740740744</v>
      </c>
      <c r="C5468" s="100">
        <v>473</v>
      </c>
      <c r="D5468" s="100">
        <v>0.88900000000000001</v>
      </c>
    </row>
    <row r="5469" spans="1:4">
      <c r="A5469" s="101">
        <v>43993</v>
      </c>
      <c r="B5469" s="102">
        <v>0.62624999999999997</v>
      </c>
      <c r="C5469" s="100">
        <v>916</v>
      </c>
      <c r="D5469" s="100">
        <v>0.89300000000000002</v>
      </c>
    </row>
    <row r="5470" spans="1:4">
      <c r="A5470" s="101">
        <v>43993</v>
      </c>
      <c r="B5470" s="102">
        <v>0.62635416666666666</v>
      </c>
      <c r="C5470" s="100">
        <v>360</v>
      </c>
      <c r="D5470" s="100">
        <v>0.90100000000000002</v>
      </c>
    </row>
    <row r="5471" spans="1:4">
      <c r="A5471" s="101">
        <v>43993</v>
      </c>
      <c r="B5471" s="102">
        <v>0.62644675925925919</v>
      </c>
      <c r="C5471" s="100">
        <v>803</v>
      </c>
      <c r="D5471" s="100">
        <v>0.94099999999999995</v>
      </c>
    </row>
    <row r="5472" spans="1:4">
      <c r="A5472" s="101">
        <v>43993</v>
      </c>
      <c r="B5472" s="102">
        <v>0.62655092592592598</v>
      </c>
      <c r="C5472" s="100">
        <v>246</v>
      </c>
      <c r="D5472" s="100">
        <v>0.91800000000000004</v>
      </c>
    </row>
    <row r="5473" spans="1:4">
      <c r="A5473" s="101">
        <v>43993</v>
      </c>
      <c r="B5473" s="102">
        <v>0.62664351851851852</v>
      </c>
      <c r="C5473" s="100">
        <v>690</v>
      </c>
      <c r="D5473" s="100">
        <v>0.872</v>
      </c>
    </row>
    <row r="5474" spans="1:4">
      <c r="A5474" s="101">
        <v>43993</v>
      </c>
      <c r="B5474" s="102">
        <v>0.6267476851851852</v>
      </c>
      <c r="C5474" s="100">
        <v>133</v>
      </c>
      <c r="D5474" s="100">
        <v>0.89100000000000001</v>
      </c>
    </row>
    <row r="5475" spans="1:4">
      <c r="A5475" s="101">
        <v>43993</v>
      </c>
      <c r="B5475" s="102">
        <v>0.62684027777777784</v>
      </c>
      <c r="C5475" s="100">
        <v>577</v>
      </c>
      <c r="D5475" s="100">
        <v>0.89600000000000002</v>
      </c>
    </row>
    <row r="5476" spans="1:4">
      <c r="A5476" s="101">
        <v>43993</v>
      </c>
      <c r="B5476" s="102">
        <v>0.62694444444444442</v>
      </c>
      <c r="C5476" s="100">
        <v>20</v>
      </c>
      <c r="D5476" s="100">
        <v>0.90100000000000002</v>
      </c>
    </row>
    <row r="5477" spans="1:4">
      <c r="A5477" s="101">
        <v>43993</v>
      </c>
      <c r="B5477" s="102">
        <v>0.62703703703703706</v>
      </c>
      <c r="C5477" s="100">
        <v>463</v>
      </c>
      <c r="D5477" s="100">
        <v>0.94399999999999995</v>
      </c>
    </row>
    <row r="5478" spans="1:4">
      <c r="A5478" s="101">
        <v>43993</v>
      </c>
      <c r="B5478" s="102">
        <v>0.6271296296296297</v>
      </c>
      <c r="C5478" s="100">
        <v>907</v>
      </c>
      <c r="D5478" s="100">
        <v>0.53100000000000003</v>
      </c>
    </row>
    <row r="5479" spans="1:4">
      <c r="A5479" s="101">
        <v>43993</v>
      </c>
      <c r="B5479" s="102">
        <v>0.62723379629629628</v>
      </c>
      <c r="C5479" s="100">
        <v>350</v>
      </c>
      <c r="D5479" s="100">
        <v>0.92400000000000004</v>
      </c>
    </row>
    <row r="5480" spans="1:4">
      <c r="A5480" s="101">
        <v>43993</v>
      </c>
      <c r="B5480" s="102">
        <v>0.62732638888888892</v>
      </c>
      <c r="C5480" s="100">
        <v>794</v>
      </c>
      <c r="D5480" s="100">
        <v>0.90800000000000003</v>
      </c>
    </row>
    <row r="5481" spans="1:4">
      <c r="A5481" s="101">
        <v>43993</v>
      </c>
      <c r="B5481" s="102">
        <v>0.6274305555555556</v>
      </c>
      <c r="C5481" s="100">
        <v>237</v>
      </c>
      <c r="D5481" s="100">
        <v>0.88400000000000001</v>
      </c>
    </row>
    <row r="5482" spans="1:4">
      <c r="A5482" s="101">
        <v>43993</v>
      </c>
      <c r="B5482" s="102">
        <v>0.62752314814814814</v>
      </c>
      <c r="C5482" s="100">
        <v>680</v>
      </c>
      <c r="D5482" s="100">
        <v>0.93799999999999994</v>
      </c>
    </row>
    <row r="5483" spans="1:4">
      <c r="A5483" s="101">
        <v>43993</v>
      </c>
      <c r="B5483" s="102">
        <v>0.62762731481481482</v>
      </c>
      <c r="C5483" s="100">
        <v>124</v>
      </c>
      <c r="D5483" s="100">
        <v>0.92300000000000004</v>
      </c>
    </row>
    <row r="5484" spans="1:4">
      <c r="A5484" s="101">
        <v>43993</v>
      </c>
      <c r="B5484" s="102">
        <v>0.62771990740740746</v>
      </c>
      <c r="C5484" s="100">
        <v>567</v>
      </c>
      <c r="D5484" s="100">
        <v>0.92200000000000004</v>
      </c>
    </row>
    <row r="5485" spans="1:4">
      <c r="A5485" s="101">
        <v>43993</v>
      </c>
      <c r="B5485" s="102">
        <v>0.62782407407407403</v>
      </c>
      <c r="C5485" s="100">
        <v>11</v>
      </c>
      <c r="D5485" s="100">
        <v>0.55900000000000005</v>
      </c>
    </row>
    <row r="5486" spans="1:4">
      <c r="A5486" s="101">
        <v>43993</v>
      </c>
      <c r="B5486" s="102">
        <v>0.62791666666666668</v>
      </c>
      <c r="C5486" s="100">
        <v>454</v>
      </c>
      <c r="D5486" s="100">
        <v>0.89400000000000002</v>
      </c>
    </row>
    <row r="5487" spans="1:4">
      <c r="A5487" s="101">
        <v>43993</v>
      </c>
      <c r="B5487" s="102">
        <v>0.62800925925925932</v>
      </c>
      <c r="C5487" s="100">
        <v>897</v>
      </c>
      <c r="D5487" s="100">
        <v>0.60099999999999998</v>
      </c>
    </row>
    <row r="5488" spans="1:4">
      <c r="A5488" s="101">
        <v>43993</v>
      </c>
      <c r="B5488" s="102">
        <v>0.62811342592592589</v>
      </c>
      <c r="C5488" s="100">
        <v>341</v>
      </c>
      <c r="D5488" s="100">
        <v>0.88800000000000001</v>
      </c>
    </row>
    <row r="5489" spans="1:4">
      <c r="A5489" s="101">
        <v>43993</v>
      </c>
      <c r="B5489" s="102">
        <v>0.62820601851851854</v>
      </c>
      <c r="C5489" s="100">
        <v>784</v>
      </c>
      <c r="D5489" s="100">
        <v>0.89</v>
      </c>
    </row>
    <row r="5490" spans="1:4">
      <c r="A5490" s="101">
        <v>43993</v>
      </c>
      <c r="B5490" s="102">
        <v>0.62831018518518522</v>
      </c>
      <c r="C5490" s="100">
        <v>228</v>
      </c>
      <c r="D5490" s="100">
        <v>0.88</v>
      </c>
    </row>
    <row r="5491" spans="1:4">
      <c r="A5491" s="101">
        <v>43993</v>
      </c>
      <c r="B5491" s="102">
        <v>0.62840277777777775</v>
      </c>
      <c r="C5491" s="100">
        <v>671</v>
      </c>
      <c r="D5491" s="100">
        <v>0.92300000000000004</v>
      </c>
    </row>
    <row r="5492" spans="1:4">
      <c r="A5492" s="101">
        <v>43993</v>
      </c>
      <c r="B5492" s="102">
        <v>0.62850694444444444</v>
      </c>
      <c r="C5492" s="100">
        <v>115</v>
      </c>
      <c r="D5492" s="100">
        <v>0.495</v>
      </c>
    </row>
    <row r="5493" spans="1:4">
      <c r="A5493" s="101">
        <v>43993</v>
      </c>
      <c r="B5493" s="102">
        <v>0.62859953703703708</v>
      </c>
      <c r="C5493" s="100">
        <v>558</v>
      </c>
      <c r="D5493" s="100">
        <v>0.9</v>
      </c>
    </row>
    <row r="5494" spans="1:4">
      <c r="A5494" s="101">
        <v>43993</v>
      </c>
      <c r="B5494" s="102">
        <v>0.62870370370370365</v>
      </c>
      <c r="C5494" s="100">
        <v>1</v>
      </c>
      <c r="D5494" s="100">
        <v>0.57299999999999995</v>
      </c>
    </row>
    <row r="5495" spans="1:4">
      <c r="A5495" s="101">
        <v>43993</v>
      </c>
      <c r="B5495" s="102">
        <v>0.6287962962962963</v>
      </c>
      <c r="C5495" s="100">
        <v>445</v>
      </c>
      <c r="D5495" s="100">
        <v>0.90700000000000003</v>
      </c>
    </row>
    <row r="5496" spans="1:4">
      <c r="A5496" s="101">
        <v>43993</v>
      </c>
      <c r="B5496" s="102">
        <v>0.62888888888888894</v>
      </c>
      <c r="C5496" s="100">
        <v>888</v>
      </c>
      <c r="D5496" s="100">
        <v>0.93799999999999994</v>
      </c>
    </row>
    <row r="5497" spans="1:4">
      <c r="A5497" s="101">
        <v>43993</v>
      </c>
      <c r="B5497" s="102">
        <v>0.62899305555555551</v>
      </c>
      <c r="C5497" s="100">
        <v>332</v>
      </c>
      <c r="D5497" s="100">
        <v>0.88</v>
      </c>
    </row>
    <row r="5498" spans="1:4">
      <c r="A5498" s="101">
        <v>43993</v>
      </c>
      <c r="B5498" s="102">
        <v>0.62908564814814816</v>
      </c>
      <c r="C5498" s="100">
        <v>775</v>
      </c>
      <c r="D5498" s="100">
        <v>0.88800000000000001</v>
      </c>
    </row>
    <row r="5499" spans="1:4">
      <c r="A5499" s="101">
        <v>43993</v>
      </c>
      <c r="B5499" s="102">
        <v>0.62918981481481484</v>
      </c>
      <c r="C5499" s="100">
        <v>218</v>
      </c>
      <c r="D5499" s="100">
        <v>0.46899999999999997</v>
      </c>
    </row>
    <row r="5500" spans="1:4">
      <c r="A5500" s="101">
        <v>43993</v>
      </c>
      <c r="B5500" s="102">
        <v>0.62928240740740737</v>
      </c>
      <c r="C5500" s="100">
        <v>662</v>
      </c>
      <c r="D5500" s="100">
        <v>0.88900000000000001</v>
      </c>
    </row>
    <row r="5501" spans="1:4">
      <c r="A5501" s="101">
        <v>43993</v>
      </c>
      <c r="B5501" s="102">
        <v>0.62938657407407406</v>
      </c>
      <c r="C5501" s="100">
        <v>105</v>
      </c>
      <c r="D5501" s="100">
        <v>0.54500000000000004</v>
      </c>
    </row>
    <row r="5502" spans="1:4">
      <c r="A5502" s="101">
        <v>43993</v>
      </c>
      <c r="B5502" s="102">
        <v>0.6294791666666667</v>
      </c>
      <c r="C5502" s="100">
        <v>549</v>
      </c>
      <c r="D5502" s="100">
        <v>0.89500000000000002</v>
      </c>
    </row>
    <row r="5503" spans="1:4">
      <c r="A5503" s="101">
        <v>43993</v>
      </c>
      <c r="B5503" s="102">
        <v>0.62957175925925923</v>
      </c>
      <c r="C5503" s="100">
        <v>992</v>
      </c>
      <c r="D5503" s="100">
        <v>0.91100000000000003</v>
      </c>
    </row>
    <row r="5504" spans="1:4">
      <c r="A5504" s="101">
        <v>43993</v>
      </c>
      <c r="B5504" s="102">
        <v>0.62967592592592592</v>
      </c>
      <c r="C5504" s="100">
        <v>435</v>
      </c>
      <c r="D5504" s="100">
        <v>0.90100000000000002</v>
      </c>
    </row>
    <row r="5505" spans="1:4">
      <c r="A5505" s="101">
        <v>43993</v>
      </c>
      <c r="B5505" s="102">
        <v>0.62976851851851856</v>
      </c>
      <c r="C5505" s="100">
        <v>879</v>
      </c>
      <c r="D5505" s="100">
        <v>0.94</v>
      </c>
    </row>
    <row r="5506" spans="1:4">
      <c r="A5506" s="101">
        <v>43993</v>
      </c>
      <c r="B5506" s="102">
        <v>0.62987268518518513</v>
      </c>
      <c r="C5506" s="100">
        <v>322</v>
      </c>
      <c r="D5506" s="100">
        <v>0.76600000000000001</v>
      </c>
    </row>
    <row r="5507" spans="1:4">
      <c r="A5507" s="101">
        <v>43993</v>
      </c>
      <c r="B5507" s="102">
        <v>0.62996527777777778</v>
      </c>
      <c r="C5507" s="100">
        <v>766</v>
      </c>
      <c r="D5507" s="100">
        <v>0.93500000000000005</v>
      </c>
    </row>
    <row r="5508" spans="1:4">
      <c r="A5508" s="101">
        <v>43993</v>
      </c>
      <c r="B5508" s="102">
        <v>0.63006944444444446</v>
      </c>
      <c r="C5508" s="100">
        <v>209</v>
      </c>
      <c r="D5508" s="100">
        <v>0.53100000000000003</v>
      </c>
    </row>
    <row r="5509" spans="1:4">
      <c r="A5509" s="101">
        <v>43993</v>
      </c>
      <c r="B5509" s="102">
        <v>0.63016203703703699</v>
      </c>
      <c r="C5509" s="100">
        <v>652</v>
      </c>
      <c r="D5509" s="100">
        <v>0.92800000000000005</v>
      </c>
    </row>
    <row r="5510" spans="1:4">
      <c r="A5510" s="101">
        <v>43993</v>
      </c>
      <c r="B5510" s="102">
        <v>0.63026620370370368</v>
      </c>
      <c r="C5510" s="100">
        <v>96</v>
      </c>
      <c r="D5510" s="100">
        <v>0.91700000000000004</v>
      </c>
    </row>
    <row r="5511" spans="1:4">
      <c r="A5511" s="101">
        <v>43993</v>
      </c>
      <c r="B5511" s="102">
        <v>0.63035879629629632</v>
      </c>
      <c r="C5511" s="100">
        <v>539</v>
      </c>
      <c r="D5511" s="100">
        <v>0.93200000000000005</v>
      </c>
    </row>
    <row r="5512" spans="1:4">
      <c r="A5512" s="101">
        <v>43993</v>
      </c>
      <c r="B5512" s="102">
        <v>0.63045138888888885</v>
      </c>
      <c r="C5512" s="100">
        <v>983</v>
      </c>
      <c r="D5512" s="100">
        <v>0.89900000000000002</v>
      </c>
    </row>
    <row r="5513" spans="1:4">
      <c r="A5513" s="101">
        <v>43993</v>
      </c>
      <c r="B5513" s="102">
        <v>0.63055555555555554</v>
      </c>
      <c r="C5513" s="100">
        <v>426</v>
      </c>
      <c r="D5513" s="100">
        <v>0.90800000000000003</v>
      </c>
    </row>
    <row r="5514" spans="1:4">
      <c r="A5514" s="101">
        <v>43993</v>
      </c>
      <c r="B5514" s="102">
        <v>0.63064814814814818</v>
      </c>
      <c r="C5514" s="100">
        <v>869</v>
      </c>
      <c r="D5514" s="100">
        <v>0.90800000000000003</v>
      </c>
    </row>
    <row r="5515" spans="1:4">
      <c r="A5515" s="101">
        <v>43993</v>
      </c>
      <c r="B5515" s="102">
        <v>0.63075231481481475</v>
      </c>
      <c r="C5515" s="100">
        <v>313</v>
      </c>
      <c r="D5515" s="100">
        <v>0.51600000000000001</v>
      </c>
    </row>
    <row r="5516" spans="1:4">
      <c r="A5516" s="101">
        <v>43993</v>
      </c>
      <c r="B5516" s="102">
        <v>0.6308449074074074</v>
      </c>
      <c r="C5516" s="100">
        <v>756</v>
      </c>
      <c r="D5516" s="100">
        <v>0.93700000000000006</v>
      </c>
    </row>
    <row r="5517" spans="1:4">
      <c r="A5517" s="101">
        <v>43993</v>
      </c>
      <c r="B5517" s="102">
        <v>0.63094907407407408</v>
      </c>
      <c r="C5517" s="100">
        <v>200</v>
      </c>
      <c r="D5517" s="100">
        <v>0.58599999999999997</v>
      </c>
    </row>
    <row r="5518" spans="1:4">
      <c r="A5518" s="101">
        <v>43993</v>
      </c>
      <c r="B5518" s="102">
        <v>0.63104166666666661</v>
      </c>
      <c r="C5518" s="100">
        <v>643</v>
      </c>
      <c r="D5518" s="100">
        <v>0.89300000000000002</v>
      </c>
    </row>
    <row r="5519" spans="1:4">
      <c r="A5519" s="101">
        <v>43993</v>
      </c>
      <c r="B5519" s="102">
        <v>0.63114583333333341</v>
      </c>
      <c r="C5519" s="100">
        <v>86</v>
      </c>
      <c r="D5519" s="100">
        <v>0.94099999999999995</v>
      </c>
    </row>
    <row r="5520" spans="1:4">
      <c r="A5520" s="101">
        <v>43993</v>
      </c>
      <c r="B5520" s="102">
        <v>0.63123842592592594</v>
      </c>
      <c r="C5520" s="100">
        <v>530</v>
      </c>
      <c r="D5520" s="100">
        <v>0.878</v>
      </c>
    </row>
    <row r="5521" spans="1:4">
      <c r="A5521" s="101">
        <v>43993</v>
      </c>
      <c r="B5521" s="102">
        <v>0.63133101851851847</v>
      </c>
      <c r="C5521" s="100">
        <v>973</v>
      </c>
      <c r="D5521" s="100">
        <v>0.92100000000000004</v>
      </c>
    </row>
    <row r="5522" spans="1:4">
      <c r="A5522" s="101">
        <v>43993</v>
      </c>
      <c r="B5522" s="102">
        <v>0.63143518518518515</v>
      </c>
      <c r="C5522" s="100">
        <v>417</v>
      </c>
      <c r="D5522" s="100">
        <v>0.48399999999999999</v>
      </c>
    </row>
    <row r="5523" spans="1:4">
      <c r="A5523" s="101">
        <v>43993</v>
      </c>
      <c r="B5523" s="102">
        <v>0.6315277777777778</v>
      </c>
      <c r="C5523" s="100">
        <v>860</v>
      </c>
      <c r="D5523" s="100">
        <v>0.90100000000000002</v>
      </c>
    </row>
    <row r="5524" spans="1:4">
      <c r="A5524" s="101">
        <v>43993</v>
      </c>
      <c r="B5524" s="102">
        <v>0.63163194444444448</v>
      </c>
      <c r="C5524" s="100">
        <v>304</v>
      </c>
      <c r="D5524" s="100">
        <v>0.55200000000000005</v>
      </c>
    </row>
    <row r="5525" spans="1:4">
      <c r="A5525" s="101">
        <v>43993</v>
      </c>
      <c r="B5525" s="102">
        <v>0.63172453703703701</v>
      </c>
      <c r="C5525" s="100">
        <v>747</v>
      </c>
      <c r="D5525" s="100">
        <v>0.92400000000000004</v>
      </c>
    </row>
    <row r="5526" spans="1:4">
      <c r="A5526" s="101">
        <v>43993</v>
      </c>
      <c r="B5526" s="102">
        <v>0.6318287037037037</v>
      </c>
      <c r="C5526" s="100">
        <v>190</v>
      </c>
      <c r="D5526" s="100">
        <v>0.89100000000000001</v>
      </c>
    </row>
    <row r="5527" spans="1:4">
      <c r="A5527" s="101">
        <v>43993</v>
      </c>
      <c r="B5527" s="102">
        <v>0.63192129629629623</v>
      </c>
      <c r="C5527" s="100">
        <v>634</v>
      </c>
      <c r="D5527" s="100">
        <v>0.92100000000000004</v>
      </c>
    </row>
    <row r="5528" spans="1:4">
      <c r="A5528" s="101">
        <v>43993</v>
      </c>
      <c r="B5528" s="102">
        <v>0.63202546296296302</v>
      </c>
      <c r="C5528" s="100">
        <v>77</v>
      </c>
      <c r="D5528" s="100">
        <v>0.92900000000000005</v>
      </c>
    </row>
    <row r="5529" spans="1:4">
      <c r="A5529" s="101">
        <v>43993</v>
      </c>
      <c r="B5529" s="102">
        <v>0.63211805555555556</v>
      </c>
      <c r="C5529" s="100">
        <v>521</v>
      </c>
      <c r="D5529" s="100">
        <v>0.873</v>
      </c>
    </row>
    <row r="5530" spans="1:4">
      <c r="A5530" s="101">
        <v>43993</v>
      </c>
      <c r="B5530" s="102">
        <v>0.63221064814814809</v>
      </c>
      <c r="C5530" s="100">
        <v>964</v>
      </c>
      <c r="D5530" s="100">
        <v>0.89400000000000002</v>
      </c>
    </row>
    <row r="5531" spans="1:4">
      <c r="A5531" s="101">
        <v>43993</v>
      </c>
      <c r="B5531" s="102">
        <v>0.63231481481481489</v>
      </c>
      <c r="C5531" s="100">
        <v>407</v>
      </c>
      <c r="D5531" s="100">
        <v>0.50900000000000001</v>
      </c>
    </row>
    <row r="5532" spans="1:4">
      <c r="A5532" s="101">
        <v>43993</v>
      </c>
      <c r="B5532" s="102">
        <v>0.63240740740740742</v>
      </c>
      <c r="C5532" s="100">
        <v>851</v>
      </c>
      <c r="D5532" s="100">
        <v>0.93500000000000005</v>
      </c>
    </row>
    <row r="5533" spans="1:4">
      <c r="A5533" s="101">
        <v>43993</v>
      </c>
      <c r="B5533" s="102">
        <v>0.6325115740740741</v>
      </c>
      <c r="C5533" s="100">
        <v>294</v>
      </c>
      <c r="D5533" s="100">
        <v>0.85199999999999998</v>
      </c>
    </row>
    <row r="5534" spans="1:4">
      <c r="A5534" s="101">
        <v>43993</v>
      </c>
      <c r="B5534" s="102">
        <v>0.63260416666666663</v>
      </c>
      <c r="C5534" s="100">
        <v>738</v>
      </c>
      <c r="D5534" s="100">
        <v>0.89500000000000002</v>
      </c>
    </row>
    <row r="5535" spans="1:4">
      <c r="A5535" s="101">
        <v>43993</v>
      </c>
      <c r="B5535" s="102">
        <v>0.63270833333333332</v>
      </c>
      <c r="C5535" s="100">
        <v>181</v>
      </c>
      <c r="D5535" s="100">
        <v>0.94099999999999995</v>
      </c>
    </row>
    <row r="5536" spans="1:4">
      <c r="A5536" s="101">
        <v>43993</v>
      </c>
      <c r="B5536" s="102">
        <v>0.63280092592592596</v>
      </c>
      <c r="C5536" s="100">
        <v>624</v>
      </c>
      <c r="D5536" s="100">
        <v>0.77</v>
      </c>
    </row>
    <row r="5537" spans="1:4">
      <c r="A5537" s="101">
        <v>43993</v>
      </c>
      <c r="B5537" s="102">
        <v>0.63290509259259264</v>
      </c>
      <c r="C5537" s="100">
        <v>68</v>
      </c>
      <c r="D5537" s="100">
        <v>0.93500000000000005</v>
      </c>
    </row>
    <row r="5538" spans="1:4">
      <c r="A5538" s="101">
        <v>43993</v>
      </c>
      <c r="B5538" s="102">
        <v>0.63299768518518518</v>
      </c>
      <c r="C5538" s="100">
        <v>511</v>
      </c>
      <c r="D5538" s="100">
        <v>0.59</v>
      </c>
    </row>
    <row r="5539" spans="1:4">
      <c r="A5539" s="101">
        <v>43993</v>
      </c>
      <c r="B5539" s="102">
        <v>0.63309027777777771</v>
      </c>
      <c r="C5539" s="100">
        <v>955</v>
      </c>
      <c r="D5539" s="100">
        <v>0.91300000000000003</v>
      </c>
    </row>
    <row r="5540" spans="1:4">
      <c r="A5540" s="101">
        <v>43993</v>
      </c>
      <c r="B5540" s="102">
        <v>0.6331944444444445</v>
      </c>
      <c r="C5540" s="100">
        <v>398</v>
      </c>
      <c r="D5540" s="100">
        <v>0.96099999999999997</v>
      </c>
    </row>
    <row r="5541" spans="1:4">
      <c r="A5541" s="101">
        <v>43993</v>
      </c>
      <c r="B5541" s="102">
        <v>0.63328703703703704</v>
      </c>
      <c r="C5541" s="100">
        <v>841</v>
      </c>
      <c r="D5541" s="100">
        <v>0.88</v>
      </c>
    </row>
    <row r="5542" spans="1:4">
      <c r="A5542" s="101">
        <v>43993</v>
      </c>
      <c r="B5542" s="102">
        <v>0.63339120370370372</v>
      </c>
      <c r="C5542" s="100">
        <v>285</v>
      </c>
      <c r="D5542" s="100">
        <v>0.88800000000000001</v>
      </c>
    </row>
    <row r="5543" spans="1:4">
      <c r="A5543" s="101">
        <v>43993</v>
      </c>
      <c r="B5543" s="102">
        <v>0.63348379629629636</v>
      </c>
      <c r="C5543" s="100">
        <v>728</v>
      </c>
      <c r="D5543" s="100">
        <v>0.48799999999999999</v>
      </c>
    </row>
    <row r="5544" spans="1:4">
      <c r="A5544" s="101">
        <v>43993</v>
      </c>
      <c r="B5544" s="102">
        <v>0.63358796296296294</v>
      </c>
      <c r="C5544" s="100">
        <v>172</v>
      </c>
      <c r="D5544" s="100">
        <v>0.91500000000000004</v>
      </c>
    </row>
    <row r="5545" spans="1:4">
      <c r="A5545" s="101">
        <v>43993</v>
      </c>
      <c r="B5545" s="102">
        <v>0.63368055555555558</v>
      </c>
      <c r="C5545" s="100">
        <v>615</v>
      </c>
      <c r="D5545" s="100">
        <v>0.56200000000000006</v>
      </c>
    </row>
    <row r="5546" spans="1:4">
      <c r="A5546" s="101">
        <v>43993</v>
      </c>
      <c r="B5546" s="102">
        <v>0.63378472222222226</v>
      </c>
      <c r="C5546" s="100">
        <v>58</v>
      </c>
      <c r="D5546" s="100">
        <v>0.93300000000000005</v>
      </c>
    </row>
    <row r="5547" spans="1:4">
      <c r="A5547" s="101">
        <v>43993</v>
      </c>
      <c r="B5547" s="102">
        <v>0.6338773148148148</v>
      </c>
      <c r="C5547" s="100">
        <v>502</v>
      </c>
      <c r="D5547" s="100">
        <v>0.9</v>
      </c>
    </row>
    <row r="5548" spans="1:4">
      <c r="A5548" s="101">
        <v>43993</v>
      </c>
      <c r="B5548" s="102">
        <v>0.63396990740740744</v>
      </c>
      <c r="C5548" s="100">
        <v>945</v>
      </c>
      <c r="D5548" s="100">
        <v>0.92400000000000004</v>
      </c>
    </row>
    <row r="5549" spans="1:4">
      <c r="A5549" s="101">
        <v>43993</v>
      </c>
      <c r="B5549" s="102">
        <v>0.63407407407407412</v>
      </c>
      <c r="C5549" s="100">
        <v>389</v>
      </c>
      <c r="D5549" s="100">
        <v>0.89500000000000002</v>
      </c>
    </row>
    <row r="5550" spans="1:4">
      <c r="A5550" s="101">
        <v>43993</v>
      </c>
      <c r="B5550" s="102">
        <v>0.63416666666666666</v>
      </c>
      <c r="C5550" s="100">
        <v>832</v>
      </c>
      <c r="D5550" s="100">
        <v>0.47399999999999998</v>
      </c>
    </row>
    <row r="5551" spans="1:4">
      <c r="A5551" s="101">
        <v>43993</v>
      </c>
      <c r="B5551" s="102">
        <v>0.63427083333333334</v>
      </c>
      <c r="C5551" s="100">
        <v>275</v>
      </c>
      <c r="D5551" s="100">
        <v>0.92100000000000004</v>
      </c>
    </row>
    <row r="5552" spans="1:4">
      <c r="A5552" s="101">
        <v>43993</v>
      </c>
      <c r="B5552" s="102">
        <v>0.63436342592592598</v>
      </c>
      <c r="C5552" s="100">
        <v>719</v>
      </c>
      <c r="D5552" s="100">
        <v>0.621</v>
      </c>
    </row>
    <row r="5553" spans="1:4">
      <c r="A5553" s="101">
        <v>43993</v>
      </c>
      <c r="B5553" s="102">
        <v>0.63446759259259256</v>
      </c>
      <c r="C5553" s="100">
        <v>162</v>
      </c>
      <c r="D5553" s="100">
        <v>0.88300000000000001</v>
      </c>
    </row>
    <row r="5554" spans="1:4">
      <c r="A5554" s="101">
        <v>43993</v>
      </c>
      <c r="B5554" s="102">
        <v>0.6345601851851852</v>
      </c>
      <c r="C5554" s="100">
        <v>606</v>
      </c>
      <c r="D5554" s="100">
        <v>0.93899999999999995</v>
      </c>
    </row>
    <row r="5555" spans="1:4">
      <c r="A5555" s="101">
        <v>43993</v>
      </c>
      <c r="B5555" s="102">
        <v>0.63466435185185188</v>
      </c>
      <c r="C5555" s="100">
        <v>49</v>
      </c>
      <c r="D5555" s="100">
        <v>0.83299999999999996</v>
      </c>
    </row>
    <row r="5556" spans="1:4">
      <c r="A5556" s="101">
        <v>43993</v>
      </c>
      <c r="B5556" s="102">
        <v>0.63475694444444442</v>
      </c>
      <c r="C5556" s="100">
        <v>493</v>
      </c>
      <c r="D5556" s="100">
        <v>0.88300000000000001</v>
      </c>
    </row>
    <row r="5557" spans="1:4">
      <c r="A5557" s="101">
        <v>43993</v>
      </c>
      <c r="B5557" s="102">
        <v>0.63484953703703706</v>
      </c>
      <c r="C5557" s="100">
        <v>936</v>
      </c>
      <c r="D5557" s="100">
        <v>0.56299999999999994</v>
      </c>
    </row>
    <row r="5558" spans="1:4">
      <c r="A5558" s="101">
        <v>43993</v>
      </c>
      <c r="B5558" s="102">
        <v>0.63495370370370374</v>
      </c>
      <c r="C5558" s="100">
        <v>379</v>
      </c>
      <c r="D5558" s="100">
        <v>0.88800000000000001</v>
      </c>
    </row>
    <row r="5559" spans="1:4">
      <c r="A5559" s="101">
        <v>43993</v>
      </c>
      <c r="B5559" s="102">
        <v>0.63504629629629628</v>
      </c>
      <c r="C5559" s="100">
        <v>823</v>
      </c>
      <c r="D5559" s="100">
        <v>0.95099999999999996</v>
      </c>
    </row>
    <row r="5560" spans="1:4">
      <c r="A5560" s="101">
        <v>43993</v>
      </c>
      <c r="B5560" s="102">
        <v>0.63515046296296296</v>
      </c>
      <c r="C5560" s="100">
        <v>266</v>
      </c>
      <c r="D5560" s="100">
        <v>0.88200000000000001</v>
      </c>
    </row>
    <row r="5561" spans="1:4">
      <c r="A5561" s="101">
        <v>43993</v>
      </c>
      <c r="B5561" s="102">
        <v>0.6352430555555556</v>
      </c>
      <c r="C5561" s="100">
        <v>710</v>
      </c>
      <c r="D5561" s="100">
        <v>0.92900000000000005</v>
      </c>
    </row>
    <row r="5562" spans="1:4">
      <c r="A5562" s="101">
        <v>43993</v>
      </c>
      <c r="B5562" s="102">
        <v>0.63534722222222217</v>
      </c>
      <c r="C5562" s="100">
        <v>153</v>
      </c>
      <c r="D5562" s="100">
        <v>0.504</v>
      </c>
    </row>
    <row r="5563" spans="1:4">
      <c r="A5563" s="101">
        <v>43993</v>
      </c>
      <c r="B5563" s="102">
        <v>0.63543981481481482</v>
      </c>
      <c r="C5563" s="100">
        <v>596</v>
      </c>
      <c r="D5563" s="100">
        <v>0.89300000000000002</v>
      </c>
    </row>
    <row r="5564" spans="1:4">
      <c r="A5564" s="101">
        <v>43993</v>
      </c>
      <c r="B5564" s="102">
        <v>0.6355439814814815</v>
      </c>
      <c r="C5564" s="100">
        <v>40</v>
      </c>
      <c r="D5564" s="100">
        <v>0.64700000000000002</v>
      </c>
    </row>
    <row r="5565" spans="1:4">
      <c r="A5565" s="101">
        <v>43993</v>
      </c>
      <c r="B5565" s="102">
        <v>0.63563657407407403</v>
      </c>
      <c r="C5565" s="100">
        <v>483</v>
      </c>
      <c r="D5565" s="100">
        <v>0.89700000000000002</v>
      </c>
    </row>
    <row r="5566" spans="1:4">
      <c r="A5566" s="101">
        <v>43993</v>
      </c>
      <c r="B5566" s="102">
        <v>0.63572916666666668</v>
      </c>
      <c r="C5566" s="100">
        <v>927</v>
      </c>
      <c r="D5566" s="100">
        <v>0.92700000000000005</v>
      </c>
    </row>
    <row r="5567" spans="1:4">
      <c r="A5567" s="101">
        <v>43993</v>
      </c>
      <c r="B5567" s="102">
        <v>0.63583333333333336</v>
      </c>
      <c r="C5567" s="100">
        <v>370</v>
      </c>
      <c r="D5567" s="100">
        <v>0.91100000000000003</v>
      </c>
    </row>
    <row r="5568" spans="1:4">
      <c r="A5568" s="101">
        <v>43993</v>
      </c>
      <c r="B5568" s="102">
        <v>0.63592592592592589</v>
      </c>
      <c r="C5568" s="100">
        <v>813</v>
      </c>
      <c r="D5568" s="100">
        <v>0.89300000000000002</v>
      </c>
    </row>
    <row r="5569" spans="1:4">
      <c r="A5569" s="101">
        <v>43993</v>
      </c>
      <c r="B5569" s="102">
        <v>0.63603009259259258</v>
      </c>
      <c r="C5569" s="100">
        <v>257</v>
      </c>
      <c r="D5569" s="100">
        <v>0.496</v>
      </c>
    </row>
    <row r="5570" spans="1:4">
      <c r="A5570" s="101">
        <v>43993</v>
      </c>
      <c r="B5570" s="102">
        <v>0.63612268518518522</v>
      </c>
      <c r="C5570" s="100">
        <v>700</v>
      </c>
      <c r="D5570" s="100">
        <v>0.88200000000000001</v>
      </c>
    </row>
    <row r="5571" spans="1:4">
      <c r="A5571" s="101">
        <v>43993</v>
      </c>
      <c r="B5571" s="102">
        <v>0.63622685185185179</v>
      </c>
      <c r="C5571" s="100">
        <v>144</v>
      </c>
      <c r="D5571" s="100">
        <v>0.56999999999999995</v>
      </c>
    </row>
    <row r="5572" spans="1:4">
      <c r="A5572" s="101">
        <v>43993</v>
      </c>
      <c r="B5572" s="102">
        <v>0.63631944444444444</v>
      </c>
      <c r="C5572" s="100">
        <v>587</v>
      </c>
      <c r="D5572" s="100">
        <v>0.91800000000000004</v>
      </c>
    </row>
    <row r="5573" spans="1:4">
      <c r="A5573" s="101">
        <v>43993</v>
      </c>
      <c r="B5573" s="102">
        <v>0.63642361111111112</v>
      </c>
      <c r="C5573" s="100">
        <v>30</v>
      </c>
      <c r="D5573" s="100">
        <v>0.94699999999999995</v>
      </c>
    </row>
    <row r="5574" spans="1:4">
      <c r="A5574" s="101">
        <v>43993</v>
      </c>
      <c r="B5574" s="102">
        <v>0.63651620370370365</v>
      </c>
      <c r="C5574" s="100">
        <v>474</v>
      </c>
      <c r="D5574" s="100">
        <v>0.92100000000000004</v>
      </c>
    </row>
    <row r="5575" spans="1:4">
      <c r="A5575" s="101">
        <v>43993</v>
      </c>
      <c r="B5575" s="102">
        <v>0.6366087962962963</v>
      </c>
      <c r="C5575" s="100">
        <v>917</v>
      </c>
      <c r="D5575" s="100">
        <v>0.90600000000000003</v>
      </c>
    </row>
    <row r="5576" spans="1:4">
      <c r="A5576" s="101">
        <v>43993</v>
      </c>
      <c r="B5576" s="102">
        <v>0.63671296296296298</v>
      </c>
      <c r="C5576" s="100">
        <v>361</v>
      </c>
      <c r="D5576" s="100">
        <v>0.504</v>
      </c>
    </row>
    <row r="5577" spans="1:4">
      <c r="A5577" s="101">
        <v>43993</v>
      </c>
      <c r="B5577" s="102">
        <v>0.63680555555555551</v>
      </c>
      <c r="C5577" s="100">
        <v>804</v>
      </c>
      <c r="D5577" s="100">
        <v>0.92300000000000004</v>
      </c>
    </row>
    <row r="5578" spans="1:4">
      <c r="A5578" s="101">
        <v>43993</v>
      </c>
      <c r="B5578" s="102">
        <v>0.6369097222222222</v>
      </c>
      <c r="C5578" s="100">
        <v>247</v>
      </c>
      <c r="D5578" s="100">
        <v>0.96599999999999997</v>
      </c>
    </row>
    <row r="5579" spans="1:4">
      <c r="A5579" s="101">
        <v>43993</v>
      </c>
      <c r="B5579" s="102">
        <v>0.63700231481481484</v>
      </c>
      <c r="C5579" s="100">
        <v>691</v>
      </c>
      <c r="D5579" s="100">
        <v>0.91</v>
      </c>
    </row>
    <row r="5580" spans="1:4">
      <c r="A5580" s="101">
        <v>43993</v>
      </c>
      <c r="B5580" s="102">
        <v>0.63710648148148141</v>
      </c>
      <c r="C5580" s="100">
        <v>134</v>
      </c>
      <c r="D5580" s="100">
        <v>0.89600000000000002</v>
      </c>
    </row>
    <row r="5581" spans="1:4">
      <c r="A5581" s="101">
        <v>43993</v>
      </c>
      <c r="B5581" s="102">
        <v>0.63719907407407406</v>
      </c>
      <c r="C5581" s="100">
        <v>578</v>
      </c>
      <c r="D5581" s="100">
        <v>0.83299999999999996</v>
      </c>
    </row>
    <row r="5582" spans="1:4">
      <c r="A5582" s="101">
        <v>43993</v>
      </c>
      <c r="B5582" s="102">
        <v>0.63730324074074074</v>
      </c>
      <c r="C5582" s="100">
        <v>21</v>
      </c>
      <c r="D5582" s="100">
        <v>0.94099999999999995</v>
      </c>
    </row>
    <row r="5583" spans="1:4">
      <c r="A5583" s="101">
        <v>43993</v>
      </c>
      <c r="B5583" s="102">
        <v>0.63739583333333327</v>
      </c>
      <c r="C5583" s="100">
        <v>464</v>
      </c>
      <c r="D5583" s="100">
        <v>0.56799999999999995</v>
      </c>
    </row>
    <row r="5584" spans="1:4">
      <c r="A5584" s="101">
        <v>43993</v>
      </c>
      <c r="B5584" s="102">
        <v>0.63748842592592592</v>
      </c>
      <c r="C5584" s="100">
        <v>908</v>
      </c>
      <c r="D5584" s="100">
        <v>0.92700000000000005</v>
      </c>
    </row>
    <row r="5585" spans="1:4">
      <c r="A5585" s="101">
        <v>43993</v>
      </c>
      <c r="B5585" s="102">
        <v>0.6375925925925926</v>
      </c>
      <c r="C5585" s="100">
        <v>351</v>
      </c>
      <c r="D5585" s="100">
        <v>0.96</v>
      </c>
    </row>
    <row r="5586" spans="1:4">
      <c r="A5586" s="101">
        <v>43993</v>
      </c>
      <c r="B5586" s="102">
        <v>0.63768518518518513</v>
      </c>
      <c r="C5586" s="100">
        <v>795</v>
      </c>
      <c r="D5586" s="100">
        <v>0.879</v>
      </c>
    </row>
    <row r="5587" spans="1:4">
      <c r="A5587" s="101">
        <v>43993</v>
      </c>
      <c r="B5587" s="102">
        <v>0.63778935185185182</v>
      </c>
      <c r="C5587" s="100">
        <v>238</v>
      </c>
      <c r="D5587" s="100">
        <v>0.9</v>
      </c>
    </row>
    <row r="5588" spans="1:4">
      <c r="A5588" s="101">
        <v>43993</v>
      </c>
      <c r="B5588" s="102">
        <v>0.63788194444444446</v>
      </c>
      <c r="C5588" s="100">
        <v>682</v>
      </c>
      <c r="D5588" s="100">
        <v>0.498</v>
      </c>
    </row>
    <row r="5589" spans="1:4">
      <c r="A5589" s="101">
        <v>43993</v>
      </c>
      <c r="B5589" s="102">
        <v>0.63798611111111114</v>
      </c>
      <c r="C5589" s="100">
        <v>125</v>
      </c>
      <c r="D5589" s="100">
        <v>0.88400000000000001</v>
      </c>
    </row>
    <row r="5590" spans="1:4">
      <c r="A5590" s="101">
        <v>43993</v>
      </c>
      <c r="B5590" s="102">
        <v>0.63807870370370368</v>
      </c>
      <c r="C5590" s="100">
        <v>568</v>
      </c>
      <c r="D5590" s="100">
        <v>0.59699999999999998</v>
      </c>
    </row>
    <row r="5591" spans="1:4">
      <c r="A5591" s="101">
        <v>43993</v>
      </c>
      <c r="B5591" s="102">
        <v>0.63818287037037036</v>
      </c>
      <c r="C5591" s="100">
        <v>12</v>
      </c>
      <c r="D5591" s="100">
        <v>0.92100000000000004</v>
      </c>
    </row>
    <row r="5592" spans="1:4">
      <c r="A5592" s="101">
        <v>43993</v>
      </c>
      <c r="B5592" s="102">
        <v>0.63827546296296289</v>
      </c>
      <c r="C5592" s="100">
        <v>455</v>
      </c>
      <c r="D5592" s="100">
        <v>0.89400000000000002</v>
      </c>
    </row>
    <row r="5593" spans="1:4">
      <c r="A5593" s="101">
        <v>43993</v>
      </c>
      <c r="B5593" s="102">
        <v>0.63836805555555554</v>
      </c>
      <c r="C5593" s="100">
        <v>899</v>
      </c>
      <c r="D5593" s="100">
        <v>0.85499999999999998</v>
      </c>
    </row>
    <row r="5594" spans="1:4">
      <c r="A5594" s="101">
        <v>43993</v>
      </c>
      <c r="B5594" s="102">
        <v>0.63847222222222222</v>
      </c>
      <c r="C5594" s="100">
        <v>342</v>
      </c>
      <c r="D5594" s="100">
        <v>0.93700000000000006</v>
      </c>
    </row>
    <row r="5595" spans="1:4">
      <c r="A5595" s="101">
        <v>43993</v>
      </c>
      <c r="B5595" s="102">
        <v>0.63856481481481475</v>
      </c>
      <c r="C5595" s="100">
        <v>785</v>
      </c>
      <c r="D5595" s="100">
        <v>0.54700000000000004</v>
      </c>
    </row>
    <row r="5596" spans="1:4">
      <c r="A5596" s="101">
        <v>43993</v>
      </c>
      <c r="B5596" s="102">
        <v>0.63866898148148155</v>
      </c>
      <c r="C5596" s="100">
        <v>229</v>
      </c>
      <c r="D5596" s="100">
        <v>0.93400000000000005</v>
      </c>
    </row>
    <row r="5597" spans="1:4">
      <c r="A5597" s="101">
        <v>43993</v>
      </c>
      <c r="B5597" s="102">
        <v>0.63876157407407408</v>
      </c>
      <c r="C5597" s="100">
        <v>672</v>
      </c>
      <c r="D5597" s="100">
        <v>0.89700000000000002</v>
      </c>
    </row>
    <row r="5598" spans="1:4">
      <c r="A5598" s="101">
        <v>43993</v>
      </c>
      <c r="B5598" s="102">
        <v>0.63886574074074076</v>
      </c>
      <c r="C5598" s="100">
        <v>116</v>
      </c>
      <c r="D5598" s="100">
        <v>0.91300000000000003</v>
      </c>
    </row>
    <row r="5599" spans="1:4">
      <c r="A5599" s="101">
        <v>43993</v>
      </c>
      <c r="B5599" s="102">
        <v>0.63895833333333341</v>
      </c>
      <c r="C5599" s="100">
        <v>559</v>
      </c>
      <c r="D5599" s="100">
        <v>0.89300000000000002</v>
      </c>
    </row>
    <row r="5600" spans="1:4">
      <c r="A5600" s="101">
        <v>43993</v>
      </c>
      <c r="B5600" s="102">
        <v>0.63906249999999998</v>
      </c>
      <c r="C5600" s="100">
        <v>2</v>
      </c>
      <c r="D5600" s="100">
        <v>0.49</v>
      </c>
    </row>
    <row r="5601" spans="1:4">
      <c r="A5601" s="101">
        <v>43993</v>
      </c>
      <c r="B5601" s="102">
        <v>0.63915509259259262</v>
      </c>
      <c r="C5601" s="100">
        <v>446</v>
      </c>
      <c r="D5601" s="100">
        <v>0.93500000000000005</v>
      </c>
    </row>
    <row r="5602" spans="1:4">
      <c r="A5602" s="101">
        <v>43993</v>
      </c>
      <c r="B5602" s="102">
        <v>0.63924768518518515</v>
      </c>
      <c r="C5602" s="100">
        <v>889</v>
      </c>
      <c r="D5602" s="100">
        <v>0.90500000000000003</v>
      </c>
    </row>
    <row r="5603" spans="1:4">
      <c r="A5603" s="101">
        <v>43993</v>
      </c>
      <c r="B5603" s="102">
        <v>0.63935185185185184</v>
      </c>
      <c r="C5603" s="100">
        <v>333</v>
      </c>
      <c r="D5603" s="100">
        <v>0.88800000000000001</v>
      </c>
    </row>
    <row r="5604" spans="1:4">
      <c r="A5604" s="101">
        <v>43993</v>
      </c>
      <c r="B5604" s="102">
        <v>0.63944444444444448</v>
      </c>
      <c r="C5604" s="100">
        <v>776</v>
      </c>
      <c r="D5604" s="100">
        <v>0.9</v>
      </c>
    </row>
    <row r="5605" spans="1:4">
      <c r="A5605" s="101">
        <v>43993</v>
      </c>
      <c r="B5605" s="102">
        <v>0.63954861111111116</v>
      </c>
      <c r="C5605" s="100">
        <v>219</v>
      </c>
      <c r="D5605" s="100">
        <v>0.52100000000000002</v>
      </c>
    </row>
    <row r="5606" spans="1:4">
      <c r="A5606" s="101">
        <v>43993</v>
      </c>
      <c r="B5606" s="102">
        <v>0.6396412037037037</v>
      </c>
      <c r="C5606" s="100">
        <v>663</v>
      </c>
      <c r="D5606" s="100">
        <v>0.89</v>
      </c>
    </row>
    <row r="5607" spans="1:4">
      <c r="A5607" s="101">
        <v>43993</v>
      </c>
      <c r="B5607" s="102">
        <v>0.63974537037037038</v>
      </c>
      <c r="C5607" s="100">
        <v>106</v>
      </c>
      <c r="D5607" s="100">
        <v>0.91700000000000004</v>
      </c>
    </row>
    <row r="5608" spans="1:4">
      <c r="A5608" s="101">
        <v>43993</v>
      </c>
      <c r="B5608" s="102">
        <v>0.63983796296296302</v>
      </c>
      <c r="C5608" s="100">
        <v>550</v>
      </c>
      <c r="D5608" s="100">
        <v>0.89500000000000002</v>
      </c>
    </row>
    <row r="5609" spans="1:4">
      <c r="A5609" s="101">
        <v>43993</v>
      </c>
      <c r="B5609" s="102">
        <v>0.63993055555555556</v>
      </c>
      <c r="C5609" s="100">
        <v>993</v>
      </c>
      <c r="D5609" s="100">
        <v>0.93700000000000006</v>
      </c>
    </row>
    <row r="5610" spans="1:4">
      <c r="A5610" s="101">
        <v>43993</v>
      </c>
      <c r="B5610" s="102">
        <v>0.64003472222222224</v>
      </c>
      <c r="C5610" s="100">
        <v>436</v>
      </c>
      <c r="D5610" s="100">
        <v>0.501</v>
      </c>
    </row>
    <row r="5611" spans="1:4">
      <c r="A5611" s="101">
        <v>43993</v>
      </c>
      <c r="B5611" s="102">
        <v>0.64012731481481489</v>
      </c>
      <c r="C5611" s="100">
        <v>880</v>
      </c>
      <c r="D5611" s="100">
        <v>0.92100000000000004</v>
      </c>
    </row>
    <row r="5612" spans="1:4">
      <c r="A5612" s="101">
        <v>43993</v>
      </c>
      <c r="B5612" s="102">
        <v>0.64023148148148146</v>
      </c>
      <c r="C5612" s="100">
        <v>323</v>
      </c>
      <c r="D5612" s="100">
        <v>0.92900000000000005</v>
      </c>
    </row>
    <row r="5613" spans="1:4">
      <c r="A5613" s="101">
        <v>43993</v>
      </c>
      <c r="B5613" s="102">
        <v>0.6403240740740741</v>
      </c>
      <c r="C5613" s="100">
        <v>767</v>
      </c>
      <c r="D5613" s="100">
        <v>0.91</v>
      </c>
    </row>
    <row r="5614" spans="1:4">
      <c r="A5614" s="101">
        <v>43993</v>
      </c>
      <c r="B5614" s="102">
        <v>0.64042824074074078</v>
      </c>
      <c r="C5614" s="100">
        <v>210</v>
      </c>
      <c r="D5614" s="100">
        <v>0.93400000000000005</v>
      </c>
    </row>
    <row r="5615" spans="1:4">
      <c r="A5615" s="101">
        <v>43993</v>
      </c>
      <c r="B5615" s="102">
        <v>0.64052083333333332</v>
      </c>
      <c r="C5615" s="100">
        <v>654</v>
      </c>
      <c r="D5615" s="100">
        <v>0.51200000000000001</v>
      </c>
    </row>
    <row r="5616" spans="1:4">
      <c r="A5616" s="101">
        <v>43993</v>
      </c>
      <c r="B5616" s="102">
        <v>0.640625</v>
      </c>
      <c r="C5616" s="100">
        <v>97</v>
      </c>
      <c r="D5616" s="100">
        <v>0.90100000000000002</v>
      </c>
    </row>
    <row r="5617" spans="1:4">
      <c r="A5617" s="101">
        <v>43993</v>
      </c>
      <c r="B5617" s="102">
        <v>0.64071759259259264</v>
      </c>
      <c r="C5617" s="100">
        <v>540</v>
      </c>
      <c r="D5617" s="100">
        <v>0.96599999999999997</v>
      </c>
    </row>
    <row r="5618" spans="1:4">
      <c r="A5618" s="101">
        <v>43993</v>
      </c>
      <c r="B5618" s="102">
        <v>0.64081018518518518</v>
      </c>
      <c r="C5618" s="100">
        <v>984</v>
      </c>
      <c r="D5618" s="100">
        <v>0.871</v>
      </c>
    </row>
    <row r="5619" spans="1:4">
      <c r="A5619" s="101">
        <v>43993</v>
      </c>
      <c r="B5619" s="102">
        <v>0.64091435185185186</v>
      </c>
      <c r="C5619" s="100">
        <v>427</v>
      </c>
      <c r="D5619" s="100">
        <v>0.94299999999999995</v>
      </c>
    </row>
    <row r="5620" spans="1:4">
      <c r="A5620" s="101">
        <v>43993</v>
      </c>
      <c r="B5620" s="102">
        <v>0.6410069444444445</v>
      </c>
      <c r="C5620" s="100">
        <v>871</v>
      </c>
      <c r="D5620" s="100">
        <v>0.47699999999999998</v>
      </c>
    </row>
    <row r="5621" spans="1:4">
      <c r="A5621" s="101">
        <v>43993</v>
      </c>
      <c r="B5621" s="102">
        <v>0.64111111111111108</v>
      </c>
      <c r="C5621" s="100">
        <v>314</v>
      </c>
      <c r="D5621" s="100">
        <v>0.93400000000000005</v>
      </c>
    </row>
    <row r="5622" spans="1:4">
      <c r="A5622" s="101">
        <v>43993</v>
      </c>
      <c r="B5622" s="102">
        <v>0.64120370370370372</v>
      </c>
      <c r="C5622" s="100">
        <v>757</v>
      </c>
      <c r="D5622" s="100">
        <v>0.81100000000000005</v>
      </c>
    </row>
    <row r="5623" spans="1:4">
      <c r="A5623" s="101">
        <v>43993</v>
      </c>
      <c r="B5623" s="102">
        <v>0.6413078703703704</v>
      </c>
      <c r="C5623" s="100">
        <v>201</v>
      </c>
      <c r="D5623" s="100">
        <v>0.88600000000000001</v>
      </c>
    </row>
    <row r="5624" spans="1:4">
      <c r="A5624" s="101">
        <v>43993</v>
      </c>
      <c r="B5624" s="102">
        <v>0.64140046296296294</v>
      </c>
      <c r="C5624" s="100">
        <v>644</v>
      </c>
      <c r="D5624" s="100">
        <v>0.94299999999999995</v>
      </c>
    </row>
    <row r="5625" spans="1:4">
      <c r="A5625" s="101">
        <v>43993</v>
      </c>
      <c r="B5625" s="102">
        <v>0.64150462962962962</v>
      </c>
      <c r="C5625" s="100">
        <v>88</v>
      </c>
      <c r="D5625" s="100">
        <v>0.91300000000000003</v>
      </c>
    </row>
    <row r="5626" spans="1:4">
      <c r="A5626" s="101">
        <v>43993</v>
      </c>
      <c r="B5626" s="102">
        <v>0.64159722222222226</v>
      </c>
      <c r="C5626" s="100">
        <v>531</v>
      </c>
      <c r="D5626" s="100">
        <v>0.89600000000000002</v>
      </c>
    </row>
    <row r="5627" spans="1:4">
      <c r="A5627" s="101">
        <v>43993</v>
      </c>
      <c r="B5627" s="102">
        <v>0.6416898148148148</v>
      </c>
      <c r="C5627" s="100">
        <v>974</v>
      </c>
      <c r="D5627" s="100">
        <v>0.59199999999999997</v>
      </c>
    </row>
    <row r="5628" spans="1:4">
      <c r="A5628" s="101">
        <v>43993</v>
      </c>
      <c r="B5628" s="102">
        <v>0.64179398148148148</v>
      </c>
      <c r="C5628" s="100">
        <v>418</v>
      </c>
      <c r="D5628" s="100">
        <v>0.88500000000000001</v>
      </c>
    </row>
    <row r="5629" spans="1:4">
      <c r="A5629" s="101">
        <v>43993</v>
      </c>
      <c r="B5629" s="102">
        <v>0.64188657407407412</v>
      </c>
      <c r="C5629" s="100">
        <v>861</v>
      </c>
      <c r="D5629" s="100">
        <v>0.92800000000000005</v>
      </c>
    </row>
    <row r="5630" spans="1:4">
      <c r="A5630" s="101">
        <v>43993</v>
      </c>
      <c r="B5630" s="102">
        <v>0.6419907407407407</v>
      </c>
      <c r="C5630" s="100">
        <v>305</v>
      </c>
      <c r="D5630" s="100">
        <v>0.89600000000000002</v>
      </c>
    </row>
    <row r="5631" spans="1:4">
      <c r="A5631" s="101">
        <v>43993</v>
      </c>
      <c r="B5631" s="102">
        <v>0.64208333333333334</v>
      </c>
      <c r="C5631" s="100">
        <v>748</v>
      </c>
      <c r="D5631" s="100">
        <v>0.92300000000000004</v>
      </c>
    </row>
    <row r="5632" spans="1:4">
      <c r="A5632" s="101">
        <v>43993</v>
      </c>
      <c r="B5632" s="102">
        <v>0.64218750000000002</v>
      </c>
      <c r="C5632" s="100">
        <v>191</v>
      </c>
      <c r="D5632" s="100">
        <v>0.95</v>
      </c>
    </row>
    <row r="5633" spans="1:4">
      <c r="A5633" s="101">
        <v>43993</v>
      </c>
      <c r="B5633" s="102">
        <v>0.64228009259259256</v>
      </c>
      <c r="C5633" s="100">
        <v>635</v>
      </c>
      <c r="D5633" s="100">
        <v>0.88900000000000001</v>
      </c>
    </row>
    <row r="5634" spans="1:4">
      <c r="A5634" s="101">
        <v>43993</v>
      </c>
      <c r="B5634" s="102">
        <v>0.64238425925925924</v>
      </c>
      <c r="C5634" s="100">
        <v>78</v>
      </c>
      <c r="D5634" s="100">
        <v>0.89400000000000002</v>
      </c>
    </row>
    <row r="5635" spans="1:4">
      <c r="A5635" s="101">
        <v>43993</v>
      </c>
      <c r="B5635" s="102">
        <v>0.64247685185185188</v>
      </c>
      <c r="C5635" s="100">
        <v>522</v>
      </c>
      <c r="D5635" s="100">
        <v>0.57799999999999996</v>
      </c>
    </row>
    <row r="5636" spans="1:4">
      <c r="A5636" s="101">
        <v>43993</v>
      </c>
      <c r="B5636" s="102">
        <v>0.64256944444444442</v>
      </c>
      <c r="C5636" s="100">
        <v>965</v>
      </c>
      <c r="D5636" s="100">
        <v>0.89900000000000002</v>
      </c>
    </row>
    <row r="5637" spans="1:4">
      <c r="A5637" s="101">
        <v>43993</v>
      </c>
      <c r="B5637" s="102">
        <v>0.6426736111111111</v>
      </c>
      <c r="C5637" s="100">
        <v>408</v>
      </c>
      <c r="D5637" s="100">
        <v>0.90500000000000003</v>
      </c>
    </row>
    <row r="5638" spans="1:4">
      <c r="A5638" s="101">
        <v>43993</v>
      </c>
      <c r="B5638" s="102">
        <v>0.64276620370370374</v>
      </c>
      <c r="C5638" s="100">
        <v>852</v>
      </c>
      <c r="D5638" s="100">
        <v>0.88300000000000001</v>
      </c>
    </row>
    <row r="5639" spans="1:4">
      <c r="A5639" s="101">
        <v>43993</v>
      </c>
      <c r="B5639" s="102">
        <v>0.64287037037037031</v>
      </c>
      <c r="C5639" s="100">
        <v>295</v>
      </c>
      <c r="D5639" s="100">
        <v>0.89100000000000001</v>
      </c>
    </row>
    <row r="5640" spans="1:4">
      <c r="A5640" s="101">
        <v>43993</v>
      </c>
      <c r="B5640" s="102">
        <v>0.64296296296296296</v>
      </c>
      <c r="C5640" s="100">
        <v>739</v>
      </c>
      <c r="D5640" s="100">
        <v>0.61499999999999999</v>
      </c>
    </row>
    <row r="5641" spans="1:4">
      <c r="A5641" s="101">
        <v>43993</v>
      </c>
      <c r="B5641" s="102">
        <v>0.64306712962962964</v>
      </c>
      <c r="C5641" s="100">
        <v>182</v>
      </c>
      <c r="D5641" s="100">
        <v>0.88200000000000001</v>
      </c>
    </row>
    <row r="5642" spans="1:4">
      <c r="A5642" s="101">
        <v>43993</v>
      </c>
      <c r="B5642" s="102">
        <v>0.64315972222222217</v>
      </c>
      <c r="C5642" s="100">
        <v>625</v>
      </c>
      <c r="D5642" s="100">
        <v>0.93500000000000005</v>
      </c>
    </row>
    <row r="5643" spans="1:4">
      <c r="A5643" s="101">
        <v>43993</v>
      </c>
      <c r="B5643" s="102">
        <v>0.64326388888888886</v>
      </c>
      <c r="C5643" s="100">
        <v>69</v>
      </c>
      <c r="D5643" s="100">
        <v>0.91700000000000004</v>
      </c>
    </row>
    <row r="5644" spans="1:4">
      <c r="A5644" s="101">
        <v>43993</v>
      </c>
      <c r="B5644" s="102">
        <v>0.6433564814814815</v>
      </c>
      <c r="C5644" s="100">
        <v>512</v>
      </c>
      <c r="D5644" s="100">
        <v>0.88900000000000001</v>
      </c>
    </row>
    <row r="5645" spans="1:4">
      <c r="A5645" s="101">
        <v>43993</v>
      </c>
      <c r="B5645" s="102">
        <v>0.64344907407407403</v>
      </c>
      <c r="C5645" s="100">
        <v>956</v>
      </c>
      <c r="D5645" s="100">
        <v>0.51800000000000002</v>
      </c>
    </row>
    <row r="5646" spans="1:4">
      <c r="A5646" s="101">
        <v>43993</v>
      </c>
      <c r="B5646" s="102">
        <v>0.64355324074074072</v>
      </c>
      <c r="C5646" s="100">
        <v>399</v>
      </c>
      <c r="D5646" s="100">
        <v>0.90400000000000003</v>
      </c>
    </row>
    <row r="5647" spans="1:4">
      <c r="A5647" s="101">
        <v>43993</v>
      </c>
      <c r="B5647" s="102">
        <v>0.64364583333333336</v>
      </c>
      <c r="C5647" s="100">
        <v>843</v>
      </c>
      <c r="D5647" s="100">
        <v>0.63900000000000001</v>
      </c>
    </row>
    <row r="5648" spans="1:4">
      <c r="A5648" s="101">
        <v>43993</v>
      </c>
      <c r="B5648" s="102">
        <v>0.64374999999999993</v>
      </c>
      <c r="C5648" s="100">
        <v>286</v>
      </c>
      <c r="D5648" s="100">
        <v>0.89600000000000002</v>
      </c>
    </row>
    <row r="5649" spans="1:4">
      <c r="A5649" s="101">
        <v>43993</v>
      </c>
      <c r="B5649" s="102">
        <v>0.64384259259259258</v>
      </c>
      <c r="C5649" s="100">
        <v>729</v>
      </c>
      <c r="D5649" s="100">
        <v>0.91200000000000003</v>
      </c>
    </row>
    <row r="5650" spans="1:4">
      <c r="A5650" s="101">
        <v>43993</v>
      </c>
      <c r="B5650" s="102">
        <v>0.64394675925925926</v>
      </c>
      <c r="C5650" s="100">
        <v>173</v>
      </c>
      <c r="D5650" s="100">
        <v>0.91900000000000004</v>
      </c>
    </row>
    <row r="5651" spans="1:4">
      <c r="A5651" s="101">
        <v>43993</v>
      </c>
      <c r="B5651" s="102">
        <v>0.64403935185185179</v>
      </c>
      <c r="C5651" s="100">
        <v>616</v>
      </c>
      <c r="D5651" s="100">
        <v>0.92900000000000005</v>
      </c>
    </row>
    <row r="5652" spans="1:4">
      <c r="A5652" s="101">
        <v>43993</v>
      </c>
      <c r="B5652" s="102">
        <v>0.64414351851851859</v>
      </c>
      <c r="C5652" s="100">
        <v>60</v>
      </c>
      <c r="D5652" s="100">
        <v>0.496</v>
      </c>
    </row>
    <row r="5653" spans="1:4">
      <c r="A5653" s="101">
        <v>43993</v>
      </c>
      <c r="B5653" s="102">
        <v>0.64423611111111112</v>
      </c>
      <c r="C5653" s="100">
        <v>503</v>
      </c>
      <c r="D5653" s="100">
        <v>0.90600000000000003</v>
      </c>
    </row>
    <row r="5654" spans="1:4">
      <c r="A5654" s="101">
        <v>43993</v>
      </c>
      <c r="B5654" s="102">
        <v>0.64432870370370365</v>
      </c>
      <c r="C5654" s="100">
        <v>946</v>
      </c>
      <c r="D5654" s="100">
        <v>0.57999999999999996</v>
      </c>
    </row>
    <row r="5655" spans="1:4">
      <c r="A5655" s="101">
        <v>43993</v>
      </c>
      <c r="B5655" s="102">
        <v>0.64443287037037034</v>
      </c>
      <c r="C5655" s="100">
        <v>390</v>
      </c>
      <c r="D5655" s="100">
        <v>0.88600000000000001</v>
      </c>
    </row>
    <row r="5656" spans="1:4">
      <c r="A5656" s="101">
        <v>43993</v>
      </c>
      <c r="B5656" s="102">
        <v>0.64452546296296298</v>
      </c>
      <c r="C5656" s="100">
        <v>833</v>
      </c>
      <c r="D5656" s="100">
        <v>0.96299999999999997</v>
      </c>
    </row>
    <row r="5657" spans="1:4">
      <c r="A5657" s="101">
        <v>43993</v>
      </c>
      <c r="B5657" s="102">
        <v>0.64462962962962966</v>
      </c>
      <c r="C5657" s="100">
        <v>277</v>
      </c>
      <c r="D5657" s="100">
        <v>0.875</v>
      </c>
    </row>
    <row r="5658" spans="1:4">
      <c r="A5658" s="101">
        <v>43993</v>
      </c>
      <c r="B5658" s="102">
        <v>0.6447222222222222</v>
      </c>
      <c r="C5658" s="100">
        <v>720</v>
      </c>
      <c r="D5658" s="100">
        <v>0.89</v>
      </c>
    </row>
    <row r="5659" spans="1:4">
      <c r="A5659" s="101">
        <v>43993</v>
      </c>
      <c r="B5659" s="102">
        <v>0.64482638888888888</v>
      </c>
      <c r="C5659" s="100">
        <v>163</v>
      </c>
      <c r="D5659" s="100">
        <v>0.48</v>
      </c>
    </row>
    <row r="5660" spans="1:4">
      <c r="A5660" s="101">
        <v>43993</v>
      </c>
      <c r="B5660" s="102">
        <v>0.64491898148148141</v>
      </c>
      <c r="C5660" s="100">
        <v>607</v>
      </c>
      <c r="D5660" s="100">
        <v>0.93200000000000005</v>
      </c>
    </row>
    <row r="5661" spans="1:4">
      <c r="A5661" s="101">
        <v>43993</v>
      </c>
      <c r="B5661" s="102">
        <v>0.64502314814814821</v>
      </c>
      <c r="C5661" s="100">
        <v>50</v>
      </c>
      <c r="D5661" s="100">
        <v>0.57299999999999995</v>
      </c>
    </row>
    <row r="5662" spans="1:4">
      <c r="A5662" s="101">
        <v>43993</v>
      </c>
      <c r="B5662" s="102">
        <v>0.64511574074074074</v>
      </c>
      <c r="C5662" s="100">
        <v>494</v>
      </c>
      <c r="D5662" s="100">
        <v>0.88900000000000001</v>
      </c>
    </row>
    <row r="5663" spans="1:4">
      <c r="A5663" s="101">
        <v>43993</v>
      </c>
      <c r="B5663" s="102">
        <v>0.64520833333333327</v>
      </c>
      <c r="C5663" s="100">
        <v>937</v>
      </c>
      <c r="D5663" s="100">
        <v>0.94099999999999995</v>
      </c>
    </row>
    <row r="5664" spans="1:4">
      <c r="A5664" s="101">
        <v>43993</v>
      </c>
      <c r="B5664" s="102">
        <v>0.64531250000000007</v>
      </c>
      <c r="C5664" s="100">
        <v>380</v>
      </c>
      <c r="D5664" s="100">
        <v>0.90200000000000002</v>
      </c>
    </row>
    <row r="5665" spans="1:4">
      <c r="A5665" s="101">
        <v>43993</v>
      </c>
      <c r="B5665" s="102">
        <v>0.6454050925925926</v>
      </c>
      <c r="C5665" s="100">
        <v>824</v>
      </c>
      <c r="D5665" s="100">
        <v>0.92600000000000005</v>
      </c>
    </row>
    <row r="5666" spans="1:4">
      <c r="A5666" s="101">
        <v>43993</v>
      </c>
      <c r="B5666" s="102">
        <v>0.64550925925925928</v>
      </c>
      <c r="C5666" s="100">
        <v>267</v>
      </c>
      <c r="D5666" s="100">
        <v>0.52300000000000002</v>
      </c>
    </row>
    <row r="5667" spans="1:4">
      <c r="A5667" s="101">
        <v>43993</v>
      </c>
      <c r="B5667" s="102">
        <v>0.64560185185185182</v>
      </c>
      <c r="C5667" s="100">
        <v>711</v>
      </c>
      <c r="D5667" s="100">
        <v>0.89700000000000002</v>
      </c>
    </row>
    <row r="5668" spans="1:4">
      <c r="A5668" s="101">
        <v>43993</v>
      </c>
      <c r="B5668" s="102">
        <v>0.6457060185185185</v>
      </c>
      <c r="C5668" s="100">
        <v>154</v>
      </c>
      <c r="D5668" s="100">
        <v>0.97099999999999997</v>
      </c>
    </row>
    <row r="5669" spans="1:4">
      <c r="A5669" s="101">
        <v>43993</v>
      </c>
      <c r="B5669" s="102">
        <v>0.64579861111111114</v>
      </c>
      <c r="C5669" s="100">
        <v>597</v>
      </c>
      <c r="D5669" s="100">
        <v>0.872</v>
      </c>
    </row>
    <row r="5670" spans="1:4">
      <c r="A5670" s="101">
        <v>43993</v>
      </c>
      <c r="B5670" s="102">
        <v>0.64590277777777783</v>
      </c>
      <c r="C5670" s="100">
        <v>41</v>
      </c>
      <c r="D5670" s="100">
        <v>0.93899999999999995</v>
      </c>
    </row>
    <row r="5671" spans="1:4">
      <c r="A5671" s="101">
        <v>43993</v>
      </c>
      <c r="B5671" s="102">
        <v>0.64599537037037036</v>
      </c>
      <c r="C5671" s="100">
        <v>484</v>
      </c>
      <c r="D5671" s="100">
        <v>0.81</v>
      </c>
    </row>
    <row r="5672" spans="1:4">
      <c r="A5672" s="101">
        <v>43993</v>
      </c>
      <c r="B5672" s="102">
        <v>0.64608796296296289</v>
      </c>
      <c r="C5672" s="100">
        <v>928</v>
      </c>
      <c r="D5672" s="100">
        <v>0.92900000000000005</v>
      </c>
    </row>
    <row r="5673" spans="1:4">
      <c r="A5673" s="101">
        <v>43993</v>
      </c>
      <c r="B5673" s="102">
        <v>0.64619212962962969</v>
      </c>
      <c r="C5673" s="100">
        <v>371</v>
      </c>
      <c r="D5673" s="100">
        <v>0.48599999999999999</v>
      </c>
    </row>
    <row r="5674" spans="1:4">
      <c r="A5674" s="101">
        <v>43993</v>
      </c>
      <c r="B5674" s="102">
        <v>0.64628472222222222</v>
      </c>
      <c r="C5674" s="100">
        <v>814</v>
      </c>
      <c r="D5674" s="100">
        <v>0.93899999999999995</v>
      </c>
    </row>
    <row r="5675" spans="1:4">
      <c r="A5675" s="101">
        <v>43993</v>
      </c>
      <c r="B5675" s="102">
        <v>0.6463888888888889</v>
      </c>
      <c r="C5675" s="100">
        <v>258</v>
      </c>
      <c r="D5675" s="100">
        <v>0.54</v>
      </c>
    </row>
    <row r="5676" spans="1:4">
      <c r="A5676" s="101">
        <v>43993</v>
      </c>
      <c r="B5676" s="102">
        <v>0.64648148148148155</v>
      </c>
      <c r="C5676" s="100">
        <v>701</v>
      </c>
      <c r="D5676" s="100">
        <v>0.93700000000000006</v>
      </c>
    </row>
    <row r="5677" spans="1:4">
      <c r="A5677" s="101">
        <v>43993</v>
      </c>
      <c r="B5677" s="102">
        <v>0.64658564814814812</v>
      </c>
      <c r="C5677" s="100">
        <v>145</v>
      </c>
      <c r="D5677" s="100">
        <v>0.67400000000000004</v>
      </c>
    </row>
    <row r="5678" spans="1:4">
      <c r="A5678" s="101">
        <v>43993</v>
      </c>
      <c r="B5678" s="102">
        <v>0.64667824074074076</v>
      </c>
      <c r="C5678" s="100">
        <v>588</v>
      </c>
      <c r="D5678" s="100">
        <v>0.93</v>
      </c>
    </row>
    <row r="5679" spans="1:4">
      <c r="A5679" s="101">
        <v>43993</v>
      </c>
      <c r="B5679" s="102">
        <v>0.64678240740740744</v>
      </c>
      <c r="C5679" s="100">
        <v>32</v>
      </c>
      <c r="D5679" s="100">
        <v>0.93700000000000006</v>
      </c>
    </row>
    <row r="5680" spans="1:4">
      <c r="A5680" s="101">
        <v>43993</v>
      </c>
      <c r="B5680" s="102">
        <v>0.64687499999999998</v>
      </c>
      <c r="C5680" s="100">
        <v>475</v>
      </c>
      <c r="D5680" s="100">
        <v>0.92400000000000004</v>
      </c>
    </row>
    <row r="5681" spans="1:4">
      <c r="A5681" s="101">
        <v>43993</v>
      </c>
      <c r="B5681" s="102">
        <v>0.64696759259259262</v>
      </c>
      <c r="C5681" s="100">
        <v>918</v>
      </c>
      <c r="D5681" s="100">
        <v>0.94299999999999995</v>
      </c>
    </row>
    <row r="5682" spans="1:4">
      <c r="A5682" s="101">
        <v>43993</v>
      </c>
      <c r="B5682" s="102">
        <v>0.6470717592592593</v>
      </c>
      <c r="C5682" s="100">
        <v>362</v>
      </c>
      <c r="D5682" s="100">
        <v>0.89400000000000002</v>
      </c>
    </row>
    <row r="5683" spans="1:4">
      <c r="A5683" s="101">
        <v>43993</v>
      </c>
      <c r="B5683" s="102">
        <v>0.64716435185185184</v>
      </c>
      <c r="C5683" s="100">
        <v>805</v>
      </c>
      <c r="D5683" s="100">
        <v>0.89500000000000002</v>
      </c>
    </row>
    <row r="5684" spans="1:4">
      <c r="A5684" s="101">
        <v>43993</v>
      </c>
      <c r="B5684" s="102">
        <v>0.64726851851851852</v>
      </c>
      <c r="C5684" s="100">
        <v>249</v>
      </c>
      <c r="D5684" s="100">
        <v>0.81599999999999995</v>
      </c>
    </row>
    <row r="5685" spans="1:4">
      <c r="A5685" s="101">
        <v>43993</v>
      </c>
      <c r="B5685" s="102">
        <v>0.64736111111111116</v>
      </c>
      <c r="C5685" s="100">
        <v>692</v>
      </c>
      <c r="D5685" s="100">
        <v>0.90100000000000002</v>
      </c>
    </row>
    <row r="5686" spans="1:4">
      <c r="A5686" s="101">
        <v>43993</v>
      </c>
      <c r="B5686" s="102">
        <v>0.64746527777777774</v>
      </c>
      <c r="C5686" s="100">
        <v>135</v>
      </c>
      <c r="D5686" s="100">
        <v>0.48499999999999999</v>
      </c>
    </row>
    <row r="5687" spans="1:4">
      <c r="A5687" s="101">
        <v>43993</v>
      </c>
      <c r="B5687" s="102">
        <v>0.64755787037037038</v>
      </c>
      <c r="C5687" s="100">
        <v>579</v>
      </c>
      <c r="D5687" s="100">
        <v>0.94299999999999995</v>
      </c>
    </row>
    <row r="5688" spans="1:4">
      <c r="A5688" s="101">
        <v>43993</v>
      </c>
      <c r="B5688" s="102">
        <v>0.64766203703703706</v>
      </c>
      <c r="C5688" s="100">
        <v>22</v>
      </c>
      <c r="D5688" s="100">
        <v>0.504</v>
      </c>
    </row>
    <row r="5689" spans="1:4">
      <c r="A5689" s="101">
        <v>43993</v>
      </c>
      <c r="B5689" s="102">
        <v>0.6477546296296296</v>
      </c>
      <c r="C5689" s="100">
        <v>466</v>
      </c>
      <c r="D5689" s="100">
        <v>0.91200000000000003</v>
      </c>
    </row>
    <row r="5690" spans="1:4">
      <c r="A5690" s="101">
        <v>43993</v>
      </c>
      <c r="B5690" s="102">
        <v>0.64784722222222224</v>
      </c>
      <c r="C5690" s="100">
        <v>909</v>
      </c>
      <c r="D5690" s="100">
        <v>0.52400000000000002</v>
      </c>
    </row>
    <row r="5691" spans="1:4">
      <c r="A5691" s="101">
        <v>43993</v>
      </c>
      <c r="B5691" s="102">
        <v>0.64795138888888892</v>
      </c>
      <c r="C5691" s="100">
        <v>352</v>
      </c>
      <c r="D5691" s="100">
        <v>0.93400000000000005</v>
      </c>
    </row>
    <row r="5692" spans="1:4">
      <c r="A5692" s="101">
        <v>43993</v>
      </c>
      <c r="B5692" s="102">
        <v>0.64804398148148146</v>
      </c>
      <c r="C5692" s="100">
        <v>796</v>
      </c>
      <c r="D5692" s="100">
        <v>0.56200000000000006</v>
      </c>
    </row>
    <row r="5693" spans="1:4">
      <c r="A5693" s="101">
        <v>43993</v>
      </c>
      <c r="B5693" s="102">
        <v>0.64814814814814814</v>
      </c>
      <c r="C5693" s="100">
        <v>239</v>
      </c>
      <c r="D5693" s="100">
        <v>0.88200000000000001</v>
      </c>
    </row>
    <row r="5694" spans="1:4">
      <c r="A5694" s="101">
        <v>43993</v>
      </c>
      <c r="B5694" s="102">
        <v>0.64824074074074078</v>
      </c>
      <c r="C5694" s="100">
        <v>683</v>
      </c>
      <c r="D5694" s="100">
        <v>0.59799999999999998</v>
      </c>
    </row>
    <row r="5695" spans="1:4">
      <c r="A5695" s="101">
        <v>43993</v>
      </c>
      <c r="B5695" s="102">
        <v>0.64834490740740736</v>
      </c>
      <c r="C5695" s="100">
        <v>126</v>
      </c>
      <c r="D5695" s="100">
        <v>0.88600000000000001</v>
      </c>
    </row>
    <row r="5696" spans="1:4">
      <c r="A5696" s="101">
        <v>43993</v>
      </c>
      <c r="B5696" s="102">
        <v>0.6484375</v>
      </c>
      <c r="C5696" s="100">
        <v>569</v>
      </c>
      <c r="D5696" s="100">
        <v>0.94899999999999995</v>
      </c>
    </row>
    <row r="5697" spans="1:4">
      <c r="A5697" s="101">
        <v>43993</v>
      </c>
      <c r="B5697" s="102">
        <v>0.64854166666666668</v>
      </c>
      <c r="C5697" s="100">
        <v>13</v>
      </c>
      <c r="D5697" s="100">
        <v>0.88300000000000001</v>
      </c>
    </row>
    <row r="5698" spans="1:4">
      <c r="A5698" s="101">
        <v>43993</v>
      </c>
      <c r="B5698" s="102">
        <v>0.64863425925925922</v>
      </c>
      <c r="C5698" s="100">
        <v>456</v>
      </c>
      <c r="D5698" s="100">
        <v>0.89300000000000002</v>
      </c>
    </row>
    <row r="5699" spans="1:4">
      <c r="A5699" s="101">
        <v>43993</v>
      </c>
      <c r="B5699" s="102">
        <v>0.64872685185185186</v>
      </c>
      <c r="C5699" s="100">
        <v>900</v>
      </c>
      <c r="D5699" s="100">
        <v>0.55400000000000005</v>
      </c>
    </row>
    <row r="5700" spans="1:4">
      <c r="A5700" s="101">
        <v>43993</v>
      </c>
      <c r="B5700" s="102">
        <v>0.64883101851851854</v>
      </c>
      <c r="C5700" s="100">
        <v>343</v>
      </c>
      <c r="D5700" s="100">
        <v>0.89600000000000002</v>
      </c>
    </row>
    <row r="5701" spans="1:4">
      <c r="A5701" s="101">
        <v>43993</v>
      </c>
      <c r="B5701" s="102">
        <v>0.64892361111111108</v>
      </c>
      <c r="C5701" s="100">
        <v>786</v>
      </c>
      <c r="D5701" s="100">
        <v>0.496</v>
      </c>
    </row>
    <row r="5702" spans="1:4">
      <c r="A5702" s="101">
        <v>43993</v>
      </c>
      <c r="B5702" s="102">
        <v>0.64902777777777776</v>
      </c>
      <c r="C5702" s="100">
        <v>230</v>
      </c>
      <c r="D5702" s="100">
        <v>0.93799999999999994</v>
      </c>
    </row>
    <row r="5703" spans="1:4">
      <c r="A5703" s="101">
        <v>43993</v>
      </c>
      <c r="B5703" s="102">
        <v>0.6491203703703704</v>
      </c>
      <c r="C5703" s="100">
        <v>673</v>
      </c>
      <c r="D5703" s="100">
        <v>0.48499999999999999</v>
      </c>
    </row>
    <row r="5704" spans="1:4">
      <c r="A5704" s="101">
        <v>43993</v>
      </c>
      <c r="B5704" s="102">
        <v>0.64922453703703698</v>
      </c>
      <c r="C5704" s="100">
        <v>117</v>
      </c>
      <c r="D5704" s="100">
        <v>0.92100000000000004</v>
      </c>
    </row>
    <row r="5705" spans="1:4">
      <c r="A5705" s="101">
        <v>43993</v>
      </c>
      <c r="B5705" s="102">
        <v>0.64931712962962962</v>
      </c>
      <c r="C5705" s="100">
        <v>560</v>
      </c>
      <c r="D5705" s="100">
        <v>0.54200000000000004</v>
      </c>
    </row>
    <row r="5706" spans="1:4">
      <c r="A5706" s="101">
        <v>43993</v>
      </c>
      <c r="B5706" s="102">
        <v>0.6494212962962963</v>
      </c>
      <c r="C5706" s="100">
        <v>3</v>
      </c>
      <c r="D5706" s="100">
        <v>0.88500000000000001</v>
      </c>
    </row>
    <row r="5707" spans="1:4">
      <c r="A5707" s="101">
        <v>43993</v>
      </c>
      <c r="B5707" s="102">
        <v>0.64951388888888884</v>
      </c>
      <c r="C5707" s="100">
        <v>447</v>
      </c>
      <c r="D5707" s="100">
        <v>0.57599999999999996</v>
      </c>
    </row>
    <row r="5708" spans="1:4">
      <c r="A5708" s="101">
        <v>43993</v>
      </c>
      <c r="B5708" s="102">
        <v>0.64960648148148148</v>
      </c>
      <c r="C5708" s="100">
        <v>890</v>
      </c>
      <c r="D5708" s="100">
        <v>0.89500000000000002</v>
      </c>
    </row>
    <row r="5709" spans="1:4">
      <c r="A5709" s="101">
        <v>43993</v>
      </c>
      <c r="B5709" s="102">
        <v>0.64971064814814816</v>
      </c>
      <c r="C5709" s="100">
        <v>334</v>
      </c>
      <c r="D5709" s="100">
        <v>0.57299999999999995</v>
      </c>
    </row>
    <row r="5710" spans="1:4">
      <c r="A5710" s="101">
        <v>43993</v>
      </c>
      <c r="B5710" s="102">
        <v>0.6498032407407407</v>
      </c>
      <c r="C5710" s="100">
        <v>777</v>
      </c>
      <c r="D5710" s="100">
        <v>0.874</v>
      </c>
    </row>
    <row r="5711" spans="1:4">
      <c r="A5711" s="101">
        <v>43993</v>
      </c>
      <c r="B5711" s="102">
        <v>0.64990740740740738</v>
      </c>
      <c r="C5711" s="100">
        <v>221</v>
      </c>
      <c r="D5711" s="100">
        <v>0.85599999999999998</v>
      </c>
    </row>
    <row r="5712" spans="1:4">
      <c r="A5712" s="101">
        <v>43993</v>
      </c>
      <c r="B5712" s="102">
        <v>0.65</v>
      </c>
      <c r="C5712" s="100">
        <v>664</v>
      </c>
      <c r="D5712" s="100">
        <v>0.91100000000000003</v>
      </c>
    </row>
    <row r="5713" spans="1:4">
      <c r="A5713" s="101">
        <v>43993</v>
      </c>
      <c r="B5713" s="102">
        <v>0.65010416666666659</v>
      </c>
      <c r="C5713" s="100">
        <v>107</v>
      </c>
      <c r="D5713" s="100">
        <v>0.92300000000000004</v>
      </c>
    </row>
    <row r="5714" spans="1:4">
      <c r="A5714" s="101">
        <v>43993</v>
      </c>
      <c r="B5714" s="102">
        <v>0.65019675925925924</v>
      </c>
      <c r="C5714" s="100">
        <v>551</v>
      </c>
      <c r="D5714" s="100">
        <v>0.88800000000000001</v>
      </c>
    </row>
    <row r="5715" spans="1:4">
      <c r="A5715" s="101">
        <v>43993</v>
      </c>
      <c r="B5715" s="102">
        <v>0.65028935185185188</v>
      </c>
      <c r="C5715" s="100">
        <v>994</v>
      </c>
      <c r="D5715" s="100">
        <v>0.93400000000000005</v>
      </c>
    </row>
    <row r="5716" spans="1:4">
      <c r="A5716" s="101">
        <v>43993</v>
      </c>
      <c r="B5716" s="102">
        <v>0.65039351851851845</v>
      </c>
      <c r="C5716" s="100">
        <v>438</v>
      </c>
      <c r="D5716" s="100">
        <v>0.48599999999999999</v>
      </c>
    </row>
    <row r="5717" spans="1:4">
      <c r="A5717" s="101">
        <v>43993</v>
      </c>
      <c r="B5717" s="102">
        <v>0.6504861111111111</v>
      </c>
      <c r="C5717" s="100">
        <v>881</v>
      </c>
      <c r="D5717" s="100">
        <v>0.89400000000000002</v>
      </c>
    </row>
    <row r="5718" spans="1:4">
      <c r="A5718" s="101">
        <v>43993</v>
      </c>
      <c r="B5718" s="102">
        <v>0.65059027777777778</v>
      </c>
      <c r="C5718" s="100">
        <v>324</v>
      </c>
      <c r="D5718" s="100">
        <v>0.53100000000000003</v>
      </c>
    </row>
    <row r="5719" spans="1:4">
      <c r="A5719" s="101">
        <v>43993</v>
      </c>
      <c r="B5719" s="102">
        <v>0.65068287037037031</v>
      </c>
      <c r="C5719" s="100">
        <v>768</v>
      </c>
      <c r="D5719" s="100">
        <v>0.879</v>
      </c>
    </row>
    <row r="5720" spans="1:4">
      <c r="A5720" s="101">
        <v>43993</v>
      </c>
      <c r="B5720" s="102">
        <v>0.65078703703703711</v>
      </c>
      <c r="C5720" s="100">
        <v>211</v>
      </c>
      <c r="D5720" s="100">
        <v>0.56799999999999995</v>
      </c>
    </row>
    <row r="5721" spans="1:4">
      <c r="A5721" s="101">
        <v>43993</v>
      </c>
      <c r="B5721" s="102">
        <v>0.65087962962962964</v>
      </c>
      <c r="C5721" s="100">
        <v>655</v>
      </c>
      <c r="D5721" s="100">
        <v>0.91700000000000004</v>
      </c>
    </row>
    <row r="5722" spans="1:4">
      <c r="A5722" s="101">
        <v>43993</v>
      </c>
      <c r="B5722" s="102">
        <v>0.65098379629629632</v>
      </c>
      <c r="C5722" s="100">
        <v>98</v>
      </c>
      <c r="D5722" s="100">
        <v>0.95699999999999996</v>
      </c>
    </row>
    <row r="5723" spans="1:4">
      <c r="A5723" s="101">
        <v>43993</v>
      </c>
      <c r="B5723" s="102">
        <v>0.65107638888888886</v>
      </c>
      <c r="C5723" s="100">
        <v>541</v>
      </c>
      <c r="D5723" s="100">
        <v>0.878</v>
      </c>
    </row>
    <row r="5724" spans="1:4">
      <c r="A5724" s="101">
        <v>43993</v>
      </c>
      <c r="B5724" s="102">
        <v>0.6511689814814815</v>
      </c>
      <c r="C5724" s="100">
        <v>985</v>
      </c>
      <c r="D5724" s="100">
        <v>0.89400000000000002</v>
      </c>
    </row>
    <row r="5725" spans="1:4">
      <c r="A5725" s="101">
        <v>43993</v>
      </c>
      <c r="B5725" s="102">
        <v>0.65127314814814818</v>
      </c>
      <c r="C5725" s="100">
        <v>428</v>
      </c>
      <c r="D5725" s="100">
        <v>0.80500000000000005</v>
      </c>
    </row>
    <row r="5726" spans="1:4">
      <c r="A5726" s="101">
        <v>43993</v>
      </c>
      <c r="B5726" s="102">
        <v>0.65136574074074072</v>
      </c>
      <c r="C5726" s="100">
        <v>872</v>
      </c>
      <c r="D5726" s="100">
        <v>0.89100000000000001</v>
      </c>
    </row>
    <row r="5727" spans="1:4">
      <c r="A5727" s="101">
        <v>43993</v>
      </c>
      <c r="B5727" s="102">
        <v>0.6514699074074074</v>
      </c>
      <c r="C5727" s="100">
        <v>315</v>
      </c>
      <c r="D5727" s="100">
        <v>0.51</v>
      </c>
    </row>
    <row r="5728" spans="1:4">
      <c r="A5728" s="101">
        <v>43993</v>
      </c>
      <c r="B5728" s="102">
        <v>0.65156249999999993</v>
      </c>
      <c r="C5728" s="100">
        <v>758</v>
      </c>
      <c r="D5728" s="100">
        <v>0.93300000000000005</v>
      </c>
    </row>
    <row r="5729" spans="1:4">
      <c r="A5729" s="101">
        <v>43993</v>
      </c>
      <c r="B5729" s="102">
        <v>0.65166666666666673</v>
      </c>
      <c r="C5729" s="100">
        <v>202</v>
      </c>
      <c r="D5729" s="100">
        <v>0.51400000000000001</v>
      </c>
    </row>
    <row r="5730" spans="1:4">
      <c r="A5730" s="101">
        <v>43993</v>
      </c>
      <c r="B5730" s="102">
        <v>0.65175925925925926</v>
      </c>
      <c r="C5730" s="100">
        <v>645</v>
      </c>
      <c r="D5730" s="100">
        <v>0.89100000000000001</v>
      </c>
    </row>
    <row r="5731" spans="1:4">
      <c r="A5731" s="101">
        <v>43993</v>
      </c>
      <c r="B5731" s="102">
        <v>0.65186342592592594</v>
      </c>
      <c r="C5731" s="100">
        <v>89</v>
      </c>
      <c r="D5731" s="100">
        <v>0.52500000000000002</v>
      </c>
    </row>
    <row r="5732" spans="1:4">
      <c r="A5732" s="101">
        <v>43993</v>
      </c>
      <c r="B5732" s="102">
        <v>0.65195601851851859</v>
      </c>
      <c r="C5732" s="100">
        <v>532</v>
      </c>
      <c r="D5732" s="100">
        <v>0.88</v>
      </c>
    </row>
    <row r="5733" spans="1:4">
      <c r="A5733" s="101">
        <v>43993</v>
      </c>
      <c r="B5733" s="102">
        <v>0.65204861111111112</v>
      </c>
      <c r="C5733" s="100">
        <v>975</v>
      </c>
      <c r="D5733" s="100">
        <v>0.60799999999999998</v>
      </c>
    </row>
    <row r="5734" spans="1:4">
      <c r="A5734" s="101">
        <v>43993</v>
      </c>
      <c r="B5734" s="102">
        <v>0.6521527777777778</v>
      </c>
      <c r="C5734" s="100">
        <v>419</v>
      </c>
      <c r="D5734" s="100">
        <v>0.91700000000000004</v>
      </c>
    </row>
    <row r="5735" spans="1:4">
      <c r="A5735" s="101">
        <v>43993</v>
      </c>
      <c r="B5735" s="102">
        <v>0.65224537037037034</v>
      </c>
      <c r="C5735" s="100">
        <v>862</v>
      </c>
      <c r="D5735" s="100">
        <v>0.92800000000000005</v>
      </c>
    </row>
    <row r="5736" spans="1:4">
      <c r="A5736" s="101">
        <v>43993</v>
      </c>
      <c r="B5736" s="102">
        <v>0.65234953703703702</v>
      </c>
      <c r="C5736" s="100">
        <v>306</v>
      </c>
      <c r="D5736" s="100">
        <v>0.86699999999999999</v>
      </c>
    </row>
    <row r="5737" spans="1:4">
      <c r="A5737" s="101">
        <v>43993</v>
      </c>
      <c r="B5737" s="102">
        <v>0.65244212962962966</v>
      </c>
      <c r="C5737" s="100">
        <v>749</v>
      </c>
      <c r="D5737" s="100">
        <v>0.874</v>
      </c>
    </row>
    <row r="5738" spans="1:4">
      <c r="A5738" s="101">
        <v>43993</v>
      </c>
      <c r="B5738" s="102">
        <v>0.65254629629629635</v>
      </c>
      <c r="C5738" s="100">
        <v>192</v>
      </c>
      <c r="D5738" s="100">
        <v>0.877</v>
      </c>
    </row>
    <row r="5739" spans="1:4">
      <c r="A5739" s="101">
        <v>43993</v>
      </c>
      <c r="B5739" s="102">
        <v>0.65263888888888888</v>
      </c>
      <c r="C5739" s="100">
        <v>636</v>
      </c>
      <c r="D5739" s="100">
        <v>0.91300000000000003</v>
      </c>
    </row>
    <row r="5740" spans="1:4">
      <c r="A5740" s="101">
        <v>43993</v>
      </c>
      <c r="B5740" s="102">
        <v>0.65274305555555556</v>
      </c>
      <c r="C5740" s="100">
        <v>79</v>
      </c>
      <c r="D5740" s="100">
        <v>0.91900000000000004</v>
      </c>
    </row>
    <row r="5741" spans="1:4">
      <c r="A5741" s="101">
        <v>43993</v>
      </c>
      <c r="B5741" s="102">
        <v>0.65283564814814821</v>
      </c>
      <c r="C5741" s="100">
        <v>523</v>
      </c>
      <c r="D5741" s="100">
        <v>0.96199999999999997</v>
      </c>
    </row>
    <row r="5742" spans="1:4">
      <c r="A5742" s="101">
        <v>43993</v>
      </c>
      <c r="B5742" s="102">
        <v>0.65292824074074074</v>
      </c>
      <c r="C5742" s="100">
        <v>966</v>
      </c>
      <c r="D5742" s="100">
        <v>0.91300000000000003</v>
      </c>
    </row>
    <row r="5743" spans="1:4">
      <c r="A5743" s="101">
        <v>43993</v>
      </c>
      <c r="B5743" s="102">
        <v>0.65303240740740742</v>
      </c>
      <c r="C5743" s="100">
        <v>410</v>
      </c>
      <c r="D5743" s="100">
        <v>0.91700000000000004</v>
      </c>
    </row>
    <row r="5744" spans="1:4">
      <c r="A5744" s="101">
        <v>43993</v>
      </c>
      <c r="B5744" s="102">
        <v>0.65312500000000007</v>
      </c>
      <c r="C5744" s="100">
        <v>853</v>
      </c>
      <c r="D5744" s="100">
        <v>0.90500000000000003</v>
      </c>
    </row>
    <row r="5745" spans="1:4">
      <c r="A5745" s="101">
        <v>43993</v>
      </c>
      <c r="B5745" s="102">
        <v>0.65322916666666664</v>
      </c>
      <c r="C5745" s="100">
        <v>296</v>
      </c>
      <c r="D5745" s="100">
        <v>0.93300000000000005</v>
      </c>
    </row>
    <row r="5746" spans="1:4">
      <c r="A5746" s="101">
        <v>43993</v>
      </c>
      <c r="B5746" s="102">
        <v>0.65332175925925928</v>
      </c>
      <c r="C5746" s="100">
        <v>740</v>
      </c>
      <c r="D5746" s="100">
        <v>0.82299999999999995</v>
      </c>
    </row>
    <row r="5747" spans="1:4">
      <c r="A5747" s="101">
        <v>43993</v>
      </c>
      <c r="B5747" s="102">
        <v>0.65342592592592597</v>
      </c>
      <c r="C5747" s="100">
        <v>183</v>
      </c>
      <c r="D5747" s="100">
        <v>0.93300000000000005</v>
      </c>
    </row>
    <row r="5748" spans="1:4">
      <c r="A5748" s="101">
        <v>43993</v>
      </c>
      <c r="B5748" s="102">
        <v>0.6535185185185185</v>
      </c>
      <c r="C5748" s="100">
        <v>627</v>
      </c>
      <c r="D5748" s="100">
        <v>0.45300000000000001</v>
      </c>
    </row>
    <row r="5749" spans="1:4">
      <c r="A5749" s="101">
        <v>43993</v>
      </c>
      <c r="B5749" s="102">
        <v>0.65362268518518518</v>
      </c>
      <c r="C5749" s="100">
        <v>70</v>
      </c>
      <c r="D5749" s="100">
        <v>0.878</v>
      </c>
    </row>
    <row r="5750" spans="1:4">
      <c r="A5750" s="101">
        <v>43993</v>
      </c>
      <c r="B5750" s="102">
        <v>0.65371527777777783</v>
      </c>
      <c r="C5750" s="100">
        <v>513</v>
      </c>
      <c r="D5750" s="100">
        <v>0.501</v>
      </c>
    </row>
    <row r="5751" spans="1:4">
      <c r="A5751" s="101">
        <v>43993</v>
      </c>
      <c r="B5751" s="102">
        <v>0.65380787037037036</v>
      </c>
      <c r="C5751" s="100">
        <v>957</v>
      </c>
      <c r="D5751" s="100">
        <v>0.91300000000000003</v>
      </c>
    </row>
    <row r="5752" spans="1:4">
      <c r="A5752" s="101">
        <v>43993</v>
      </c>
      <c r="B5752" s="102">
        <v>0.65391203703703704</v>
      </c>
      <c r="C5752" s="100">
        <v>400</v>
      </c>
      <c r="D5752" s="100">
        <v>0.51200000000000001</v>
      </c>
    </row>
    <row r="5753" spans="1:4">
      <c r="A5753" s="101">
        <v>43993</v>
      </c>
      <c r="B5753" s="102">
        <v>0.65400462962962969</v>
      </c>
      <c r="C5753" s="100">
        <v>844</v>
      </c>
      <c r="D5753" s="100">
        <v>0.878</v>
      </c>
    </row>
    <row r="5754" spans="1:4">
      <c r="A5754" s="101">
        <v>43993</v>
      </c>
      <c r="B5754" s="102">
        <v>0.65410879629629626</v>
      </c>
      <c r="C5754" s="100">
        <v>287</v>
      </c>
      <c r="D5754" s="100">
        <v>0.55300000000000005</v>
      </c>
    </row>
    <row r="5755" spans="1:4">
      <c r="A5755" s="101">
        <v>43993</v>
      </c>
      <c r="B5755" s="102">
        <v>0.6542013888888889</v>
      </c>
      <c r="C5755" s="100">
        <v>730</v>
      </c>
      <c r="D5755" s="100">
        <v>0.88</v>
      </c>
    </row>
    <row r="5756" spans="1:4">
      <c r="A5756" s="101">
        <v>43993</v>
      </c>
      <c r="B5756" s="102">
        <v>0.65430555555555558</v>
      </c>
      <c r="C5756" s="100">
        <v>174</v>
      </c>
      <c r="D5756" s="100">
        <v>0.59599999999999997</v>
      </c>
    </row>
    <row r="5757" spans="1:4">
      <c r="A5757" s="101">
        <v>43993</v>
      </c>
      <c r="B5757" s="102">
        <v>0.65439814814814812</v>
      </c>
      <c r="C5757" s="100">
        <v>617</v>
      </c>
      <c r="D5757" s="100">
        <v>0.871</v>
      </c>
    </row>
    <row r="5758" spans="1:4">
      <c r="A5758" s="101">
        <v>43993</v>
      </c>
      <c r="B5758" s="102">
        <v>0.6545023148148148</v>
      </c>
      <c r="C5758" s="100">
        <v>61</v>
      </c>
      <c r="D5758" s="100">
        <v>0.69</v>
      </c>
    </row>
    <row r="5759" spans="1:4">
      <c r="A5759" s="101">
        <v>43993</v>
      </c>
      <c r="B5759" s="102">
        <v>0.65459490740740744</v>
      </c>
      <c r="C5759" s="100">
        <v>504</v>
      </c>
      <c r="D5759" s="100">
        <v>0.88800000000000001</v>
      </c>
    </row>
    <row r="5760" spans="1:4">
      <c r="A5760" s="101">
        <v>43993</v>
      </c>
      <c r="B5760" s="102">
        <v>0.65468749999999998</v>
      </c>
      <c r="C5760" s="100">
        <v>947</v>
      </c>
      <c r="D5760" s="100">
        <v>0.92300000000000004</v>
      </c>
    </row>
    <row r="5761" spans="1:4">
      <c r="A5761" s="101">
        <v>43993</v>
      </c>
      <c r="B5761" s="102">
        <v>0.65479166666666666</v>
      </c>
      <c r="C5761" s="100">
        <v>391</v>
      </c>
      <c r="D5761" s="100">
        <v>0.873</v>
      </c>
    </row>
    <row r="5762" spans="1:4">
      <c r="A5762" s="101">
        <v>43993</v>
      </c>
      <c r="B5762" s="102">
        <v>0.6548842592592593</v>
      </c>
      <c r="C5762" s="100">
        <v>834</v>
      </c>
      <c r="D5762" s="100">
        <v>0.94899999999999995</v>
      </c>
    </row>
    <row r="5763" spans="1:4">
      <c r="A5763" s="101">
        <v>43993</v>
      </c>
      <c r="B5763" s="102">
        <v>0.65498842592592588</v>
      </c>
      <c r="C5763" s="100">
        <v>278</v>
      </c>
      <c r="D5763" s="100">
        <v>0.89600000000000002</v>
      </c>
    </row>
    <row r="5764" spans="1:4">
      <c r="A5764" s="101">
        <v>43993</v>
      </c>
      <c r="B5764" s="102">
        <v>0.65508101851851852</v>
      </c>
      <c r="C5764" s="100">
        <v>721</v>
      </c>
      <c r="D5764" s="100">
        <v>0.88900000000000001</v>
      </c>
    </row>
    <row r="5765" spans="1:4">
      <c r="A5765" s="101">
        <v>43993</v>
      </c>
      <c r="B5765" s="102">
        <v>0.6551851851851852</v>
      </c>
      <c r="C5765" s="100">
        <v>164</v>
      </c>
      <c r="D5765" s="100">
        <v>0.90400000000000003</v>
      </c>
    </row>
    <row r="5766" spans="1:4">
      <c r="A5766" s="101">
        <v>43993</v>
      </c>
      <c r="B5766" s="102">
        <v>0.65527777777777774</v>
      </c>
      <c r="C5766" s="100">
        <v>608</v>
      </c>
      <c r="D5766" s="100">
        <v>0.92200000000000004</v>
      </c>
    </row>
    <row r="5767" spans="1:4">
      <c r="A5767" s="101">
        <v>43993</v>
      </c>
      <c r="B5767" s="102">
        <v>0.65538194444444442</v>
      </c>
      <c r="C5767" s="100">
        <v>51</v>
      </c>
      <c r="D5767" s="100">
        <v>0.81200000000000006</v>
      </c>
    </row>
    <row r="5768" spans="1:4">
      <c r="A5768" s="101">
        <v>43993</v>
      </c>
      <c r="B5768" s="102">
        <v>0.65547453703703706</v>
      </c>
      <c r="C5768" s="100">
        <v>495</v>
      </c>
      <c r="D5768" s="100">
        <v>0.92200000000000004</v>
      </c>
    </row>
    <row r="5769" spans="1:4">
      <c r="A5769" s="101">
        <v>43993</v>
      </c>
      <c r="B5769" s="102">
        <v>0.6555671296296296</v>
      </c>
      <c r="C5769" s="100">
        <v>938</v>
      </c>
      <c r="D5769" s="100">
        <v>0.79900000000000004</v>
      </c>
    </row>
    <row r="5770" spans="1:4">
      <c r="A5770" s="101">
        <v>43993</v>
      </c>
      <c r="B5770" s="102">
        <v>0.65567129629629628</v>
      </c>
      <c r="C5770" s="100">
        <v>381</v>
      </c>
      <c r="D5770" s="100">
        <v>0.88200000000000001</v>
      </c>
    </row>
    <row r="5771" spans="1:4">
      <c r="A5771" s="101">
        <v>43993</v>
      </c>
      <c r="B5771" s="102">
        <v>0.65576388888888892</v>
      </c>
      <c r="C5771" s="100">
        <v>825</v>
      </c>
      <c r="D5771" s="100">
        <v>0.55300000000000005</v>
      </c>
    </row>
    <row r="5772" spans="1:4">
      <c r="A5772" s="101">
        <v>43993</v>
      </c>
      <c r="B5772" s="102">
        <v>0.6558680555555555</v>
      </c>
      <c r="C5772" s="100">
        <v>268</v>
      </c>
      <c r="D5772" s="100">
        <v>0.93</v>
      </c>
    </row>
    <row r="5773" spans="1:4">
      <c r="A5773" s="101">
        <v>43993</v>
      </c>
      <c r="B5773" s="102">
        <v>0.65596064814814814</v>
      </c>
      <c r="C5773" s="100">
        <v>712</v>
      </c>
      <c r="D5773" s="100">
        <v>0.49</v>
      </c>
    </row>
    <row r="5774" spans="1:4">
      <c r="A5774" s="101">
        <v>43993</v>
      </c>
      <c r="B5774" s="102">
        <v>0.65606481481481482</v>
      </c>
      <c r="C5774" s="100">
        <v>155</v>
      </c>
      <c r="D5774" s="100">
        <v>0.92700000000000005</v>
      </c>
    </row>
    <row r="5775" spans="1:4">
      <c r="A5775" s="101">
        <v>43993</v>
      </c>
      <c r="B5775" s="102">
        <v>0.65615740740740736</v>
      </c>
      <c r="C5775" s="100">
        <v>599</v>
      </c>
      <c r="D5775" s="100">
        <v>0.48599999999999999</v>
      </c>
    </row>
    <row r="5776" spans="1:4">
      <c r="A5776" s="101">
        <v>43993</v>
      </c>
      <c r="B5776" s="102">
        <v>0.65626157407407404</v>
      </c>
      <c r="C5776" s="100">
        <v>42</v>
      </c>
      <c r="D5776" s="100">
        <v>0.89100000000000001</v>
      </c>
    </row>
    <row r="5777" spans="1:4">
      <c r="A5777" s="101">
        <v>43993</v>
      </c>
      <c r="B5777" s="102">
        <v>0.65635416666666668</v>
      </c>
      <c r="C5777" s="100">
        <v>485</v>
      </c>
      <c r="D5777" s="100">
        <v>0.47499999999999998</v>
      </c>
    </row>
    <row r="5778" spans="1:4">
      <c r="A5778" s="101">
        <v>43993</v>
      </c>
      <c r="B5778" s="102">
        <v>0.65644675925925922</v>
      </c>
      <c r="C5778" s="100">
        <v>929</v>
      </c>
      <c r="D5778" s="100">
        <v>0.91800000000000004</v>
      </c>
    </row>
    <row r="5779" spans="1:4">
      <c r="A5779" s="101">
        <v>43993</v>
      </c>
      <c r="B5779" s="102">
        <v>0.6565509259259259</v>
      </c>
      <c r="C5779" s="100">
        <v>372</v>
      </c>
      <c r="D5779" s="100">
        <v>0.47699999999999998</v>
      </c>
    </row>
    <row r="5780" spans="1:4">
      <c r="A5780" s="101">
        <v>43993</v>
      </c>
      <c r="B5780" s="102">
        <v>0.65664351851851854</v>
      </c>
      <c r="C5780" s="100">
        <v>816</v>
      </c>
      <c r="D5780" s="100">
        <v>0.88500000000000001</v>
      </c>
    </row>
    <row r="5781" spans="1:4">
      <c r="A5781" s="101">
        <v>43993</v>
      </c>
      <c r="B5781" s="102">
        <v>0.65674768518518511</v>
      </c>
      <c r="C5781" s="100">
        <v>259</v>
      </c>
      <c r="D5781" s="100">
        <v>0.496</v>
      </c>
    </row>
    <row r="5782" spans="1:4">
      <c r="A5782" s="101">
        <v>43993</v>
      </c>
      <c r="B5782" s="102">
        <v>0.65684027777777776</v>
      </c>
      <c r="C5782" s="100">
        <v>702</v>
      </c>
      <c r="D5782" s="100">
        <v>0.91900000000000004</v>
      </c>
    </row>
    <row r="5783" spans="1:4">
      <c r="A5783" s="101">
        <v>43993</v>
      </c>
      <c r="B5783" s="102">
        <v>0.65694444444444444</v>
      </c>
      <c r="C5783" s="100">
        <v>146</v>
      </c>
      <c r="D5783" s="100">
        <v>0.48099999999999998</v>
      </c>
    </row>
    <row r="5784" spans="1:4">
      <c r="A5784" s="101">
        <v>43993</v>
      </c>
      <c r="B5784" s="102">
        <v>0.65703703703703698</v>
      </c>
      <c r="C5784" s="100">
        <v>589</v>
      </c>
      <c r="D5784" s="100">
        <v>0.92900000000000005</v>
      </c>
    </row>
    <row r="5785" spans="1:4">
      <c r="A5785" s="101">
        <v>43993</v>
      </c>
      <c r="B5785" s="102">
        <v>0.65714120370370377</v>
      </c>
      <c r="C5785" s="100">
        <v>33</v>
      </c>
      <c r="D5785" s="100">
        <v>0.501</v>
      </c>
    </row>
    <row r="5786" spans="1:4">
      <c r="A5786" s="101">
        <v>43993</v>
      </c>
      <c r="B5786" s="102">
        <v>0.6572337962962963</v>
      </c>
      <c r="C5786" s="100">
        <v>476</v>
      </c>
      <c r="D5786" s="100">
        <v>0.90800000000000003</v>
      </c>
    </row>
    <row r="5787" spans="1:4">
      <c r="A5787" s="101">
        <v>43993</v>
      </c>
      <c r="B5787" s="102">
        <v>0.65732638888888884</v>
      </c>
      <c r="C5787" s="100">
        <v>919</v>
      </c>
      <c r="D5787" s="100">
        <v>0.49299999999999999</v>
      </c>
    </row>
    <row r="5788" spans="1:4">
      <c r="A5788" s="101">
        <v>43993</v>
      </c>
      <c r="B5788" s="102">
        <v>0.65743055555555563</v>
      </c>
      <c r="C5788" s="100">
        <v>363</v>
      </c>
      <c r="D5788" s="100">
        <v>0.93200000000000005</v>
      </c>
    </row>
    <row r="5789" spans="1:4">
      <c r="A5789" s="101">
        <v>43993</v>
      </c>
      <c r="B5789" s="102">
        <v>0.65752314814814816</v>
      </c>
      <c r="C5789" s="100">
        <v>806</v>
      </c>
      <c r="D5789" s="100">
        <v>0.505</v>
      </c>
    </row>
    <row r="5790" spans="1:4">
      <c r="A5790" s="101">
        <v>43993</v>
      </c>
      <c r="B5790" s="102">
        <v>0.65762731481481485</v>
      </c>
      <c r="C5790" s="100">
        <v>250</v>
      </c>
      <c r="D5790" s="100">
        <v>0.877</v>
      </c>
    </row>
    <row r="5791" spans="1:4">
      <c r="A5791" s="101">
        <v>43993</v>
      </c>
      <c r="B5791" s="102">
        <v>0.65771990740740738</v>
      </c>
      <c r="C5791" s="100">
        <v>693</v>
      </c>
      <c r="D5791" s="100">
        <v>0.53400000000000003</v>
      </c>
    </row>
    <row r="5792" spans="1:4">
      <c r="A5792" s="101">
        <v>43993</v>
      </c>
      <c r="B5792" s="102">
        <v>0.65782407407407406</v>
      </c>
      <c r="C5792" s="100">
        <v>136</v>
      </c>
      <c r="D5792" s="100">
        <v>0.91100000000000003</v>
      </c>
    </row>
    <row r="5793" spans="1:4">
      <c r="A5793" s="101">
        <v>43993</v>
      </c>
      <c r="B5793" s="102">
        <v>0.65791666666666659</v>
      </c>
      <c r="C5793" s="100">
        <v>580</v>
      </c>
      <c r="D5793" s="100">
        <v>0.51</v>
      </c>
    </row>
    <row r="5794" spans="1:4">
      <c r="A5794" s="101">
        <v>43993</v>
      </c>
      <c r="B5794" s="102">
        <v>0.65802083333333339</v>
      </c>
      <c r="C5794" s="100">
        <v>23</v>
      </c>
      <c r="D5794" s="100">
        <v>0.88400000000000001</v>
      </c>
    </row>
    <row r="5795" spans="1:4">
      <c r="A5795" s="101">
        <v>43993</v>
      </c>
      <c r="B5795" s="102">
        <v>0.65811342592592592</v>
      </c>
      <c r="C5795" s="100">
        <v>467</v>
      </c>
      <c r="D5795" s="100">
        <v>0.53</v>
      </c>
    </row>
    <row r="5796" spans="1:4">
      <c r="A5796" s="101">
        <v>43993</v>
      </c>
      <c r="B5796" s="102">
        <v>0.65820601851851845</v>
      </c>
      <c r="C5796" s="100">
        <v>910</v>
      </c>
      <c r="D5796" s="100">
        <v>0.88600000000000001</v>
      </c>
    </row>
    <row r="5797" spans="1:4">
      <c r="A5797" s="101">
        <v>43993</v>
      </c>
      <c r="B5797" s="102">
        <v>0.65831018518518525</v>
      </c>
      <c r="C5797" s="100">
        <v>353</v>
      </c>
      <c r="D5797" s="100">
        <v>0.52600000000000002</v>
      </c>
    </row>
    <row r="5798" spans="1:4">
      <c r="A5798" s="101">
        <v>43993</v>
      </c>
      <c r="B5798" s="102">
        <v>0.65840277777777778</v>
      </c>
      <c r="C5798" s="100">
        <v>797</v>
      </c>
      <c r="D5798" s="100">
        <v>0.91600000000000004</v>
      </c>
    </row>
    <row r="5799" spans="1:4">
      <c r="A5799" s="101">
        <v>43993</v>
      </c>
      <c r="B5799" s="102">
        <v>0.65850694444444446</v>
      </c>
      <c r="C5799" s="100">
        <v>240</v>
      </c>
      <c r="D5799" s="100">
        <v>0.57099999999999995</v>
      </c>
    </row>
    <row r="5800" spans="1:4">
      <c r="A5800" s="101">
        <v>43993</v>
      </c>
      <c r="B5800" s="102">
        <v>0.65859953703703711</v>
      </c>
      <c r="C5800" s="100">
        <v>684</v>
      </c>
      <c r="D5800" s="100">
        <v>0.91300000000000003</v>
      </c>
    </row>
    <row r="5801" spans="1:4">
      <c r="A5801" s="101">
        <v>43993</v>
      </c>
      <c r="B5801" s="102">
        <v>0.65870370370370368</v>
      </c>
      <c r="C5801" s="100">
        <v>127</v>
      </c>
      <c r="D5801" s="100">
        <v>0.58099999999999996</v>
      </c>
    </row>
    <row r="5802" spans="1:4">
      <c r="A5802" s="101">
        <v>43993</v>
      </c>
      <c r="B5802" s="102">
        <v>0.65879629629629632</v>
      </c>
      <c r="C5802" s="100">
        <v>570</v>
      </c>
      <c r="D5802" s="100">
        <v>0.90700000000000003</v>
      </c>
    </row>
    <row r="5803" spans="1:4">
      <c r="A5803" s="101">
        <v>43993</v>
      </c>
      <c r="B5803" s="102">
        <v>0.65890046296296301</v>
      </c>
      <c r="C5803" s="100">
        <v>14</v>
      </c>
      <c r="D5803" s="100">
        <v>0.58899999999999997</v>
      </c>
    </row>
    <row r="5804" spans="1:4">
      <c r="A5804" s="101">
        <v>43993</v>
      </c>
      <c r="B5804" s="102">
        <v>0.65899305555555554</v>
      </c>
      <c r="C5804" s="100">
        <v>457</v>
      </c>
      <c r="D5804" s="100">
        <v>0.873</v>
      </c>
    </row>
    <row r="5805" spans="1:4">
      <c r="A5805" s="101">
        <v>43993</v>
      </c>
      <c r="B5805" s="102">
        <v>0.65908564814814818</v>
      </c>
      <c r="C5805" s="100">
        <v>901</v>
      </c>
      <c r="D5805" s="100">
        <v>0.64800000000000002</v>
      </c>
    </row>
    <row r="5806" spans="1:4">
      <c r="A5806" s="101">
        <v>43993</v>
      </c>
      <c r="B5806" s="102">
        <v>0.65918981481481487</v>
      </c>
      <c r="C5806" s="100">
        <v>344</v>
      </c>
      <c r="D5806" s="100">
        <v>0.91200000000000003</v>
      </c>
    </row>
    <row r="5807" spans="1:4">
      <c r="A5807" s="101">
        <v>43993</v>
      </c>
      <c r="B5807" s="102">
        <v>0.6592824074074074</v>
      </c>
      <c r="C5807" s="100">
        <v>788</v>
      </c>
      <c r="D5807" s="100">
        <v>0.81399999999999995</v>
      </c>
    </row>
    <row r="5808" spans="1:4">
      <c r="A5808" s="101">
        <v>43993</v>
      </c>
      <c r="B5808" s="102">
        <v>0.65938657407407408</v>
      </c>
      <c r="C5808" s="100">
        <v>231</v>
      </c>
      <c r="D5808" s="100">
        <v>0.90700000000000003</v>
      </c>
    </row>
    <row r="5809" spans="1:4">
      <c r="A5809" s="101">
        <v>43993</v>
      </c>
      <c r="B5809" s="102">
        <v>0.65947916666666673</v>
      </c>
      <c r="C5809" s="100">
        <v>674</v>
      </c>
      <c r="D5809" s="100">
        <v>0.93899999999999995</v>
      </c>
    </row>
    <row r="5810" spans="1:4">
      <c r="A5810" s="101">
        <v>43993</v>
      </c>
      <c r="B5810" s="102">
        <v>0.6595833333333333</v>
      </c>
      <c r="C5810" s="100">
        <v>118</v>
      </c>
      <c r="D5810" s="100">
        <v>0.90700000000000003</v>
      </c>
    </row>
    <row r="5811" spans="1:4">
      <c r="A5811" s="101">
        <v>43993</v>
      </c>
      <c r="B5811" s="102">
        <v>0.65967592592592594</v>
      </c>
      <c r="C5811" s="100">
        <v>561</v>
      </c>
      <c r="D5811" s="100">
        <v>0.91900000000000004</v>
      </c>
    </row>
    <row r="5812" spans="1:4">
      <c r="A5812" s="101">
        <v>43993</v>
      </c>
      <c r="B5812" s="102">
        <v>0.65978009259259263</v>
      </c>
      <c r="C5812" s="100">
        <v>5</v>
      </c>
      <c r="D5812" s="100">
        <v>0.90800000000000003</v>
      </c>
    </row>
    <row r="5813" spans="1:4">
      <c r="A5813" s="101">
        <v>43993</v>
      </c>
      <c r="B5813" s="102">
        <v>0.65987268518518516</v>
      </c>
      <c r="C5813" s="100">
        <v>448</v>
      </c>
      <c r="D5813" s="100">
        <v>0.94899999999999995</v>
      </c>
    </row>
    <row r="5814" spans="1:4">
      <c r="A5814" s="101">
        <v>43993</v>
      </c>
      <c r="B5814" s="102">
        <v>0.6599652777777778</v>
      </c>
      <c r="C5814" s="100">
        <v>891</v>
      </c>
      <c r="D5814" s="100">
        <v>0.86299999999999999</v>
      </c>
    </row>
    <row r="5815" spans="1:4">
      <c r="A5815" s="101">
        <v>43993</v>
      </c>
      <c r="B5815" s="102">
        <v>0.66006944444444449</v>
      </c>
      <c r="C5815" s="100">
        <v>335</v>
      </c>
      <c r="D5815" s="100">
        <v>0.90400000000000003</v>
      </c>
    </row>
    <row r="5816" spans="1:4">
      <c r="A5816" s="101">
        <v>43993</v>
      </c>
      <c r="B5816" s="102">
        <v>0.66016203703703702</v>
      </c>
      <c r="C5816" s="100">
        <v>778</v>
      </c>
      <c r="D5816" s="100">
        <v>0.91100000000000003</v>
      </c>
    </row>
    <row r="5817" spans="1:4">
      <c r="A5817" s="101">
        <v>43993</v>
      </c>
      <c r="B5817" s="102">
        <v>0.6602662037037037</v>
      </c>
      <c r="C5817" s="100">
        <v>222</v>
      </c>
      <c r="D5817" s="100">
        <v>0.90700000000000003</v>
      </c>
    </row>
    <row r="5818" spans="1:4">
      <c r="A5818" s="101">
        <v>43993</v>
      </c>
      <c r="B5818" s="102">
        <v>0.66035879629629635</v>
      </c>
      <c r="C5818" s="100">
        <v>665</v>
      </c>
      <c r="D5818" s="100">
        <v>0.91</v>
      </c>
    </row>
    <row r="5819" spans="1:4">
      <c r="A5819" s="101">
        <v>43993</v>
      </c>
      <c r="B5819" s="102">
        <v>0.66046296296296292</v>
      </c>
      <c r="C5819" s="100">
        <v>108</v>
      </c>
      <c r="D5819" s="100">
        <v>0.91</v>
      </c>
    </row>
    <row r="5820" spans="1:4">
      <c r="A5820" s="101">
        <v>43993</v>
      </c>
      <c r="B5820" s="102">
        <v>0.66055555555555556</v>
      </c>
      <c r="C5820" s="100">
        <v>552</v>
      </c>
      <c r="D5820" s="100">
        <v>0.878</v>
      </c>
    </row>
    <row r="5821" spans="1:4">
      <c r="A5821" s="101">
        <v>43993</v>
      </c>
      <c r="B5821" s="102">
        <v>0.66064814814814821</v>
      </c>
      <c r="C5821" s="100">
        <v>995</v>
      </c>
      <c r="D5821" s="100">
        <v>0.91200000000000003</v>
      </c>
    </row>
    <row r="5822" spans="1:4">
      <c r="A5822" s="101">
        <v>43993</v>
      </c>
      <c r="B5822" s="102">
        <v>0.66075231481481478</v>
      </c>
      <c r="C5822" s="100">
        <v>439</v>
      </c>
      <c r="D5822" s="100">
        <v>0.77500000000000002</v>
      </c>
    </row>
    <row r="5823" spans="1:4">
      <c r="A5823" s="101">
        <v>43993</v>
      </c>
      <c r="B5823" s="102">
        <v>0.66084490740740742</v>
      </c>
      <c r="C5823" s="100">
        <v>882</v>
      </c>
      <c r="D5823" s="100">
        <v>0.90800000000000003</v>
      </c>
    </row>
    <row r="5824" spans="1:4">
      <c r="A5824" s="101">
        <v>43993</v>
      </c>
      <c r="B5824" s="102">
        <v>0.66094907407407411</v>
      </c>
      <c r="C5824" s="100">
        <v>325</v>
      </c>
      <c r="D5824" s="100">
        <v>0.80600000000000005</v>
      </c>
    </row>
    <row r="5825" spans="1:4">
      <c r="A5825" s="101">
        <v>43993</v>
      </c>
      <c r="B5825" s="102">
        <v>0.66104166666666664</v>
      </c>
      <c r="C5825" s="100">
        <v>769</v>
      </c>
      <c r="D5825" s="100">
        <v>0.88300000000000001</v>
      </c>
    </row>
    <row r="5826" spans="1:4">
      <c r="A5826" s="101">
        <v>43993</v>
      </c>
      <c r="B5826" s="102">
        <v>0.66114583333333332</v>
      </c>
      <c r="C5826" s="100">
        <v>212</v>
      </c>
      <c r="D5826" s="100">
        <v>0.53400000000000003</v>
      </c>
    </row>
    <row r="5827" spans="1:4">
      <c r="A5827" s="101">
        <v>43993</v>
      </c>
      <c r="B5827" s="102">
        <v>0.66123842592592597</v>
      </c>
      <c r="C5827" s="100">
        <v>656</v>
      </c>
      <c r="D5827" s="100">
        <v>0.89300000000000002</v>
      </c>
    </row>
    <row r="5828" spans="1:4">
      <c r="A5828" s="101">
        <v>43993</v>
      </c>
      <c r="B5828" s="102">
        <v>0.66134259259259254</v>
      </c>
      <c r="C5828" s="100">
        <v>99</v>
      </c>
      <c r="D5828" s="100">
        <v>0.45400000000000001</v>
      </c>
    </row>
    <row r="5829" spans="1:4">
      <c r="A5829" s="101">
        <v>43993</v>
      </c>
      <c r="B5829" s="102">
        <v>0.66143518518518518</v>
      </c>
      <c r="C5829" s="100">
        <v>542</v>
      </c>
      <c r="D5829" s="100">
        <v>0.90800000000000003</v>
      </c>
    </row>
    <row r="5830" spans="1:4">
      <c r="A5830" s="101">
        <v>43993</v>
      </c>
      <c r="B5830" s="102">
        <v>0.66152777777777783</v>
      </c>
      <c r="C5830" s="100">
        <v>986</v>
      </c>
      <c r="D5830" s="100">
        <v>0.44</v>
      </c>
    </row>
    <row r="5831" spans="1:4">
      <c r="A5831" s="101">
        <v>43993</v>
      </c>
      <c r="B5831" s="102">
        <v>0.6616319444444444</v>
      </c>
      <c r="C5831" s="100">
        <v>429</v>
      </c>
      <c r="D5831" s="100">
        <v>0.93799999999999994</v>
      </c>
    </row>
    <row r="5832" spans="1:4">
      <c r="A5832" s="101">
        <v>43993</v>
      </c>
      <c r="B5832" s="102">
        <v>0.66172453703703704</v>
      </c>
      <c r="C5832" s="100">
        <v>873</v>
      </c>
      <c r="D5832" s="100">
        <v>0.47</v>
      </c>
    </row>
    <row r="5833" spans="1:4">
      <c r="A5833" s="101">
        <v>43993</v>
      </c>
      <c r="B5833" s="102">
        <v>0.66182870370370372</v>
      </c>
      <c r="C5833" s="100">
        <v>316</v>
      </c>
      <c r="D5833" s="100">
        <v>0.88500000000000001</v>
      </c>
    </row>
    <row r="5834" spans="1:4">
      <c r="A5834" s="101">
        <v>43993</v>
      </c>
      <c r="B5834" s="102">
        <v>0.66192129629629626</v>
      </c>
      <c r="C5834" s="100">
        <v>759</v>
      </c>
      <c r="D5834" s="100">
        <v>0.47499999999999998</v>
      </c>
    </row>
    <row r="5835" spans="1:4">
      <c r="A5835" s="101">
        <v>43993</v>
      </c>
      <c r="B5835" s="102">
        <v>0.66202546296296294</v>
      </c>
      <c r="C5835" s="100">
        <v>203</v>
      </c>
      <c r="D5835" s="100">
        <v>0.88900000000000001</v>
      </c>
    </row>
    <row r="5836" spans="1:4">
      <c r="A5836" s="101">
        <v>43993</v>
      </c>
      <c r="B5836" s="102">
        <v>0.66211805555555558</v>
      </c>
      <c r="C5836" s="100">
        <v>646</v>
      </c>
      <c r="D5836" s="100">
        <v>0.45400000000000001</v>
      </c>
    </row>
    <row r="5837" spans="1:4">
      <c r="A5837" s="101">
        <v>43993</v>
      </c>
      <c r="B5837" s="102">
        <v>0.66222222222222216</v>
      </c>
      <c r="C5837" s="100">
        <v>90</v>
      </c>
      <c r="D5837" s="100">
        <v>0.91200000000000003</v>
      </c>
    </row>
    <row r="5838" spans="1:4">
      <c r="A5838" s="101">
        <v>43993</v>
      </c>
      <c r="B5838" s="102">
        <v>0.6623148148148148</v>
      </c>
      <c r="C5838" s="100">
        <v>533</v>
      </c>
      <c r="D5838" s="100">
        <v>0.49199999999999999</v>
      </c>
    </row>
    <row r="5839" spans="1:4">
      <c r="A5839" s="101">
        <v>43993</v>
      </c>
      <c r="B5839" s="102">
        <v>0.66240740740740744</v>
      </c>
      <c r="C5839" s="100">
        <v>977</v>
      </c>
      <c r="D5839" s="100">
        <v>0.89400000000000002</v>
      </c>
    </row>
    <row r="5840" spans="1:4">
      <c r="A5840" s="101">
        <v>43993</v>
      </c>
      <c r="B5840" s="102">
        <v>0.66251157407407402</v>
      </c>
      <c r="C5840" s="100">
        <v>420</v>
      </c>
      <c r="D5840" s="100">
        <v>0.48199999999999998</v>
      </c>
    </row>
    <row r="5841" spans="1:4">
      <c r="A5841" s="101">
        <v>43993</v>
      </c>
      <c r="B5841" s="102">
        <v>0.66260416666666666</v>
      </c>
      <c r="C5841" s="100">
        <v>863</v>
      </c>
      <c r="D5841" s="100">
        <v>0.91900000000000004</v>
      </c>
    </row>
    <row r="5842" spans="1:4">
      <c r="A5842" s="101">
        <v>43993</v>
      </c>
      <c r="B5842" s="102">
        <v>0.66270833333333334</v>
      </c>
      <c r="C5842" s="100">
        <v>307</v>
      </c>
      <c r="D5842" s="100">
        <v>0.47299999999999998</v>
      </c>
    </row>
    <row r="5843" spans="1:4">
      <c r="A5843" s="101">
        <v>43993</v>
      </c>
      <c r="B5843" s="102">
        <v>0.66280092592592588</v>
      </c>
      <c r="C5843" s="100">
        <v>750</v>
      </c>
      <c r="D5843" s="100">
        <v>0.92600000000000005</v>
      </c>
    </row>
    <row r="5844" spans="1:4">
      <c r="A5844" s="101">
        <v>43993</v>
      </c>
      <c r="B5844" s="102">
        <v>0.66290509259259256</v>
      </c>
      <c r="C5844" s="100">
        <v>194</v>
      </c>
      <c r="D5844" s="100">
        <v>0.51900000000000002</v>
      </c>
    </row>
    <row r="5845" spans="1:4">
      <c r="A5845" s="101">
        <v>43993</v>
      </c>
      <c r="B5845" s="102">
        <v>0.6629976851851852</v>
      </c>
      <c r="C5845" s="100">
        <v>637</v>
      </c>
      <c r="D5845" s="100">
        <v>0.92200000000000004</v>
      </c>
    </row>
    <row r="5846" spans="1:4">
      <c r="A5846" s="101">
        <v>43993</v>
      </c>
      <c r="B5846" s="102">
        <v>0.66310185185185189</v>
      </c>
      <c r="C5846" s="100">
        <v>80</v>
      </c>
      <c r="D5846" s="100">
        <v>0.51400000000000001</v>
      </c>
    </row>
    <row r="5847" spans="1:4">
      <c r="A5847" s="101">
        <v>43993</v>
      </c>
      <c r="B5847" s="102">
        <v>0.66319444444444442</v>
      </c>
      <c r="C5847" s="100">
        <v>524</v>
      </c>
      <c r="D5847" s="100">
        <v>0.89100000000000001</v>
      </c>
    </row>
    <row r="5848" spans="1:4">
      <c r="A5848" s="101">
        <v>43993</v>
      </c>
      <c r="B5848" s="102">
        <v>0.66328703703703706</v>
      </c>
      <c r="C5848" s="100">
        <v>967</v>
      </c>
      <c r="D5848" s="100">
        <v>0.52600000000000002</v>
      </c>
    </row>
    <row r="5849" spans="1:4">
      <c r="A5849" s="101">
        <v>43993</v>
      </c>
      <c r="B5849" s="102">
        <v>0.66339120370370364</v>
      </c>
      <c r="C5849" s="100">
        <v>411</v>
      </c>
      <c r="D5849" s="100">
        <v>0.89600000000000002</v>
      </c>
    </row>
    <row r="5850" spans="1:4">
      <c r="A5850" s="101">
        <v>43993</v>
      </c>
      <c r="B5850" s="102">
        <v>0.66348379629629628</v>
      </c>
      <c r="C5850" s="100">
        <v>854</v>
      </c>
      <c r="D5850" s="100">
        <v>0.52300000000000002</v>
      </c>
    </row>
    <row r="5851" spans="1:4">
      <c r="A5851" s="101">
        <v>43993</v>
      </c>
      <c r="B5851" s="102">
        <v>0.66358796296296296</v>
      </c>
      <c r="C5851" s="100">
        <v>297</v>
      </c>
      <c r="D5851" s="100">
        <v>0.89100000000000001</v>
      </c>
    </row>
    <row r="5852" spans="1:4">
      <c r="A5852" s="101">
        <v>43993</v>
      </c>
      <c r="B5852" s="102">
        <v>0.6636805555555555</v>
      </c>
      <c r="C5852" s="100">
        <v>741</v>
      </c>
      <c r="D5852" s="100">
        <v>0.54200000000000004</v>
      </c>
    </row>
    <row r="5853" spans="1:4">
      <c r="A5853" s="101">
        <v>43993</v>
      </c>
      <c r="B5853" s="102">
        <v>0.66378472222222229</v>
      </c>
      <c r="C5853" s="100">
        <v>184</v>
      </c>
      <c r="D5853" s="100">
        <v>0.91300000000000003</v>
      </c>
    </row>
    <row r="5854" spans="1:4">
      <c r="A5854" s="101">
        <v>43993</v>
      </c>
      <c r="B5854" s="102">
        <v>0.66387731481481482</v>
      </c>
      <c r="C5854" s="100">
        <v>628</v>
      </c>
      <c r="D5854" s="100">
        <v>0.55200000000000005</v>
      </c>
    </row>
    <row r="5855" spans="1:4">
      <c r="A5855" s="101">
        <v>43993</v>
      </c>
      <c r="B5855" s="102">
        <v>0.66398148148148151</v>
      </c>
      <c r="C5855" s="100">
        <v>71</v>
      </c>
      <c r="D5855" s="100">
        <v>0.90400000000000003</v>
      </c>
    </row>
    <row r="5856" spans="1:4">
      <c r="A5856" s="101">
        <v>43993</v>
      </c>
      <c r="B5856" s="102">
        <v>0.66407407407407404</v>
      </c>
      <c r="C5856" s="100">
        <v>514</v>
      </c>
      <c r="D5856" s="100">
        <v>0.57899999999999996</v>
      </c>
    </row>
    <row r="5857" spans="1:4">
      <c r="A5857" s="101">
        <v>43993</v>
      </c>
      <c r="B5857" s="102">
        <v>0.66416666666666668</v>
      </c>
      <c r="C5857" s="100">
        <v>958</v>
      </c>
      <c r="D5857" s="100">
        <v>0.91700000000000004</v>
      </c>
    </row>
    <row r="5858" spans="1:4">
      <c r="A5858" s="101">
        <v>43993</v>
      </c>
      <c r="B5858" s="102">
        <v>0.66427083333333337</v>
      </c>
      <c r="C5858" s="100">
        <v>401</v>
      </c>
      <c r="D5858" s="100">
        <v>0.54300000000000004</v>
      </c>
    </row>
    <row r="5859" spans="1:4">
      <c r="A5859" s="101">
        <v>43993</v>
      </c>
      <c r="B5859" s="102">
        <v>0.6643634259259259</v>
      </c>
      <c r="C5859" s="100">
        <v>845</v>
      </c>
      <c r="D5859" s="100">
        <v>0.91</v>
      </c>
    </row>
    <row r="5860" spans="1:4">
      <c r="A5860" s="101">
        <v>43993</v>
      </c>
      <c r="B5860" s="102">
        <v>0.66446759259259258</v>
      </c>
      <c r="C5860" s="100">
        <v>288</v>
      </c>
      <c r="D5860" s="100">
        <v>0.56200000000000006</v>
      </c>
    </row>
    <row r="5861" spans="1:4">
      <c r="A5861" s="101">
        <v>43993</v>
      </c>
      <c r="B5861" s="102">
        <v>0.66456018518518511</v>
      </c>
      <c r="C5861" s="100">
        <v>731</v>
      </c>
      <c r="D5861" s="100">
        <v>0.9</v>
      </c>
    </row>
    <row r="5862" spans="1:4">
      <c r="A5862" s="101">
        <v>43993</v>
      </c>
      <c r="B5862" s="102">
        <v>0.66466435185185191</v>
      </c>
      <c r="C5862" s="100">
        <v>175</v>
      </c>
      <c r="D5862" s="100">
        <v>0.58699999999999997</v>
      </c>
    </row>
    <row r="5863" spans="1:4">
      <c r="A5863" s="101">
        <v>43993</v>
      </c>
      <c r="B5863" s="102">
        <v>0.66475694444444444</v>
      </c>
      <c r="C5863" s="100">
        <v>618</v>
      </c>
      <c r="D5863" s="100">
        <v>0.88</v>
      </c>
    </row>
    <row r="5864" spans="1:4">
      <c r="A5864" s="101">
        <v>43993</v>
      </c>
      <c r="B5864" s="102">
        <v>0.66486111111111112</v>
      </c>
      <c r="C5864" s="100">
        <v>62</v>
      </c>
      <c r="D5864" s="100">
        <v>0.629</v>
      </c>
    </row>
    <row r="5865" spans="1:4">
      <c r="A5865" s="101">
        <v>43993</v>
      </c>
      <c r="B5865" s="102">
        <v>0.66495370370370377</v>
      </c>
      <c r="C5865" s="100">
        <v>505</v>
      </c>
      <c r="D5865" s="100">
        <v>0.879</v>
      </c>
    </row>
    <row r="5866" spans="1:4">
      <c r="A5866" s="101">
        <v>43993</v>
      </c>
      <c r="B5866" s="102">
        <v>0.6650462962962963</v>
      </c>
      <c r="C5866" s="100">
        <v>948</v>
      </c>
      <c r="D5866" s="100">
        <v>0.85699999999999998</v>
      </c>
    </row>
    <row r="5867" spans="1:4">
      <c r="A5867" s="101">
        <v>43993</v>
      </c>
      <c r="B5867" s="102">
        <v>0.66515046296296299</v>
      </c>
      <c r="C5867" s="100">
        <v>392</v>
      </c>
      <c r="D5867" s="100">
        <v>0.91500000000000004</v>
      </c>
    </row>
    <row r="5868" spans="1:4">
      <c r="A5868" s="101">
        <v>43993</v>
      </c>
      <c r="B5868" s="102">
        <v>0.66524305555555563</v>
      </c>
      <c r="C5868" s="100">
        <v>835</v>
      </c>
      <c r="D5868" s="100">
        <v>0.91700000000000004</v>
      </c>
    </row>
    <row r="5869" spans="1:4">
      <c r="A5869" s="101">
        <v>43993</v>
      </c>
      <c r="B5869" s="102">
        <v>0.6653472222222222</v>
      </c>
      <c r="C5869" s="100">
        <v>279</v>
      </c>
      <c r="D5869" s="100">
        <v>0.85699999999999998</v>
      </c>
    </row>
    <row r="5870" spans="1:4">
      <c r="A5870" s="101">
        <v>43993</v>
      </c>
      <c r="B5870" s="102">
        <v>0.66543981481481485</v>
      </c>
      <c r="C5870" s="100">
        <v>722</v>
      </c>
      <c r="D5870" s="100">
        <v>0.91600000000000004</v>
      </c>
    </row>
    <row r="5871" spans="1:4">
      <c r="A5871" s="101">
        <v>43993</v>
      </c>
      <c r="B5871" s="102">
        <v>0.66554398148148153</v>
      </c>
      <c r="C5871" s="100">
        <v>166</v>
      </c>
      <c r="D5871" s="100">
        <v>0.88200000000000001</v>
      </c>
    </row>
    <row r="5872" spans="1:4">
      <c r="A5872" s="101">
        <v>43993</v>
      </c>
      <c r="B5872" s="102">
        <v>0.66563657407407406</v>
      </c>
      <c r="C5872" s="100">
        <v>609</v>
      </c>
      <c r="D5872" s="100">
        <v>0.90200000000000002</v>
      </c>
    </row>
    <row r="5873" spans="1:4">
      <c r="A5873" s="101">
        <v>43993</v>
      </c>
      <c r="B5873" s="102">
        <v>0.66574074074074074</v>
      </c>
      <c r="C5873" s="100">
        <v>52</v>
      </c>
      <c r="D5873" s="100">
        <v>0.88500000000000001</v>
      </c>
    </row>
    <row r="5874" spans="1:4">
      <c r="A5874" s="101">
        <v>43993</v>
      </c>
      <c r="B5874" s="102">
        <v>0.66583333333333339</v>
      </c>
      <c r="C5874" s="100">
        <v>496</v>
      </c>
      <c r="D5874" s="100">
        <v>0.92100000000000004</v>
      </c>
    </row>
    <row r="5875" spans="1:4">
      <c r="A5875" s="101">
        <v>43993</v>
      </c>
      <c r="B5875" s="102">
        <v>0.66592592592592592</v>
      </c>
      <c r="C5875" s="100">
        <v>939</v>
      </c>
      <c r="D5875" s="100">
        <v>0.85</v>
      </c>
    </row>
    <row r="5876" spans="1:4">
      <c r="A5876" s="101">
        <v>43993</v>
      </c>
      <c r="B5876" s="102">
        <v>0.6660300925925926</v>
      </c>
      <c r="C5876" s="100">
        <v>383</v>
      </c>
      <c r="D5876" s="100">
        <v>0.93300000000000005</v>
      </c>
    </row>
    <row r="5877" spans="1:4">
      <c r="A5877" s="101">
        <v>43993</v>
      </c>
      <c r="B5877" s="102">
        <v>0.66612268518518525</v>
      </c>
      <c r="C5877" s="100">
        <v>826</v>
      </c>
      <c r="D5877" s="100">
        <v>0.54900000000000004</v>
      </c>
    </row>
    <row r="5878" spans="1:4">
      <c r="A5878" s="101">
        <v>43993</v>
      </c>
      <c r="B5878" s="102">
        <v>0.66622685185185182</v>
      </c>
      <c r="C5878" s="100">
        <v>269</v>
      </c>
      <c r="D5878" s="100">
        <v>0.88300000000000001</v>
      </c>
    </row>
    <row r="5879" spans="1:4">
      <c r="A5879" s="101">
        <v>43993</v>
      </c>
      <c r="B5879" s="102">
        <v>0.66631944444444446</v>
      </c>
      <c r="C5879" s="100">
        <v>713</v>
      </c>
      <c r="D5879" s="100">
        <v>0.45300000000000001</v>
      </c>
    </row>
    <row r="5880" spans="1:4">
      <c r="A5880" s="101">
        <v>43993</v>
      </c>
      <c r="B5880" s="102">
        <v>0.66642361111111115</v>
      </c>
      <c r="C5880" s="100">
        <v>156</v>
      </c>
      <c r="D5880" s="100">
        <v>0.93</v>
      </c>
    </row>
    <row r="5881" spans="1:4">
      <c r="A5881" s="101">
        <v>43993</v>
      </c>
      <c r="B5881" s="102">
        <v>0.66651620370370368</v>
      </c>
      <c r="C5881" s="100">
        <v>600</v>
      </c>
      <c r="D5881" s="100">
        <v>0.46600000000000003</v>
      </c>
    </row>
    <row r="5882" spans="1:4">
      <c r="A5882" s="101">
        <v>43993</v>
      </c>
      <c r="B5882" s="102">
        <v>0.66662037037037036</v>
      </c>
      <c r="C5882" s="100">
        <v>43</v>
      </c>
      <c r="D5882" s="100">
        <v>0.91</v>
      </c>
    </row>
    <row r="5883" spans="1:4">
      <c r="A5883" s="101">
        <v>43993</v>
      </c>
      <c r="B5883" s="102">
        <v>0.66671296296296301</v>
      </c>
      <c r="C5883" s="100">
        <v>486</v>
      </c>
      <c r="D5883" s="100">
        <v>0.45700000000000002</v>
      </c>
    </row>
    <row r="5884" spans="1:4">
      <c r="A5884" s="101">
        <v>43993</v>
      </c>
      <c r="B5884" s="102">
        <v>0.66680555555555554</v>
      </c>
      <c r="C5884" s="100">
        <v>930</v>
      </c>
      <c r="D5884" s="100">
        <v>0.88600000000000001</v>
      </c>
    </row>
    <row r="5885" spans="1:4">
      <c r="A5885" s="101">
        <v>43993</v>
      </c>
      <c r="B5885" s="102">
        <v>0.66690972222222211</v>
      </c>
      <c r="C5885" s="100">
        <v>373</v>
      </c>
      <c r="D5885" s="100">
        <v>0.45700000000000002</v>
      </c>
    </row>
    <row r="5886" spans="1:4">
      <c r="A5886" s="101">
        <v>43993</v>
      </c>
      <c r="B5886" s="102">
        <v>0.66700231481481476</v>
      </c>
      <c r="C5886" s="100">
        <v>817</v>
      </c>
      <c r="D5886" s="100">
        <v>0.877</v>
      </c>
    </row>
    <row r="5887" spans="1:4">
      <c r="A5887" s="101">
        <v>43993</v>
      </c>
      <c r="B5887" s="102">
        <v>0.66710648148148144</v>
      </c>
      <c r="C5887" s="100">
        <v>260</v>
      </c>
      <c r="D5887" s="100">
        <v>0.46</v>
      </c>
    </row>
    <row r="5888" spans="1:4">
      <c r="A5888" s="101">
        <v>43993</v>
      </c>
      <c r="B5888" s="102">
        <v>0.66719907407407408</v>
      </c>
      <c r="C5888" s="100">
        <v>703</v>
      </c>
      <c r="D5888" s="100">
        <v>0.88</v>
      </c>
    </row>
    <row r="5889" spans="1:4">
      <c r="A5889" s="101">
        <v>43993</v>
      </c>
      <c r="B5889" s="102">
        <v>0.66730324074074077</v>
      </c>
      <c r="C5889" s="100">
        <v>147</v>
      </c>
      <c r="D5889" s="100">
        <v>0.498</v>
      </c>
    </row>
    <row r="5890" spans="1:4">
      <c r="A5890" s="101">
        <v>43993</v>
      </c>
      <c r="B5890" s="102">
        <v>0.6673958333333333</v>
      </c>
      <c r="C5890" s="100">
        <v>590</v>
      </c>
      <c r="D5890" s="100">
        <v>0.88800000000000001</v>
      </c>
    </row>
    <row r="5891" spans="1:4">
      <c r="A5891" s="101">
        <v>43993</v>
      </c>
      <c r="B5891" s="102">
        <v>0.66749999999999998</v>
      </c>
      <c r="C5891" s="100">
        <v>34</v>
      </c>
      <c r="D5891" s="100">
        <v>0.48599999999999999</v>
      </c>
    </row>
    <row r="5892" spans="1:4">
      <c r="A5892" s="101">
        <v>43993</v>
      </c>
      <c r="B5892" s="102">
        <v>0.66759259259259263</v>
      </c>
      <c r="C5892" s="100">
        <v>477</v>
      </c>
      <c r="D5892" s="100">
        <v>0.88800000000000001</v>
      </c>
    </row>
    <row r="5893" spans="1:4">
      <c r="A5893" s="101">
        <v>43993</v>
      </c>
      <c r="B5893" s="102">
        <v>0.66768518518518516</v>
      </c>
      <c r="C5893" s="100">
        <v>920</v>
      </c>
      <c r="D5893" s="100">
        <v>0.53500000000000003</v>
      </c>
    </row>
    <row r="5894" spans="1:4">
      <c r="A5894" s="101">
        <v>43993</v>
      </c>
      <c r="B5894" s="102">
        <v>0.66778935185185195</v>
      </c>
      <c r="C5894" s="100">
        <v>364</v>
      </c>
      <c r="D5894" s="100">
        <v>0.91700000000000004</v>
      </c>
    </row>
    <row r="5895" spans="1:4">
      <c r="A5895" s="101">
        <v>43993</v>
      </c>
      <c r="B5895" s="102">
        <v>0.66788194444444438</v>
      </c>
      <c r="C5895" s="100">
        <v>807</v>
      </c>
      <c r="D5895" s="100">
        <v>0.56799999999999995</v>
      </c>
    </row>
    <row r="5896" spans="1:4">
      <c r="A5896" s="101">
        <v>43993</v>
      </c>
      <c r="B5896" s="102">
        <v>0.66798611111111106</v>
      </c>
      <c r="C5896" s="100">
        <v>251</v>
      </c>
      <c r="D5896" s="100">
        <v>0.90700000000000003</v>
      </c>
    </row>
    <row r="5897" spans="1:4">
      <c r="A5897" s="101">
        <v>43993</v>
      </c>
      <c r="B5897" s="102">
        <v>0.6680787037037037</v>
      </c>
      <c r="C5897" s="100">
        <v>694</v>
      </c>
      <c r="D5897" s="100">
        <v>0.54500000000000004</v>
      </c>
    </row>
    <row r="5898" spans="1:4">
      <c r="A5898" s="101">
        <v>43993</v>
      </c>
      <c r="B5898" s="102">
        <v>0.66818287037037039</v>
      </c>
      <c r="C5898" s="100">
        <v>137</v>
      </c>
      <c r="D5898" s="100">
        <v>0.90100000000000002</v>
      </c>
    </row>
    <row r="5899" spans="1:4">
      <c r="A5899" s="101">
        <v>43993</v>
      </c>
      <c r="B5899" s="102">
        <v>0.66827546296296303</v>
      </c>
      <c r="C5899" s="100">
        <v>581</v>
      </c>
      <c r="D5899" s="100">
        <v>0.626</v>
      </c>
    </row>
    <row r="5900" spans="1:4">
      <c r="A5900" s="101">
        <v>43993</v>
      </c>
      <c r="B5900" s="102">
        <v>0.6683796296296296</v>
      </c>
      <c r="C5900" s="100">
        <v>24</v>
      </c>
      <c r="D5900" s="100">
        <v>0.9</v>
      </c>
    </row>
    <row r="5901" spans="1:4">
      <c r="A5901" s="101">
        <v>43993</v>
      </c>
      <c r="B5901" s="102">
        <v>0.66847222222222225</v>
      </c>
      <c r="C5901" s="100">
        <v>468</v>
      </c>
      <c r="D5901" s="100">
        <v>0.80500000000000005</v>
      </c>
    </row>
    <row r="5902" spans="1:4">
      <c r="A5902" s="101">
        <v>43993</v>
      </c>
      <c r="B5902" s="102">
        <v>0.66856481481481478</v>
      </c>
      <c r="C5902" s="100">
        <v>911</v>
      </c>
      <c r="D5902" s="100">
        <v>0.88200000000000001</v>
      </c>
    </row>
    <row r="5903" spans="1:4">
      <c r="A5903" s="101">
        <v>43993</v>
      </c>
      <c r="B5903" s="102">
        <v>0.66866898148148157</v>
      </c>
      <c r="C5903" s="100">
        <v>355</v>
      </c>
      <c r="D5903" s="100">
        <v>0.92800000000000005</v>
      </c>
    </row>
    <row r="5904" spans="1:4">
      <c r="A5904" s="101">
        <v>43993</v>
      </c>
      <c r="B5904" s="102">
        <v>0.66876157407407411</v>
      </c>
      <c r="C5904" s="100">
        <v>798</v>
      </c>
      <c r="D5904" s="100">
        <v>0.86599999999999999</v>
      </c>
    </row>
    <row r="5905" spans="1:4">
      <c r="A5905" s="101">
        <v>43993</v>
      </c>
      <c r="B5905" s="102">
        <v>0.66886574074074068</v>
      </c>
      <c r="C5905" s="100">
        <v>241</v>
      </c>
      <c r="D5905" s="100">
        <v>0.93400000000000005</v>
      </c>
    </row>
    <row r="5906" spans="1:4">
      <c r="A5906" s="101">
        <v>43993</v>
      </c>
      <c r="B5906" s="102">
        <v>0.66895833333333332</v>
      </c>
      <c r="C5906" s="100">
        <v>685</v>
      </c>
      <c r="D5906" s="100">
        <v>0.89600000000000002</v>
      </c>
    </row>
    <row r="5907" spans="1:4">
      <c r="A5907" s="101">
        <v>43993</v>
      </c>
      <c r="B5907" s="102">
        <v>0.6690625</v>
      </c>
      <c r="C5907" s="100">
        <v>128</v>
      </c>
      <c r="D5907" s="100">
        <v>0.91300000000000003</v>
      </c>
    </row>
    <row r="5908" spans="1:4">
      <c r="A5908" s="101">
        <v>43993</v>
      </c>
      <c r="B5908" s="102">
        <v>0.66915509259259265</v>
      </c>
      <c r="C5908" s="100">
        <v>572</v>
      </c>
      <c r="D5908" s="100">
        <v>0.86</v>
      </c>
    </row>
    <row r="5909" spans="1:4">
      <c r="A5909" s="101">
        <v>43993</v>
      </c>
      <c r="B5909" s="102">
        <v>0.66925925925925922</v>
      </c>
      <c r="C5909" s="100">
        <v>15</v>
      </c>
      <c r="D5909" s="100">
        <v>0.88800000000000001</v>
      </c>
    </row>
    <row r="5910" spans="1:4">
      <c r="A5910" s="101">
        <v>43993</v>
      </c>
      <c r="B5910" s="102">
        <v>0.66935185185185186</v>
      </c>
      <c r="C5910" s="100">
        <v>458</v>
      </c>
      <c r="D5910" s="100">
        <v>0.81</v>
      </c>
    </row>
    <row r="5911" spans="1:4">
      <c r="A5911" s="101">
        <v>43993</v>
      </c>
      <c r="B5911" s="102">
        <v>0.6694444444444444</v>
      </c>
      <c r="C5911" s="100">
        <v>902</v>
      </c>
      <c r="D5911" s="100">
        <v>0.89300000000000002</v>
      </c>
    </row>
    <row r="5912" spans="1:4">
      <c r="A5912" s="101">
        <v>43993</v>
      </c>
      <c r="B5912" s="102">
        <v>0.66954861111111119</v>
      </c>
      <c r="C5912" s="100">
        <v>345</v>
      </c>
      <c r="D5912" s="100">
        <v>0.45200000000000001</v>
      </c>
    </row>
    <row r="5913" spans="1:4">
      <c r="A5913" s="101">
        <v>43993</v>
      </c>
      <c r="B5913" s="102">
        <v>0.66964120370370372</v>
      </c>
      <c r="C5913" s="100">
        <v>789</v>
      </c>
      <c r="D5913" s="100">
        <v>0.874</v>
      </c>
    </row>
    <row r="5914" spans="1:4">
      <c r="A5914" s="101">
        <v>43993</v>
      </c>
      <c r="B5914" s="102">
        <v>0.6697453703703703</v>
      </c>
      <c r="C5914" s="100">
        <v>232</v>
      </c>
      <c r="D5914" s="100">
        <v>0.48099999999999998</v>
      </c>
    </row>
    <row r="5915" spans="1:4">
      <c r="A5915" s="101">
        <v>43993</v>
      </c>
      <c r="B5915" s="102">
        <v>0.66983796296296294</v>
      </c>
      <c r="C5915" s="100">
        <v>675</v>
      </c>
      <c r="D5915" s="100">
        <v>0.91700000000000004</v>
      </c>
    </row>
    <row r="5916" spans="1:4">
      <c r="A5916" s="101">
        <v>43993</v>
      </c>
      <c r="B5916" s="102">
        <v>0.66994212962962962</v>
      </c>
      <c r="C5916" s="100">
        <v>119</v>
      </c>
      <c r="D5916" s="100">
        <v>0.48599999999999999</v>
      </c>
    </row>
    <row r="5917" spans="1:4">
      <c r="A5917" s="101">
        <v>43993</v>
      </c>
      <c r="B5917" s="102">
        <v>0.67003472222222227</v>
      </c>
      <c r="C5917" s="100">
        <v>562</v>
      </c>
      <c r="D5917" s="100">
        <v>0.90400000000000003</v>
      </c>
    </row>
    <row r="5918" spans="1:4">
      <c r="A5918" s="101">
        <v>43993</v>
      </c>
      <c r="B5918" s="102">
        <v>0.67013888888888884</v>
      </c>
      <c r="C5918" s="100">
        <v>6</v>
      </c>
      <c r="D5918" s="100">
        <v>0.51400000000000001</v>
      </c>
    </row>
    <row r="5919" spans="1:4">
      <c r="A5919" s="101">
        <v>43993</v>
      </c>
      <c r="B5919" s="102">
        <v>0.67023148148148148</v>
      </c>
      <c r="C5919" s="100">
        <v>449</v>
      </c>
      <c r="D5919" s="100">
        <v>0.874</v>
      </c>
    </row>
    <row r="5920" spans="1:4">
      <c r="A5920" s="101">
        <v>43993</v>
      </c>
      <c r="B5920" s="102">
        <v>0.67032407407407402</v>
      </c>
      <c r="C5920" s="100">
        <v>892</v>
      </c>
      <c r="D5920" s="100">
        <v>0.53400000000000003</v>
      </c>
    </row>
    <row r="5921" spans="1:4">
      <c r="A5921" s="101">
        <v>43993</v>
      </c>
      <c r="B5921" s="102">
        <v>0.67042824074074081</v>
      </c>
      <c r="C5921" s="100">
        <v>336</v>
      </c>
      <c r="D5921" s="100">
        <v>0.90100000000000002</v>
      </c>
    </row>
    <row r="5922" spans="1:4">
      <c r="A5922" s="101">
        <v>43993</v>
      </c>
      <c r="B5922" s="102">
        <v>0.67052083333333334</v>
      </c>
      <c r="C5922" s="100">
        <v>779</v>
      </c>
      <c r="D5922" s="100">
        <v>0.51200000000000001</v>
      </c>
    </row>
    <row r="5923" spans="1:4">
      <c r="A5923" s="101">
        <v>43993</v>
      </c>
      <c r="B5923" s="102">
        <v>0.67062499999999992</v>
      </c>
      <c r="C5923" s="100">
        <v>223</v>
      </c>
      <c r="D5923" s="100">
        <v>0.91900000000000004</v>
      </c>
    </row>
    <row r="5924" spans="1:4">
      <c r="A5924" s="101">
        <v>43993</v>
      </c>
      <c r="B5924" s="102">
        <v>0.67071759259259256</v>
      </c>
      <c r="C5924" s="100">
        <v>666</v>
      </c>
      <c r="D5924" s="100">
        <v>0.52400000000000002</v>
      </c>
    </row>
    <row r="5925" spans="1:4">
      <c r="A5925" s="101">
        <v>43993</v>
      </c>
      <c r="B5925" s="102">
        <v>0.67082175925925924</v>
      </c>
      <c r="C5925" s="100">
        <v>109</v>
      </c>
      <c r="D5925" s="100">
        <v>0.88900000000000001</v>
      </c>
    </row>
    <row r="5926" spans="1:4">
      <c r="A5926" s="101">
        <v>43993</v>
      </c>
      <c r="B5926" s="102">
        <v>0.67091435185185189</v>
      </c>
      <c r="C5926" s="100">
        <v>553</v>
      </c>
      <c r="D5926" s="100">
        <v>0.55200000000000005</v>
      </c>
    </row>
    <row r="5927" spans="1:4">
      <c r="A5927" s="101">
        <v>43993</v>
      </c>
      <c r="B5927" s="102">
        <v>0.67100694444444453</v>
      </c>
      <c r="C5927" s="100">
        <v>996</v>
      </c>
      <c r="D5927" s="100">
        <v>0.86799999999999999</v>
      </c>
    </row>
    <row r="5928" spans="1:4">
      <c r="A5928" s="101">
        <v>43993</v>
      </c>
      <c r="B5928" s="102">
        <v>0.6711111111111111</v>
      </c>
      <c r="C5928" s="100">
        <v>440</v>
      </c>
      <c r="D5928" s="100">
        <v>0.57799999999999996</v>
      </c>
    </row>
    <row r="5929" spans="1:4">
      <c r="A5929" s="101">
        <v>43993</v>
      </c>
      <c r="B5929" s="102">
        <v>0.67120370370370364</v>
      </c>
      <c r="C5929" s="100">
        <v>883</v>
      </c>
      <c r="D5929" s="100">
        <v>0.88900000000000001</v>
      </c>
    </row>
    <row r="5930" spans="1:4">
      <c r="A5930" s="101">
        <v>43993</v>
      </c>
      <c r="B5930" s="102">
        <v>0.67130787037037043</v>
      </c>
      <c r="C5930" s="100">
        <v>326</v>
      </c>
      <c r="D5930" s="100">
        <v>0.57399999999999995</v>
      </c>
    </row>
    <row r="5931" spans="1:4">
      <c r="A5931" s="101">
        <v>43993</v>
      </c>
      <c r="B5931" s="102">
        <v>0.67140046296296296</v>
      </c>
      <c r="C5931" s="100">
        <v>770</v>
      </c>
      <c r="D5931" s="100">
        <v>0.91700000000000004</v>
      </c>
    </row>
    <row r="5932" spans="1:4">
      <c r="A5932" s="101">
        <v>43993</v>
      </c>
      <c r="B5932" s="102">
        <v>0.67150462962962953</v>
      </c>
      <c r="C5932" s="100">
        <v>213</v>
      </c>
      <c r="D5932" s="100">
        <v>0.58499999999999996</v>
      </c>
    </row>
    <row r="5933" spans="1:4">
      <c r="A5933" s="101">
        <v>43993</v>
      </c>
      <c r="B5933" s="102">
        <v>0.67159722222222218</v>
      </c>
      <c r="C5933" s="100">
        <v>657</v>
      </c>
      <c r="D5933" s="100">
        <v>0.91600000000000004</v>
      </c>
    </row>
    <row r="5934" spans="1:4">
      <c r="A5934" s="101">
        <v>43993</v>
      </c>
      <c r="B5934" s="102">
        <v>0.67170138888888886</v>
      </c>
      <c r="C5934" s="100">
        <v>100</v>
      </c>
      <c r="D5934" s="100">
        <v>0.58899999999999997</v>
      </c>
    </row>
    <row r="5935" spans="1:4">
      <c r="A5935" s="101">
        <v>43993</v>
      </c>
      <c r="B5935" s="102">
        <v>0.67179398148148151</v>
      </c>
      <c r="C5935" s="100">
        <v>544</v>
      </c>
      <c r="D5935" s="100">
        <v>0.88500000000000001</v>
      </c>
    </row>
    <row r="5936" spans="1:4">
      <c r="A5936" s="101">
        <v>43993</v>
      </c>
      <c r="B5936" s="102">
        <v>0.67188657407407415</v>
      </c>
      <c r="C5936" s="100">
        <v>987</v>
      </c>
      <c r="D5936" s="100">
        <v>0.61799999999999999</v>
      </c>
    </row>
    <row r="5937" spans="1:4">
      <c r="A5937" s="101">
        <v>43993</v>
      </c>
      <c r="B5937" s="102">
        <v>0.67199074074074072</v>
      </c>
      <c r="C5937" s="100">
        <v>430</v>
      </c>
      <c r="D5937" s="100">
        <v>0.875</v>
      </c>
    </row>
    <row r="5938" spans="1:4">
      <c r="A5938" s="101">
        <v>43993</v>
      </c>
      <c r="B5938" s="102">
        <v>0.67208333333333325</v>
      </c>
      <c r="C5938" s="100">
        <v>874</v>
      </c>
      <c r="D5938" s="100">
        <v>0.65300000000000002</v>
      </c>
    </row>
    <row r="5939" spans="1:4">
      <c r="A5939" s="101">
        <v>43993</v>
      </c>
      <c r="B5939" s="102">
        <v>0.67218750000000005</v>
      </c>
      <c r="C5939" s="100">
        <v>317</v>
      </c>
      <c r="D5939" s="100">
        <v>0.91200000000000003</v>
      </c>
    </row>
    <row r="5940" spans="1:4">
      <c r="A5940" s="101">
        <v>43993</v>
      </c>
      <c r="B5940" s="102">
        <v>0.67228009259259258</v>
      </c>
      <c r="C5940" s="100">
        <v>761</v>
      </c>
      <c r="D5940" s="100">
        <v>0.77700000000000002</v>
      </c>
    </row>
    <row r="5941" spans="1:4">
      <c r="A5941" s="101">
        <v>43993</v>
      </c>
      <c r="B5941" s="102">
        <v>0.67238425925925915</v>
      </c>
      <c r="C5941" s="100">
        <v>204</v>
      </c>
      <c r="D5941" s="100">
        <v>0.90700000000000003</v>
      </c>
    </row>
    <row r="5942" spans="1:4">
      <c r="A5942" s="101">
        <v>43993</v>
      </c>
      <c r="B5942" s="102">
        <v>0.6724768518518518</v>
      </c>
      <c r="C5942" s="100">
        <v>647</v>
      </c>
      <c r="D5942" s="100">
        <v>0.91100000000000003</v>
      </c>
    </row>
    <row r="5943" spans="1:4">
      <c r="A5943" s="101">
        <v>43993</v>
      </c>
      <c r="B5943" s="102">
        <v>0.67258101851851848</v>
      </c>
      <c r="C5943" s="100">
        <v>91</v>
      </c>
      <c r="D5943" s="100">
        <v>0.88400000000000001</v>
      </c>
    </row>
    <row r="5944" spans="1:4">
      <c r="A5944" s="101">
        <v>43993</v>
      </c>
      <c r="B5944" s="102">
        <v>0.67267361111111112</v>
      </c>
      <c r="C5944" s="100">
        <v>534</v>
      </c>
      <c r="D5944" s="100">
        <v>0.92900000000000005</v>
      </c>
    </row>
    <row r="5945" spans="1:4">
      <c r="A5945" s="101">
        <v>43993</v>
      </c>
      <c r="B5945" s="102">
        <v>0.67276620370370377</v>
      </c>
      <c r="C5945" s="100">
        <v>978</v>
      </c>
      <c r="D5945" s="100">
        <v>0.88600000000000001</v>
      </c>
    </row>
    <row r="5946" spans="1:4">
      <c r="A5946" s="101">
        <v>43993</v>
      </c>
      <c r="B5946" s="102">
        <v>0.67287037037037034</v>
      </c>
      <c r="C5946" s="100">
        <v>421</v>
      </c>
      <c r="D5946" s="100">
        <v>0.95599999999999996</v>
      </c>
    </row>
    <row r="5947" spans="1:4">
      <c r="A5947" s="101">
        <v>43993</v>
      </c>
      <c r="B5947" s="102">
        <v>0.67296296296296287</v>
      </c>
      <c r="C5947" s="100">
        <v>864</v>
      </c>
      <c r="D5947" s="100">
        <v>0.85499999999999998</v>
      </c>
    </row>
    <row r="5948" spans="1:4">
      <c r="A5948" s="101">
        <v>43993</v>
      </c>
      <c r="B5948" s="102">
        <v>0.67306712962962967</v>
      </c>
      <c r="C5948" s="100">
        <v>308</v>
      </c>
      <c r="D5948" s="100">
        <v>0.94899999999999995</v>
      </c>
    </row>
    <row r="5949" spans="1:4">
      <c r="A5949" s="101">
        <v>43993</v>
      </c>
      <c r="B5949" s="102">
        <v>0.6731597222222222</v>
      </c>
      <c r="C5949" s="100">
        <v>751</v>
      </c>
      <c r="D5949" s="100">
        <v>0.86799999999999999</v>
      </c>
    </row>
    <row r="5950" spans="1:4">
      <c r="A5950" s="101">
        <v>43993</v>
      </c>
      <c r="B5950" s="102">
        <v>0.67326388888888899</v>
      </c>
      <c r="C5950" s="100">
        <v>195</v>
      </c>
      <c r="D5950" s="100">
        <v>0.90600000000000003</v>
      </c>
    </row>
    <row r="5951" spans="1:4">
      <c r="A5951" s="101">
        <v>43993</v>
      </c>
      <c r="B5951" s="102">
        <v>0.67335648148148142</v>
      </c>
      <c r="C5951" s="100">
        <v>638</v>
      </c>
      <c r="D5951" s="100">
        <v>0.875</v>
      </c>
    </row>
    <row r="5952" spans="1:4">
      <c r="A5952" s="101">
        <v>43993</v>
      </c>
      <c r="B5952" s="102">
        <v>0.6734606481481481</v>
      </c>
      <c r="C5952" s="100">
        <v>81</v>
      </c>
      <c r="D5952" s="100">
        <v>0.89300000000000002</v>
      </c>
    </row>
    <row r="5953" spans="1:4">
      <c r="A5953" s="101">
        <v>43993</v>
      </c>
      <c r="B5953" s="102">
        <v>0.67355324074074074</v>
      </c>
      <c r="C5953" s="100">
        <v>525</v>
      </c>
      <c r="D5953" s="100">
        <v>0.84099999999999997</v>
      </c>
    </row>
    <row r="5954" spans="1:4">
      <c r="A5954" s="101">
        <v>43993</v>
      </c>
      <c r="B5954" s="102">
        <v>0.67364583333333339</v>
      </c>
      <c r="C5954" s="100">
        <v>968</v>
      </c>
      <c r="D5954" s="100">
        <v>0.92800000000000005</v>
      </c>
    </row>
    <row r="5955" spans="1:4">
      <c r="A5955" s="101">
        <v>43993</v>
      </c>
      <c r="B5955" s="102">
        <v>0.67375000000000007</v>
      </c>
      <c r="C5955" s="100">
        <v>412</v>
      </c>
      <c r="D5955" s="100">
        <v>0.73399999999999999</v>
      </c>
    </row>
    <row r="5956" spans="1:4">
      <c r="A5956" s="101">
        <v>43993</v>
      </c>
      <c r="B5956" s="102">
        <v>0.67384259259259249</v>
      </c>
      <c r="C5956" s="100">
        <v>855</v>
      </c>
      <c r="D5956" s="100">
        <v>0.92800000000000005</v>
      </c>
    </row>
    <row r="5957" spans="1:4">
      <c r="A5957" s="101">
        <v>43993</v>
      </c>
      <c r="B5957" s="102">
        <v>0.67394675925925929</v>
      </c>
      <c r="C5957" s="100">
        <v>298</v>
      </c>
      <c r="D5957" s="100">
        <v>0.59099999999999997</v>
      </c>
    </row>
    <row r="5958" spans="1:4">
      <c r="A5958" s="101">
        <v>43993</v>
      </c>
      <c r="B5958" s="102">
        <v>0.67403935185185182</v>
      </c>
      <c r="C5958" s="100">
        <v>742</v>
      </c>
      <c r="D5958" s="100">
        <v>0.88800000000000001</v>
      </c>
    </row>
    <row r="5959" spans="1:4">
      <c r="A5959" s="101">
        <v>43993</v>
      </c>
      <c r="B5959" s="102">
        <v>0.67414351851851861</v>
      </c>
      <c r="C5959" s="100">
        <v>185</v>
      </c>
      <c r="D5959" s="100">
        <v>0.438</v>
      </c>
    </row>
    <row r="5960" spans="1:4">
      <c r="A5960" s="101">
        <v>43993</v>
      </c>
      <c r="B5960" s="102">
        <v>0.67423611111111115</v>
      </c>
      <c r="C5960" s="100">
        <v>629</v>
      </c>
      <c r="D5960" s="100">
        <v>0.91300000000000003</v>
      </c>
    </row>
    <row r="5961" spans="1:4">
      <c r="A5961" s="101">
        <v>43993</v>
      </c>
      <c r="B5961" s="102">
        <v>0.67434027777777772</v>
      </c>
      <c r="C5961" s="100">
        <v>72</v>
      </c>
      <c r="D5961" s="100">
        <v>0.47399999999999998</v>
      </c>
    </row>
    <row r="5962" spans="1:4">
      <c r="A5962" s="101">
        <v>43993</v>
      </c>
      <c r="B5962" s="102">
        <v>0.67443287037037036</v>
      </c>
      <c r="C5962" s="100">
        <v>515</v>
      </c>
      <c r="D5962" s="100">
        <v>0.89600000000000002</v>
      </c>
    </row>
    <row r="5963" spans="1:4">
      <c r="A5963" s="101">
        <v>43993</v>
      </c>
      <c r="B5963" s="102">
        <v>0.67452546296296301</v>
      </c>
      <c r="C5963" s="100">
        <v>959</v>
      </c>
      <c r="D5963" s="100">
        <v>0.47599999999999998</v>
      </c>
    </row>
    <row r="5964" spans="1:4">
      <c r="A5964" s="101">
        <v>43993</v>
      </c>
      <c r="B5964" s="102">
        <v>0.67462962962962969</v>
      </c>
      <c r="C5964" s="100">
        <v>402</v>
      </c>
      <c r="D5964" s="100">
        <v>0.88500000000000001</v>
      </c>
    </row>
    <row r="5965" spans="1:4">
      <c r="A5965" s="101">
        <v>43993</v>
      </c>
      <c r="B5965" s="102">
        <v>0.67472222222222211</v>
      </c>
      <c r="C5965" s="100">
        <v>846</v>
      </c>
      <c r="D5965" s="100">
        <v>0.47599999999999998</v>
      </c>
    </row>
    <row r="5966" spans="1:4">
      <c r="A5966" s="101">
        <v>43993</v>
      </c>
      <c r="B5966" s="102">
        <v>0.67482638888888891</v>
      </c>
      <c r="C5966" s="100">
        <v>289</v>
      </c>
      <c r="D5966" s="100">
        <v>0.93400000000000005</v>
      </c>
    </row>
    <row r="5967" spans="1:4">
      <c r="A5967" s="101">
        <v>43993</v>
      </c>
      <c r="B5967" s="102">
        <v>0.67491898148148144</v>
      </c>
      <c r="C5967" s="100">
        <v>733</v>
      </c>
      <c r="D5967" s="100">
        <v>0.47</v>
      </c>
    </row>
    <row r="5968" spans="1:4">
      <c r="A5968" s="101">
        <v>43993</v>
      </c>
      <c r="B5968" s="102">
        <v>0.67502314814814823</v>
      </c>
      <c r="C5968" s="100">
        <v>176</v>
      </c>
      <c r="D5968" s="100">
        <v>0.88400000000000001</v>
      </c>
    </row>
    <row r="5969" spans="1:4">
      <c r="A5969" s="101">
        <v>43993</v>
      </c>
      <c r="B5969" s="102">
        <v>0.67511574074074077</v>
      </c>
      <c r="C5969" s="100">
        <v>619</v>
      </c>
      <c r="D5969" s="100">
        <v>0.496</v>
      </c>
    </row>
    <row r="5970" spans="1:4">
      <c r="A5970" s="101">
        <v>43993</v>
      </c>
      <c r="B5970" s="102">
        <v>0.67521990740740734</v>
      </c>
      <c r="C5970" s="100">
        <v>63</v>
      </c>
      <c r="D5970" s="100">
        <v>0.89</v>
      </c>
    </row>
    <row r="5971" spans="1:4">
      <c r="A5971" s="101">
        <v>43993</v>
      </c>
      <c r="B5971" s="102">
        <v>0.67531249999999998</v>
      </c>
      <c r="C5971" s="100">
        <v>506</v>
      </c>
      <c r="D5971" s="100">
        <v>0.51300000000000001</v>
      </c>
    </row>
    <row r="5972" spans="1:4">
      <c r="A5972" s="101">
        <v>43993</v>
      </c>
      <c r="B5972" s="102">
        <v>0.67540509259259263</v>
      </c>
      <c r="C5972" s="100">
        <v>950</v>
      </c>
      <c r="D5972" s="100">
        <v>0.9</v>
      </c>
    </row>
    <row r="5973" spans="1:4">
      <c r="A5973" s="101">
        <v>43993</v>
      </c>
      <c r="B5973" s="102">
        <v>0.67550925925925931</v>
      </c>
      <c r="C5973" s="100">
        <v>393</v>
      </c>
      <c r="D5973" s="100">
        <v>0.49099999999999999</v>
      </c>
    </row>
    <row r="5974" spans="1:4">
      <c r="A5974" s="101">
        <v>43993</v>
      </c>
      <c r="B5974" s="102">
        <v>0.67560185185185195</v>
      </c>
      <c r="C5974" s="100">
        <v>836</v>
      </c>
      <c r="D5974" s="100">
        <v>0.92700000000000005</v>
      </c>
    </row>
    <row r="5975" spans="1:4">
      <c r="A5975" s="101">
        <v>43993</v>
      </c>
      <c r="B5975" s="102">
        <v>0.67570601851851853</v>
      </c>
      <c r="C5975" s="100">
        <v>280</v>
      </c>
      <c r="D5975" s="100">
        <v>0.497</v>
      </c>
    </row>
    <row r="5976" spans="1:4">
      <c r="A5976" s="101">
        <v>43993</v>
      </c>
      <c r="B5976" s="102">
        <v>0.67579861111111106</v>
      </c>
      <c r="C5976" s="100">
        <v>723</v>
      </c>
      <c r="D5976" s="100">
        <v>0.92200000000000004</v>
      </c>
    </row>
    <row r="5977" spans="1:4">
      <c r="A5977" s="101">
        <v>43993</v>
      </c>
      <c r="B5977" s="102">
        <v>0.67590277777777785</v>
      </c>
      <c r="C5977" s="100">
        <v>167</v>
      </c>
      <c r="D5977" s="100">
        <v>0.50800000000000001</v>
      </c>
    </row>
    <row r="5978" spans="1:4">
      <c r="A5978" s="101">
        <v>43993</v>
      </c>
      <c r="B5978" s="102">
        <v>0.67599537037037039</v>
      </c>
      <c r="C5978" s="100">
        <v>610</v>
      </c>
      <c r="D5978" s="100">
        <v>0.89100000000000001</v>
      </c>
    </row>
    <row r="5979" spans="1:4">
      <c r="A5979" s="101">
        <v>43993</v>
      </c>
      <c r="B5979" s="102">
        <v>0.67609953703703696</v>
      </c>
      <c r="C5979" s="100">
        <v>53</v>
      </c>
      <c r="D5979" s="100">
        <v>0.52400000000000002</v>
      </c>
    </row>
    <row r="5980" spans="1:4">
      <c r="A5980" s="101">
        <v>43993</v>
      </c>
      <c r="B5980" s="102">
        <v>0.6761921296296296</v>
      </c>
      <c r="C5980" s="100">
        <v>497</v>
      </c>
      <c r="D5980" s="100">
        <v>0.91300000000000003</v>
      </c>
    </row>
    <row r="5981" spans="1:4">
      <c r="A5981" s="101">
        <v>43993</v>
      </c>
      <c r="B5981" s="102">
        <v>0.67628472222222225</v>
      </c>
      <c r="C5981" s="100">
        <v>940</v>
      </c>
      <c r="D5981" s="100">
        <v>0.51</v>
      </c>
    </row>
    <row r="5982" spans="1:4">
      <c r="A5982" s="101">
        <v>43993</v>
      </c>
      <c r="B5982" s="102">
        <v>0.67638888888888893</v>
      </c>
      <c r="C5982" s="100">
        <v>384</v>
      </c>
      <c r="D5982" s="100">
        <v>0.90700000000000003</v>
      </c>
    </row>
    <row r="5983" spans="1:4">
      <c r="A5983" s="101">
        <v>43993</v>
      </c>
      <c r="B5983" s="102">
        <v>0.67648148148148157</v>
      </c>
      <c r="C5983" s="100">
        <v>827</v>
      </c>
      <c r="D5983" s="100">
        <v>0.54600000000000004</v>
      </c>
    </row>
    <row r="5984" spans="1:4">
      <c r="A5984" s="101">
        <v>43993</v>
      </c>
      <c r="B5984" s="102">
        <v>0.67658564814814814</v>
      </c>
      <c r="C5984" s="100">
        <v>270</v>
      </c>
      <c r="D5984" s="100">
        <v>0.89100000000000001</v>
      </c>
    </row>
    <row r="5985" spans="1:4">
      <c r="A5985" s="101">
        <v>43993</v>
      </c>
      <c r="B5985" s="102">
        <v>0.67667824074074068</v>
      </c>
      <c r="C5985" s="100">
        <v>714</v>
      </c>
      <c r="D5985" s="100">
        <v>0.51300000000000001</v>
      </c>
    </row>
    <row r="5986" spans="1:4">
      <c r="A5986" s="101">
        <v>43993</v>
      </c>
      <c r="B5986" s="102">
        <v>0.67678240740740747</v>
      </c>
      <c r="C5986" s="100">
        <v>157</v>
      </c>
      <c r="D5986" s="100">
        <v>0.92100000000000004</v>
      </c>
    </row>
    <row r="5987" spans="1:4">
      <c r="A5987" s="101">
        <v>43993</v>
      </c>
      <c r="B5987" s="102">
        <v>0.676875</v>
      </c>
      <c r="C5987" s="100">
        <v>601</v>
      </c>
      <c r="D5987" s="100">
        <v>0.52900000000000003</v>
      </c>
    </row>
    <row r="5988" spans="1:4">
      <c r="A5988" s="101">
        <v>43993</v>
      </c>
      <c r="B5988" s="102">
        <v>0.67697916666666658</v>
      </c>
      <c r="C5988" s="100">
        <v>44</v>
      </c>
      <c r="D5988" s="100">
        <v>0.91300000000000003</v>
      </c>
    </row>
    <row r="5989" spans="1:4">
      <c r="A5989" s="101">
        <v>43993</v>
      </c>
      <c r="B5989" s="102">
        <v>0.67707175925925922</v>
      </c>
      <c r="C5989" s="100">
        <v>487</v>
      </c>
      <c r="D5989" s="100">
        <v>0.56299999999999994</v>
      </c>
    </row>
    <row r="5990" spans="1:4">
      <c r="A5990" s="101">
        <v>43993</v>
      </c>
      <c r="B5990" s="102">
        <v>0.67716435185185186</v>
      </c>
      <c r="C5990" s="100">
        <v>931</v>
      </c>
      <c r="D5990" s="100">
        <v>0.89700000000000002</v>
      </c>
    </row>
    <row r="5991" spans="1:4">
      <c r="A5991" s="101">
        <v>43993</v>
      </c>
      <c r="B5991" s="102">
        <v>0.67726851851851855</v>
      </c>
      <c r="C5991" s="100">
        <v>374</v>
      </c>
      <c r="D5991" s="100">
        <v>0.57099999999999995</v>
      </c>
    </row>
    <row r="5992" spans="1:4">
      <c r="A5992" s="101">
        <v>43993</v>
      </c>
      <c r="B5992" s="102">
        <v>0.67736111111111119</v>
      </c>
      <c r="C5992" s="100">
        <v>818</v>
      </c>
      <c r="D5992" s="100">
        <v>0.879</v>
      </c>
    </row>
    <row r="5993" spans="1:4">
      <c r="A5993" s="101">
        <v>43993</v>
      </c>
      <c r="B5993" s="102">
        <v>0.67746527777777776</v>
      </c>
      <c r="C5993" s="100">
        <v>261</v>
      </c>
      <c r="D5993" s="100">
        <v>0.56899999999999995</v>
      </c>
    </row>
    <row r="5994" spans="1:4">
      <c r="A5994" s="101">
        <v>43993</v>
      </c>
      <c r="B5994" s="102">
        <v>0.6775578703703703</v>
      </c>
      <c r="C5994" s="100">
        <v>704</v>
      </c>
      <c r="D5994" s="100">
        <v>0.91500000000000004</v>
      </c>
    </row>
    <row r="5995" spans="1:4">
      <c r="A5995" s="101">
        <v>43993</v>
      </c>
      <c r="B5995" s="102">
        <v>0.67766203703703709</v>
      </c>
      <c r="C5995" s="100">
        <v>148</v>
      </c>
      <c r="D5995" s="100">
        <v>0.56799999999999995</v>
      </c>
    </row>
    <row r="5996" spans="1:4">
      <c r="A5996" s="101">
        <v>43993</v>
      </c>
      <c r="B5996" s="102">
        <v>0.67775462962962962</v>
      </c>
      <c r="C5996" s="100">
        <v>591</v>
      </c>
      <c r="D5996" s="100">
        <v>0.90200000000000002</v>
      </c>
    </row>
    <row r="5997" spans="1:4">
      <c r="A5997" s="101">
        <v>43993</v>
      </c>
      <c r="B5997" s="102">
        <v>0.6778587962962962</v>
      </c>
      <c r="C5997" s="100">
        <v>35</v>
      </c>
      <c r="D5997" s="100">
        <v>0.60099999999999998</v>
      </c>
    </row>
    <row r="5998" spans="1:4">
      <c r="A5998" s="101">
        <v>43993</v>
      </c>
      <c r="B5998" s="102">
        <v>0.67795138888888884</v>
      </c>
      <c r="C5998" s="100">
        <v>478</v>
      </c>
      <c r="D5998" s="100">
        <v>0.872</v>
      </c>
    </row>
    <row r="5999" spans="1:4">
      <c r="A5999" s="101">
        <v>43993</v>
      </c>
      <c r="B5999" s="102">
        <v>0.67804398148148148</v>
      </c>
      <c r="C5999" s="100">
        <v>922</v>
      </c>
      <c r="D5999" s="100">
        <v>0.66500000000000004</v>
      </c>
    </row>
    <row r="6000" spans="1:4">
      <c r="A6000" s="101">
        <v>43993</v>
      </c>
      <c r="B6000" s="102">
        <v>0.67814814814814817</v>
      </c>
      <c r="C6000" s="100">
        <v>365</v>
      </c>
      <c r="D6000" s="100">
        <v>0.90700000000000003</v>
      </c>
    </row>
    <row r="6001" spans="1:4">
      <c r="A6001" s="101">
        <v>43993</v>
      </c>
      <c r="B6001" s="102">
        <v>0.67824074074074081</v>
      </c>
      <c r="C6001" s="100">
        <v>808</v>
      </c>
      <c r="D6001" s="100">
        <v>0.92600000000000005</v>
      </c>
    </row>
    <row r="6002" spans="1:4">
      <c r="A6002" s="101">
        <v>43993</v>
      </c>
      <c r="B6002" s="102">
        <v>0.67834490740740738</v>
      </c>
      <c r="C6002" s="100">
        <v>252</v>
      </c>
      <c r="D6002" s="100">
        <v>0.873</v>
      </c>
    </row>
    <row r="6003" spans="1:4">
      <c r="A6003" s="101">
        <v>43993</v>
      </c>
      <c r="B6003" s="102">
        <v>0.67843749999999992</v>
      </c>
      <c r="C6003" s="100">
        <v>695</v>
      </c>
      <c r="D6003" s="100">
        <v>0.94599999999999995</v>
      </c>
    </row>
    <row r="6004" spans="1:4">
      <c r="A6004" s="101">
        <v>43993</v>
      </c>
      <c r="B6004" s="102">
        <v>0.67854166666666671</v>
      </c>
      <c r="C6004" s="100">
        <v>139</v>
      </c>
      <c r="D6004" s="100">
        <v>0.85699999999999998</v>
      </c>
    </row>
    <row r="6005" spans="1:4">
      <c r="A6005" s="101">
        <v>43993</v>
      </c>
      <c r="B6005" s="102">
        <v>0.67863425925925924</v>
      </c>
      <c r="C6005" s="100">
        <v>582</v>
      </c>
      <c r="D6005" s="100">
        <v>0.94599999999999995</v>
      </c>
    </row>
    <row r="6006" spans="1:4">
      <c r="A6006" s="101">
        <v>43993</v>
      </c>
      <c r="B6006" s="102">
        <v>0.67873842592592604</v>
      </c>
      <c r="C6006" s="100">
        <v>25</v>
      </c>
      <c r="D6006" s="100">
        <v>0.89400000000000002</v>
      </c>
    </row>
    <row r="6007" spans="1:4">
      <c r="A6007" s="101">
        <v>43993</v>
      </c>
      <c r="B6007" s="102">
        <v>0.67883101851851846</v>
      </c>
      <c r="C6007" s="100">
        <v>469</v>
      </c>
      <c r="D6007" s="100">
        <v>0.90100000000000002</v>
      </c>
    </row>
    <row r="6008" spans="1:4">
      <c r="A6008" s="101">
        <v>43993</v>
      </c>
      <c r="B6008" s="102">
        <v>0.6789236111111111</v>
      </c>
      <c r="C6008" s="100">
        <v>912</v>
      </c>
      <c r="D6008" s="100">
        <v>0.89700000000000002</v>
      </c>
    </row>
    <row r="6009" spans="1:4">
      <c r="A6009" s="101">
        <v>43993</v>
      </c>
      <c r="B6009" s="102">
        <v>0.67902777777777779</v>
      </c>
      <c r="C6009" s="100">
        <v>356</v>
      </c>
      <c r="D6009" s="100">
        <v>0.93799999999999994</v>
      </c>
    </row>
    <row r="6010" spans="1:4">
      <c r="A6010" s="101">
        <v>43993</v>
      </c>
      <c r="B6010" s="102">
        <v>0.67912037037037043</v>
      </c>
      <c r="C6010" s="100">
        <v>799</v>
      </c>
      <c r="D6010" s="100">
        <v>0.86599999999999999</v>
      </c>
    </row>
    <row r="6011" spans="1:4">
      <c r="A6011" s="101">
        <v>43993</v>
      </c>
      <c r="B6011" s="102">
        <v>0.679224537037037</v>
      </c>
      <c r="C6011" s="100">
        <v>242</v>
      </c>
      <c r="D6011" s="100">
        <v>0.95699999999999996</v>
      </c>
    </row>
    <row r="6012" spans="1:4">
      <c r="A6012" s="101">
        <v>43993</v>
      </c>
      <c r="B6012" s="102">
        <v>0.67931712962962953</v>
      </c>
      <c r="C6012" s="100">
        <v>686</v>
      </c>
      <c r="D6012" s="100">
        <v>0.89900000000000002</v>
      </c>
    </row>
    <row r="6013" spans="1:4">
      <c r="A6013" s="101">
        <v>43993</v>
      </c>
      <c r="B6013" s="102">
        <v>0.67942129629629633</v>
      </c>
      <c r="C6013" s="100">
        <v>129</v>
      </c>
      <c r="D6013" s="100">
        <v>0.93300000000000005</v>
      </c>
    </row>
    <row r="6014" spans="1:4">
      <c r="A6014" s="101">
        <v>43993</v>
      </c>
      <c r="B6014" s="102">
        <v>0.67951388888888886</v>
      </c>
      <c r="C6014" s="100">
        <v>573</v>
      </c>
      <c r="D6014" s="100">
        <v>0.86199999999999999</v>
      </c>
    </row>
    <row r="6015" spans="1:4">
      <c r="A6015" s="101">
        <v>43993</v>
      </c>
      <c r="B6015" s="102">
        <v>0.67961805555555566</v>
      </c>
      <c r="C6015" s="100">
        <v>16</v>
      </c>
      <c r="D6015" s="100">
        <v>0.93200000000000005</v>
      </c>
    </row>
    <row r="6016" spans="1:4">
      <c r="A6016" s="101">
        <v>43993</v>
      </c>
      <c r="B6016" s="102">
        <v>0.67971064814814808</v>
      </c>
      <c r="C6016" s="100">
        <v>459</v>
      </c>
      <c r="D6016" s="100">
        <v>0.8</v>
      </c>
    </row>
    <row r="6017" spans="1:4">
      <c r="A6017" s="101">
        <v>43993</v>
      </c>
      <c r="B6017" s="102">
        <v>0.67980324074074072</v>
      </c>
      <c r="C6017" s="100">
        <v>903</v>
      </c>
      <c r="D6017" s="100">
        <v>0.93</v>
      </c>
    </row>
    <row r="6018" spans="1:4">
      <c r="A6018" s="101">
        <v>43993</v>
      </c>
      <c r="B6018" s="102">
        <v>0.6799074074074074</v>
      </c>
      <c r="C6018" s="100">
        <v>346</v>
      </c>
      <c r="D6018" s="100">
        <v>0.76100000000000001</v>
      </c>
    </row>
    <row r="6019" spans="1:4">
      <c r="A6019" s="101">
        <v>43993</v>
      </c>
      <c r="B6019" s="102">
        <v>0.68</v>
      </c>
      <c r="C6019" s="100">
        <v>790</v>
      </c>
      <c r="D6019" s="100">
        <v>0.88400000000000001</v>
      </c>
    </row>
    <row r="6020" spans="1:4">
      <c r="A6020" s="101">
        <v>43993</v>
      </c>
      <c r="B6020" s="102">
        <v>0.68010416666666673</v>
      </c>
      <c r="C6020" s="100">
        <v>233</v>
      </c>
      <c r="D6020" s="100">
        <v>0.45900000000000002</v>
      </c>
    </row>
    <row r="6021" spans="1:4">
      <c r="A6021" s="101">
        <v>43993</v>
      </c>
      <c r="B6021" s="102">
        <v>0.68019675925925915</v>
      </c>
      <c r="C6021" s="100">
        <v>676</v>
      </c>
      <c r="D6021" s="100">
        <v>0.88400000000000001</v>
      </c>
    </row>
    <row r="6022" spans="1:4">
      <c r="A6022" s="101">
        <v>43993</v>
      </c>
      <c r="B6022" s="102">
        <v>0.68030092592592595</v>
      </c>
      <c r="C6022" s="100">
        <v>120</v>
      </c>
      <c r="D6022" s="100">
        <v>0.46899999999999997</v>
      </c>
    </row>
    <row r="6023" spans="1:4">
      <c r="A6023" s="101">
        <v>43993</v>
      </c>
      <c r="B6023" s="102">
        <v>0.68039351851851848</v>
      </c>
      <c r="C6023" s="100">
        <v>563</v>
      </c>
      <c r="D6023" s="100">
        <v>0.88</v>
      </c>
    </row>
    <row r="6024" spans="1:4">
      <c r="A6024" s="101">
        <v>43993</v>
      </c>
      <c r="B6024" s="102">
        <v>0.68049768518518527</v>
      </c>
      <c r="C6024" s="100">
        <v>7</v>
      </c>
      <c r="D6024" s="100">
        <v>0.48599999999999999</v>
      </c>
    </row>
    <row r="6025" spans="1:4">
      <c r="A6025" s="101">
        <v>43993</v>
      </c>
      <c r="B6025" s="102">
        <v>0.68059027777777781</v>
      </c>
      <c r="C6025" s="100">
        <v>450</v>
      </c>
      <c r="D6025" s="100">
        <v>0.92900000000000005</v>
      </c>
    </row>
    <row r="6026" spans="1:4">
      <c r="A6026" s="101">
        <v>43993</v>
      </c>
      <c r="B6026" s="102">
        <v>0.68068287037037034</v>
      </c>
      <c r="C6026" s="100">
        <v>893</v>
      </c>
      <c r="D6026" s="100">
        <v>0.499</v>
      </c>
    </row>
    <row r="6027" spans="1:4">
      <c r="A6027" s="101">
        <v>43993</v>
      </c>
      <c r="B6027" s="102">
        <v>0.68078703703703702</v>
      </c>
      <c r="C6027" s="100">
        <v>337</v>
      </c>
      <c r="D6027" s="100">
        <v>0.92700000000000005</v>
      </c>
    </row>
    <row r="6028" spans="1:4">
      <c r="A6028" s="101">
        <v>43993</v>
      </c>
      <c r="B6028" s="102">
        <v>0.68087962962962967</v>
      </c>
      <c r="C6028" s="100">
        <v>780</v>
      </c>
      <c r="D6028" s="100">
        <v>0.51900000000000002</v>
      </c>
    </row>
    <row r="6029" spans="1:4">
      <c r="A6029" s="101">
        <v>43993</v>
      </c>
      <c r="B6029" s="102">
        <v>0.68098379629629635</v>
      </c>
      <c r="C6029" s="100">
        <v>224</v>
      </c>
      <c r="D6029" s="100">
        <v>0.874</v>
      </c>
    </row>
    <row r="6030" spans="1:4">
      <c r="A6030" s="101">
        <v>43993</v>
      </c>
      <c r="B6030" s="102">
        <v>0.68107638888888899</v>
      </c>
      <c r="C6030" s="100">
        <v>667</v>
      </c>
      <c r="D6030" s="100">
        <v>0.52</v>
      </c>
    </row>
    <row r="6031" spans="1:4">
      <c r="A6031" s="101">
        <v>43993</v>
      </c>
      <c r="B6031" s="102">
        <v>0.68118055555555557</v>
      </c>
      <c r="C6031" s="100">
        <v>111</v>
      </c>
      <c r="D6031" s="100">
        <v>0.877</v>
      </c>
    </row>
    <row r="6032" spans="1:4">
      <c r="A6032" s="101">
        <v>43993</v>
      </c>
      <c r="B6032" s="102">
        <v>0.6812731481481481</v>
      </c>
      <c r="C6032" s="100">
        <v>554</v>
      </c>
      <c r="D6032" s="100">
        <v>0.54600000000000004</v>
      </c>
    </row>
    <row r="6033" spans="1:4">
      <c r="A6033" s="101">
        <v>43993</v>
      </c>
      <c r="B6033" s="102">
        <v>0.68136574074074074</v>
      </c>
      <c r="C6033" s="100">
        <v>997</v>
      </c>
      <c r="D6033" s="100">
        <v>0.874</v>
      </c>
    </row>
    <row r="6034" spans="1:4">
      <c r="A6034" s="101">
        <v>43993</v>
      </c>
      <c r="B6034" s="102">
        <v>0.68146990740740743</v>
      </c>
      <c r="C6034" s="100">
        <v>441</v>
      </c>
      <c r="D6034" s="100">
        <v>0.55900000000000005</v>
      </c>
    </row>
    <row r="6035" spans="1:4">
      <c r="A6035" s="101">
        <v>43993</v>
      </c>
      <c r="B6035" s="102">
        <v>0.68156250000000007</v>
      </c>
      <c r="C6035" s="100">
        <v>884</v>
      </c>
      <c r="D6035" s="100">
        <v>0.88200000000000001</v>
      </c>
    </row>
    <row r="6036" spans="1:4">
      <c r="A6036" s="101">
        <v>43993</v>
      </c>
      <c r="B6036" s="102">
        <v>0.68166666666666664</v>
      </c>
      <c r="C6036" s="100">
        <v>328</v>
      </c>
      <c r="D6036" s="100">
        <v>0.54800000000000004</v>
      </c>
    </row>
    <row r="6037" spans="1:4">
      <c r="A6037" s="101">
        <v>43993</v>
      </c>
      <c r="B6037" s="102">
        <v>0.68175925925925929</v>
      </c>
      <c r="C6037" s="100">
        <v>771</v>
      </c>
      <c r="D6037" s="100">
        <v>0.877</v>
      </c>
    </row>
    <row r="6038" spans="1:4">
      <c r="A6038" s="101">
        <v>43993</v>
      </c>
      <c r="B6038" s="102">
        <v>0.68186342592592597</v>
      </c>
      <c r="C6038" s="100">
        <v>214</v>
      </c>
      <c r="D6038" s="100">
        <v>0.60399999999999998</v>
      </c>
    </row>
    <row r="6039" spans="1:4">
      <c r="A6039" s="101">
        <v>43993</v>
      </c>
      <c r="B6039" s="102">
        <v>0.68195601851851861</v>
      </c>
      <c r="C6039" s="100">
        <v>658</v>
      </c>
      <c r="D6039" s="100">
        <v>0.90700000000000003</v>
      </c>
    </row>
    <row r="6040" spans="1:4">
      <c r="A6040" s="101">
        <v>43993</v>
      </c>
      <c r="B6040" s="102">
        <v>0.68206018518518519</v>
      </c>
      <c r="C6040" s="100">
        <v>101</v>
      </c>
      <c r="D6040" s="100">
        <v>0.69</v>
      </c>
    </row>
    <row r="6041" spans="1:4">
      <c r="A6041" s="101">
        <v>43993</v>
      </c>
      <c r="B6041" s="102">
        <v>0.68215277777777772</v>
      </c>
      <c r="C6041" s="100">
        <v>545</v>
      </c>
      <c r="D6041" s="100">
        <v>0.89600000000000002</v>
      </c>
    </row>
    <row r="6042" spans="1:4">
      <c r="A6042" s="101">
        <v>43993</v>
      </c>
      <c r="B6042" s="102">
        <v>0.68224537037037036</v>
      </c>
      <c r="C6042" s="100">
        <v>988</v>
      </c>
      <c r="D6042" s="100">
        <v>0.92700000000000005</v>
      </c>
    </row>
    <row r="6043" spans="1:4">
      <c r="A6043" s="101">
        <v>43993</v>
      </c>
      <c r="B6043" s="102">
        <v>0.68234953703703705</v>
      </c>
      <c r="C6043" s="100">
        <v>431</v>
      </c>
      <c r="D6043" s="100">
        <v>0.89600000000000002</v>
      </c>
    </row>
    <row r="6044" spans="1:4">
      <c r="A6044" s="101">
        <v>43993</v>
      </c>
      <c r="B6044" s="102">
        <v>0.68244212962962969</v>
      </c>
      <c r="C6044" s="100">
        <v>875</v>
      </c>
      <c r="D6044" s="100">
        <v>0.89600000000000002</v>
      </c>
    </row>
    <row r="6045" spans="1:4">
      <c r="A6045" s="101">
        <v>43993</v>
      </c>
      <c r="B6045" s="102">
        <v>0.68254629629629626</v>
      </c>
      <c r="C6045" s="100">
        <v>318</v>
      </c>
      <c r="D6045" s="100">
        <v>0.89</v>
      </c>
    </row>
    <row r="6046" spans="1:4">
      <c r="A6046" s="101">
        <v>43993</v>
      </c>
      <c r="B6046" s="102">
        <v>0.68263888888888891</v>
      </c>
      <c r="C6046" s="100">
        <v>762</v>
      </c>
      <c r="D6046" s="100">
        <v>0.91500000000000004</v>
      </c>
    </row>
    <row r="6047" spans="1:4">
      <c r="A6047" s="101">
        <v>43993</v>
      </c>
      <c r="B6047" s="102">
        <v>0.68274305555555559</v>
      </c>
      <c r="C6047" s="100">
        <v>205</v>
      </c>
      <c r="D6047" s="100">
        <v>0.86099999999999999</v>
      </c>
    </row>
    <row r="6048" spans="1:4">
      <c r="A6048" s="101">
        <v>43993</v>
      </c>
      <c r="B6048" s="102">
        <v>0.68283564814814823</v>
      </c>
      <c r="C6048" s="100">
        <v>648</v>
      </c>
      <c r="D6048" s="100">
        <v>0.88200000000000001</v>
      </c>
    </row>
    <row r="6049" spans="1:4">
      <c r="A6049" s="101">
        <v>43993</v>
      </c>
      <c r="B6049" s="102">
        <v>0.68293981481481481</v>
      </c>
      <c r="C6049" s="100">
        <v>92</v>
      </c>
      <c r="D6049" s="100">
        <v>0.89700000000000002</v>
      </c>
    </row>
    <row r="6050" spans="1:4">
      <c r="A6050" s="101">
        <v>43993</v>
      </c>
      <c r="B6050" s="102">
        <v>0.68303240740740734</v>
      </c>
      <c r="C6050" s="100">
        <v>535</v>
      </c>
      <c r="D6050" s="100">
        <v>0.90400000000000003</v>
      </c>
    </row>
    <row r="6051" spans="1:4">
      <c r="A6051" s="101">
        <v>43993</v>
      </c>
      <c r="B6051" s="102">
        <v>0.68312499999999998</v>
      </c>
      <c r="C6051" s="100">
        <v>979</v>
      </c>
      <c r="D6051" s="100">
        <v>0.79900000000000004</v>
      </c>
    </row>
    <row r="6052" spans="1:4">
      <c r="A6052" s="101">
        <v>43993</v>
      </c>
      <c r="B6052" s="102">
        <v>0.68322916666666667</v>
      </c>
      <c r="C6052" s="100">
        <v>422</v>
      </c>
      <c r="D6052" s="100">
        <v>0.92600000000000005</v>
      </c>
    </row>
    <row r="6053" spans="1:4">
      <c r="A6053" s="101">
        <v>43993</v>
      </c>
      <c r="B6053" s="102">
        <v>0.68332175925925931</v>
      </c>
      <c r="C6053" s="100">
        <v>865</v>
      </c>
      <c r="D6053" s="100">
        <v>0.47099999999999997</v>
      </c>
    </row>
    <row r="6054" spans="1:4">
      <c r="A6054" s="101">
        <v>43993</v>
      </c>
      <c r="B6054" s="102">
        <v>0.68342592592592588</v>
      </c>
      <c r="C6054" s="100">
        <v>309</v>
      </c>
      <c r="D6054" s="100">
        <v>0.88500000000000001</v>
      </c>
    </row>
    <row r="6055" spans="1:4">
      <c r="A6055" s="101">
        <v>43993</v>
      </c>
      <c r="B6055" s="102">
        <v>0.68351851851851853</v>
      </c>
      <c r="C6055" s="100">
        <v>752</v>
      </c>
      <c r="D6055" s="100">
        <v>0.47699999999999998</v>
      </c>
    </row>
    <row r="6056" spans="1:4">
      <c r="A6056" s="101">
        <v>43993</v>
      </c>
      <c r="B6056" s="102">
        <v>0.68362268518518521</v>
      </c>
      <c r="C6056" s="100">
        <v>196</v>
      </c>
      <c r="D6056" s="100">
        <v>0.92800000000000005</v>
      </c>
    </row>
    <row r="6057" spans="1:4">
      <c r="A6057" s="101">
        <v>43993</v>
      </c>
      <c r="B6057" s="102">
        <v>0.68371527777777785</v>
      </c>
      <c r="C6057" s="100">
        <v>639</v>
      </c>
      <c r="D6057" s="100">
        <v>0.48799999999999999</v>
      </c>
    </row>
    <row r="6058" spans="1:4">
      <c r="A6058" s="101">
        <v>43993</v>
      </c>
      <c r="B6058" s="102">
        <v>0.68381944444444442</v>
      </c>
      <c r="C6058" s="100">
        <v>82</v>
      </c>
      <c r="D6058" s="100">
        <v>0.89900000000000002</v>
      </c>
    </row>
    <row r="6059" spans="1:4">
      <c r="A6059" s="101">
        <v>43993</v>
      </c>
      <c r="B6059" s="102">
        <v>0.68391203703703696</v>
      </c>
      <c r="C6059" s="100">
        <v>526</v>
      </c>
      <c r="D6059" s="100">
        <v>0.53100000000000003</v>
      </c>
    </row>
    <row r="6060" spans="1:4">
      <c r="A6060" s="101">
        <v>43993</v>
      </c>
      <c r="B6060" s="102">
        <v>0.6840046296296296</v>
      </c>
      <c r="C6060" s="100">
        <v>969</v>
      </c>
      <c r="D6060" s="100">
        <v>0.91800000000000004</v>
      </c>
    </row>
    <row r="6061" spans="1:4">
      <c r="A6061" s="101">
        <v>43993</v>
      </c>
      <c r="B6061" s="102">
        <v>0.68410879629629628</v>
      </c>
      <c r="C6061" s="100">
        <v>413</v>
      </c>
      <c r="D6061" s="100">
        <v>0.52</v>
      </c>
    </row>
    <row r="6062" spans="1:4">
      <c r="A6062" s="101">
        <v>43993</v>
      </c>
      <c r="B6062" s="102">
        <v>0.68420138888888893</v>
      </c>
      <c r="C6062" s="100">
        <v>856</v>
      </c>
      <c r="D6062" s="100">
        <v>0.91600000000000004</v>
      </c>
    </row>
    <row r="6063" spans="1:4">
      <c r="A6063" s="101">
        <v>43993</v>
      </c>
      <c r="B6063" s="102">
        <v>0.6843055555555555</v>
      </c>
      <c r="C6063" s="100">
        <v>300</v>
      </c>
      <c r="D6063" s="100">
        <v>0.57899999999999996</v>
      </c>
    </row>
    <row r="6064" spans="1:4">
      <c r="A6064" s="101">
        <v>43993</v>
      </c>
      <c r="B6064" s="102">
        <v>0.68439814814814814</v>
      </c>
      <c r="C6064" s="100">
        <v>743</v>
      </c>
      <c r="D6064" s="100">
        <v>0.88500000000000001</v>
      </c>
    </row>
    <row r="6065" spans="1:4">
      <c r="A6065" s="101">
        <v>43993</v>
      </c>
      <c r="B6065" s="102">
        <v>0.68450231481481483</v>
      </c>
      <c r="C6065" s="100">
        <v>186</v>
      </c>
      <c r="D6065" s="100">
        <v>0.57099999999999995</v>
      </c>
    </row>
    <row r="6066" spans="1:4">
      <c r="A6066" s="101">
        <v>43993</v>
      </c>
      <c r="B6066" s="102">
        <v>0.68459490740740747</v>
      </c>
      <c r="C6066" s="100">
        <v>630</v>
      </c>
      <c r="D6066" s="100">
        <v>0.90100000000000002</v>
      </c>
    </row>
    <row r="6067" spans="1:4">
      <c r="A6067" s="101">
        <v>43993</v>
      </c>
      <c r="B6067" s="102">
        <v>0.68469907407407404</v>
      </c>
      <c r="C6067" s="100">
        <v>73</v>
      </c>
      <c r="D6067" s="100">
        <v>0.624</v>
      </c>
    </row>
    <row r="6068" spans="1:4">
      <c r="A6068" s="101">
        <v>43993</v>
      </c>
      <c r="B6068" s="102">
        <v>0.68479166666666658</v>
      </c>
      <c r="C6068" s="100">
        <v>517</v>
      </c>
      <c r="D6068" s="100">
        <v>0.91300000000000003</v>
      </c>
    </row>
    <row r="6069" spans="1:4">
      <c r="A6069" s="101">
        <v>43993</v>
      </c>
      <c r="B6069" s="102">
        <v>0.68488425925925922</v>
      </c>
      <c r="C6069" s="100">
        <v>960</v>
      </c>
      <c r="D6069" s="100">
        <v>0.62</v>
      </c>
    </row>
    <row r="6070" spans="1:4">
      <c r="A6070" s="101">
        <v>43993</v>
      </c>
      <c r="B6070" s="102">
        <v>0.6849884259259259</v>
      </c>
      <c r="C6070" s="100">
        <v>403</v>
      </c>
      <c r="D6070" s="100">
        <v>0.88900000000000001</v>
      </c>
    </row>
    <row r="6071" spans="1:4">
      <c r="A6071" s="101">
        <v>43993</v>
      </c>
      <c r="B6071" s="102">
        <v>0.68508101851851855</v>
      </c>
      <c r="C6071" s="100">
        <v>847</v>
      </c>
      <c r="D6071" s="100">
        <v>0.59499999999999997</v>
      </c>
    </row>
    <row r="6072" spans="1:4">
      <c r="A6072" s="101">
        <v>43993</v>
      </c>
      <c r="B6072" s="102">
        <v>0.68518518518518512</v>
      </c>
      <c r="C6072" s="100">
        <v>290</v>
      </c>
      <c r="D6072" s="100">
        <v>0.86599999999999999</v>
      </c>
    </row>
    <row r="6073" spans="1:4">
      <c r="A6073" s="101">
        <v>43993</v>
      </c>
      <c r="B6073" s="102">
        <v>0.68527777777777776</v>
      </c>
      <c r="C6073" s="100">
        <v>734</v>
      </c>
      <c r="D6073" s="100">
        <v>0.71799999999999997</v>
      </c>
    </row>
    <row r="6074" spans="1:4">
      <c r="A6074" s="101">
        <v>43993</v>
      </c>
      <c r="B6074" s="102">
        <v>0.68538194444444445</v>
      </c>
      <c r="C6074" s="100">
        <v>177</v>
      </c>
      <c r="D6074" s="100">
        <v>0.86599999999999999</v>
      </c>
    </row>
    <row r="6075" spans="1:4">
      <c r="A6075" s="101">
        <v>43993</v>
      </c>
      <c r="B6075" s="102">
        <v>0.68547453703703709</v>
      </c>
      <c r="C6075" s="100">
        <v>620</v>
      </c>
      <c r="D6075" s="100">
        <v>0.89100000000000001</v>
      </c>
    </row>
    <row r="6076" spans="1:4">
      <c r="A6076" s="101">
        <v>43993</v>
      </c>
      <c r="B6076" s="102">
        <v>0.68557870370370377</v>
      </c>
      <c r="C6076" s="100">
        <v>64</v>
      </c>
      <c r="D6076" s="100">
        <v>0.872</v>
      </c>
    </row>
    <row r="6077" spans="1:4">
      <c r="A6077" s="101">
        <v>43993</v>
      </c>
      <c r="B6077" s="102">
        <v>0.6856712962962962</v>
      </c>
      <c r="C6077" s="100">
        <v>507</v>
      </c>
      <c r="D6077" s="100">
        <v>0.95</v>
      </c>
    </row>
    <row r="6078" spans="1:4">
      <c r="A6078" s="101">
        <v>43993</v>
      </c>
      <c r="B6078" s="102">
        <v>0.68576388888888884</v>
      </c>
      <c r="C6078" s="100">
        <v>951</v>
      </c>
      <c r="D6078" s="100">
        <v>0.91200000000000003</v>
      </c>
    </row>
    <row r="6079" spans="1:4">
      <c r="A6079" s="101">
        <v>43993</v>
      </c>
      <c r="B6079" s="102">
        <v>0.68586805555555552</v>
      </c>
      <c r="C6079" s="100">
        <v>394</v>
      </c>
      <c r="D6079" s="100">
        <v>0.96599999999999997</v>
      </c>
    </row>
    <row r="6080" spans="1:4">
      <c r="A6080" s="101">
        <v>43993</v>
      </c>
      <c r="B6080" s="102">
        <v>0.68596064814814817</v>
      </c>
      <c r="C6080" s="100">
        <v>837</v>
      </c>
      <c r="D6080" s="100">
        <v>0.90700000000000003</v>
      </c>
    </row>
    <row r="6081" spans="1:4">
      <c r="A6081" s="101">
        <v>43993</v>
      </c>
      <c r="B6081" s="102">
        <v>0.68606481481481485</v>
      </c>
      <c r="C6081" s="100">
        <v>281</v>
      </c>
      <c r="D6081" s="100">
        <v>0.89400000000000002</v>
      </c>
    </row>
    <row r="6082" spans="1:4">
      <c r="A6082" s="101">
        <v>43993</v>
      </c>
      <c r="B6082" s="102">
        <v>0.68615740740740738</v>
      </c>
      <c r="C6082" s="100">
        <v>724</v>
      </c>
      <c r="D6082" s="100">
        <v>0.90800000000000003</v>
      </c>
    </row>
    <row r="6083" spans="1:4">
      <c r="A6083" s="101">
        <v>43993</v>
      </c>
      <c r="B6083" s="102">
        <v>0.68626157407407407</v>
      </c>
      <c r="C6083" s="100">
        <v>168</v>
      </c>
      <c r="D6083" s="100">
        <v>0.94299999999999995</v>
      </c>
    </row>
    <row r="6084" spans="1:4">
      <c r="A6084" s="101">
        <v>43993</v>
      </c>
      <c r="B6084" s="102">
        <v>0.68635416666666671</v>
      </c>
      <c r="C6084" s="100">
        <v>611</v>
      </c>
      <c r="D6084" s="100">
        <v>0.86699999999999999</v>
      </c>
    </row>
    <row r="6085" spans="1:4">
      <c r="A6085" s="101">
        <v>43993</v>
      </c>
      <c r="B6085" s="102">
        <v>0.68645833333333339</v>
      </c>
      <c r="C6085" s="100">
        <v>54</v>
      </c>
      <c r="D6085" s="100">
        <v>0.91300000000000003</v>
      </c>
    </row>
    <row r="6086" spans="1:4">
      <c r="A6086" s="101">
        <v>43993</v>
      </c>
      <c r="B6086" s="102">
        <v>0.68655092592592604</v>
      </c>
      <c r="C6086" s="100">
        <v>498</v>
      </c>
      <c r="D6086" s="100">
        <v>0.76700000000000002</v>
      </c>
    </row>
    <row r="6087" spans="1:4">
      <c r="A6087" s="101">
        <v>43993</v>
      </c>
      <c r="B6087" s="102">
        <v>0.68664351851851846</v>
      </c>
      <c r="C6087" s="100">
        <v>941</v>
      </c>
      <c r="D6087" s="100">
        <v>0.89300000000000002</v>
      </c>
    </row>
    <row r="6088" spans="1:4">
      <c r="A6088" s="101">
        <v>43993</v>
      </c>
      <c r="B6088" s="102">
        <v>0.68674768518518514</v>
      </c>
      <c r="C6088" s="100">
        <v>385</v>
      </c>
      <c r="D6088" s="100">
        <v>0.46500000000000002</v>
      </c>
    </row>
    <row r="6089" spans="1:4">
      <c r="A6089" s="101">
        <v>43993</v>
      </c>
      <c r="B6089" s="102">
        <v>0.68684027777777779</v>
      </c>
      <c r="C6089" s="100">
        <v>828</v>
      </c>
      <c r="D6089" s="100">
        <v>0.94299999999999995</v>
      </c>
    </row>
    <row r="6090" spans="1:4">
      <c r="A6090" s="101">
        <v>43993</v>
      </c>
      <c r="B6090" s="102">
        <v>0.68694444444444447</v>
      </c>
      <c r="C6090" s="100">
        <v>271</v>
      </c>
      <c r="D6090" s="100">
        <v>0.46300000000000002</v>
      </c>
    </row>
    <row r="6091" spans="1:4">
      <c r="A6091" s="101">
        <v>43993</v>
      </c>
      <c r="B6091" s="102">
        <v>0.687037037037037</v>
      </c>
      <c r="C6091" s="100">
        <v>715</v>
      </c>
      <c r="D6091" s="100">
        <v>0.89100000000000001</v>
      </c>
    </row>
    <row r="6092" spans="1:4">
      <c r="A6092" s="101">
        <v>43993</v>
      </c>
      <c r="B6092" s="102">
        <v>0.68714120370370368</v>
      </c>
      <c r="C6092" s="100">
        <v>158</v>
      </c>
      <c r="D6092" s="100">
        <v>0.47699999999999998</v>
      </c>
    </row>
    <row r="6093" spans="1:4">
      <c r="A6093" s="101">
        <v>43993</v>
      </c>
      <c r="B6093" s="102">
        <v>0.68723379629629633</v>
      </c>
      <c r="C6093" s="100">
        <v>602</v>
      </c>
      <c r="D6093" s="100">
        <v>0.90200000000000002</v>
      </c>
    </row>
    <row r="6094" spans="1:4">
      <c r="A6094" s="101">
        <v>43993</v>
      </c>
      <c r="B6094" s="102">
        <v>0.68733796296296301</v>
      </c>
      <c r="C6094" s="100">
        <v>45</v>
      </c>
      <c r="D6094" s="100">
        <v>0.48599999999999999</v>
      </c>
    </row>
    <row r="6095" spans="1:4">
      <c r="A6095" s="101">
        <v>43993</v>
      </c>
      <c r="B6095" s="102">
        <v>0.68743055555555566</v>
      </c>
      <c r="C6095" s="100">
        <v>489</v>
      </c>
      <c r="D6095" s="100">
        <v>0.92400000000000004</v>
      </c>
    </row>
    <row r="6096" spans="1:4">
      <c r="A6096" s="101">
        <v>43993</v>
      </c>
      <c r="B6096" s="102">
        <v>0.68752314814814808</v>
      </c>
      <c r="C6096" s="100">
        <v>932</v>
      </c>
      <c r="D6096" s="100">
        <v>0.48</v>
      </c>
    </row>
    <row r="6097" spans="1:4">
      <c r="A6097" s="101">
        <v>43993</v>
      </c>
      <c r="B6097" s="102">
        <v>0.68762731481481476</v>
      </c>
      <c r="C6097" s="100">
        <v>375</v>
      </c>
      <c r="D6097" s="100">
        <v>0.93400000000000005</v>
      </c>
    </row>
    <row r="6098" spans="1:4">
      <c r="A6098" s="101">
        <v>43993</v>
      </c>
      <c r="B6098" s="102">
        <v>0.6877199074074074</v>
      </c>
      <c r="C6098" s="100">
        <v>819</v>
      </c>
      <c r="D6098" s="100">
        <v>0.50700000000000001</v>
      </c>
    </row>
    <row r="6099" spans="1:4">
      <c r="A6099" s="101">
        <v>43993</v>
      </c>
      <c r="B6099" s="102">
        <v>0.68782407407407409</v>
      </c>
      <c r="C6099" s="100">
        <v>262</v>
      </c>
      <c r="D6099" s="100">
        <v>0.93899999999999995</v>
      </c>
    </row>
    <row r="6100" spans="1:4">
      <c r="A6100" s="101">
        <v>43993</v>
      </c>
      <c r="B6100" s="102">
        <v>0.68791666666666673</v>
      </c>
      <c r="C6100" s="100">
        <v>706</v>
      </c>
      <c r="D6100" s="100">
        <v>0.50900000000000001</v>
      </c>
    </row>
    <row r="6101" spans="1:4">
      <c r="A6101" s="101">
        <v>43993</v>
      </c>
      <c r="B6101" s="102">
        <v>0.6880208333333333</v>
      </c>
      <c r="C6101" s="100">
        <v>149</v>
      </c>
      <c r="D6101" s="100">
        <v>0.93200000000000005</v>
      </c>
    </row>
    <row r="6102" spans="1:4">
      <c r="A6102" s="101">
        <v>43993</v>
      </c>
      <c r="B6102" s="102">
        <v>0.68811342592592595</v>
      </c>
      <c r="C6102" s="100">
        <v>592</v>
      </c>
      <c r="D6102" s="100">
        <v>0.53200000000000003</v>
      </c>
    </row>
    <row r="6103" spans="1:4">
      <c r="A6103" s="101">
        <v>43993</v>
      </c>
      <c r="B6103" s="102">
        <v>0.68821759259259263</v>
      </c>
      <c r="C6103" s="100">
        <v>36</v>
      </c>
      <c r="D6103" s="100">
        <v>0.92100000000000004</v>
      </c>
    </row>
    <row r="6104" spans="1:4">
      <c r="A6104" s="101">
        <v>43993</v>
      </c>
      <c r="B6104" s="102">
        <v>0.68831018518518527</v>
      </c>
      <c r="C6104" s="100">
        <v>479</v>
      </c>
      <c r="D6104" s="100">
        <v>0.56699999999999995</v>
      </c>
    </row>
    <row r="6105" spans="1:4">
      <c r="A6105" s="101">
        <v>43993</v>
      </c>
      <c r="B6105" s="102">
        <v>0.68840277777777781</v>
      </c>
      <c r="C6105" s="100">
        <v>923</v>
      </c>
      <c r="D6105" s="100">
        <v>0.89400000000000002</v>
      </c>
    </row>
    <row r="6106" spans="1:4">
      <c r="A6106" s="101">
        <v>43993</v>
      </c>
      <c r="B6106" s="102">
        <v>0.68850694444444438</v>
      </c>
      <c r="C6106" s="100">
        <v>366</v>
      </c>
      <c r="D6106" s="100">
        <v>0.56999999999999995</v>
      </c>
    </row>
    <row r="6107" spans="1:4">
      <c r="A6107" s="101">
        <v>43993</v>
      </c>
      <c r="B6107" s="102">
        <v>0.68859953703703702</v>
      </c>
      <c r="C6107" s="100">
        <v>809</v>
      </c>
      <c r="D6107" s="100">
        <v>0.88</v>
      </c>
    </row>
    <row r="6108" spans="1:4">
      <c r="A6108" s="101">
        <v>43993</v>
      </c>
      <c r="B6108" s="102">
        <v>0.68870370370370371</v>
      </c>
      <c r="C6108" s="100">
        <v>253</v>
      </c>
      <c r="D6108" s="100">
        <v>0.57799999999999996</v>
      </c>
    </row>
    <row r="6109" spans="1:4">
      <c r="A6109" s="101">
        <v>43993</v>
      </c>
      <c r="B6109" s="102">
        <v>0.68879629629629635</v>
      </c>
      <c r="C6109" s="100">
        <v>696</v>
      </c>
      <c r="D6109" s="100">
        <v>0.93400000000000005</v>
      </c>
    </row>
    <row r="6110" spans="1:4">
      <c r="A6110" s="101">
        <v>43993</v>
      </c>
      <c r="B6110" s="102">
        <v>0.68890046296296292</v>
      </c>
      <c r="C6110" s="100">
        <v>140</v>
      </c>
      <c r="D6110" s="100">
        <v>0.59499999999999997</v>
      </c>
    </row>
    <row r="6111" spans="1:4">
      <c r="A6111" s="101">
        <v>43993</v>
      </c>
      <c r="B6111" s="102">
        <v>0.68899305555555557</v>
      </c>
      <c r="C6111" s="100">
        <v>583</v>
      </c>
      <c r="D6111" s="100">
        <v>0.90800000000000003</v>
      </c>
    </row>
    <row r="6112" spans="1:4">
      <c r="A6112" s="101">
        <v>43993</v>
      </c>
      <c r="B6112" s="102">
        <v>0.68909722222222225</v>
      </c>
      <c r="C6112" s="100">
        <v>26</v>
      </c>
      <c r="D6112" s="100">
        <v>0.66900000000000004</v>
      </c>
    </row>
    <row r="6113" spans="1:4">
      <c r="A6113" s="101">
        <v>43993</v>
      </c>
      <c r="B6113" s="102">
        <v>0.68918981481481489</v>
      </c>
      <c r="C6113" s="100">
        <v>470</v>
      </c>
      <c r="D6113" s="100">
        <v>0.90100000000000002</v>
      </c>
    </row>
    <row r="6114" spans="1:4">
      <c r="A6114" s="101">
        <v>43993</v>
      </c>
      <c r="B6114" s="102">
        <v>0.68928240740740743</v>
      </c>
      <c r="C6114" s="100">
        <v>913</v>
      </c>
      <c r="D6114" s="100">
        <v>0.93700000000000006</v>
      </c>
    </row>
    <row r="6115" spans="1:4">
      <c r="A6115" s="101">
        <v>43993</v>
      </c>
      <c r="B6115" s="102">
        <v>0.689386574074074</v>
      </c>
      <c r="C6115" s="100">
        <v>357</v>
      </c>
      <c r="D6115" s="100">
        <v>0.86799999999999999</v>
      </c>
    </row>
    <row r="6116" spans="1:4">
      <c r="A6116" s="101">
        <v>43993</v>
      </c>
      <c r="B6116" s="102">
        <v>0.68947916666666664</v>
      </c>
      <c r="C6116" s="100">
        <v>800</v>
      </c>
      <c r="D6116" s="100">
        <v>0.93200000000000005</v>
      </c>
    </row>
    <row r="6117" spans="1:4">
      <c r="A6117" s="101">
        <v>43993</v>
      </c>
      <c r="B6117" s="102">
        <v>0.68958333333333333</v>
      </c>
      <c r="C6117" s="100">
        <v>243</v>
      </c>
      <c r="D6117" s="100">
        <v>0.91500000000000004</v>
      </c>
    </row>
    <row r="6118" spans="1:4">
      <c r="A6118" s="101">
        <v>43993</v>
      </c>
      <c r="B6118" s="102">
        <v>0.68967592592592597</v>
      </c>
      <c r="C6118" s="100">
        <v>687</v>
      </c>
      <c r="D6118" s="100">
        <v>0.91600000000000004</v>
      </c>
    </row>
    <row r="6119" spans="1:4">
      <c r="A6119" s="101">
        <v>43993</v>
      </c>
      <c r="B6119" s="102">
        <v>0.68978009259259254</v>
      </c>
      <c r="C6119" s="100">
        <v>130</v>
      </c>
      <c r="D6119" s="100">
        <v>0.90200000000000002</v>
      </c>
    </row>
    <row r="6120" spans="1:4">
      <c r="A6120" s="101">
        <v>43993</v>
      </c>
      <c r="B6120" s="102">
        <v>0.68987268518518519</v>
      </c>
      <c r="C6120" s="100">
        <v>574</v>
      </c>
      <c r="D6120" s="100">
        <v>0.96199999999999997</v>
      </c>
    </row>
    <row r="6121" spans="1:4">
      <c r="A6121" s="101">
        <v>43993</v>
      </c>
      <c r="B6121" s="102">
        <v>0.68997685185185187</v>
      </c>
      <c r="C6121" s="100">
        <v>17</v>
      </c>
      <c r="D6121" s="100">
        <v>0.879</v>
      </c>
    </row>
    <row r="6122" spans="1:4">
      <c r="A6122" s="101">
        <v>43993</v>
      </c>
      <c r="B6122" s="102">
        <v>0.69006944444444451</v>
      </c>
      <c r="C6122" s="100">
        <v>460</v>
      </c>
      <c r="D6122" s="100">
        <v>0.90600000000000003</v>
      </c>
    </row>
    <row r="6123" spans="1:4">
      <c r="A6123" s="101">
        <v>43993</v>
      </c>
      <c r="B6123" s="102">
        <v>0.69016203703703705</v>
      </c>
      <c r="C6123" s="100">
        <v>904</v>
      </c>
      <c r="D6123" s="100">
        <v>0.84099999999999997</v>
      </c>
    </row>
    <row r="6124" spans="1:4">
      <c r="A6124" s="101">
        <v>43993</v>
      </c>
      <c r="B6124" s="102">
        <v>0.69026620370370362</v>
      </c>
      <c r="C6124" s="100">
        <v>347</v>
      </c>
      <c r="D6124" s="100">
        <v>0.91500000000000004</v>
      </c>
    </row>
    <row r="6125" spans="1:4">
      <c r="A6125" s="101">
        <v>43993</v>
      </c>
      <c r="B6125" s="102">
        <v>0.69035879629629626</v>
      </c>
      <c r="C6125" s="100">
        <v>791</v>
      </c>
      <c r="D6125" s="100">
        <v>0.83599999999999997</v>
      </c>
    </row>
    <row r="6126" spans="1:4">
      <c r="A6126" s="101">
        <v>43993</v>
      </c>
      <c r="B6126" s="102">
        <v>0.69046296296296295</v>
      </c>
      <c r="C6126" s="100">
        <v>234</v>
      </c>
      <c r="D6126" s="100">
        <v>0.91900000000000004</v>
      </c>
    </row>
    <row r="6127" spans="1:4">
      <c r="A6127" s="101">
        <v>43993</v>
      </c>
      <c r="B6127" s="102">
        <v>0.69055555555555559</v>
      </c>
      <c r="C6127" s="100">
        <v>678</v>
      </c>
      <c r="D6127" s="100">
        <v>0.75600000000000001</v>
      </c>
    </row>
    <row r="6128" spans="1:4">
      <c r="A6128" s="101">
        <v>43993</v>
      </c>
      <c r="B6128" s="102">
        <v>0.69065972222222216</v>
      </c>
      <c r="C6128" s="100">
        <v>121</v>
      </c>
      <c r="D6128" s="100">
        <v>0.93899999999999995</v>
      </c>
    </row>
    <row r="6129" spans="1:4">
      <c r="A6129" s="101">
        <v>43993</v>
      </c>
      <c r="B6129" s="102">
        <v>0.69075231481481481</v>
      </c>
      <c r="C6129" s="100">
        <v>564</v>
      </c>
      <c r="D6129" s="100">
        <v>0.66700000000000004</v>
      </c>
    </row>
    <row r="6130" spans="1:4">
      <c r="A6130" s="101">
        <v>43993</v>
      </c>
      <c r="B6130" s="102">
        <v>0.69085648148148149</v>
      </c>
      <c r="C6130" s="100">
        <v>8</v>
      </c>
      <c r="D6130" s="100">
        <v>0.91900000000000004</v>
      </c>
    </row>
    <row r="6131" spans="1:4">
      <c r="A6131" s="101">
        <v>43993</v>
      </c>
      <c r="B6131" s="102">
        <v>0.69094907407407413</v>
      </c>
      <c r="C6131" s="100">
        <v>451</v>
      </c>
      <c r="D6131" s="100">
        <v>0.59699999999999998</v>
      </c>
    </row>
    <row r="6132" spans="1:4">
      <c r="A6132" s="101">
        <v>43993</v>
      </c>
      <c r="B6132" s="102">
        <v>0.69104166666666667</v>
      </c>
      <c r="C6132" s="100">
        <v>895</v>
      </c>
      <c r="D6132" s="100">
        <v>0.90400000000000003</v>
      </c>
    </row>
    <row r="6133" spans="1:4">
      <c r="A6133" s="101">
        <v>43993</v>
      </c>
      <c r="B6133" s="102">
        <v>0.69114583333333324</v>
      </c>
      <c r="C6133" s="100">
        <v>338</v>
      </c>
      <c r="D6133" s="100">
        <v>0.48099999999999998</v>
      </c>
    </row>
    <row r="6134" spans="1:4">
      <c r="A6134" s="101">
        <v>43993</v>
      </c>
      <c r="B6134" s="102">
        <v>0.69123842592592588</v>
      </c>
      <c r="C6134" s="100">
        <v>781</v>
      </c>
      <c r="D6134" s="100">
        <v>0.9</v>
      </c>
    </row>
    <row r="6135" spans="1:4">
      <c r="A6135" s="101">
        <v>43993</v>
      </c>
      <c r="B6135" s="102">
        <v>0.69134259259259256</v>
      </c>
      <c r="C6135" s="100">
        <v>225</v>
      </c>
      <c r="D6135" s="100">
        <v>0.47699999999999998</v>
      </c>
    </row>
    <row r="6136" spans="1:4">
      <c r="A6136" s="101">
        <v>43993</v>
      </c>
      <c r="B6136" s="102">
        <v>0.69143518518518521</v>
      </c>
      <c r="C6136" s="100">
        <v>668</v>
      </c>
      <c r="D6136" s="100">
        <v>0.91700000000000004</v>
      </c>
    </row>
    <row r="6137" spans="1:4">
      <c r="A6137" s="101">
        <v>43993</v>
      </c>
      <c r="B6137" s="102">
        <v>0.69153935185185189</v>
      </c>
      <c r="C6137" s="100">
        <v>112</v>
      </c>
      <c r="D6137" s="100">
        <v>0.48099999999999998</v>
      </c>
    </row>
    <row r="6138" spans="1:4">
      <c r="A6138" s="101">
        <v>43993</v>
      </c>
      <c r="B6138" s="102">
        <v>0.69163194444444442</v>
      </c>
      <c r="C6138" s="100">
        <v>555</v>
      </c>
      <c r="D6138" s="100">
        <v>0.89900000000000002</v>
      </c>
    </row>
    <row r="6139" spans="1:4">
      <c r="A6139" s="101">
        <v>43993</v>
      </c>
      <c r="B6139" s="102">
        <v>0.69172453703703696</v>
      </c>
      <c r="C6139" s="100">
        <v>998</v>
      </c>
      <c r="D6139" s="100">
        <v>0.48499999999999999</v>
      </c>
    </row>
    <row r="6140" spans="1:4">
      <c r="A6140" s="101">
        <v>43993</v>
      </c>
      <c r="B6140" s="102">
        <v>0.69182870370370375</v>
      </c>
      <c r="C6140" s="100">
        <v>442</v>
      </c>
      <c r="D6140" s="100">
        <v>0.89</v>
      </c>
    </row>
    <row r="6141" spans="1:4">
      <c r="A6141" s="101">
        <v>43993</v>
      </c>
      <c r="B6141" s="102">
        <v>0.69192129629629628</v>
      </c>
      <c r="C6141" s="100">
        <v>885</v>
      </c>
      <c r="D6141" s="100">
        <v>0.48399999999999999</v>
      </c>
    </row>
    <row r="6142" spans="1:4">
      <c r="A6142" s="101">
        <v>43993</v>
      </c>
      <c r="B6142" s="102">
        <v>0.69202546296296286</v>
      </c>
      <c r="C6142" s="100">
        <v>329</v>
      </c>
      <c r="D6142" s="100">
        <v>0.88900000000000001</v>
      </c>
    </row>
    <row r="6143" spans="1:4">
      <c r="A6143" s="101">
        <v>43993</v>
      </c>
      <c r="B6143" s="102">
        <v>0.6921180555555555</v>
      </c>
      <c r="C6143" s="100">
        <v>772</v>
      </c>
      <c r="D6143" s="100">
        <v>0.49</v>
      </c>
    </row>
    <row r="6144" spans="1:4">
      <c r="A6144" s="101">
        <v>43993</v>
      </c>
      <c r="B6144" s="102">
        <v>0.69222222222222218</v>
      </c>
      <c r="C6144" s="100">
        <v>215</v>
      </c>
      <c r="D6144" s="100">
        <v>0.93899999999999995</v>
      </c>
    </row>
    <row r="6145" spans="1:4">
      <c r="A6145" s="101">
        <v>43993</v>
      </c>
      <c r="B6145" s="102">
        <v>0.69231481481481483</v>
      </c>
      <c r="C6145" s="100">
        <v>659</v>
      </c>
      <c r="D6145" s="100">
        <v>0.499</v>
      </c>
    </row>
    <row r="6146" spans="1:4">
      <c r="A6146" s="101">
        <v>43993</v>
      </c>
      <c r="B6146" s="102">
        <v>0.69241898148148151</v>
      </c>
      <c r="C6146" s="100">
        <v>102</v>
      </c>
      <c r="D6146" s="100">
        <v>0.93700000000000006</v>
      </c>
    </row>
    <row r="6147" spans="1:4">
      <c r="A6147" s="101">
        <v>43993</v>
      </c>
      <c r="B6147" s="102">
        <v>0.69251157407407404</v>
      </c>
      <c r="C6147" s="100">
        <v>546</v>
      </c>
      <c r="D6147" s="100">
        <v>0.51800000000000002</v>
      </c>
    </row>
    <row r="6148" spans="1:4">
      <c r="A6148" s="101">
        <v>43993</v>
      </c>
      <c r="B6148" s="102">
        <v>0.69260416666666658</v>
      </c>
      <c r="C6148" s="100">
        <v>989</v>
      </c>
      <c r="D6148" s="100">
        <v>0.89600000000000002</v>
      </c>
    </row>
    <row r="6149" spans="1:4">
      <c r="A6149" s="101">
        <v>43993</v>
      </c>
      <c r="B6149" s="102">
        <v>0.69270833333333337</v>
      </c>
      <c r="C6149" s="100">
        <v>432</v>
      </c>
      <c r="D6149" s="100">
        <v>0.495</v>
      </c>
    </row>
    <row r="6150" spans="1:4">
      <c r="A6150" s="101">
        <v>43993</v>
      </c>
      <c r="B6150" s="102">
        <v>0.6928009259259259</v>
      </c>
      <c r="C6150" s="100">
        <v>876</v>
      </c>
      <c r="D6150" s="100">
        <v>0.93</v>
      </c>
    </row>
    <row r="6151" spans="1:4">
      <c r="A6151" s="101">
        <v>43993</v>
      </c>
      <c r="B6151" s="102">
        <v>0.6929050925925927</v>
      </c>
      <c r="C6151" s="100">
        <v>319</v>
      </c>
      <c r="D6151" s="100">
        <v>0.51300000000000001</v>
      </c>
    </row>
    <row r="6152" spans="1:4">
      <c r="A6152" s="101">
        <v>43993</v>
      </c>
      <c r="B6152" s="102">
        <v>0.69299768518518512</v>
      </c>
      <c r="C6152" s="100">
        <v>763</v>
      </c>
      <c r="D6152" s="100">
        <v>0.89600000000000002</v>
      </c>
    </row>
    <row r="6153" spans="1:4">
      <c r="A6153" s="101">
        <v>43993</v>
      </c>
      <c r="B6153" s="102">
        <v>0.6931018518518518</v>
      </c>
      <c r="C6153" s="100">
        <v>206</v>
      </c>
      <c r="D6153" s="100">
        <v>0.53200000000000003</v>
      </c>
    </row>
    <row r="6154" spans="1:4">
      <c r="A6154" s="101">
        <v>43993</v>
      </c>
      <c r="B6154" s="102">
        <v>0.69319444444444445</v>
      </c>
      <c r="C6154" s="100">
        <v>649</v>
      </c>
      <c r="D6154" s="100">
        <v>0.88600000000000001</v>
      </c>
    </row>
    <row r="6155" spans="1:4">
      <c r="A6155" s="101">
        <v>43993</v>
      </c>
      <c r="B6155" s="102">
        <v>0.69329861111111113</v>
      </c>
      <c r="C6155" s="100">
        <v>93</v>
      </c>
      <c r="D6155" s="100">
        <v>0.505</v>
      </c>
    </row>
    <row r="6156" spans="1:4">
      <c r="A6156" s="101">
        <v>43993</v>
      </c>
      <c r="B6156" s="102">
        <v>0.69339120370370377</v>
      </c>
      <c r="C6156" s="100">
        <v>536</v>
      </c>
      <c r="D6156" s="100">
        <v>0.89100000000000001</v>
      </c>
    </row>
    <row r="6157" spans="1:4">
      <c r="A6157" s="101">
        <v>43993</v>
      </c>
      <c r="B6157" s="102">
        <v>0.6934837962962962</v>
      </c>
      <c r="C6157" s="100">
        <v>980</v>
      </c>
      <c r="D6157" s="100">
        <v>0.55800000000000005</v>
      </c>
    </row>
    <row r="6158" spans="1:4">
      <c r="A6158" s="101">
        <v>43993</v>
      </c>
      <c r="B6158" s="102">
        <v>0.69358796296296299</v>
      </c>
      <c r="C6158" s="100">
        <v>423</v>
      </c>
      <c r="D6158" s="100">
        <v>0.93</v>
      </c>
    </row>
    <row r="6159" spans="1:4">
      <c r="A6159" s="101">
        <v>43993</v>
      </c>
      <c r="B6159" s="102">
        <v>0.69368055555555552</v>
      </c>
      <c r="C6159" s="100">
        <v>867</v>
      </c>
      <c r="D6159" s="100">
        <v>0.58499999999999996</v>
      </c>
    </row>
    <row r="6160" spans="1:4">
      <c r="A6160" s="101">
        <v>43993</v>
      </c>
      <c r="B6160" s="102">
        <v>0.69378472222222232</v>
      </c>
      <c r="C6160" s="100">
        <v>310</v>
      </c>
      <c r="D6160" s="100">
        <v>0.88800000000000001</v>
      </c>
    </row>
    <row r="6161" spans="1:4">
      <c r="A6161" s="101">
        <v>43993</v>
      </c>
      <c r="B6161" s="102">
        <v>0.69387731481481474</v>
      </c>
      <c r="C6161" s="100">
        <v>753</v>
      </c>
      <c r="D6161" s="100">
        <v>0.57299999999999995</v>
      </c>
    </row>
    <row r="6162" spans="1:4">
      <c r="A6162" s="101">
        <v>43993</v>
      </c>
      <c r="B6162" s="102">
        <v>0.69398148148148142</v>
      </c>
      <c r="C6162" s="100">
        <v>197</v>
      </c>
      <c r="D6162" s="100">
        <v>0.88600000000000001</v>
      </c>
    </row>
    <row r="6163" spans="1:4">
      <c r="A6163" s="101">
        <v>43993</v>
      </c>
      <c r="B6163" s="102">
        <v>0.69407407407407407</v>
      </c>
      <c r="C6163" s="100">
        <v>640</v>
      </c>
      <c r="D6163" s="100">
        <v>0.59799999999999998</v>
      </c>
    </row>
    <row r="6164" spans="1:4">
      <c r="A6164" s="101">
        <v>43993</v>
      </c>
      <c r="B6164" s="102">
        <v>0.69417824074074075</v>
      </c>
      <c r="C6164" s="100">
        <v>84</v>
      </c>
      <c r="D6164" s="100">
        <v>0.91800000000000004</v>
      </c>
    </row>
    <row r="6165" spans="1:4">
      <c r="A6165" s="101">
        <v>43993</v>
      </c>
      <c r="B6165" s="102">
        <v>0.69427083333333339</v>
      </c>
      <c r="C6165" s="100">
        <v>527</v>
      </c>
      <c r="D6165" s="100">
        <v>0.64</v>
      </c>
    </row>
    <row r="6166" spans="1:4">
      <c r="A6166" s="101">
        <v>43993</v>
      </c>
      <c r="B6166" s="102">
        <v>0.69436342592592604</v>
      </c>
      <c r="C6166" s="100">
        <v>970</v>
      </c>
      <c r="D6166" s="100">
        <v>0.88200000000000001</v>
      </c>
    </row>
    <row r="6167" spans="1:4">
      <c r="A6167" s="101">
        <v>43993</v>
      </c>
      <c r="B6167" s="102">
        <v>0.69446759259259261</v>
      </c>
      <c r="C6167" s="100">
        <v>414</v>
      </c>
      <c r="D6167" s="100">
        <v>0.84599999999999997</v>
      </c>
    </row>
    <row r="6168" spans="1:4">
      <c r="A6168" s="101">
        <v>43993</v>
      </c>
      <c r="B6168" s="102">
        <v>0.69456018518518514</v>
      </c>
      <c r="C6168" s="100">
        <v>857</v>
      </c>
      <c r="D6168" s="100">
        <v>0.879</v>
      </c>
    </row>
    <row r="6169" spans="1:4">
      <c r="A6169" s="101">
        <v>43993</v>
      </c>
      <c r="B6169" s="102">
        <v>0.69466435185185194</v>
      </c>
      <c r="C6169" s="100">
        <v>301</v>
      </c>
      <c r="D6169" s="100">
        <v>0.90500000000000003</v>
      </c>
    </row>
    <row r="6170" spans="1:4">
      <c r="A6170" s="101">
        <v>43993</v>
      </c>
      <c r="B6170" s="102">
        <v>0.69475694444444447</v>
      </c>
      <c r="C6170" s="100">
        <v>744</v>
      </c>
      <c r="D6170" s="100">
        <v>0.90100000000000002</v>
      </c>
    </row>
    <row r="6171" spans="1:4">
      <c r="A6171" s="101">
        <v>43993</v>
      </c>
      <c r="B6171" s="102">
        <v>0.69486111111111104</v>
      </c>
      <c r="C6171" s="100">
        <v>187</v>
      </c>
      <c r="D6171" s="100">
        <v>0.93400000000000005</v>
      </c>
    </row>
    <row r="6172" spans="1:4">
      <c r="A6172" s="101">
        <v>43993</v>
      </c>
      <c r="B6172" s="102">
        <v>0.69495370370370368</v>
      </c>
      <c r="C6172" s="100">
        <v>631</v>
      </c>
      <c r="D6172" s="100">
        <v>0.90200000000000002</v>
      </c>
    </row>
    <row r="6173" spans="1:4">
      <c r="A6173" s="101">
        <v>43993</v>
      </c>
      <c r="B6173" s="102">
        <v>0.69505787037037037</v>
      </c>
      <c r="C6173" s="100">
        <v>74</v>
      </c>
      <c r="D6173" s="100">
        <v>0.94</v>
      </c>
    </row>
    <row r="6174" spans="1:4">
      <c r="A6174" s="101">
        <v>43993</v>
      </c>
      <c r="B6174" s="102">
        <v>0.69515046296296301</v>
      </c>
      <c r="C6174" s="100">
        <v>518</v>
      </c>
      <c r="D6174" s="100">
        <v>0.90500000000000003</v>
      </c>
    </row>
    <row r="6175" spans="1:4">
      <c r="A6175" s="101">
        <v>43993</v>
      </c>
      <c r="B6175" s="102">
        <v>0.69524305555555566</v>
      </c>
      <c r="C6175" s="100">
        <v>961</v>
      </c>
      <c r="D6175" s="100">
        <v>0.94499999999999995</v>
      </c>
    </row>
    <row r="6176" spans="1:4">
      <c r="A6176" s="101">
        <v>43993</v>
      </c>
      <c r="B6176" s="102">
        <v>0.69534722222222223</v>
      </c>
      <c r="C6176" s="100">
        <v>404</v>
      </c>
      <c r="D6176" s="100">
        <v>0.88600000000000001</v>
      </c>
    </row>
    <row r="6177" spans="1:4">
      <c r="A6177" s="101">
        <v>43993</v>
      </c>
      <c r="B6177" s="102">
        <v>0.69543981481481476</v>
      </c>
      <c r="C6177" s="100">
        <v>848</v>
      </c>
      <c r="D6177" s="100">
        <v>0.92100000000000004</v>
      </c>
    </row>
    <row r="6178" spans="1:4">
      <c r="A6178" s="101">
        <v>43993</v>
      </c>
      <c r="B6178" s="102">
        <v>0.69554398148148155</v>
      </c>
      <c r="C6178" s="100">
        <v>291</v>
      </c>
      <c r="D6178" s="100">
        <v>0.879</v>
      </c>
    </row>
    <row r="6179" spans="1:4">
      <c r="A6179" s="101">
        <v>43993</v>
      </c>
      <c r="B6179" s="102">
        <v>0.69563657407407409</v>
      </c>
      <c r="C6179" s="100">
        <v>735</v>
      </c>
      <c r="D6179" s="100">
        <v>0.96299999999999997</v>
      </c>
    </row>
    <row r="6180" spans="1:4">
      <c r="A6180" s="101">
        <v>43993</v>
      </c>
      <c r="B6180" s="102">
        <v>0.69574074074074066</v>
      </c>
      <c r="C6180" s="100">
        <v>178</v>
      </c>
      <c r="D6180" s="100">
        <v>0.89400000000000002</v>
      </c>
    </row>
    <row r="6181" spans="1:4">
      <c r="A6181" s="101">
        <v>43993</v>
      </c>
      <c r="B6181" s="102">
        <v>0.6958333333333333</v>
      </c>
      <c r="C6181" s="100">
        <v>621</v>
      </c>
      <c r="D6181" s="100">
        <v>0.91100000000000003</v>
      </c>
    </row>
    <row r="6182" spans="1:4">
      <c r="A6182" s="101">
        <v>43993</v>
      </c>
      <c r="B6182" s="102">
        <v>0.69593749999999999</v>
      </c>
      <c r="C6182" s="100">
        <v>65</v>
      </c>
      <c r="D6182" s="100">
        <v>0.89900000000000002</v>
      </c>
    </row>
    <row r="6183" spans="1:4">
      <c r="A6183" s="101">
        <v>43993</v>
      </c>
      <c r="B6183" s="102">
        <v>0.69603009259259263</v>
      </c>
      <c r="C6183" s="100">
        <v>508</v>
      </c>
      <c r="D6183" s="100">
        <v>0.92900000000000005</v>
      </c>
    </row>
    <row r="6184" spans="1:4">
      <c r="A6184" s="101">
        <v>43993</v>
      </c>
      <c r="B6184" s="102">
        <v>0.69612268518518527</v>
      </c>
      <c r="C6184" s="100">
        <v>952</v>
      </c>
      <c r="D6184" s="100">
        <v>0.79400000000000004</v>
      </c>
    </row>
    <row r="6185" spans="1:4">
      <c r="A6185" s="101">
        <v>43993</v>
      </c>
      <c r="B6185" s="102">
        <v>0.69622685185185185</v>
      </c>
      <c r="C6185" s="100">
        <v>395</v>
      </c>
      <c r="D6185" s="100">
        <v>0.94399999999999995</v>
      </c>
    </row>
    <row r="6186" spans="1:4">
      <c r="A6186" s="101">
        <v>43993</v>
      </c>
      <c r="B6186" s="102">
        <v>0.69631944444444438</v>
      </c>
      <c r="C6186" s="100">
        <v>839</v>
      </c>
      <c r="D6186" s="100">
        <v>0.78600000000000003</v>
      </c>
    </row>
    <row r="6187" spans="1:4">
      <c r="A6187" s="101">
        <v>43993</v>
      </c>
      <c r="B6187" s="102">
        <v>0.69642361111111117</v>
      </c>
      <c r="C6187" s="100">
        <v>282</v>
      </c>
      <c r="D6187" s="100">
        <v>0.90800000000000003</v>
      </c>
    </row>
    <row r="6188" spans="1:4">
      <c r="A6188" s="101">
        <v>43993</v>
      </c>
      <c r="B6188" s="102">
        <v>0.69651620370370371</v>
      </c>
      <c r="C6188" s="100">
        <v>725</v>
      </c>
      <c r="D6188" s="100">
        <v>0.66800000000000004</v>
      </c>
    </row>
    <row r="6189" spans="1:4">
      <c r="A6189" s="101">
        <v>43993</v>
      </c>
      <c r="B6189" s="102">
        <v>0.69662037037037028</v>
      </c>
      <c r="C6189" s="100">
        <v>169</v>
      </c>
      <c r="D6189" s="100">
        <v>0.93300000000000005</v>
      </c>
    </row>
    <row r="6190" spans="1:4">
      <c r="A6190" s="101">
        <v>43993</v>
      </c>
      <c r="B6190" s="102">
        <v>0.69671296296296292</v>
      </c>
      <c r="C6190" s="100">
        <v>612</v>
      </c>
      <c r="D6190" s="100">
        <v>0.46600000000000003</v>
      </c>
    </row>
    <row r="6191" spans="1:4">
      <c r="A6191" s="101">
        <v>43993</v>
      </c>
      <c r="B6191" s="102">
        <v>0.69681712962962961</v>
      </c>
      <c r="C6191" s="100">
        <v>56</v>
      </c>
      <c r="D6191" s="100">
        <v>0.88300000000000001</v>
      </c>
    </row>
    <row r="6192" spans="1:4">
      <c r="A6192" s="101">
        <v>43993</v>
      </c>
      <c r="B6192" s="102">
        <v>0.69690972222222225</v>
      </c>
      <c r="C6192" s="100">
        <v>499</v>
      </c>
      <c r="D6192" s="100">
        <v>0.45300000000000001</v>
      </c>
    </row>
    <row r="6193" spans="1:4">
      <c r="A6193" s="101">
        <v>43993</v>
      </c>
      <c r="B6193" s="102">
        <v>0.69700231481481489</v>
      </c>
      <c r="C6193" s="100">
        <v>942</v>
      </c>
      <c r="D6193" s="100">
        <v>0.93500000000000005</v>
      </c>
    </row>
    <row r="6194" spans="1:4">
      <c r="A6194" s="101">
        <v>43993</v>
      </c>
      <c r="B6194" s="102">
        <v>0.69710648148148147</v>
      </c>
      <c r="C6194" s="100">
        <v>386</v>
      </c>
      <c r="D6194" s="100">
        <v>0.45700000000000002</v>
      </c>
    </row>
    <row r="6195" spans="1:4">
      <c r="A6195" s="101">
        <v>43993</v>
      </c>
      <c r="B6195" s="102">
        <v>0.697199074074074</v>
      </c>
      <c r="C6195" s="100">
        <v>829</v>
      </c>
      <c r="D6195" s="100">
        <v>0.93200000000000005</v>
      </c>
    </row>
    <row r="6196" spans="1:4">
      <c r="A6196" s="101">
        <v>43993</v>
      </c>
      <c r="B6196" s="102">
        <v>0.69730324074074079</v>
      </c>
      <c r="C6196" s="100">
        <v>273</v>
      </c>
      <c r="D6196" s="100">
        <v>0.46200000000000002</v>
      </c>
    </row>
    <row r="6197" spans="1:4">
      <c r="A6197" s="101">
        <v>43993</v>
      </c>
      <c r="B6197" s="102">
        <v>0.69739583333333333</v>
      </c>
      <c r="C6197" s="100">
        <v>716</v>
      </c>
      <c r="D6197" s="100">
        <v>0.93500000000000005</v>
      </c>
    </row>
    <row r="6198" spans="1:4">
      <c r="A6198" s="101">
        <v>43993</v>
      </c>
      <c r="B6198" s="102">
        <v>0.6974999999999999</v>
      </c>
      <c r="C6198" s="100">
        <v>159</v>
      </c>
      <c r="D6198" s="100">
        <v>0.49299999999999999</v>
      </c>
    </row>
    <row r="6199" spans="1:4">
      <c r="A6199" s="101">
        <v>43993</v>
      </c>
      <c r="B6199" s="102">
        <v>0.69759259259259254</v>
      </c>
      <c r="C6199" s="100">
        <v>603</v>
      </c>
      <c r="D6199" s="100">
        <v>0.89700000000000002</v>
      </c>
    </row>
    <row r="6200" spans="1:4">
      <c r="A6200" s="101">
        <v>43993</v>
      </c>
      <c r="B6200" s="102">
        <v>0.69769675925925922</v>
      </c>
      <c r="C6200" s="100">
        <v>46</v>
      </c>
      <c r="D6200" s="100">
        <v>0.499</v>
      </c>
    </row>
    <row r="6201" spans="1:4">
      <c r="A6201" s="101">
        <v>43993</v>
      </c>
      <c r="B6201" s="102">
        <v>0.69778935185185187</v>
      </c>
      <c r="C6201" s="100">
        <v>490</v>
      </c>
      <c r="D6201" s="100">
        <v>0.90200000000000002</v>
      </c>
    </row>
    <row r="6202" spans="1:4">
      <c r="A6202" s="101">
        <v>43993</v>
      </c>
      <c r="B6202" s="102">
        <v>0.69788194444444451</v>
      </c>
      <c r="C6202" s="100">
        <v>933</v>
      </c>
      <c r="D6202" s="100">
        <v>0.48</v>
      </c>
    </row>
    <row r="6203" spans="1:4">
      <c r="A6203" s="101">
        <v>43993</v>
      </c>
      <c r="B6203" s="102">
        <v>0.69798611111111108</v>
      </c>
      <c r="C6203" s="100">
        <v>376</v>
      </c>
      <c r="D6203" s="100">
        <v>0.92600000000000005</v>
      </c>
    </row>
    <row r="6204" spans="1:4">
      <c r="A6204" s="101">
        <v>43993</v>
      </c>
      <c r="B6204" s="102">
        <v>0.69807870370370362</v>
      </c>
      <c r="C6204" s="100">
        <v>820</v>
      </c>
      <c r="D6204" s="100">
        <v>0.52</v>
      </c>
    </row>
    <row r="6205" spans="1:4">
      <c r="A6205" s="101">
        <v>43993</v>
      </c>
      <c r="B6205" s="102">
        <v>0.69818287037037041</v>
      </c>
      <c r="C6205" s="100">
        <v>263</v>
      </c>
      <c r="D6205" s="100">
        <v>0.91</v>
      </c>
    </row>
    <row r="6206" spans="1:4">
      <c r="A6206" s="101">
        <v>43993</v>
      </c>
      <c r="B6206" s="102">
        <v>0.69827546296296295</v>
      </c>
      <c r="C6206" s="100">
        <v>707</v>
      </c>
      <c r="D6206" s="100">
        <v>0.52600000000000002</v>
      </c>
    </row>
    <row r="6207" spans="1:4">
      <c r="A6207" s="101">
        <v>43993</v>
      </c>
      <c r="B6207" s="102">
        <v>0.69837962962962974</v>
      </c>
      <c r="C6207" s="100">
        <v>150</v>
      </c>
      <c r="D6207" s="100">
        <v>0.93799999999999994</v>
      </c>
    </row>
    <row r="6208" spans="1:4">
      <c r="A6208" s="101">
        <v>43993</v>
      </c>
      <c r="B6208" s="102">
        <v>0.69847222222222216</v>
      </c>
      <c r="C6208" s="100">
        <v>593</v>
      </c>
      <c r="D6208" s="100">
        <v>0.52700000000000002</v>
      </c>
    </row>
    <row r="6209" spans="1:4">
      <c r="A6209" s="101">
        <v>43993</v>
      </c>
      <c r="B6209" s="102">
        <v>0.69857638888888884</v>
      </c>
      <c r="C6209" s="100">
        <v>37</v>
      </c>
      <c r="D6209" s="100">
        <v>0.91700000000000004</v>
      </c>
    </row>
    <row r="6210" spans="1:4">
      <c r="A6210" s="101">
        <v>43993</v>
      </c>
      <c r="B6210" s="102">
        <v>0.69866898148148149</v>
      </c>
      <c r="C6210" s="100">
        <v>480</v>
      </c>
      <c r="D6210" s="100">
        <v>0.52700000000000002</v>
      </c>
    </row>
    <row r="6211" spans="1:4">
      <c r="A6211" s="101">
        <v>43993</v>
      </c>
      <c r="B6211" s="102">
        <v>0.69876157407407413</v>
      </c>
      <c r="C6211" s="100">
        <v>924</v>
      </c>
      <c r="D6211" s="100">
        <v>0.92900000000000005</v>
      </c>
    </row>
    <row r="6212" spans="1:4">
      <c r="A6212" s="101">
        <v>43993</v>
      </c>
      <c r="B6212" s="102">
        <v>0.6988657407407407</v>
      </c>
      <c r="C6212" s="100">
        <v>367</v>
      </c>
      <c r="D6212" s="100">
        <v>0.55300000000000005</v>
      </c>
    </row>
    <row r="6213" spans="1:4">
      <c r="A6213" s="101">
        <v>43993</v>
      </c>
      <c r="B6213" s="102">
        <v>0.69895833333333324</v>
      </c>
      <c r="C6213" s="100">
        <v>810</v>
      </c>
      <c r="D6213" s="100">
        <v>0.92300000000000004</v>
      </c>
    </row>
    <row r="6214" spans="1:4">
      <c r="A6214" s="101">
        <v>43993</v>
      </c>
      <c r="B6214" s="102">
        <v>0.69906250000000003</v>
      </c>
      <c r="C6214" s="100">
        <v>254</v>
      </c>
      <c r="D6214" s="100">
        <v>0.57299999999999995</v>
      </c>
    </row>
    <row r="6215" spans="1:4">
      <c r="A6215" s="101">
        <v>43993</v>
      </c>
      <c r="B6215" s="102">
        <v>0.69915509259259256</v>
      </c>
      <c r="C6215" s="100">
        <v>697</v>
      </c>
      <c r="D6215" s="100">
        <v>0.91800000000000004</v>
      </c>
    </row>
    <row r="6216" spans="1:4">
      <c r="A6216" s="101">
        <v>43993</v>
      </c>
      <c r="B6216" s="102">
        <v>0.69925925925925936</v>
      </c>
      <c r="C6216" s="100">
        <v>141</v>
      </c>
      <c r="D6216" s="100">
        <v>0.56899999999999995</v>
      </c>
    </row>
    <row r="6217" spans="1:4">
      <c r="A6217" s="101">
        <v>43993</v>
      </c>
      <c r="B6217" s="102">
        <v>0.69935185185185189</v>
      </c>
      <c r="C6217" s="100">
        <v>584</v>
      </c>
      <c r="D6217" s="100">
        <v>0.877</v>
      </c>
    </row>
    <row r="6218" spans="1:4">
      <c r="A6218" s="101">
        <v>43993</v>
      </c>
      <c r="B6218" s="102">
        <v>0.69945601851851846</v>
      </c>
      <c r="C6218" s="100">
        <v>28</v>
      </c>
      <c r="D6218" s="100">
        <v>0.59199999999999997</v>
      </c>
    </row>
    <row r="6219" spans="1:4">
      <c r="A6219" s="101">
        <v>43993</v>
      </c>
      <c r="B6219" s="102">
        <v>0.69954861111111111</v>
      </c>
      <c r="C6219" s="100">
        <v>471</v>
      </c>
      <c r="D6219" s="100">
        <v>0.88500000000000001</v>
      </c>
    </row>
    <row r="6220" spans="1:4">
      <c r="A6220" s="101">
        <v>43993</v>
      </c>
      <c r="B6220" s="102">
        <v>0.69964120370370375</v>
      </c>
      <c r="C6220" s="100">
        <v>914</v>
      </c>
      <c r="D6220" s="100">
        <v>0.58899999999999997</v>
      </c>
    </row>
    <row r="6221" spans="1:4">
      <c r="A6221" s="101">
        <v>43993</v>
      </c>
      <c r="B6221" s="102">
        <v>0.69974537037037043</v>
      </c>
      <c r="C6221" s="100">
        <v>358</v>
      </c>
      <c r="D6221" s="100">
        <v>0.88400000000000001</v>
      </c>
    </row>
    <row r="6222" spans="1:4">
      <c r="A6222" s="101">
        <v>43993</v>
      </c>
      <c r="B6222" s="102">
        <v>0.69983796296296286</v>
      </c>
      <c r="C6222" s="100">
        <v>801</v>
      </c>
      <c r="D6222" s="100">
        <v>0.60299999999999998</v>
      </c>
    </row>
    <row r="6223" spans="1:4">
      <c r="A6223" s="101">
        <v>43993</v>
      </c>
      <c r="B6223" s="102">
        <v>0.69994212962962965</v>
      </c>
      <c r="C6223" s="100">
        <v>245</v>
      </c>
      <c r="D6223" s="100">
        <v>0.86899999999999999</v>
      </c>
    </row>
    <row r="6224" spans="1:4">
      <c r="A6224" s="101">
        <v>43993</v>
      </c>
      <c r="B6224" s="102">
        <v>0.70003472222222218</v>
      </c>
      <c r="C6224" s="100">
        <v>688</v>
      </c>
      <c r="D6224" s="100">
        <v>0.61799999999999999</v>
      </c>
    </row>
    <row r="6225" spans="1:4">
      <c r="A6225" s="101">
        <v>43993</v>
      </c>
      <c r="B6225" s="102">
        <v>0.70013888888888898</v>
      </c>
      <c r="C6225" s="100">
        <v>131</v>
      </c>
      <c r="D6225" s="100">
        <v>0.879</v>
      </c>
    </row>
    <row r="6226" spans="1:4">
      <c r="A6226" s="101">
        <v>43993</v>
      </c>
      <c r="B6226" s="102">
        <v>0.70023148148148151</v>
      </c>
      <c r="C6226" s="100">
        <v>575</v>
      </c>
      <c r="D6226" s="100">
        <v>0.69099999999999995</v>
      </c>
    </row>
    <row r="6227" spans="1:4">
      <c r="A6227" s="101">
        <v>43993</v>
      </c>
      <c r="B6227" s="102">
        <v>0.70033564814814808</v>
      </c>
      <c r="C6227" s="100">
        <v>18</v>
      </c>
      <c r="D6227" s="100">
        <v>0.91100000000000003</v>
      </c>
    </row>
    <row r="6228" spans="1:4">
      <c r="A6228" s="101">
        <v>43993</v>
      </c>
      <c r="B6228" s="102">
        <v>0.70042824074074073</v>
      </c>
      <c r="C6228" s="100">
        <v>462</v>
      </c>
      <c r="D6228" s="100">
        <v>0.86799999999999999</v>
      </c>
    </row>
    <row r="6229" spans="1:4">
      <c r="A6229" s="101">
        <v>43993</v>
      </c>
      <c r="B6229" s="102">
        <v>0.70052083333333337</v>
      </c>
      <c r="C6229" s="100">
        <v>905</v>
      </c>
      <c r="D6229" s="100">
        <v>0.872</v>
      </c>
    </row>
    <row r="6230" spans="1:4">
      <c r="A6230" s="101">
        <v>43993</v>
      </c>
      <c r="B6230" s="102">
        <v>0.70062500000000005</v>
      </c>
      <c r="C6230" s="100">
        <v>348</v>
      </c>
      <c r="D6230" s="100">
        <v>0.88900000000000001</v>
      </c>
    </row>
    <row r="6231" spans="1:4">
      <c r="A6231" s="101">
        <v>43993</v>
      </c>
      <c r="B6231" s="102">
        <v>0.7007175925925927</v>
      </c>
      <c r="C6231" s="100">
        <v>792</v>
      </c>
      <c r="D6231" s="100">
        <v>0.872</v>
      </c>
    </row>
    <row r="6232" spans="1:4">
      <c r="A6232" s="101">
        <v>43993</v>
      </c>
      <c r="B6232" s="102">
        <v>0.70082175925925927</v>
      </c>
      <c r="C6232" s="100">
        <v>235</v>
      </c>
      <c r="D6232" s="100">
        <v>0.95799999999999996</v>
      </c>
    </row>
    <row r="6233" spans="1:4">
      <c r="A6233" s="101">
        <v>43993</v>
      </c>
      <c r="B6233" s="102">
        <v>0.7009143518518518</v>
      </c>
      <c r="C6233" s="100">
        <v>679</v>
      </c>
      <c r="D6233" s="100">
        <v>0.92300000000000004</v>
      </c>
    </row>
    <row r="6234" spans="1:4">
      <c r="A6234" s="101">
        <v>43993</v>
      </c>
      <c r="B6234" s="102">
        <v>0.7010185185185186</v>
      </c>
      <c r="C6234" s="100">
        <v>122</v>
      </c>
      <c r="D6234" s="100">
        <v>0.96799999999999997</v>
      </c>
    </row>
    <row r="6235" spans="1:4">
      <c r="A6235" s="101">
        <v>43993</v>
      </c>
      <c r="B6235" s="102">
        <v>0.70111111111111113</v>
      </c>
      <c r="C6235" s="100">
        <v>565</v>
      </c>
      <c r="D6235" s="100">
        <v>0.91800000000000004</v>
      </c>
    </row>
    <row r="6236" spans="1:4">
      <c r="A6236" s="101">
        <v>43993</v>
      </c>
      <c r="B6236" s="102">
        <v>0.7012152777777777</v>
      </c>
      <c r="C6236" s="100">
        <v>9</v>
      </c>
      <c r="D6236" s="100">
        <v>0.91700000000000004</v>
      </c>
    </row>
    <row r="6237" spans="1:4">
      <c r="A6237" s="101">
        <v>43993</v>
      </c>
      <c r="B6237" s="102">
        <v>0.70130787037037035</v>
      </c>
      <c r="C6237" s="100">
        <v>452</v>
      </c>
      <c r="D6237" s="100">
        <v>0.89900000000000002</v>
      </c>
    </row>
    <row r="6238" spans="1:4">
      <c r="A6238" s="101">
        <v>43993</v>
      </c>
      <c r="B6238" s="102">
        <v>0.70140046296296299</v>
      </c>
      <c r="C6238" s="100">
        <v>896</v>
      </c>
      <c r="D6238" s="100">
        <v>0.90800000000000003</v>
      </c>
    </row>
    <row r="6239" spans="1:4">
      <c r="A6239" s="101">
        <v>43993</v>
      </c>
      <c r="B6239" s="102">
        <v>0.70150462962962967</v>
      </c>
      <c r="C6239" s="100">
        <v>339</v>
      </c>
      <c r="D6239" s="100">
        <v>0.86799999999999999</v>
      </c>
    </row>
    <row r="6240" spans="1:4">
      <c r="A6240" s="101">
        <v>43993</v>
      </c>
      <c r="B6240" s="102">
        <v>0.70159722222222232</v>
      </c>
      <c r="C6240" s="100">
        <v>782</v>
      </c>
      <c r="D6240" s="100">
        <v>0.93500000000000005</v>
      </c>
    </row>
    <row r="6241" spans="1:4">
      <c r="A6241" s="101">
        <v>43993</v>
      </c>
      <c r="B6241" s="102">
        <v>0.70170138888888889</v>
      </c>
      <c r="C6241" s="100">
        <v>226</v>
      </c>
      <c r="D6241" s="100">
        <v>0.88</v>
      </c>
    </row>
    <row r="6242" spans="1:4">
      <c r="A6242" s="101">
        <v>43993</v>
      </c>
      <c r="B6242" s="102">
        <v>0.70179398148148142</v>
      </c>
      <c r="C6242" s="100">
        <v>669</v>
      </c>
      <c r="D6242" s="100">
        <v>0.88400000000000001</v>
      </c>
    </row>
    <row r="6243" spans="1:4">
      <c r="A6243" s="101">
        <v>43993</v>
      </c>
      <c r="B6243" s="102">
        <v>0.70189814814814822</v>
      </c>
      <c r="C6243" s="100">
        <v>113</v>
      </c>
      <c r="D6243" s="100">
        <v>0.82499999999999996</v>
      </c>
    </row>
    <row r="6244" spans="1:4">
      <c r="A6244" s="101">
        <v>43993</v>
      </c>
      <c r="B6244" s="102">
        <v>0.70199074074074075</v>
      </c>
      <c r="C6244" s="100">
        <v>556</v>
      </c>
      <c r="D6244" s="100">
        <v>0.93400000000000005</v>
      </c>
    </row>
    <row r="6245" spans="1:4">
      <c r="A6245" s="101">
        <v>43993</v>
      </c>
      <c r="B6245" s="102">
        <v>0.70208333333333339</v>
      </c>
      <c r="C6245" s="100">
        <v>999</v>
      </c>
      <c r="D6245" s="100">
        <v>0.75900000000000001</v>
      </c>
    </row>
    <row r="6246" spans="1:4">
      <c r="A6246" s="101">
        <v>43993</v>
      </c>
      <c r="B6246" s="102">
        <v>0.70218749999999996</v>
      </c>
      <c r="C6246" s="100">
        <v>443</v>
      </c>
      <c r="D6246" s="100">
        <v>0.93</v>
      </c>
    </row>
    <row r="6247" spans="1:4">
      <c r="A6247" s="101">
        <v>43993</v>
      </c>
      <c r="B6247" s="102">
        <v>0.70228009259259261</v>
      </c>
      <c r="C6247" s="100">
        <v>886</v>
      </c>
      <c r="D6247" s="100">
        <v>0.44800000000000001</v>
      </c>
    </row>
    <row r="6248" spans="1:4">
      <c r="A6248" s="101">
        <v>43993</v>
      </c>
      <c r="B6248" s="102">
        <v>0.70238425925925929</v>
      </c>
      <c r="C6248" s="100">
        <v>330</v>
      </c>
      <c r="D6248" s="100">
        <v>0.93899999999999995</v>
      </c>
    </row>
    <row r="6249" spans="1:4">
      <c r="A6249" s="101">
        <v>43993</v>
      </c>
      <c r="B6249" s="102">
        <v>0.70247685185185194</v>
      </c>
      <c r="C6249" s="100">
        <v>773</v>
      </c>
      <c r="D6249" s="100">
        <v>0.45200000000000001</v>
      </c>
    </row>
    <row r="6250" spans="1:4">
      <c r="A6250" s="101">
        <v>43993</v>
      </c>
      <c r="B6250" s="102">
        <v>0.70258101851851851</v>
      </c>
      <c r="C6250" s="100">
        <v>217</v>
      </c>
      <c r="D6250" s="100">
        <v>0.89100000000000001</v>
      </c>
    </row>
    <row r="6251" spans="1:4">
      <c r="A6251" s="101">
        <v>43993</v>
      </c>
      <c r="B6251" s="102">
        <v>0.70267361111111104</v>
      </c>
      <c r="C6251" s="100">
        <v>660</v>
      </c>
      <c r="D6251" s="100">
        <v>0.47299999999999998</v>
      </c>
    </row>
    <row r="6252" spans="1:4">
      <c r="A6252" s="101">
        <v>43993</v>
      </c>
      <c r="B6252" s="102">
        <v>0.70277777777777783</v>
      </c>
      <c r="C6252" s="100">
        <v>103</v>
      </c>
      <c r="D6252" s="100">
        <v>0.89</v>
      </c>
    </row>
    <row r="6253" spans="1:4">
      <c r="A6253" s="101">
        <v>43993</v>
      </c>
      <c r="B6253" s="102">
        <v>0.70287037037037037</v>
      </c>
      <c r="C6253" s="100">
        <v>547</v>
      </c>
      <c r="D6253" s="100">
        <v>0.46600000000000003</v>
      </c>
    </row>
    <row r="6254" spans="1:4">
      <c r="A6254" s="101">
        <v>43993</v>
      </c>
      <c r="B6254" s="102">
        <v>0.70296296296296301</v>
      </c>
      <c r="C6254" s="100">
        <v>990</v>
      </c>
      <c r="D6254" s="100">
        <v>0.90100000000000002</v>
      </c>
    </row>
    <row r="6255" spans="1:4">
      <c r="A6255" s="101">
        <v>43993</v>
      </c>
      <c r="B6255" s="102">
        <v>0.70306712962962958</v>
      </c>
      <c r="C6255" s="100">
        <v>434</v>
      </c>
      <c r="D6255" s="100">
        <v>0.47099999999999997</v>
      </c>
    </row>
    <row r="6256" spans="1:4">
      <c r="A6256" s="101">
        <v>43993</v>
      </c>
      <c r="B6256" s="102">
        <v>0.70315972222222223</v>
      </c>
      <c r="C6256" s="100">
        <v>877</v>
      </c>
      <c r="D6256" s="100">
        <v>0.93300000000000005</v>
      </c>
    </row>
    <row r="6257" spans="1:4">
      <c r="A6257" s="101">
        <v>43993</v>
      </c>
      <c r="B6257" s="102">
        <v>0.70326388888888891</v>
      </c>
      <c r="C6257" s="100">
        <v>320</v>
      </c>
      <c r="D6257" s="100">
        <v>0.499</v>
      </c>
    </row>
    <row r="6258" spans="1:4">
      <c r="A6258" s="101">
        <v>43993</v>
      </c>
      <c r="B6258" s="102">
        <v>0.70335648148148155</v>
      </c>
      <c r="C6258" s="100">
        <v>764</v>
      </c>
      <c r="D6258" s="100">
        <v>0.91800000000000004</v>
      </c>
    </row>
    <row r="6259" spans="1:4">
      <c r="A6259" s="101">
        <v>43993</v>
      </c>
      <c r="B6259" s="102">
        <v>0.70346064814814813</v>
      </c>
      <c r="C6259" s="100">
        <v>207</v>
      </c>
      <c r="D6259" s="100">
        <v>0.50800000000000001</v>
      </c>
    </row>
    <row r="6260" spans="1:4">
      <c r="A6260" s="101">
        <v>43993</v>
      </c>
      <c r="B6260" s="102">
        <v>0.70355324074074066</v>
      </c>
      <c r="C6260" s="100">
        <v>651</v>
      </c>
      <c r="D6260" s="100">
        <v>0.88800000000000001</v>
      </c>
    </row>
    <row r="6261" spans="1:4">
      <c r="A6261" s="101">
        <v>43993</v>
      </c>
      <c r="B6261" s="102">
        <v>0.70365740740740745</v>
      </c>
      <c r="C6261" s="100">
        <v>94</v>
      </c>
      <c r="D6261" s="100">
        <v>0.52700000000000002</v>
      </c>
    </row>
    <row r="6262" spans="1:4">
      <c r="A6262" s="101">
        <v>43993</v>
      </c>
      <c r="B6262" s="102">
        <v>0.70374999999999999</v>
      </c>
      <c r="C6262" s="100">
        <v>537</v>
      </c>
      <c r="D6262" s="100">
        <v>0.88600000000000001</v>
      </c>
    </row>
    <row r="6263" spans="1:4">
      <c r="A6263" s="101">
        <v>43993</v>
      </c>
      <c r="B6263" s="102">
        <v>0.70384259259259263</v>
      </c>
      <c r="C6263" s="100">
        <v>981</v>
      </c>
      <c r="D6263" s="100">
        <v>0.51800000000000002</v>
      </c>
    </row>
    <row r="6264" spans="1:4">
      <c r="A6264" s="101">
        <v>43993</v>
      </c>
      <c r="B6264" s="102">
        <v>0.7039467592592592</v>
      </c>
      <c r="C6264" s="100">
        <v>424</v>
      </c>
      <c r="D6264" s="100">
        <v>0.92600000000000005</v>
      </c>
    </row>
    <row r="6265" spans="1:4">
      <c r="A6265" s="101">
        <v>43993</v>
      </c>
      <c r="B6265" s="102">
        <v>0.70403935185185185</v>
      </c>
      <c r="C6265" s="100">
        <v>868</v>
      </c>
      <c r="D6265" s="100">
        <v>0.50700000000000001</v>
      </c>
    </row>
    <row r="6266" spans="1:4">
      <c r="A6266" s="101">
        <v>43993</v>
      </c>
      <c r="B6266" s="102">
        <v>0.70414351851851853</v>
      </c>
      <c r="C6266" s="100">
        <v>311</v>
      </c>
      <c r="D6266" s="100">
        <v>0.93</v>
      </c>
    </row>
    <row r="6267" spans="1:4">
      <c r="A6267" s="101">
        <v>43993</v>
      </c>
      <c r="B6267" s="102">
        <v>0.70423611111111117</v>
      </c>
      <c r="C6267" s="100">
        <v>754</v>
      </c>
      <c r="D6267" s="100">
        <v>0.54600000000000004</v>
      </c>
    </row>
    <row r="6268" spans="1:4">
      <c r="A6268" s="101">
        <v>43993</v>
      </c>
      <c r="B6268" s="102">
        <v>0.70434027777777775</v>
      </c>
      <c r="C6268" s="100">
        <v>198</v>
      </c>
      <c r="D6268" s="100">
        <v>0.93799999999999994</v>
      </c>
    </row>
    <row r="6269" spans="1:4">
      <c r="A6269" s="101">
        <v>43993</v>
      </c>
      <c r="B6269" s="102">
        <v>0.70443287037037028</v>
      </c>
      <c r="C6269" s="100">
        <v>641</v>
      </c>
      <c r="D6269" s="100">
        <v>0.56200000000000006</v>
      </c>
    </row>
    <row r="6270" spans="1:4">
      <c r="A6270" s="101">
        <v>43993</v>
      </c>
      <c r="B6270" s="102">
        <v>0.70453703703703707</v>
      </c>
      <c r="C6270" s="100">
        <v>85</v>
      </c>
      <c r="D6270" s="100">
        <v>0.92900000000000005</v>
      </c>
    </row>
    <row r="6271" spans="1:4">
      <c r="A6271" s="101">
        <v>43993</v>
      </c>
      <c r="B6271" s="102">
        <v>0.70462962962962961</v>
      </c>
      <c r="C6271" s="100">
        <v>528</v>
      </c>
      <c r="D6271" s="100">
        <v>0.57099999999999995</v>
      </c>
    </row>
    <row r="6272" spans="1:4">
      <c r="A6272" s="101">
        <v>43993</v>
      </c>
      <c r="B6272" s="102">
        <v>0.70472222222222225</v>
      </c>
      <c r="C6272" s="100">
        <v>971</v>
      </c>
      <c r="D6272" s="100">
        <v>0.93300000000000005</v>
      </c>
    </row>
    <row r="6273" spans="1:4">
      <c r="A6273" s="101">
        <v>43993</v>
      </c>
      <c r="B6273" s="102">
        <v>0.70482638888888882</v>
      </c>
      <c r="C6273" s="100">
        <v>415</v>
      </c>
      <c r="D6273" s="100">
        <v>0.57999999999999996</v>
      </c>
    </row>
    <row r="6274" spans="1:4">
      <c r="A6274" s="101">
        <v>43993</v>
      </c>
      <c r="B6274" s="102">
        <v>0.70491898148148147</v>
      </c>
      <c r="C6274" s="100">
        <v>858</v>
      </c>
      <c r="D6274" s="100">
        <v>0.88300000000000001</v>
      </c>
    </row>
    <row r="6275" spans="1:4">
      <c r="A6275" s="101">
        <v>43993</v>
      </c>
      <c r="B6275" s="102">
        <v>0.70502314814814815</v>
      </c>
      <c r="C6275" s="100">
        <v>302</v>
      </c>
      <c r="D6275" s="100">
        <v>0.55300000000000005</v>
      </c>
    </row>
    <row r="6276" spans="1:4">
      <c r="A6276" s="101">
        <v>43993</v>
      </c>
      <c r="B6276" s="102">
        <v>0.70511574074074079</v>
      </c>
      <c r="C6276" s="100">
        <v>745</v>
      </c>
      <c r="D6276" s="100">
        <v>0.88900000000000001</v>
      </c>
    </row>
    <row r="6277" spans="1:4">
      <c r="A6277" s="101">
        <v>43993</v>
      </c>
      <c r="B6277" s="102">
        <v>0.70521990740740748</v>
      </c>
      <c r="C6277" s="100">
        <v>188</v>
      </c>
      <c r="D6277" s="100">
        <v>0.56899999999999995</v>
      </c>
    </row>
    <row r="6278" spans="1:4">
      <c r="A6278" s="101">
        <v>43993</v>
      </c>
      <c r="B6278" s="102">
        <v>0.7053124999999999</v>
      </c>
      <c r="C6278" s="100">
        <v>632</v>
      </c>
      <c r="D6278" s="100">
        <v>0.874</v>
      </c>
    </row>
    <row r="6279" spans="1:4">
      <c r="A6279" s="101">
        <v>43993</v>
      </c>
      <c r="B6279" s="102">
        <v>0.70541666666666669</v>
      </c>
      <c r="C6279" s="100">
        <v>75</v>
      </c>
      <c r="D6279" s="100">
        <v>0.58499999999999996</v>
      </c>
    </row>
    <row r="6280" spans="1:4">
      <c r="A6280" s="101">
        <v>43993</v>
      </c>
      <c r="B6280" s="102">
        <v>0.70550925925925922</v>
      </c>
      <c r="C6280" s="100">
        <v>519</v>
      </c>
      <c r="D6280" s="100">
        <v>0.91200000000000003</v>
      </c>
    </row>
    <row r="6281" spans="1:4">
      <c r="A6281" s="101">
        <v>43993</v>
      </c>
      <c r="B6281" s="102">
        <v>0.70560185185185187</v>
      </c>
      <c r="C6281" s="100">
        <v>962</v>
      </c>
      <c r="D6281" s="100">
        <v>0.65200000000000002</v>
      </c>
    </row>
    <row r="6282" spans="1:4">
      <c r="A6282" s="101">
        <v>43993</v>
      </c>
      <c r="B6282" s="102">
        <v>0.70570601851851855</v>
      </c>
      <c r="C6282" s="100">
        <v>406</v>
      </c>
      <c r="D6282" s="100">
        <v>0.92100000000000004</v>
      </c>
    </row>
    <row r="6283" spans="1:4">
      <c r="A6283" s="101">
        <v>43993</v>
      </c>
      <c r="B6283" s="102">
        <v>0.70579861111111108</v>
      </c>
      <c r="C6283" s="100">
        <v>849</v>
      </c>
      <c r="D6283" s="100">
        <v>0.71899999999999997</v>
      </c>
    </row>
    <row r="6284" spans="1:4">
      <c r="A6284" s="101">
        <v>43993</v>
      </c>
      <c r="B6284" s="102">
        <v>0.70590277777777777</v>
      </c>
      <c r="C6284" s="100">
        <v>292</v>
      </c>
      <c r="D6284" s="100">
        <v>0.92200000000000004</v>
      </c>
    </row>
    <row r="6285" spans="1:4">
      <c r="A6285" s="101">
        <v>43993</v>
      </c>
      <c r="B6285" s="102">
        <v>0.70599537037037041</v>
      </c>
      <c r="C6285" s="100">
        <v>736</v>
      </c>
      <c r="D6285" s="100">
        <v>0.86599999999999999</v>
      </c>
    </row>
    <row r="6286" spans="1:4">
      <c r="A6286" s="101">
        <v>43993</v>
      </c>
      <c r="B6286" s="102">
        <v>0.70609953703703709</v>
      </c>
      <c r="C6286" s="100">
        <v>179</v>
      </c>
      <c r="D6286" s="100">
        <v>0.91200000000000003</v>
      </c>
    </row>
    <row r="6287" spans="1:4">
      <c r="A6287" s="101">
        <v>43993</v>
      </c>
      <c r="B6287" s="102">
        <v>0.70619212962962974</v>
      </c>
      <c r="C6287" s="100">
        <v>623</v>
      </c>
      <c r="D6287" s="100">
        <v>0.94599999999999995</v>
      </c>
    </row>
    <row r="6288" spans="1:4">
      <c r="A6288" s="101">
        <v>43993</v>
      </c>
      <c r="B6288" s="102">
        <v>0.70629629629629631</v>
      </c>
      <c r="C6288" s="100">
        <v>66</v>
      </c>
      <c r="D6288" s="100">
        <v>0.91100000000000003</v>
      </c>
    </row>
    <row r="6289" spans="1:4">
      <c r="A6289" s="101">
        <v>43993</v>
      </c>
      <c r="B6289" s="102">
        <v>0.70638888888888884</v>
      </c>
      <c r="C6289" s="100">
        <v>509</v>
      </c>
      <c r="D6289" s="100">
        <v>0.96499999999999997</v>
      </c>
    </row>
    <row r="6290" spans="1:4">
      <c r="A6290" s="101">
        <v>43993</v>
      </c>
      <c r="B6290" s="102">
        <v>0.70648148148148149</v>
      </c>
      <c r="C6290" s="100">
        <v>953</v>
      </c>
      <c r="D6290" s="100">
        <v>0.91300000000000003</v>
      </c>
    </row>
    <row r="6291" spans="1:4">
      <c r="A6291" s="101">
        <v>43993</v>
      </c>
      <c r="B6291" s="102">
        <v>0.70658564814814817</v>
      </c>
      <c r="C6291" s="100">
        <v>396</v>
      </c>
      <c r="D6291" s="100">
        <v>0.95799999999999996</v>
      </c>
    </row>
    <row r="6292" spans="1:4">
      <c r="A6292" s="101">
        <v>43993</v>
      </c>
      <c r="B6292" s="102">
        <v>0.7066782407407407</v>
      </c>
      <c r="C6292" s="100">
        <v>840</v>
      </c>
      <c r="D6292" s="100">
        <v>0.873</v>
      </c>
    </row>
    <row r="6293" spans="1:4">
      <c r="A6293" s="101">
        <v>43993</v>
      </c>
      <c r="B6293" s="102">
        <v>0.70678240740740739</v>
      </c>
      <c r="C6293" s="100">
        <v>283</v>
      </c>
      <c r="D6293" s="100">
        <v>0.90100000000000002</v>
      </c>
    </row>
    <row r="6294" spans="1:4">
      <c r="A6294" s="101">
        <v>43993</v>
      </c>
      <c r="B6294" s="102">
        <v>0.70687500000000003</v>
      </c>
      <c r="C6294" s="100">
        <v>726</v>
      </c>
      <c r="D6294" s="100">
        <v>0.89100000000000001</v>
      </c>
    </row>
    <row r="6295" spans="1:4">
      <c r="A6295" s="101">
        <v>43993</v>
      </c>
      <c r="B6295" s="102">
        <v>0.70697916666666671</v>
      </c>
      <c r="C6295" s="100">
        <v>170</v>
      </c>
      <c r="D6295" s="100">
        <v>0.95499999999999996</v>
      </c>
    </row>
    <row r="6296" spans="1:4">
      <c r="A6296" s="101">
        <v>43993</v>
      </c>
      <c r="B6296" s="102">
        <v>0.70707175925925936</v>
      </c>
      <c r="C6296" s="100">
        <v>613</v>
      </c>
      <c r="D6296" s="100">
        <v>0.89400000000000002</v>
      </c>
    </row>
    <row r="6297" spans="1:4">
      <c r="A6297" s="101">
        <v>43993</v>
      </c>
      <c r="B6297" s="102">
        <v>0.70717592592592593</v>
      </c>
      <c r="C6297" s="100">
        <v>57</v>
      </c>
      <c r="D6297" s="100">
        <v>0.93899999999999995</v>
      </c>
    </row>
    <row r="6298" spans="1:4">
      <c r="A6298" s="101">
        <v>43993</v>
      </c>
      <c r="B6298" s="102">
        <v>0.70726851851851846</v>
      </c>
      <c r="C6298" s="100">
        <v>500</v>
      </c>
      <c r="D6298" s="100">
        <v>0.84499999999999997</v>
      </c>
    </row>
    <row r="6299" spans="1:4">
      <c r="A6299" s="101">
        <v>43993</v>
      </c>
      <c r="B6299" s="102">
        <v>0.70736111111111111</v>
      </c>
      <c r="C6299" s="100">
        <v>943</v>
      </c>
      <c r="D6299" s="100">
        <v>0.91600000000000004</v>
      </c>
    </row>
    <row r="6300" spans="1:4">
      <c r="A6300" s="101">
        <v>43993</v>
      </c>
      <c r="B6300" s="102">
        <v>0.70746527777777779</v>
      </c>
      <c r="C6300" s="100">
        <v>387</v>
      </c>
      <c r="D6300" s="100">
        <v>0.80600000000000005</v>
      </c>
    </row>
    <row r="6301" spans="1:4">
      <c r="A6301" s="101">
        <v>43993</v>
      </c>
      <c r="B6301" s="102">
        <v>0.70755787037037043</v>
      </c>
      <c r="C6301" s="100">
        <v>830</v>
      </c>
      <c r="D6301" s="100">
        <v>0.91800000000000004</v>
      </c>
    </row>
    <row r="6302" spans="1:4">
      <c r="A6302" s="101">
        <v>43993</v>
      </c>
      <c r="B6302" s="102">
        <v>0.70766203703703701</v>
      </c>
      <c r="C6302" s="100">
        <v>274</v>
      </c>
      <c r="D6302" s="100">
        <v>0.748</v>
      </c>
    </row>
    <row r="6303" spans="1:4">
      <c r="A6303" s="101">
        <v>43993</v>
      </c>
      <c r="B6303" s="102">
        <v>0.70775462962962965</v>
      </c>
      <c r="C6303" s="100">
        <v>717</v>
      </c>
      <c r="D6303" s="100">
        <v>0.93700000000000006</v>
      </c>
    </row>
    <row r="6304" spans="1:4">
      <c r="A6304" s="101">
        <v>43993</v>
      </c>
      <c r="B6304" s="102">
        <v>0.70785879629629633</v>
      </c>
      <c r="C6304" s="100">
        <v>160</v>
      </c>
      <c r="D6304" s="100">
        <v>0.45100000000000001</v>
      </c>
    </row>
    <row r="6305" spans="1:4">
      <c r="A6305" s="101">
        <v>43993</v>
      </c>
      <c r="B6305" s="102">
        <v>0.70795138888888898</v>
      </c>
      <c r="C6305" s="100">
        <v>604</v>
      </c>
      <c r="D6305" s="100">
        <v>0.89400000000000002</v>
      </c>
    </row>
    <row r="6306" spans="1:4">
      <c r="A6306" s="101">
        <v>43993</v>
      </c>
      <c r="B6306" s="102">
        <v>0.70805555555555555</v>
      </c>
      <c r="C6306" s="100">
        <v>47</v>
      </c>
      <c r="D6306" s="100">
        <v>0.47099999999999997</v>
      </c>
    </row>
    <row r="6307" spans="1:4">
      <c r="A6307" s="101">
        <v>43993</v>
      </c>
      <c r="B6307" s="102">
        <v>0.70814814814814808</v>
      </c>
      <c r="C6307" s="100">
        <v>491</v>
      </c>
      <c r="D6307" s="100">
        <v>0.90200000000000002</v>
      </c>
    </row>
    <row r="6308" spans="1:4">
      <c r="A6308" s="101">
        <v>43993</v>
      </c>
      <c r="B6308" s="102">
        <v>0.70824074074074073</v>
      </c>
      <c r="C6308" s="100">
        <v>934</v>
      </c>
      <c r="D6308" s="100">
        <v>0.46800000000000003</v>
      </c>
    </row>
    <row r="6309" spans="1:4">
      <c r="A6309" s="101">
        <v>43993</v>
      </c>
      <c r="B6309" s="102">
        <v>0.70834490740740741</v>
      </c>
      <c r="C6309" s="100">
        <v>377</v>
      </c>
      <c r="D6309" s="100">
        <v>0.94099999999999995</v>
      </c>
    </row>
    <row r="6310" spans="1:4">
      <c r="A6310" s="101">
        <v>43993</v>
      </c>
      <c r="B6310" s="102">
        <v>0.70843750000000005</v>
      </c>
      <c r="C6310" s="100">
        <v>821</v>
      </c>
      <c r="D6310" s="100">
        <v>0.44800000000000001</v>
      </c>
    </row>
    <row r="6311" spans="1:4">
      <c r="A6311" s="101">
        <v>43993</v>
      </c>
      <c r="B6311" s="102">
        <v>0.70854166666666663</v>
      </c>
      <c r="C6311" s="100">
        <v>264</v>
      </c>
      <c r="D6311" s="100">
        <v>0.93799999999999994</v>
      </c>
    </row>
    <row r="6312" spans="1:4">
      <c r="A6312" s="101">
        <v>43993</v>
      </c>
      <c r="B6312" s="102">
        <v>0.70863425925925927</v>
      </c>
      <c r="C6312" s="100">
        <v>708</v>
      </c>
      <c r="D6312" s="100">
        <v>0.46200000000000002</v>
      </c>
    </row>
    <row r="6313" spans="1:4">
      <c r="A6313" s="101">
        <v>43993</v>
      </c>
      <c r="B6313" s="102">
        <v>0.70873842592592595</v>
      </c>
      <c r="C6313" s="100">
        <v>151</v>
      </c>
      <c r="D6313" s="100">
        <v>0.90500000000000003</v>
      </c>
    </row>
    <row r="6314" spans="1:4">
      <c r="A6314" s="101">
        <v>43993</v>
      </c>
      <c r="B6314" s="102">
        <v>0.7088310185185186</v>
      </c>
      <c r="C6314" s="100">
        <v>595</v>
      </c>
      <c r="D6314" s="100">
        <v>0.48399999999999999</v>
      </c>
    </row>
    <row r="6315" spans="1:4">
      <c r="A6315" s="101">
        <v>43993</v>
      </c>
      <c r="B6315" s="102">
        <v>0.70893518518518517</v>
      </c>
      <c r="C6315" s="100">
        <v>38</v>
      </c>
      <c r="D6315" s="100">
        <v>0.92800000000000005</v>
      </c>
    </row>
    <row r="6316" spans="1:4">
      <c r="A6316" s="101">
        <v>43993</v>
      </c>
      <c r="B6316" s="102">
        <v>0.7090277777777777</v>
      </c>
      <c r="C6316" s="100">
        <v>481</v>
      </c>
      <c r="D6316" s="100">
        <v>0.48599999999999999</v>
      </c>
    </row>
    <row r="6317" spans="1:4">
      <c r="A6317" s="101">
        <v>43993</v>
      </c>
      <c r="B6317" s="102">
        <v>0.70912037037037035</v>
      </c>
      <c r="C6317" s="100">
        <v>925</v>
      </c>
      <c r="D6317" s="100">
        <v>0.93500000000000005</v>
      </c>
    </row>
    <row r="6318" spans="1:4">
      <c r="A6318" s="101">
        <v>43993</v>
      </c>
      <c r="B6318" s="102">
        <v>0.70922453703703703</v>
      </c>
      <c r="C6318" s="100">
        <v>368</v>
      </c>
      <c r="D6318" s="100">
        <v>0.51900000000000002</v>
      </c>
    </row>
    <row r="6319" spans="1:4">
      <c r="A6319" s="101">
        <v>43993</v>
      </c>
      <c r="B6319" s="102">
        <v>0.70931712962962967</v>
      </c>
      <c r="C6319" s="100">
        <v>812</v>
      </c>
      <c r="D6319" s="100">
        <v>0.88300000000000001</v>
      </c>
    </row>
    <row r="6320" spans="1:4">
      <c r="A6320" s="101">
        <v>43993</v>
      </c>
      <c r="B6320" s="102">
        <v>0.70942129629629624</v>
      </c>
      <c r="C6320" s="100">
        <v>255</v>
      </c>
      <c r="D6320" s="100">
        <v>0.49199999999999999</v>
      </c>
    </row>
    <row r="6321" spans="1:4">
      <c r="A6321" s="101">
        <v>43993</v>
      </c>
      <c r="B6321" s="102">
        <v>0.70951388888888889</v>
      </c>
      <c r="C6321" s="100">
        <v>698</v>
      </c>
      <c r="D6321" s="100">
        <v>0.88800000000000001</v>
      </c>
    </row>
    <row r="6322" spans="1:4">
      <c r="A6322" s="101">
        <v>43993</v>
      </c>
      <c r="B6322" s="102">
        <v>0.70961805555555557</v>
      </c>
      <c r="C6322" s="100">
        <v>142</v>
      </c>
      <c r="D6322" s="100">
        <v>0.51400000000000001</v>
      </c>
    </row>
    <row r="6323" spans="1:4">
      <c r="A6323" s="101">
        <v>43993</v>
      </c>
      <c r="B6323" s="102">
        <v>0.70971064814814822</v>
      </c>
      <c r="C6323" s="100">
        <v>585</v>
      </c>
      <c r="D6323" s="100">
        <v>0.88</v>
      </c>
    </row>
    <row r="6324" spans="1:4">
      <c r="A6324" s="101">
        <v>43993</v>
      </c>
      <c r="B6324" s="102">
        <v>0.70981481481481479</v>
      </c>
      <c r="C6324" s="100">
        <v>29</v>
      </c>
      <c r="D6324" s="100">
        <v>0.501</v>
      </c>
    </row>
    <row r="6325" spans="1:4">
      <c r="A6325" s="101">
        <v>43993</v>
      </c>
      <c r="B6325" s="102">
        <v>0.70990740740740732</v>
      </c>
      <c r="C6325" s="100">
        <v>472</v>
      </c>
      <c r="D6325" s="100">
        <v>0.88200000000000001</v>
      </c>
    </row>
    <row r="6326" spans="1:4">
      <c r="A6326" s="101">
        <v>43993</v>
      </c>
      <c r="B6326" s="102">
        <v>0.71</v>
      </c>
      <c r="C6326" s="100">
        <v>915</v>
      </c>
      <c r="D6326" s="100">
        <v>0.53</v>
      </c>
    </row>
    <row r="6327" spans="1:4">
      <c r="A6327" s="101">
        <v>43993</v>
      </c>
      <c r="B6327" s="102">
        <v>0.71010416666666665</v>
      </c>
      <c r="C6327" s="100">
        <v>359</v>
      </c>
      <c r="D6327" s="100">
        <v>0.91500000000000004</v>
      </c>
    </row>
    <row r="6328" spans="1:4">
      <c r="A6328" s="101">
        <v>43993</v>
      </c>
      <c r="B6328" s="102">
        <v>0.71019675925925929</v>
      </c>
      <c r="C6328" s="100">
        <v>802</v>
      </c>
      <c r="D6328" s="100">
        <v>0.56200000000000006</v>
      </c>
    </row>
    <row r="6329" spans="1:4">
      <c r="A6329" s="101">
        <v>43993</v>
      </c>
      <c r="B6329" s="102">
        <v>0.71030092592592586</v>
      </c>
      <c r="C6329" s="100">
        <v>246</v>
      </c>
      <c r="D6329" s="100">
        <v>0.93500000000000005</v>
      </c>
    </row>
    <row r="6330" spans="1:4">
      <c r="A6330" s="101">
        <v>43993</v>
      </c>
      <c r="B6330" s="102">
        <v>0.71039351851851851</v>
      </c>
      <c r="C6330" s="100">
        <v>689</v>
      </c>
      <c r="D6330" s="100">
        <v>0.56000000000000005</v>
      </c>
    </row>
    <row r="6331" spans="1:4">
      <c r="A6331" s="101">
        <v>43993</v>
      </c>
      <c r="B6331" s="102">
        <v>0.71049768518518519</v>
      </c>
      <c r="C6331" s="100">
        <v>132</v>
      </c>
      <c r="D6331" s="100">
        <v>0.91900000000000004</v>
      </c>
    </row>
    <row r="6332" spans="1:4">
      <c r="A6332" s="101">
        <v>43993</v>
      </c>
      <c r="B6332" s="102">
        <v>0.71059027777777783</v>
      </c>
      <c r="C6332" s="100">
        <v>576</v>
      </c>
      <c r="D6332" s="100">
        <v>0.55700000000000005</v>
      </c>
    </row>
    <row r="6333" spans="1:4">
      <c r="A6333" s="101">
        <v>43993</v>
      </c>
      <c r="B6333" s="102">
        <v>0.71069444444444452</v>
      </c>
      <c r="C6333" s="100">
        <v>19</v>
      </c>
      <c r="D6333" s="100">
        <v>0.91700000000000004</v>
      </c>
    </row>
    <row r="6334" spans="1:4">
      <c r="A6334" s="101">
        <v>43993</v>
      </c>
      <c r="B6334" s="102">
        <v>0.71078703703703694</v>
      </c>
      <c r="C6334" s="100">
        <v>463</v>
      </c>
      <c r="D6334" s="100">
        <v>0.58899999999999997</v>
      </c>
    </row>
    <row r="6335" spans="1:4">
      <c r="A6335" s="101">
        <v>43993</v>
      </c>
      <c r="B6335" s="102">
        <v>0.71087962962962958</v>
      </c>
      <c r="C6335" s="100">
        <v>906</v>
      </c>
      <c r="D6335" s="100">
        <v>0.91100000000000003</v>
      </c>
    </row>
    <row r="6336" spans="1:4">
      <c r="A6336" s="101">
        <v>43993</v>
      </c>
      <c r="B6336" s="102">
        <v>0.71098379629629627</v>
      </c>
      <c r="C6336" s="100">
        <v>349</v>
      </c>
      <c r="D6336" s="100">
        <v>0.6</v>
      </c>
    </row>
    <row r="6337" spans="1:4">
      <c r="A6337" s="101">
        <v>43993</v>
      </c>
      <c r="B6337" s="102">
        <v>0.71107638888888891</v>
      </c>
      <c r="C6337" s="100">
        <v>793</v>
      </c>
      <c r="D6337" s="100">
        <v>0.90400000000000003</v>
      </c>
    </row>
    <row r="6338" spans="1:4">
      <c r="A6338" s="101">
        <v>43993</v>
      </c>
      <c r="B6338" s="102">
        <v>0.71118055555555548</v>
      </c>
      <c r="C6338" s="100">
        <v>236</v>
      </c>
      <c r="D6338" s="100">
        <v>0.61299999999999999</v>
      </c>
    </row>
    <row r="6339" spans="1:4">
      <c r="A6339" s="101">
        <v>43993</v>
      </c>
      <c r="B6339" s="102">
        <v>0.71127314814814813</v>
      </c>
      <c r="C6339" s="100">
        <v>680</v>
      </c>
      <c r="D6339" s="100">
        <v>0.88200000000000001</v>
      </c>
    </row>
    <row r="6340" spans="1:4">
      <c r="A6340" s="101">
        <v>43993</v>
      </c>
      <c r="B6340" s="102">
        <v>0.71137731481481481</v>
      </c>
      <c r="C6340" s="100">
        <v>123</v>
      </c>
      <c r="D6340" s="100">
        <v>0.61299999999999999</v>
      </c>
    </row>
    <row r="6341" spans="1:4">
      <c r="A6341" s="101">
        <v>43993</v>
      </c>
      <c r="B6341" s="102">
        <v>0.71146990740740745</v>
      </c>
      <c r="C6341" s="100">
        <v>566</v>
      </c>
      <c r="D6341" s="100">
        <v>0.91700000000000004</v>
      </c>
    </row>
    <row r="6342" spans="1:4">
      <c r="A6342" s="101">
        <v>43993</v>
      </c>
      <c r="B6342" s="102">
        <v>0.71157407407407414</v>
      </c>
      <c r="C6342" s="100">
        <v>10</v>
      </c>
      <c r="D6342" s="100">
        <v>0.63500000000000001</v>
      </c>
    </row>
    <row r="6343" spans="1:4">
      <c r="A6343" s="101">
        <v>43993</v>
      </c>
      <c r="B6343" s="102">
        <v>0.71166666666666656</v>
      </c>
      <c r="C6343" s="100">
        <v>453</v>
      </c>
      <c r="D6343" s="100">
        <v>0.92200000000000004</v>
      </c>
    </row>
    <row r="6344" spans="1:4">
      <c r="A6344" s="101">
        <v>43993</v>
      </c>
      <c r="B6344" s="102">
        <v>0.7117592592592592</v>
      </c>
      <c r="C6344" s="100">
        <v>897</v>
      </c>
      <c r="D6344" s="100">
        <v>0.69099999999999995</v>
      </c>
    </row>
    <row r="6345" spans="1:4">
      <c r="A6345" s="101">
        <v>43993</v>
      </c>
      <c r="B6345" s="102">
        <v>0.71186342592592589</v>
      </c>
      <c r="C6345" s="100">
        <v>340</v>
      </c>
      <c r="D6345" s="100">
        <v>0.877</v>
      </c>
    </row>
    <row r="6346" spans="1:4">
      <c r="A6346" s="101">
        <v>43993</v>
      </c>
      <c r="B6346" s="102">
        <v>0.71195601851851853</v>
      </c>
      <c r="C6346" s="100">
        <v>784</v>
      </c>
      <c r="D6346" s="100">
        <v>0.95</v>
      </c>
    </row>
    <row r="6347" spans="1:4">
      <c r="A6347" s="101">
        <v>43993</v>
      </c>
      <c r="B6347" s="102">
        <v>0.71206018518518521</v>
      </c>
      <c r="C6347" s="100">
        <v>227</v>
      </c>
      <c r="D6347" s="100">
        <v>0.91</v>
      </c>
    </row>
    <row r="6348" spans="1:4">
      <c r="A6348" s="101">
        <v>43993</v>
      </c>
      <c r="B6348" s="102">
        <v>0.71215277777777775</v>
      </c>
      <c r="C6348" s="100">
        <v>670</v>
      </c>
      <c r="D6348" s="100">
        <v>0.95399999999999996</v>
      </c>
    </row>
    <row r="6349" spans="1:4">
      <c r="A6349" s="101">
        <v>43993</v>
      </c>
      <c r="B6349" s="102">
        <v>0.71225694444444443</v>
      </c>
      <c r="C6349" s="100">
        <v>114</v>
      </c>
      <c r="D6349" s="100">
        <v>0.88600000000000001</v>
      </c>
    </row>
    <row r="6350" spans="1:4">
      <c r="A6350" s="101">
        <v>43993</v>
      </c>
      <c r="B6350" s="102">
        <v>0.71234953703703707</v>
      </c>
      <c r="C6350" s="100">
        <v>557</v>
      </c>
      <c r="D6350" s="100">
        <v>0.91600000000000004</v>
      </c>
    </row>
    <row r="6351" spans="1:4">
      <c r="A6351" s="101">
        <v>43993</v>
      </c>
      <c r="B6351" s="102">
        <v>0.71245370370370376</v>
      </c>
      <c r="C6351" s="100">
        <v>1</v>
      </c>
      <c r="D6351" s="100">
        <v>0.86799999999999999</v>
      </c>
    </row>
    <row r="6352" spans="1:4">
      <c r="A6352" s="101">
        <v>43993</v>
      </c>
      <c r="B6352" s="102">
        <v>0.7125462962962964</v>
      </c>
      <c r="C6352" s="100">
        <v>444</v>
      </c>
      <c r="D6352" s="100">
        <v>0.90700000000000003</v>
      </c>
    </row>
    <row r="6353" spans="1:4">
      <c r="A6353" s="101">
        <v>43993</v>
      </c>
      <c r="B6353" s="102">
        <v>0.71263888888888882</v>
      </c>
      <c r="C6353" s="100">
        <v>887</v>
      </c>
      <c r="D6353" s="100">
        <v>0.89</v>
      </c>
    </row>
    <row r="6354" spans="1:4">
      <c r="A6354" s="101">
        <v>43993</v>
      </c>
      <c r="B6354" s="102">
        <v>0.7127430555555555</v>
      </c>
      <c r="C6354" s="100">
        <v>331</v>
      </c>
      <c r="D6354" s="100">
        <v>0.95699999999999996</v>
      </c>
    </row>
    <row r="6355" spans="1:4">
      <c r="A6355" s="101">
        <v>43993</v>
      </c>
      <c r="B6355" s="102">
        <v>0.71283564814814815</v>
      </c>
      <c r="C6355" s="100">
        <v>774</v>
      </c>
      <c r="D6355" s="100">
        <v>0.91500000000000004</v>
      </c>
    </row>
    <row r="6356" spans="1:4">
      <c r="A6356" s="101">
        <v>43993</v>
      </c>
      <c r="B6356" s="102">
        <v>0.71293981481481483</v>
      </c>
      <c r="C6356" s="100">
        <v>218</v>
      </c>
      <c r="D6356" s="100">
        <v>0.95399999999999996</v>
      </c>
    </row>
    <row r="6357" spans="1:4">
      <c r="A6357" s="101">
        <v>43993</v>
      </c>
      <c r="B6357" s="102">
        <v>0.71303240740740748</v>
      </c>
      <c r="C6357" s="100">
        <v>661</v>
      </c>
      <c r="D6357" s="100">
        <v>0.89700000000000002</v>
      </c>
    </row>
    <row r="6358" spans="1:4">
      <c r="A6358" s="101">
        <v>43993</v>
      </c>
      <c r="B6358" s="102">
        <v>0.71313657407407405</v>
      </c>
      <c r="C6358" s="100">
        <v>104</v>
      </c>
      <c r="D6358" s="100">
        <v>0.92300000000000004</v>
      </c>
    </row>
    <row r="6359" spans="1:4">
      <c r="A6359" s="101">
        <v>43993</v>
      </c>
      <c r="B6359" s="102">
        <v>0.71322916666666669</v>
      </c>
      <c r="C6359" s="100">
        <v>548</v>
      </c>
      <c r="D6359" s="100">
        <v>0.86</v>
      </c>
    </row>
    <row r="6360" spans="1:4">
      <c r="A6360" s="101">
        <v>43993</v>
      </c>
      <c r="B6360" s="102">
        <v>0.71332175925925922</v>
      </c>
      <c r="C6360" s="100">
        <v>991</v>
      </c>
      <c r="D6360" s="100">
        <v>0.88800000000000001</v>
      </c>
    </row>
    <row r="6361" spans="1:4">
      <c r="A6361" s="101">
        <v>43993</v>
      </c>
      <c r="B6361" s="102">
        <v>0.71342592592592602</v>
      </c>
      <c r="C6361" s="100">
        <v>435</v>
      </c>
      <c r="D6361" s="100">
        <v>0.83499999999999996</v>
      </c>
    </row>
    <row r="6362" spans="1:4">
      <c r="A6362" s="101">
        <v>43993</v>
      </c>
      <c r="B6362" s="102">
        <v>0.71351851851851855</v>
      </c>
      <c r="C6362" s="100">
        <v>878</v>
      </c>
      <c r="D6362" s="100">
        <v>0.88200000000000001</v>
      </c>
    </row>
    <row r="6363" spans="1:4">
      <c r="A6363" s="101">
        <v>43993</v>
      </c>
      <c r="B6363" s="102">
        <v>0.71362268518518512</v>
      </c>
      <c r="C6363" s="100">
        <v>321</v>
      </c>
      <c r="D6363" s="100">
        <v>0.748</v>
      </c>
    </row>
    <row r="6364" spans="1:4">
      <c r="A6364" s="101">
        <v>43993</v>
      </c>
      <c r="B6364" s="102">
        <v>0.71371527777777777</v>
      </c>
      <c r="C6364" s="100">
        <v>765</v>
      </c>
      <c r="D6364" s="100">
        <v>0.88500000000000001</v>
      </c>
    </row>
    <row r="6365" spans="1:4">
      <c r="A6365" s="101">
        <v>43993</v>
      </c>
      <c r="B6365" s="102">
        <v>0.71381944444444445</v>
      </c>
      <c r="C6365" s="100">
        <v>208</v>
      </c>
      <c r="D6365" s="100">
        <v>0.45400000000000001</v>
      </c>
    </row>
    <row r="6366" spans="1:4">
      <c r="A6366" s="101">
        <v>43993</v>
      </c>
      <c r="B6366" s="102">
        <v>0.71391203703703709</v>
      </c>
      <c r="C6366" s="100">
        <v>652</v>
      </c>
      <c r="D6366" s="100">
        <v>0.88900000000000001</v>
      </c>
    </row>
    <row r="6367" spans="1:4">
      <c r="A6367" s="101">
        <v>43993</v>
      </c>
      <c r="B6367" s="102">
        <v>0.71401620370370367</v>
      </c>
      <c r="C6367" s="100">
        <v>95</v>
      </c>
      <c r="D6367" s="100">
        <v>0.46400000000000002</v>
      </c>
    </row>
    <row r="6368" spans="1:4">
      <c r="A6368" s="101">
        <v>43993</v>
      </c>
      <c r="B6368" s="102">
        <v>0.71410879629629631</v>
      </c>
      <c r="C6368" s="100">
        <v>538</v>
      </c>
      <c r="D6368" s="100">
        <v>0.88800000000000001</v>
      </c>
    </row>
    <row r="6369" spans="1:4">
      <c r="A6369" s="101">
        <v>43993</v>
      </c>
      <c r="B6369" s="102">
        <v>0.71420138888888884</v>
      </c>
      <c r="C6369" s="100">
        <v>982</v>
      </c>
      <c r="D6369" s="100">
        <v>0.46300000000000002</v>
      </c>
    </row>
    <row r="6370" spans="1:4">
      <c r="A6370" s="101">
        <v>43993</v>
      </c>
      <c r="B6370" s="102">
        <v>0.71430555555555564</v>
      </c>
      <c r="C6370" s="100">
        <v>425</v>
      </c>
      <c r="D6370" s="100">
        <v>0.88200000000000001</v>
      </c>
    </row>
    <row r="6371" spans="1:4">
      <c r="A6371" s="101">
        <v>43993</v>
      </c>
      <c r="B6371" s="102">
        <v>0.71439814814814817</v>
      </c>
      <c r="C6371" s="100">
        <v>869</v>
      </c>
      <c r="D6371" s="100">
        <v>0.47699999999999998</v>
      </c>
    </row>
    <row r="6372" spans="1:4">
      <c r="A6372" s="101">
        <v>43993</v>
      </c>
      <c r="B6372" s="102">
        <v>0.71450231481481474</v>
      </c>
      <c r="C6372" s="100">
        <v>312</v>
      </c>
      <c r="D6372" s="100">
        <v>0.89</v>
      </c>
    </row>
    <row r="6373" spans="1:4">
      <c r="A6373" s="101">
        <v>43993</v>
      </c>
      <c r="B6373" s="102">
        <v>0.71459490740740739</v>
      </c>
      <c r="C6373" s="100">
        <v>755</v>
      </c>
      <c r="D6373" s="100">
        <v>0.502</v>
      </c>
    </row>
    <row r="6374" spans="1:4">
      <c r="A6374" s="101">
        <v>43993</v>
      </c>
      <c r="B6374" s="102">
        <v>0.71469907407407407</v>
      </c>
      <c r="C6374" s="100">
        <v>199</v>
      </c>
      <c r="D6374" s="100">
        <v>0.90700000000000003</v>
      </c>
    </row>
    <row r="6375" spans="1:4">
      <c r="A6375" s="101">
        <v>43993</v>
      </c>
      <c r="B6375" s="102">
        <v>0.71479166666666671</v>
      </c>
      <c r="C6375" s="100">
        <v>642</v>
      </c>
      <c r="D6375" s="100">
        <v>0.51500000000000001</v>
      </c>
    </row>
    <row r="6376" spans="1:4">
      <c r="A6376" s="101">
        <v>43993</v>
      </c>
      <c r="B6376" s="102">
        <v>0.71489583333333329</v>
      </c>
      <c r="C6376" s="100">
        <v>86</v>
      </c>
      <c r="D6376" s="100">
        <v>0.90500000000000003</v>
      </c>
    </row>
    <row r="6377" spans="1:4">
      <c r="A6377" s="101">
        <v>43993</v>
      </c>
      <c r="B6377" s="102">
        <v>0.71498842592592593</v>
      </c>
      <c r="C6377" s="100">
        <v>529</v>
      </c>
      <c r="D6377" s="100">
        <v>0.54600000000000004</v>
      </c>
    </row>
    <row r="6378" spans="1:4">
      <c r="A6378" s="101">
        <v>43993</v>
      </c>
      <c r="B6378" s="102">
        <v>0.71508101851851846</v>
      </c>
      <c r="C6378" s="100">
        <v>973</v>
      </c>
      <c r="D6378" s="100">
        <v>0.92900000000000005</v>
      </c>
    </row>
    <row r="6379" spans="1:4">
      <c r="A6379" s="101">
        <v>43993</v>
      </c>
      <c r="B6379" s="102">
        <v>0.71518518518518526</v>
      </c>
      <c r="C6379" s="100">
        <v>416</v>
      </c>
      <c r="D6379" s="100">
        <v>0.57499999999999996</v>
      </c>
    </row>
    <row r="6380" spans="1:4">
      <c r="A6380" s="101">
        <v>43993</v>
      </c>
      <c r="B6380" s="102">
        <v>0.71527777777777779</v>
      </c>
      <c r="C6380" s="100">
        <v>859</v>
      </c>
      <c r="D6380" s="100">
        <v>0.92300000000000004</v>
      </c>
    </row>
    <row r="6381" spans="1:4">
      <c r="A6381" s="101">
        <v>43993</v>
      </c>
      <c r="B6381" s="102">
        <v>0.71538194444444436</v>
      </c>
      <c r="C6381" s="100">
        <v>303</v>
      </c>
      <c r="D6381" s="100">
        <v>0.58899999999999997</v>
      </c>
    </row>
    <row r="6382" spans="1:4">
      <c r="A6382" s="101">
        <v>43993</v>
      </c>
      <c r="B6382" s="102">
        <v>0.71547453703703701</v>
      </c>
      <c r="C6382" s="100">
        <v>746</v>
      </c>
      <c r="D6382" s="100">
        <v>0.86899999999999999</v>
      </c>
    </row>
    <row r="6383" spans="1:4">
      <c r="A6383" s="101">
        <v>43993</v>
      </c>
      <c r="B6383" s="102">
        <v>0.71557870370370369</v>
      </c>
      <c r="C6383" s="100">
        <v>190</v>
      </c>
      <c r="D6383" s="100">
        <v>0.60099999999999998</v>
      </c>
    </row>
    <row r="6384" spans="1:4">
      <c r="A6384" s="101">
        <v>43993</v>
      </c>
      <c r="B6384" s="102">
        <v>0.71567129629629633</v>
      </c>
      <c r="C6384" s="100">
        <v>633</v>
      </c>
      <c r="D6384" s="100">
        <v>0.878</v>
      </c>
    </row>
    <row r="6385" spans="1:4">
      <c r="A6385" s="101">
        <v>43993</v>
      </c>
      <c r="B6385" s="102">
        <v>0.71577546296296291</v>
      </c>
      <c r="C6385" s="100">
        <v>76</v>
      </c>
      <c r="D6385" s="100">
        <v>0.76400000000000001</v>
      </c>
    </row>
    <row r="6386" spans="1:4">
      <c r="A6386" s="101">
        <v>43993</v>
      </c>
      <c r="B6386" s="102">
        <v>0.71586805555555555</v>
      </c>
      <c r="C6386" s="100">
        <v>520</v>
      </c>
      <c r="D6386" s="100">
        <v>0.91900000000000004</v>
      </c>
    </row>
    <row r="6387" spans="1:4">
      <c r="A6387" s="101">
        <v>43993</v>
      </c>
      <c r="B6387" s="102">
        <v>0.71596064814814808</v>
      </c>
      <c r="C6387" s="100">
        <v>963</v>
      </c>
      <c r="D6387" s="100">
        <v>0.92900000000000005</v>
      </c>
    </row>
    <row r="6388" spans="1:4">
      <c r="A6388" s="101">
        <v>43993</v>
      </c>
      <c r="B6388" s="102">
        <v>0.71606481481481488</v>
      </c>
      <c r="C6388" s="100">
        <v>407</v>
      </c>
      <c r="D6388" s="100">
        <v>0.90700000000000003</v>
      </c>
    </row>
    <row r="6389" spans="1:4">
      <c r="A6389" s="101">
        <v>43993</v>
      </c>
      <c r="B6389" s="102">
        <v>0.71615740740740741</v>
      </c>
      <c r="C6389" s="100">
        <v>850</v>
      </c>
      <c r="D6389" s="100">
        <v>0.96</v>
      </c>
    </row>
    <row r="6390" spans="1:4">
      <c r="A6390" s="101">
        <v>43993</v>
      </c>
      <c r="B6390" s="102">
        <v>0.71626157407407398</v>
      </c>
      <c r="C6390" s="100">
        <v>293</v>
      </c>
      <c r="D6390" s="100">
        <v>0.91300000000000003</v>
      </c>
    </row>
    <row r="6391" spans="1:4">
      <c r="A6391" s="101">
        <v>43993</v>
      </c>
      <c r="B6391" s="102">
        <v>0.71635416666666663</v>
      </c>
      <c r="C6391" s="100">
        <v>737</v>
      </c>
      <c r="D6391" s="100">
        <v>0.93</v>
      </c>
    </row>
    <row r="6392" spans="1:4">
      <c r="A6392" s="101">
        <v>43993</v>
      </c>
      <c r="B6392" s="102">
        <v>0.71645833333333331</v>
      </c>
      <c r="C6392" s="100">
        <v>180</v>
      </c>
      <c r="D6392" s="100">
        <v>0.879</v>
      </c>
    </row>
    <row r="6393" spans="1:4">
      <c r="A6393" s="101">
        <v>43993</v>
      </c>
      <c r="B6393" s="102">
        <v>0.71655092592592595</v>
      </c>
      <c r="C6393" s="100">
        <v>624</v>
      </c>
      <c r="D6393" s="100">
        <v>0.94</v>
      </c>
    </row>
    <row r="6394" spans="1:4">
      <c r="A6394" s="101">
        <v>43993</v>
      </c>
      <c r="B6394" s="102">
        <v>0.71665509259259252</v>
      </c>
      <c r="C6394" s="100">
        <v>67</v>
      </c>
      <c r="D6394" s="100">
        <v>0.59</v>
      </c>
    </row>
    <row r="6395" spans="1:4">
      <c r="A6395" s="101">
        <v>43993</v>
      </c>
      <c r="B6395" s="102">
        <v>0.71674768518518517</v>
      </c>
      <c r="C6395" s="100">
        <v>510</v>
      </c>
      <c r="D6395" s="100">
        <v>0.88400000000000001</v>
      </c>
    </row>
    <row r="6396" spans="1:4">
      <c r="A6396" s="101">
        <v>43993</v>
      </c>
      <c r="B6396" s="102">
        <v>0.7168402777777777</v>
      </c>
      <c r="C6396" s="100">
        <v>954</v>
      </c>
      <c r="D6396" s="100">
        <v>0.51500000000000001</v>
      </c>
    </row>
    <row r="6397" spans="1:4">
      <c r="A6397" s="101">
        <v>43993</v>
      </c>
      <c r="B6397" s="102">
        <v>0.7169444444444445</v>
      </c>
      <c r="C6397" s="100">
        <v>397</v>
      </c>
      <c r="D6397" s="100">
        <v>0.92100000000000004</v>
      </c>
    </row>
    <row r="6398" spans="1:4">
      <c r="A6398" s="101">
        <v>43993</v>
      </c>
      <c r="B6398" s="102">
        <v>0.71703703703703703</v>
      </c>
      <c r="C6398" s="100">
        <v>841</v>
      </c>
      <c r="D6398" s="100">
        <v>0.46600000000000003</v>
      </c>
    </row>
    <row r="6399" spans="1:4">
      <c r="A6399" s="101">
        <v>43993</v>
      </c>
      <c r="B6399" s="102">
        <v>0.7171412037037036</v>
      </c>
      <c r="C6399" s="100">
        <v>284</v>
      </c>
      <c r="D6399" s="100">
        <v>0.88500000000000001</v>
      </c>
    </row>
    <row r="6400" spans="1:4">
      <c r="A6400" s="101">
        <v>43993</v>
      </c>
      <c r="B6400" s="102">
        <v>0.71723379629629624</v>
      </c>
      <c r="C6400" s="100">
        <v>727</v>
      </c>
      <c r="D6400" s="100">
        <v>0.497</v>
      </c>
    </row>
    <row r="6401" spans="1:4">
      <c r="A6401" s="101">
        <v>43993</v>
      </c>
      <c r="B6401" s="102">
        <v>0.71733796296296293</v>
      </c>
      <c r="C6401" s="100">
        <v>171</v>
      </c>
      <c r="D6401" s="100">
        <v>0.92100000000000004</v>
      </c>
    </row>
    <row r="6402" spans="1:4">
      <c r="A6402" s="101">
        <v>43993</v>
      </c>
      <c r="B6402" s="102">
        <v>0.71743055555555557</v>
      </c>
      <c r="C6402" s="100">
        <v>614</v>
      </c>
      <c r="D6402" s="100">
        <v>0.495</v>
      </c>
    </row>
    <row r="6403" spans="1:4">
      <c r="A6403" s="101">
        <v>43993</v>
      </c>
      <c r="B6403" s="102">
        <v>0.71753472222222225</v>
      </c>
      <c r="C6403" s="100">
        <v>58</v>
      </c>
      <c r="D6403" s="100">
        <v>0.92700000000000005</v>
      </c>
    </row>
    <row r="6404" spans="1:4">
      <c r="A6404" s="101">
        <v>43993</v>
      </c>
      <c r="B6404" s="102">
        <v>0.71762731481481479</v>
      </c>
      <c r="C6404" s="100">
        <v>501</v>
      </c>
      <c r="D6404" s="100">
        <v>0.49199999999999999</v>
      </c>
    </row>
    <row r="6405" spans="1:4">
      <c r="A6405" s="101">
        <v>43993</v>
      </c>
      <c r="B6405" s="102">
        <v>0.71771990740740732</v>
      </c>
      <c r="C6405" s="100">
        <v>944</v>
      </c>
      <c r="D6405" s="100">
        <v>0.94</v>
      </c>
    </row>
    <row r="6406" spans="1:4">
      <c r="A6406" s="101">
        <v>43993</v>
      </c>
      <c r="B6406" s="102">
        <v>0.71782407407407411</v>
      </c>
      <c r="C6406" s="100">
        <v>388</v>
      </c>
      <c r="D6406" s="100">
        <v>0.505</v>
      </c>
    </row>
    <row r="6407" spans="1:4">
      <c r="A6407" s="101">
        <v>43993</v>
      </c>
      <c r="B6407" s="102">
        <v>0.71791666666666665</v>
      </c>
      <c r="C6407" s="100">
        <v>831</v>
      </c>
      <c r="D6407" s="100">
        <v>0.88400000000000001</v>
      </c>
    </row>
    <row r="6408" spans="1:4">
      <c r="A6408" s="101">
        <v>43993</v>
      </c>
      <c r="B6408" s="102">
        <v>0.71802083333333344</v>
      </c>
      <c r="C6408" s="100">
        <v>275</v>
      </c>
      <c r="D6408" s="100">
        <v>0.53800000000000003</v>
      </c>
    </row>
    <row r="6409" spans="1:4">
      <c r="A6409" s="101">
        <v>43993</v>
      </c>
      <c r="B6409" s="102">
        <v>0.71811342592592586</v>
      </c>
      <c r="C6409" s="100">
        <v>718</v>
      </c>
      <c r="D6409" s="100">
        <v>0.90800000000000003</v>
      </c>
    </row>
    <row r="6410" spans="1:4">
      <c r="A6410" s="101">
        <v>43993</v>
      </c>
      <c r="B6410" s="102">
        <v>0.71821759259259255</v>
      </c>
      <c r="C6410" s="100">
        <v>162</v>
      </c>
      <c r="D6410" s="100">
        <v>0.56200000000000006</v>
      </c>
    </row>
    <row r="6411" spans="1:4">
      <c r="A6411" s="101">
        <v>43993</v>
      </c>
      <c r="B6411" s="102">
        <v>0.71831018518518519</v>
      </c>
      <c r="C6411" s="100">
        <v>605</v>
      </c>
      <c r="D6411" s="100">
        <v>0.92200000000000004</v>
      </c>
    </row>
    <row r="6412" spans="1:4">
      <c r="A6412" s="101">
        <v>43993</v>
      </c>
      <c r="B6412" s="102">
        <v>0.71841435185185187</v>
      </c>
      <c r="C6412" s="100">
        <v>48</v>
      </c>
      <c r="D6412" s="100">
        <v>0.57499999999999996</v>
      </c>
    </row>
    <row r="6413" spans="1:4">
      <c r="A6413" s="101">
        <v>43993</v>
      </c>
      <c r="B6413" s="102">
        <v>0.71850694444444452</v>
      </c>
      <c r="C6413" s="100">
        <v>492</v>
      </c>
      <c r="D6413" s="100">
        <v>0.88</v>
      </c>
    </row>
    <row r="6414" spans="1:4">
      <c r="A6414" s="101">
        <v>43993</v>
      </c>
      <c r="B6414" s="102">
        <v>0.71859953703703694</v>
      </c>
      <c r="C6414" s="100">
        <v>935</v>
      </c>
      <c r="D6414" s="100">
        <v>0.57899999999999996</v>
      </c>
    </row>
    <row r="6415" spans="1:4">
      <c r="A6415" s="101">
        <v>43993</v>
      </c>
      <c r="B6415" s="102">
        <v>0.71870370370370373</v>
      </c>
      <c r="C6415" s="100">
        <v>379</v>
      </c>
      <c r="D6415" s="100">
        <v>0.91</v>
      </c>
    </row>
    <row r="6416" spans="1:4">
      <c r="A6416" s="101">
        <v>43993</v>
      </c>
      <c r="B6416" s="102">
        <v>0.71879629629629627</v>
      </c>
      <c r="C6416" s="100">
        <v>822</v>
      </c>
      <c r="D6416" s="100">
        <v>0.628</v>
      </c>
    </row>
    <row r="6417" spans="1:4">
      <c r="A6417" s="101">
        <v>43993</v>
      </c>
      <c r="B6417" s="102">
        <v>0.71890046296296306</v>
      </c>
      <c r="C6417" s="100">
        <v>265</v>
      </c>
      <c r="D6417" s="100">
        <v>0.873</v>
      </c>
    </row>
    <row r="6418" spans="1:4">
      <c r="A6418" s="101">
        <v>43993</v>
      </c>
      <c r="B6418" s="102">
        <v>0.71899305555555548</v>
      </c>
      <c r="C6418" s="100">
        <v>709</v>
      </c>
      <c r="D6418" s="100">
        <v>0.94899999999999995</v>
      </c>
    </row>
    <row r="6419" spans="1:4">
      <c r="A6419" s="101">
        <v>43993</v>
      </c>
      <c r="B6419" s="102">
        <v>0.71909722222222217</v>
      </c>
      <c r="C6419" s="100">
        <v>152</v>
      </c>
      <c r="D6419" s="100">
        <v>0.91300000000000003</v>
      </c>
    </row>
    <row r="6420" spans="1:4">
      <c r="A6420" s="101">
        <v>43993</v>
      </c>
      <c r="B6420" s="102">
        <v>0.71918981481481481</v>
      </c>
      <c r="C6420" s="100">
        <v>596</v>
      </c>
      <c r="D6420" s="100">
        <v>0.91800000000000004</v>
      </c>
    </row>
    <row r="6421" spans="1:4">
      <c r="A6421" s="101">
        <v>43993</v>
      </c>
      <c r="B6421" s="102">
        <v>0.71929398148148149</v>
      </c>
      <c r="C6421" s="100">
        <v>39</v>
      </c>
      <c r="D6421" s="100">
        <v>0.92400000000000004</v>
      </c>
    </row>
    <row r="6422" spans="1:4">
      <c r="A6422" s="101">
        <v>43993</v>
      </c>
      <c r="B6422" s="102">
        <v>0.71938657407407414</v>
      </c>
      <c r="C6422" s="100">
        <v>482</v>
      </c>
      <c r="D6422" s="100">
        <v>0.94599999999999995</v>
      </c>
    </row>
    <row r="6423" spans="1:4">
      <c r="A6423" s="101">
        <v>43993</v>
      </c>
      <c r="B6423" s="102">
        <v>0.71947916666666656</v>
      </c>
      <c r="C6423" s="100">
        <v>926</v>
      </c>
      <c r="D6423" s="100">
        <v>0.879</v>
      </c>
    </row>
    <row r="6424" spans="1:4">
      <c r="A6424" s="101">
        <v>43993</v>
      </c>
      <c r="B6424" s="102">
        <v>0.71958333333333335</v>
      </c>
      <c r="C6424" s="100">
        <v>369</v>
      </c>
      <c r="D6424" s="100">
        <v>0.96699999999999997</v>
      </c>
    </row>
    <row r="6425" spans="1:4">
      <c r="A6425" s="101">
        <v>43993</v>
      </c>
      <c r="B6425" s="102">
        <v>0.71967592592592589</v>
      </c>
      <c r="C6425" s="100">
        <v>813</v>
      </c>
      <c r="D6425" s="100">
        <v>0.91100000000000003</v>
      </c>
    </row>
    <row r="6426" spans="1:4">
      <c r="A6426" s="101">
        <v>43993</v>
      </c>
      <c r="B6426" s="102">
        <v>0.71978009259259268</v>
      </c>
      <c r="C6426" s="100">
        <v>256</v>
      </c>
      <c r="D6426" s="100">
        <v>0.93799999999999994</v>
      </c>
    </row>
    <row r="6427" spans="1:4">
      <c r="A6427" s="101">
        <v>43993</v>
      </c>
      <c r="B6427" s="102">
        <v>0.71987268518518521</v>
      </c>
      <c r="C6427" s="100">
        <v>699</v>
      </c>
      <c r="D6427" s="100">
        <v>0.91</v>
      </c>
    </row>
    <row r="6428" spans="1:4">
      <c r="A6428" s="101">
        <v>43993</v>
      </c>
      <c r="B6428" s="102">
        <v>0.71997685185185178</v>
      </c>
      <c r="C6428" s="100">
        <v>143</v>
      </c>
      <c r="D6428" s="100">
        <v>0.93</v>
      </c>
    </row>
    <row r="6429" spans="1:4">
      <c r="A6429" s="101">
        <v>43993</v>
      </c>
      <c r="B6429" s="102">
        <v>0.72006944444444443</v>
      </c>
      <c r="C6429" s="100">
        <v>586</v>
      </c>
      <c r="D6429" s="100">
        <v>0.81399999999999995</v>
      </c>
    </row>
    <row r="6430" spans="1:4">
      <c r="A6430" s="101">
        <v>43993</v>
      </c>
      <c r="B6430" s="102">
        <v>0.72017361111111111</v>
      </c>
      <c r="C6430" s="100">
        <v>30</v>
      </c>
      <c r="D6430" s="100">
        <v>0.93700000000000006</v>
      </c>
    </row>
    <row r="6431" spans="1:4">
      <c r="A6431" s="101">
        <v>43993</v>
      </c>
      <c r="B6431" s="102">
        <v>0.72026620370370376</v>
      </c>
      <c r="C6431" s="100">
        <v>473</v>
      </c>
      <c r="D6431" s="100">
        <v>0.82099999999999995</v>
      </c>
    </row>
    <row r="6432" spans="1:4">
      <c r="A6432" s="101">
        <v>43993</v>
      </c>
      <c r="B6432" s="102">
        <v>0.7203587962962964</v>
      </c>
      <c r="C6432" s="100">
        <v>916</v>
      </c>
      <c r="D6432" s="100">
        <v>0.91500000000000004</v>
      </c>
    </row>
    <row r="6433" spans="1:4">
      <c r="A6433" s="101">
        <v>43993</v>
      </c>
      <c r="B6433" s="102">
        <v>0.72046296296296297</v>
      </c>
      <c r="C6433" s="100">
        <v>360</v>
      </c>
      <c r="D6433" s="100">
        <v>0.68500000000000005</v>
      </c>
    </row>
    <row r="6434" spans="1:4">
      <c r="A6434" s="101">
        <v>43993</v>
      </c>
      <c r="B6434" s="102">
        <v>0.7205555555555555</v>
      </c>
      <c r="C6434" s="100">
        <v>803</v>
      </c>
      <c r="D6434" s="100">
        <v>0.94499999999999995</v>
      </c>
    </row>
    <row r="6435" spans="1:4">
      <c r="A6435" s="101">
        <v>43993</v>
      </c>
      <c r="B6435" s="102">
        <v>0.7206597222222223</v>
      </c>
      <c r="C6435" s="100">
        <v>247</v>
      </c>
      <c r="D6435" s="100">
        <v>0.73099999999999998</v>
      </c>
    </row>
    <row r="6436" spans="1:4">
      <c r="A6436" s="101">
        <v>43993</v>
      </c>
      <c r="B6436" s="102">
        <v>0.72075231481481483</v>
      </c>
      <c r="C6436" s="100">
        <v>690</v>
      </c>
      <c r="D6436" s="100">
        <v>0.90500000000000003</v>
      </c>
    </row>
    <row r="6437" spans="1:4">
      <c r="A6437" s="101">
        <v>43993</v>
      </c>
      <c r="B6437" s="102">
        <v>0.7208564814814814</v>
      </c>
      <c r="C6437" s="100">
        <v>133</v>
      </c>
      <c r="D6437" s="100">
        <v>0.66500000000000004</v>
      </c>
    </row>
    <row r="6438" spans="1:4">
      <c r="A6438" s="101">
        <v>43993</v>
      </c>
      <c r="B6438" s="102">
        <v>0.72094907407407405</v>
      </c>
      <c r="C6438" s="100">
        <v>577</v>
      </c>
      <c r="D6438" s="100">
        <v>0.94</v>
      </c>
    </row>
    <row r="6439" spans="1:4">
      <c r="A6439" s="101">
        <v>43993</v>
      </c>
      <c r="B6439" s="102">
        <v>0.72105324074074073</v>
      </c>
      <c r="C6439" s="100">
        <v>20</v>
      </c>
      <c r="D6439" s="100">
        <v>0.47399999999999998</v>
      </c>
    </row>
    <row r="6440" spans="1:4">
      <c r="A6440" s="101">
        <v>43993</v>
      </c>
      <c r="B6440" s="102">
        <v>0.72114583333333337</v>
      </c>
      <c r="C6440" s="100">
        <v>464</v>
      </c>
      <c r="D6440" s="100">
        <v>0.89100000000000001</v>
      </c>
    </row>
    <row r="6441" spans="1:4">
      <c r="A6441" s="101">
        <v>43993</v>
      </c>
      <c r="B6441" s="102">
        <v>0.72123842592592602</v>
      </c>
      <c r="C6441" s="100">
        <v>907</v>
      </c>
      <c r="D6441" s="100">
        <v>0.504</v>
      </c>
    </row>
    <row r="6442" spans="1:4">
      <c r="A6442" s="101">
        <v>43993</v>
      </c>
      <c r="B6442" s="102">
        <v>0.72134259259259259</v>
      </c>
      <c r="C6442" s="100">
        <v>351</v>
      </c>
      <c r="D6442" s="100">
        <v>0.88600000000000001</v>
      </c>
    </row>
    <row r="6443" spans="1:4">
      <c r="A6443" s="101">
        <v>43993</v>
      </c>
      <c r="B6443" s="102">
        <v>0.72143518518518512</v>
      </c>
      <c r="C6443" s="100">
        <v>794</v>
      </c>
      <c r="D6443" s="100">
        <v>0.50900000000000001</v>
      </c>
    </row>
    <row r="6444" spans="1:4">
      <c r="A6444" s="101">
        <v>43993</v>
      </c>
      <c r="B6444" s="102">
        <v>0.72153935185185192</v>
      </c>
      <c r="C6444" s="100">
        <v>237</v>
      </c>
      <c r="D6444" s="100">
        <v>0.90700000000000003</v>
      </c>
    </row>
    <row r="6445" spans="1:4">
      <c r="A6445" s="101">
        <v>43993</v>
      </c>
      <c r="B6445" s="102">
        <v>0.72163194444444445</v>
      </c>
      <c r="C6445" s="100">
        <v>681</v>
      </c>
      <c r="D6445" s="100">
        <v>0.50900000000000001</v>
      </c>
    </row>
    <row r="6446" spans="1:4">
      <c r="A6446" s="101">
        <v>43993</v>
      </c>
      <c r="B6446" s="102">
        <v>0.72173611111111102</v>
      </c>
      <c r="C6446" s="100">
        <v>124</v>
      </c>
      <c r="D6446" s="100">
        <v>0.89100000000000001</v>
      </c>
    </row>
    <row r="6447" spans="1:4">
      <c r="A6447" s="101">
        <v>43993</v>
      </c>
      <c r="B6447" s="102">
        <v>0.72182870370370367</v>
      </c>
      <c r="C6447" s="100">
        <v>568</v>
      </c>
      <c r="D6447" s="100">
        <v>0.54300000000000004</v>
      </c>
    </row>
    <row r="6448" spans="1:4">
      <c r="A6448" s="101">
        <v>43993</v>
      </c>
      <c r="B6448" s="102">
        <v>0.72193287037037035</v>
      </c>
      <c r="C6448" s="100">
        <v>11</v>
      </c>
      <c r="D6448" s="100">
        <v>0.88800000000000001</v>
      </c>
    </row>
    <row r="6449" spans="1:4">
      <c r="A6449" s="101">
        <v>43993</v>
      </c>
      <c r="B6449" s="102">
        <v>0.72202546296296299</v>
      </c>
      <c r="C6449" s="100">
        <v>454</v>
      </c>
      <c r="D6449" s="100">
        <v>0.52500000000000002</v>
      </c>
    </row>
    <row r="6450" spans="1:4">
      <c r="A6450" s="101">
        <v>43993</v>
      </c>
      <c r="B6450" s="102">
        <v>0.72211805555555564</v>
      </c>
      <c r="C6450" s="100">
        <v>898</v>
      </c>
      <c r="D6450" s="100">
        <v>0.93300000000000005</v>
      </c>
    </row>
    <row r="6451" spans="1:4">
      <c r="A6451" s="101">
        <v>43993</v>
      </c>
      <c r="B6451" s="102">
        <v>0.72222222222222221</v>
      </c>
      <c r="C6451" s="100">
        <v>341</v>
      </c>
      <c r="D6451" s="100">
        <v>0.55700000000000005</v>
      </c>
    </row>
    <row r="6452" spans="1:4">
      <c r="A6452" s="101">
        <v>43993</v>
      </c>
      <c r="B6452" s="102">
        <v>0.72231481481481474</v>
      </c>
      <c r="C6452" s="100">
        <v>785</v>
      </c>
      <c r="D6452" s="100">
        <v>0.88900000000000001</v>
      </c>
    </row>
    <row r="6453" spans="1:4">
      <c r="A6453" s="101">
        <v>43993</v>
      </c>
      <c r="B6453" s="102">
        <v>0.72241898148148154</v>
      </c>
      <c r="C6453" s="100">
        <v>228</v>
      </c>
      <c r="D6453" s="100">
        <v>0.58699999999999997</v>
      </c>
    </row>
    <row r="6454" spans="1:4">
      <c r="A6454" s="101">
        <v>43993</v>
      </c>
      <c r="B6454" s="102">
        <v>0.72251157407407407</v>
      </c>
      <c r="C6454" s="100">
        <v>671</v>
      </c>
      <c r="D6454" s="100">
        <v>0.875</v>
      </c>
    </row>
    <row r="6455" spans="1:4">
      <c r="A6455" s="101">
        <v>43993</v>
      </c>
      <c r="B6455" s="102">
        <v>0.72261574074074064</v>
      </c>
      <c r="C6455" s="100">
        <v>115</v>
      </c>
      <c r="D6455" s="100">
        <v>0.60899999999999999</v>
      </c>
    </row>
    <row r="6456" spans="1:4">
      <c r="A6456" s="101">
        <v>43993</v>
      </c>
      <c r="B6456" s="102">
        <v>0.72270833333333329</v>
      </c>
      <c r="C6456" s="100">
        <v>558</v>
      </c>
      <c r="D6456" s="100">
        <v>0.92700000000000005</v>
      </c>
    </row>
    <row r="6457" spans="1:4">
      <c r="A6457" s="101">
        <v>43993</v>
      </c>
      <c r="B6457" s="102">
        <v>0.72281249999999997</v>
      </c>
      <c r="C6457" s="100">
        <v>2</v>
      </c>
      <c r="D6457" s="100">
        <v>0.83299999999999996</v>
      </c>
    </row>
    <row r="6458" spans="1:4">
      <c r="A6458" s="101">
        <v>43993</v>
      </c>
      <c r="B6458" s="102">
        <v>0.72290509259259261</v>
      </c>
      <c r="C6458" s="100">
        <v>445</v>
      </c>
      <c r="D6458" s="100">
        <v>0.91800000000000004</v>
      </c>
    </row>
    <row r="6459" spans="1:4">
      <c r="A6459" s="101">
        <v>43993</v>
      </c>
      <c r="B6459" s="102">
        <v>0.72299768518518526</v>
      </c>
      <c r="C6459" s="100">
        <v>888</v>
      </c>
      <c r="D6459" s="100">
        <v>0.96099999999999997</v>
      </c>
    </row>
    <row r="6460" spans="1:4">
      <c r="A6460" s="101">
        <v>43993</v>
      </c>
      <c r="B6460" s="102">
        <v>0.72310185185185183</v>
      </c>
      <c r="C6460" s="100">
        <v>332</v>
      </c>
      <c r="D6460" s="100">
        <v>0.89100000000000001</v>
      </c>
    </row>
    <row r="6461" spans="1:4">
      <c r="A6461" s="101">
        <v>43993</v>
      </c>
      <c r="B6461" s="102">
        <v>0.72319444444444436</v>
      </c>
      <c r="C6461" s="100">
        <v>775</v>
      </c>
      <c r="D6461" s="100">
        <v>0.90100000000000002</v>
      </c>
    </row>
    <row r="6462" spans="1:4">
      <c r="A6462" s="101">
        <v>43993</v>
      </c>
      <c r="B6462" s="102">
        <v>0.72329861111111116</v>
      </c>
      <c r="C6462" s="100">
        <v>219</v>
      </c>
      <c r="D6462" s="100">
        <v>0.86</v>
      </c>
    </row>
    <row r="6463" spans="1:4">
      <c r="A6463" s="101">
        <v>43993</v>
      </c>
      <c r="B6463" s="102">
        <v>0.72339120370370369</v>
      </c>
      <c r="C6463" s="100">
        <v>662</v>
      </c>
      <c r="D6463" s="100">
        <v>0.93500000000000005</v>
      </c>
    </row>
    <row r="6464" spans="1:4">
      <c r="A6464" s="101">
        <v>43993</v>
      </c>
      <c r="B6464" s="102">
        <v>0.72349537037037026</v>
      </c>
      <c r="C6464" s="100">
        <v>105</v>
      </c>
      <c r="D6464" s="100">
        <v>0.83899999999999997</v>
      </c>
    </row>
    <row r="6465" spans="1:4">
      <c r="A6465" s="101">
        <v>43993</v>
      </c>
      <c r="B6465" s="102">
        <v>0.72358796296296291</v>
      </c>
      <c r="C6465" s="100">
        <v>549</v>
      </c>
      <c r="D6465" s="100">
        <v>0.93899999999999995</v>
      </c>
    </row>
    <row r="6466" spans="1:4">
      <c r="A6466" s="101">
        <v>43993</v>
      </c>
      <c r="B6466" s="102">
        <v>0.72368055555555555</v>
      </c>
      <c r="C6466" s="100">
        <v>992</v>
      </c>
      <c r="D6466" s="100">
        <v>0.78400000000000003</v>
      </c>
    </row>
    <row r="6467" spans="1:4">
      <c r="A6467" s="101">
        <v>43993</v>
      </c>
      <c r="B6467" s="102">
        <v>0.72378472222222223</v>
      </c>
      <c r="C6467" s="100">
        <v>436</v>
      </c>
      <c r="D6467" s="100">
        <v>0.94</v>
      </c>
    </row>
    <row r="6468" spans="1:4">
      <c r="A6468" s="101">
        <v>43993</v>
      </c>
      <c r="B6468" s="102">
        <v>0.72387731481481488</v>
      </c>
      <c r="C6468" s="100">
        <v>879</v>
      </c>
      <c r="D6468" s="100">
        <v>0.56299999999999994</v>
      </c>
    </row>
    <row r="6469" spans="1:4">
      <c r="A6469" s="101">
        <v>43993</v>
      </c>
      <c r="B6469" s="102">
        <v>0.72398148148148145</v>
      </c>
      <c r="C6469" s="100">
        <v>322</v>
      </c>
      <c r="D6469" s="100">
        <v>0.92600000000000005</v>
      </c>
    </row>
    <row r="6470" spans="1:4">
      <c r="A6470" s="101">
        <v>43993</v>
      </c>
      <c r="B6470" s="102">
        <v>0.72407407407407398</v>
      </c>
      <c r="C6470" s="100">
        <v>766</v>
      </c>
      <c r="D6470" s="100">
        <v>0.44800000000000001</v>
      </c>
    </row>
    <row r="6471" spans="1:4">
      <c r="A6471" s="101">
        <v>43993</v>
      </c>
      <c r="B6471" s="102">
        <v>0.72417824074074078</v>
      </c>
      <c r="C6471" s="100">
        <v>209</v>
      </c>
      <c r="D6471" s="100">
        <v>0.93799999999999994</v>
      </c>
    </row>
    <row r="6472" spans="1:4">
      <c r="A6472" s="101">
        <v>43993</v>
      </c>
      <c r="B6472" s="102">
        <v>0.72427083333333331</v>
      </c>
      <c r="C6472" s="100">
        <v>653</v>
      </c>
      <c r="D6472" s="100">
        <v>0.44400000000000001</v>
      </c>
    </row>
    <row r="6473" spans="1:4">
      <c r="A6473" s="101">
        <v>43993</v>
      </c>
      <c r="B6473" s="102">
        <v>0.7243750000000001</v>
      </c>
      <c r="C6473" s="100">
        <v>96</v>
      </c>
      <c r="D6473" s="100">
        <v>0.92900000000000005</v>
      </c>
    </row>
    <row r="6474" spans="1:4">
      <c r="A6474" s="101">
        <v>43993</v>
      </c>
      <c r="B6474" s="102">
        <v>0.72446759259259252</v>
      </c>
      <c r="C6474" s="100">
        <v>540</v>
      </c>
      <c r="D6474" s="100">
        <v>0.46300000000000002</v>
      </c>
    </row>
    <row r="6475" spans="1:4">
      <c r="A6475" s="101">
        <v>43993</v>
      </c>
      <c r="B6475" s="102">
        <v>0.72456018518518517</v>
      </c>
      <c r="C6475" s="100">
        <v>983</v>
      </c>
      <c r="D6475" s="100">
        <v>0.93300000000000005</v>
      </c>
    </row>
    <row r="6476" spans="1:4">
      <c r="A6476" s="101">
        <v>43993</v>
      </c>
      <c r="B6476" s="102">
        <v>0.72466435185185185</v>
      </c>
      <c r="C6476" s="100">
        <v>426</v>
      </c>
      <c r="D6476" s="100">
        <v>0.46899999999999997</v>
      </c>
    </row>
    <row r="6477" spans="1:4">
      <c r="A6477" s="101">
        <v>43993</v>
      </c>
      <c r="B6477" s="102">
        <v>0.7247569444444445</v>
      </c>
      <c r="C6477" s="100">
        <v>870</v>
      </c>
      <c r="D6477" s="100">
        <v>0.93300000000000005</v>
      </c>
    </row>
    <row r="6478" spans="1:4">
      <c r="A6478" s="101">
        <v>43993</v>
      </c>
      <c r="B6478" s="102">
        <v>0.72486111111111118</v>
      </c>
      <c r="C6478" s="100">
        <v>313</v>
      </c>
      <c r="D6478" s="100">
        <v>0.47099999999999997</v>
      </c>
    </row>
    <row r="6479" spans="1:4">
      <c r="A6479" s="101">
        <v>43993</v>
      </c>
      <c r="B6479" s="102">
        <v>0.7249537037037036</v>
      </c>
      <c r="C6479" s="100">
        <v>757</v>
      </c>
      <c r="D6479" s="100">
        <v>0.93200000000000005</v>
      </c>
    </row>
    <row r="6480" spans="1:4">
      <c r="A6480" s="101">
        <v>43993</v>
      </c>
      <c r="B6480" s="102">
        <v>0.72505787037037039</v>
      </c>
      <c r="C6480" s="100">
        <v>200</v>
      </c>
      <c r="D6480" s="100">
        <v>0.498</v>
      </c>
    </row>
    <row r="6481" spans="1:4">
      <c r="A6481" s="101">
        <v>43993</v>
      </c>
      <c r="B6481" s="102">
        <v>0.72515046296296293</v>
      </c>
      <c r="C6481" s="100">
        <v>643</v>
      </c>
      <c r="D6481" s="100">
        <v>0.93799999999999994</v>
      </c>
    </row>
    <row r="6482" spans="1:4">
      <c r="A6482" s="101">
        <v>43993</v>
      </c>
      <c r="B6482" s="102">
        <v>0.72525462962962972</v>
      </c>
      <c r="C6482" s="100">
        <v>87</v>
      </c>
      <c r="D6482" s="100">
        <v>0.51300000000000001</v>
      </c>
    </row>
    <row r="6483" spans="1:4">
      <c r="A6483" s="101">
        <v>43993</v>
      </c>
      <c r="B6483" s="102">
        <v>0.72534722222222225</v>
      </c>
      <c r="C6483" s="100">
        <v>530</v>
      </c>
      <c r="D6483" s="100">
        <v>0.89600000000000002</v>
      </c>
    </row>
    <row r="6484" spans="1:4">
      <c r="A6484" s="101">
        <v>43993</v>
      </c>
      <c r="B6484" s="102">
        <v>0.72543981481481479</v>
      </c>
      <c r="C6484" s="100">
        <v>974</v>
      </c>
      <c r="D6484" s="100">
        <v>0.499</v>
      </c>
    </row>
    <row r="6485" spans="1:4">
      <c r="A6485" s="101">
        <v>43993</v>
      </c>
      <c r="B6485" s="102">
        <v>0.72554398148148147</v>
      </c>
      <c r="C6485" s="100">
        <v>417</v>
      </c>
      <c r="D6485" s="100">
        <v>0.88800000000000001</v>
      </c>
    </row>
    <row r="6486" spans="1:4">
      <c r="A6486" s="101">
        <v>43993</v>
      </c>
      <c r="B6486" s="102">
        <v>0.72563657407407411</v>
      </c>
      <c r="C6486" s="100">
        <v>860</v>
      </c>
      <c r="D6486" s="100">
        <v>0.53</v>
      </c>
    </row>
    <row r="6487" spans="1:4">
      <c r="A6487" s="101">
        <v>43993</v>
      </c>
      <c r="B6487" s="102">
        <v>0.7257407407407408</v>
      </c>
      <c r="C6487" s="100">
        <v>304</v>
      </c>
      <c r="D6487" s="100">
        <v>0.93899999999999995</v>
      </c>
    </row>
    <row r="6488" spans="1:4">
      <c r="A6488" s="101">
        <v>43993</v>
      </c>
      <c r="B6488" s="102">
        <v>0.72583333333333344</v>
      </c>
      <c r="C6488" s="100">
        <v>747</v>
      </c>
      <c r="D6488" s="100">
        <v>0.55200000000000005</v>
      </c>
    </row>
    <row r="6489" spans="1:4">
      <c r="A6489" s="101">
        <v>43993</v>
      </c>
      <c r="B6489" s="102">
        <v>0.72593750000000001</v>
      </c>
      <c r="C6489" s="100">
        <v>191</v>
      </c>
      <c r="D6489" s="100">
        <v>0.93799999999999994</v>
      </c>
    </row>
    <row r="6490" spans="1:4">
      <c r="A6490" s="101">
        <v>43993</v>
      </c>
      <c r="B6490" s="102">
        <v>0.72603009259259255</v>
      </c>
      <c r="C6490" s="100">
        <v>634</v>
      </c>
      <c r="D6490" s="100">
        <v>0.55900000000000005</v>
      </c>
    </row>
    <row r="6491" spans="1:4">
      <c r="A6491" s="101">
        <v>43993</v>
      </c>
      <c r="B6491" s="102">
        <v>0.72613425925925934</v>
      </c>
      <c r="C6491" s="100">
        <v>77</v>
      </c>
      <c r="D6491" s="100">
        <v>0.89400000000000002</v>
      </c>
    </row>
    <row r="6492" spans="1:4">
      <c r="A6492" s="101">
        <v>43993</v>
      </c>
      <c r="B6492" s="102">
        <v>0.72622685185185187</v>
      </c>
      <c r="C6492" s="100">
        <v>521</v>
      </c>
      <c r="D6492" s="100">
        <v>0.57599999999999996</v>
      </c>
    </row>
    <row r="6493" spans="1:4">
      <c r="A6493" s="101">
        <v>43993</v>
      </c>
      <c r="B6493" s="102">
        <v>0.72631944444444441</v>
      </c>
      <c r="C6493" s="100">
        <v>964</v>
      </c>
      <c r="D6493" s="100">
        <v>0.88200000000000001</v>
      </c>
    </row>
    <row r="6494" spans="1:4">
      <c r="A6494" s="101">
        <v>43993</v>
      </c>
      <c r="B6494" s="102">
        <v>0.72642361111111109</v>
      </c>
      <c r="C6494" s="100">
        <v>408</v>
      </c>
      <c r="D6494" s="100">
        <v>0.57399999999999995</v>
      </c>
    </row>
    <row r="6495" spans="1:4">
      <c r="A6495" s="101">
        <v>43993</v>
      </c>
      <c r="B6495" s="102">
        <v>0.72651620370370373</v>
      </c>
      <c r="C6495" s="100">
        <v>851</v>
      </c>
      <c r="D6495" s="100">
        <v>0.89300000000000002</v>
      </c>
    </row>
    <row r="6496" spans="1:4">
      <c r="A6496" s="101">
        <v>43993</v>
      </c>
      <c r="B6496" s="102">
        <v>0.72662037037037042</v>
      </c>
      <c r="C6496" s="100">
        <v>294</v>
      </c>
      <c r="D6496" s="100">
        <v>0.73499999999999999</v>
      </c>
    </row>
    <row r="6497" spans="1:4">
      <c r="A6497" s="101">
        <v>43993</v>
      </c>
      <c r="B6497" s="102">
        <v>0.72671296296296306</v>
      </c>
      <c r="C6497" s="100">
        <v>738</v>
      </c>
      <c r="D6497" s="100">
        <v>0.88800000000000001</v>
      </c>
    </row>
    <row r="6498" spans="1:4">
      <c r="A6498" s="101">
        <v>43993</v>
      </c>
      <c r="B6498" s="102">
        <v>0.72681712962962963</v>
      </c>
      <c r="C6498" s="100">
        <v>181</v>
      </c>
      <c r="D6498" s="100">
        <v>0.875</v>
      </c>
    </row>
    <row r="6499" spans="1:4">
      <c r="A6499" s="101">
        <v>43993</v>
      </c>
      <c r="B6499" s="102">
        <v>0.72690972222222217</v>
      </c>
      <c r="C6499" s="100">
        <v>625</v>
      </c>
      <c r="D6499" s="100">
        <v>0.89900000000000002</v>
      </c>
    </row>
    <row r="6500" spans="1:4">
      <c r="A6500" s="101">
        <v>43993</v>
      </c>
      <c r="B6500" s="102">
        <v>0.72701388888888896</v>
      </c>
      <c r="C6500" s="100">
        <v>68</v>
      </c>
      <c r="D6500" s="100">
        <v>0.96199999999999997</v>
      </c>
    </row>
    <row r="6501" spans="1:4">
      <c r="A6501" s="101">
        <v>43993</v>
      </c>
      <c r="B6501" s="102">
        <v>0.72710648148148149</v>
      </c>
      <c r="C6501" s="100">
        <v>511</v>
      </c>
      <c r="D6501" s="100">
        <v>0.91500000000000004</v>
      </c>
    </row>
    <row r="6502" spans="1:4">
      <c r="A6502" s="101">
        <v>43993</v>
      </c>
      <c r="B6502" s="102">
        <v>0.72719907407407414</v>
      </c>
      <c r="C6502" s="100">
        <v>955</v>
      </c>
      <c r="D6502" s="100">
        <v>0.96499999999999997</v>
      </c>
    </row>
    <row r="6503" spans="1:4">
      <c r="A6503" s="101">
        <v>43993</v>
      </c>
      <c r="B6503" s="102">
        <v>0.72730324074074071</v>
      </c>
      <c r="C6503" s="100">
        <v>398</v>
      </c>
      <c r="D6503" s="100">
        <v>0.91200000000000003</v>
      </c>
    </row>
    <row r="6504" spans="1:4">
      <c r="A6504" s="101">
        <v>43993</v>
      </c>
      <c r="B6504" s="102">
        <v>0.72739583333333335</v>
      </c>
      <c r="C6504" s="100">
        <v>842</v>
      </c>
      <c r="D6504" s="100">
        <v>0.93899999999999995</v>
      </c>
    </row>
    <row r="6505" spans="1:4">
      <c r="A6505" s="101">
        <v>43993</v>
      </c>
      <c r="B6505" s="102">
        <v>0.72750000000000004</v>
      </c>
      <c r="C6505" s="100">
        <v>285</v>
      </c>
      <c r="D6505" s="100">
        <v>0.91300000000000003</v>
      </c>
    </row>
    <row r="6506" spans="1:4">
      <c r="A6506" s="101">
        <v>43993</v>
      </c>
      <c r="B6506" s="102">
        <v>0.72759259259259268</v>
      </c>
      <c r="C6506" s="100">
        <v>729</v>
      </c>
      <c r="D6506" s="100">
        <v>0.94</v>
      </c>
    </row>
    <row r="6507" spans="1:4">
      <c r="A6507" s="101">
        <v>43993</v>
      </c>
      <c r="B6507" s="102">
        <v>0.72769675925925925</v>
      </c>
      <c r="C6507" s="100">
        <v>172</v>
      </c>
      <c r="D6507" s="100">
        <v>0.84399999999999997</v>
      </c>
    </row>
    <row r="6508" spans="1:4">
      <c r="A6508" s="101">
        <v>43993</v>
      </c>
      <c r="B6508" s="102">
        <v>0.72778935185185178</v>
      </c>
      <c r="C6508" s="100">
        <v>615</v>
      </c>
      <c r="D6508" s="100">
        <v>0.89100000000000001</v>
      </c>
    </row>
    <row r="6509" spans="1:4">
      <c r="A6509" s="101">
        <v>43993</v>
      </c>
      <c r="B6509" s="102">
        <v>0.72789351851851858</v>
      </c>
      <c r="C6509" s="100">
        <v>59</v>
      </c>
      <c r="D6509" s="100">
        <v>0.70099999999999996</v>
      </c>
    </row>
    <row r="6510" spans="1:4">
      <c r="A6510" s="101">
        <v>43993</v>
      </c>
      <c r="B6510" s="102">
        <v>0.72798611111111111</v>
      </c>
      <c r="C6510" s="100">
        <v>502</v>
      </c>
      <c r="D6510" s="100">
        <v>0.94</v>
      </c>
    </row>
    <row r="6511" spans="1:4">
      <c r="A6511" s="101">
        <v>43993</v>
      </c>
      <c r="B6511" s="102">
        <v>0.72807870370370376</v>
      </c>
      <c r="C6511" s="100">
        <v>946</v>
      </c>
      <c r="D6511" s="100">
        <v>0.46400000000000002</v>
      </c>
    </row>
    <row r="6512" spans="1:4">
      <c r="A6512" s="101">
        <v>43993</v>
      </c>
      <c r="B6512" s="102">
        <v>0.72818287037037033</v>
      </c>
      <c r="C6512" s="100">
        <v>389</v>
      </c>
      <c r="D6512" s="100">
        <v>0.92800000000000005</v>
      </c>
    </row>
    <row r="6513" spans="1:4">
      <c r="A6513" s="101">
        <v>43993</v>
      </c>
      <c r="B6513" s="102">
        <v>0.72827546296296297</v>
      </c>
      <c r="C6513" s="100">
        <v>832</v>
      </c>
      <c r="D6513" s="100">
        <v>0.47099999999999997</v>
      </c>
    </row>
    <row r="6514" spans="1:4">
      <c r="A6514" s="101">
        <v>43993</v>
      </c>
      <c r="B6514" s="102">
        <v>0.72837962962962965</v>
      </c>
      <c r="C6514" s="100">
        <v>276</v>
      </c>
      <c r="D6514" s="100">
        <v>0.91900000000000004</v>
      </c>
    </row>
    <row r="6515" spans="1:4">
      <c r="A6515" s="101">
        <v>43993</v>
      </c>
      <c r="B6515" s="102">
        <v>0.7284722222222223</v>
      </c>
      <c r="C6515" s="100">
        <v>719</v>
      </c>
      <c r="D6515" s="100">
        <v>0.46</v>
      </c>
    </row>
    <row r="6516" spans="1:4">
      <c r="A6516" s="101">
        <v>43993</v>
      </c>
      <c r="B6516" s="102">
        <v>0.72857638888888887</v>
      </c>
      <c r="C6516" s="100">
        <v>163</v>
      </c>
      <c r="D6516" s="100">
        <v>0.90100000000000002</v>
      </c>
    </row>
    <row r="6517" spans="1:4">
      <c r="A6517" s="101">
        <v>43993</v>
      </c>
      <c r="B6517" s="102">
        <v>0.7286689814814814</v>
      </c>
      <c r="C6517" s="100">
        <v>606</v>
      </c>
      <c r="D6517" s="100">
        <v>0.48399999999999999</v>
      </c>
    </row>
    <row r="6518" spans="1:4">
      <c r="A6518" s="101">
        <v>43993</v>
      </c>
      <c r="B6518" s="102">
        <v>0.7287731481481482</v>
      </c>
      <c r="C6518" s="100">
        <v>49</v>
      </c>
      <c r="D6518" s="100">
        <v>0.90100000000000002</v>
      </c>
    </row>
    <row r="6519" spans="1:4">
      <c r="A6519" s="101">
        <v>43993</v>
      </c>
      <c r="B6519" s="102">
        <v>0.72886574074074073</v>
      </c>
      <c r="C6519" s="100">
        <v>493</v>
      </c>
      <c r="D6519" s="100">
        <v>0.47099999999999997</v>
      </c>
    </row>
    <row r="6520" spans="1:4">
      <c r="A6520" s="101">
        <v>43993</v>
      </c>
      <c r="B6520" s="102">
        <v>0.72895833333333337</v>
      </c>
      <c r="C6520" s="100">
        <v>936</v>
      </c>
      <c r="D6520" s="100">
        <v>0.93200000000000005</v>
      </c>
    </row>
    <row r="6521" spans="1:4">
      <c r="A6521" s="101">
        <v>43993</v>
      </c>
      <c r="B6521" s="102">
        <v>0.72906249999999995</v>
      </c>
      <c r="C6521" s="100">
        <v>380</v>
      </c>
      <c r="D6521" s="100">
        <v>0.47699999999999998</v>
      </c>
    </row>
    <row r="6522" spans="1:4">
      <c r="A6522" s="101">
        <v>43993</v>
      </c>
      <c r="B6522" s="102">
        <v>0.72915509259259259</v>
      </c>
      <c r="C6522" s="100">
        <v>823</v>
      </c>
      <c r="D6522" s="100">
        <v>0.92600000000000005</v>
      </c>
    </row>
    <row r="6523" spans="1:4">
      <c r="A6523" s="101">
        <v>43993</v>
      </c>
      <c r="B6523" s="102">
        <v>0.72925925925925927</v>
      </c>
      <c r="C6523" s="100">
        <v>266</v>
      </c>
      <c r="D6523" s="100">
        <v>0.495</v>
      </c>
    </row>
    <row r="6524" spans="1:4">
      <c r="A6524" s="101">
        <v>43993</v>
      </c>
      <c r="B6524" s="102">
        <v>0.72935185185185192</v>
      </c>
      <c r="C6524" s="100">
        <v>710</v>
      </c>
      <c r="D6524" s="100">
        <v>0.89700000000000002</v>
      </c>
    </row>
    <row r="6525" spans="1:4">
      <c r="A6525" s="101">
        <v>43993</v>
      </c>
      <c r="B6525" s="102">
        <v>0.72945601851851849</v>
      </c>
      <c r="C6525" s="100">
        <v>153</v>
      </c>
      <c r="D6525" s="100">
        <v>0.51200000000000001</v>
      </c>
    </row>
    <row r="6526" spans="1:4">
      <c r="A6526" s="101">
        <v>43993</v>
      </c>
      <c r="B6526" s="102">
        <v>0.72954861111111102</v>
      </c>
      <c r="C6526" s="100">
        <v>597</v>
      </c>
      <c r="D6526" s="100">
        <v>0.875</v>
      </c>
    </row>
    <row r="6527" spans="1:4">
      <c r="A6527" s="101">
        <v>43993</v>
      </c>
      <c r="B6527" s="102">
        <v>0.72965277777777782</v>
      </c>
      <c r="C6527" s="100">
        <v>40</v>
      </c>
      <c r="D6527" s="100">
        <v>0.52500000000000002</v>
      </c>
    </row>
    <row r="6528" spans="1:4">
      <c r="A6528" s="101">
        <v>43993</v>
      </c>
      <c r="B6528" s="102">
        <v>0.72974537037037035</v>
      </c>
      <c r="C6528" s="100">
        <v>483</v>
      </c>
      <c r="D6528" s="100">
        <v>0.90700000000000003</v>
      </c>
    </row>
    <row r="6529" spans="1:4">
      <c r="A6529" s="101">
        <v>43993</v>
      </c>
      <c r="B6529" s="102">
        <v>0.72983796296296299</v>
      </c>
      <c r="C6529" s="100">
        <v>927</v>
      </c>
      <c r="D6529" s="100">
        <v>0.51300000000000001</v>
      </c>
    </row>
    <row r="6530" spans="1:4">
      <c r="A6530" s="101">
        <v>43993</v>
      </c>
      <c r="B6530" s="102">
        <v>0.72994212962962957</v>
      </c>
      <c r="C6530" s="100">
        <v>370</v>
      </c>
      <c r="D6530" s="100">
        <v>0.874</v>
      </c>
    </row>
    <row r="6531" spans="1:4">
      <c r="A6531" s="101">
        <v>43993</v>
      </c>
      <c r="B6531" s="102">
        <v>0.73003472222222221</v>
      </c>
      <c r="C6531" s="100">
        <v>814</v>
      </c>
      <c r="D6531" s="100">
        <v>0.52600000000000002</v>
      </c>
    </row>
    <row r="6532" spans="1:4">
      <c r="A6532" s="101">
        <v>43993</v>
      </c>
      <c r="B6532" s="102">
        <v>0.73013888888888889</v>
      </c>
      <c r="C6532" s="100">
        <v>257</v>
      </c>
      <c r="D6532" s="100">
        <v>0.91600000000000004</v>
      </c>
    </row>
    <row r="6533" spans="1:4">
      <c r="A6533" s="101">
        <v>43993</v>
      </c>
      <c r="B6533" s="102">
        <v>0.73023148148148154</v>
      </c>
      <c r="C6533" s="100">
        <v>700</v>
      </c>
      <c r="D6533" s="100">
        <v>0.57899999999999996</v>
      </c>
    </row>
    <row r="6534" spans="1:4">
      <c r="A6534" s="101">
        <v>43993</v>
      </c>
      <c r="B6534" s="102">
        <v>0.73033564814814822</v>
      </c>
      <c r="C6534" s="100">
        <v>144</v>
      </c>
      <c r="D6534" s="100">
        <v>0.90500000000000003</v>
      </c>
    </row>
    <row r="6535" spans="1:4">
      <c r="A6535" s="101">
        <v>43993</v>
      </c>
      <c r="B6535" s="102">
        <v>0.73042824074074064</v>
      </c>
      <c r="C6535" s="100">
        <v>587</v>
      </c>
      <c r="D6535" s="100">
        <v>0.55400000000000005</v>
      </c>
    </row>
    <row r="6536" spans="1:4">
      <c r="A6536" s="101">
        <v>43993</v>
      </c>
      <c r="B6536" s="102">
        <v>0.73053240740740744</v>
      </c>
      <c r="C6536" s="100">
        <v>31</v>
      </c>
      <c r="D6536" s="100">
        <v>0.89700000000000002</v>
      </c>
    </row>
    <row r="6537" spans="1:4">
      <c r="A6537" s="101">
        <v>43993</v>
      </c>
      <c r="B6537" s="102">
        <v>0.73062499999999997</v>
      </c>
      <c r="C6537" s="100">
        <v>474</v>
      </c>
      <c r="D6537" s="100">
        <v>0.60099999999999998</v>
      </c>
    </row>
    <row r="6538" spans="1:4">
      <c r="A6538" s="101">
        <v>43993</v>
      </c>
      <c r="B6538" s="102">
        <v>0.73071759259259261</v>
      </c>
      <c r="C6538" s="100">
        <v>918</v>
      </c>
      <c r="D6538" s="100">
        <v>0.88</v>
      </c>
    </row>
    <row r="6539" spans="1:4">
      <c r="A6539" s="101">
        <v>43993</v>
      </c>
      <c r="B6539" s="102">
        <v>0.7308217592592593</v>
      </c>
      <c r="C6539" s="100">
        <v>361</v>
      </c>
      <c r="D6539" s="100">
        <v>0.60099999999999998</v>
      </c>
    </row>
    <row r="6540" spans="1:4">
      <c r="A6540" s="101">
        <v>43993</v>
      </c>
      <c r="B6540" s="102">
        <v>0.73091435185185183</v>
      </c>
      <c r="C6540" s="100">
        <v>804</v>
      </c>
      <c r="D6540" s="100">
        <v>0.88200000000000001</v>
      </c>
    </row>
    <row r="6541" spans="1:4">
      <c r="A6541" s="101">
        <v>43993</v>
      </c>
      <c r="B6541" s="102">
        <v>0.73101851851851851</v>
      </c>
      <c r="C6541" s="100">
        <v>248</v>
      </c>
      <c r="D6541" s="100">
        <v>0.621</v>
      </c>
    </row>
    <row r="6542" spans="1:4">
      <c r="A6542" s="101">
        <v>43993</v>
      </c>
      <c r="B6542" s="102">
        <v>0.73111111111111116</v>
      </c>
      <c r="C6542" s="100">
        <v>691</v>
      </c>
      <c r="D6542" s="100">
        <v>0.88400000000000001</v>
      </c>
    </row>
    <row r="6543" spans="1:4">
      <c r="A6543" s="101">
        <v>43993</v>
      </c>
      <c r="B6543" s="102">
        <v>0.73121527777777784</v>
      </c>
      <c r="C6543" s="100">
        <v>135</v>
      </c>
      <c r="D6543" s="100">
        <v>0.67900000000000005</v>
      </c>
    </row>
    <row r="6544" spans="1:4">
      <c r="A6544" s="101">
        <v>43993</v>
      </c>
      <c r="B6544" s="102">
        <v>0.73130787037037026</v>
      </c>
      <c r="C6544" s="100">
        <v>578</v>
      </c>
      <c r="D6544" s="100">
        <v>0.92100000000000004</v>
      </c>
    </row>
    <row r="6545" spans="1:4">
      <c r="A6545" s="101">
        <v>43993</v>
      </c>
      <c r="B6545" s="102">
        <v>0.73141203703703705</v>
      </c>
      <c r="C6545" s="100">
        <v>21</v>
      </c>
      <c r="D6545" s="100">
        <v>0.80300000000000005</v>
      </c>
    </row>
    <row r="6546" spans="1:4">
      <c r="A6546" s="101">
        <v>43993</v>
      </c>
      <c r="B6546" s="102">
        <v>0.73150462962962959</v>
      </c>
      <c r="C6546" s="100">
        <v>465</v>
      </c>
      <c r="D6546" s="100">
        <v>0.873</v>
      </c>
    </row>
    <row r="6547" spans="1:4">
      <c r="A6547" s="101">
        <v>43993</v>
      </c>
      <c r="B6547" s="102">
        <v>0.73159722222222223</v>
      </c>
      <c r="C6547" s="100">
        <v>908</v>
      </c>
      <c r="D6547" s="100">
        <v>0.76900000000000002</v>
      </c>
    </row>
    <row r="6548" spans="1:4">
      <c r="A6548" s="101">
        <v>43993</v>
      </c>
      <c r="B6548" s="102">
        <v>0.73170138888888892</v>
      </c>
      <c r="C6548" s="100">
        <v>352</v>
      </c>
      <c r="D6548" s="100">
        <v>0.91300000000000003</v>
      </c>
    </row>
    <row r="6549" spans="1:4">
      <c r="A6549" s="101">
        <v>43993</v>
      </c>
      <c r="B6549" s="102">
        <v>0.73179398148148145</v>
      </c>
      <c r="C6549" s="100">
        <v>795</v>
      </c>
      <c r="D6549" s="100">
        <v>0.89900000000000002</v>
      </c>
    </row>
    <row r="6550" spans="1:4">
      <c r="A6550" s="101">
        <v>43993</v>
      </c>
      <c r="B6550" s="102">
        <v>0.73189814814814813</v>
      </c>
      <c r="C6550" s="100">
        <v>238</v>
      </c>
      <c r="D6550" s="100">
        <v>0.88800000000000001</v>
      </c>
    </row>
    <row r="6551" spans="1:4">
      <c r="A6551" s="101">
        <v>43993</v>
      </c>
      <c r="B6551" s="102">
        <v>0.73199074074074078</v>
      </c>
      <c r="C6551" s="100">
        <v>682</v>
      </c>
      <c r="D6551" s="100">
        <v>0.94499999999999995</v>
      </c>
    </row>
    <row r="6552" spans="1:4">
      <c r="A6552" s="101">
        <v>43993</v>
      </c>
      <c r="B6552" s="102">
        <v>0.73209490740740746</v>
      </c>
      <c r="C6552" s="100">
        <v>125</v>
      </c>
      <c r="D6552" s="100">
        <v>0.86</v>
      </c>
    </row>
    <row r="6553" spans="1:4">
      <c r="A6553" s="101">
        <v>43993</v>
      </c>
      <c r="B6553" s="102">
        <v>0.7321875000000001</v>
      </c>
      <c r="C6553" s="100">
        <v>569</v>
      </c>
      <c r="D6553" s="100">
        <v>0.90200000000000002</v>
      </c>
    </row>
    <row r="6554" spans="1:4">
      <c r="A6554" s="101">
        <v>43993</v>
      </c>
      <c r="B6554" s="102">
        <v>0.73229166666666667</v>
      </c>
      <c r="C6554" s="100">
        <v>12</v>
      </c>
      <c r="D6554" s="100">
        <v>0.88800000000000001</v>
      </c>
    </row>
    <row r="6555" spans="1:4">
      <c r="A6555" s="101">
        <v>43993</v>
      </c>
      <c r="B6555" s="102">
        <v>0.73238425925925921</v>
      </c>
      <c r="C6555" s="100">
        <v>455</v>
      </c>
      <c r="D6555" s="100">
        <v>0.95699999999999996</v>
      </c>
    </row>
    <row r="6556" spans="1:4">
      <c r="A6556" s="101">
        <v>43993</v>
      </c>
      <c r="B6556" s="102">
        <v>0.73247685185185185</v>
      </c>
      <c r="C6556" s="100">
        <v>899</v>
      </c>
      <c r="D6556" s="100">
        <v>0.91100000000000003</v>
      </c>
    </row>
    <row r="6557" spans="1:4">
      <c r="A6557" s="101">
        <v>43993</v>
      </c>
      <c r="B6557" s="102">
        <v>0.73258101851851853</v>
      </c>
      <c r="C6557" s="100">
        <v>342</v>
      </c>
      <c r="D6557" s="100">
        <v>0.96199999999999997</v>
      </c>
    </row>
    <row r="6558" spans="1:4">
      <c r="A6558" s="101">
        <v>43993</v>
      </c>
      <c r="B6558" s="102">
        <v>0.73267361111111118</v>
      </c>
      <c r="C6558" s="100">
        <v>786</v>
      </c>
      <c r="D6558" s="100">
        <v>0.875</v>
      </c>
    </row>
    <row r="6559" spans="1:4">
      <c r="A6559" s="101">
        <v>43993</v>
      </c>
      <c r="B6559" s="102">
        <v>0.73277777777777775</v>
      </c>
      <c r="C6559" s="100">
        <v>229</v>
      </c>
      <c r="D6559" s="100">
        <v>0.93700000000000006</v>
      </c>
    </row>
    <row r="6560" spans="1:4">
      <c r="A6560" s="101">
        <v>43993</v>
      </c>
      <c r="B6560" s="102">
        <v>0.73287037037037039</v>
      </c>
      <c r="C6560" s="100">
        <v>672</v>
      </c>
      <c r="D6560" s="100">
        <v>0.85099999999999998</v>
      </c>
    </row>
    <row r="6561" spans="1:4">
      <c r="A6561" s="101">
        <v>43993</v>
      </c>
      <c r="B6561" s="102">
        <v>0.73297453703703708</v>
      </c>
      <c r="C6561" s="100">
        <v>116</v>
      </c>
      <c r="D6561" s="100">
        <v>0.93</v>
      </c>
    </row>
    <row r="6562" spans="1:4">
      <c r="A6562" s="101">
        <v>43993</v>
      </c>
      <c r="B6562" s="102">
        <v>0.73306712962962972</v>
      </c>
      <c r="C6562" s="100">
        <v>559</v>
      </c>
      <c r="D6562" s="100">
        <v>0.64800000000000002</v>
      </c>
    </row>
    <row r="6563" spans="1:4">
      <c r="A6563" s="101">
        <v>43993</v>
      </c>
      <c r="B6563" s="102">
        <v>0.73317129629629629</v>
      </c>
      <c r="C6563" s="100">
        <v>3</v>
      </c>
      <c r="D6563" s="100">
        <v>0.89400000000000002</v>
      </c>
    </row>
    <row r="6564" spans="1:4">
      <c r="A6564" s="101">
        <v>43993</v>
      </c>
      <c r="B6564" s="102">
        <v>0.73326388888888883</v>
      </c>
      <c r="C6564" s="100">
        <v>446</v>
      </c>
      <c r="D6564" s="100">
        <v>0.46</v>
      </c>
    </row>
    <row r="6565" spans="1:4">
      <c r="A6565" s="101">
        <v>43993</v>
      </c>
      <c r="B6565" s="102">
        <v>0.73335648148148147</v>
      </c>
      <c r="C6565" s="100">
        <v>889</v>
      </c>
      <c r="D6565" s="100">
        <v>0.92600000000000005</v>
      </c>
    </row>
    <row r="6566" spans="1:4">
      <c r="A6566" s="101">
        <v>43993</v>
      </c>
      <c r="B6566" s="102">
        <v>0.73346064814814815</v>
      </c>
      <c r="C6566" s="100">
        <v>333</v>
      </c>
      <c r="D6566" s="100">
        <v>0.44</v>
      </c>
    </row>
    <row r="6567" spans="1:4">
      <c r="A6567" s="101">
        <v>43993</v>
      </c>
      <c r="B6567" s="102">
        <v>0.7335532407407408</v>
      </c>
      <c r="C6567" s="100">
        <v>776</v>
      </c>
      <c r="D6567" s="100">
        <v>0.88400000000000001</v>
      </c>
    </row>
    <row r="6568" spans="1:4">
      <c r="A6568" s="101">
        <v>43993</v>
      </c>
      <c r="B6568" s="102">
        <v>0.73365740740740737</v>
      </c>
      <c r="C6568" s="100">
        <v>220</v>
      </c>
      <c r="D6568" s="100">
        <v>0.443</v>
      </c>
    </row>
    <row r="6569" spans="1:4">
      <c r="A6569" s="101">
        <v>43993</v>
      </c>
      <c r="B6569" s="102">
        <v>0.73375000000000001</v>
      </c>
      <c r="C6569" s="100">
        <v>663</v>
      </c>
      <c r="D6569" s="100">
        <v>0.92400000000000004</v>
      </c>
    </row>
    <row r="6570" spans="1:4">
      <c r="A6570" s="101">
        <v>43993</v>
      </c>
      <c r="B6570" s="102">
        <v>0.7338541666666667</v>
      </c>
      <c r="C6570" s="100">
        <v>107</v>
      </c>
      <c r="D6570" s="100">
        <v>0.443</v>
      </c>
    </row>
    <row r="6571" spans="1:4">
      <c r="A6571" s="101">
        <v>43993</v>
      </c>
      <c r="B6571" s="102">
        <v>0.73394675925925934</v>
      </c>
      <c r="C6571" s="100">
        <v>550</v>
      </c>
      <c r="D6571" s="100">
        <v>0.878</v>
      </c>
    </row>
    <row r="6572" spans="1:4">
      <c r="A6572" s="101">
        <v>43993</v>
      </c>
      <c r="B6572" s="102">
        <v>0.73403935185185187</v>
      </c>
      <c r="C6572" s="100">
        <v>993</v>
      </c>
      <c r="D6572" s="100">
        <v>0.46300000000000002</v>
      </c>
    </row>
    <row r="6573" spans="1:4">
      <c r="A6573" s="101">
        <v>43993</v>
      </c>
      <c r="B6573" s="102">
        <v>0.73414351851851845</v>
      </c>
      <c r="C6573" s="100">
        <v>437</v>
      </c>
      <c r="D6573" s="100">
        <v>0.88600000000000001</v>
      </c>
    </row>
    <row r="6574" spans="1:4">
      <c r="A6574" s="101">
        <v>43993</v>
      </c>
      <c r="B6574" s="102">
        <v>0.73423611111111109</v>
      </c>
      <c r="C6574" s="100">
        <v>880</v>
      </c>
      <c r="D6574" s="100">
        <v>0.47</v>
      </c>
    </row>
    <row r="6575" spans="1:4">
      <c r="A6575" s="101">
        <v>43993</v>
      </c>
      <c r="B6575" s="102">
        <v>0.73434027777777777</v>
      </c>
      <c r="C6575" s="100">
        <v>324</v>
      </c>
      <c r="D6575" s="100">
        <v>0.88800000000000001</v>
      </c>
    </row>
    <row r="6576" spans="1:4">
      <c r="A6576" s="101">
        <v>43993</v>
      </c>
      <c r="B6576" s="102">
        <v>0.73443287037037042</v>
      </c>
      <c r="C6576" s="100">
        <v>767</v>
      </c>
      <c r="D6576" s="100">
        <v>0.45800000000000002</v>
      </c>
    </row>
    <row r="6577" spans="1:4">
      <c r="A6577" s="101">
        <v>43993</v>
      </c>
      <c r="B6577" s="102">
        <v>0.73453703703703699</v>
      </c>
      <c r="C6577" s="100">
        <v>210</v>
      </c>
      <c r="D6577" s="100">
        <v>0.92400000000000004</v>
      </c>
    </row>
    <row r="6578" spans="1:4">
      <c r="A6578" s="101">
        <v>43993</v>
      </c>
      <c r="B6578" s="102">
        <v>0.73462962962962963</v>
      </c>
      <c r="C6578" s="100">
        <v>654</v>
      </c>
      <c r="D6578" s="100">
        <v>0.46200000000000002</v>
      </c>
    </row>
    <row r="6579" spans="1:4">
      <c r="A6579" s="101">
        <v>43993</v>
      </c>
      <c r="B6579" s="102">
        <v>0.73473379629629632</v>
      </c>
      <c r="C6579" s="100">
        <v>97</v>
      </c>
      <c r="D6579" s="100">
        <v>0.92100000000000004</v>
      </c>
    </row>
    <row r="6580" spans="1:4">
      <c r="A6580" s="101">
        <v>43993</v>
      </c>
      <c r="B6580" s="102">
        <v>0.73482638888888896</v>
      </c>
      <c r="C6580" s="100">
        <v>541</v>
      </c>
      <c r="D6580" s="100">
        <v>0.46200000000000002</v>
      </c>
    </row>
    <row r="6581" spans="1:4">
      <c r="A6581" s="101">
        <v>43993</v>
      </c>
      <c r="B6581" s="102">
        <v>0.73491898148148149</v>
      </c>
      <c r="C6581" s="100">
        <v>984</v>
      </c>
      <c r="D6581" s="100">
        <v>0.88400000000000001</v>
      </c>
    </row>
    <row r="6582" spans="1:4">
      <c r="A6582" s="101">
        <v>43993</v>
      </c>
      <c r="B6582" s="102">
        <v>0.73502314814814806</v>
      </c>
      <c r="C6582" s="100">
        <v>427</v>
      </c>
      <c r="D6582" s="100">
        <v>0.46</v>
      </c>
    </row>
    <row r="6583" spans="1:4">
      <c r="A6583" s="101">
        <v>43993</v>
      </c>
      <c r="B6583" s="102">
        <v>0.73511574074074071</v>
      </c>
      <c r="C6583" s="100">
        <v>871</v>
      </c>
      <c r="D6583" s="100">
        <v>0.88200000000000001</v>
      </c>
    </row>
    <row r="6584" spans="1:4">
      <c r="A6584" s="101">
        <v>43993</v>
      </c>
      <c r="B6584" s="102">
        <v>0.73521990740740739</v>
      </c>
      <c r="C6584" s="100">
        <v>314</v>
      </c>
      <c r="D6584" s="100">
        <v>0.49</v>
      </c>
    </row>
    <row r="6585" spans="1:4">
      <c r="A6585" s="101">
        <v>43993</v>
      </c>
      <c r="B6585" s="102">
        <v>0.73531250000000004</v>
      </c>
      <c r="C6585" s="100">
        <v>758</v>
      </c>
      <c r="D6585" s="100">
        <v>0.89500000000000002</v>
      </c>
    </row>
    <row r="6586" spans="1:4">
      <c r="A6586" s="101">
        <v>43993</v>
      </c>
      <c r="B6586" s="102">
        <v>0.73541666666666661</v>
      </c>
      <c r="C6586" s="100">
        <v>201</v>
      </c>
      <c r="D6586" s="100">
        <v>0.48</v>
      </c>
    </row>
    <row r="6587" spans="1:4">
      <c r="A6587" s="101">
        <v>43993</v>
      </c>
      <c r="B6587" s="102">
        <v>0.73550925925925925</v>
      </c>
      <c r="C6587" s="100">
        <v>644</v>
      </c>
      <c r="D6587" s="100">
        <v>0.91100000000000003</v>
      </c>
    </row>
    <row r="6588" spans="1:4">
      <c r="A6588" s="101">
        <v>43993</v>
      </c>
      <c r="B6588" s="102">
        <v>0.73561342592592593</v>
      </c>
      <c r="C6588" s="100">
        <v>88</v>
      </c>
      <c r="D6588" s="100">
        <v>0.50900000000000001</v>
      </c>
    </row>
    <row r="6589" spans="1:4">
      <c r="A6589" s="101">
        <v>43993</v>
      </c>
      <c r="B6589" s="102">
        <v>0.73570601851851858</v>
      </c>
      <c r="C6589" s="100">
        <v>531</v>
      </c>
      <c r="D6589" s="100">
        <v>0.92600000000000005</v>
      </c>
    </row>
    <row r="6590" spans="1:4">
      <c r="A6590" s="101">
        <v>43993</v>
      </c>
      <c r="B6590" s="102">
        <v>0.73579861111111111</v>
      </c>
      <c r="C6590" s="100">
        <v>975</v>
      </c>
      <c r="D6590" s="100">
        <v>0.49</v>
      </c>
    </row>
    <row r="6591" spans="1:4">
      <c r="A6591" s="101">
        <v>43993</v>
      </c>
      <c r="B6591" s="102">
        <v>0.73590277777777768</v>
      </c>
      <c r="C6591" s="100">
        <v>418</v>
      </c>
      <c r="D6591" s="100">
        <v>0.89</v>
      </c>
    </row>
    <row r="6592" spans="1:4">
      <c r="A6592" s="101">
        <v>43993</v>
      </c>
      <c r="B6592" s="102">
        <v>0.73599537037037033</v>
      </c>
      <c r="C6592" s="100">
        <v>861</v>
      </c>
      <c r="D6592" s="100">
        <v>0.51200000000000001</v>
      </c>
    </row>
    <row r="6593" spans="1:4">
      <c r="A6593" s="101">
        <v>43993</v>
      </c>
      <c r="B6593" s="102">
        <v>0.73609953703703701</v>
      </c>
      <c r="C6593" s="100">
        <v>305</v>
      </c>
      <c r="D6593" s="100">
        <v>0.92400000000000004</v>
      </c>
    </row>
    <row r="6594" spans="1:4">
      <c r="A6594" s="101">
        <v>43993</v>
      </c>
      <c r="B6594" s="102">
        <v>0.73619212962962965</v>
      </c>
      <c r="C6594" s="100">
        <v>748</v>
      </c>
      <c r="D6594" s="100">
        <v>0.52600000000000002</v>
      </c>
    </row>
    <row r="6595" spans="1:4">
      <c r="A6595" s="101">
        <v>43993</v>
      </c>
      <c r="B6595" s="102">
        <v>0.73629629629629623</v>
      </c>
      <c r="C6595" s="100">
        <v>192</v>
      </c>
      <c r="D6595" s="100">
        <v>0.88800000000000001</v>
      </c>
    </row>
    <row r="6596" spans="1:4">
      <c r="A6596" s="101">
        <v>43993</v>
      </c>
      <c r="B6596" s="102">
        <v>0.73638888888888887</v>
      </c>
      <c r="C6596" s="100">
        <v>635</v>
      </c>
      <c r="D6596" s="100">
        <v>0.53100000000000003</v>
      </c>
    </row>
    <row r="6597" spans="1:4">
      <c r="A6597" s="101">
        <v>43993</v>
      </c>
      <c r="B6597" s="102">
        <v>0.73649305555555555</v>
      </c>
      <c r="C6597" s="100">
        <v>78</v>
      </c>
      <c r="D6597" s="100">
        <v>0.88500000000000001</v>
      </c>
    </row>
    <row r="6598" spans="1:4">
      <c r="A6598" s="101">
        <v>43993</v>
      </c>
      <c r="B6598" s="102">
        <v>0.7365856481481482</v>
      </c>
      <c r="C6598" s="100">
        <v>522</v>
      </c>
      <c r="D6598" s="100">
        <v>0.55400000000000005</v>
      </c>
    </row>
    <row r="6599" spans="1:4">
      <c r="A6599" s="101">
        <v>43993</v>
      </c>
      <c r="B6599" s="102">
        <v>0.73667824074074073</v>
      </c>
      <c r="C6599" s="100">
        <v>965</v>
      </c>
      <c r="D6599" s="100">
        <v>0.92600000000000005</v>
      </c>
    </row>
    <row r="6600" spans="1:4">
      <c r="A6600" s="101">
        <v>43993</v>
      </c>
      <c r="B6600" s="102">
        <v>0.7367824074074073</v>
      </c>
      <c r="C6600" s="100">
        <v>409</v>
      </c>
      <c r="D6600" s="100">
        <v>0.57299999999999995</v>
      </c>
    </row>
    <row r="6601" spans="1:4">
      <c r="A6601" s="101">
        <v>43993</v>
      </c>
      <c r="B6601" s="102">
        <v>0.73687499999999995</v>
      </c>
      <c r="C6601" s="100">
        <v>852</v>
      </c>
      <c r="D6601" s="100">
        <v>0.91500000000000004</v>
      </c>
    </row>
    <row r="6602" spans="1:4">
      <c r="A6602" s="101">
        <v>43993</v>
      </c>
      <c r="B6602" s="102">
        <v>0.73697916666666663</v>
      </c>
      <c r="C6602" s="100">
        <v>296</v>
      </c>
      <c r="D6602" s="100">
        <v>0.56299999999999994</v>
      </c>
    </row>
    <row r="6603" spans="1:4">
      <c r="A6603" s="101">
        <v>43993</v>
      </c>
      <c r="B6603" s="102">
        <v>0.73707175925925927</v>
      </c>
      <c r="C6603" s="100">
        <v>739</v>
      </c>
      <c r="D6603" s="100">
        <v>0.875</v>
      </c>
    </row>
    <row r="6604" spans="1:4">
      <c r="A6604" s="101">
        <v>43993</v>
      </c>
      <c r="B6604" s="102">
        <v>0.73717592592592596</v>
      </c>
      <c r="C6604" s="100">
        <v>182</v>
      </c>
      <c r="D6604" s="100">
        <v>0.53800000000000003</v>
      </c>
    </row>
    <row r="6605" spans="1:4">
      <c r="A6605" s="101">
        <v>43993</v>
      </c>
      <c r="B6605" s="102">
        <v>0.73726851851851849</v>
      </c>
      <c r="C6605" s="100">
        <v>626</v>
      </c>
      <c r="D6605" s="100">
        <v>0.877</v>
      </c>
    </row>
    <row r="6606" spans="1:4">
      <c r="A6606" s="101">
        <v>43993</v>
      </c>
      <c r="B6606" s="102">
        <v>0.73737268518518517</v>
      </c>
      <c r="C6606" s="100">
        <v>69</v>
      </c>
      <c r="D6606" s="100">
        <v>0.58199999999999996</v>
      </c>
    </row>
    <row r="6607" spans="1:4">
      <c r="A6607" s="101">
        <v>43993</v>
      </c>
      <c r="B6607" s="102">
        <v>0.73746527777777782</v>
      </c>
      <c r="C6607" s="100">
        <v>513</v>
      </c>
      <c r="D6607" s="100">
        <v>0.90800000000000003</v>
      </c>
    </row>
    <row r="6608" spans="1:4">
      <c r="A6608" s="101">
        <v>43993</v>
      </c>
      <c r="B6608" s="102">
        <v>0.73755787037037035</v>
      </c>
      <c r="C6608" s="100">
        <v>956</v>
      </c>
      <c r="D6608" s="100">
        <v>0.59</v>
      </c>
    </row>
    <row r="6609" spans="1:4">
      <c r="A6609" s="101">
        <v>43993</v>
      </c>
      <c r="B6609" s="102">
        <v>0.73766203703703714</v>
      </c>
      <c r="C6609" s="100">
        <v>399</v>
      </c>
      <c r="D6609" s="100">
        <v>0.91600000000000004</v>
      </c>
    </row>
    <row r="6610" spans="1:4">
      <c r="A6610" s="101">
        <v>43993</v>
      </c>
      <c r="B6610" s="102">
        <v>0.73775462962962957</v>
      </c>
      <c r="C6610" s="100">
        <v>843</v>
      </c>
      <c r="D6610" s="100">
        <v>0.57499999999999996</v>
      </c>
    </row>
    <row r="6611" spans="1:4">
      <c r="A6611" s="101">
        <v>43993</v>
      </c>
      <c r="B6611" s="102">
        <v>0.73785879629629625</v>
      </c>
      <c r="C6611" s="100">
        <v>286</v>
      </c>
      <c r="D6611" s="100">
        <v>0.86899999999999999</v>
      </c>
    </row>
    <row r="6612" spans="1:4">
      <c r="A6612" s="101">
        <v>43993</v>
      </c>
      <c r="B6612" s="102">
        <v>0.73795138888888889</v>
      </c>
      <c r="C6612" s="100">
        <v>730</v>
      </c>
      <c r="D6612" s="100">
        <v>0.61099999999999999</v>
      </c>
    </row>
    <row r="6613" spans="1:4">
      <c r="A6613" s="101">
        <v>43993</v>
      </c>
      <c r="B6613" s="102">
        <v>0.73805555555555558</v>
      </c>
      <c r="C6613" s="100">
        <v>173</v>
      </c>
      <c r="D6613" s="100">
        <v>0.90100000000000002</v>
      </c>
    </row>
    <row r="6614" spans="1:4">
      <c r="A6614" s="101">
        <v>43993</v>
      </c>
      <c r="B6614" s="102">
        <v>0.73814814814814811</v>
      </c>
      <c r="C6614" s="100">
        <v>616</v>
      </c>
      <c r="D6614" s="100">
        <v>0.57999999999999996</v>
      </c>
    </row>
    <row r="6615" spans="1:4">
      <c r="A6615" s="101">
        <v>43993</v>
      </c>
      <c r="B6615" s="102">
        <v>0.73825231481481479</v>
      </c>
      <c r="C6615" s="100">
        <v>60</v>
      </c>
      <c r="D6615" s="100">
        <v>0.874</v>
      </c>
    </row>
    <row r="6616" spans="1:4">
      <c r="A6616" s="101">
        <v>43993</v>
      </c>
      <c r="B6616" s="102">
        <v>0.73834490740740744</v>
      </c>
      <c r="C6616" s="100">
        <v>503</v>
      </c>
      <c r="D6616" s="100">
        <v>0.628</v>
      </c>
    </row>
    <row r="6617" spans="1:4">
      <c r="A6617" s="101">
        <v>43993</v>
      </c>
      <c r="B6617" s="102">
        <v>0.73843749999999997</v>
      </c>
      <c r="C6617" s="100">
        <v>947</v>
      </c>
      <c r="D6617" s="100">
        <v>0.91200000000000003</v>
      </c>
    </row>
    <row r="6618" spans="1:4">
      <c r="A6618" s="101">
        <v>43993</v>
      </c>
      <c r="B6618" s="102">
        <v>0.73854166666666676</v>
      </c>
      <c r="C6618" s="100">
        <v>390</v>
      </c>
      <c r="D6618" s="100">
        <v>0.61399999999999999</v>
      </c>
    </row>
    <row r="6619" spans="1:4">
      <c r="A6619" s="101">
        <v>43993</v>
      </c>
      <c r="B6619" s="102">
        <v>0.7386342592592593</v>
      </c>
      <c r="C6619" s="100">
        <v>833</v>
      </c>
      <c r="D6619" s="100">
        <v>0.91700000000000004</v>
      </c>
    </row>
    <row r="6620" spans="1:4">
      <c r="A6620" s="101">
        <v>43993</v>
      </c>
      <c r="B6620" s="102">
        <v>0.73873842592592587</v>
      </c>
      <c r="C6620" s="100">
        <v>277</v>
      </c>
      <c r="D6620" s="100">
        <v>0.81899999999999995</v>
      </c>
    </row>
    <row r="6621" spans="1:4">
      <c r="A6621" s="101">
        <v>43993</v>
      </c>
      <c r="B6621" s="102">
        <v>0.73883101851851851</v>
      </c>
      <c r="C6621" s="100">
        <v>720</v>
      </c>
      <c r="D6621" s="100">
        <v>0.871</v>
      </c>
    </row>
    <row r="6622" spans="1:4">
      <c r="A6622" s="101">
        <v>43993</v>
      </c>
      <c r="B6622" s="102">
        <v>0.73893518518518519</v>
      </c>
      <c r="C6622" s="100">
        <v>164</v>
      </c>
      <c r="D6622" s="100">
        <v>0.89500000000000002</v>
      </c>
    </row>
    <row r="6623" spans="1:4">
      <c r="A6623" s="101">
        <v>43993</v>
      </c>
      <c r="B6623" s="102">
        <v>0.73902777777777784</v>
      </c>
      <c r="C6623" s="100">
        <v>607</v>
      </c>
      <c r="D6623" s="100">
        <v>0.91700000000000004</v>
      </c>
    </row>
    <row r="6624" spans="1:4">
      <c r="A6624" s="101">
        <v>43993</v>
      </c>
      <c r="B6624" s="102">
        <v>0.73913194444444441</v>
      </c>
      <c r="C6624" s="100">
        <v>50</v>
      </c>
      <c r="D6624" s="100">
        <v>0.89400000000000002</v>
      </c>
    </row>
    <row r="6625" spans="1:4">
      <c r="A6625" s="101">
        <v>43993</v>
      </c>
      <c r="B6625" s="102">
        <v>0.73922453703703705</v>
      </c>
      <c r="C6625" s="100">
        <v>494</v>
      </c>
      <c r="D6625" s="100">
        <v>0.88800000000000001</v>
      </c>
    </row>
    <row r="6626" spans="1:4">
      <c r="A6626" s="101">
        <v>43993</v>
      </c>
      <c r="B6626" s="102">
        <v>0.73931712962962959</v>
      </c>
      <c r="C6626" s="100">
        <v>937</v>
      </c>
      <c r="D6626" s="100">
        <v>0.96599999999999997</v>
      </c>
    </row>
    <row r="6627" spans="1:4">
      <c r="A6627" s="101">
        <v>43993</v>
      </c>
      <c r="B6627" s="102">
        <v>0.73942129629629638</v>
      </c>
      <c r="C6627" s="100">
        <v>381</v>
      </c>
      <c r="D6627" s="100">
        <v>0.90800000000000003</v>
      </c>
    </row>
    <row r="6628" spans="1:4">
      <c r="A6628" s="101">
        <v>43993</v>
      </c>
      <c r="B6628" s="102">
        <v>0.73951388888888892</v>
      </c>
      <c r="C6628" s="100">
        <v>824</v>
      </c>
      <c r="D6628" s="100">
        <v>0.93899999999999995</v>
      </c>
    </row>
    <row r="6629" spans="1:4">
      <c r="A6629" s="101">
        <v>43993</v>
      </c>
      <c r="B6629" s="102">
        <v>0.73961805555555549</v>
      </c>
      <c r="C6629" s="100">
        <v>267</v>
      </c>
      <c r="D6629" s="100">
        <v>0.871</v>
      </c>
    </row>
    <row r="6630" spans="1:4">
      <c r="A6630" s="101">
        <v>43993</v>
      </c>
      <c r="B6630" s="102">
        <v>0.73971064814814813</v>
      </c>
      <c r="C6630" s="100">
        <v>711</v>
      </c>
      <c r="D6630" s="100">
        <v>0.94699999999999995</v>
      </c>
    </row>
    <row r="6631" spans="1:4">
      <c r="A6631" s="101">
        <v>43993</v>
      </c>
      <c r="B6631" s="102">
        <v>0.73981481481481481</v>
      </c>
      <c r="C6631" s="100">
        <v>154</v>
      </c>
      <c r="D6631" s="100">
        <v>0.92200000000000004</v>
      </c>
    </row>
    <row r="6632" spans="1:4">
      <c r="A6632" s="101">
        <v>43993</v>
      </c>
      <c r="B6632" s="102">
        <v>0.73990740740740746</v>
      </c>
      <c r="C6632" s="100">
        <v>598</v>
      </c>
      <c r="D6632" s="100">
        <v>0.96599999999999997</v>
      </c>
    </row>
    <row r="6633" spans="1:4">
      <c r="A6633" s="101">
        <v>43993</v>
      </c>
      <c r="B6633" s="102">
        <v>0.74001157407407403</v>
      </c>
      <c r="C6633" s="100">
        <v>41</v>
      </c>
      <c r="D6633" s="100">
        <v>0.84399999999999997</v>
      </c>
    </row>
    <row r="6634" spans="1:4">
      <c r="A6634" s="101">
        <v>43993</v>
      </c>
      <c r="B6634" s="102">
        <v>0.74010416666666667</v>
      </c>
      <c r="C6634" s="100">
        <v>485</v>
      </c>
      <c r="D6634" s="100">
        <v>0.92600000000000005</v>
      </c>
    </row>
    <row r="6635" spans="1:4">
      <c r="A6635" s="101">
        <v>43993</v>
      </c>
      <c r="B6635" s="102">
        <v>0.74019675925925921</v>
      </c>
      <c r="C6635" s="100">
        <v>928</v>
      </c>
      <c r="D6635" s="100">
        <v>0.79900000000000004</v>
      </c>
    </row>
    <row r="6636" spans="1:4">
      <c r="A6636" s="101">
        <v>43993</v>
      </c>
      <c r="B6636" s="102">
        <v>0.740300925925926</v>
      </c>
      <c r="C6636" s="100">
        <v>371</v>
      </c>
      <c r="D6636" s="100">
        <v>0.89</v>
      </c>
    </row>
    <row r="6637" spans="1:4">
      <c r="A6637" s="101">
        <v>43993</v>
      </c>
      <c r="B6637" s="102">
        <v>0.74039351851851853</v>
      </c>
      <c r="C6637" s="100">
        <v>815</v>
      </c>
      <c r="D6637" s="100">
        <v>0.76300000000000001</v>
      </c>
    </row>
    <row r="6638" spans="1:4">
      <c r="A6638" s="101">
        <v>43993</v>
      </c>
      <c r="B6638" s="102">
        <v>0.74049768518518511</v>
      </c>
      <c r="C6638" s="100">
        <v>258</v>
      </c>
      <c r="D6638" s="100">
        <v>0.94099999999999995</v>
      </c>
    </row>
    <row r="6639" spans="1:4">
      <c r="A6639" s="101">
        <v>43993</v>
      </c>
      <c r="B6639" s="102">
        <v>0.74059027777777775</v>
      </c>
      <c r="C6639" s="100">
        <v>702</v>
      </c>
      <c r="D6639" s="100">
        <v>0.52900000000000003</v>
      </c>
    </row>
    <row r="6640" spans="1:4">
      <c r="A6640" s="101">
        <v>43993</v>
      </c>
      <c r="B6640" s="102">
        <v>0.74069444444444443</v>
      </c>
      <c r="C6640" s="100">
        <v>145</v>
      </c>
      <c r="D6640" s="100">
        <v>0.89</v>
      </c>
    </row>
    <row r="6641" spans="1:4">
      <c r="A6641" s="101">
        <v>43993</v>
      </c>
      <c r="B6641" s="102">
        <v>0.74078703703703708</v>
      </c>
      <c r="C6641" s="100">
        <v>588</v>
      </c>
      <c r="D6641" s="100">
        <v>0.46600000000000003</v>
      </c>
    </row>
    <row r="6642" spans="1:4">
      <c r="A6642" s="101">
        <v>43993</v>
      </c>
      <c r="B6642" s="102">
        <v>0.74089120370370365</v>
      </c>
      <c r="C6642" s="100">
        <v>32</v>
      </c>
      <c r="D6642" s="100">
        <v>0.90600000000000003</v>
      </c>
    </row>
    <row r="6643" spans="1:4">
      <c r="A6643" s="101">
        <v>43993</v>
      </c>
      <c r="B6643" s="102">
        <v>0.74098379629629629</v>
      </c>
      <c r="C6643" s="100">
        <v>475</v>
      </c>
      <c r="D6643" s="100">
        <v>0.45500000000000002</v>
      </c>
    </row>
    <row r="6644" spans="1:4">
      <c r="A6644" s="101">
        <v>43993</v>
      </c>
      <c r="B6644" s="102">
        <v>0.74107638888888883</v>
      </c>
      <c r="C6644" s="100">
        <v>919</v>
      </c>
      <c r="D6644" s="100">
        <v>0.89500000000000002</v>
      </c>
    </row>
    <row r="6645" spans="1:4">
      <c r="A6645" s="101">
        <v>43993</v>
      </c>
      <c r="B6645" s="102">
        <v>0.74118055555555562</v>
      </c>
      <c r="C6645" s="100">
        <v>362</v>
      </c>
      <c r="D6645" s="100">
        <v>0.46500000000000002</v>
      </c>
    </row>
    <row r="6646" spans="1:4">
      <c r="A6646" s="101">
        <v>43993</v>
      </c>
      <c r="B6646" s="102">
        <v>0.74127314814814815</v>
      </c>
      <c r="C6646" s="100">
        <v>805</v>
      </c>
      <c r="D6646" s="100">
        <v>0.90600000000000003</v>
      </c>
    </row>
    <row r="6647" spans="1:4">
      <c r="A6647" s="101">
        <v>43993</v>
      </c>
      <c r="B6647" s="102">
        <v>0.74137731481481473</v>
      </c>
      <c r="C6647" s="100">
        <v>249</v>
      </c>
      <c r="D6647" s="100">
        <v>0.46</v>
      </c>
    </row>
    <row r="6648" spans="1:4">
      <c r="A6648" s="101">
        <v>43993</v>
      </c>
      <c r="B6648" s="102">
        <v>0.74146990740740737</v>
      </c>
      <c r="C6648" s="100">
        <v>692</v>
      </c>
      <c r="D6648" s="100">
        <v>0.93700000000000006</v>
      </c>
    </row>
    <row r="6649" spans="1:4">
      <c r="A6649" s="101">
        <v>43993</v>
      </c>
      <c r="B6649" s="102">
        <v>0.74157407407407405</v>
      </c>
      <c r="C6649" s="100">
        <v>136</v>
      </c>
      <c r="D6649" s="100">
        <v>0.46600000000000003</v>
      </c>
    </row>
    <row r="6650" spans="1:4">
      <c r="A6650" s="101">
        <v>43993</v>
      </c>
      <c r="B6650" s="102">
        <v>0.7416666666666667</v>
      </c>
      <c r="C6650" s="100">
        <v>579</v>
      </c>
      <c r="D6650" s="100">
        <v>0.90600000000000003</v>
      </c>
    </row>
    <row r="6651" spans="1:4">
      <c r="A6651" s="101">
        <v>43993</v>
      </c>
      <c r="B6651" s="102">
        <v>0.74177083333333327</v>
      </c>
      <c r="C6651" s="100">
        <v>22</v>
      </c>
      <c r="D6651" s="100">
        <v>0.49199999999999999</v>
      </c>
    </row>
    <row r="6652" spans="1:4">
      <c r="A6652" s="101">
        <v>43993</v>
      </c>
      <c r="B6652" s="102">
        <v>0.74186342592592591</v>
      </c>
      <c r="C6652" s="100">
        <v>466</v>
      </c>
      <c r="D6652" s="100">
        <v>0.89600000000000002</v>
      </c>
    </row>
    <row r="6653" spans="1:4">
      <c r="A6653" s="101">
        <v>43993</v>
      </c>
      <c r="B6653" s="102">
        <v>0.74195601851851845</v>
      </c>
      <c r="C6653" s="100">
        <v>909</v>
      </c>
      <c r="D6653" s="100">
        <v>0.49299999999999999</v>
      </c>
    </row>
    <row r="6654" spans="1:4">
      <c r="A6654" s="101">
        <v>43993</v>
      </c>
      <c r="B6654" s="102">
        <v>0.74206018518518524</v>
      </c>
      <c r="C6654" s="100">
        <v>353</v>
      </c>
      <c r="D6654" s="100">
        <v>0.88</v>
      </c>
    </row>
    <row r="6655" spans="1:4">
      <c r="A6655" s="101">
        <v>43993</v>
      </c>
      <c r="B6655" s="102">
        <v>0.74215277777777777</v>
      </c>
      <c r="C6655" s="100">
        <v>796</v>
      </c>
      <c r="D6655" s="100">
        <v>0.48699999999999999</v>
      </c>
    </row>
    <row r="6656" spans="1:4">
      <c r="A6656" s="101">
        <v>43993</v>
      </c>
      <c r="B6656" s="102">
        <v>0.74225694444444434</v>
      </c>
      <c r="C6656" s="100">
        <v>239</v>
      </c>
      <c r="D6656" s="100">
        <v>0.92900000000000005</v>
      </c>
    </row>
    <row r="6657" spans="1:4">
      <c r="A6657" s="101">
        <v>43993</v>
      </c>
      <c r="B6657" s="102">
        <v>0.74234953703703699</v>
      </c>
      <c r="C6657" s="100">
        <v>683</v>
      </c>
      <c r="D6657" s="100">
        <v>0.502</v>
      </c>
    </row>
    <row r="6658" spans="1:4">
      <c r="A6658" s="101">
        <v>43993</v>
      </c>
      <c r="B6658" s="102">
        <v>0.74245370370370367</v>
      </c>
      <c r="C6658" s="100">
        <v>126</v>
      </c>
      <c r="D6658" s="100">
        <v>0.93400000000000005</v>
      </c>
    </row>
    <row r="6659" spans="1:4">
      <c r="A6659" s="101">
        <v>43993</v>
      </c>
      <c r="B6659" s="102">
        <v>0.74254629629629632</v>
      </c>
      <c r="C6659" s="100">
        <v>570</v>
      </c>
      <c r="D6659" s="100">
        <v>0.48199999999999998</v>
      </c>
    </row>
    <row r="6660" spans="1:4">
      <c r="A6660" s="101">
        <v>43993</v>
      </c>
      <c r="B6660" s="102">
        <v>0.742650462962963</v>
      </c>
      <c r="C6660" s="100">
        <v>13</v>
      </c>
      <c r="D6660" s="100">
        <v>0.88600000000000001</v>
      </c>
    </row>
    <row r="6661" spans="1:4">
      <c r="A6661" s="101">
        <v>43993</v>
      </c>
      <c r="B6661" s="102">
        <v>0.74274305555555553</v>
      </c>
      <c r="C6661" s="100">
        <v>456</v>
      </c>
      <c r="D6661" s="100">
        <v>0.51800000000000002</v>
      </c>
    </row>
    <row r="6662" spans="1:4">
      <c r="A6662" s="101">
        <v>43993</v>
      </c>
      <c r="B6662" s="102">
        <v>0.74283564814814806</v>
      </c>
      <c r="C6662" s="100">
        <v>900</v>
      </c>
      <c r="D6662" s="100">
        <v>0.91800000000000004</v>
      </c>
    </row>
    <row r="6663" spans="1:4">
      <c r="A6663" s="101">
        <v>43993</v>
      </c>
      <c r="B6663" s="102">
        <v>0.74293981481481486</v>
      </c>
      <c r="C6663" s="100">
        <v>343</v>
      </c>
      <c r="D6663" s="100">
        <v>0.504</v>
      </c>
    </row>
    <row r="6664" spans="1:4">
      <c r="A6664" s="101">
        <v>43993</v>
      </c>
      <c r="B6664" s="102">
        <v>0.74303240740740739</v>
      </c>
      <c r="C6664" s="100">
        <v>787</v>
      </c>
      <c r="D6664" s="100">
        <v>0.92700000000000005</v>
      </c>
    </row>
    <row r="6665" spans="1:4">
      <c r="A6665" s="101">
        <v>43993</v>
      </c>
      <c r="B6665" s="102">
        <v>0.74313657407407396</v>
      </c>
      <c r="C6665" s="100">
        <v>230</v>
      </c>
      <c r="D6665" s="100">
        <v>0.52900000000000003</v>
      </c>
    </row>
    <row r="6666" spans="1:4">
      <c r="A6666" s="101">
        <v>43993</v>
      </c>
      <c r="B6666" s="102">
        <v>0.74322916666666661</v>
      </c>
      <c r="C6666" s="100">
        <v>674</v>
      </c>
      <c r="D6666" s="100">
        <v>0.88400000000000001</v>
      </c>
    </row>
    <row r="6667" spans="1:4">
      <c r="A6667" s="101">
        <v>43993</v>
      </c>
      <c r="B6667" s="102">
        <v>0.74333333333333329</v>
      </c>
      <c r="C6667" s="100">
        <v>117</v>
      </c>
      <c r="D6667" s="100">
        <v>0.54100000000000004</v>
      </c>
    </row>
    <row r="6668" spans="1:4">
      <c r="A6668" s="101">
        <v>43993</v>
      </c>
      <c r="B6668" s="102">
        <v>0.74342592592592593</v>
      </c>
      <c r="C6668" s="100">
        <v>560</v>
      </c>
      <c r="D6668" s="100">
        <v>0.875</v>
      </c>
    </row>
    <row r="6669" spans="1:4">
      <c r="A6669" s="101">
        <v>43993</v>
      </c>
      <c r="B6669" s="102">
        <v>0.74353009259259262</v>
      </c>
      <c r="C6669" s="100">
        <v>4</v>
      </c>
      <c r="D6669" s="100">
        <v>0.53800000000000003</v>
      </c>
    </row>
    <row r="6670" spans="1:4">
      <c r="A6670" s="101">
        <v>43993</v>
      </c>
      <c r="B6670" s="102">
        <v>0.74362268518518526</v>
      </c>
      <c r="C6670" s="100">
        <v>447</v>
      </c>
      <c r="D6670" s="100">
        <v>0.89</v>
      </c>
    </row>
    <row r="6671" spans="1:4">
      <c r="A6671" s="101">
        <v>43993</v>
      </c>
      <c r="B6671" s="102">
        <v>0.74371527777777768</v>
      </c>
      <c r="C6671" s="100">
        <v>891</v>
      </c>
      <c r="D6671" s="100">
        <v>0.54600000000000004</v>
      </c>
    </row>
    <row r="6672" spans="1:4">
      <c r="A6672" s="101">
        <v>43993</v>
      </c>
      <c r="B6672" s="102">
        <v>0.74381944444444448</v>
      </c>
      <c r="C6672" s="100">
        <v>334</v>
      </c>
      <c r="D6672" s="100">
        <v>0.878</v>
      </c>
    </row>
    <row r="6673" spans="1:4">
      <c r="A6673" s="101">
        <v>43993</v>
      </c>
      <c r="B6673" s="102">
        <v>0.74391203703703701</v>
      </c>
      <c r="C6673" s="100">
        <v>777</v>
      </c>
      <c r="D6673" s="100">
        <v>0.54700000000000004</v>
      </c>
    </row>
    <row r="6674" spans="1:4">
      <c r="A6674" s="101">
        <v>43993</v>
      </c>
      <c r="B6674" s="102">
        <v>0.7440162037037038</v>
      </c>
      <c r="C6674" s="100">
        <v>221</v>
      </c>
      <c r="D6674" s="100">
        <v>0.89100000000000001</v>
      </c>
    </row>
    <row r="6675" spans="1:4">
      <c r="A6675" s="101">
        <v>43993</v>
      </c>
      <c r="B6675" s="102">
        <v>0.74410879629629623</v>
      </c>
      <c r="C6675" s="100">
        <v>664</v>
      </c>
      <c r="D6675" s="100">
        <v>0.54300000000000004</v>
      </c>
    </row>
    <row r="6676" spans="1:4">
      <c r="A6676" s="101">
        <v>43993</v>
      </c>
      <c r="B6676" s="102">
        <v>0.74421296296296291</v>
      </c>
      <c r="C6676" s="100">
        <v>108</v>
      </c>
      <c r="D6676" s="100">
        <v>0.91700000000000004</v>
      </c>
    </row>
    <row r="6677" spans="1:4">
      <c r="A6677" s="101">
        <v>43993</v>
      </c>
      <c r="B6677" s="102">
        <v>0.74430555555555555</v>
      </c>
      <c r="C6677" s="100">
        <v>551</v>
      </c>
      <c r="D6677" s="100">
        <v>0.53700000000000003</v>
      </c>
    </row>
    <row r="6678" spans="1:4">
      <c r="A6678" s="101">
        <v>43993</v>
      </c>
      <c r="B6678" s="102">
        <v>0.7443981481481482</v>
      </c>
      <c r="C6678" s="100">
        <v>994</v>
      </c>
      <c r="D6678" s="100">
        <v>0.89400000000000002</v>
      </c>
    </row>
    <row r="6679" spans="1:4">
      <c r="A6679" s="101">
        <v>43993</v>
      </c>
      <c r="B6679" s="102">
        <v>0.74450231481481488</v>
      </c>
      <c r="C6679" s="100">
        <v>438</v>
      </c>
      <c r="D6679" s="100">
        <v>0.58899999999999997</v>
      </c>
    </row>
    <row r="6680" spans="1:4">
      <c r="A6680" s="101">
        <v>43993</v>
      </c>
      <c r="B6680" s="102">
        <v>0.7445949074074073</v>
      </c>
      <c r="C6680" s="100">
        <v>881</v>
      </c>
      <c r="D6680" s="100">
        <v>0.92300000000000004</v>
      </c>
    </row>
    <row r="6681" spans="1:4">
      <c r="A6681" s="101">
        <v>43993</v>
      </c>
      <c r="B6681" s="102">
        <v>0.7446990740740741</v>
      </c>
      <c r="C6681" s="100">
        <v>325</v>
      </c>
      <c r="D6681" s="100">
        <v>0.58499999999999996</v>
      </c>
    </row>
    <row r="6682" spans="1:4">
      <c r="A6682" s="101">
        <v>43993</v>
      </c>
      <c r="B6682" s="102">
        <v>0.74479166666666663</v>
      </c>
      <c r="C6682" s="100">
        <v>768</v>
      </c>
      <c r="D6682" s="100">
        <v>0.90200000000000002</v>
      </c>
    </row>
    <row r="6683" spans="1:4">
      <c r="A6683" s="101">
        <v>43993</v>
      </c>
      <c r="B6683" s="102">
        <v>0.74489583333333342</v>
      </c>
      <c r="C6683" s="100">
        <v>211</v>
      </c>
      <c r="D6683" s="100">
        <v>0.58899999999999997</v>
      </c>
    </row>
    <row r="6684" spans="1:4">
      <c r="A6684" s="101">
        <v>43993</v>
      </c>
      <c r="B6684" s="102">
        <v>0.74498842592592596</v>
      </c>
      <c r="C6684" s="100">
        <v>655</v>
      </c>
      <c r="D6684" s="100">
        <v>0.86099999999999999</v>
      </c>
    </row>
    <row r="6685" spans="1:4">
      <c r="A6685" s="101">
        <v>43993</v>
      </c>
      <c r="B6685" s="102">
        <v>0.74509259259259253</v>
      </c>
      <c r="C6685" s="100">
        <v>98</v>
      </c>
      <c r="D6685" s="100">
        <v>0.59499999999999997</v>
      </c>
    </row>
    <row r="6686" spans="1:4">
      <c r="A6686" s="101">
        <v>43993</v>
      </c>
      <c r="B6686" s="102">
        <v>0.74518518518518517</v>
      </c>
      <c r="C6686" s="100">
        <v>542</v>
      </c>
      <c r="D6686" s="100">
        <v>0.86599999999999999</v>
      </c>
    </row>
    <row r="6687" spans="1:4">
      <c r="A6687" s="101">
        <v>43993</v>
      </c>
      <c r="B6687" s="102">
        <v>0.74527777777777782</v>
      </c>
      <c r="C6687" s="100">
        <v>985</v>
      </c>
      <c r="D6687" s="100">
        <v>0.63500000000000001</v>
      </c>
    </row>
    <row r="6688" spans="1:4">
      <c r="A6688" s="101">
        <v>43993</v>
      </c>
      <c r="B6688" s="102">
        <v>0.7453819444444445</v>
      </c>
      <c r="C6688" s="100">
        <v>428</v>
      </c>
      <c r="D6688" s="100">
        <v>0.90700000000000003</v>
      </c>
    </row>
    <row r="6689" spans="1:4">
      <c r="A6689" s="101">
        <v>43993</v>
      </c>
      <c r="B6689" s="102">
        <v>0.74547453703703714</v>
      </c>
      <c r="C6689" s="100">
        <v>872</v>
      </c>
      <c r="D6689" s="100">
        <v>0.625</v>
      </c>
    </row>
    <row r="6690" spans="1:4">
      <c r="A6690" s="101">
        <v>43993</v>
      </c>
      <c r="B6690" s="102">
        <v>0.74557870370370372</v>
      </c>
      <c r="C6690" s="100">
        <v>315</v>
      </c>
      <c r="D6690" s="100">
        <v>0.89700000000000002</v>
      </c>
    </row>
    <row r="6691" spans="1:4">
      <c r="A6691" s="101">
        <v>43993</v>
      </c>
      <c r="B6691" s="102">
        <v>0.74567129629629625</v>
      </c>
      <c r="C6691" s="100">
        <v>759</v>
      </c>
      <c r="D6691" s="100">
        <v>0.81799999999999995</v>
      </c>
    </row>
    <row r="6692" spans="1:4">
      <c r="A6692" s="101">
        <v>43993</v>
      </c>
      <c r="B6692" s="102">
        <v>0.74577546296296304</v>
      </c>
      <c r="C6692" s="100">
        <v>202</v>
      </c>
      <c r="D6692" s="100">
        <v>0.91500000000000004</v>
      </c>
    </row>
    <row r="6693" spans="1:4">
      <c r="A6693" s="101">
        <v>43993</v>
      </c>
      <c r="B6693" s="102">
        <v>0.74586805555555558</v>
      </c>
      <c r="C6693" s="100">
        <v>645</v>
      </c>
      <c r="D6693" s="100">
        <v>0.86199999999999999</v>
      </c>
    </row>
    <row r="6694" spans="1:4">
      <c r="A6694" s="101">
        <v>43993</v>
      </c>
      <c r="B6694" s="102">
        <v>0.74597222222222215</v>
      </c>
      <c r="C6694" s="100">
        <v>89</v>
      </c>
      <c r="D6694" s="100">
        <v>0.86699999999999999</v>
      </c>
    </row>
    <row r="6695" spans="1:4">
      <c r="A6695" s="101">
        <v>43993</v>
      </c>
      <c r="B6695" s="102">
        <v>0.74606481481481479</v>
      </c>
      <c r="C6695" s="100">
        <v>532</v>
      </c>
      <c r="D6695" s="100">
        <v>0.91300000000000003</v>
      </c>
    </row>
    <row r="6696" spans="1:4">
      <c r="A6696" s="101">
        <v>43993</v>
      </c>
      <c r="B6696" s="102">
        <v>0.74615740740740744</v>
      </c>
      <c r="C6696" s="100">
        <v>976</v>
      </c>
      <c r="D6696" s="100">
        <v>0.91500000000000004</v>
      </c>
    </row>
    <row r="6697" spans="1:4">
      <c r="A6697" s="101">
        <v>43993</v>
      </c>
      <c r="B6697" s="102">
        <v>0.74626157407407412</v>
      </c>
      <c r="C6697" s="100">
        <v>419</v>
      </c>
      <c r="D6697" s="100">
        <v>0.95099999999999996</v>
      </c>
    </row>
    <row r="6698" spans="1:4">
      <c r="A6698" s="101">
        <v>43993</v>
      </c>
      <c r="B6698" s="102">
        <v>0.74635416666666676</v>
      </c>
      <c r="C6698" s="100">
        <v>863</v>
      </c>
      <c r="D6698" s="100">
        <v>0.85799999999999998</v>
      </c>
    </row>
    <row r="6699" spans="1:4">
      <c r="A6699" s="101">
        <v>43993</v>
      </c>
      <c r="B6699" s="102">
        <v>0.74645833333333333</v>
      </c>
      <c r="C6699" s="100">
        <v>306</v>
      </c>
      <c r="D6699" s="100">
        <v>0.94399999999999995</v>
      </c>
    </row>
    <row r="6700" spans="1:4">
      <c r="A6700" s="101">
        <v>43993</v>
      </c>
      <c r="B6700" s="102">
        <v>0.74655092592592587</v>
      </c>
      <c r="C6700" s="100">
        <v>749</v>
      </c>
      <c r="D6700" s="100">
        <v>0.90400000000000003</v>
      </c>
    </row>
    <row r="6701" spans="1:4">
      <c r="A6701" s="101">
        <v>43993</v>
      </c>
      <c r="B6701" s="102">
        <v>0.74665509259259266</v>
      </c>
      <c r="C6701" s="100">
        <v>193</v>
      </c>
      <c r="D6701" s="100">
        <v>0.92900000000000005</v>
      </c>
    </row>
    <row r="6702" spans="1:4">
      <c r="A6702" s="101">
        <v>43993</v>
      </c>
      <c r="B6702" s="102">
        <v>0.74674768518518519</v>
      </c>
      <c r="C6702" s="100">
        <v>636</v>
      </c>
      <c r="D6702" s="100">
        <v>0.86899999999999999</v>
      </c>
    </row>
    <row r="6703" spans="1:4">
      <c r="A6703" s="101">
        <v>43993</v>
      </c>
      <c r="B6703" s="102">
        <v>0.74685185185185177</v>
      </c>
      <c r="C6703" s="100">
        <v>80</v>
      </c>
      <c r="D6703" s="100">
        <v>0.94299999999999995</v>
      </c>
    </row>
    <row r="6704" spans="1:4">
      <c r="A6704" s="101">
        <v>43993</v>
      </c>
      <c r="B6704" s="102">
        <v>0.74694444444444441</v>
      </c>
      <c r="C6704" s="100">
        <v>523</v>
      </c>
      <c r="D6704" s="100">
        <v>0.91100000000000003</v>
      </c>
    </row>
    <row r="6705" spans="1:4">
      <c r="A6705" s="101">
        <v>43993</v>
      </c>
      <c r="B6705" s="102">
        <v>0.74703703703703705</v>
      </c>
      <c r="C6705" s="100">
        <v>966</v>
      </c>
      <c r="D6705" s="100">
        <v>0.89100000000000001</v>
      </c>
    </row>
    <row r="6706" spans="1:4">
      <c r="A6706" s="101">
        <v>43993</v>
      </c>
      <c r="B6706" s="102">
        <v>0.74714120370370374</v>
      </c>
      <c r="C6706" s="100">
        <v>410</v>
      </c>
      <c r="D6706" s="100">
        <v>0.91500000000000004</v>
      </c>
    </row>
    <row r="6707" spans="1:4">
      <c r="A6707" s="101">
        <v>43993</v>
      </c>
      <c r="B6707" s="102">
        <v>0.74723379629629638</v>
      </c>
      <c r="C6707" s="100">
        <v>853</v>
      </c>
      <c r="D6707" s="100">
        <v>0.90600000000000003</v>
      </c>
    </row>
    <row r="6708" spans="1:4">
      <c r="A6708" s="101">
        <v>43993</v>
      </c>
      <c r="B6708" s="102">
        <v>0.74733796296296295</v>
      </c>
      <c r="C6708" s="100">
        <v>297</v>
      </c>
      <c r="D6708" s="100">
        <v>0.80300000000000005</v>
      </c>
    </row>
    <row r="6709" spans="1:4">
      <c r="A6709" s="101">
        <v>43993</v>
      </c>
      <c r="B6709" s="102">
        <v>0.74743055555555549</v>
      </c>
      <c r="C6709" s="100">
        <v>740</v>
      </c>
      <c r="D6709" s="100">
        <v>0.93799999999999994</v>
      </c>
    </row>
    <row r="6710" spans="1:4">
      <c r="A6710" s="101">
        <v>43993</v>
      </c>
      <c r="B6710" s="102">
        <v>0.74753472222222228</v>
      </c>
      <c r="C6710" s="100">
        <v>183</v>
      </c>
      <c r="D6710" s="100">
        <v>0.751</v>
      </c>
    </row>
    <row r="6711" spans="1:4">
      <c r="A6711" s="101">
        <v>43993</v>
      </c>
      <c r="B6711" s="102">
        <v>0.74762731481481481</v>
      </c>
      <c r="C6711" s="100">
        <v>627</v>
      </c>
      <c r="D6711" s="100">
        <v>0.89</v>
      </c>
    </row>
    <row r="6712" spans="1:4">
      <c r="A6712" s="101">
        <v>43993</v>
      </c>
      <c r="B6712" s="102">
        <v>0.74773148148148139</v>
      </c>
      <c r="C6712" s="100">
        <v>70</v>
      </c>
      <c r="D6712" s="100">
        <v>0.50900000000000001</v>
      </c>
    </row>
    <row r="6713" spans="1:4">
      <c r="A6713" s="101">
        <v>43993</v>
      </c>
      <c r="B6713" s="102">
        <v>0.74782407407407403</v>
      </c>
      <c r="C6713" s="100">
        <v>514</v>
      </c>
      <c r="D6713" s="100">
        <v>0.93899999999999995</v>
      </c>
    </row>
    <row r="6714" spans="1:4">
      <c r="A6714" s="101">
        <v>43993</v>
      </c>
      <c r="B6714" s="102">
        <v>0.74791666666666667</v>
      </c>
      <c r="C6714" s="100">
        <v>957</v>
      </c>
      <c r="D6714" s="100">
        <v>0.437</v>
      </c>
    </row>
    <row r="6715" spans="1:4">
      <c r="A6715" s="101">
        <v>43993</v>
      </c>
      <c r="B6715" s="102">
        <v>0.74802083333333336</v>
      </c>
      <c r="C6715" s="100">
        <v>400</v>
      </c>
      <c r="D6715" s="100">
        <v>0.88800000000000001</v>
      </c>
    </row>
    <row r="6716" spans="1:4">
      <c r="A6716" s="101">
        <v>43993</v>
      </c>
      <c r="B6716" s="102">
        <v>0.748113425925926</v>
      </c>
      <c r="C6716" s="100">
        <v>844</v>
      </c>
      <c r="D6716" s="100">
        <v>0.46600000000000003</v>
      </c>
    </row>
    <row r="6717" spans="1:4">
      <c r="A6717" s="101">
        <v>43993</v>
      </c>
      <c r="B6717" s="102">
        <v>0.74821759259259257</v>
      </c>
      <c r="C6717" s="100">
        <v>287</v>
      </c>
      <c r="D6717" s="100">
        <v>0.93400000000000005</v>
      </c>
    </row>
    <row r="6718" spans="1:4">
      <c r="A6718" s="101">
        <v>43993</v>
      </c>
      <c r="B6718" s="102">
        <v>0.74831018518518511</v>
      </c>
      <c r="C6718" s="100">
        <v>731</v>
      </c>
      <c r="D6718" s="100">
        <v>0.45200000000000001</v>
      </c>
    </row>
    <row r="6719" spans="1:4">
      <c r="A6719" s="101">
        <v>43993</v>
      </c>
      <c r="B6719" s="102">
        <v>0.7484143518518519</v>
      </c>
      <c r="C6719" s="100">
        <v>174</v>
      </c>
      <c r="D6719" s="100">
        <v>0.88600000000000001</v>
      </c>
    </row>
    <row r="6720" spans="1:4">
      <c r="A6720" s="101">
        <v>43993</v>
      </c>
      <c r="B6720" s="102">
        <v>0.74850694444444443</v>
      </c>
      <c r="C6720" s="100">
        <v>617</v>
      </c>
      <c r="D6720" s="100">
        <v>0.47499999999999998</v>
      </c>
    </row>
    <row r="6721" spans="1:4">
      <c r="A6721" s="101">
        <v>43993</v>
      </c>
      <c r="B6721" s="102">
        <v>0.74861111111111101</v>
      </c>
      <c r="C6721" s="100">
        <v>61</v>
      </c>
      <c r="D6721" s="100">
        <v>0.89700000000000002</v>
      </c>
    </row>
    <row r="6722" spans="1:4">
      <c r="A6722" s="101">
        <v>43993</v>
      </c>
      <c r="B6722" s="102">
        <v>0.74870370370370365</v>
      </c>
      <c r="C6722" s="100">
        <v>504</v>
      </c>
      <c r="D6722" s="100">
        <v>0.47599999999999998</v>
      </c>
    </row>
    <row r="6723" spans="1:4">
      <c r="A6723" s="101">
        <v>43993</v>
      </c>
      <c r="B6723" s="102">
        <v>0.74879629629629629</v>
      </c>
      <c r="C6723" s="100">
        <v>948</v>
      </c>
      <c r="D6723" s="100">
        <v>0.92800000000000005</v>
      </c>
    </row>
    <row r="6724" spans="1:4">
      <c r="A6724" s="101">
        <v>43993</v>
      </c>
      <c r="B6724" s="102">
        <v>0.74890046296296298</v>
      </c>
      <c r="C6724" s="100">
        <v>391</v>
      </c>
      <c r="D6724" s="100">
        <v>0.45800000000000002</v>
      </c>
    </row>
    <row r="6725" spans="1:4">
      <c r="A6725" s="101">
        <v>43993</v>
      </c>
      <c r="B6725" s="102">
        <v>0.74899305555555562</v>
      </c>
      <c r="C6725" s="100">
        <v>834</v>
      </c>
      <c r="D6725" s="100">
        <v>0.88600000000000001</v>
      </c>
    </row>
    <row r="6726" spans="1:4">
      <c r="A6726" s="101">
        <v>43993</v>
      </c>
      <c r="B6726" s="102">
        <v>0.74909722222222219</v>
      </c>
      <c r="C6726" s="100">
        <v>278</v>
      </c>
      <c r="D6726" s="100">
        <v>0.48699999999999999</v>
      </c>
    </row>
    <row r="6727" spans="1:4">
      <c r="A6727" s="101">
        <v>43993</v>
      </c>
      <c r="B6727" s="102">
        <v>0.74918981481481473</v>
      </c>
      <c r="C6727" s="100">
        <v>721</v>
      </c>
      <c r="D6727" s="100">
        <v>0.90400000000000003</v>
      </c>
    </row>
    <row r="6728" spans="1:4">
      <c r="A6728" s="101">
        <v>43993</v>
      </c>
      <c r="B6728" s="102">
        <v>0.74929398148148152</v>
      </c>
      <c r="C6728" s="100">
        <v>165</v>
      </c>
      <c r="D6728" s="100">
        <v>0.48199999999999998</v>
      </c>
    </row>
    <row r="6729" spans="1:4">
      <c r="A6729" s="101">
        <v>43993</v>
      </c>
      <c r="B6729" s="102">
        <v>0.74938657407407405</v>
      </c>
      <c r="C6729" s="100">
        <v>608</v>
      </c>
      <c r="D6729" s="100">
        <v>0.92700000000000005</v>
      </c>
    </row>
    <row r="6730" spans="1:4">
      <c r="A6730" s="101">
        <v>43993</v>
      </c>
      <c r="B6730" s="102">
        <v>0.74949074074074085</v>
      </c>
      <c r="C6730" s="100">
        <v>52</v>
      </c>
      <c r="D6730" s="100">
        <v>0.46899999999999997</v>
      </c>
    </row>
    <row r="6731" spans="1:4">
      <c r="A6731" s="101">
        <v>43993</v>
      </c>
      <c r="B6731" s="102">
        <v>0.74958333333333327</v>
      </c>
      <c r="C6731" s="100">
        <v>495</v>
      </c>
      <c r="D6731" s="100">
        <v>0.90800000000000003</v>
      </c>
    </row>
    <row r="6732" spans="1:4">
      <c r="A6732" s="101">
        <v>43993</v>
      </c>
      <c r="B6732" s="102">
        <v>0.74967592592592591</v>
      </c>
      <c r="C6732" s="100">
        <v>938</v>
      </c>
      <c r="D6732" s="100">
        <v>0.498</v>
      </c>
    </row>
    <row r="6733" spans="1:4">
      <c r="A6733" s="101">
        <v>43993</v>
      </c>
      <c r="B6733" s="102">
        <v>0.7497800925925926</v>
      </c>
      <c r="C6733" s="100">
        <v>382</v>
      </c>
      <c r="D6733" s="100">
        <v>0.89</v>
      </c>
    </row>
    <row r="6734" spans="1:4">
      <c r="A6734" s="101">
        <v>43993</v>
      </c>
      <c r="B6734" s="102">
        <v>0.74987268518518524</v>
      </c>
      <c r="C6734" s="100">
        <v>825</v>
      </c>
      <c r="D6734" s="100">
        <v>0.50900000000000001</v>
      </c>
    </row>
    <row r="6735" spans="1:4">
      <c r="A6735" s="101">
        <v>43993</v>
      </c>
      <c r="B6735" s="102">
        <v>0.74997685185185192</v>
      </c>
      <c r="C6735" s="100">
        <v>269</v>
      </c>
      <c r="D6735" s="100">
        <v>0.877</v>
      </c>
    </row>
    <row r="6736" spans="1:4">
      <c r="A6736" s="101">
        <v>43993</v>
      </c>
      <c r="B6736" s="102">
        <v>0.75006944444444434</v>
      </c>
      <c r="C6736" s="100">
        <v>712</v>
      </c>
      <c r="D6736" s="100">
        <v>0.52</v>
      </c>
    </row>
    <row r="6737" spans="1:4">
      <c r="A6737" s="101">
        <v>43993</v>
      </c>
      <c r="B6737" s="102">
        <v>0.75017361111111114</v>
      </c>
      <c r="C6737" s="100">
        <v>155</v>
      </c>
      <c r="D6737" s="100">
        <v>0.88300000000000001</v>
      </c>
    </row>
    <row r="6738" spans="1:4">
      <c r="A6738" s="101">
        <v>43993</v>
      </c>
      <c r="B6738" s="102">
        <v>0.75026620370370367</v>
      </c>
      <c r="C6738" s="100">
        <v>599</v>
      </c>
      <c r="D6738" s="100">
        <v>0.51800000000000002</v>
      </c>
    </row>
    <row r="6739" spans="1:4">
      <c r="A6739" s="101">
        <v>43993</v>
      </c>
      <c r="B6739" s="102">
        <v>0.75037037037037047</v>
      </c>
      <c r="C6739" s="100">
        <v>42</v>
      </c>
      <c r="D6739" s="100">
        <v>0.88200000000000001</v>
      </c>
    </row>
    <row r="6740" spans="1:4">
      <c r="A6740" s="101">
        <v>43993</v>
      </c>
      <c r="B6740" s="102">
        <v>0.750462962962963</v>
      </c>
      <c r="C6740" s="100">
        <v>486</v>
      </c>
      <c r="D6740" s="100">
        <v>0.51300000000000001</v>
      </c>
    </row>
    <row r="6741" spans="1:4">
      <c r="A6741" s="101">
        <v>43993</v>
      </c>
      <c r="B6741" s="102">
        <v>0.75055555555555553</v>
      </c>
      <c r="C6741" s="100">
        <v>929</v>
      </c>
      <c r="D6741" s="100">
        <v>0.92700000000000005</v>
      </c>
    </row>
    <row r="6742" spans="1:4">
      <c r="A6742" s="101">
        <v>43993</v>
      </c>
      <c r="B6742" s="102">
        <v>0.75065972222222221</v>
      </c>
      <c r="C6742" s="100">
        <v>372</v>
      </c>
      <c r="D6742" s="100">
        <v>0.502</v>
      </c>
    </row>
    <row r="6743" spans="1:4">
      <c r="A6743" s="101">
        <v>43993</v>
      </c>
      <c r="B6743" s="102">
        <v>0.75075231481481486</v>
      </c>
      <c r="C6743" s="100">
        <v>816</v>
      </c>
      <c r="D6743" s="100">
        <v>0.92100000000000004</v>
      </c>
    </row>
    <row r="6744" spans="1:4">
      <c r="A6744" s="101">
        <v>43993</v>
      </c>
      <c r="B6744" s="102">
        <v>0.75085648148148154</v>
      </c>
      <c r="C6744" s="100">
        <v>259</v>
      </c>
      <c r="D6744" s="100">
        <v>0.54500000000000004</v>
      </c>
    </row>
    <row r="6745" spans="1:4">
      <c r="A6745" s="101">
        <v>43993</v>
      </c>
      <c r="B6745" s="102">
        <v>0.75094907407407396</v>
      </c>
      <c r="C6745" s="100">
        <v>703</v>
      </c>
      <c r="D6745" s="100">
        <v>0.92200000000000004</v>
      </c>
    </row>
    <row r="6746" spans="1:4">
      <c r="A6746" s="101">
        <v>43993</v>
      </c>
      <c r="B6746" s="102">
        <v>0.75105324074074076</v>
      </c>
      <c r="C6746" s="100">
        <v>146</v>
      </c>
      <c r="D6746" s="100">
        <v>0.56999999999999995</v>
      </c>
    </row>
    <row r="6747" spans="1:4">
      <c r="A6747" s="101">
        <v>43993</v>
      </c>
      <c r="B6747" s="102">
        <v>0.75114583333333329</v>
      </c>
      <c r="C6747" s="100">
        <v>589</v>
      </c>
      <c r="D6747" s="100">
        <v>0.91300000000000003</v>
      </c>
    </row>
    <row r="6748" spans="1:4">
      <c r="A6748" s="101">
        <v>43993</v>
      </c>
      <c r="B6748" s="102">
        <v>0.75125000000000008</v>
      </c>
      <c r="C6748" s="100">
        <v>33</v>
      </c>
      <c r="D6748" s="100">
        <v>0.56899999999999995</v>
      </c>
    </row>
    <row r="6749" spans="1:4">
      <c r="A6749" s="101">
        <v>43993</v>
      </c>
      <c r="B6749" s="102">
        <v>0.75134259259259262</v>
      </c>
      <c r="C6749" s="100">
        <v>476</v>
      </c>
      <c r="D6749" s="100">
        <v>0.89500000000000002</v>
      </c>
    </row>
    <row r="6750" spans="1:4">
      <c r="A6750" s="101">
        <v>43993</v>
      </c>
      <c r="B6750" s="102">
        <v>0.75143518518518515</v>
      </c>
      <c r="C6750" s="100">
        <v>920</v>
      </c>
      <c r="D6750" s="100">
        <v>0.58199999999999996</v>
      </c>
    </row>
    <row r="6751" spans="1:4">
      <c r="A6751" s="101">
        <v>43993</v>
      </c>
      <c r="B6751" s="102">
        <v>0.75153935185185183</v>
      </c>
      <c r="C6751" s="100">
        <v>363</v>
      </c>
      <c r="D6751" s="100">
        <v>0.88400000000000001</v>
      </c>
    </row>
    <row r="6752" spans="1:4">
      <c r="A6752" s="101">
        <v>43993</v>
      </c>
      <c r="B6752" s="102">
        <v>0.75163194444444448</v>
      </c>
      <c r="C6752" s="100">
        <v>806</v>
      </c>
      <c r="D6752" s="100">
        <v>0.56299999999999994</v>
      </c>
    </row>
    <row r="6753" spans="1:4">
      <c r="A6753" s="101">
        <v>43993</v>
      </c>
      <c r="B6753" s="102">
        <v>0.75173611111111116</v>
      </c>
      <c r="C6753" s="100">
        <v>250</v>
      </c>
      <c r="D6753" s="100">
        <v>0.92200000000000004</v>
      </c>
    </row>
    <row r="6754" spans="1:4">
      <c r="A6754" s="101">
        <v>43993</v>
      </c>
      <c r="B6754" s="102">
        <v>0.7518287037037038</v>
      </c>
      <c r="C6754" s="100">
        <v>693</v>
      </c>
      <c r="D6754" s="100">
        <v>0.58199999999999996</v>
      </c>
    </row>
    <row r="6755" spans="1:4">
      <c r="A6755" s="101">
        <v>43993</v>
      </c>
      <c r="B6755" s="102">
        <v>0.75193287037037038</v>
      </c>
      <c r="C6755" s="100">
        <v>137</v>
      </c>
      <c r="D6755" s="100">
        <v>0.92600000000000005</v>
      </c>
    </row>
    <row r="6756" spans="1:4">
      <c r="A6756" s="101">
        <v>43993</v>
      </c>
      <c r="B6756" s="102">
        <v>0.75202546296296291</v>
      </c>
      <c r="C6756" s="100">
        <v>580</v>
      </c>
      <c r="D6756" s="100">
        <v>0.61399999999999999</v>
      </c>
    </row>
    <row r="6757" spans="1:4">
      <c r="A6757" s="101">
        <v>43993</v>
      </c>
      <c r="B6757" s="102">
        <v>0.7521296296296297</v>
      </c>
      <c r="C6757" s="100">
        <v>23</v>
      </c>
      <c r="D6757" s="100">
        <v>0.92300000000000004</v>
      </c>
    </row>
    <row r="6758" spans="1:4">
      <c r="A6758" s="101">
        <v>43993</v>
      </c>
      <c r="B6758" s="102">
        <v>0.75222222222222224</v>
      </c>
      <c r="C6758" s="100">
        <v>467</v>
      </c>
      <c r="D6758" s="100">
        <v>0.62</v>
      </c>
    </row>
    <row r="6759" spans="1:4">
      <c r="A6759" s="101">
        <v>43993</v>
      </c>
      <c r="B6759" s="102">
        <v>0.75231481481481488</v>
      </c>
      <c r="C6759" s="100">
        <v>910</v>
      </c>
      <c r="D6759" s="100">
        <v>0.90600000000000003</v>
      </c>
    </row>
    <row r="6760" spans="1:4">
      <c r="A6760" s="101">
        <v>43993</v>
      </c>
      <c r="B6760" s="102">
        <v>0.75241898148148145</v>
      </c>
      <c r="C6760" s="100">
        <v>354</v>
      </c>
      <c r="D6760" s="100">
        <v>0.63900000000000001</v>
      </c>
    </row>
    <row r="6761" spans="1:4">
      <c r="A6761" s="101">
        <v>43993</v>
      </c>
      <c r="B6761" s="102">
        <v>0.7525115740740741</v>
      </c>
      <c r="C6761" s="100">
        <v>797</v>
      </c>
      <c r="D6761" s="100">
        <v>0.92300000000000004</v>
      </c>
    </row>
    <row r="6762" spans="1:4">
      <c r="A6762" s="101">
        <v>43993</v>
      </c>
      <c r="B6762" s="102">
        <v>0.75261574074074078</v>
      </c>
      <c r="C6762" s="100">
        <v>241</v>
      </c>
      <c r="D6762" s="100">
        <v>0.69699999999999995</v>
      </c>
    </row>
    <row r="6763" spans="1:4">
      <c r="A6763" s="101">
        <v>43993</v>
      </c>
      <c r="B6763" s="102">
        <v>0.75270833333333342</v>
      </c>
      <c r="C6763" s="100">
        <v>684</v>
      </c>
      <c r="D6763" s="100">
        <v>0.879</v>
      </c>
    </row>
    <row r="6764" spans="1:4">
      <c r="A6764" s="101">
        <v>43993</v>
      </c>
      <c r="B6764" s="102">
        <v>0.7528125</v>
      </c>
      <c r="C6764" s="100">
        <v>127</v>
      </c>
      <c r="D6764" s="100">
        <v>0.72599999999999998</v>
      </c>
    </row>
    <row r="6765" spans="1:4">
      <c r="A6765" s="101">
        <v>43993</v>
      </c>
      <c r="B6765" s="102">
        <v>0.75290509259259253</v>
      </c>
      <c r="C6765" s="100">
        <v>571</v>
      </c>
      <c r="D6765" s="100">
        <v>0.86799999999999999</v>
      </c>
    </row>
    <row r="6766" spans="1:4">
      <c r="A6766" s="101">
        <v>43993</v>
      </c>
      <c r="B6766" s="102">
        <v>0.75300925925925932</v>
      </c>
      <c r="C6766" s="100">
        <v>14</v>
      </c>
      <c r="D6766" s="100">
        <v>0.90200000000000002</v>
      </c>
    </row>
    <row r="6767" spans="1:4">
      <c r="A6767" s="101">
        <v>43993</v>
      </c>
      <c r="B6767" s="102">
        <v>0.75310185185185186</v>
      </c>
      <c r="C6767" s="100">
        <v>458</v>
      </c>
      <c r="D6767" s="100">
        <v>0.877</v>
      </c>
    </row>
    <row r="6768" spans="1:4">
      <c r="A6768" s="101">
        <v>43993</v>
      </c>
      <c r="B6768" s="102">
        <v>0.7531944444444445</v>
      </c>
      <c r="C6768" s="100">
        <v>901</v>
      </c>
      <c r="D6768" s="100">
        <v>0.92800000000000005</v>
      </c>
    </row>
    <row r="6769" spans="1:4">
      <c r="A6769" s="101">
        <v>43993</v>
      </c>
      <c r="B6769" s="102">
        <v>0.75329861111111107</v>
      </c>
      <c r="C6769" s="100">
        <v>344</v>
      </c>
      <c r="D6769" s="100">
        <v>0.89300000000000002</v>
      </c>
    </row>
    <row r="6770" spans="1:4">
      <c r="A6770" s="101">
        <v>43993</v>
      </c>
      <c r="B6770" s="102">
        <v>0.75339120370370372</v>
      </c>
      <c r="C6770" s="100">
        <v>788</v>
      </c>
      <c r="D6770" s="100">
        <v>0.94499999999999995</v>
      </c>
    </row>
    <row r="6771" spans="1:4">
      <c r="A6771" s="101">
        <v>43993</v>
      </c>
      <c r="B6771" s="102">
        <v>0.7534953703703704</v>
      </c>
      <c r="C6771" s="100">
        <v>231</v>
      </c>
      <c r="D6771" s="100">
        <v>0.90400000000000003</v>
      </c>
    </row>
    <row r="6772" spans="1:4">
      <c r="A6772" s="101">
        <v>43993</v>
      </c>
      <c r="B6772" s="102">
        <v>0.75358796296296304</v>
      </c>
      <c r="C6772" s="100">
        <v>675</v>
      </c>
      <c r="D6772" s="100">
        <v>0.93500000000000005</v>
      </c>
    </row>
    <row r="6773" spans="1:4">
      <c r="A6773" s="101">
        <v>43993</v>
      </c>
      <c r="B6773" s="102">
        <v>0.75369212962962961</v>
      </c>
      <c r="C6773" s="100">
        <v>118</v>
      </c>
      <c r="D6773" s="100">
        <v>0.85199999999999998</v>
      </c>
    </row>
    <row r="6774" spans="1:4">
      <c r="A6774" s="101">
        <v>43993</v>
      </c>
      <c r="B6774" s="102">
        <v>0.75378472222222215</v>
      </c>
      <c r="C6774" s="100">
        <v>561</v>
      </c>
      <c r="D6774" s="100">
        <v>0.92800000000000005</v>
      </c>
    </row>
    <row r="6775" spans="1:4">
      <c r="A6775" s="101">
        <v>43993</v>
      </c>
      <c r="B6775" s="102">
        <v>0.75388888888888894</v>
      </c>
      <c r="C6775" s="100">
        <v>5</v>
      </c>
      <c r="D6775" s="100">
        <v>0.79</v>
      </c>
    </row>
    <row r="6776" spans="1:4">
      <c r="A6776" s="101">
        <v>43993</v>
      </c>
      <c r="B6776" s="102">
        <v>0.75398148148148147</v>
      </c>
      <c r="C6776" s="100">
        <v>448</v>
      </c>
      <c r="D6776" s="100">
        <v>0.92300000000000004</v>
      </c>
    </row>
    <row r="6777" spans="1:4">
      <c r="A6777" s="101">
        <v>43993</v>
      </c>
      <c r="B6777" s="102">
        <v>0.75407407407407412</v>
      </c>
      <c r="C6777" s="100">
        <v>892</v>
      </c>
      <c r="D6777" s="100">
        <v>0.71299999999999997</v>
      </c>
    </row>
    <row r="6778" spans="1:4">
      <c r="A6778" s="101">
        <v>43993</v>
      </c>
      <c r="B6778" s="102">
        <v>0.75417824074074069</v>
      </c>
      <c r="C6778" s="100">
        <v>335</v>
      </c>
      <c r="D6778" s="100">
        <v>0.89500000000000002</v>
      </c>
    </row>
    <row r="6779" spans="1:4">
      <c r="A6779" s="101">
        <v>43993</v>
      </c>
      <c r="B6779" s="102">
        <v>0.75427083333333333</v>
      </c>
      <c r="C6779" s="100">
        <v>778</v>
      </c>
      <c r="D6779" s="100">
        <v>0.58899999999999997</v>
      </c>
    </row>
    <row r="6780" spans="1:4">
      <c r="A6780" s="101">
        <v>43993</v>
      </c>
      <c r="B6780" s="102">
        <v>0.75437500000000002</v>
      </c>
      <c r="C6780" s="100">
        <v>222</v>
      </c>
      <c r="D6780" s="100">
        <v>0.92900000000000005</v>
      </c>
    </row>
    <row r="6781" spans="1:4">
      <c r="A6781" s="101">
        <v>43993</v>
      </c>
      <c r="B6781" s="102">
        <v>0.75446759259259266</v>
      </c>
      <c r="C6781" s="100">
        <v>665</v>
      </c>
      <c r="D6781" s="100">
        <v>0.48</v>
      </c>
    </row>
    <row r="6782" spans="1:4">
      <c r="A6782" s="101">
        <v>43993</v>
      </c>
      <c r="B6782" s="102">
        <v>0.75457175925925923</v>
      </c>
      <c r="C6782" s="100">
        <v>109</v>
      </c>
      <c r="D6782" s="100">
        <v>0.88200000000000001</v>
      </c>
    </row>
    <row r="6783" spans="1:4">
      <c r="A6783" s="101">
        <v>43993</v>
      </c>
      <c r="B6783" s="102">
        <v>0.75466435185185177</v>
      </c>
      <c r="C6783" s="100">
        <v>552</v>
      </c>
      <c r="D6783" s="100">
        <v>0.45500000000000002</v>
      </c>
    </row>
    <row r="6784" spans="1:4">
      <c r="A6784" s="101">
        <v>43993</v>
      </c>
      <c r="B6784" s="102">
        <v>0.75475694444444441</v>
      </c>
      <c r="C6784" s="100">
        <v>995</v>
      </c>
      <c r="D6784" s="100">
        <v>0.88</v>
      </c>
    </row>
    <row r="6785" spans="1:4">
      <c r="A6785" s="101">
        <v>43993</v>
      </c>
      <c r="B6785" s="102">
        <v>0.75486111111111109</v>
      </c>
      <c r="C6785" s="100">
        <v>439</v>
      </c>
      <c r="D6785" s="100">
        <v>0.45900000000000002</v>
      </c>
    </row>
    <row r="6786" spans="1:4">
      <c r="A6786" s="101">
        <v>43993</v>
      </c>
      <c r="B6786" s="102">
        <v>0.75495370370370374</v>
      </c>
      <c r="C6786" s="100">
        <v>882</v>
      </c>
      <c r="D6786" s="100">
        <v>0.89500000000000002</v>
      </c>
    </row>
    <row r="6787" spans="1:4">
      <c r="A6787" s="101">
        <v>43993</v>
      </c>
      <c r="B6787" s="102">
        <v>0.75505787037037031</v>
      </c>
      <c r="C6787" s="100">
        <v>326</v>
      </c>
      <c r="D6787" s="100">
        <v>0.46500000000000002</v>
      </c>
    </row>
    <row r="6788" spans="1:4">
      <c r="A6788" s="101">
        <v>43993</v>
      </c>
      <c r="B6788" s="102">
        <v>0.75515046296296295</v>
      </c>
      <c r="C6788" s="100">
        <v>769</v>
      </c>
      <c r="D6788" s="100">
        <v>0.92800000000000005</v>
      </c>
    </row>
    <row r="6789" spans="1:4">
      <c r="A6789" s="101">
        <v>43993</v>
      </c>
      <c r="B6789" s="102">
        <v>0.75525462962962964</v>
      </c>
      <c r="C6789" s="100">
        <v>213</v>
      </c>
      <c r="D6789" s="100">
        <v>0.47299999999999998</v>
      </c>
    </row>
    <row r="6790" spans="1:4">
      <c r="A6790" s="101">
        <v>43993</v>
      </c>
      <c r="B6790" s="102">
        <v>0.75534722222222228</v>
      </c>
      <c r="C6790" s="100">
        <v>656</v>
      </c>
      <c r="D6790" s="100">
        <v>0.92700000000000005</v>
      </c>
    </row>
    <row r="6791" spans="1:4">
      <c r="A6791" s="101">
        <v>43993</v>
      </c>
      <c r="B6791" s="102">
        <v>0.75545138888888885</v>
      </c>
      <c r="C6791" s="100">
        <v>99</v>
      </c>
      <c r="D6791" s="100">
        <v>0.45800000000000002</v>
      </c>
    </row>
    <row r="6792" spans="1:4">
      <c r="A6792" s="101">
        <v>43993</v>
      </c>
      <c r="B6792" s="102">
        <v>0.75554398148148139</v>
      </c>
      <c r="C6792" s="100">
        <v>543</v>
      </c>
      <c r="D6792" s="100">
        <v>0.92600000000000005</v>
      </c>
    </row>
    <row r="6793" spans="1:4">
      <c r="A6793" s="101">
        <v>43993</v>
      </c>
      <c r="B6793" s="102">
        <v>0.75563657407407403</v>
      </c>
      <c r="C6793" s="100">
        <v>986</v>
      </c>
      <c r="D6793" s="100">
        <v>0.47099999999999997</v>
      </c>
    </row>
    <row r="6794" spans="1:4">
      <c r="A6794" s="101">
        <v>43993</v>
      </c>
      <c r="B6794" s="102">
        <v>0.75574074074074071</v>
      </c>
      <c r="C6794" s="100">
        <v>430</v>
      </c>
      <c r="D6794" s="100">
        <v>0.91300000000000003</v>
      </c>
    </row>
    <row r="6795" spans="1:4">
      <c r="A6795" s="101">
        <v>43993</v>
      </c>
      <c r="B6795" s="102">
        <v>0.75583333333333336</v>
      </c>
      <c r="C6795" s="100">
        <v>873</v>
      </c>
      <c r="D6795" s="100">
        <v>0.48699999999999999</v>
      </c>
    </row>
    <row r="6796" spans="1:4">
      <c r="A6796" s="101">
        <v>43993</v>
      </c>
      <c r="B6796" s="102">
        <v>0.75593749999999993</v>
      </c>
      <c r="C6796" s="100">
        <v>316</v>
      </c>
      <c r="D6796" s="100">
        <v>0.89300000000000002</v>
      </c>
    </row>
    <row r="6797" spans="1:4">
      <c r="A6797" s="101">
        <v>43993</v>
      </c>
      <c r="B6797" s="102">
        <v>0.75603009259259257</v>
      </c>
      <c r="C6797" s="100">
        <v>760</v>
      </c>
      <c r="D6797" s="100">
        <v>0.498</v>
      </c>
    </row>
    <row r="6798" spans="1:4">
      <c r="A6798" s="101">
        <v>43993</v>
      </c>
      <c r="B6798" s="102">
        <v>0.75613425925925926</v>
      </c>
      <c r="C6798" s="100">
        <v>203</v>
      </c>
      <c r="D6798" s="100">
        <v>0.93500000000000005</v>
      </c>
    </row>
    <row r="6799" spans="1:4">
      <c r="A6799" s="101">
        <v>43993</v>
      </c>
      <c r="B6799" s="102">
        <v>0.7562268518518519</v>
      </c>
      <c r="C6799" s="100">
        <v>647</v>
      </c>
      <c r="D6799" s="100">
        <v>0.502</v>
      </c>
    </row>
    <row r="6800" spans="1:4">
      <c r="A6800" s="101">
        <v>43993</v>
      </c>
      <c r="B6800" s="102">
        <v>0.75633101851851858</v>
      </c>
      <c r="C6800" s="100">
        <v>90</v>
      </c>
      <c r="D6800" s="100">
        <v>0.91500000000000004</v>
      </c>
    </row>
    <row r="6801" spans="1:4">
      <c r="A6801" s="101">
        <v>43993</v>
      </c>
      <c r="B6801" s="102">
        <v>0.75642361111111101</v>
      </c>
      <c r="C6801" s="100">
        <v>533</v>
      </c>
      <c r="D6801" s="100">
        <v>0.55100000000000005</v>
      </c>
    </row>
    <row r="6802" spans="1:4">
      <c r="A6802" s="101">
        <v>43993</v>
      </c>
      <c r="B6802" s="102">
        <v>0.75651620370370365</v>
      </c>
      <c r="C6802" s="100">
        <v>977</v>
      </c>
      <c r="D6802" s="100">
        <v>0.878</v>
      </c>
    </row>
    <row r="6803" spans="1:4">
      <c r="A6803" s="101">
        <v>43993</v>
      </c>
      <c r="B6803" s="102">
        <v>0.75662037037037033</v>
      </c>
      <c r="C6803" s="100">
        <v>420</v>
      </c>
      <c r="D6803" s="100">
        <v>0.54900000000000004</v>
      </c>
    </row>
    <row r="6804" spans="1:4">
      <c r="A6804" s="101">
        <v>43993</v>
      </c>
      <c r="B6804" s="102">
        <v>0.75671296296296298</v>
      </c>
      <c r="C6804" s="100">
        <v>864</v>
      </c>
      <c r="D6804" s="100">
        <v>0.92600000000000005</v>
      </c>
    </row>
    <row r="6805" spans="1:4">
      <c r="A6805" s="101">
        <v>43993</v>
      </c>
      <c r="B6805" s="102">
        <v>0.75681712962962966</v>
      </c>
      <c r="C6805" s="100">
        <v>307</v>
      </c>
      <c r="D6805" s="100">
        <v>0.54</v>
      </c>
    </row>
    <row r="6806" spans="1:4">
      <c r="A6806" s="101">
        <v>43993</v>
      </c>
      <c r="B6806" s="102">
        <v>0.75690972222222219</v>
      </c>
      <c r="C6806" s="100">
        <v>750</v>
      </c>
      <c r="D6806" s="100">
        <v>0.91500000000000004</v>
      </c>
    </row>
    <row r="6807" spans="1:4">
      <c r="A6807" s="101">
        <v>43993</v>
      </c>
      <c r="B6807" s="102">
        <v>0.75701388888888888</v>
      </c>
      <c r="C6807" s="100">
        <v>194</v>
      </c>
      <c r="D6807" s="100">
        <v>0.59599999999999997</v>
      </c>
    </row>
    <row r="6808" spans="1:4">
      <c r="A6808" s="101">
        <v>43993</v>
      </c>
      <c r="B6808" s="102">
        <v>0.75710648148148152</v>
      </c>
      <c r="C6808" s="100">
        <v>637</v>
      </c>
      <c r="D6808" s="100">
        <v>0.92800000000000005</v>
      </c>
    </row>
    <row r="6809" spans="1:4">
      <c r="A6809" s="101">
        <v>43993</v>
      </c>
      <c r="B6809" s="102">
        <v>0.7572106481481482</v>
      </c>
      <c r="C6809" s="100">
        <v>81</v>
      </c>
      <c r="D6809" s="100">
        <v>0.63100000000000001</v>
      </c>
    </row>
    <row r="6810" spans="1:4">
      <c r="A6810" s="101">
        <v>43993</v>
      </c>
      <c r="B6810" s="102">
        <v>0.75730324074074085</v>
      </c>
      <c r="C6810" s="100">
        <v>524</v>
      </c>
      <c r="D6810" s="100">
        <v>0.89300000000000002</v>
      </c>
    </row>
    <row r="6811" spans="1:4">
      <c r="A6811" s="101">
        <v>43993</v>
      </c>
      <c r="B6811" s="102">
        <v>0.75739583333333327</v>
      </c>
      <c r="C6811" s="100">
        <v>967</v>
      </c>
      <c r="D6811" s="100">
        <v>0.91</v>
      </c>
    </row>
    <row r="6812" spans="1:4">
      <c r="A6812" s="101">
        <v>43993</v>
      </c>
      <c r="B6812" s="102">
        <v>0.75749999999999995</v>
      </c>
      <c r="C6812" s="100">
        <v>411</v>
      </c>
      <c r="D6812" s="100">
        <v>0.86699999999999999</v>
      </c>
    </row>
    <row r="6813" spans="1:4">
      <c r="A6813" s="101">
        <v>43993</v>
      </c>
      <c r="B6813" s="102">
        <v>0.7575925925925926</v>
      </c>
      <c r="C6813" s="100">
        <v>854</v>
      </c>
      <c r="D6813" s="100">
        <v>0.90800000000000003</v>
      </c>
    </row>
    <row r="6814" spans="1:4">
      <c r="A6814" s="101">
        <v>43993</v>
      </c>
      <c r="B6814" s="102">
        <v>0.75769675925925928</v>
      </c>
      <c r="C6814" s="100">
        <v>298</v>
      </c>
      <c r="D6814" s="100">
        <v>0.88900000000000001</v>
      </c>
    </row>
    <row r="6815" spans="1:4">
      <c r="A6815" s="101">
        <v>43993</v>
      </c>
      <c r="B6815" s="102">
        <v>0.75778935185185192</v>
      </c>
      <c r="C6815" s="100">
        <v>741</v>
      </c>
      <c r="D6815" s="100">
        <v>0.92800000000000005</v>
      </c>
    </row>
    <row r="6816" spans="1:4">
      <c r="A6816" s="101">
        <v>43993</v>
      </c>
      <c r="B6816" s="102">
        <v>0.75789351851851849</v>
      </c>
      <c r="C6816" s="100">
        <v>184</v>
      </c>
      <c r="D6816" s="100">
        <v>0.85299999999999998</v>
      </c>
    </row>
    <row r="6817" spans="1:4">
      <c r="A6817" s="101">
        <v>43993</v>
      </c>
      <c r="B6817" s="102">
        <v>0.75798611111111114</v>
      </c>
      <c r="C6817" s="100">
        <v>628</v>
      </c>
      <c r="D6817" s="100">
        <v>0.89400000000000002</v>
      </c>
    </row>
    <row r="6818" spans="1:4">
      <c r="A6818" s="101">
        <v>43993</v>
      </c>
      <c r="B6818" s="102">
        <v>0.75809027777777782</v>
      </c>
      <c r="C6818" s="100">
        <v>71</v>
      </c>
      <c r="D6818" s="100">
        <v>0.77900000000000003</v>
      </c>
    </row>
    <row r="6819" spans="1:4">
      <c r="A6819" s="101">
        <v>43993</v>
      </c>
      <c r="B6819" s="102">
        <v>0.75818287037037047</v>
      </c>
      <c r="C6819" s="100">
        <v>515</v>
      </c>
      <c r="D6819" s="100">
        <v>0.879</v>
      </c>
    </row>
    <row r="6820" spans="1:4">
      <c r="A6820" s="101">
        <v>43993</v>
      </c>
      <c r="B6820" s="102">
        <v>0.758275462962963</v>
      </c>
      <c r="C6820" s="100">
        <v>958</v>
      </c>
      <c r="D6820" s="100">
        <v>0.78300000000000003</v>
      </c>
    </row>
    <row r="6821" spans="1:4">
      <c r="A6821" s="101">
        <v>43993</v>
      </c>
      <c r="B6821" s="102">
        <v>0.75837962962962957</v>
      </c>
      <c r="C6821" s="100">
        <v>402</v>
      </c>
      <c r="D6821" s="100">
        <v>0.89700000000000002</v>
      </c>
    </row>
    <row r="6822" spans="1:4">
      <c r="A6822" s="101">
        <v>43993</v>
      </c>
      <c r="B6822" s="102">
        <v>0.75847222222222221</v>
      </c>
      <c r="C6822" s="100">
        <v>845</v>
      </c>
      <c r="D6822" s="100">
        <v>0.71099999999999997</v>
      </c>
    </row>
    <row r="6823" spans="1:4">
      <c r="A6823" s="101">
        <v>43993</v>
      </c>
      <c r="B6823" s="102">
        <v>0.7585763888888889</v>
      </c>
      <c r="C6823" s="100">
        <v>288</v>
      </c>
      <c r="D6823" s="100">
        <v>0.88500000000000001</v>
      </c>
    </row>
    <row r="6824" spans="1:4">
      <c r="A6824" s="101">
        <v>43993</v>
      </c>
      <c r="B6824" s="102">
        <v>0.75866898148148154</v>
      </c>
      <c r="C6824" s="100">
        <v>732</v>
      </c>
      <c r="D6824" s="100">
        <v>0.433</v>
      </c>
    </row>
    <row r="6825" spans="1:4">
      <c r="A6825" s="101">
        <v>43993</v>
      </c>
      <c r="B6825" s="102">
        <v>0.75877314814814811</v>
      </c>
      <c r="C6825" s="100">
        <v>175</v>
      </c>
      <c r="D6825" s="100">
        <v>0.89900000000000002</v>
      </c>
    </row>
    <row r="6826" spans="1:4">
      <c r="A6826" s="101">
        <v>43993</v>
      </c>
      <c r="B6826" s="102">
        <v>0.75886574074074076</v>
      </c>
      <c r="C6826" s="100">
        <v>619</v>
      </c>
      <c r="D6826" s="100">
        <v>0.46200000000000002</v>
      </c>
    </row>
    <row r="6827" spans="1:4">
      <c r="A6827" s="101">
        <v>43993</v>
      </c>
      <c r="B6827" s="102">
        <v>0.75896990740740744</v>
      </c>
      <c r="C6827" s="100">
        <v>62</v>
      </c>
      <c r="D6827" s="100">
        <v>0.93700000000000006</v>
      </c>
    </row>
    <row r="6828" spans="1:4">
      <c r="A6828" s="101">
        <v>43993</v>
      </c>
      <c r="B6828" s="102">
        <v>0.75906250000000008</v>
      </c>
      <c r="C6828" s="100">
        <v>505</v>
      </c>
      <c r="D6828" s="100">
        <v>0.46300000000000002</v>
      </c>
    </row>
    <row r="6829" spans="1:4">
      <c r="A6829" s="101">
        <v>43993</v>
      </c>
      <c r="B6829" s="102">
        <v>0.75915509259259262</v>
      </c>
      <c r="C6829" s="100">
        <v>949</v>
      </c>
      <c r="D6829" s="100">
        <v>0.88400000000000001</v>
      </c>
    </row>
    <row r="6830" spans="1:4">
      <c r="A6830" s="101">
        <v>43993</v>
      </c>
      <c r="B6830" s="102">
        <v>0.75925925925925919</v>
      </c>
      <c r="C6830" s="100">
        <v>392</v>
      </c>
      <c r="D6830" s="100">
        <v>0.47299999999999998</v>
      </c>
    </row>
    <row r="6831" spans="1:4">
      <c r="A6831" s="101">
        <v>43993</v>
      </c>
      <c r="B6831" s="102">
        <v>0.75935185185185183</v>
      </c>
      <c r="C6831" s="100">
        <v>836</v>
      </c>
      <c r="D6831" s="100">
        <v>0.89100000000000001</v>
      </c>
    </row>
    <row r="6832" spans="1:4">
      <c r="A6832" s="101">
        <v>43993</v>
      </c>
      <c r="B6832" s="102">
        <v>0.75945601851851852</v>
      </c>
      <c r="C6832" s="100">
        <v>279</v>
      </c>
      <c r="D6832" s="100">
        <v>0.49299999999999999</v>
      </c>
    </row>
    <row r="6833" spans="1:4">
      <c r="A6833" s="101">
        <v>43993</v>
      </c>
      <c r="B6833" s="102">
        <v>0.75954861111111116</v>
      </c>
      <c r="C6833" s="100">
        <v>722</v>
      </c>
      <c r="D6833" s="100">
        <v>0.90800000000000003</v>
      </c>
    </row>
    <row r="6834" spans="1:4">
      <c r="A6834" s="101">
        <v>43993</v>
      </c>
      <c r="B6834" s="102">
        <v>0.75965277777777773</v>
      </c>
      <c r="C6834" s="100">
        <v>166</v>
      </c>
      <c r="D6834" s="100">
        <v>0.49199999999999999</v>
      </c>
    </row>
    <row r="6835" spans="1:4">
      <c r="A6835" s="101">
        <v>43993</v>
      </c>
      <c r="B6835" s="102">
        <v>0.75974537037037038</v>
      </c>
      <c r="C6835" s="100">
        <v>609</v>
      </c>
      <c r="D6835" s="100">
        <v>0.92100000000000004</v>
      </c>
    </row>
    <row r="6836" spans="1:4">
      <c r="A6836" s="101">
        <v>43993</v>
      </c>
      <c r="B6836" s="102">
        <v>0.75984953703703706</v>
      </c>
      <c r="C6836" s="100">
        <v>53</v>
      </c>
      <c r="D6836" s="100">
        <v>0.50700000000000001</v>
      </c>
    </row>
    <row r="6837" spans="1:4">
      <c r="A6837" s="101">
        <v>43993</v>
      </c>
      <c r="B6837" s="102">
        <v>0.7599421296296297</v>
      </c>
      <c r="C6837" s="100">
        <v>496</v>
      </c>
      <c r="D6837" s="100">
        <v>0.92300000000000004</v>
      </c>
    </row>
    <row r="6838" spans="1:4">
      <c r="A6838" s="101">
        <v>43993</v>
      </c>
      <c r="B6838" s="102">
        <v>0.76003472222222224</v>
      </c>
      <c r="C6838" s="100">
        <v>939</v>
      </c>
      <c r="D6838" s="100">
        <v>0.505</v>
      </c>
    </row>
    <row r="6839" spans="1:4">
      <c r="A6839" s="101">
        <v>43993</v>
      </c>
      <c r="B6839" s="102">
        <v>0.76013888888888881</v>
      </c>
      <c r="C6839" s="100">
        <v>383</v>
      </c>
      <c r="D6839" s="100">
        <v>0.89100000000000001</v>
      </c>
    </row>
    <row r="6840" spans="1:4">
      <c r="A6840" s="101">
        <v>43993</v>
      </c>
      <c r="B6840" s="102">
        <v>0.76023148148148145</v>
      </c>
      <c r="C6840" s="100">
        <v>826</v>
      </c>
      <c r="D6840" s="100">
        <v>0.52700000000000002</v>
      </c>
    </row>
    <row r="6841" spans="1:4">
      <c r="A6841" s="101">
        <v>43993</v>
      </c>
      <c r="B6841" s="102">
        <v>0.76033564814814814</v>
      </c>
      <c r="C6841" s="100">
        <v>270</v>
      </c>
      <c r="D6841" s="100">
        <v>0.88600000000000001</v>
      </c>
    </row>
    <row r="6842" spans="1:4">
      <c r="A6842" s="101">
        <v>43993</v>
      </c>
      <c r="B6842" s="102">
        <v>0.76042824074074078</v>
      </c>
      <c r="C6842" s="100">
        <v>713</v>
      </c>
      <c r="D6842" s="100">
        <v>0.54200000000000004</v>
      </c>
    </row>
    <row r="6843" spans="1:4">
      <c r="A6843" s="101">
        <v>43993</v>
      </c>
      <c r="B6843" s="102">
        <v>0.76053240740740735</v>
      </c>
      <c r="C6843" s="100">
        <v>156</v>
      </c>
      <c r="D6843" s="100">
        <v>0.88900000000000001</v>
      </c>
    </row>
    <row r="6844" spans="1:4">
      <c r="A6844" s="101">
        <v>43993</v>
      </c>
      <c r="B6844" s="102">
        <v>0.760625</v>
      </c>
      <c r="C6844" s="100">
        <v>600</v>
      </c>
      <c r="D6844" s="100">
        <v>0.53700000000000003</v>
      </c>
    </row>
    <row r="6845" spans="1:4">
      <c r="A6845" s="101">
        <v>43993</v>
      </c>
      <c r="B6845" s="102">
        <v>0.76072916666666668</v>
      </c>
      <c r="C6845" s="100">
        <v>43</v>
      </c>
      <c r="D6845" s="100">
        <v>0.878</v>
      </c>
    </row>
    <row r="6846" spans="1:4">
      <c r="A6846" s="101">
        <v>43993</v>
      </c>
      <c r="B6846" s="102">
        <v>0.76082175925925932</v>
      </c>
      <c r="C6846" s="100">
        <v>487</v>
      </c>
      <c r="D6846" s="100">
        <v>0.55300000000000005</v>
      </c>
    </row>
    <row r="6847" spans="1:4">
      <c r="A6847" s="101">
        <v>43993</v>
      </c>
      <c r="B6847" s="102">
        <v>0.76091435185185186</v>
      </c>
      <c r="C6847" s="100">
        <v>930</v>
      </c>
      <c r="D6847" s="100">
        <v>0.879</v>
      </c>
    </row>
    <row r="6848" spans="1:4">
      <c r="A6848" s="101">
        <v>43993</v>
      </c>
      <c r="B6848" s="102">
        <v>0.76101851851851843</v>
      </c>
      <c r="C6848" s="100">
        <v>373</v>
      </c>
      <c r="D6848" s="100">
        <v>0.56699999999999995</v>
      </c>
    </row>
    <row r="6849" spans="1:4">
      <c r="A6849" s="101">
        <v>43993</v>
      </c>
      <c r="B6849" s="102">
        <v>0.76111111111111107</v>
      </c>
      <c r="C6849" s="100">
        <v>817</v>
      </c>
      <c r="D6849" s="100">
        <v>0.88500000000000001</v>
      </c>
    </row>
    <row r="6850" spans="1:4">
      <c r="A6850" s="101">
        <v>43993</v>
      </c>
      <c r="B6850" s="102">
        <v>0.76121527777777775</v>
      </c>
      <c r="C6850" s="100">
        <v>260</v>
      </c>
      <c r="D6850" s="100">
        <v>0.59499999999999997</v>
      </c>
    </row>
    <row r="6851" spans="1:4">
      <c r="A6851" s="101">
        <v>43993</v>
      </c>
      <c r="B6851" s="102">
        <v>0.7613078703703704</v>
      </c>
      <c r="C6851" s="100">
        <v>704</v>
      </c>
      <c r="D6851" s="100">
        <v>0.89900000000000002</v>
      </c>
    </row>
    <row r="6852" spans="1:4">
      <c r="A6852" s="101">
        <v>43993</v>
      </c>
      <c r="B6852" s="102">
        <v>0.76141203703703697</v>
      </c>
      <c r="C6852" s="100">
        <v>147</v>
      </c>
      <c r="D6852" s="100">
        <v>0.59199999999999997</v>
      </c>
    </row>
    <row r="6853" spans="1:4">
      <c r="A6853" s="101">
        <v>43993</v>
      </c>
      <c r="B6853" s="102">
        <v>0.76150462962962961</v>
      </c>
      <c r="C6853" s="100">
        <v>591</v>
      </c>
      <c r="D6853" s="100">
        <v>0.91200000000000003</v>
      </c>
    </row>
    <row r="6854" spans="1:4">
      <c r="A6854" s="101">
        <v>43993</v>
      </c>
      <c r="B6854" s="102">
        <v>0.7616087962962963</v>
      </c>
      <c r="C6854" s="100">
        <v>34</v>
      </c>
      <c r="D6854" s="100">
        <v>0.623</v>
      </c>
    </row>
    <row r="6855" spans="1:4">
      <c r="A6855" s="101">
        <v>43993</v>
      </c>
      <c r="B6855" s="102">
        <v>0.76170138888888894</v>
      </c>
      <c r="C6855" s="100">
        <v>477</v>
      </c>
      <c r="D6855" s="100">
        <v>0.91800000000000004</v>
      </c>
    </row>
    <row r="6856" spans="1:4">
      <c r="A6856" s="101">
        <v>43993</v>
      </c>
      <c r="B6856" s="102">
        <v>0.76179398148148147</v>
      </c>
      <c r="C6856" s="100">
        <v>921</v>
      </c>
      <c r="D6856" s="100">
        <v>0.64500000000000002</v>
      </c>
    </row>
    <row r="6857" spans="1:4">
      <c r="A6857" s="101">
        <v>43993</v>
      </c>
      <c r="B6857" s="102">
        <v>0.76189814814814805</v>
      </c>
      <c r="C6857" s="100">
        <v>364</v>
      </c>
      <c r="D6857" s="100">
        <v>0.90100000000000002</v>
      </c>
    </row>
    <row r="6858" spans="1:4">
      <c r="A6858" s="101">
        <v>43993</v>
      </c>
      <c r="B6858" s="102">
        <v>0.76199074074074069</v>
      </c>
      <c r="C6858" s="100">
        <v>808</v>
      </c>
      <c r="D6858" s="100">
        <v>0.81</v>
      </c>
    </row>
    <row r="6859" spans="1:4">
      <c r="A6859" s="101">
        <v>43993</v>
      </c>
      <c r="B6859" s="102">
        <v>0.76209490740740737</v>
      </c>
      <c r="C6859" s="100">
        <v>251</v>
      </c>
      <c r="D6859" s="100">
        <v>0.91500000000000004</v>
      </c>
    </row>
    <row r="6860" spans="1:4">
      <c r="A6860" s="101">
        <v>43993</v>
      </c>
      <c r="B6860" s="102">
        <v>0.76218750000000002</v>
      </c>
      <c r="C6860" s="100">
        <v>694</v>
      </c>
      <c r="D6860" s="100">
        <v>0.86799999999999999</v>
      </c>
    </row>
    <row r="6861" spans="1:4">
      <c r="A6861" s="101">
        <v>43993</v>
      </c>
      <c r="B6861" s="102">
        <v>0.7622916666666667</v>
      </c>
      <c r="C6861" s="100">
        <v>138</v>
      </c>
      <c r="D6861" s="100">
        <v>0.92100000000000004</v>
      </c>
    </row>
    <row r="6862" spans="1:4">
      <c r="A6862" s="101">
        <v>43993</v>
      </c>
      <c r="B6862" s="102">
        <v>0.76238425925925923</v>
      </c>
      <c r="C6862" s="100">
        <v>581</v>
      </c>
      <c r="D6862" s="100">
        <v>0.91200000000000003</v>
      </c>
    </row>
    <row r="6863" spans="1:4">
      <c r="A6863" s="101">
        <v>43993</v>
      </c>
      <c r="B6863" s="102">
        <v>0.76248842592592592</v>
      </c>
      <c r="C6863" s="100">
        <v>25</v>
      </c>
      <c r="D6863" s="100">
        <v>0.88200000000000001</v>
      </c>
    </row>
    <row r="6864" spans="1:4">
      <c r="A6864" s="101">
        <v>43993</v>
      </c>
      <c r="B6864" s="102">
        <v>0.76258101851851856</v>
      </c>
      <c r="C6864" s="100">
        <v>468</v>
      </c>
      <c r="D6864" s="100">
        <v>0.92700000000000005</v>
      </c>
    </row>
    <row r="6865" spans="1:4">
      <c r="A6865" s="101">
        <v>43993</v>
      </c>
      <c r="B6865" s="102">
        <v>0.76267361111111109</v>
      </c>
      <c r="C6865" s="100">
        <v>911</v>
      </c>
      <c r="D6865" s="100">
        <v>0.873</v>
      </c>
    </row>
    <row r="6866" spans="1:4">
      <c r="A6866" s="101">
        <v>43993</v>
      </c>
      <c r="B6866" s="102">
        <v>0.76277777777777767</v>
      </c>
      <c r="C6866" s="100">
        <v>355</v>
      </c>
      <c r="D6866" s="100">
        <v>0.95399999999999996</v>
      </c>
    </row>
    <row r="6867" spans="1:4">
      <c r="A6867" s="101">
        <v>43993</v>
      </c>
      <c r="B6867" s="102">
        <v>0.76287037037037031</v>
      </c>
      <c r="C6867" s="100">
        <v>798</v>
      </c>
      <c r="D6867" s="100">
        <v>0.85499999999999998</v>
      </c>
    </row>
    <row r="6868" spans="1:4">
      <c r="A6868" s="101">
        <v>43993</v>
      </c>
      <c r="B6868" s="102">
        <v>0.76297453703703699</v>
      </c>
      <c r="C6868" s="100">
        <v>242</v>
      </c>
      <c r="D6868" s="100">
        <v>0.93500000000000005</v>
      </c>
    </row>
    <row r="6869" spans="1:4">
      <c r="A6869" s="101">
        <v>43993</v>
      </c>
      <c r="B6869" s="102">
        <v>0.76306712962962964</v>
      </c>
      <c r="C6869" s="100">
        <v>685</v>
      </c>
      <c r="D6869" s="100">
        <v>0.86599999999999999</v>
      </c>
    </row>
    <row r="6870" spans="1:4">
      <c r="A6870" s="101">
        <v>43993</v>
      </c>
      <c r="B6870" s="102">
        <v>0.76317129629629632</v>
      </c>
      <c r="C6870" s="100">
        <v>128</v>
      </c>
      <c r="D6870" s="100">
        <v>0.93799999999999994</v>
      </c>
    </row>
    <row r="6871" spans="1:4">
      <c r="A6871" s="101">
        <v>43993</v>
      </c>
      <c r="B6871" s="102">
        <v>0.76326388888888896</v>
      </c>
      <c r="C6871" s="100">
        <v>572</v>
      </c>
      <c r="D6871" s="100">
        <v>0.80300000000000005</v>
      </c>
    </row>
    <row r="6872" spans="1:4">
      <c r="A6872" s="101">
        <v>43993</v>
      </c>
      <c r="B6872" s="102">
        <v>0.76336805555555554</v>
      </c>
      <c r="C6872" s="100">
        <v>15</v>
      </c>
      <c r="D6872" s="100">
        <v>0.91700000000000004</v>
      </c>
    </row>
    <row r="6873" spans="1:4">
      <c r="A6873" s="101">
        <v>43993</v>
      </c>
      <c r="B6873" s="102">
        <v>0.76346064814814818</v>
      </c>
      <c r="C6873" s="100">
        <v>459</v>
      </c>
      <c r="D6873" s="100">
        <v>0.79</v>
      </c>
    </row>
    <row r="6874" spans="1:4">
      <c r="A6874" s="101">
        <v>43993</v>
      </c>
      <c r="B6874" s="102">
        <v>0.76355324074074071</v>
      </c>
      <c r="C6874" s="100">
        <v>902</v>
      </c>
      <c r="D6874" s="100">
        <v>0.89900000000000002</v>
      </c>
    </row>
    <row r="6875" spans="1:4">
      <c r="A6875" s="101">
        <v>43993</v>
      </c>
      <c r="B6875" s="102">
        <v>0.76365740740740751</v>
      </c>
      <c r="C6875" s="100">
        <v>345</v>
      </c>
      <c r="D6875" s="100">
        <v>0.70799999999999996</v>
      </c>
    </row>
    <row r="6876" spans="1:4">
      <c r="A6876" s="101">
        <v>43993</v>
      </c>
      <c r="B6876" s="102">
        <v>0.76374999999999993</v>
      </c>
      <c r="C6876" s="100">
        <v>789</v>
      </c>
      <c r="D6876" s="100">
        <v>0.877</v>
      </c>
    </row>
    <row r="6877" spans="1:4">
      <c r="A6877" s="101">
        <v>43993</v>
      </c>
      <c r="B6877" s="102">
        <v>0.76385416666666661</v>
      </c>
      <c r="C6877" s="100">
        <v>232</v>
      </c>
      <c r="D6877" s="100">
        <v>0.46400000000000002</v>
      </c>
    </row>
    <row r="6878" spans="1:4">
      <c r="A6878" s="101">
        <v>43993</v>
      </c>
      <c r="B6878" s="102">
        <v>0.76394675925925926</v>
      </c>
      <c r="C6878" s="100">
        <v>676</v>
      </c>
      <c r="D6878" s="100">
        <v>0.93400000000000005</v>
      </c>
    </row>
    <row r="6879" spans="1:4">
      <c r="A6879" s="101">
        <v>43993</v>
      </c>
      <c r="B6879" s="102">
        <v>0.76405092592592594</v>
      </c>
      <c r="C6879" s="100">
        <v>119</v>
      </c>
      <c r="D6879" s="100">
        <v>0.44800000000000001</v>
      </c>
    </row>
    <row r="6880" spans="1:4">
      <c r="A6880" s="101">
        <v>43993</v>
      </c>
      <c r="B6880" s="102">
        <v>0.76414351851851858</v>
      </c>
      <c r="C6880" s="100">
        <v>562</v>
      </c>
      <c r="D6880" s="100">
        <v>0.89</v>
      </c>
    </row>
    <row r="6881" spans="1:4">
      <c r="A6881" s="101">
        <v>43993</v>
      </c>
      <c r="B6881" s="102">
        <v>0.76424768518518515</v>
      </c>
      <c r="C6881" s="100">
        <v>6</v>
      </c>
      <c r="D6881" s="100">
        <v>0.47</v>
      </c>
    </row>
    <row r="6882" spans="1:4">
      <c r="A6882" s="101">
        <v>43993</v>
      </c>
      <c r="B6882" s="102">
        <v>0.7643402777777778</v>
      </c>
      <c r="C6882" s="100">
        <v>449</v>
      </c>
      <c r="D6882" s="100">
        <v>0.92800000000000005</v>
      </c>
    </row>
    <row r="6883" spans="1:4">
      <c r="A6883" s="101">
        <v>43993</v>
      </c>
      <c r="B6883" s="102">
        <v>0.76443287037037033</v>
      </c>
      <c r="C6883" s="100">
        <v>893</v>
      </c>
      <c r="D6883" s="100">
        <v>0.47299999999999998</v>
      </c>
    </row>
    <row r="6884" spans="1:4">
      <c r="A6884" s="101">
        <v>43993</v>
      </c>
      <c r="B6884" s="102">
        <v>0.76453703703703713</v>
      </c>
      <c r="C6884" s="100">
        <v>336</v>
      </c>
      <c r="D6884" s="100">
        <v>0.88</v>
      </c>
    </row>
    <row r="6885" spans="1:4">
      <c r="A6885" s="101">
        <v>43993</v>
      </c>
      <c r="B6885" s="102">
        <v>0.76462962962962966</v>
      </c>
      <c r="C6885" s="100">
        <v>780</v>
      </c>
      <c r="D6885" s="100">
        <v>0.46600000000000003</v>
      </c>
    </row>
    <row r="6886" spans="1:4">
      <c r="A6886" s="101">
        <v>43993</v>
      </c>
      <c r="B6886" s="102">
        <v>0.76473379629629623</v>
      </c>
      <c r="C6886" s="100">
        <v>223</v>
      </c>
      <c r="D6886" s="100">
        <v>0.91300000000000003</v>
      </c>
    </row>
    <row r="6887" spans="1:4">
      <c r="A6887" s="101">
        <v>43993</v>
      </c>
      <c r="B6887" s="102">
        <v>0.76482638888888888</v>
      </c>
      <c r="C6887" s="100">
        <v>666</v>
      </c>
      <c r="D6887" s="100">
        <v>0.503</v>
      </c>
    </row>
    <row r="6888" spans="1:4">
      <c r="A6888" s="101">
        <v>43993</v>
      </c>
      <c r="B6888" s="102">
        <v>0.76493055555555556</v>
      </c>
      <c r="C6888" s="100">
        <v>110</v>
      </c>
      <c r="D6888" s="100">
        <v>0.88200000000000001</v>
      </c>
    </row>
    <row r="6889" spans="1:4">
      <c r="A6889" s="101">
        <v>43993</v>
      </c>
      <c r="B6889" s="102">
        <v>0.7650231481481482</v>
      </c>
      <c r="C6889" s="100">
        <v>553</v>
      </c>
      <c r="D6889" s="100">
        <v>0.495</v>
      </c>
    </row>
    <row r="6890" spans="1:4">
      <c r="A6890" s="101">
        <v>43993</v>
      </c>
      <c r="B6890" s="102">
        <v>0.76511574074074085</v>
      </c>
      <c r="C6890" s="100">
        <v>997</v>
      </c>
      <c r="D6890" s="100">
        <v>0.91800000000000004</v>
      </c>
    </row>
    <row r="6891" spans="1:4">
      <c r="A6891" s="101">
        <v>43993</v>
      </c>
      <c r="B6891" s="102">
        <v>0.76521990740740742</v>
      </c>
      <c r="C6891" s="100">
        <v>440</v>
      </c>
      <c r="D6891" s="100">
        <v>0.49299999999999999</v>
      </c>
    </row>
    <row r="6892" spans="1:4">
      <c r="A6892" s="101">
        <v>43993</v>
      </c>
      <c r="B6892" s="102">
        <v>0.76531249999999995</v>
      </c>
      <c r="C6892" s="100">
        <v>883</v>
      </c>
      <c r="D6892" s="100">
        <v>0.89600000000000002</v>
      </c>
    </row>
    <row r="6893" spans="1:4">
      <c r="A6893" s="101">
        <v>43993</v>
      </c>
      <c r="B6893" s="102">
        <v>0.76541666666666675</v>
      </c>
      <c r="C6893" s="100">
        <v>327</v>
      </c>
      <c r="D6893" s="100">
        <v>0.501</v>
      </c>
    </row>
    <row r="6894" spans="1:4">
      <c r="A6894" s="101">
        <v>43993</v>
      </c>
      <c r="B6894" s="102">
        <v>0.76550925925925928</v>
      </c>
      <c r="C6894" s="100">
        <v>770</v>
      </c>
      <c r="D6894" s="100">
        <v>0.92100000000000004</v>
      </c>
    </row>
    <row r="6895" spans="1:4">
      <c r="A6895" s="101">
        <v>43993</v>
      </c>
      <c r="B6895" s="102">
        <v>0.76561342592592585</v>
      </c>
      <c r="C6895" s="100">
        <v>214</v>
      </c>
      <c r="D6895" s="100">
        <v>0.51800000000000002</v>
      </c>
    </row>
    <row r="6896" spans="1:4">
      <c r="A6896" s="101">
        <v>43993</v>
      </c>
      <c r="B6896" s="102">
        <v>0.76570601851851849</v>
      </c>
      <c r="C6896" s="100">
        <v>657</v>
      </c>
      <c r="D6896" s="100">
        <v>0.9</v>
      </c>
    </row>
    <row r="6897" spans="1:4">
      <c r="A6897" s="101">
        <v>43993</v>
      </c>
      <c r="B6897" s="102">
        <v>0.76581018518518518</v>
      </c>
      <c r="C6897" s="100">
        <v>100</v>
      </c>
      <c r="D6897" s="100">
        <v>0.53600000000000003</v>
      </c>
    </row>
    <row r="6898" spans="1:4">
      <c r="A6898" s="101">
        <v>43993</v>
      </c>
      <c r="B6898" s="102">
        <v>0.76590277777777782</v>
      </c>
      <c r="C6898" s="100">
        <v>544</v>
      </c>
      <c r="D6898" s="100">
        <v>0.88400000000000001</v>
      </c>
    </row>
    <row r="6899" spans="1:4">
      <c r="A6899" s="101">
        <v>43993</v>
      </c>
      <c r="B6899" s="102">
        <v>0.76599537037037047</v>
      </c>
      <c r="C6899" s="100">
        <v>987</v>
      </c>
      <c r="D6899" s="100">
        <v>0.53500000000000003</v>
      </c>
    </row>
    <row r="6900" spans="1:4">
      <c r="A6900" s="101">
        <v>43993</v>
      </c>
      <c r="B6900" s="102">
        <v>0.76609953703703704</v>
      </c>
      <c r="C6900" s="100">
        <v>431</v>
      </c>
      <c r="D6900" s="100">
        <v>0.91600000000000004</v>
      </c>
    </row>
    <row r="6901" spans="1:4">
      <c r="A6901" s="101">
        <v>43993</v>
      </c>
      <c r="B6901" s="102">
        <v>0.76619212962962957</v>
      </c>
      <c r="C6901" s="100">
        <v>874</v>
      </c>
      <c r="D6901" s="100">
        <v>0.57499999999999996</v>
      </c>
    </row>
    <row r="6902" spans="1:4">
      <c r="A6902" s="101">
        <v>43993</v>
      </c>
      <c r="B6902" s="102">
        <v>0.76629629629629636</v>
      </c>
      <c r="C6902" s="100">
        <v>317</v>
      </c>
      <c r="D6902" s="100">
        <v>0.877</v>
      </c>
    </row>
    <row r="6903" spans="1:4">
      <c r="A6903" s="101">
        <v>43993</v>
      </c>
      <c r="B6903" s="102">
        <v>0.7663888888888889</v>
      </c>
      <c r="C6903" s="100">
        <v>761</v>
      </c>
      <c r="D6903" s="100">
        <v>0.56000000000000005</v>
      </c>
    </row>
    <row r="6904" spans="1:4">
      <c r="A6904" s="101">
        <v>43993</v>
      </c>
      <c r="B6904" s="102">
        <v>0.76649305555555547</v>
      </c>
      <c r="C6904" s="100">
        <v>204</v>
      </c>
      <c r="D6904" s="100">
        <v>0.88300000000000001</v>
      </c>
    </row>
    <row r="6905" spans="1:4">
      <c r="A6905" s="101">
        <v>43993</v>
      </c>
      <c r="B6905" s="102">
        <v>0.76658564814814811</v>
      </c>
      <c r="C6905" s="100">
        <v>648</v>
      </c>
      <c r="D6905" s="100">
        <v>0.56200000000000006</v>
      </c>
    </row>
    <row r="6906" spans="1:4">
      <c r="A6906" s="101">
        <v>43993</v>
      </c>
      <c r="B6906" s="102">
        <v>0.7666898148148148</v>
      </c>
      <c r="C6906" s="100">
        <v>91</v>
      </c>
      <c r="D6906" s="100">
        <v>0.86799999999999999</v>
      </c>
    </row>
    <row r="6907" spans="1:4">
      <c r="A6907" s="101">
        <v>43993</v>
      </c>
      <c r="B6907" s="102">
        <v>0.76678240740740744</v>
      </c>
      <c r="C6907" s="100">
        <v>534</v>
      </c>
      <c r="D6907" s="100">
        <v>0.63200000000000001</v>
      </c>
    </row>
    <row r="6908" spans="1:4">
      <c r="A6908" s="101">
        <v>43993</v>
      </c>
      <c r="B6908" s="102">
        <v>0.76687500000000008</v>
      </c>
      <c r="C6908" s="100">
        <v>978</v>
      </c>
      <c r="D6908" s="100">
        <v>0.89900000000000002</v>
      </c>
    </row>
    <row r="6909" spans="1:4">
      <c r="A6909" s="101">
        <v>43993</v>
      </c>
      <c r="B6909" s="102">
        <v>0.76697916666666666</v>
      </c>
      <c r="C6909" s="100">
        <v>421</v>
      </c>
      <c r="D6909" s="100">
        <v>0.82099999999999995</v>
      </c>
    </row>
    <row r="6910" spans="1:4">
      <c r="A6910" s="101">
        <v>43993</v>
      </c>
      <c r="B6910" s="102">
        <v>0.76707175925925919</v>
      </c>
      <c r="C6910" s="100">
        <v>865</v>
      </c>
      <c r="D6910" s="100">
        <v>0.91100000000000003</v>
      </c>
    </row>
    <row r="6911" spans="1:4">
      <c r="A6911" s="101">
        <v>43993</v>
      </c>
      <c r="B6911" s="102">
        <v>0.76717592592592598</v>
      </c>
      <c r="C6911" s="100">
        <v>308</v>
      </c>
      <c r="D6911" s="100">
        <v>0.95599999999999996</v>
      </c>
    </row>
    <row r="6912" spans="1:4">
      <c r="A6912" s="101">
        <v>43993</v>
      </c>
      <c r="B6912" s="102">
        <v>0.76726851851851852</v>
      </c>
      <c r="C6912" s="100">
        <v>751</v>
      </c>
      <c r="D6912" s="100">
        <v>0.90600000000000003</v>
      </c>
    </row>
    <row r="6913" spans="1:4">
      <c r="A6913" s="101">
        <v>43993</v>
      </c>
      <c r="B6913" s="102">
        <v>0.76737268518518509</v>
      </c>
      <c r="C6913" s="100">
        <v>195</v>
      </c>
      <c r="D6913" s="100">
        <v>0.93799999999999994</v>
      </c>
    </row>
    <row r="6914" spans="1:4">
      <c r="A6914" s="101">
        <v>43993</v>
      </c>
      <c r="B6914" s="102">
        <v>0.76746527777777773</v>
      </c>
      <c r="C6914" s="100">
        <v>638</v>
      </c>
      <c r="D6914" s="100">
        <v>0.90800000000000003</v>
      </c>
    </row>
    <row r="6915" spans="1:4">
      <c r="A6915" s="101">
        <v>43993</v>
      </c>
      <c r="B6915" s="102">
        <v>0.76756944444444442</v>
      </c>
      <c r="C6915" s="100">
        <v>82</v>
      </c>
      <c r="D6915" s="100">
        <v>0.94899999999999995</v>
      </c>
    </row>
    <row r="6916" spans="1:4">
      <c r="A6916" s="101">
        <v>43993</v>
      </c>
      <c r="B6916" s="102">
        <v>0.76766203703703706</v>
      </c>
      <c r="C6916" s="100">
        <v>525</v>
      </c>
      <c r="D6916" s="100">
        <v>0.86599999999999999</v>
      </c>
    </row>
    <row r="6917" spans="1:4">
      <c r="A6917" s="101">
        <v>43993</v>
      </c>
      <c r="B6917" s="102">
        <v>0.7677546296296297</v>
      </c>
      <c r="C6917" s="100">
        <v>969</v>
      </c>
      <c r="D6917" s="100">
        <v>0.90500000000000003</v>
      </c>
    </row>
    <row r="6918" spans="1:4">
      <c r="A6918" s="101">
        <v>43993</v>
      </c>
      <c r="B6918" s="102">
        <v>0.76785879629629628</v>
      </c>
      <c r="C6918" s="100">
        <v>412</v>
      </c>
      <c r="D6918" s="100">
        <v>0.875</v>
      </c>
    </row>
    <row r="6919" spans="1:4">
      <c r="A6919" s="101">
        <v>43993</v>
      </c>
      <c r="B6919" s="102">
        <v>0.76795138888888881</v>
      </c>
      <c r="C6919" s="100">
        <v>855</v>
      </c>
      <c r="D6919" s="100">
        <v>0.92600000000000005</v>
      </c>
    </row>
    <row r="6920" spans="1:4">
      <c r="A6920" s="101">
        <v>43993</v>
      </c>
      <c r="B6920" s="102">
        <v>0.7680555555555556</v>
      </c>
      <c r="C6920" s="100">
        <v>299</v>
      </c>
      <c r="D6920" s="100">
        <v>0.82299999999999995</v>
      </c>
    </row>
    <row r="6921" spans="1:4">
      <c r="A6921" s="101">
        <v>43993</v>
      </c>
      <c r="B6921" s="102">
        <v>0.76814814814814814</v>
      </c>
      <c r="C6921" s="100">
        <v>742</v>
      </c>
      <c r="D6921" s="100">
        <v>0.90400000000000003</v>
      </c>
    </row>
    <row r="6922" spans="1:4">
      <c r="A6922" s="101">
        <v>43993</v>
      </c>
      <c r="B6922" s="102">
        <v>0.76825231481481471</v>
      </c>
      <c r="C6922" s="100">
        <v>186</v>
      </c>
      <c r="D6922" s="100">
        <v>0.79400000000000004</v>
      </c>
    </row>
    <row r="6923" spans="1:4">
      <c r="A6923" s="101">
        <v>43993</v>
      </c>
      <c r="B6923" s="102">
        <v>0.76834490740740735</v>
      </c>
      <c r="C6923" s="100">
        <v>629</v>
      </c>
      <c r="D6923" s="100">
        <v>0.88400000000000001</v>
      </c>
    </row>
    <row r="6924" spans="1:4">
      <c r="A6924" s="101">
        <v>43993</v>
      </c>
      <c r="B6924" s="102">
        <v>0.76844907407407403</v>
      </c>
      <c r="C6924" s="100">
        <v>72</v>
      </c>
      <c r="D6924" s="100">
        <v>0.72399999999999998</v>
      </c>
    </row>
    <row r="6925" spans="1:4">
      <c r="A6925" s="101">
        <v>43993</v>
      </c>
      <c r="B6925" s="102">
        <v>0.76854166666666668</v>
      </c>
      <c r="C6925" s="100">
        <v>516</v>
      </c>
      <c r="D6925" s="100">
        <v>0.88</v>
      </c>
    </row>
    <row r="6926" spans="1:4">
      <c r="A6926" s="101">
        <v>43993</v>
      </c>
      <c r="B6926" s="102">
        <v>0.76863425925925932</v>
      </c>
      <c r="C6926" s="100">
        <v>959</v>
      </c>
      <c r="D6926" s="100">
        <v>0.73899999999999999</v>
      </c>
    </row>
    <row r="6927" spans="1:4">
      <c r="A6927" s="101">
        <v>43993</v>
      </c>
      <c r="B6927" s="102">
        <v>0.76873842592592589</v>
      </c>
      <c r="C6927" s="100">
        <v>403</v>
      </c>
      <c r="D6927" s="100">
        <v>0.88300000000000001</v>
      </c>
    </row>
    <row r="6928" spans="1:4">
      <c r="A6928" s="101">
        <v>43993</v>
      </c>
      <c r="B6928" s="102">
        <v>0.76883101851851843</v>
      </c>
      <c r="C6928" s="100">
        <v>846</v>
      </c>
      <c r="D6928" s="100">
        <v>0.68</v>
      </c>
    </row>
    <row r="6929" spans="1:4">
      <c r="A6929" s="101">
        <v>43993</v>
      </c>
      <c r="B6929" s="102">
        <v>0.76893518518518522</v>
      </c>
      <c r="C6929" s="100">
        <v>289</v>
      </c>
      <c r="D6929" s="100">
        <v>0.878</v>
      </c>
    </row>
    <row r="6930" spans="1:4">
      <c r="A6930" s="101">
        <v>43993</v>
      </c>
      <c r="B6930" s="102">
        <v>0.76902777777777775</v>
      </c>
      <c r="C6930" s="100">
        <v>733</v>
      </c>
      <c r="D6930" s="100">
        <v>0.42599999999999999</v>
      </c>
    </row>
    <row r="6931" spans="1:4">
      <c r="A6931" s="101">
        <v>43993</v>
      </c>
      <c r="B6931" s="102">
        <v>0.76913194444444455</v>
      </c>
      <c r="C6931" s="100">
        <v>176</v>
      </c>
      <c r="D6931" s="100">
        <v>0.88200000000000001</v>
      </c>
    </row>
    <row r="6932" spans="1:4">
      <c r="A6932" s="101">
        <v>43993</v>
      </c>
      <c r="B6932" s="102">
        <v>0.76922453703703697</v>
      </c>
      <c r="C6932" s="100">
        <v>620</v>
      </c>
      <c r="D6932" s="100">
        <v>0.443</v>
      </c>
    </row>
    <row r="6933" spans="1:4">
      <c r="A6933" s="101">
        <v>43993</v>
      </c>
      <c r="B6933" s="102">
        <v>0.76932870370370365</v>
      </c>
      <c r="C6933" s="100">
        <v>63</v>
      </c>
      <c r="D6933" s="100">
        <v>0.88200000000000001</v>
      </c>
    </row>
    <row r="6934" spans="1:4">
      <c r="A6934" s="101">
        <v>43993</v>
      </c>
      <c r="B6934" s="102">
        <v>0.7694212962962963</v>
      </c>
      <c r="C6934" s="100">
        <v>506</v>
      </c>
      <c r="D6934" s="100">
        <v>0.442</v>
      </c>
    </row>
    <row r="6935" spans="1:4">
      <c r="A6935" s="101">
        <v>43993</v>
      </c>
      <c r="B6935" s="102">
        <v>0.76951388888888894</v>
      </c>
      <c r="C6935" s="100">
        <v>950</v>
      </c>
      <c r="D6935" s="100">
        <v>0.91700000000000004</v>
      </c>
    </row>
    <row r="6936" spans="1:4">
      <c r="A6936" s="101">
        <v>43993</v>
      </c>
      <c r="B6936" s="102">
        <v>0.76961805555555562</v>
      </c>
      <c r="C6936" s="100">
        <v>393</v>
      </c>
      <c r="D6936" s="100">
        <v>0.47899999999999998</v>
      </c>
    </row>
    <row r="6937" spans="1:4">
      <c r="A6937" s="101">
        <v>43993</v>
      </c>
      <c r="B6937" s="102">
        <v>0.76971064814814805</v>
      </c>
      <c r="C6937" s="100">
        <v>837</v>
      </c>
      <c r="D6937" s="100">
        <v>0.93300000000000005</v>
      </c>
    </row>
    <row r="6938" spans="1:4">
      <c r="A6938" s="101">
        <v>43993</v>
      </c>
      <c r="B6938" s="102">
        <v>0.76981481481481484</v>
      </c>
      <c r="C6938" s="100">
        <v>280</v>
      </c>
      <c r="D6938" s="100">
        <v>0.46</v>
      </c>
    </row>
    <row r="6939" spans="1:4">
      <c r="A6939" s="101">
        <v>43993</v>
      </c>
      <c r="B6939" s="102">
        <v>0.76990740740740737</v>
      </c>
      <c r="C6939" s="100">
        <v>723</v>
      </c>
      <c r="D6939" s="100">
        <v>0.877</v>
      </c>
    </row>
    <row r="6940" spans="1:4">
      <c r="A6940" s="101">
        <v>43993</v>
      </c>
      <c r="B6940" s="102">
        <v>0.77001157407407417</v>
      </c>
      <c r="C6940" s="100">
        <v>167</v>
      </c>
      <c r="D6940" s="100">
        <v>0.48799999999999999</v>
      </c>
    </row>
    <row r="6941" spans="1:4">
      <c r="A6941" s="101">
        <v>43993</v>
      </c>
      <c r="B6941" s="102">
        <v>0.7701041666666667</v>
      </c>
      <c r="C6941" s="100">
        <v>610</v>
      </c>
      <c r="D6941" s="100">
        <v>0.91700000000000004</v>
      </c>
    </row>
    <row r="6942" spans="1:4">
      <c r="A6942" s="101">
        <v>43993</v>
      </c>
      <c r="B6942" s="102">
        <v>0.77020833333333327</v>
      </c>
      <c r="C6942" s="100">
        <v>54</v>
      </c>
      <c r="D6942" s="100">
        <v>0.48799999999999999</v>
      </c>
    </row>
    <row r="6943" spans="1:4">
      <c r="A6943" s="101">
        <v>43993</v>
      </c>
      <c r="B6943" s="102">
        <v>0.77030092592592592</v>
      </c>
      <c r="C6943" s="100">
        <v>497</v>
      </c>
      <c r="D6943" s="100">
        <v>0.92900000000000005</v>
      </c>
    </row>
    <row r="6944" spans="1:4">
      <c r="A6944" s="101">
        <v>43993</v>
      </c>
      <c r="B6944" s="102">
        <v>0.77039351851851856</v>
      </c>
      <c r="C6944" s="100">
        <v>940</v>
      </c>
      <c r="D6944" s="100">
        <v>0.47699999999999998</v>
      </c>
    </row>
    <row r="6945" spans="1:4">
      <c r="A6945" s="101">
        <v>43993</v>
      </c>
      <c r="B6945" s="102">
        <v>0.77049768518518524</v>
      </c>
      <c r="C6945" s="100">
        <v>384</v>
      </c>
      <c r="D6945" s="100">
        <v>0.90200000000000002</v>
      </c>
    </row>
    <row r="6946" spans="1:4">
      <c r="A6946" s="101">
        <v>43993</v>
      </c>
      <c r="B6946" s="102">
        <v>0.77059027777777767</v>
      </c>
      <c r="C6946" s="100">
        <v>827</v>
      </c>
      <c r="D6946" s="100">
        <v>0.51900000000000002</v>
      </c>
    </row>
    <row r="6947" spans="1:4">
      <c r="A6947" s="101">
        <v>43993</v>
      </c>
      <c r="B6947" s="102">
        <v>0.77069444444444446</v>
      </c>
      <c r="C6947" s="100">
        <v>271</v>
      </c>
      <c r="D6947" s="100">
        <v>0.91800000000000004</v>
      </c>
    </row>
    <row r="6948" spans="1:4">
      <c r="A6948" s="101">
        <v>43993</v>
      </c>
      <c r="B6948" s="102">
        <v>0.77078703703703699</v>
      </c>
      <c r="C6948" s="100">
        <v>714</v>
      </c>
      <c r="D6948" s="100">
        <v>0.52600000000000002</v>
      </c>
    </row>
    <row r="6949" spans="1:4">
      <c r="A6949" s="101">
        <v>43993</v>
      </c>
      <c r="B6949" s="102">
        <v>0.77089120370370379</v>
      </c>
      <c r="C6949" s="100">
        <v>158</v>
      </c>
      <c r="D6949" s="100">
        <v>0.91600000000000004</v>
      </c>
    </row>
    <row r="6950" spans="1:4">
      <c r="A6950" s="101">
        <v>43993</v>
      </c>
      <c r="B6950" s="102">
        <v>0.77098379629629632</v>
      </c>
      <c r="C6950" s="100">
        <v>601</v>
      </c>
      <c r="D6950" s="100">
        <v>0.50800000000000001</v>
      </c>
    </row>
    <row r="6951" spans="1:4">
      <c r="A6951" s="101">
        <v>43993</v>
      </c>
      <c r="B6951" s="102">
        <v>0.77108796296296289</v>
      </c>
      <c r="C6951" s="100">
        <v>44</v>
      </c>
      <c r="D6951" s="100">
        <v>0.91300000000000003</v>
      </c>
    </row>
    <row r="6952" spans="1:4">
      <c r="A6952" s="101">
        <v>43993</v>
      </c>
      <c r="B6952" s="102">
        <v>0.77118055555555554</v>
      </c>
      <c r="C6952" s="100">
        <v>488</v>
      </c>
      <c r="D6952" s="100">
        <v>0.55700000000000005</v>
      </c>
    </row>
    <row r="6953" spans="1:4">
      <c r="A6953" s="101">
        <v>43993</v>
      </c>
      <c r="B6953" s="102">
        <v>0.77127314814814818</v>
      </c>
      <c r="C6953" s="100">
        <v>931</v>
      </c>
      <c r="D6953" s="100">
        <v>0.88400000000000001</v>
      </c>
    </row>
    <row r="6954" spans="1:4">
      <c r="A6954" s="101">
        <v>43993</v>
      </c>
      <c r="B6954" s="102">
        <v>0.77137731481481486</v>
      </c>
      <c r="C6954" s="100">
        <v>375</v>
      </c>
      <c r="D6954" s="100">
        <v>0.55400000000000005</v>
      </c>
    </row>
    <row r="6955" spans="1:4">
      <c r="A6955" s="101">
        <v>43993</v>
      </c>
      <c r="B6955" s="102">
        <v>0.77146990740740751</v>
      </c>
      <c r="C6955" s="100">
        <v>818</v>
      </c>
      <c r="D6955" s="100">
        <v>0.89500000000000002</v>
      </c>
    </row>
    <row r="6956" spans="1:4">
      <c r="A6956" s="101">
        <v>43993</v>
      </c>
      <c r="B6956" s="102">
        <v>0.77157407407407408</v>
      </c>
      <c r="C6956" s="100">
        <v>261</v>
      </c>
      <c r="D6956" s="100">
        <v>0.54</v>
      </c>
    </row>
    <row r="6957" spans="1:4">
      <c r="A6957" s="101">
        <v>43993</v>
      </c>
      <c r="B6957" s="102">
        <v>0.77166666666666661</v>
      </c>
      <c r="C6957" s="100">
        <v>705</v>
      </c>
      <c r="D6957" s="100">
        <v>0.872</v>
      </c>
    </row>
    <row r="6958" spans="1:4">
      <c r="A6958" s="101">
        <v>43993</v>
      </c>
      <c r="B6958" s="102">
        <v>0.77177083333333341</v>
      </c>
      <c r="C6958" s="100">
        <v>148</v>
      </c>
      <c r="D6958" s="100">
        <v>0.57099999999999995</v>
      </c>
    </row>
    <row r="6959" spans="1:4">
      <c r="A6959" s="101">
        <v>43993</v>
      </c>
      <c r="B6959" s="102">
        <v>0.77186342592592594</v>
      </c>
      <c r="C6959" s="100">
        <v>592</v>
      </c>
      <c r="D6959" s="100">
        <v>0.91800000000000004</v>
      </c>
    </row>
    <row r="6960" spans="1:4">
      <c r="A6960" s="101">
        <v>43993</v>
      </c>
      <c r="B6960" s="102">
        <v>0.77196759259259251</v>
      </c>
      <c r="C6960" s="100">
        <v>35</v>
      </c>
      <c r="D6960" s="100">
        <v>0.59199999999999997</v>
      </c>
    </row>
    <row r="6961" spans="1:4">
      <c r="A6961" s="101">
        <v>43993</v>
      </c>
      <c r="B6961" s="102">
        <v>0.77206018518518515</v>
      </c>
      <c r="C6961" s="100">
        <v>478</v>
      </c>
      <c r="D6961" s="100">
        <v>0.86899999999999999</v>
      </c>
    </row>
    <row r="6962" spans="1:4">
      <c r="A6962" s="101">
        <v>43993</v>
      </c>
      <c r="B6962" s="102">
        <v>0.7721527777777778</v>
      </c>
      <c r="C6962" s="100">
        <v>922</v>
      </c>
      <c r="D6962" s="100">
        <v>0.64</v>
      </c>
    </row>
    <row r="6963" spans="1:4">
      <c r="A6963" s="101">
        <v>43993</v>
      </c>
      <c r="B6963" s="102">
        <v>0.77225694444444448</v>
      </c>
      <c r="C6963" s="100">
        <v>365</v>
      </c>
      <c r="D6963" s="100">
        <v>0.88800000000000001</v>
      </c>
    </row>
    <row r="6964" spans="1:4">
      <c r="A6964" s="101">
        <v>43993</v>
      </c>
      <c r="B6964" s="102">
        <v>0.77234953703703713</v>
      </c>
      <c r="C6964" s="100">
        <v>809</v>
      </c>
      <c r="D6964" s="100">
        <v>0.83499999999999996</v>
      </c>
    </row>
    <row r="6965" spans="1:4">
      <c r="A6965" s="101">
        <v>43993</v>
      </c>
      <c r="B6965" s="102">
        <v>0.7724537037037037</v>
      </c>
      <c r="C6965" s="100">
        <v>252</v>
      </c>
      <c r="D6965" s="100">
        <v>0.91600000000000004</v>
      </c>
    </row>
    <row r="6966" spans="1:4">
      <c r="A6966" s="101">
        <v>43993</v>
      </c>
      <c r="B6966" s="102">
        <v>0.77254629629629623</v>
      </c>
      <c r="C6966" s="100">
        <v>695</v>
      </c>
      <c r="D6966" s="100">
        <v>0.82199999999999995</v>
      </c>
    </row>
    <row r="6967" spans="1:4">
      <c r="A6967" s="101">
        <v>43993</v>
      </c>
      <c r="B6967" s="102">
        <v>0.77265046296296302</v>
      </c>
      <c r="C6967" s="100">
        <v>139</v>
      </c>
      <c r="D6967" s="100">
        <v>0.86899999999999999</v>
      </c>
    </row>
    <row r="6968" spans="1:4">
      <c r="A6968" s="101">
        <v>43993</v>
      </c>
      <c r="B6968" s="102">
        <v>0.77274305555555556</v>
      </c>
      <c r="C6968" s="100">
        <v>582</v>
      </c>
      <c r="D6968" s="100">
        <v>0.92300000000000004</v>
      </c>
    </row>
    <row r="6969" spans="1:4">
      <c r="A6969" s="101">
        <v>43993</v>
      </c>
      <c r="B6969" s="102">
        <v>0.77284722222222213</v>
      </c>
      <c r="C6969" s="100">
        <v>26</v>
      </c>
      <c r="D6969" s="100">
        <v>0.86099999999999999</v>
      </c>
    </row>
    <row r="6970" spans="1:4">
      <c r="A6970" s="101">
        <v>43993</v>
      </c>
      <c r="B6970" s="102">
        <v>0.77293981481481477</v>
      </c>
      <c r="C6970" s="100">
        <v>469</v>
      </c>
      <c r="D6970" s="100">
        <v>0.95499999999999996</v>
      </c>
    </row>
    <row r="6971" spans="1:4">
      <c r="A6971" s="101">
        <v>43993</v>
      </c>
      <c r="B6971" s="102">
        <v>0.77303240740740742</v>
      </c>
      <c r="C6971" s="100">
        <v>912</v>
      </c>
      <c r="D6971" s="100">
        <v>0.90200000000000002</v>
      </c>
    </row>
    <row r="6972" spans="1:4">
      <c r="A6972" s="101">
        <v>43993</v>
      </c>
      <c r="B6972" s="102">
        <v>0.7731365740740741</v>
      </c>
      <c r="C6972" s="100">
        <v>356</v>
      </c>
      <c r="D6972" s="100">
        <v>0.90700000000000003</v>
      </c>
    </row>
    <row r="6973" spans="1:4">
      <c r="A6973" s="101">
        <v>43993</v>
      </c>
      <c r="B6973" s="102">
        <v>0.77322916666666675</v>
      </c>
      <c r="C6973" s="100">
        <v>799</v>
      </c>
      <c r="D6973" s="100">
        <v>0.90400000000000003</v>
      </c>
    </row>
    <row r="6974" spans="1:4">
      <c r="A6974" s="101">
        <v>43993</v>
      </c>
      <c r="B6974" s="102">
        <v>0.77333333333333332</v>
      </c>
      <c r="C6974" s="100">
        <v>243</v>
      </c>
      <c r="D6974" s="100">
        <v>0.91800000000000004</v>
      </c>
    </row>
    <row r="6975" spans="1:4">
      <c r="A6975" s="101">
        <v>43993</v>
      </c>
      <c r="B6975" s="102">
        <v>0.77342592592592585</v>
      </c>
      <c r="C6975" s="100">
        <v>686</v>
      </c>
      <c r="D6975" s="100">
        <v>0.86699999999999999</v>
      </c>
    </row>
    <row r="6976" spans="1:4">
      <c r="A6976" s="101">
        <v>43993</v>
      </c>
      <c r="B6976" s="102">
        <v>0.77353009259259264</v>
      </c>
      <c r="C6976" s="100">
        <v>129</v>
      </c>
      <c r="D6976" s="100">
        <v>0.93300000000000005</v>
      </c>
    </row>
    <row r="6977" spans="1:4">
      <c r="A6977" s="101">
        <v>43993</v>
      </c>
      <c r="B6977" s="102">
        <v>0.77362268518518518</v>
      </c>
      <c r="C6977" s="100">
        <v>573</v>
      </c>
      <c r="D6977" s="100">
        <v>0.79200000000000004</v>
      </c>
    </row>
    <row r="6978" spans="1:4">
      <c r="A6978" s="101">
        <v>43993</v>
      </c>
      <c r="B6978" s="102">
        <v>0.77372685185185175</v>
      </c>
      <c r="C6978" s="100">
        <v>16</v>
      </c>
      <c r="D6978" s="100">
        <v>0.91</v>
      </c>
    </row>
    <row r="6979" spans="1:4">
      <c r="A6979" s="101">
        <v>43993</v>
      </c>
      <c r="B6979" s="102">
        <v>0.77381944444444439</v>
      </c>
      <c r="C6979" s="100">
        <v>460</v>
      </c>
      <c r="D6979" s="100">
        <v>0.69499999999999995</v>
      </c>
    </row>
    <row r="6980" spans="1:4">
      <c r="A6980" s="101">
        <v>43993</v>
      </c>
      <c r="B6980" s="102">
        <v>0.77391203703703704</v>
      </c>
      <c r="C6980" s="100">
        <v>903</v>
      </c>
      <c r="D6980" s="100">
        <v>0.93300000000000005</v>
      </c>
    </row>
    <row r="6981" spans="1:4">
      <c r="A6981" s="101">
        <v>43993</v>
      </c>
      <c r="B6981" s="102">
        <v>0.77401620370370372</v>
      </c>
      <c r="C6981" s="100">
        <v>347</v>
      </c>
      <c r="D6981" s="100">
        <v>0.45900000000000002</v>
      </c>
    </row>
    <row r="6982" spans="1:4">
      <c r="A6982" s="101">
        <v>43993</v>
      </c>
      <c r="B6982" s="102">
        <v>0.77410879629629636</v>
      </c>
      <c r="C6982" s="100">
        <v>790</v>
      </c>
      <c r="D6982" s="100">
        <v>0.88800000000000001</v>
      </c>
    </row>
    <row r="6983" spans="1:4">
      <c r="A6983" s="101">
        <v>43993</v>
      </c>
      <c r="B6983" s="102">
        <v>0.77421296296296294</v>
      </c>
      <c r="C6983" s="100">
        <v>233</v>
      </c>
      <c r="D6983" s="100">
        <v>0.46899999999999997</v>
      </c>
    </row>
    <row r="6984" spans="1:4">
      <c r="A6984" s="101">
        <v>43993</v>
      </c>
      <c r="B6984" s="102">
        <v>0.77430555555555547</v>
      </c>
      <c r="C6984" s="100">
        <v>677</v>
      </c>
      <c r="D6984" s="100">
        <v>0.89400000000000002</v>
      </c>
    </row>
    <row r="6985" spans="1:4">
      <c r="A6985" s="101">
        <v>43993</v>
      </c>
      <c r="B6985" s="102">
        <v>0.77440972222222226</v>
      </c>
      <c r="C6985" s="100">
        <v>120</v>
      </c>
      <c r="D6985" s="100">
        <v>0.47599999999999998</v>
      </c>
    </row>
    <row r="6986" spans="1:4">
      <c r="A6986" s="101">
        <v>43993</v>
      </c>
      <c r="B6986" s="102">
        <v>0.7745023148148148</v>
      </c>
      <c r="C6986" s="100">
        <v>564</v>
      </c>
      <c r="D6986" s="100">
        <v>0.90400000000000003</v>
      </c>
    </row>
    <row r="6987" spans="1:4">
      <c r="A6987" s="101">
        <v>43993</v>
      </c>
      <c r="B6987" s="102">
        <v>0.77460648148148137</v>
      </c>
      <c r="C6987" s="100">
        <v>7</v>
      </c>
      <c r="D6987" s="100">
        <v>0.51600000000000001</v>
      </c>
    </row>
    <row r="6988" spans="1:4">
      <c r="A6988" s="101">
        <v>43993</v>
      </c>
      <c r="B6988" s="102">
        <v>0.77469907407407401</v>
      </c>
      <c r="C6988" s="100">
        <v>450</v>
      </c>
      <c r="D6988" s="100">
        <v>0.88500000000000001</v>
      </c>
    </row>
    <row r="6989" spans="1:4">
      <c r="A6989" s="101">
        <v>43993</v>
      </c>
      <c r="B6989" s="102">
        <v>0.77479166666666666</v>
      </c>
      <c r="C6989" s="100">
        <v>894</v>
      </c>
      <c r="D6989" s="100">
        <v>0.52300000000000002</v>
      </c>
    </row>
    <row r="6990" spans="1:4">
      <c r="A6990" s="101">
        <v>43993</v>
      </c>
      <c r="B6990" s="102">
        <v>0.77489583333333334</v>
      </c>
      <c r="C6990" s="100">
        <v>337</v>
      </c>
      <c r="D6990" s="100">
        <v>0.92600000000000005</v>
      </c>
    </row>
    <row r="6991" spans="1:4">
      <c r="A6991" s="101">
        <v>43993</v>
      </c>
      <c r="B6991" s="102">
        <v>0.77498842592592598</v>
      </c>
      <c r="C6991" s="100">
        <v>781</v>
      </c>
      <c r="D6991" s="100">
        <v>0.501</v>
      </c>
    </row>
    <row r="6992" spans="1:4">
      <c r="A6992" s="101">
        <v>43993</v>
      </c>
      <c r="B6992" s="102">
        <v>0.77509259259259267</v>
      </c>
      <c r="C6992" s="100">
        <v>224</v>
      </c>
      <c r="D6992" s="100">
        <v>0.88</v>
      </c>
    </row>
    <row r="6993" spans="1:4">
      <c r="A6993" s="101">
        <v>43993</v>
      </c>
      <c r="B6993" s="102">
        <v>0.77518518518518509</v>
      </c>
      <c r="C6993" s="100">
        <v>667</v>
      </c>
      <c r="D6993" s="100">
        <v>0.51</v>
      </c>
    </row>
    <row r="6994" spans="1:4">
      <c r="A6994" s="101">
        <v>43993</v>
      </c>
      <c r="B6994" s="102">
        <v>0.77528935185185188</v>
      </c>
      <c r="C6994" s="100">
        <v>111</v>
      </c>
      <c r="D6994" s="100">
        <v>0.89300000000000002</v>
      </c>
    </row>
    <row r="6995" spans="1:4">
      <c r="A6995" s="101">
        <v>43993</v>
      </c>
      <c r="B6995" s="102">
        <v>0.77538194444444442</v>
      </c>
      <c r="C6995" s="100">
        <v>554</v>
      </c>
      <c r="D6995" s="100">
        <v>0.54300000000000004</v>
      </c>
    </row>
    <row r="6996" spans="1:4">
      <c r="A6996" s="101">
        <v>43993</v>
      </c>
      <c r="B6996" s="102">
        <v>0.77547453703703706</v>
      </c>
      <c r="C6996" s="100">
        <v>998</v>
      </c>
      <c r="D6996" s="100">
        <v>0.89400000000000002</v>
      </c>
    </row>
    <row r="6997" spans="1:4">
      <c r="A6997" s="101">
        <v>43993</v>
      </c>
      <c r="B6997" s="102">
        <v>0.77557870370370363</v>
      </c>
      <c r="C6997" s="100">
        <v>441</v>
      </c>
      <c r="D6997" s="100">
        <v>0.54100000000000004</v>
      </c>
    </row>
    <row r="6998" spans="1:4">
      <c r="A6998" s="101">
        <v>43993</v>
      </c>
      <c r="B6998" s="102">
        <v>0.77567129629629628</v>
      </c>
      <c r="C6998" s="100">
        <v>884</v>
      </c>
      <c r="D6998" s="100">
        <v>0.92400000000000004</v>
      </c>
    </row>
    <row r="6999" spans="1:4">
      <c r="A6999" s="101">
        <v>43993</v>
      </c>
      <c r="B6999" s="102">
        <v>0.77577546296296296</v>
      </c>
      <c r="C6999" s="100">
        <v>328</v>
      </c>
      <c r="D6999" s="100">
        <v>0.56000000000000005</v>
      </c>
    </row>
    <row r="7000" spans="1:4">
      <c r="A7000" s="101">
        <v>43993</v>
      </c>
      <c r="B7000" s="102">
        <v>0.7758680555555556</v>
      </c>
      <c r="C7000" s="100">
        <v>771</v>
      </c>
      <c r="D7000" s="100">
        <v>0.878</v>
      </c>
    </row>
    <row r="7001" spans="1:4">
      <c r="A7001" s="101">
        <v>43993</v>
      </c>
      <c r="B7001" s="102">
        <v>0.77597222222222229</v>
      </c>
      <c r="C7001" s="100">
        <v>215</v>
      </c>
      <c r="D7001" s="100">
        <v>0.57099999999999995</v>
      </c>
    </row>
    <row r="7002" spans="1:4">
      <c r="A7002" s="101">
        <v>43993</v>
      </c>
      <c r="B7002" s="102">
        <v>0.77606481481481471</v>
      </c>
      <c r="C7002" s="100">
        <v>658</v>
      </c>
      <c r="D7002" s="100">
        <v>0.91</v>
      </c>
    </row>
    <row r="7003" spans="1:4">
      <c r="A7003" s="101">
        <v>43993</v>
      </c>
      <c r="B7003" s="102">
        <v>0.7761689814814815</v>
      </c>
      <c r="C7003" s="100">
        <v>101</v>
      </c>
      <c r="D7003" s="100">
        <v>0.57399999999999995</v>
      </c>
    </row>
    <row r="7004" spans="1:4">
      <c r="A7004" s="101">
        <v>43993</v>
      </c>
      <c r="B7004" s="102">
        <v>0.77626157407407403</v>
      </c>
      <c r="C7004" s="100">
        <v>545</v>
      </c>
      <c r="D7004" s="100">
        <v>0.92300000000000004</v>
      </c>
    </row>
    <row r="7005" spans="1:4">
      <c r="A7005" s="101">
        <v>43993</v>
      </c>
      <c r="B7005" s="102">
        <v>0.77635416666666668</v>
      </c>
      <c r="C7005" s="100">
        <v>988</v>
      </c>
      <c r="D7005" s="100">
        <v>0.58899999999999997</v>
      </c>
    </row>
    <row r="7006" spans="1:4">
      <c r="A7006" s="101">
        <v>43993</v>
      </c>
      <c r="B7006" s="102">
        <v>0.77645833333333336</v>
      </c>
      <c r="C7006" s="100">
        <v>432</v>
      </c>
      <c r="D7006" s="100">
        <v>0.91600000000000004</v>
      </c>
    </row>
    <row r="7007" spans="1:4">
      <c r="A7007" s="101">
        <v>43993</v>
      </c>
      <c r="B7007" s="102">
        <v>0.77655092592592589</v>
      </c>
      <c r="C7007" s="100">
        <v>875</v>
      </c>
      <c r="D7007" s="100">
        <v>0.89100000000000001</v>
      </c>
    </row>
    <row r="7008" spans="1:4">
      <c r="A7008" s="101">
        <v>43993</v>
      </c>
      <c r="B7008" s="102">
        <v>0.77665509259259258</v>
      </c>
      <c r="C7008" s="100">
        <v>318</v>
      </c>
      <c r="D7008" s="100">
        <v>0.90600000000000003</v>
      </c>
    </row>
    <row r="7009" spans="1:4">
      <c r="A7009" s="101">
        <v>43993</v>
      </c>
      <c r="B7009" s="102">
        <v>0.77674768518518522</v>
      </c>
      <c r="C7009" s="100">
        <v>762</v>
      </c>
      <c r="D7009" s="100">
        <v>0.89900000000000002</v>
      </c>
    </row>
    <row r="7010" spans="1:4">
      <c r="A7010" s="101">
        <v>43993</v>
      </c>
      <c r="B7010" s="102">
        <v>0.7768518518518519</v>
      </c>
      <c r="C7010" s="100">
        <v>205</v>
      </c>
      <c r="D7010" s="100">
        <v>0.91100000000000003</v>
      </c>
    </row>
    <row r="7011" spans="1:4">
      <c r="A7011" s="101">
        <v>43993</v>
      </c>
      <c r="B7011" s="102">
        <v>0.77694444444444455</v>
      </c>
      <c r="C7011" s="100">
        <v>649</v>
      </c>
      <c r="D7011" s="100">
        <v>0.93300000000000005</v>
      </c>
    </row>
    <row r="7012" spans="1:4">
      <c r="A7012" s="101">
        <v>43993</v>
      </c>
      <c r="B7012" s="102">
        <v>0.77704861111111112</v>
      </c>
      <c r="C7012" s="100">
        <v>92</v>
      </c>
      <c r="D7012" s="100">
        <v>0.86199999999999999</v>
      </c>
    </row>
    <row r="7013" spans="1:4">
      <c r="A7013" s="101">
        <v>43993</v>
      </c>
      <c r="B7013" s="102">
        <v>0.77714120370370365</v>
      </c>
      <c r="C7013" s="100">
        <v>536</v>
      </c>
      <c r="D7013" s="100">
        <v>0.90700000000000003</v>
      </c>
    </row>
    <row r="7014" spans="1:4">
      <c r="A7014" s="101">
        <v>43993</v>
      </c>
      <c r="B7014" s="102">
        <v>0.7772337962962963</v>
      </c>
      <c r="C7014" s="100">
        <v>979</v>
      </c>
      <c r="D7014" s="100">
        <v>0.89100000000000001</v>
      </c>
    </row>
    <row r="7015" spans="1:4">
      <c r="A7015" s="101">
        <v>43993</v>
      </c>
      <c r="B7015" s="102">
        <v>0.77733796296296298</v>
      </c>
      <c r="C7015" s="100">
        <v>422</v>
      </c>
      <c r="D7015" s="100">
        <v>0.93200000000000005</v>
      </c>
    </row>
    <row r="7016" spans="1:4">
      <c r="A7016" s="101">
        <v>43993</v>
      </c>
      <c r="B7016" s="102">
        <v>0.77743055555555562</v>
      </c>
      <c r="C7016" s="100">
        <v>866</v>
      </c>
      <c r="D7016" s="100">
        <v>0.83499999999999996</v>
      </c>
    </row>
    <row r="7017" spans="1:4">
      <c r="A7017" s="101">
        <v>43993</v>
      </c>
      <c r="B7017" s="102">
        <v>0.7775347222222222</v>
      </c>
      <c r="C7017" s="100">
        <v>309</v>
      </c>
      <c r="D7017" s="100">
        <v>0.92800000000000005</v>
      </c>
    </row>
    <row r="7018" spans="1:4">
      <c r="A7018" s="101">
        <v>43993</v>
      </c>
      <c r="B7018" s="102">
        <v>0.77762731481481484</v>
      </c>
      <c r="C7018" s="100">
        <v>753</v>
      </c>
      <c r="D7018" s="100">
        <v>0.79200000000000004</v>
      </c>
    </row>
    <row r="7019" spans="1:4">
      <c r="A7019" s="101">
        <v>43993</v>
      </c>
      <c r="B7019" s="102">
        <v>0.77773148148148152</v>
      </c>
      <c r="C7019" s="100">
        <v>196</v>
      </c>
      <c r="D7019" s="100">
        <v>0.88800000000000001</v>
      </c>
    </row>
    <row r="7020" spans="1:4">
      <c r="A7020" s="101">
        <v>43993</v>
      </c>
      <c r="B7020" s="102">
        <v>0.77782407407407417</v>
      </c>
      <c r="C7020" s="100">
        <v>639</v>
      </c>
      <c r="D7020" s="100">
        <v>0.77200000000000002</v>
      </c>
    </row>
    <row r="7021" spans="1:4">
      <c r="A7021" s="101">
        <v>43993</v>
      </c>
      <c r="B7021" s="102">
        <v>0.77792824074074074</v>
      </c>
      <c r="C7021" s="100">
        <v>83</v>
      </c>
      <c r="D7021" s="100">
        <v>0.90700000000000003</v>
      </c>
    </row>
    <row r="7022" spans="1:4">
      <c r="A7022" s="101">
        <v>43993</v>
      </c>
      <c r="B7022" s="102">
        <v>0.77802083333333327</v>
      </c>
      <c r="C7022" s="100">
        <v>526</v>
      </c>
      <c r="D7022" s="100">
        <v>0.78500000000000003</v>
      </c>
    </row>
    <row r="7023" spans="1:4">
      <c r="A7023" s="101">
        <v>43993</v>
      </c>
      <c r="B7023" s="102">
        <v>0.77811342592592592</v>
      </c>
      <c r="C7023" s="100">
        <v>970</v>
      </c>
      <c r="D7023" s="100">
        <v>0.93200000000000005</v>
      </c>
    </row>
    <row r="7024" spans="1:4">
      <c r="A7024" s="101">
        <v>43993</v>
      </c>
      <c r="B7024" s="102">
        <v>0.7782175925925926</v>
      </c>
      <c r="C7024" s="100">
        <v>413</v>
      </c>
      <c r="D7024" s="100">
        <v>0.443</v>
      </c>
    </row>
    <row r="7025" spans="1:4">
      <c r="A7025" s="101">
        <v>43993</v>
      </c>
      <c r="B7025" s="102">
        <v>0.77831018518518524</v>
      </c>
      <c r="C7025" s="100">
        <v>856</v>
      </c>
      <c r="D7025" s="100">
        <v>0.92700000000000005</v>
      </c>
    </row>
    <row r="7026" spans="1:4">
      <c r="A7026" s="101">
        <v>43993</v>
      </c>
      <c r="B7026" s="102">
        <v>0.77841435185185182</v>
      </c>
      <c r="C7026" s="100">
        <v>300</v>
      </c>
      <c r="D7026" s="100">
        <v>0.45700000000000002</v>
      </c>
    </row>
    <row r="7027" spans="1:4">
      <c r="A7027" s="101">
        <v>43993</v>
      </c>
      <c r="B7027" s="102">
        <v>0.77850694444444446</v>
      </c>
      <c r="C7027" s="100">
        <v>743</v>
      </c>
      <c r="D7027" s="100">
        <v>0.93</v>
      </c>
    </row>
    <row r="7028" spans="1:4">
      <c r="A7028" s="101">
        <v>43993</v>
      </c>
      <c r="B7028" s="102">
        <v>0.77861111111111114</v>
      </c>
      <c r="C7028" s="100">
        <v>187</v>
      </c>
      <c r="D7028" s="100">
        <v>0.501</v>
      </c>
    </row>
    <row r="7029" spans="1:4">
      <c r="A7029" s="101">
        <v>43993</v>
      </c>
      <c r="B7029" s="102">
        <v>0.77870370370370379</v>
      </c>
      <c r="C7029" s="100">
        <v>630</v>
      </c>
      <c r="D7029" s="100">
        <v>0.88600000000000001</v>
      </c>
    </row>
    <row r="7030" spans="1:4">
      <c r="A7030" s="101">
        <v>43993</v>
      </c>
      <c r="B7030" s="102">
        <v>0.77880787037037036</v>
      </c>
      <c r="C7030" s="100">
        <v>73</v>
      </c>
      <c r="D7030" s="100">
        <v>0.502</v>
      </c>
    </row>
    <row r="7031" spans="1:4">
      <c r="A7031" s="101">
        <v>43993</v>
      </c>
      <c r="B7031" s="102">
        <v>0.77890046296296289</v>
      </c>
      <c r="C7031" s="100">
        <v>517</v>
      </c>
      <c r="D7031" s="100">
        <v>0.88</v>
      </c>
    </row>
    <row r="7032" spans="1:4">
      <c r="A7032" s="101">
        <v>43993</v>
      </c>
      <c r="B7032" s="102">
        <v>0.77899305555555554</v>
      </c>
      <c r="C7032" s="100">
        <v>960</v>
      </c>
      <c r="D7032" s="100">
        <v>0.54600000000000004</v>
      </c>
    </row>
    <row r="7033" spans="1:4">
      <c r="A7033" s="101">
        <v>43993</v>
      </c>
      <c r="B7033" s="102">
        <v>0.77909722222222222</v>
      </c>
      <c r="C7033" s="100">
        <v>404</v>
      </c>
      <c r="D7033" s="100">
        <v>0.9</v>
      </c>
    </row>
    <row r="7034" spans="1:4">
      <c r="A7034" s="101">
        <v>43993</v>
      </c>
      <c r="B7034" s="102">
        <v>0.77918981481481486</v>
      </c>
      <c r="C7034" s="100">
        <v>847</v>
      </c>
      <c r="D7034" s="100">
        <v>0.57999999999999996</v>
      </c>
    </row>
    <row r="7035" spans="1:4">
      <c r="A7035" s="101">
        <v>43993</v>
      </c>
      <c r="B7035" s="102">
        <v>0.77929398148148143</v>
      </c>
      <c r="C7035" s="100">
        <v>290</v>
      </c>
      <c r="D7035" s="100">
        <v>0.91900000000000004</v>
      </c>
    </row>
    <row r="7036" spans="1:4">
      <c r="A7036" s="101">
        <v>43993</v>
      </c>
      <c r="B7036" s="102">
        <v>0.77938657407407408</v>
      </c>
      <c r="C7036" s="100">
        <v>734</v>
      </c>
      <c r="D7036" s="100">
        <v>0.59299999999999997</v>
      </c>
    </row>
    <row r="7037" spans="1:4">
      <c r="A7037" s="101">
        <v>43993</v>
      </c>
      <c r="B7037" s="102">
        <v>0.77949074074074076</v>
      </c>
      <c r="C7037" s="100">
        <v>177</v>
      </c>
      <c r="D7037" s="100">
        <v>0.90400000000000003</v>
      </c>
    </row>
    <row r="7038" spans="1:4">
      <c r="A7038" s="101">
        <v>43993</v>
      </c>
      <c r="B7038" s="102">
        <v>0.77958333333333341</v>
      </c>
      <c r="C7038" s="100">
        <v>621</v>
      </c>
      <c r="D7038" s="100">
        <v>0.59799999999999998</v>
      </c>
    </row>
    <row r="7039" spans="1:4">
      <c r="A7039" s="101">
        <v>43993</v>
      </c>
      <c r="B7039" s="102">
        <v>0.77968749999999998</v>
      </c>
      <c r="C7039" s="100">
        <v>64</v>
      </c>
      <c r="D7039" s="100">
        <v>0.86699999999999999</v>
      </c>
    </row>
    <row r="7040" spans="1:4">
      <c r="A7040" s="101">
        <v>43993</v>
      </c>
      <c r="B7040" s="102">
        <v>0.77978009259259251</v>
      </c>
      <c r="C7040" s="100">
        <v>507</v>
      </c>
      <c r="D7040" s="100">
        <v>0.58099999999999996</v>
      </c>
    </row>
    <row r="7041" spans="1:4">
      <c r="A7041" s="101">
        <v>43993</v>
      </c>
      <c r="B7041" s="102">
        <v>0.77987268518518515</v>
      </c>
      <c r="C7041" s="100">
        <v>951</v>
      </c>
      <c r="D7041" s="100">
        <v>0.86799999999999999</v>
      </c>
    </row>
    <row r="7042" spans="1:4">
      <c r="A7042" s="101">
        <v>43993</v>
      </c>
      <c r="B7042" s="102">
        <v>0.77997685185185184</v>
      </c>
      <c r="C7042" s="100">
        <v>394</v>
      </c>
      <c r="D7042" s="100">
        <v>0.874</v>
      </c>
    </row>
    <row r="7043" spans="1:4">
      <c r="A7043" s="101">
        <v>43993</v>
      </c>
      <c r="B7043" s="102">
        <v>0.78006944444444448</v>
      </c>
      <c r="C7043" s="100">
        <v>838</v>
      </c>
      <c r="D7043" s="100">
        <v>0.88900000000000001</v>
      </c>
    </row>
    <row r="7044" spans="1:4">
      <c r="A7044" s="101">
        <v>43993</v>
      </c>
      <c r="B7044" s="102">
        <v>0.78017361111111105</v>
      </c>
      <c r="C7044" s="100">
        <v>281</v>
      </c>
      <c r="D7044" s="100">
        <v>0.90200000000000002</v>
      </c>
    </row>
    <row r="7045" spans="1:4">
      <c r="A7045" s="101">
        <v>43993</v>
      </c>
      <c r="B7045" s="102">
        <v>0.7802662037037037</v>
      </c>
      <c r="C7045" s="100">
        <v>725</v>
      </c>
      <c r="D7045" s="100">
        <v>0.86599999999999999</v>
      </c>
    </row>
    <row r="7046" spans="1:4">
      <c r="A7046" s="101">
        <v>43993</v>
      </c>
      <c r="B7046" s="102">
        <v>0.78037037037037038</v>
      </c>
      <c r="C7046" s="100">
        <v>168</v>
      </c>
      <c r="D7046" s="100">
        <v>0.91500000000000004</v>
      </c>
    </row>
    <row r="7047" spans="1:4">
      <c r="A7047" s="101">
        <v>43993</v>
      </c>
      <c r="B7047" s="102">
        <v>0.78046296296296302</v>
      </c>
      <c r="C7047" s="100">
        <v>611</v>
      </c>
      <c r="D7047" s="100">
        <v>0.879</v>
      </c>
    </row>
    <row r="7048" spans="1:4">
      <c r="A7048" s="101">
        <v>43993</v>
      </c>
      <c r="B7048" s="102">
        <v>0.7805671296296296</v>
      </c>
      <c r="C7048" s="100">
        <v>55</v>
      </c>
      <c r="D7048" s="100">
        <v>0.96199999999999997</v>
      </c>
    </row>
    <row r="7049" spans="1:4">
      <c r="A7049" s="101">
        <v>43993</v>
      </c>
      <c r="B7049" s="102">
        <v>0.78065972222222213</v>
      </c>
      <c r="C7049" s="100">
        <v>498</v>
      </c>
      <c r="D7049" s="100">
        <v>0.90700000000000003</v>
      </c>
    </row>
    <row r="7050" spans="1:4">
      <c r="A7050" s="101">
        <v>43993</v>
      </c>
      <c r="B7050" s="102">
        <v>0.78075231481481477</v>
      </c>
      <c r="C7050" s="100">
        <v>942</v>
      </c>
      <c r="D7050" s="100">
        <v>0.90200000000000002</v>
      </c>
    </row>
    <row r="7051" spans="1:4">
      <c r="A7051" s="101">
        <v>43993</v>
      </c>
      <c r="B7051" s="102">
        <v>0.78085648148148146</v>
      </c>
      <c r="C7051" s="100">
        <v>385</v>
      </c>
      <c r="D7051" s="100">
        <v>0.875</v>
      </c>
    </row>
    <row r="7052" spans="1:4">
      <c r="A7052" s="101">
        <v>43993</v>
      </c>
      <c r="B7052" s="102">
        <v>0.7809490740740741</v>
      </c>
      <c r="C7052" s="100">
        <v>828</v>
      </c>
      <c r="D7052" s="100">
        <v>0.91700000000000004</v>
      </c>
    </row>
    <row r="7053" spans="1:4">
      <c r="A7053" s="101">
        <v>43993</v>
      </c>
      <c r="B7053" s="102">
        <v>0.78105324074074067</v>
      </c>
      <c r="C7053" s="100">
        <v>272</v>
      </c>
      <c r="D7053" s="100">
        <v>0.75</v>
      </c>
    </row>
    <row r="7054" spans="1:4">
      <c r="A7054" s="101">
        <v>43993</v>
      </c>
      <c r="B7054" s="102">
        <v>0.78114583333333332</v>
      </c>
      <c r="C7054" s="100">
        <v>715</v>
      </c>
      <c r="D7054" s="100">
        <v>0.88800000000000001</v>
      </c>
    </row>
    <row r="7055" spans="1:4">
      <c r="A7055" s="101">
        <v>43993</v>
      </c>
      <c r="B7055" s="102">
        <v>0.78125</v>
      </c>
      <c r="C7055" s="100">
        <v>159</v>
      </c>
      <c r="D7055" s="100">
        <v>0.44700000000000001</v>
      </c>
    </row>
    <row r="7056" spans="1:4">
      <c r="A7056" s="101">
        <v>43993</v>
      </c>
      <c r="B7056" s="102">
        <v>0.78134259259259264</v>
      </c>
      <c r="C7056" s="100">
        <v>602</v>
      </c>
      <c r="D7056" s="100">
        <v>0.89500000000000002</v>
      </c>
    </row>
    <row r="7057" spans="1:4">
      <c r="A7057" s="101">
        <v>43993</v>
      </c>
      <c r="B7057" s="102">
        <v>0.78144675925925933</v>
      </c>
      <c r="C7057" s="100">
        <v>45</v>
      </c>
      <c r="D7057" s="100">
        <v>0.44800000000000001</v>
      </c>
    </row>
    <row r="7058" spans="1:4">
      <c r="A7058" s="101">
        <v>43993</v>
      </c>
      <c r="B7058" s="102">
        <v>0.78153935185185175</v>
      </c>
      <c r="C7058" s="100">
        <v>489</v>
      </c>
      <c r="D7058" s="100">
        <v>0.88300000000000001</v>
      </c>
    </row>
    <row r="7059" spans="1:4">
      <c r="A7059" s="101">
        <v>43993</v>
      </c>
      <c r="B7059" s="102">
        <v>0.78163194444444439</v>
      </c>
      <c r="C7059" s="100">
        <v>932</v>
      </c>
      <c r="D7059" s="100">
        <v>0.46200000000000002</v>
      </c>
    </row>
    <row r="7060" spans="1:4">
      <c r="A7060" s="101">
        <v>43993</v>
      </c>
      <c r="B7060" s="102">
        <v>0.78173611111111108</v>
      </c>
      <c r="C7060" s="100">
        <v>376</v>
      </c>
      <c r="D7060" s="100">
        <v>0.93200000000000005</v>
      </c>
    </row>
    <row r="7061" spans="1:4">
      <c r="A7061" s="101">
        <v>43993</v>
      </c>
      <c r="B7061" s="102">
        <v>0.78182870370370372</v>
      </c>
      <c r="C7061" s="100">
        <v>819</v>
      </c>
      <c r="D7061" s="100">
        <v>0.496</v>
      </c>
    </row>
    <row r="7062" spans="1:4">
      <c r="A7062" s="101">
        <v>43993</v>
      </c>
      <c r="B7062" s="102">
        <v>0.7819328703703704</v>
      </c>
      <c r="C7062" s="100">
        <v>262</v>
      </c>
      <c r="D7062" s="100">
        <v>0.88600000000000001</v>
      </c>
    </row>
    <row r="7063" spans="1:4">
      <c r="A7063" s="101">
        <v>43993</v>
      </c>
      <c r="B7063" s="102">
        <v>0.78202546296296294</v>
      </c>
      <c r="C7063" s="100">
        <v>706</v>
      </c>
      <c r="D7063" s="100">
        <v>0.504</v>
      </c>
    </row>
    <row r="7064" spans="1:4">
      <c r="A7064" s="101">
        <v>43993</v>
      </c>
      <c r="B7064" s="102">
        <v>0.78212962962962962</v>
      </c>
      <c r="C7064" s="100">
        <v>149</v>
      </c>
      <c r="D7064" s="100">
        <v>0.92800000000000005</v>
      </c>
    </row>
    <row r="7065" spans="1:4">
      <c r="A7065" s="101">
        <v>43993</v>
      </c>
      <c r="B7065" s="102">
        <v>0.78222222222222226</v>
      </c>
      <c r="C7065" s="100">
        <v>593</v>
      </c>
      <c r="D7065" s="100">
        <v>0.51900000000000002</v>
      </c>
    </row>
    <row r="7066" spans="1:4">
      <c r="A7066" s="101">
        <v>43993</v>
      </c>
      <c r="B7066" s="102">
        <v>0.78232638888888895</v>
      </c>
      <c r="C7066" s="100">
        <v>36</v>
      </c>
      <c r="D7066" s="100">
        <v>0.92700000000000005</v>
      </c>
    </row>
    <row r="7067" spans="1:4">
      <c r="A7067" s="101">
        <v>43993</v>
      </c>
      <c r="B7067" s="102">
        <v>0.78241898148148137</v>
      </c>
      <c r="C7067" s="100">
        <v>479</v>
      </c>
      <c r="D7067" s="100">
        <v>0.54900000000000004</v>
      </c>
    </row>
    <row r="7068" spans="1:4">
      <c r="A7068" s="101">
        <v>43993</v>
      </c>
      <c r="B7068" s="102">
        <v>0.78251157407407401</v>
      </c>
      <c r="C7068" s="100">
        <v>923</v>
      </c>
      <c r="D7068" s="100">
        <v>0.90600000000000003</v>
      </c>
    </row>
    <row r="7069" spans="1:4">
      <c r="A7069" s="101">
        <v>43993</v>
      </c>
      <c r="B7069" s="102">
        <v>0.7826157407407407</v>
      </c>
      <c r="C7069" s="100">
        <v>366</v>
      </c>
      <c r="D7069" s="100">
        <v>0.56999999999999995</v>
      </c>
    </row>
    <row r="7070" spans="1:4">
      <c r="A7070" s="101">
        <v>43993</v>
      </c>
      <c r="B7070" s="102">
        <v>0.78270833333333334</v>
      </c>
      <c r="C7070" s="100">
        <v>810</v>
      </c>
      <c r="D7070" s="100">
        <v>0.90500000000000003</v>
      </c>
    </row>
    <row r="7071" spans="1:4">
      <c r="A7071" s="101">
        <v>43993</v>
      </c>
      <c r="B7071" s="102">
        <v>0.78281250000000002</v>
      </c>
      <c r="C7071" s="100">
        <v>253</v>
      </c>
      <c r="D7071" s="100">
        <v>0.57299999999999995</v>
      </c>
    </row>
    <row r="7072" spans="1:4">
      <c r="A7072" s="101">
        <v>43993</v>
      </c>
      <c r="B7072" s="102">
        <v>0.78290509259259267</v>
      </c>
      <c r="C7072" s="100">
        <v>696</v>
      </c>
      <c r="D7072" s="100">
        <v>0.90500000000000003</v>
      </c>
    </row>
    <row r="7073" spans="1:4">
      <c r="A7073" s="101">
        <v>43993</v>
      </c>
      <c r="B7073" s="102">
        <v>0.78300925925925924</v>
      </c>
      <c r="C7073" s="100">
        <v>140</v>
      </c>
      <c r="D7073" s="100">
        <v>0.60599999999999998</v>
      </c>
    </row>
    <row r="7074" spans="1:4">
      <c r="A7074" s="101">
        <v>43993</v>
      </c>
      <c r="B7074" s="102">
        <v>0.78310185185185188</v>
      </c>
      <c r="C7074" s="100">
        <v>583</v>
      </c>
      <c r="D7074" s="100">
        <v>0.86399999999999999</v>
      </c>
    </row>
    <row r="7075" spans="1:4">
      <c r="A7075" s="101">
        <v>43993</v>
      </c>
      <c r="B7075" s="102">
        <v>0.78320601851851857</v>
      </c>
      <c r="C7075" s="100">
        <v>27</v>
      </c>
      <c r="D7075" s="100">
        <v>0.624</v>
      </c>
    </row>
    <row r="7076" spans="1:4">
      <c r="A7076" s="101">
        <v>43993</v>
      </c>
      <c r="B7076" s="102">
        <v>0.78329861111111121</v>
      </c>
      <c r="C7076" s="100">
        <v>470</v>
      </c>
      <c r="D7076" s="100">
        <v>0.875</v>
      </c>
    </row>
    <row r="7077" spans="1:4">
      <c r="A7077" s="101">
        <v>43993</v>
      </c>
      <c r="B7077" s="102">
        <v>0.78339120370370363</v>
      </c>
      <c r="C7077" s="100">
        <v>914</v>
      </c>
      <c r="D7077" s="100">
        <v>0.74199999999999999</v>
      </c>
    </row>
    <row r="7078" spans="1:4">
      <c r="A7078" s="101">
        <v>43993</v>
      </c>
      <c r="B7078" s="102">
        <v>0.78349537037037031</v>
      </c>
      <c r="C7078" s="100">
        <v>357</v>
      </c>
      <c r="D7078" s="100">
        <v>0.88400000000000001</v>
      </c>
    </row>
    <row r="7079" spans="1:4">
      <c r="A7079" s="101">
        <v>43993</v>
      </c>
      <c r="B7079" s="102">
        <v>0.78358796296296296</v>
      </c>
      <c r="C7079" s="100">
        <v>800</v>
      </c>
      <c r="D7079" s="100">
        <v>0.91100000000000003</v>
      </c>
    </row>
    <row r="7080" spans="1:4">
      <c r="A7080" s="101">
        <v>43993</v>
      </c>
      <c r="B7080" s="102">
        <v>0.78369212962962964</v>
      </c>
      <c r="C7080" s="100">
        <v>244</v>
      </c>
      <c r="D7080" s="100">
        <v>0.878</v>
      </c>
    </row>
    <row r="7081" spans="1:4">
      <c r="A7081" s="101">
        <v>43993</v>
      </c>
      <c r="B7081" s="102">
        <v>0.78378472222222229</v>
      </c>
      <c r="C7081" s="100">
        <v>687</v>
      </c>
      <c r="D7081" s="100">
        <v>0.94699999999999995</v>
      </c>
    </row>
    <row r="7082" spans="1:4">
      <c r="A7082" s="101">
        <v>43993</v>
      </c>
      <c r="B7082" s="102">
        <v>0.78388888888888886</v>
      </c>
      <c r="C7082" s="100">
        <v>131</v>
      </c>
      <c r="D7082" s="100">
        <v>0.88400000000000001</v>
      </c>
    </row>
    <row r="7083" spans="1:4">
      <c r="A7083" s="101">
        <v>43993</v>
      </c>
      <c r="B7083" s="102">
        <v>0.7839814814814815</v>
      </c>
      <c r="C7083" s="100">
        <v>574</v>
      </c>
      <c r="D7083" s="100">
        <v>0.93</v>
      </c>
    </row>
    <row r="7084" spans="1:4">
      <c r="A7084" s="101">
        <v>43993</v>
      </c>
      <c r="B7084" s="102">
        <v>0.78408564814814818</v>
      </c>
      <c r="C7084" s="100">
        <v>17</v>
      </c>
      <c r="D7084" s="100">
        <v>0.89300000000000002</v>
      </c>
    </row>
    <row r="7085" spans="1:4">
      <c r="A7085" s="101">
        <v>43993</v>
      </c>
      <c r="B7085" s="102">
        <v>0.78417824074074083</v>
      </c>
      <c r="C7085" s="100">
        <v>461</v>
      </c>
      <c r="D7085" s="100">
        <v>0.94899999999999995</v>
      </c>
    </row>
    <row r="7086" spans="1:4">
      <c r="A7086" s="101">
        <v>43993</v>
      </c>
      <c r="B7086" s="102">
        <v>0.78427083333333336</v>
      </c>
      <c r="C7086" s="100">
        <v>904</v>
      </c>
      <c r="D7086" s="100">
        <v>0.85299999999999998</v>
      </c>
    </row>
    <row r="7087" spans="1:4">
      <c r="A7087" s="101">
        <v>43993</v>
      </c>
      <c r="B7087" s="102">
        <v>0.78437499999999993</v>
      </c>
      <c r="C7087" s="100">
        <v>348</v>
      </c>
      <c r="D7087" s="100">
        <v>0.89600000000000002</v>
      </c>
    </row>
    <row r="7088" spans="1:4">
      <c r="A7088" s="101">
        <v>43993</v>
      </c>
      <c r="B7088" s="102">
        <v>0.78446759259259258</v>
      </c>
      <c r="C7088" s="100">
        <v>791</v>
      </c>
      <c r="D7088" s="100">
        <v>0.85799999999999998</v>
      </c>
    </row>
    <row r="7089" spans="1:4">
      <c r="A7089" s="101">
        <v>43993</v>
      </c>
      <c r="B7089" s="102">
        <v>0.78457175925925926</v>
      </c>
      <c r="C7089" s="100">
        <v>234</v>
      </c>
      <c r="D7089" s="100">
        <v>0.93200000000000005</v>
      </c>
    </row>
    <row r="7090" spans="1:4">
      <c r="A7090" s="101">
        <v>43993</v>
      </c>
      <c r="B7090" s="102">
        <v>0.7846643518518519</v>
      </c>
      <c r="C7090" s="100">
        <v>678</v>
      </c>
      <c r="D7090" s="100">
        <v>0.61499999999999999</v>
      </c>
    </row>
    <row r="7091" spans="1:4">
      <c r="A7091" s="101">
        <v>43993</v>
      </c>
      <c r="B7091" s="102">
        <v>0.78476851851851848</v>
      </c>
      <c r="C7091" s="100">
        <v>121</v>
      </c>
      <c r="D7091" s="100">
        <v>0.90700000000000003</v>
      </c>
    </row>
    <row r="7092" spans="1:4">
      <c r="A7092" s="101">
        <v>43993</v>
      </c>
      <c r="B7092" s="102">
        <v>0.78486111111111112</v>
      </c>
      <c r="C7092" s="100">
        <v>565</v>
      </c>
      <c r="D7092" s="100">
        <v>0.45900000000000002</v>
      </c>
    </row>
    <row r="7093" spans="1:4">
      <c r="A7093" s="101">
        <v>43993</v>
      </c>
      <c r="B7093" s="102">
        <v>0.7849652777777778</v>
      </c>
      <c r="C7093" s="100">
        <v>8</v>
      </c>
      <c r="D7093" s="100">
        <v>0.88600000000000001</v>
      </c>
    </row>
    <row r="7094" spans="1:4">
      <c r="A7094" s="101">
        <v>43993</v>
      </c>
      <c r="B7094" s="102">
        <v>0.78505787037037045</v>
      </c>
      <c r="C7094" s="100">
        <v>451</v>
      </c>
      <c r="D7094" s="100">
        <v>0.47699999999999998</v>
      </c>
    </row>
    <row r="7095" spans="1:4">
      <c r="A7095" s="101">
        <v>43993</v>
      </c>
      <c r="B7095" s="102">
        <v>0.78515046296296298</v>
      </c>
      <c r="C7095" s="100">
        <v>895</v>
      </c>
      <c r="D7095" s="100">
        <v>0.88300000000000001</v>
      </c>
    </row>
    <row r="7096" spans="1:4">
      <c r="A7096" s="101">
        <v>43993</v>
      </c>
      <c r="B7096" s="102">
        <v>0.78525462962962955</v>
      </c>
      <c r="C7096" s="100">
        <v>338</v>
      </c>
      <c r="D7096" s="100">
        <v>0.48</v>
      </c>
    </row>
    <row r="7097" spans="1:4">
      <c r="A7097" s="101">
        <v>43993</v>
      </c>
      <c r="B7097" s="102">
        <v>0.7853472222222222</v>
      </c>
      <c r="C7097" s="100">
        <v>782</v>
      </c>
      <c r="D7097" s="100">
        <v>0.92100000000000004</v>
      </c>
    </row>
    <row r="7098" spans="1:4">
      <c r="A7098" s="101">
        <v>43993</v>
      </c>
      <c r="B7098" s="102">
        <v>0.78545138888888888</v>
      </c>
      <c r="C7098" s="100">
        <v>225</v>
      </c>
      <c r="D7098" s="100">
        <v>0.52500000000000002</v>
      </c>
    </row>
    <row r="7099" spans="1:4">
      <c r="A7099" s="101">
        <v>43993</v>
      </c>
      <c r="B7099" s="102">
        <v>0.78554398148148152</v>
      </c>
      <c r="C7099" s="100">
        <v>668</v>
      </c>
      <c r="D7099" s="100">
        <v>0.91100000000000003</v>
      </c>
    </row>
    <row r="7100" spans="1:4">
      <c r="A7100" s="101">
        <v>43993</v>
      </c>
      <c r="B7100" s="102">
        <v>0.7856481481481481</v>
      </c>
      <c r="C7100" s="100">
        <v>112</v>
      </c>
      <c r="D7100" s="100">
        <v>0.51300000000000001</v>
      </c>
    </row>
    <row r="7101" spans="1:4">
      <c r="A7101" s="101">
        <v>43993</v>
      </c>
      <c r="B7101" s="102">
        <v>0.78574074074074074</v>
      </c>
      <c r="C7101" s="100">
        <v>555</v>
      </c>
      <c r="D7101" s="100">
        <v>0.877</v>
      </c>
    </row>
    <row r="7102" spans="1:4">
      <c r="A7102" s="101">
        <v>43993</v>
      </c>
      <c r="B7102" s="102">
        <v>0.78583333333333327</v>
      </c>
      <c r="C7102" s="100">
        <v>999</v>
      </c>
      <c r="D7102" s="100">
        <v>0.52</v>
      </c>
    </row>
    <row r="7103" spans="1:4">
      <c r="A7103" s="101">
        <v>43993</v>
      </c>
      <c r="B7103" s="102">
        <v>0.78593750000000007</v>
      </c>
      <c r="C7103" s="100">
        <v>442</v>
      </c>
      <c r="D7103" s="100">
        <v>0.88500000000000001</v>
      </c>
    </row>
    <row r="7104" spans="1:4">
      <c r="A7104" s="101">
        <v>43993</v>
      </c>
      <c r="B7104" s="102">
        <v>0.7860300925925926</v>
      </c>
      <c r="C7104" s="100">
        <v>885</v>
      </c>
      <c r="D7104" s="100">
        <v>0.54500000000000004</v>
      </c>
    </row>
    <row r="7105" spans="1:4">
      <c r="A7105" s="101">
        <v>43993</v>
      </c>
      <c r="B7105" s="102">
        <v>0.78613425925925917</v>
      </c>
      <c r="C7105" s="100">
        <v>329</v>
      </c>
      <c r="D7105" s="100">
        <v>0.92700000000000005</v>
      </c>
    </row>
    <row r="7106" spans="1:4">
      <c r="A7106" s="101">
        <v>43993</v>
      </c>
      <c r="B7106" s="102">
        <v>0.78622685185185182</v>
      </c>
      <c r="C7106" s="100">
        <v>772</v>
      </c>
      <c r="D7106" s="100">
        <v>0.53200000000000003</v>
      </c>
    </row>
    <row r="7107" spans="1:4">
      <c r="A7107" s="101">
        <v>43993</v>
      </c>
      <c r="B7107" s="102">
        <v>0.7863310185185185</v>
      </c>
      <c r="C7107" s="100">
        <v>216</v>
      </c>
      <c r="D7107" s="100">
        <v>0.89700000000000002</v>
      </c>
    </row>
    <row r="7108" spans="1:4">
      <c r="A7108" s="101">
        <v>43993</v>
      </c>
      <c r="B7108" s="102">
        <v>0.78642361111111114</v>
      </c>
      <c r="C7108" s="100">
        <v>659</v>
      </c>
      <c r="D7108" s="100">
        <v>0.58499999999999996</v>
      </c>
    </row>
    <row r="7109" spans="1:4">
      <c r="A7109" s="101">
        <v>43993</v>
      </c>
      <c r="B7109" s="102">
        <v>0.78652777777777771</v>
      </c>
      <c r="C7109" s="100">
        <v>103</v>
      </c>
      <c r="D7109" s="100">
        <v>0.88</v>
      </c>
    </row>
    <row r="7110" spans="1:4">
      <c r="A7110" s="101">
        <v>43993</v>
      </c>
      <c r="B7110" s="102">
        <v>0.78662037037037036</v>
      </c>
      <c r="C7110" s="100">
        <v>546</v>
      </c>
      <c r="D7110" s="100">
        <v>0.56799999999999995</v>
      </c>
    </row>
    <row r="7111" spans="1:4">
      <c r="A7111" s="101">
        <v>43993</v>
      </c>
      <c r="B7111" s="102">
        <v>0.78671296296296289</v>
      </c>
      <c r="C7111" s="100">
        <v>989</v>
      </c>
      <c r="D7111" s="100">
        <v>0.86699999999999999</v>
      </c>
    </row>
    <row r="7112" spans="1:4">
      <c r="A7112" s="101">
        <v>43993</v>
      </c>
      <c r="B7112" s="102">
        <v>0.78681712962962969</v>
      </c>
      <c r="C7112" s="100">
        <v>433</v>
      </c>
      <c r="D7112" s="100">
        <v>0.59099999999999997</v>
      </c>
    </row>
    <row r="7113" spans="1:4">
      <c r="A7113" s="101">
        <v>43993</v>
      </c>
      <c r="B7113" s="102">
        <v>0.78690972222222222</v>
      </c>
      <c r="C7113" s="100">
        <v>876</v>
      </c>
      <c r="D7113" s="100">
        <v>0.86699999999999999</v>
      </c>
    </row>
    <row r="7114" spans="1:4">
      <c r="A7114" s="101">
        <v>43993</v>
      </c>
      <c r="B7114" s="102">
        <v>0.78701388888888879</v>
      </c>
      <c r="C7114" s="100">
        <v>320</v>
      </c>
      <c r="D7114" s="100">
        <v>0.61499999999999999</v>
      </c>
    </row>
    <row r="7115" spans="1:4">
      <c r="A7115" s="101">
        <v>43993</v>
      </c>
      <c r="B7115" s="102">
        <v>0.78710648148148143</v>
      </c>
      <c r="C7115" s="100">
        <v>763</v>
      </c>
      <c r="D7115" s="100">
        <v>0.92100000000000004</v>
      </c>
    </row>
    <row r="7116" spans="1:4">
      <c r="A7116" s="101">
        <v>43993</v>
      </c>
      <c r="B7116" s="102">
        <v>0.78721064814814812</v>
      </c>
      <c r="C7116" s="100">
        <v>206</v>
      </c>
      <c r="D7116" s="100">
        <v>0.72899999999999998</v>
      </c>
    </row>
    <row r="7117" spans="1:4">
      <c r="A7117" s="101">
        <v>43993</v>
      </c>
      <c r="B7117" s="102">
        <v>0.78730324074074076</v>
      </c>
      <c r="C7117" s="100">
        <v>650</v>
      </c>
      <c r="D7117" s="100">
        <v>0.874</v>
      </c>
    </row>
    <row r="7118" spans="1:4">
      <c r="A7118" s="101">
        <v>43993</v>
      </c>
      <c r="B7118" s="102">
        <v>0.78740740740740733</v>
      </c>
      <c r="C7118" s="100">
        <v>93</v>
      </c>
      <c r="D7118" s="100">
        <v>0.91300000000000003</v>
      </c>
    </row>
    <row r="7119" spans="1:4">
      <c r="A7119" s="101">
        <v>43993</v>
      </c>
      <c r="B7119" s="102">
        <v>0.78749999999999998</v>
      </c>
      <c r="C7119" s="100">
        <v>537</v>
      </c>
      <c r="D7119" s="100">
        <v>0.91900000000000004</v>
      </c>
    </row>
    <row r="7120" spans="1:4">
      <c r="A7120" s="101">
        <v>43993</v>
      </c>
      <c r="B7120" s="102">
        <v>0.78759259259259251</v>
      </c>
      <c r="C7120" s="100">
        <v>980</v>
      </c>
      <c r="D7120" s="100">
        <v>0.96299999999999997</v>
      </c>
    </row>
    <row r="7121" spans="1:4">
      <c r="A7121" s="101">
        <v>43993</v>
      </c>
      <c r="B7121" s="102">
        <v>0.7876967592592593</v>
      </c>
      <c r="C7121" s="100">
        <v>423</v>
      </c>
      <c r="D7121" s="100">
        <v>0.874</v>
      </c>
    </row>
    <row r="7122" spans="1:4">
      <c r="A7122" s="101">
        <v>43993</v>
      </c>
      <c r="B7122" s="102">
        <v>0.78778935185185184</v>
      </c>
      <c r="C7122" s="100">
        <v>867</v>
      </c>
      <c r="D7122" s="100">
        <v>0.91500000000000004</v>
      </c>
    </row>
    <row r="7123" spans="1:4">
      <c r="A7123" s="101">
        <v>43993</v>
      </c>
      <c r="B7123" s="102">
        <v>0.78789351851851863</v>
      </c>
      <c r="C7123" s="100">
        <v>310</v>
      </c>
      <c r="D7123" s="100">
        <v>0.88200000000000001</v>
      </c>
    </row>
    <row r="7124" spans="1:4">
      <c r="A7124" s="101">
        <v>43993</v>
      </c>
      <c r="B7124" s="102">
        <v>0.78798611111111105</v>
      </c>
      <c r="C7124" s="100">
        <v>754</v>
      </c>
      <c r="D7124" s="100">
        <v>0.92400000000000004</v>
      </c>
    </row>
    <row r="7125" spans="1:4">
      <c r="A7125" s="101">
        <v>43993</v>
      </c>
      <c r="B7125" s="102">
        <v>0.78809027777777774</v>
      </c>
      <c r="C7125" s="100">
        <v>197</v>
      </c>
      <c r="D7125" s="100">
        <v>0.875</v>
      </c>
    </row>
    <row r="7126" spans="1:4">
      <c r="A7126" s="101">
        <v>43993</v>
      </c>
      <c r="B7126" s="102">
        <v>0.78818287037037038</v>
      </c>
      <c r="C7126" s="100">
        <v>640</v>
      </c>
      <c r="D7126" s="100">
        <v>0.91</v>
      </c>
    </row>
    <row r="7127" spans="1:4">
      <c r="A7127" s="101">
        <v>43993</v>
      </c>
      <c r="B7127" s="102">
        <v>0.78828703703703706</v>
      </c>
      <c r="C7127" s="100">
        <v>84</v>
      </c>
      <c r="D7127" s="100">
        <v>0.81799999999999995</v>
      </c>
    </row>
    <row r="7128" spans="1:4">
      <c r="A7128" s="101">
        <v>43993</v>
      </c>
      <c r="B7128" s="102">
        <v>0.7883796296296296</v>
      </c>
      <c r="C7128" s="100">
        <v>527</v>
      </c>
      <c r="D7128" s="100">
        <v>0.89</v>
      </c>
    </row>
    <row r="7129" spans="1:4">
      <c r="A7129" s="101">
        <v>43993</v>
      </c>
      <c r="B7129" s="102">
        <v>0.78847222222222213</v>
      </c>
      <c r="C7129" s="100">
        <v>971</v>
      </c>
      <c r="D7129" s="100">
        <v>0.46300000000000002</v>
      </c>
    </row>
    <row r="7130" spans="1:4">
      <c r="A7130" s="101">
        <v>43993</v>
      </c>
      <c r="B7130" s="102">
        <v>0.78857638888888892</v>
      </c>
      <c r="C7130" s="100">
        <v>414</v>
      </c>
      <c r="D7130" s="100">
        <v>0.92800000000000005</v>
      </c>
    </row>
    <row r="7131" spans="1:4">
      <c r="A7131" s="101">
        <v>43993</v>
      </c>
      <c r="B7131" s="102">
        <v>0.78866898148148146</v>
      </c>
      <c r="C7131" s="100">
        <v>857</v>
      </c>
      <c r="D7131" s="100">
        <v>0.46600000000000003</v>
      </c>
    </row>
    <row r="7132" spans="1:4">
      <c r="A7132" s="101">
        <v>43993</v>
      </c>
      <c r="B7132" s="102">
        <v>0.78877314814814825</v>
      </c>
      <c r="C7132" s="100">
        <v>301</v>
      </c>
      <c r="D7132" s="100">
        <v>0.93</v>
      </c>
    </row>
    <row r="7133" spans="1:4">
      <c r="A7133" s="101">
        <v>43993</v>
      </c>
      <c r="B7133" s="102">
        <v>0.78886574074074067</v>
      </c>
      <c r="C7133" s="100">
        <v>744</v>
      </c>
      <c r="D7133" s="100">
        <v>0.47499999999999998</v>
      </c>
    </row>
    <row r="7134" spans="1:4">
      <c r="A7134" s="101">
        <v>43993</v>
      </c>
      <c r="B7134" s="102">
        <v>0.78896990740740736</v>
      </c>
      <c r="C7134" s="100">
        <v>188</v>
      </c>
      <c r="D7134" s="100">
        <v>0.9</v>
      </c>
    </row>
    <row r="7135" spans="1:4">
      <c r="A7135" s="101">
        <v>43993</v>
      </c>
      <c r="B7135" s="102">
        <v>0.7890625</v>
      </c>
      <c r="C7135" s="100">
        <v>631</v>
      </c>
      <c r="D7135" s="100">
        <v>0.46899999999999997</v>
      </c>
    </row>
    <row r="7136" spans="1:4">
      <c r="A7136" s="101">
        <v>43993</v>
      </c>
      <c r="B7136" s="102">
        <v>0.78916666666666668</v>
      </c>
      <c r="C7136" s="100">
        <v>74</v>
      </c>
      <c r="D7136" s="100">
        <v>0.91100000000000003</v>
      </c>
    </row>
    <row r="7137" spans="1:4">
      <c r="A7137" s="101">
        <v>43993</v>
      </c>
      <c r="B7137" s="102">
        <v>0.78925925925925933</v>
      </c>
      <c r="C7137" s="100">
        <v>518</v>
      </c>
      <c r="D7137" s="100">
        <v>0.45400000000000001</v>
      </c>
    </row>
    <row r="7138" spans="1:4">
      <c r="A7138" s="101">
        <v>43993</v>
      </c>
      <c r="B7138" s="102">
        <v>0.78935185185185175</v>
      </c>
      <c r="C7138" s="100">
        <v>961</v>
      </c>
      <c r="D7138" s="100">
        <v>0.92900000000000005</v>
      </c>
    </row>
    <row r="7139" spans="1:4">
      <c r="A7139" s="101">
        <v>43993</v>
      </c>
      <c r="B7139" s="102">
        <v>0.78945601851851854</v>
      </c>
      <c r="C7139" s="100">
        <v>405</v>
      </c>
      <c r="D7139" s="100">
        <v>0.48799999999999999</v>
      </c>
    </row>
    <row r="7140" spans="1:4">
      <c r="A7140" s="101">
        <v>43993</v>
      </c>
      <c r="B7140" s="102">
        <v>0.78954861111111108</v>
      </c>
      <c r="C7140" s="100">
        <v>848</v>
      </c>
      <c r="D7140" s="100">
        <v>0.90400000000000003</v>
      </c>
    </row>
    <row r="7141" spans="1:4">
      <c r="A7141" s="101">
        <v>43993</v>
      </c>
      <c r="B7141" s="102">
        <v>0.78965277777777787</v>
      </c>
      <c r="C7141" s="100">
        <v>292</v>
      </c>
      <c r="D7141" s="100">
        <v>0.48099999999999998</v>
      </c>
    </row>
    <row r="7142" spans="1:4">
      <c r="A7142" s="101">
        <v>43993</v>
      </c>
      <c r="B7142" s="102">
        <v>0.7897453703703704</v>
      </c>
      <c r="C7142" s="100">
        <v>735</v>
      </c>
      <c r="D7142" s="100">
        <v>0.92800000000000005</v>
      </c>
    </row>
    <row r="7143" spans="1:4">
      <c r="A7143" s="101">
        <v>43993</v>
      </c>
      <c r="B7143" s="102">
        <v>0.78984953703703698</v>
      </c>
      <c r="C7143" s="100">
        <v>178</v>
      </c>
      <c r="D7143" s="100">
        <v>0.49299999999999999</v>
      </c>
    </row>
    <row r="7144" spans="1:4">
      <c r="A7144" s="101">
        <v>43993</v>
      </c>
      <c r="B7144" s="102">
        <v>0.78994212962962962</v>
      </c>
      <c r="C7144" s="100">
        <v>622</v>
      </c>
      <c r="D7144" s="100">
        <v>0.88</v>
      </c>
    </row>
    <row r="7145" spans="1:4">
      <c r="A7145" s="101">
        <v>43993</v>
      </c>
      <c r="B7145" s="102">
        <v>0.7900462962962963</v>
      </c>
      <c r="C7145" s="100">
        <v>65</v>
      </c>
      <c r="D7145" s="100">
        <v>0.51200000000000001</v>
      </c>
    </row>
    <row r="7146" spans="1:4">
      <c r="A7146" s="101">
        <v>43993</v>
      </c>
      <c r="B7146" s="102">
        <v>0.79013888888888895</v>
      </c>
      <c r="C7146" s="100">
        <v>509</v>
      </c>
      <c r="D7146" s="100">
        <v>0.92400000000000004</v>
      </c>
    </row>
    <row r="7147" spans="1:4">
      <c r="A7147" s="101">
        <v>43993</v>
      </c>
      <c r="B7147" s="102">
        <v>0.79023148148148137</v>
      </c>
      <c r="C7147" s="100">
        <v>952</v>
      </c>
      <c r="D7147" s="100">
        <v>0.53200000000000003</v>
      </c>
    </row>
    <row r="7148" spans="1:4">
      <c r="A7148" s="101">
        <v>43993</v>
      </c>
      <c r="B7148" s="102">
        <v>0.79033564814814816</v>
      </c>
      <c r="C7148" s="100">
        <v>395</v>
      </c>
      <c r="D7148" s="100">
        <v>0.88800000000000001</v>
      </c>
    </row>
    <row r="7149" spans="1:4">
      <c r="A7149" s="101">
        <v>43993</v>
      </c>
      <c r="B7149" s="102">
        <v>0.7904282407407407</v>
      </c>
      <c r="C7149" s="100">
        <v>839</v>
      </c>
      <c r="D7149" s="100">
        <v>0.51800000000000002</v>
      </c>
    </row>
    <row r="7150" spans="1:4">
      <c r="A7150" s="101">
        <v>43993</v>
      </c>
      <c r="B7150" s="102">
        <v>0.79053240740740749</v>
      </c>
      <c r="C7150" s="100">
        <v>282</v>
      </c>
      <c r="D7150" s="100">
        <v>0.93400000000000005</v>
      </c>
    </row>
    <row r="7151" spans="1:4">
      <c r="A7151" s="101">
        <v>43993</v>
      </c>
      <c r="B7151" s="102">
        <v>0.79062500000000002</v>
      </c>
      <c r="C7151" s="100">
        <v>726</v>
      </c>
      <c r="D7151" s="100">
        <v>0.53100000000000003</v>
      </c>
    </row>
    <row r="7152" spans="1:4">
      <c r="A7152" s="101">
        <v>43993</v>
      </c>
      <c r="B7152" s="102">
        <v>0.79072916666666659</v>
      </c>
      <c r="C7152" s="100">
        <v>169</v>
      </c>
      <c r="D7152" s="100">
        <v>0.89</v>
      </c>
    </row>
    <row r="7153" spans="1:4">
      <c r="A7153" s="101">
        <v>43993</v>
      </c>
      <c r="B7153" s="102">
        <v>0.79082175925925924</v>
      </c>
      <c r="C7153" s="100">
        <v>612</v>
      </c>
      <c r="D7153" s="100">
        <v>0.57399999999999995</v>
      </c>
    </row>
    <row r="7154" spans="1:4">
      <c r="A7154" s="101">
        <v>43993</v>
      </c>
      <c r="B7154" s="102">
        <v>0.79092592592592592</v>
      </c>
      <c r="C7154" s="100">
        <v>56</v>
      </c>
      <c r="D7154" s="100">
        <v>0.91800000000000004</v>
      </c>
    </row>
    <row r="7155" spans="1:4">
      <c r="A7155" s="101">
        <v>43993</v>
      </c>
      <c r="B7155" s="102">
        <v>0.79101851851851857</v>
      </c>
      <c r="C7155" s="100">
        <v>499</v>
      </c>
      <c r="D7155" s="100">
        <v>0.55800000000000005</v>
      </c>
    </row>
    <row r="7156" spans="1:4">
      <c r="A7156" s="101">
        <v>43993</v>
      </c>
      <c r="B7156" s="102">
        <v>0.79111111111111121</v>
      </c>
      <c r="C7156" s="100">
        <v>943</v>
      </c>
      <c r="D7156" s="100">
        <v>0.91600000000000004</v>
      </c>
    </row>
    <row r="7157" spans="1:4">
      <c r="A7157" s="101">
        <v>43993</v>
      </c>
      <c r="B7157" s="102">
        <v>0.79121527777777778</v>
      </c>
      <c r="C7157" s="100">
        <v>386</v>
      </c>
      <c r="D7157" s="100">
        <v>0.60899999999999999</v>
      </c>
    </row>
    <row r="7158" spans="1:4">
      <c r="A7158" s="101">
        <v>43993</v>
      </c>
      <c r="B7158" s="102">
        <v>0.79130787037037031</v>
      </c>
      <c r="C7158" s="100">
        <v>829</v>
      </c>
      <c r="D7158" s="100">
        <v>0.878</v>
      </c>
    </row>
    <row r="7159" spans="1:4">
      <c r="A7159" s="101">
        <v>43993</v>
      </c>
      <c r="B7159" s="102">
        <v>0.79141203703703711</v>
      </c>
      <c r="C7159" s="100">
        <v>273</v>
      </c>
      <c r="D7159" s="100">
        <v>0.63500000000000001</v>
      </c>
    </row>
    <row r="7160" spans="1:4">
      <c r="A7160" s="101">
        <v>43993</v>
      </c>
      <c r="B7160" s="102">
        <v>0.79150462962962964</v>
      </c>
      <c r="C7160" s="100">
        <v>716</v>
      </c>
      <c r="D7160" s="100">
        <v>0.88</v>
      </c>
    </row>
    <row r="7161" spans="1:4">
      <c r="A7161" s="101">
        <v>43993</v>
      </c>
      <c r="B7161" s="102">
        <v>0.79160879629629621</v>
      </c>
      <c r="C7161" s="100">
        <v>160</v>
      </c>
      <c r="D7161" s="100">
        <v>0.8</v>
      </c>
    </row>
    <row r="7162" spans="1:4">
      <c r="A7162" s="101">
        <v>43993</v>
      </c>
      <c r="B7162" s="102">
        <v>0.79170138888888886</v>
      </c>
      <c r="C7162" s="100">
        <v>603</v>
      </c>
      <c r="D7162" s="100">
        <v>0.89900000000000002</v>
      </c>
    </row>
    <row r="7163" spans="1:4">
      <c r="A7163" s="101">
        <v>43993</v>
      </c>
      <c r="B7163" s="102">
        <v>0.79180555555555554</v>
      </c>
      <c r="C7163" s="100">
        <v>46</v>
      </c>
      <c r="D7163" s="100">
        <v>0.94299999999999995</v>
      </c>
    </row>
    <row r="7164" spans="1:4">
      <c r="A7164" s="101">
        <v>43993</v>
      </c>
      <c r="B7164" s="102">
        <v>0.79189814814814818</v>
      </c>
      <c r="C7164" s="100">
        <v>490</v>
      </c>
      <c r="D7164" s="100">
        <v>0.91</v>
      </c>
    </row>
    <row r="7165" spans="1:4">
      <c r="A7165" s="101">
        <v>43993</v>
      </c>
      <c r="B7165" s="102">
        <v>0.79199074074074083</v>
      </c>
      <c r="C7165" s="100">
        <v>933</v>
      </c>
      <c r="D7165" s="100">
        <v>0.95599999999999996</v>
      </c>
    </row>
    <row r="7166" spans="1:4">
      <c r="A7166" s="101">
        <v>43993</v>
      </c>
      <c r="B7166" s="102">
        <v>0.7920949074074074</v>
      </c>
      <c r="C7166" s="100">
        <v>377</v>
      </c>
      <c r="D7166" s="100">
        <v>0.90600000000000003</v>
      </c>
    </row>
    <row r="7167" spans="1:4">
      <c r="A7167" s="101">
        <v>43993</v>
      </c>
      <c r="B7167" s="102">
        <v>0.79218749999999993</v>
      </c>
      <c r="C7167" s="100">
        <v>820</v>
      </c>
      <c r="D7167" s="100">
        <v>0.93300000000000005</v>
      </c>
    </row>
    <row r="7168" spans="1:4">
      <c r="A7168" s="101">
        <v>43993</v>
      </c>
      <c r="B7168" s="102">
        <v>0.79229166666666673</v>
      </c>
      <c r="C7168" s="100">
        <v>263</v>
      </c>
      <c r="D7168" s="100">
        <v>0.86199999999999999</v>
      </c>
    </row>
    <row r="7169" spans="1:4">
      <c r="A7169" s="101">
        <v>43993</v>
      </c>
      <c r="B7169" s="102">
        <v>0.79238425925925926</v>
      </c>
      <c r="C7169" s="100">
        <v>707</v>
      </c>
      <c r="D7169" s="100">
        <v>0.91500000000000004</v>
      </c>
    </row>
    <row r="7170" spans="1:4">
      <c r="A7170" s="101">
        <v>43993</v>
      </c>
      <c r="B7170" s="102">
        <v>0.79248842592592583</v>
      </c>
      <c r="C7170" s="100">
        <v>150</v>
      </c>
      <c r="D7170" s="100">
        <v>0.86899999999999999</v>
      </c>
    </row>
    <row r="7171" spans="1:4">
      <c r="A7171" s="101">
        <v>43993</v>
      </c>
      <c r="B7171" s="102">
        <v>0.79258101851851848</v>
      </c>
      <c r="C7171" s="100">
        <v>594</v>
      </c>
      <c r="D7171" s="100">
        <v>0.90500000000000003</v>
      </c>
    </row>
    <row r="7172" spans="1:4">
      <c r="A7172" s="101">
        <v>43993</v>
      </c>
      <c r="B7172" s="102">
        <v>0.79268518518518516</v>
      </c>
      <c r="C7172" s="100">
        <v>37</v>
      </c>
      <c r="D7172" s="100">
        <v>0.89</v>
      </c>
    </row>
    <row r="7173" spans="1:4">
      <c r="A7173" s="101">
        <v>43993</v>
      </c>
      <c r="B7173" s="102">
        <v>0.7927777777777778</v>
      </c>
      <c r="C7173" s="100">
        <v>481</v>
      </c>
      <c r="D7173" s="100">
        <v>0.92200000000000004</v>
      </c>
    </row>
    <row r="7174" spans="1:4">
      <c r="A7174" s="101">
        <v>43993</v>
      </c>
      <c r="B7174" s="102">
        <v>0.79287037037037045</v>
      </c>
      <c r="C7174" s="100">
        <v>924</v>
      </c>
      <c r="D7174" s="100">
        <v>0.83399999999999996</v>
      </c>
    </row>
    <row r="7175" spans="1:4">
      <c r="A7175" s="101">
        <v>43993</v>
      </c>
      <c r="B7175" s="102">
        <v>0.79297453703703702</v>
      </c>
      <c r="C7175" s="100">
        <v>367</v>
      </c>
      <c r="D7175" s="100">
        <v>0.92200000000000004</v>
      </c>
    </row>
    <row r="7176" spans="1:4">
      <c r="A7176" s="101">
        <v>43993</v>
      </c>
      <c r="B7176" s="102">
        <v>0.79306712962962955</v>
      </c>
      <c r="C7176" s="100">
        <v>811</v>
      </c>
      <c r="D7176" s="100">
        <v>0.73</v>
      </c>
    </row>
    <row r="7177" spans="1:4">
      <c r="A7177" s="101">
        <v>43993</v>
      </c>
      <c r="B7177" s="102">
        <v>0.79317129629629635</v>
      </c>
      <c r="C7177" s="100">
        <v>254</v>
      </c>
      <c r="D7177" s="100">
        <v>0.879</v>
      </c>
    </row>
    <row r="7178" spans="1:4">
      <c r="A7178" s="101">
        <v>43993</v>
      </c>
      <c r="B7178" s="102">
        <v>0.79326388888888888</v>
      </c>
      <c r="C7178" s="100">
        <v>698</v>
      </c>
      <c r="D7178" s="100">
        <v>0.56999999999999995</v>
      </c>
    </row>
    <row r="7179" spans="1:4">
      <c r="A7179" s="101">
        <v>43993</v>
      </c>
      <c r="B7179" s="102">
        <v>0.79336805555555545</v>
      </c>
      <c r="C7179" s="100">
        <v>141</v>
      </c>
      <c r="D7179" s="100">
        <v>0.92300000000000004</v>
      </c>
    </row>
    <row r="7180" spans="1:4">
      <c r="A7180" s="101">
        <v>43993</v>
      </c>
      <c r="B7180" s="102">
        <v>0.7934606481481481</v>
      </c>
      <c r="C7180" s="100">
        <v>584</v>
      </c>
      <c r="D7180" s="100">
        <v>0.45700000000000002</v>
      </c>
    </row>
    <row r="7181" spans="1:4">
      <c r="A7181" s="101">
        <v>43993</v>
      </c>
      <c r="B7181" s="102">
        <v>0.79356481481481478</v>
      </c>
      <c r="C7181" s="100">
        <v>28</v>
      </c>
      <c r="D7181" s="100">
        <v>0.92300000000000004</v>
      </c>
    </row>
    <row r="7182" spans="1:4">
      <c r="A7182" s="101">
        <v>43993</v>
      </c>
      <c r="B7182" s="102">
        <v>0.79365740740740742</v>
      </c>
      <c r="C7182" s="100">
        <v>471</v>
      </c>
      <c r="D7182" s="100">
        <v>0.442</v>
      </c>
    </row>
    <row r="7183" spans="1:4">
      <c r="A7183" s="101">
        <v>43993</v>
      </c>
      <c r="B7183" s="102">
        <v>0.79375000000000007</v>
      </c>
      <c r="C7183" s="100">
        <v>915</v>
      </c>
      <c r="D7183" s="100">
        <v>0.89500000000000002</v>
      </c>
    </row>
    <row r="7184" spans="1:4">
      <c r="A7184" s="101">
        <v>43993</v>
      </c>
      <c r="B7184" s="102">
        <v>0.79385416666666664</v>
      </c>
      <c r="C7184" s="100">
        <v>358</v>
      </c>
      <c r="D7184" s="100">
        <v>0.44700000000000001</v>
      </c>
    </row>
    <row r="7185" spans="1:4">
      <c r="A7185" s="101">
        <v>43993</v>
      </c>
      <c r="B7185" s="102">
        <v>0.79394675925925917</v>
      </c>
      <c r="C7185" s="100">
        <v>801</v>
      </c>
      <c r="D7185" s="100">
        <v>0.89500000000000002</v>
      </c>
    </row>
    <row r="7186" spans="1:4">
      <c r="A7186" s="101">
        <v>43993</v>
      </c>
      <c r="B7186" s="102">
        <v>0.79405092592592597</v>
      </c>
      <c r="C7186" s="100">
        <v>245</v>
      </c>
      <c r="D7186" s="100">
        <v>0.46800000000000003</v>
      </c>
    </row>
    <row r="7187" spans="1:4">
      <c r="A7187" s="101">
        <v>43993</v>
      </c>
      <c r="B7187" s="102">
        <v>0.7941435185185185</v>
      </c>
      <c r="C7187" s="100">
        <v>688</v>
      </c>
      <c r="D7187" s="100">
        <v>0.88900000000000001</v>
      </c>
    </row>
    <row r="7188" spans="1:4">
      <c r="A7188" s="101">
        <v>43993</v>
      </c>
      <c r="B7188" s="102">
        <v>0.79424768518518529</v>
      </c>
      <c r="C7188" s="100">
        <v>132</v>
      </c>
      <c r="D7188" s="100">
        <v>0.497</v>
      </c>
    </row>
    <row r="7189" spans="1:4">
      <c r="A7189" s="101">
        <v>43993</v>
      </c>
      <c r="B7189" s="102">
        <v>0.79434027777777771</v>
      </c>
      <c r="C7189" s="100">
        <v>575</v>
      </c>
      <c r="D7189" s="100">
        <v>0.91100000000000003</v>
      </c>
    </row>
    <row r="7190" spans="1:4">
      <c r="A7190" s="101">
        <v>43993</v>
      </c>
      <c r="B7190" s="102">
        <v>0.7944444444444444</v>
      </c>
      <c r="C7190" s="100">
        <v>18</v>
      </c>
      <c r="D7190" s="100">
        <v>0.51</v>
      </c>
    </row>
    <row r="7191" spans="1:4">
      <c r="A7191" s="101">
        <v>43993</v>
      </c>
      <c r="B7191" s="102">
        <v>0.79453703703703704</v>
      </c>
      <c r="C7191" s="100">
        <v>462</v>
      </c>
      <c r="D7191" s="100">
        <v>0.92600000000000005</v>
      </c>
    </row>
    <row r="7192" spans="1:4">
      <c r="A7192" s="101">
        <v>43993</v>
      </c>
      <c r="B7192" s="102">
        <v>0.79462962962962969</v>
      </c>
      <c r="C7192" s="100">
        <v>905</v>
      </c>
      <c r="D7192" s="100">
        <v>0.48699999999999999</v>
      </c>
    </row>
    <row r="7193" spans="1:4">
      <c r="A7193" s="101">
        <v>43993</v>
      </c>
      <c r="B7193" s="102">
        <v>0.79473379629629637</v>
      </c>
      <c r="C7193" s="100">
        <v>349</v>
      </c>
      <c r="D7193" s="100">
        <v>0.88200000000000001</v>
      </c>
    </row>
    <row r="7194" spans="1:4">
      <c r="A7194" s="101">
        <v>43993</v>
      </c>
      <c r="B7194" s="102">
        <v>0.79482638888888879</v>
      </c>
      <c r="C7194" s="100">
        <v>792</v>
      </c>
      <c r="D7194" s="100">
        <v>0.48199999999999998</v>
      </c>
    </row>
    <row r="7195" spans="1:4">
      <c r="A7195" s="101">
        <v>43993</v>
      </c>
      <c r="B7195" s="102">
        <v>0.79493055555555558</v>
      </c>
      <c r="C7195" s="100">
        <v>235</v>
      </c>
      <c r="D7195" s="100">
        <v>0.88200000000000001</v>
      </c>
    </row>
    <row r="7196" spans="1:4">
      <c r="A7196" s="101">
        <v>43993</v>
      </c>
      <c r="B7196" s="102">
        <v>0.79502314814814812</v>
      </c>
      <c r="C7196" s="100">
        <v>679</v>
      </c>
      <c r="D7196" s="100">
        <v>0.499</v>
      </c>
    </row>
    <row r="7197" spans="1:4">
      <c r="A7197" s="101">
        <v>43993</v>
      </c>
      <c r="B7197" s="102">
        <v>0.79512731481481491</v>
      </c>
      <c r="C7197" s="100">
        <v>122</v>
      </c>
      <c r="D7197" s="100">
        <v>0.878</v>
      </c>
    </row>
    <row r="7198" spans="1:4">
      <c r="A7198" s="101">
        <v>43993</v>
      </c>
      <c r="B7198" s="102">
        <v>0.79521990740740733</v>
      </c>
      <c r="C7198" s="100">
        <v>566</v>
      </c>
      <c r="D7198" s="100">
        <v>0.53800000000000003</v>
      </c>
    </row>
    <row r="7199" spans="1:4">
      <c r="A7199" s="101">
        <v>43993</v>
      </c>
      <c r="B7199" s="102">
        <v>0.79532407407407402</v>
      </c>
      <c r="C7199" s="100">
        <v>9</v>
      </c>
      <c r="D7199" s="100">
        <v>0.874</v>
      </c>
    </row>
    <row r="7200" spans="1:4">
      <c r="A7200" s="101">
        <v>43993</v>
      </c>
      <c r="B7200" s="102">
        <v>0.79541666666666666</v>
      </c>
      <c r="C7200" s="100">
        <v>452</v>
      </c>
      <c r="D7200" s="100">
        <v>0.53200000000000003</v>
      </c>
    </row>
    <row r="7201" spans="1:4">
      <c r="A7201" s="101">
        <v>43993</v>
      </c>
      <c r="B7201" s="102">
        <v>0.7955092592592593</v>
      </c>
      <c r="C7201" s="100">
        <v>896</v>
      </c>
      <c r="D7201" s="100">
        <v>0.874</v>
      </c>
    </row>
    <row r="7202" spans="1:4">
      <c r="A7202" s="101">
        <v>43993</v>
      </c>
      <c r="B7202" s="102">
        <v>0.79561342592592599</v>
      </c>
      <c r="C7202" s="100">
        <v>339</v>
      </c>
      <c r="D7202" s="100">
        <v>0.55900000000000005</v>
      </c>
    </row>
    <row r="7203" spans="1:4">
      <c r="A7203" s="101">
        <v>43993</v>
      </c>
      <c r="B7203" s="102">
        <v>0.79570601851851841</v>
      </c>
      <c r="C7203" s="100">
        <v>783</v>
      </c>
      <c r="D7203" s="100">
        <v>0.90700000000000003</v>
      </c>
    </row>
    <row r="7204" spans="1:4">
      <c r="A7204" s="101">
        <v>43993</v>
      </c>
      <c r="B7204" s="102">
        <v>0.7958101851851852</v>
      </c>
      <c r="C7204" s="100">
        <v>226</v>
      </c>
      <c r="D7204" s="100">
        <v>0.56899999999999995</v>
      </c>
    </row>
    <row r="7205" spans="1:4">
      <c r="A7205" s="101">
        <v>43993</v>
      </c>
      <c r="B7205" s="102">
        <v>0.79590277777777774</v>
      </c>
      <c r="C7205" s="100">
        <v>670</v>
      </c>
      <c r="D7205" s="100">
        <v>0.89500000000000002</v>
      </c>
    </row>
    <row r="7206" spans="1:4">
      <c r="A7206" s="101">
        <v>43993</v>
      </c>
      <c r="B7206" s="102">
        <v>0.79600694444444453</v>
      </c>
      <c r="C7206" s="100">
        <v>113</v>
      </c>
      <c r="D7206" s="100">
        <v>0.58599999999999997</v>
      </c>
    </row>
    <row r="7207" spans="1:4">
      <c r="A7207" s="101">
        <v>43993</v>
      </c>
      <c r="B7207" s="102">
        <v>0.79609953703703706</v>
      </c>
      <c r="C7207" s="100">
        <v>556</v>
      </c>
      <c r="D7207" s="100">
        <v>0.88500000000000001</v>
      </c>
    </row>
    <row r="7208" spans="1:4">
      <c r="A7208" s="101">
        <v>43993</v>
      </c>
      <c r="B7208" s="102">
        <v>0.79620370370370364</v>
      </c>
      <c r="C7208" s="100">
        <v>0</v>
      </c>
      <c r="D7208" s="100">
        <v>0.59699999999999998</v>
      </c>
    </row>
    <row r="7209" spans="1:4">
      <c r="A7209" s="101">
        <v>43993</v>
      </c>
      <c r="B7209" s="102">
        <v>0.79629629629629628</v>
      </c>
      <c r="C7209" s="100">
        <v>443</v>
      </c>
      <c r="D7209" s="100">
        <v>0.88</v>
      </c>
    </row>
    <row r="7210" spans="1:4">
      <c r="A7210" s="101">
        <v>43993</v>
      </c>
      <c r="B7210" s="102">
        <v>0.79638888888888892</v>
      </c>
      <c r="C7210" s="100">
        <v>887</v>
      </c>
      <c r="D7210" s="100">
        <v>0.68100000000000005</v>
      </c>
    </row>
    <row r="7211" spans="1:4">
      <c r="A7211" s="101">
        <v>43993</v>
      </c>
      <c r="B7211" s="102">
        <v>0.79649305555555561</v>
      </c>
      <c r="C7211" s="100">
        <v>330</v>
      </c>
      <c r="D7211" s="100">
        <v>0.91700000000000004</v>
      </c>
    </row>
    <row r="7212" spans="1:4">
      <c r="A7212" s="101">
        <v>43993</v>
      </c>
      <c r="B7212" s="102">
        <v>0.79658564814814825</v>
      </c>
      <c r="C7212" s="100">
        <v>774</v>
      </c>
      <c r="D7212" s="100">
        <v>0.92900000000000005</v>
      </c>
    </row>
    <row r="7213" spans="1:4">
      <c r="A7213" s="101">
        <v>43993</v>
      </c>
      <c r="B7213" s="102">
        <v>0.79668981481481482</v>
      </c>
      <c r="C7213" s="100">
        <v>217</v>
      </c>
      <c r="D7213" s="100">
        <v>0.90700000000000003</v>
      </c>
    </row>
    <row r="7214" spans="1:4">
      <c r="A7214" s="101">
        <v>43993</v>
      </c>
      <c r="B7214" s="102">
        <v>0.79678240740740736</v>
      </c>
      <c r="C7214" s="100">
        <v>660</v>
      </c>
      <c r="D7214" s="100">
        <v>0.91900000000000004</v>
      </c>
    </row>
    <row r="7215" spans="1:4">
      <c r="A7215" s="101">
        <v>43993</v>
      </c>
      <c r="B7215" s="102">
        <v>0.79688657407407415</v>
      </c>
      <c r="C7215" s="100">
        <v>104</v>
      </c>
      <c r="D7215" s="100">
        <v>0.86699999999999999</v>
      </c>
    </row>
    <row r="7216" spans="1:4">
      <c r="A7216" s="101">
        <v>43993</v>
      </c>
      <c r="B7216" s="102">
        <v>0.79697916666666668</v>
      </c>
      <c r="C7216" s="100">
        <v>547</v>
      </c>
      <c r="D7216" s="100">
        <v>0.90500000000000003</v>
      </c>
    </row>
    <row r="7217" spans="1:4">
      <c r="A7217" s="101">
        <v>43993</v>
      </c>
      <c r="B7217" s="102">
        <v>0.79707175925925933</v>
      </c>
      <c r="C7217" s="100">
        <v>991</v>
      </c>
      <c r="D7217" s="100">
        <v>0.86399999999999999</v>
      </c>
    </row>
    <row r="7218" spans="1:4">
      <c r="A7218" s="101">
        <v>43993</v>
      </c>
      <c r="B7218" s="102">
        <v>0.7971759259259259</v>
      </c>
      <c r="C7218" s="100">
        <v>434</v>
      </c>
      <c r="D7218" s="100">
        <v>0.91100000000000003</v>
      </c>
    </row>
    <row r="7219" spans="1:4">
      <c r="A7219" s="101">
        <v>43993</v>
      </c>
      <c r="B7219" s="102">
        <v>0.79726851851851854</v>
      </c>
      <c r="C7219" s="100">
        <v>877</v>
      </c>
      <c r="D7219" s="100">
        <v>0.86399999999999999</v>
      </c>
    </row>
    <row r="7220" spans="1:4">
      <c r="A7220" s="101">
        <v>43993</v>
      </c>
      <c r="B7220" s="102">
        <v>0.79737268518518523</v>
      </c>
      <c r="C7220" s="100">
        <v>321</v>
      </c>
      <c r="D7220" s="100">
        <v>0.92400000000000004</v>
      </c>
    </row>
    <row r="7221" spans="1:4">
      <c r="A7221" s="101">
        <v>43993</v>
      </c>
      <c r="B7221" s="102">
        <v>0.79746527777777787</v>
      </c>
      <c r="C7221" s="100">
        <v>764</v>
      </c>
      <c r="D7221" s="100">
        <v>0.89600000000000002</v>
      </c>
    </row>
    <row r="7222" spans="1:4">
      <c r="A7222" s="101">
        <v>43993</v>
      </c>
      <c r="B7222" s="102">
        <v>0.79756944444444444</v>
      </c>
      <c r="C7222" s="100">
        <v>208</v>
      </c>
      <c r="D7222" s="100">
        <v>0.94899999999999995</v>
      </c>
    </row>
    <row r="7223" spans="1:4">
      <c r="A7223" s="101">
        <v>43993</v>
      </c>
      <c r="B7223" s="102">
        <v>0.79766203703703698</v>
      </c>
      <c r="C7223" s="100">
        <v>651</v>
      </c>
      <c r="D7223" s="100">
        <v>0.89500000000000002</v>
      </c>
    </row>
    <row r="7224" spans="1:4">
      <c r="A7224" s="101">
        <v>43993</v>
      </c>
      <c r="B7224" s="102">
        <v>0.79776620370370377</v>
      </c>
      <c r="C7224" s="100">
        <v>95</v>
      </c>
      <c r="D7224" s="100">
        <v>0.88900000000000001</v>
      </c>
    </row>
    <row r="7225" spans="1:4">
      <c r="A7225" s="101">
        <v>43993</v>
      </c>
      <c r="B7225" s="102">
        <v>0.7978587962962963</v>
      </c>
      <c r="C7225" s="100">
        <v>538</v>
      </c>
      <c r="D7225" s="100">
        <v>0.81399999999999995</v>
      </c>
    </row>
    <row r="7226" spans="1:4">
      <c r="A7226" s="101">
        <v>43993</v>
      </c>
      <c r="B7226" s="102">
        <v>0.79795138888888895</v>
      </c>
      <c r="C7226" s="100">
        <v>981</v>
      </c>
      <c r="D7226" s="100">
        <v>0.89100000000000001</v>
      </c>
    </row>
    <row r="7227" spans="1:4">
      <c r="A7227" s="101">
        <v>43993</v>
      </c>
      <c r="B7227" s="102">
        <v>0.79805555555555552</v>
      </c>
      <c r="C7227" s="100">
        <v>425</v>
      </c>
      <c r="D7227" s="100">
        <v>0.78900000000000003</v>
      </c>
    </row>
    <row r="7228" spans="1:4">
      <c r="A7228" s="101">
        <v>43993</v>
      </c>
      <c r="B7228" s="102">
        <v>0.79814814814814816</v>
      </c>
      <c r="C7228" s="100">
        <v>868</v>
      </c>
      <c r="D7228" s="100">
        <v>0.93899999999999995</v>
      </c>
    </row>
    <row r="7229" spans="1:4">
      <c r="A7229" s="101">
        <v>43993</v>
      </c>
      <c r="B7229" s="102">
        <v>0.79825231481481485</v>
      </c>
      <c r="C7229" s="100">
        <v>312</v>
      </c>
      <c r="D7229" s="100">
        <v>0.69699999999999995</v>
      </c>
    </row>
    <row r="7230" spans="1:4">
      <c r="A7230" s="101">
        <v>43993</v>
      </c>
      <c r="B7230" s="102">
        <v>0.79834490740740749</v>
      </c>
      <c r="C7230" s="100">
        <v>755</v>
      </c>
      <c r="D7230" s="100">
        <v>0.89100000000000001</v>
      </c>
    </row>
    <row r="7231" spans="1:4">
      <c r="A7231" s="101">
        <v>43993</v>
      </c>
      <c r="B7231" s="102">
        <v>0.79844907407407406</v>
      </c>
      <c r="C7231" s="100">
        <v>198</v>
      </c>
      <c r="D7231" s="100">
        <v>0.60799999999999998</v>
      </c>
    </row>
    <row r="7232" spans="1:4">
      <c r="A7232" s="101">
        <v>43993</v>
      </c>
      <c r="B7232" s="102">
        <v>0.79854166666666659</v>
      </c>
      <c r="C7232" s="100">
        <v>642</v>
      </c>
      <c r="D7232" s="100">
        <v>0.93899999999999995</v>
      </c>
    </row>
    <row r="7233" spans="1:4">
      <c r="A7233" s="101">
        <v>43993</v>
      </c>
      <c r="B7233" s="102">
        <v>0.79864583333333339</v>
      </c>
      <c r="C7233" s="100">
        <v>85</v>
      </c>
      <c r="D7233" s="100">
        <v>0.72</v>
      </c>
    </row>
    <row r="7234" spans="1:4">
      <c r="A7234" s="101">
        <v>43993</v>
      </c>
      <c r="B7234" s="102">
        <v>0.79873842592592592</v>
      </c>
      <c r="C7234" s="100">
        <v>529</v>
      </c>
      <c r="D7234" s="100">
        <v>0.91</v>
      </c>
    </row>
    <row r="7235" spans="1:4">
      <c r="A7235" s="101">
        <v>43993</v>
      </c>
      <c r="B7235" s="102">
        <v>0.79883101851851857</v>
      </c>
      <c r="C7235" s="100">
        <v>972</v>
      </c>
      <c r="D7235" s="100">
        <v>0.45200000000000001</v>
      </c>
    </row>
    <row r="7236" spans="1:4">
      <c r="A7236" s="101">
        <v>43993</v>
      </c>
      <c r="B7236" s="102">
        <v>0.79893518518518514</v>
      </c>
      <c r="C7236" s="100">
        <v>415</v>
      </c>
      <c r="D7236" s="100">
        <v>0.93700000000000006</v>
      </c>
    </row>
    <row r="7237" spans="1:4">
      <c r="A7237" s="101">
        <v>43993</v>
      </c>
      <c r="B7237" s="102">
        <v>0.79902777777777778</v>
      </c>
      <c r="C7237" s="100">
        <v>859</v>
      </c>
      <c r="D7237" s="100">
        <v>0.46899999999999997</v>
      </c>
    </row>
    <row r="7238" spans="1:4">
      <c r="A7238" s="101">
        <v>43993</v>
      </c>
      <c r="B7238" s="102">
        <v>0.79913194444444446</v>
      </c>
      <c r="C7238" s="100">
        <v>302</v>
      </c>
      <c r="D7238" s="100">
        <v>0.93200000000000005</v>
      </c>
    </row>
    <row r="7239" spans="1:4">
      <c r="A7239" s="101">
        <v>43993</v>
      </c>
      <c r="B7239" s="102">
        <v>0.79922453703703711</v>
      </c>
      <c r="C7239" s="100">
        <v>746</v>
      </c>
      <c r="D7239" s="100">
        <v>0.47599999999999998</v>
      </c>
    </row>
    <row r="7240" spans="1:4">
      <c r="A7240" s="101">
        <v>43993</v>
      </c>
      <c r="B7240" s="102">
        <v>0.79932870370370368</v>
      </c>
      <c r="C7240" s="100">
        <v>189</v>
      </c>
      <c r="D7240" s="100">
        <v>0.92800000000000005</v>
      </c>
    </row>
    <row r="7241" spans="1:4">
      <c r="A7241" s="101">
        <v>43993</v>
      </c>
      <c r="B7241" s="102">
        <v>0.79942129629629621</v>
      </c>
      <c r="C7241" s="100">
        <v>632</v>
      </c>
      <c r="D7241" s="100">
        <v>0.46600000000000003</v>
      </c>
    </row>
    <row r="7242" spans="1:4">
      <c r="A7242" s="101">
        <v>43993</v>
      </c>
      <c r="B7242" s="102">
        <v>0.79952546296296301</v>
      </c>
      <c r="C7242" s="100">
        <v>76</v>
      </c>
      <c r="D7242" s="100">
        <v>0.88500000000000001</v>
      </c>
    </row>
    <row r="7243" spans="1:4">
      <c r="A7243" s="101">
        <v>43993</v>
      </c>
      <c r="B7243" s="102">
        <v>0.79961805555555554</v>
      </c>
      <c r="C7243" s="100">
        <v>519</v>
      </c>
      <c r="D7243" s="100">
        <v>0.47599999999999998</v>
      </c>
    </row>
    <row r="7244" spans="1:4">
      <c r="A7244" s="101">
        <v>43993</v>
      </c>
      <c r="B7244" s="102">
        <v>0.79971064814814818</v>
      </c>
      <c r="C7244" s="100">
        <v>963</v>
      </c>
      <c r="D7244" s="100">
        <v>0.89700000000000002</v>
      </c>
    </row>
    <row r="7245" spans="1:4">
      <c r="A7245" s="101">
        <v>43993</v>
      </c>
      <c r="B7245" s="102">
        <v>0.79981481481481476</v>
      </c>
      <c r="C7245" s="100">
        <v>406</v>
      </c>
      <c r="D7245" s="100">
        <v>0.47299999999999998</v>
      </c>
    </row>
    <row r="7246" spans="1:4">
      <c r="A7246" s="101">
        <v>43993</v>
      </c>
      <c r="B7246" s="102">
        <v>0.7999074074074074</v>
      </c>
      <c r="C7246" s="100">
        <v>849</v>
      </c>
      <c r="D7246" s="100">
        <v>0.88300000000000001</v>
      </c>
    </row>
    <row r="7247" spans="1:4">
      <c r="A7247" s="101">
        <v>43993</v>
      </c>
      <c r="B7247" s="102">
        <v>0.80001157407407408</v>
      </c>
      <c r="C7247" s="100">
        <v>293</v>
      </c>
      <c r="D7247" s="100">
        <v>0.47099999999999997</v>
      </c>
    </row>
    <row r="7248" spans="1:4">
      <c r="A7248" s="101">
        <v>43993</v>
      </c>
      <c r="B7248" s="102">
        <v>0.80010416666666673</v>
      </c>
      <c r="C7248" s="100">
        <v>736</v>
      </c>
      <c r="D7248" s="100">
        <v>0.90700000000000003</v>
      </c>
    </row>
    <row r="7249" spans="1:4">
      <c r="A7249" s="101">
        <v>43993</v>
      </c>
      <c r="B7249" s="102">
        <v>0.8002083333333333</v>
      </c>
      <c r="C7249" s="100">
        <v>180</v>
      </c>
      <c r="D7249" s="100">
        <v>0.51800000000000002</v>
      </c>
    </row>
    <row r="7250" spans="1:4">
      <c r="A7250" s="101">
        <v>43993</v>
      </c>
      <c r="B7250" s="102">
        <v>0.80030092592592583</v>
      </c>
      <c r="C7250" s="100">
        <v>623</v>
      </c>
      <c r="D7250" s="100">
        <v>0.92800000000000005</v>
      </c>
    </row>
    <row r="7251" spans="1:4">
      <c r="A7251" s="101">
        <v>43993</v>
      </c>
      <c r="B7251" s="102">
        <v>0.80040509259259263</v>
      </c>
      <c r="C7251" s="100">
        <v>66</v>
      </c>
      <c r="D7251" s="100">
        <v>0.53400000000000003</v>
      </c>
    </row>
    <row r="7252" spans="1:4">
      <c r="A7252" s="101">
        <v>43993</v>
      </c>
      <c r="B7252" s="102">
        <v>0.80049768518518516</v>
      </c>
      <c r="C7252" s="100">
        <v>510</v>
      </c>
      <c r="D7252" s="100">
        <v>0.92700000000000005</v>
      </c>
    </row>
    <row r="7253" spans="1:4">
      <c r="A7253" s="101">
        <v>43993</v>
      </c>
      <c r="B7253" s="102">
        <v>0.8005902777777778</v>
      </c>
      <c r="C7253" s="100">
        <v>953</v>
      </c>
      <c r="D7253" s="100">
        <v>0.55800000000000005</v>
      </c>
    </row>
    <row r="7254" spans="1:4">
      <c r="A7254" s="101">
        <v>43993</v>
      </c>
      <c r="B7254" s="102">
        <v>0.80069444444444438</v>
      </c>
      <c r="C7254" s="100">
        <v>397</v>
      </c>
      <c r="D7254" s="100">
        <v>0.92900000000000005</v>
      </c>
    </row>
    <row r="7255" spans="1:4">
      <c r="A7255" s="101">
        <v>43993</v>
      </c>
      <c r="B7255" s="102">
        <v>0.80078703703703702</v>
      </c>
      <c r="C7255" s="100">
        <v>840</v>
      </c>
      <c r="D7255" s="100">
        <v>0.57299999999999995</v>
      </c>
    </row>
    <row r="7256" spans="1:4">
      <c r="A7256" s="101">
        <v>43993</v>
      </c>
      <c r="B7256" s="102">
        <v>0.8008912037037037</v>
      </c>
      <c r="C7256" s="100">
        <v>284</v>
      </c>
      <c r="D7256" s="100">
        <v>0.90600000000000003</v>
      </c>
    </row>
    <row r="7257" spans="1:4">
      <c r="A7257" s="101">
        <v>43993</v>
      </c>
      <c r="B7257" s="102">
        <v>0.80098379629629635</v>
      </c>
      <c r="C7257" s="100">
        <v>727</v>
      </c>
      <c r="D7257" s="100">
        <v>0.56299999999999994</v>
      </c>
    </row>
    <row r="7258" spans="1:4">
      <c r="A7258" s="101">
        <v>43993</v>
      </c>
      <c r="B7258" s="102">
        <v>0.80108796296296303</v>
      </c>
      <c r="C7258" s="100">
        <v>170</v>
      </c>
      <c r="D7258" s="100">
        <v>0.89500000000000002</v>
      </c>
    </row>
    <row r="7259" spans="1:4">
      <c r="A7259" s="101">
        <v>43993</v>
      </c>
      <c r="B7259" s="102">
        <v>0.80118055555555545</v>
      </c>
      <c r="C7259" s="100">
        <v>614</v>
      </c>
      <c r="D7259" s="100">
        <v>0.55800000000000005</v>
      </c>
    </row>
    <row r="7260" spans="1:4">
      <c r="A7260" s="101">
        <v>43993</v>
      </c>
      <c r="B7260" s="102">
        <v>0.80128472222222225</v>
      </c>
      <c r="C7260" s="100">
        <v>57</v>
      </c>
      <c r="D7260" s="100">
        <v>0.91600000000000004</v>
      </c>
    </row>
    <row r="7261" spans="1:4">
      <c r="A7261" s="101">
        <v>43993</v>
      </c>
      <c r="B7261" s="102">
        <v>0.80137731481481478</v>
      </c>
      <c r="C7261" s="100">
        <v>501</v>
      </c>
      <c r="D7261" s="100">
        <v>0.55400000000000005</v>
      </c>
    </row>
    <row r="7262" spans="1:4">
      <c r="A7262" s="101">
        <v>43993</v>
      </c>
      <c r="B7262" s="102">
        <v>0.80146990740740742</v>
      </c>
      <c r="C7262" s="100">
        <v>944</v>
      </c>
      <c r="D7262" s="100">
        <v>0.92100000000000004</v>
      </c>
    </row>
    <row r="7263" spans="1:4">
      <c r="A7263" s="101">
        <v>43993</v>
      </c>
      <c r="B7263" s="102">
        <v>0.80157407407407411</v>
      </c>
      <c r="C7263" s="100">
        <v>387</v>
      </c>
      <c r="D7263" s="100">
        <v>0.60199999999999998</v>
      </c>
    </row>
    <row r="7264" spans="1:4">
      <c r="A7264" s="101">
        <v>43993</v>
      </c>
      <c r="B7264" s="102">
        <v>0.80166666666666664</v>
      </c>
      <c r="C7264" s="100">
        <v>831</v>
      </c>
      <c r="D7264" s="100">
        <v>0.86899999999999999</v>
      </c>
    </row>
    <row r="7265" spans="1:4">
      <c r="A7265" s="101">
        <v>43993</v>
      </c>
      <c r="B7265" s="102">
        <v>0.80177083333333332</v>
      </c>
      <c r="C7265" s="100">
        <v>274</v>
      </c>
      <c r="D7265" s="100">
        <v>0.69599999999999995</v>
      </c>
    </row>
    <row r="7266" spans="1:4">
      <c r="A7266" s="101">
        <v>43993</v>
      </c>
      <c r="B7266" s="102">
        <v>0.80186342592592597</v>
      </c>
      <c r="C7266" s="100">
        <v>718</v>
      </c>
      <c r="D7266" s="100">
        <v>0.91300000000000003</v>
      </c>
    </row>
    <row r="7267" spans="1:4">
      <c r="A7267" s="101">
        <v>43993</v>
      </c>
      <c r="B7267" s="102">
        <v>0.80196759259259265</v>
      </c>
      <c r="C7267" s="100">
        <v>161</v>
      </c>
      <c r="D7267" s="100">
        <v>0.82299999999999995</v>
      </c>
    </row>
    <row r="7268" spans="1:4">
      <c r="A7268" s="101">
        <v>43993</v>
      </c>
      <c r="B7268" s="102">
        <v>0.80206018518518529</v>
      </c>
      <c r="C7268" s="100">
        <v>604</v>
      </c>
      <c r="D7268" s="100">
        <v>0.875</v>
      </c>
    </row>
    <row r="7269" spans="1:4">
      <c r="A7269" s="101">
        <v>43993</v>
      </c>
      <c r="B7269" s="102">
        <v>0.80216435185185186</v>
      </c>
      <c r="C7269" s="100">
        <v>48</v>
      </c>
      <c r="D7269" s="100">
        <v>0.88900000000000001</v>
      </c>
    </row>
    <row r="7270" spans="1:4">
      <c r="A7270" s="101">
        <v>43993</v>
      </c>
      <c r="B7270" s="102">
        <v>0.8022569444444444</v>
      </c>
      <c r="C7270" s="100">
        <v>491</v>
      </c>
      <c r="D7270" s="100">
        <v>0.92100000000000004</v>
      </c>
    </row>
    <row r="7271" spans="1:4">
      <c r="A7271" s="101">
        <v>43993</v>
      </c>
      <c r="B7271" s="102">
        <v>0.80234953703703704</v>
      </c>
      <c r="C7271" s="100">
        <v>935</v>
      </c>
      <c r="D7271" s="100">
        <v>0.92400000000000004</v>
      </c>
    </row>
    <row r="7272" spans="1:4">
      <c r="A7272" s="101">
        <v>43993</v>
      </c>
      <c r="B7272" s="102">
        <v>0.80245370370370372</v>
      </c>
      <c r="C7272" s="100">
        <v>378</v>
      </c>
      <c r="D7272" s="100">
        <v>0.88800000000000001</v>
      </c>
    </row>
    <row r="7273" spans="1:4">
      <c r="A7273" s="101">
        <v>43993</v>
      </c>
      <c r="B7273" s="102">
        <v>0.80254629629629637</v>
      </c>
      <c r="C7273" s="100">
        <v>821</v>
      </c>
      <c r="D7273" s="100">
        <v>0.96099999999999997</v>
      </c>
    </row>
    <row r="7274" spans="1:4">
      <c r="A7274" s="101">
        <v>43993</v>
      </c>
      <c r="B7274" s="102">
        <v>0.80265046296296294</v>
      </c>
      <c r="C7274" s="100">
        <v>265</v>
      </c>
      <c r="D7274" s="100">
        <v>0.86199999999999999</v>
      </c>
    </row>
    <row r="7275" spans="1:4">
      <c r="A7275" s="101">
        <v>43993</v>
      </c>
      <c r="B7275" s="102">
        <v>0.80274305555555558</v>
      </c>
      <c r="C7275" s="100">
        <v>708</v>
      </c>
      <c r="D7275" s="100">
        <v>0.95399999999999996</v>
      </c>
    </row>
    <row r="7276" spans="1:4">
      <c r="A7276" s="101">
        <v>43993</v>
      </c>
      <c r="B7276" s="102">
        <v>0.80284722222222227</v>
      </c>
      <c r="C7276" s="100">
        <v>152</v>
      </c>
      <c r="D7276" s="100">
        <v>0.86899999999999999</v>
      </c>
    </row>
    <row r="7277" spans="1:4">
      <c r="A7277" s="101">
        <v>43993</v>
      </c>
      <c r="B7277" s="102">
        <v>0.80293981481481491</v>
      </c>
      <c r="C7277" s="100">
        <v>595</v>
      </c>
      <c r="D7277" s="100">
        <v>0.93400000000000005</v>
      </c>
    </row>
    <row r="7278" spans="1:4">
      <c r="A7278" s="101">
        <v>43993</v>
      </c>
      <c r="B7278" s="102">
        <v>0.80304398148148148</v>
      </c>
      <c r="C7278" s="100">
        <v>38</v>
      </c>
      <c r="D7278" s="100">
        <v>0.877</v>
      </c>
    </row>
    <row r="7279" spans="1:4">
      <c r="A7279" s="101">
        <v>43993</v>
      </c>
      <c r="B7279" s="102">
        <v>0.80313657407407402</v>
      </c>
      <c r="C7279" s="100">
        <v>482</v>
      </c>
      <c r="D7279" s="100">
        <v>0.92200000000000004</v>
      </c>
    </row>
    <row r="7280" spans="1:4">
      <c r="A7280" s="101">
        <v>43993</v>
      </c>
      <c r="B7280" s="102">
        <v>0.80322916666666666</v>
      </c>
      <c r="C7280" s="100">
        <v>925</v>
      </c>
      <c r="D7280" s="100">
        <v>0.79400000000000004</v>
      </c>
    </row>
    <row r="7281" spans="1:4">
      <c r="A7281" s="101">
        <v>43993</v>
      </c>
      <c r="B7281" s="102">
        <v>0.80333333333333334</v>
      </c>
      <c r="C7281" s="100">
        <v>369</v>
      </c>
      <c r="D7281" s="100">
        <v>0.91700000000000004</v>
      </c>
    </row>
    <row r="7282" spans="1:4">
      <c r="A7282" s="101">
        <v>43993</v>
      </c>
      <c r="B7282" s="102">
        <v>0.80342592592592599</v>
      </c>
      <c r="C7282" s="100">
        <v>812</v>
      </c>
      <c r="D7282" s="100">
        <v>0.83299999999999996</v>
      </c>
    </row>
    <row r="7283" spans="1:4">
      <c r="A7283" s="101">
        <v>43993</v>
      </c>
      <c r="B7283" s="102">
        <v>0.80353009259259256</v>
      </c>
      <c r="C7283" s="100">
        <v>255</v>
      </c>
      <c r="D7283" s="100">
        <v>0.93700000000000006</v>
      </c>
    </row>
    <row r="7284" spans="1:4">
      <c r="A7284" s="101">
        <v>43993</v>
      </c>
      <c r="B7284" s="102">
        <v>0.8036226851851852</v>
      </c>
      <c r="C7284" s="100">
        <v>699</v>
      </c>
      <c r="D7284" s="100">
        <v>0.72199999999999998</v>
      </c>
    </row>
    <row r="7285" spans="1:4">
      <c r="A7285" s="101">
        <v>43993</v>
      </c>
      <c r="B7285" s="102">
        <v>0.80372685185185189</v>
      </c>
      <c r="C7285" s="100">
        <v>142</v>
      </c>
      <c r="D7285" s="100">
        <v>0.89500000000000002</v>
      </c>
    </row>
    <row r="7286" spans="1:4">
      <c r="A7286" s="101">
        <v>43993</v>
      </c>
      <c r="B7286" s="102">
        <v>0.80381944444444453</v>
      </c>
      <c r="C7286" s="100">
        <v>586</v>
      </c>
      <c r="D7286" s="100">
        <v>0.46600000000000003</v>
      </c>
    </row>
    <row r="7287" spans="1:4">
      <c r="A7287" s="101">
        <v>43993</v>
      </c>
      <c r="B7287" s="102">
        <v>0.8039236111111111</v>
      </c>
      <c r="C7287" s="100">
        <v>29</v>
      </c>
      <c r="D7287" s="100">
        <v>0.89500000000000002</v>
      </c>
    </row>
    <row r="7288" spans="1:4">
      <c r="A7288" s="101">
        <v>43993</v>
      </c>
      <c r="B7288" s="102">
        <v>0.80401620370370364</v>
      </c>
      <c r="C7288" s="100">
        <v>473</v>
      </c>
      <c r="D7288" s="100">
        <v>0.48</v>
      </c>
    </row>
    <row r="7289" spans="1:4">
      <c r="A7289" s="101">
        <v>43993</v>
      </c>
      <c r="B7289" s="102">
        <v>0.80410879629629628</v>
      </c>
      <c r="C7289" s="100">
        <v>916</v>
      </c>
      <c r="D7289" s="100">
        <v>0.878</v>
      </c>
    </row>
    <row r="7290" spans="1:4">
      <c r="A7290" s="101">
        <v>43993</v>
      </c>
      <c r="B7290" s="102">
        <v>0.80421296296296296</v>
      </c>
      <c r="C7290" s="100">
        <v>359</v>
      </c>
      <c r="D7290" s="100">
        <v>0.46500000000000002</v>
      </c>
    </row>
    <row r="7291" spans="1:4">
      <c r="A7291" s="101">
        <v>43993</v>
      </c>
      <c r="B7291" s="102">
        <v>0.80430555555555561</v>
      </c>
      <c r="C7291" s="100">
        <v>803</v>
      </c>
      <c r="D7291" s="100">
        <v>0.93700000000000006</v>
      </c>
    </row>
    <row r="7292" spans="1:4">
      <c r="A7292" s="101">
        <v>43993</v>
      </c>
      <c r="B7292" s="102">
        <v>0.80440972222222218</v>
      </c>
      <c r="C7292" s="100">
        <v>246</v>
      </c>
      <c r="D7292" s="100">
        <v>0.48499999999999999</v>
      </c>
    </row>
    <row r="7293" spans="1:4">
      <c r="A7293" s="101">
        <v>43993</v>
      </c>
      <c r="B7293" s="102">
        <v>0.80450231481481482</v>
      </c>
      <c r="C7293" s="100">
        <v>690</v>
      </c>
      <c r="D7293" s="100">
        <v>0.92300000000000004</v>
      </c>
    </row>
    <row r="7294" spans="1:4">
      <c r="A7294" s="101">
        <v>43993</v>
      </c>
      <c r="B7294" s="102">
        <v>0.80460648148148151</v>
      </c>
      <c r="C7294" s="100">
        <v>133</v>
      </c>
      <c r="D7294" s="100">
        <v>0.51900000000000002</v>
      </c>
    </row>
    <row r="7295" spans="1:4">
      <c r="A7295" s="101">
        <v>43993</v>
      </c>
      <c r="B7295" s="102">
        <v>0.80469907407407415</v>
      </c>
      <c r="C7295" s="100">
        <v>576</v>
      </c>
      <c r="D7295" s="100">
        <v>0.92800000000000005</v>
      </c>
    </row>
    <row r="7296" spans="1:4">
      <c r="A7296" s="101">
        <v>43993</v>
      </c>
      <c r="B7296" s="102">
        <v>0.80480324074074072</v>
      </c>
      <c r="C7296" s="100">
        <v>20</v>
      </c>
      <c r="D7296" s="100">
        <v>0.55400000000000005</v>
      </c>
    </row>
    <row r="7297" spans="1:4">
      <c r="A7297" s="101">
        <v>43993</v>
      </c>
      <c r="B7297" s="102">
        <v>0.80489583333333325</v>
      </c>
      <c r="C7297" s="100">
        <v>463</v>
      </c>
      <c r="D7297" s="100">
        <v>0.89700000000000002</v>
      </c>
    </row>
    <row r="7298" spans="1:4">
      <c r="A7298" s="101">
        <v>43993</v>
      </c>
      <c r="B7298" s="102">
        <v>0.8049884259259259</v>
      </c>
      <c r="C7298" s="100">
        <v>907</v>
      </c>
      <c r="D7298" s="100">
        <v>0.56200000000000006</v>
      </c>
    </row>
    <row r="7299" spans="1:4">
      <c r="A7299" s="101">
        <v>43993</v>
      </c>
      <c r="B7299" s="102">
        <v>0.80509259259259258</v>
      </c>
      <c r="C7299" s="100">
        <v>350</v>
      </c>
      <c r="D7299" s="100">
        <v>0.91900000000000004</v>
      </c>
    </row>
    <row r="7300" spans="1:4">
      <c r="A7300" s="101">
        <v>43993</v>
      </c>
      <c r="B7300" s="102">
        <v>0.80518518518518523</v>
      </c>
      <c r="C7300" s="100">
        <v>793</v>
      </c>
      <c r="D7300" s="100">
        <v>0.54300000000000004</v>
      </c>
    </row>
    <row r="7301" spans="1:4">
      <c r="A7301" s="101">
        <v>43993</v>
      </c>
      <c r="B7301" s="102">
        <v>0.8052893518518518</v>
      </c>
      <c r="C7301" s="100">
        <v>237</v>
      </c>
      <c r="D7301" s="100">
        <v>0.90800000000000003</v>
      </c>
    </row>
    <row r="7302" spans="1:4">
      <c r="A7302" s="101">
        <v>43993</v>
      </c>
      <c r="B7302" s="102">
        <v>0.80538194444444444</v>
      </c>
      <c r="C7302" s="100">
        <v>680</v>
      </c>
      <c r="D7302" s="100">
        <v>0.57499999999999996</v>
      </c>
    </row>
    <row r="7303" spans="1:4">
      <c r="A7303" s="101">
        <v>43993</v>
      </c>
      <c r="B7303" s="102">
        <v>0.80548611111111112</v>
      </c>
      <c r="C7303" s="100">
        <v>124</v>
      </c>
      <c r="D7303" s="100">
        <v>0.873</v>
      </c>
    </row>
    <row r="7304" spans="1:4">
      <c r="A7304" s="101">
        <v>43993</v>
      </c>
      <c r="B7304" s="102">
        <v>0.80557870370370377</v>
      </c>
      <c r="C7304" s="100">
        <v>567</v>
      </c>
      <c r="D7304" s="100">
        <v>0.57799999999999996</v>
      </c>
    </row>
    <row r="7305" spans="1:4">
      <c r="A7305" s="101">
        <v>43993</v>
      </c>
      <c r="B7305" s="102">
        <v>0.80568287037037034</v>
      </c>
      <c r="C7305" s="100">
        <v>10</v>
      </c>
      <c r="D7305" s="100">
        <v>0.92300000000000004</v>
      </c>
    </row>
    <row r="7306" spans="1:4">
      <c r="A7306" s="101">
        <v>43993</v>
      </c>
      <c r="B7306" s="102">
        <v>0.80577546296296287</v>
      </c>
      <c r="C7306" s="100">
        <v>454</v>
      </c>
      <c r="D7306" s="100">
        <v>0.58599999999999997</v>
      </c>
    </row>
    <row r="7307" spans="1:4">
      <c r="A7307" s="101">
        <v>43993</v>
      </c>
      <c r="B7307" s="102">
        <v>0.80586805555555552</v>
      </c>
      <c r="C7307" s="100">
        <v>897</v>
      </c>
      <c r="D7307" s="100">
        <v>0.86799999999999999</v>
      </c>
    </row>
    <row r="7308" spans="1:4">
      <c r="A7308" s="101">
        <v>43993</v>
      </c>
      <c r="B7308" s="102">
        <v>0.8059722222222222</v>
      </c>
      <c r="C7308" s="100">
        <v>341</v>
      </c>
      <c r="D7308" s="100">
        <v>0.57999999999999996</v>
      </c>
    </row>
    <row r="7309" spans="1:4">
      <c r="A7309" s="101">
        <v>43993</v>
      </c>
      <c r="B7309" s="102">
        <v>0.80606481481481485</v>
      </c>
      <c r="C7309" s="100">
        <v>784</v>
      </c>
      <c r="D7309" s="100">
        <v>0.88500000000000001</v>
      </c>
    </row>
    <row r="7310" spans="1:4">
      <c r="A7310" s="101">
        <v>43993</v>
      </c>
      <c r="B7310" s="102">
        <v>0.80616898148148142</v>
      </c>
      <c r="C7310" s="100">
        <v>227</v>
      </c>
      <c r="D7310" s="100">
        <v>0.61099999999999999</v>
      </c>
    </row>
    <row r="7311" spans="1:4">
      <c r="A7311" s="101">
        <v>43993</v>
      </c>
      <c r="B7311" s="102">
        <v>0.80626157407407406</v>
      </c>
      <c r="C7311" s="100">
        <v>671</v>
      </c>
      <c r="D7311" s="100">
        <v>0.88</v>
      </c>
    </row>
    <row r="7312" spans="1:4">
      <c r="A7312" s="101">
        <v>43993</v>
      </c>
      <c r="B7312" s="102">
        <v>0.80636574074074074</v>
      </c>
      <c r="C7312" s="100">
        <v>114</v>
      </c>
      <c r="D7312" s="100">
        <v>0.61399999999999999</v>
      </c>
    </row>
    <row r="7313" spans="1:4">
      <c r="A7313" s="101">
        <v>43993</v>
      </c>
      <c r="B7313" s="102">
        <v>0.80645833333333339</v>
      </c>
      <c r="C7313" s="100">
        <v>558</v>
      </c>
      <c r="D7313" s="100">
        <v>0.91</v>
      </c>
    </row>
    <row r="7314" spans="1:4">
      <c r="A7314" s="101">
        <v>43993</v>
      </c>
      <c r="B7314" s="102">
        <v>0.80656250000000007</v>
      </c>
      <c r="C7314" s="100">
        <v>1</v>
      </c>
      <c r="D7314" s="100">
        <v>0.77500000000000002</v>
      </c>
    </row>
    <row r="7315" spans="1:4">
      <c r="A7315" s="101">
        <v>43993</v>
      </c>
      <c r="B7315" s="102">
        <v>0.80665509259259249</v>
      </c>
      <c r="C7315" s="100">
        <v>444</v>
      </c>
      <c r="D7315" s="100">
        <v>0.91</v>
      </c>
    </row>
    <row r="7316" spans="1:4">
      <c r="A7316" s="101">
        <v>43993</v>
      </c>
      <c r="B7316" s="102">
        <v>0.80674768518518514</v>
      </c>
      <c r="C7316" s="100">
        <v>888</v>
      </c>
      <c r="D7316" s="100">
        <v>0.88300000000000001</v>
      </c>
    </row>
    <row r="7317" spans="1:4">
      <c r="A7317" s="101">
        <v>43993</v>
      </c>
      <c r="B7317" s="102">
        <v>0.80685185185185182</v>
      </c>
      <c r="C7317" s="100">
        <v>331</v>
      </c>
      <c r="D7317" s="100">
        <v>0.90800000000000003</v>
      </c>
    </row>
    <row r="7318" spans="1:4">
      <c r="A7318" s="101">
        <v>43993</v>
      </c>
      <c r="B7318" s="102">
        <v>0.80694444444444446</v>
      </c>
      <c r="C7318" s="100">
        <v>775</v>
      </c>
      <c r="D7318" s="100">
        <v>0.91900000000000004</v>
      </c>
    </row>
    <row r="7319" spans="1:4">
      <c r="A7319" s="101">
        <v>43993</v>
      </c>
      <c r="B7319" s="102">
        <v>0.80704861111111104</v>
      </c>
      <c r="C7319" s="100">
        <v>218</v>
      </c>
      <c r="D7319" s="100">
        <v>0.89600000000000002</v>
      </c>
    </row>
    <row r="7320" spans="1:4">
      <c r="A7320" s="101">
        <v>43993</v>
      </c>
      <c r="B7320" s="102">
        <v>0.80714120370370368</v>
      </c>
      <c r="C7320" s="100">
        <v>662</v>
      </c>
      <c r="D7320" s="100">
        <v>0.94699999999999995</v>
      </c>
    </row>
    <row r="7321" spans="1:4">
      <c r="A7321" s="101">
        <v>43993</v>
      </c>
      <c r="B7321" s="102">
        <v>0.80724537037037036</v>
      </c>
      <c r="C7321" s="100">
        <v>105</v>
      </c>
      <c r="D7321" s="100">
        <v>0.89300000000000002</v>
      </c>
    </row>
    <row r="7322" spans="1:4">
      <c r="A7322" s="101">
        <v>43993</v>
      </c>
      <c r="B7322" s="102">
        <v>0.80733796296296301</v>
      </c>
      <c r="C7322" s="100">
        <v>548</v>
      </c>
      <c r="D7322" s="100">
        <v>0.93200000000000005</v>
      </c>
    </row>
    <row r="7323" spans="1:4">
      <c r="A7323" s="101">
        <v>43993</v>
      </c>
      <c r="B7323" s="102">
        <v>0.80743055555555554</v>
      </c>
      <c r="C7323" s="100">
        <v>992</v>
      </c>
      <c r="D7323" s="100">
        <v>0.878</v>
      </c>
    </row>
    <row r="7324" spans="1:4">
      <c r="A7324" s="101">
        <v>43993</v>
      </c>
      <c r="B7324" s="102">
        <v>0.80753472222222233</v>
      </c>
      <c r="C7324" s="100">
        <v>435</v>
      </c>
      <c r="D7324" s="100">
        <v>0.96299999999999997</v>
      </c>
    </row>
    <row r="7325" spans="1:4">
      <c r="A7325" s="101">
        <v>43993</v>
      </c>
      <c r="B7325" s="102">
        <v>0.80762731481481476</v>
      </c>
      <c r="C7325" s="100">
        <v>879</v>
      </c>
      <c r="D7325" s="100">
        <v>0.85799999999999998</v>
      </c>
    </row>
    <row r="7326" spans="1:4">
      <c r="A7326" s="101">
        <v>43993</v>
      </c>
      <c r="B7326" s="102">
        <v>0.80773148148148144</v>
      </c>
      <c r="C7326" s="100">
        <v>322</v>
      </c>
      <c r="D7326" s="100">
        <v>0.93400000000000005</v>
      </c>
    </row>
    <row r="7327" spans="1:4">
      <c r="A7327" s="101">
        <v>43993</v>
      </c>
      <c r="B7327" s="102">
        <v>0.80782407407407408</v>
      </c>
      <c r="C7327" s="100">
        <v>765</v>
      </c>
      <c r="D7327" s="100">
        <v>0.879</v>
      </c>
    </row>
    <row r="7328" spans="1:4">
      <c r="A7328" s="101">
        <v>43993</v>
      </c>
      <c r="B7328" s="102">
        <v>0.80792824074074077</v>
      </c>
      <c r="C7328" s="100">
        <v>209</v>
      </c>
      <c r="D7328" s="100">
        <v>0.93700000000000006</v>
      </c>
    </row>
    <row r="7329" spans="1:4">
      <c r="A7329" s="101">
        <v>43993</v>
      </c>
      <c r="B7329" s="102">
        <v>0.8080208333333333</v>
      </c>
      <c r="C7329" s="100">
        <v>652</v>
      </c>
      <c r="D7329" s="100">
        <v>0.85799999999999998</v>
      </c>
    </row>
    <row r="7330" spans="1:4">
      <c r="A7330" s="101">
        <v>43993</v>
      </c>
      <c r="B7330" s="102">
        <v>0.80812499999999998</v>
      </c>
      <c r="C7330" s="100">
        <v>96</v>
      </c>
      <c r="D7330" s="100">
        <v>0.93200000000000005</v>
      </c>
    </row>
    <row r="7331" spans="1:4">
      <c r="A7331" s="101">
        <v>43993</v>
      </c>
      <c r="B7331" s="102">
        <v>0.80821759259259263</v>
      </c>
      <c r="C7331" s="100">
        <v>539</v>
      </c>
      <c r="D7331" s="100">
        <v>0.65100000000000002</v>
      </c>
    </row>
    <row r="7332" spans="1:4">
      <c r="A7332" s="101">
        <v>43993</v>
      </c>
      <c r="B7332" s="102">
        <v>0.80831018518518516</v>
      </c>
      <c r="C7332" s="100">
        <v>982</v>
      </c>
      <c r="D7332" s="100">
        <v>0.93700000000000006</v>
      </c>
    </row>
    <row r="7333" spans="1:4">
      <c r="A7333" s="101">
        <v>43993</v>
      </c>
      <c r="B7333" s="102">
        <v>0.80841435185185195</v>
      </c>
      <c r="C7333" s="100">
        <v>426</v>
      </c>
      <c r="D7333" s="100">
        <v>0.436</v>
      </c>
    </row>
    <row r="7334" spans="1:4">
      <c r="A7334" s="101">
        <v>43993</v>
      </c>
      <c r="B7334" s="102">
        <v>0.80850694444444438</v>
      </c>
      <c r="C7334" s="100">
        <v>869</v>
      </c>
      <c r="D7334" s="100">
        <v>0.93</v>
      </c>
    </row>
    <row r="7335" spans="1:4">
      <c r="A7335" s="101">
        <v>43993</v>
      </c>
      <c r="B7335" s="102">
        <v>0.80861111111111106</v>
      </c>
      <c r="C7335" s="100">
        <v>313</v>
      </c>
      <c r="D7335" s="100">
        <v>0.443</v>
      </c>
    </row>
    <row r="7336" spans="1:4">
      <c r="A7336" s="101">
        <v>43993</v>
      </c>
      <c r="B7336" s="102">
        <v>0.8087037037037037</v>
      </c>
      <c r="C7336" s="100">
        <v>756</v>
      </c>
      <c r="D7336" s="100">
        <v>0.93</v>
      </c>
    </row>
    <row r="7337" spans="1:4">
      <c r="A7337" s="101">
        <v>43993</v>
      </c>
      <c r="B7337" s="102">
        <v>0.80880787037037039</v>
      </c>
      <c r="C7337" s="100">
        <v>199</v>
      </c>
      <c r="D7337" s="100">
        <v>0.45900000000000002</v>
      </c>
    </row>
    <row r="7338" spans="1:4">
      <c r="A7338" s="101">
        <v>43993</v>
      </c>
      <c r="B7338" s="102">
        <v>0.80890046296296303</v>
      </c>
      <c r="C7338" s="100">
        <v>643</v>
      </c>
      <c r="D7338" s="100">
        <v>0.88500000000000001</v>
      </c>
    </row>
    <row r="7339" spans="1:4">
      <c r="A7339" s="101">
        <v>43993</v>
      </c>
      <c r="B7339" s="102">
        <v>0.8090046296296296</v>
      </c>
      <c r="C7339" s="100">
        <v>86</v>
      </c>
      <c r="D7339" s="100">
        <v>0.48799999999999999</v>
      </c>
    </row>
    <row r="7340" spans="1:4">
      <c r="A7340" s="101">
        <v>43993</v>
      </c>
      <c r="B7340" s="102">
        <v>0.80909722222222225</v>
      </c>
      <c r="C7340" s="100">
        <v>530</v>
      </c>
      <c r="D7340" s="100">
        <v>0.91200000000000003</v>
      </c>
    </row>
    <row r="7341" spans="1:4">
      <c r="A7341" s="101">
        <v>43993</v>
      </c>
      <c r="B7341" s="102">
        <v>0.80918981481481478</v>
      </c>
      <c r="C7341" s="100">
        <v>973</v>
      </c>
      <c r="D7341" s="100">
        <v>0.47599999999999998</v>
      </c>
    </row>
    <row r="7342" spans="1:4">
      <c r="A7342" s="101">
        <v>43993</v>
      </c>
      <c r="B7342" s="102">
        <v>0.80929398148148157</v>
      </c>
      <c r="C7342" s="100">
        <v>416</v>
      </c>
      <c r="D7342" s="100">
        <v>0.91900000000000004</v>
      </c>
    </row>
    <row r="7343" spans="1:4">
      <c r="A7343" s="101">
        <v>43993</v>
      </c>
      <c r="B7343" s="102">
        <v>0.80938657407407411</v>
      </c>
      <c r="C7343" s="100">
        <v>860</v>
      </c>
      <c r="D7343" s="100">
        <v>0.46400000000000002</v>
      </c>
    </row>
    <row r="7344" spans="1:4">
      <c r="A7344" s="101">
        <v>43993</v>
      </c>
      <c r="B7344" s="102">
        <v>0.80949074074074068</v>
      </c>
      <c r="C7344" s="100">
        <v>303</v>
      </c>
      <c r="D7344" s="100">
        <v>0.93300000000000005</v>
      </c>
    </row>
    <row r="7345" spans="1:4">
      <c r="A7345" s="101">
        <v>43993</v>
      </c>
      <c r="B7345" s="102">
        <v>0.80958333333333332</v>
      </c>
      <c r="C7345" s="100">
        <v>747</v>
      </c>
      <c r="D7345" s="100">
        <v>0.46800000000000003</v>
      </c>
    </row>
    <row r="7346" spans="1:4">
      <c r="A7346" s="101">
        <v>43993</v>
      </c>
      <c r="B7346" s="102">
        <v>0.8096875</v>
      </c>
      <c r="C7346" s="100">
        <v>190</v>
      </c>
      <c r="D7346" s="100">
        <v>0.90600000000000003</v>
      </c>
    </row>
    <row r="7347" spans="1:4">
      <c r="A7347" s="101">
        <v>43993</v>
      </c>
      <c r="B7347" s="102">
        <v>0.80978009259259265</v>
      </c>
      <c r="C7347" s="100">
        <v>633</v>
      </c>
      <c r="D7347" s="100">
        <v>0.495</v>
      </c>
    </row>
    <row r="7348" spans="1:4">
      <c r="A7348" s="101">
        <v>43993</v>
      </c>
      <c r="B7348" s="102">
        <v>0.80988425925925922</v>
      </c>
      <c r="C7348" s="100">
        <v>77</v>
      </c>
      <c r="D7348" s="100">
        <v>0.88800000000000001</v>
      </c>
    </row>
    <row r="7349" spans="1:4">
      <c r="A7349" s="101">
        <v>43993</v>
      </c>
      <c r="B7349" s="102">
        <v>0.80997685185185186</v>
      </c>
      <c r="C7349" s="100">
        <v>520</v>
      </c>
      <c r="D7349" s="100">
        <v>0.52100000000000002</v>
      </c>
    </row>
    <row r="7350" spans="1:4">
      <c r="A7350" s="101">
        <v>43993</v>
      </c>
      <c r="B7350" s="102">
        <v>0.8100694444444444</v>
      </c>
      <c r="C7350" s="100">
        <v>964</v>
      </c>
      <c r="D7350" s="100">
        <v>0.89900000000000002</v>
      </c>
    </row>
    <row r="7351" spans="1:4">
      <c r="A7351" s="101">
        <v>43993</v>
      </c>
      <c r="B7351" s="102">
        <v>0.81017361111111119</v>
      </c>
      <c r="C7351" s="100">
        <v>407</v>
      </c>
      <c r="D7351" s="100">
        <v>0.49199999999999999</v>
      </c>
    </row>
    <row r="7352" spans="1:4">
      <c r="A7352" s="101">
        <v>43993</v>
      </c>
      <c r="B7352" s="102">
        <v>0.81026620370370372</v>
      </c>
      <c r="C7352" s="100">
        <v>851</v>
      </c>
      <c r="D7352" s="100">
        <v>0.93300000000000005</v>
      </c>
    </row>
    <row r="7353" spans="1:4">
      <c r="A7353" s="101">
        <v>43993</v>
      </c>
      <c r="B7353" s="102">
        <v>0.8103703703703703</v>
      </c>
      <c r="C7353" s="100">
        <v>294</v>
      </c>
      <c r="D7353" s="100">
        <v>0.47899999999999998</v>
      </c>
    </row>
    <row r="7354" spans="1:4">
      <c r="A7354" s="101">
        <v>43993</v>
      </c>
      <c r="B7354" s="102">
        <v>0.81046296296296294</v>
      </c>
      <c r="C7354" s="100">
        <v>737</v>
      </c>
      <c r="D7354" s="100">
        <v>0.93</v>
      </c>
    </row>
    <row r="7355" spans="1:4">
      <c r="A7355" s="101">
        <v>43993</v>
      </c>
      <c r="B7355" s="102">
        <v>0.81056712962962962</v>
      </c>
      <c r="C7355" s="100">
        <v>181</v>
      </c>
      <c r="D7355" s="100">
        <v>0.497</v>
      </c>
    </row>
    <row r="7356" spans="1:4">
      <c r="A7356" s="101">
        <v>43993</v>
      </c>
      <c r="B7356" s="102">
        <v>0.81065972222222227</v>
      </c>
      <c r="C7356" s="100">
        <v>624</v>
      </c>
      <c r="D7356" s="100">
        <v>0.88200000000000001</v>
      </c>
    </row>
    <row r="7357" spans="1:4">
      <c r="A7357" s="101">
        <v>43993</v>
      </c>
      <c r="B7357" s="102">
        <v>0.81076388888888884</v>
      </c>
      <c r="C7357" s="100">
        <v>68</v>
      </c>
      <c r="D7357" s="100">
        <v>0.52400000000000002</v>
      </c>
    </row>
    <row r="7358" spans="1:4">
      <c r="A7358" s="101">
        <v>43993</v>
      </c>
      <c r="B7358" s="102">
        <v>0.81085648148148148</v>
      </c>
      <c r="C7358" s="100">
        <v>511</v>
      </c>
      <c r="D7358" s="100">
        <v>0.92400000000000004</v>
      </c>
    </row>
    <row r="7359" spans="1:4">
      <c r="A7359" s="101">
        <v>43993</v>
      </c>
      <c r="B7359" s="102">
        <v>0.81094907407407402</v>
      </c>
      <c r="C7359" s="100">
        <v>954</v>
      </c>
      <c r="D7359" s="100">
        <v>0.53500000000000003</v>
      </c>
    </row>
    <row r="7360" spans="1:4">
      <c r="A7360" s="101">
        <v>43993</v>
      </c>
      <c r="B7360" s="102">
        <v>0.81105324074074081</v>
      </c>
      <c r="C7360" s="100">
        <v>398</v>
      </c>
      <c r="D7360" s="100">
        <v>0.878</v>
      </c>
    </row>
    <row r="7361" spans="1:4">
      <c r="A7361" s="101">
        <v>43993</v>
      </c>
      <c r="B7361" s="102">
        <v>0.81114583333333334</v>
      </c>
      <c r="C7361" s="100">
        <v>841</v>
      </c>
      <c r="D7361" s="100">
        <v>0.53600000000000003</v>
      </c>
    </row>
    <row r="7362" spans="1:4">
      <c r="A7362" s="101">
        <v>43993</v>
      </c>
      <c r="B7362" s="102">
        <v>0.81124999999999992</v>
      </c>
      <c r="C7362" s="100">
        <v>285</v>
      </c>
      <c r="D7362" s="100">
        <v>0.92600000000000005</v>
      </c>
    </row>
    <row r="7363" spans="1:4">
      <c r="A7363" s="101">
        <v>43993</v>
      </c>
      <c r="B7363" s="102">
        <v>0.81134259259259256</v>
      </c>
      <c r="C7363" s="100">
        <v>728</v>
      </c>
      <c r="D7363" s="100">
        <v>0.53600000000000003</v>
      </c>
    </row>
    <row r="7364" spans="1:4">
      <c r="A7364" s="101">
        <v>43993</v>
      </c>
      <c r="B7364" s="102">
        <v>0.81144675925925924</v>
      </c>
      <c r="C7364" s="100">
        <v>171</v>
      </c>
      <c r="D7364" s="100">
        <v>0.875</v>
      </c>
    </row>
    <row r="7365" spans="1:4">
      <c r="A7365" s="101">
        <v>43993</v>
      </c>
      <c r="B7365" s="102">
        <v>0.81153935185185189</v>
      </c>
      <c r="C7365" s="100">
        <v>615</v>
      </c>
      <c r="D7365" s="100">
        <v>0.52900000000000003</v>
      </c>
    </row>
    <row r="7366" spans="1:4">
      <c r="A7366" s="101">
        <v>43993</v>
      </c>
      <c r="B7366" s="102">
        <v>0.81164351851851846</v>
      </c>
      <c r="C7366" s="100">
        <v>58</v>
      </c>
      <c r="D7366" s="100">
        <v>0.89700000000000002</v>
      </c>
    </row>
    <row r="7367" spans="1:4">
      <c r="A7367" s="101">
        <v>43993</v>
      </c>
      <c r="B7367" s="102">
        <v>0.8117361111111111</v>
      </c>
      <c r="C7367" s="100">
        <v>502</v>
      </c>
      <c r="D7367" s="100">
        <v>0.54800000000000004</v>
      </c>
    </row>
    <row r="7368" spans="1:4">
      <c r="A7368" s="101">
        <v>43993</v>
      </c>
      <c r="B7368" s="102">
        <v>0.81182870370370364</v>
      </c>
      <c r="C7368" s="100">
        <v>945</v>
      </c>
      <c r="D7368" s="100">
        <v>0.88500000000000001</v>
      </c>
    </row>
    <row r="7369" spans="1:4">
      <c r="A7369" s="101">
        <v>43993</v>
      </c>
      <c r="B7369" s="102">
        <v>0.81193287037037043</v>
      </c>
      <c r="C7369" s="100">
        <v>388</v>
      </c>
      <c r="D7369" s="100">
        <v>0.57999999999999996</v>
      </c>
    </row>
    <row r="7370" spans="1:4">
      <c r="A7370" s="101">
        <v>43993</v>
      </c>
      <c r="B7370" s="102">
        <v>0.81202546296296296</v>
      </c>
      <c r="C7370" s="100">
        <v>832</v>
      </c>
      <c r="D7370" s="100">
        <v>0.88</v>
      </c>
    </row>
    <row r="7371" spans="1:4">
      <c r="A7371" s="101">
        <v>43993</v>
      </c>
      <c r="B7371" s="102">
        <v>0.81212962962962953</v>
      </c>
      <c r="C7371" s="100">
        <v>275</v>
      </c>
      <c r="D7371" s="100">
        <v>0.55900000000000005</v>
      </c>
    </row>
    <row r="7372" spans="1:4">
      <c r="A7372" s="101">
        <v>43993</v>
      </c>
      <c r="B7372" s="102">
        <v>0.81222222222222218</v>
      </c>
      <c r="C7372" s="100">
        <v>719</v>
      </c>
      <c r="D7372" s="100">
        <v>0.91600000000000004</v>
      </c>
    </row>
    <row r="7373" spans="1:4">
      <c r="A7373" s="101">
        <v>43993</v>
      </c>
      <c r="B7373" s="102">
        <v>0.81232638888888886</v>
      </c>
      <c r="C7373" s="100">
        <v>162</v>
      </c>
      <c r="D7373" s="100">
        <v>0.57599999999999996</v>
      </c>
    </row>
    <row r="7374" spans="1:4">
      <c r="A7374" s="101">
        <v>43993</v>
      </c>
      <c r="B7374" s="102">
        <v>0.81241898148148151</v>
      </c>
      <c r="C7374" s="100">
        <v>605</v>
      </c>
      <c r="D7374" s="100">
        <v>0.879</v>
      </c>
    </row>
    <row r="7375" spans="1:4">
      <c r="A7375" s="101">
        <v>43993</v>
      </c>
      <c r="B7375" s="102">
        <v>0.81252314814814808</v>
      </c>
      <c r="C7375" s="100">
        <v>49</v>
      </c>
      <c r="D7375" s="100">
        <v>0.6</v>
      </c>
    </row>
    <row r="7376" spans="1:4">
      <c r="A7376" s="101">
        <v>43993</v>
      </c>
      <c r="B7376" s="102">
        <v>0.81261574074074072</v>
      </c>
      <c r="C7376" s="100">
        <v>492</v>
      </c>
      <c r="D7376" s="100">
        <v>0.91500000000000004</v>
      </c>
    </row>
    <row r="7377" spans="1:4">
      <c r="A7377" s="101">
        <v>43993</v>
      </c>
      <c r="B7377" s="102">
        <v>0.81270833333333325</v>
      </c>
      <c r="C7377" s="100">
        <v>936</v>
      </c>
      <c r="D7377" s="100">
        <v>0.61099999999999999</v>
      </c>
    </row>
    <row r="7378" spans="1:4">
      <c r="A7378" s="101">
        <v>43993</v>
      </c>
      <c r="B7378" s="102">
        <v>0.81281250000000005</v>
      </c>
      <c r="C7378" s="100">
        <v>379</v>
      </c>
      <c r="D7378" s="100">
        <v>0.92100000000000004</v>
      </c>
    </row>
    <row r="7379" spans="1:4">
      <c r="A7379" s="101">
        <v>43993</v>
      </c>
      <c r="B7379" s="102">
        <v>0.81290509259259258</v>
      </c>
      <c r="C7379" s="100">
        <v>822</v>
      </c>
      <c r="D7379" s="100">
        <v>0.61399999999999999</v>
      </c>
    </row>
    <row r="7380" spans="1:4">
      <c r="A7380" s="101">
        <v>43993</v>
      </c>
      <c r="B7380" s="102">
        <v>0.81300925925925915</v>
      </c>
      <c r="C7380" s="100">
        <v>266</v>
      </c>
      <c r="D7380" s="100">
        <v>0.86399999999999999</v>
      </c>
    </row>
    <row r="7381" spans="1:4">
      <c r="A7381" s="101">
        <v>43993</v>
      </c>
      <c r="B7381" s="102">
        <v>0.8131018518518518</v>
      </c>
      <c r="C7381" s="100">
        <v>709</v>
      </c>
      <c r="D7381" s="100">
        <v>0.63700000000000001</v>
      </c>
    </row>
    <row r="7382" spans="1:4">
      <c r="A7382" s="101">
        <v>43993</v>
      </c>
      <c r="B7382" s="102">
        <v>0.81320601851851848</v>
      </c>
      <c r="C7382" s="100">
        <v>153</v>
      </c>
      <c r="D7382" s="100">
        <v>0.89500000000000002</v>
      </c>
    </row>
    <row r="7383" spans="1:4">
      <c r="A7383" s="101">
        <v>43993</v>
      </c>
      <c r="B7383" s="102">
        <v>0.81329861111111112</v>
      </c>
      <c r="C7383" s="100">
        <v>596</v>
      </c>
      <c r="D7383" s="100">
        <v>0.71399999999999997</v>
      </c>
    </row>
    <row r="7384" spans="1:4">
      <c r="A7384" s="101">
        <v>43993</v>
      </c>
      <c r="B7384" s="102">
        <v>0.81340277777777781</v>
      </c>
      <c r="C7384" s="100">
        <v>40</v>
      </c>
      <c r="D7384" s="100">
        <v>0.88</v>
      </c>
    </row>
    <row r="7385" spans="1:4">
      <c r="A7385" s="101">
        <v>43993</v>
      </c>
      <c r="B7385" s="102">
        <v>0.81349537037037034</v>
      </c>
      <c r="C7385" s="100">
        <v>483</v>
      </c>
      <c r="D7385" s="100">
        <v>0.90800000000000003</v>
      </c>
    </row>
    <row r="7386" spans="1:4">
      <c r="A7386" s="101">
        <v>43993</v>
      </c>
      <c r="B7386" s="102">
        <v>0.81358796296296287</v>
      </c>
      <c r="C7386" s="100">
        <v>926</v>
      </c>
      <c r="D7386" s="100">
        <v>0.871</v>
      </c>
    </row>
    <row r="7387" spans="1:4">
      <c r="A7387" s="101">
        <v>43993</v>
      </c>
      <c r="B7387" s="102">
        <v>0.81369212962962967</v>
      </c>
      <c r="C7387" s="100">
        <v>370</v>
      </c>
      <c r="D7387" s="100">
        <v>0.94699999999999995</v>
      </c>
    </row>
    <row r="7388" spans="1:4">
      <c r="A7388" s="101">
        <v>43993</v>
      </c>
      <c r="B7388" s="102">
        <v>0.8137847222222222</v>
      </c>
      <c r="C7388" s="100">
        <v>813</v>
      </c>
      <c r="D7388" s="100">
        <v>0.86199999999999999</v>
      </c>
    </row>
    <row r="7389" spans="1:4">
      <c r="A7389" s="101">
        <v>43993</v>
      </c>
      <c r="B7389" s="102">
        <v>0.81388888888888899</v>
      </c>
      <c r="C7389" s="100">
        <v>257</v>
      </c>
      <c r="D7389" s="100">
        <v>0.96299999999999997</v>
      </c>
    </row>
    <row r="7390" spans="1:4">
      <c r="A7390" s="101">
        <v>43993</v>
      </c>
      <c r="B7390" s="102">
        <v>0.81398148148148142</v>
      </c>
      <c r="C7390" s="100">
        <v>700</v>
      </c>
      <c r="D7390" s="100">
        <v>0.86699999999999999</v>
      </c>
    </row>
    <row r="7391" spans="1:4">
      <c r="A7391" s="101">
        <v>43993</v>
      </c>
      <c r="B7391" s="102">
        <v>0.8140856481481481</v>
      </c>
      <c r="C7391" s="100">
        <v>143</v>
      </c>
      <c r="D7391" s="100">
        <v>0.95099999999999996</v>
      </c>
    </row>
    <row r="7392" spans="1:4">
      <c r="A7392" s="101">
        <v>43993</v>
      </c>
      <c r="B7392" s="102">
        <v>0.81417824074074074</v>
      </c>
      <c r="C7392" s="100">
        <v>587</v>
      </c>
      <c r="D7392" s="100">
        <v>0.92300000000000004</v>
      </c>
    </row>
    <row r="7393" spans="1:4">
      <c r="A7393" s="101">
        <v>43993</v>
      </c>
      <c r="B7393" s="102">
        <v>0.81428240740740743</v>
      </c>
      <c r="C7393" s="100">
        <v>30</v>
      </c>
      <c r="D7393" s="100">
        <v>0.89</v>
      </c>
    </row>
    <row r="7394" spans="1:4">
      <c r="A7394" s="101">
        <v>43993</v>
      </c>
      <c r="B7394" s="102">
        <v>0.81437500000000007</v>
      </c>
      <c r="C7394" s="100">
        <v>474</v>
      </c>
      <c r="D7394" s="100">
        <v>0.89</v>
      </c>
    </row>
    <row r="7395" spans="1:4">
      <c r="A7395" s="101">
        <v>43993</v>
      </c>
      <c r="B7395" s="102">
        <v>0.81446759259259249</v>
      </c>
      <c r="C7395" s="100">
        <v>917</v>
      </c>
      <c r="D7395" s="100">
        <v>0.93899999999999995</v>
      </c>
    </row>
    <row r="7396" spans="1:4">
      <c r="A7396" s="101">
        <v>43993</v>
      </c>
      <c r="B7396" s="102">
        <v>0.81457175925925929</v>
      </c>
      <c r="C7396" s="100">
        <v>360</v>
      </c>
      <c r="D7396" s="100">
        <v>0.86099999999999999</v>
      </c>
    </row>
    <row r="7397" spans="1:4">
      <c r="A7397" s="101">
        <v>43993</v>
      </c>
      <c r="B7397" s="102">
        <v>0.81466435185185182</v>
      </c>
      <c r="C7397" s="100">
        <v>804</v>
      </c>
      <c r="D7397" s="100">
        <v>0.91800000000000004</v>
      </c>
    </row>
    <row r="7398" spans="1:4">
      <c r="A7398" s="101">
        <v>43993</v>
      </c>
      <c r="B7398" s="102">
        <v>0.81476851851851861</v>
      </c>
      <c r="C7398" s="100">
        <v>247</v>
      </c>
      <c r="D7398" s="100">
        <v>0.78500000000000003</v>
      </c>
    </row>
    <row r="7399" spans="1:4">
      <c r="A7399" s="101">
        <v>43993</v>
      </c>
      <c r="B7399" s="102">
        <v>0.81486111111111104</v>
      </c>
      <c r="C7399" s="100">
        <v>691</v>
      </c>
      <c r="D7399" s="100">
        <v>0.92800000000000005</v>
      </c>
    </row>
    <row r="7400" spans="1:4">
      <c r="A7400" s="101">
        <v>43993</v>
      </c>
      <c r="B7400" s="102">
        <v>0.81496527777777772</v>
      </c>
      <c r="C7400" s="100">
        <v>134</v>
      </c>
      <c r="D7400" s="100">
        <v>0.46400000000000002</v>
      </c>
    </row>
    <row r="7401" spans="1:4">
      <c r="A7401" s="101">
        <v>43993</v>
      </c>
      <c r="B7401" s="102">
        <v>0.81505787037037036</v>
      </c>
      <c r="C7401" s="100">
        <v>577</v>
      </c>
      <c r="D7401" s="100">
        <v>0.93400000000000005</v>
      </c>
    </row>
    <row r="7402" spans="1:4">
      <c r="A7402" s="101">
        <v>43993</v>
      </c>
      <c r="B7402" s="102">
        <v>0.81516203703703705</v>
      </c>
      <c r="C7402" s="100">
        <v>21</v>
      </c>
      <c r="D7402" s="100">
        <v>0.45200000000000001</v>
      </c>
    </row>
    <row r="7403" spans="1:4">
      <c r="A7403" s="101">
        <v>43993</v>
      </c>
      <c r="B7403" s="102">
        <v>0.81525462962962969</v>
      </c>
      <c r="C7403" s="100">
        <v>464</v>
      </c>
      <c r="D7403" s="100">
        <v>0.89300000000000002</v>
      </c>
    </row>
    <row r="7404" spans="1:4">
      <c r="A7404" s="101">
        <v>43993</v>
      </c>
      <c r="B7404" s="102">
        <v>0.81534722222222233</v>
      </c>
      <c r="C7404" s="100">
        <v>908</v>
      </c>
      <c r="D7404" s="100">
        <v>0.44800000000000001</v>
      </c>
    </row>
    <row r="7405" spans="1:4">
      <c r="A7405" s="101">
        <v>43993</v>
      </c>
      <c r="B7405" s="102">
        <v>0.81545138888888891</v>
      </c>
      <c r="C7405" s="100">
        <v>351</v>
      </c>
      <c r="D7405" s="100">
        <v>0.90800000000000003</v>
      </c>
    </row>
    <row r="7406" spans="1:4">
      <c r="A7406" s="101">
        <v>43993</v>
      </c>
      <c r="B7406" s="102">
        <v>0.81554398148148144</v>
      </c>
      <c r="C7406" s="100">
        <v>794</v>
      </c>
      <c r="D7406" s="100">
        <v>0.46899999999999997</v>
      </c>
    </row>
    <row r="7407" spans="1:4">
      <c r="A7407" s="101">
        <v>43993</v>
      </c>
      <c r="B7407" s="102">
        <v>0.81564814814814823</v>
      </c>
      <c r="C7407" s="100">
        <v>238</v>
      </c>
      <c r="D7407" s="100">
        <v>0.93</v>
      </c>
    </row>
    <row r="7408" spans="1:4">
      <c r="A7408" s="101">
        <v>43993</v>
      </c>
      <c r="B7408" s="102">
        <v>0.81574074074074077</v>
      </c>
      <c r="C7408" s="100">
        <v>681</v>
      </c>
      <c r="D7408" s="100">
        <v>0.47099999999999997</v>
      </c>
    </row>
    <row r="7409" spans="1:4">
      <c r="A7409" s="101">
        <v>43993</v>
      </c>
      <c r="B7409" s="102">
        <v>0.81584490740740734</v>
      </c>
      <c r="C7409" s="100">
        <v>125</v>
      </c>
      <c r="D7409" s="100">
        <v>0.93700000000000006</v>
      </c>
    </row>
    <row r="7410" spans="1:4">
      <c r="A7410" s="101">
        <v>43993</v>
      </c>
      <c r="B7410" s="102">
        <v>0.81593749999999998</v>
      </c>
      <c r="C7410" s="100">
        <v>568</v>
      </c>
      <c r="D7410" s="100">
        <v>0.48</v>
      </c>
    </row>
    <row r="7411" spans="1:4">
      <c r="A7411" s="101">
        <v>43993</v>
      </c>
      <c r="B7411" s="102">
        <v>0.81604166666666667</v>
      </c>
      <c r="C7411" s="100">
        <v>11</v>
      </c>
      <c r="D7411" s="100">
        <v>0.88600000000000001</v>
      </c>
    </row>
    <row r="7412" spans="1:4">
      <c r="A7412" s="101">
        <v>43993</v>
      </c>
      <c r="B7412" s="102">
        <v>0.81613425925925931</v>
      </c>
      <c r="C7412" s="100">
        <v>455</v>
      </c>
      <c r="D7412" s="100">
        <v>0.503</v>
      </c>
    </row>
    <row r="7413" spans="1:4">
      <c r="A7413" s="101">
        <v>43993</v>
      </c>
      <c r="B7413" s="102">
        <v>0.81622685185185195</v>
      </c>
      <c r="C7413" s="100">
        <v>898</v>
      </c>
      <c r="D7413" s="100">
        <v>0.91800000000000004</v>
      </c>
    </row>
    <row r="7414" spans="1:4">
      <c r="A7414" s="101">
        <v>43993</v>
      </c>
      <c r="B7414" s="102">
        <v>0.81633101851851853</v>
      </c>
      <c r="C7414" s="100">
        <v>342</v>
      </c>
      <c r="D7414" s="100">
        <v>0.47699999999999998</v>
      </c>
    </row>
    <row r="7415" spans="1:4">
      <c r="A7415" s="101">
        <v>43993</v>
      </c>
      <c r="B7415" s="102">
        <v>0.81642361111111106</v>
      </c>
      <c r="C7415" s="100">
        <v>785</v>
      </c>
      <c r="D7415" s="100">
        <v>0.88800000000000001</v>
      </c>
    </row>
    <row r="7416" spans="1:4">
      <c r="A7416" s="101">
        <v>43993</v>
      </c>
      <c r="B7416" s="102">
        <v>0.81652777777777785</v>
      </c>
      <c r="C7416" s="100">
        <v>229</v>
      </c>
      <c r="D7416" s="100">
        <v>0.51500000000000001</v>
      </c>
    </row>
    <row r="7417" spans="1:4">
      <c r="A7417" s="101">
        <v>43993</v>
      </c>
      <c r="B7417" s="102">
        <v>0.81662037037037039</v>
      </c>
      <c r="C7417" s="100">
        <v>672</v>
      </c>
      <c r="D7417" s="100">
        <v>0.92900000000000005</v>
      </c>
    </row>
    <row r="7418" spans="1:4">
      <c r="A7418" s="101">
        <v>43993</v>
      </c>
      <c r="B7418" s="102">
        <v>0.81672453703703696</v>
      </c>
      <c r="C7418" s="100">
        <v>115</v>
      </c>
      <c r="D7418" s="100">
        <v>0.495</v>
      </c>
    </row>
    <row r="7419" spans="1:4">
      <c r="A7419" s="101">
        <v>43993</v>
      </c>
      <c r="B7419" s="102">
        <v>0.8168171296296296</v>
      </c>
      <c r="C7419" s="100">
        <v>559</v>
      </c>
      <c r="D7419" s="100">
        <v>0.91500000000000004</v>
      </c>
    </row>
    <row r="7420" spans="1:4">
      <c r="A7420" s="101">
        <v>43993</v>
      </c>
      <c r="B7420" s="102">
        <v>0.81692129629629628</v>
      </c>
      <c r="C7420" s="100">
        <v>2</v>
      </c>
      <c r="D7420" s="100">
        <v>0.53200000000000003</v>
      </c>
    </row>
    <row r="7421" spans="1:4">
      <c r="A7421" s="101">
        <v>43993</v>
      </c>
      <c r="B7421" s="102">
        <v>0.81701388888888893</v>
      </c>
      <c r="C7421" s="100">
        <v>446</v>
      </c>
      <c r="D7421" s="100">
        <v>0.92200000000000004</v>
      </c>
    </row>
    <row r="7422" spans="1:4">
      <c r="A7422" s="101">
        <v>43993</v>
      </c>
      <c r="B7422" s="102">
        <v>0.81710648148148157</v>
      </c>
      <c r="C7422" s="100">
        <v>889</v>
      </c>
      <c r="D7422" s="100">
        <v>0.504</v>
      </c>
    </row>
    <row r="7423" spans="1:4">
      <c r="A7423" s="101">
        <v>43993</v>
      </c>
      <c r="B7423" s="102">
        <v>0.81721064814814814</v>
      </c>
      <c r="C7423" s="100">
        <v>332</v>
      </c>
      <c r="D7423" s="100">
        <v>0.92400000000000004</v>
      </c>
    </row>
    <row r="7424" spans="1:4">
      <c r="A7424" s="101">
        <v>43993</v>
      </c>
      <c r="B7424" s="102">
        <v>0.81730324074074068</v>
      </c>
      <c r="C7424" s="100">
        <v>776</v>
      </c>
      <c r="D7424" s="100">
        <v>0.53</v>
      </c>
    </row>
    <row r="7425" spans="1:4">
      <c r="A7425" s="101">
        <v>43993</v>
      </c>
      <c r="B7425" s="102">
        <v>0.81740740740740747</v>
      </c>
      <c r="C7425" s="100">
        <v>219</v>
      </c>
      <c r="D7425" s="100">
        <v>0.88400000000000001</v>
      </c>
    </row>
    <row r="7426" spans="1:4">
      <c r="A7426" s="101">
        <v>43993</v>
      </c>
      <c r="B7426" s="102">
        <v>0.8175</v>
      </c>
      <c r="C7426" s="100">
        <v>663</v>
      </c>
      <c r="D7426" s="100">
        <v>0.55400000000000005</v>
      </c>
    </row>
    <row r="7427" spans="1:4">
      <c r="A7427" s="101">
        <v>43993</v>
      </c>
      <c r="B7427" s="102">
        <v>0.81760416666666658</v>
      </c>
      <c r="C7427" s="100">
        <v>106</v>
      </c>
      <c r="D7427" s="100">
        <v>0.91</v>
      </c>
    </row>
    <row r="7428" spans="1:4">
      <c r="A7428" s="101">
        <v>43993</v>
      </c>
      <c r="B7428" s="102">
        <v>0.81769675925925922</v>
      </c>
      <c r="C7428" s="100">
        <v>549</v>
      </c>
      <c r="D7428" s="100">
        <v>0.56000000000000005</v>
      </c>
    </row>
    <row r="7429" spans="1:4">
      <c r="A7429" s="101">
        <v>43993</v>
      </c>
      <c r="B7429" s="102">
        <v>0.81778935185185186</v>
      </c>
      <c r="C7429" s="100">
        <v>993</v>
      </c>
      <c r="D7429" s="100">
        <v>0.89700000000000002</v>
      </c>
    </row>
    <row r="7430" spans="1:4">
      <c r="A7430" s="101">
        <v>43993</v>
      </c>
      <c r="B7430" s="102">
        <v>0.81789351851851855</v>
      </c>
      <c r="C7430" s="100">
        <v>436</v>
      </c>
      <c r="D7430" s="100">
        <v>0.57099999999999995</v>
      </c>
    </row>
    <row r="7431" spans="1:4">
      <c r="A7431" s="101">
        <v>43993</v>
      </c>
      <c r="B7431" s="102">
        <v>0.81798611111111119</v>
      </c>
      <c r="C7431" s="100">
        <v>880</v>
      </c>
      <c r="D7431" s="100">
        <v>0.873</v>
      </c>
    </row>
    <row r="7432" spans="1:4">
      <c r="A7432" s="101">
        <v>43993</v>
      </c>
      <c r="B7432" s="102">
        <v>0.81809027777777776</v>
      </c>
      <c r="C7432" s="100">
        <v>323</v>
      </c>
      <c r="D7432" s="100">
        <v>0.55900000000000005</v>
      </c>
    </row>
    <row r="7433" spans="1:4">
      <c r="A7433" s="101">
        <v>43993</v>
      </c>
      <c r="B7433" s="102">
        <v>0.8181828703703703</v>
      </c>
      <c r="C7433" s="100">
        <v>766</v>
      </c>
      <c r="D7433" s="100">
        <v>0.92200000000000004</v>
      </c>
    </row>
    <row r="7434" spans="1:4">
      <c r="A7434" s="101">
        <v>43993</v>
      </c>
      <c r="B7434" s="102">
        <v>0.81828703703703709</v>
      </c>
      <c r="C7434" s="100">
        <v>210</v>
      </c>
      <c r="D7434" s="100">
        <v>0.61099999999999999</v>
      </c>
    </row>
    <row r="7435" spans="1:4">
      <c r="A7435" s="101">
        <v>43993</v>
      </c>
      <c r="B7435" s="102">
        <v>0.81837962962962962</v>
      </c>
      <c r="C7435" s="100">
        <v>653</v>
      </c>
      <c r="D7435" s="100">
        <v>0.873</v>
      </c>
    </row>
    <row r="7436" spans="1:4">
      <c r="A7436" s="101">
        <v>43993</v>
      </c>
      <c r="B7436" s="102">
        <v>0.8184837962962962</v>
      </c>
      <c r="C7436" s="100">
        <v>97</v>
      </c>
      <c r="D7436" s="100">
        <v>0.62</v>
      </c>
    </row>
    <row r="7437" spans="1:4">
      <c r="A7437" s="101">
        <v>43993</v>
      </c>
      <c r="B7437" s="102">
        <v>0.81857638888888884</v>
      </c>
      <c r="C7437" s="100">
        <v>540</v>
      </c>
      <c r="D7437" s="100">
        <v>0.91300000000000003</v>
      </c>
    </row>
    <row r="7438" spans="1:4">
      <c r="A7438" s="101">
        <v>43993</v>
      </c>
      <c r="B7438" s="102">
        <v>0.81866898148148148</v>
      </c>
      <c r="C7438" s="100">
        <v>983</v>
      </c>
      <c r="D7438" s="100">
        <v>0.63600000000000001</v>
      </c>
    </row>
    <row r="7439" spans="1:4">
      <c r="A7439" s="101">
        <v>43993</v>
      </c>
      <c r="B7439" s="102">
        <v>0.81877314814814817</v>
      </c>
      <c r="C7439" s="100">
        <v>427</v>
      </c>
      <c r="D7439" s="100">
        <v>0.89600000000000002</v>
      </c>
    </row>
    <row r="7440" spans="1:4">
      <c r="A7440" s="101">
        <v>43993</v>
      </c>
      <c r="B7440" s="102">
        <v>0.81886574074074081</v>
      </c>
      <c r="C7440" s="100">
        <v>870</v>
      </c>
      <c r="D7440" s="100">
        <v>0.79500000000000004</v>
      </c>
    </row>
    <row r="7441" spans="1:4">
      <c r="A7441" s="101">
        <v>43993</v>
      </c>
      <c r="B7441" s="102">
        <v>0.81896990740740738</v>
      </c>
      <c r="C7441" s="100">
        <v>314</v>
      </c>
      <c r="D7441" s="100">
        <v>0.89500000000000002</v>
      </c>
    </row>
    <row r="7442" spans="1:4">
      <c r="A7442" s="101">
        <v>43993</v>
      </c>
      <c r="B7442" s="102">
        <v>0.81906249999999992</v>
      </c>
      <c r="C7442" s="100">
        <v>757</v>
      </c>
      <c r="D7442" s="100">
        <v>0.93</v>
      </c>
    </row>
    <row r="7443" spans="1:4">
      <c r="A7443" s="101">
        <v>43993</v>
      </c>
      <c r="B7443" s="102">
        <v>0.81916666666666671</v>
      </c>
      <c r="C7443" s="100">
        <v>200</v>
      </c>
      <c r="D7443" s="100">
        <v>0.90400000000000003</v>
      </c>
    </row>
    <row r="7444" spans="1:4">
      <c r="A7444" s="101">
        <v>43993</v>
      </c>
      <c r="B7444" s="102">
        <v>0.81925925925925924</v>
      </c>
      <c r="C7444" s="100">
        <v>644</v>
      </c>
      <c r="D7444" s="100">
        <v>0.91600000000000004</v>
      </c>
    </row>
    <row r="7445" spans="1:4">
      <c r="A7445" s="101">
        <v>43993</v>
      </c>
      <c r="B7445" s="102">
        <v>0.81936342592592604</v>
      </c>
      <c r="C7445" s="100">
        <v>87</v>
      </c>
      <c r="D7445" s="100">
        <v>0.88300000000000001</v>
      </c>
    </row>
    <row r="7446" spans="1:4">
      <c r="A7446" s="101">
        <v>43993</v>
      </c>
      <c r="B7446" s="102">
        <v>0.81945601851851846</v>
      </c>
      <c r="C7446" s="100">
        <v>531</v>
      </c>
      <c r="D7446" s="100">
        <v>0.95199999999999996</v>
      </c>
    </row>
    <row r="7447" spans="1:4">
      <c r="A7447" s="101">
        <v>43993</v>
      </c>
      <c r="B7447" s="102">
        <v>0.8195486111111111</v>
      </c>
      <c r="C7447" s="100">
        <v>974</v>
      </c>
      <c r="D7447" s="100">
        <v>0.91300000000000003</v>
      </c>
    </row>
    <row r="7448" spans="1:4">
      <c r="A7448" s="101">
        <v>43993</v>
      </c>
      <c r="B7448" s="102">
        <v>0.81965277777777779</v>
      </c>
      <c r="C7448" s="100">
        <v>418</v>
      </c>
      <c r="D7448" s="100">
        <v>0.96199999999999997</v>
      </c>
    </row>
    <row r="7449" spans="1:4">
      <c r="A7449" s="101">
        <v>43993</v>
      </c>
      <c r="B7449" s="102">
        <v>0.81974537037037043</v>
      </c>
      <c r="C7449" s="100">
        <v>861</v>
      </c>
      <c r="D7449" s="100">
        <v>0.873</v>
      </c>
    </row>
    <row r="7450" spans="1:4">
      <c r="A7450" s="101">
        <v>43993</v>
      </c>
      <c r="B7450" s="102">
        <v>0.819849537037037</v>
      </c>
      <c r="C7450" s="100">
        <v>304</v>
      </c>
      <c r="D7450" s="100">
        <v>0.91600000000000004</v>
      </c>
    </row>
    <row r="7451" spans="1:4">
      <c r="A7451" s="101">
        <v>43993</v>
      </c>
      <c r="B7451" s="102">
        <v>0.81994212962962953</v>
      </c>
      <c r="C7451" s="100">
        <v>748</v>
      </c>
      <c r="D7451" s="100">
        <v>0.86199999999999999</v>
      </c>
    </row>
    <row r="7452" spans="1:4">
      <c r="A7452" s="101">
        <v>43993</v>
      </c>
      <c r="B7452" s="102">
        <v>0.82004629629629633</v>
      </c>
      <c r="C7452" s="100">
        <v>191</v>
      </c>
      <c r="D7452" s="100">
        <v>0.91100000000000003</v>
      </c>
    </row>
    <row r="7453" spans="1:4">
      <c r="A7453" s="101">
        <v>43993</v>
      </c>
      <c r="B7453" s="102">
        <v>0.82013888888888886</v>
      </c>
      <c r="C7453" s="100">
        <v>635</v>
      </c>
      <c r="D7453" s="100">
        <v>0.88200000000000001</v>
      </c>
    </row>
    <row r="7454" spans="1:4">
      <c r="A7454" s="101">
        <v>43993</v>
      </c>
      <c r="B7454" s="102">
        <v>0.82024305555555566</v>
      </c>
      <c r="C7454" s="100">
        <v>78</v>
      </c>
      <c r="D7454" s="100">
        <v>0.93700000000000006</v>
      </c>
    </row>
    <row r="7455" spans="1:4">
      <c r="A7455" s="101">
        <v>43993</v>
      </c>
      <c r="B7455" s="102">
        <v>0.82033564814814808</v>
      </c>
      <c r="C7455" s="100">
        <v>521</v>
      </c>
      <c r="D7455" s="100">
        <v>0.88800000000000001</v>
      </c>
    </row>
    <row r="7456" spans="1:4">
      <c r="A7456" s="101">
        <v>43993</v>
      </c>
      <c r="B7456" s="102">
        <v>0.82042824074074072</v>
      </c>
      <c r="C7456" s="100">
        <v>965</v>
      </c>
      <c r="D7456" s="100">
        <v>0.89600000000000002</v>
      </c>
    </row>
    <row r="7457" spans="1:4">
      <c r="A7457" s="101">
        <v>43993</v>
      </c>
      <c r="B7457" s="102">
        <v>0.8205324074074074</v>
      </c>
      <c r="C7457" s="100">
        <v>408</v>
      </c>
      <c r="D7457" s="100">
        <v>0.81799999999999995</v>
      </c>
    </row>
    <row r="7458" spans="1:4">
      <c r="A7458" s="101">
        <v>43993</v>
      </c>
      <c r="B7458" s="102">
        <v>0.82062500000000005</v>
      </c>
      <c r="C7458" s="100">
        <v>852</v>
      </c>
      <c r="D7458" s="100">
        <v>0.94299999999999995</v>
      </c>
    </row>
    <row r="7459" spans="1:4">
      <c r="A7459" s="101">
        <v>43993</v>
      </c>
      <c r="B7459" s="102">
        <v>0.82072916666666673</v>
      </c>
      <c r="C7459" s="100">
        <v>295</v>
      </c>
      <c r="D7459" s="100">
        <v>0.86099999999999999</v>
      </c>
    </row>
    <row r="7460" spans="1:4">
      <c r="A7460" s="101">
        <v>43993</v>
      </c>
      <c r="B7460" s="102">
        <v>0.82082175925925915</v>
      </c>
      <c r="C7460" s="100">
        <v>738</v>
      </c>
      <c r="D7460" s="100">
        <v>0.89300000000000002</v>
      </c>
    </row>
    <row r="7461" spans="1:4">
      <c r="A7461" s="101">
        <v>43993</v>
      </c>
      <c r="B7461" s="102">
        <v>0.82092592592592595</v>
      </c>
      <c r="C7461" s="100">
        <v>182</v>
      </c>
      <c r="D7461" s="100">
        <v>0.78800000000000003</v>
      </c>
    </row>
    <row r="7462" spans="1:4">
      <c r="A7462" s="101">
        <v>43993</v>
      </c>
      <c r="B7462" s="102">
        <v>0.82101851851851848</v>
      </c>
      <c r="C7462" s="100">
        <v>625</v>
      </c>
      <c r="D7462" s="100">
        <v>0.93799999999999994</v>
      </c>
    </row>
    <row r="7463" spans="1:4">
      <c r="A7463" s="101">
        <v>43993</v>
      </c>
      <c r="B7463" s="102">
        <v>0.82112268518518527</v>
      </c>
      <c r="C7463" s="100">
        <v>69</v>
      </c>
      <c r="D7463" s="100">
        <v>0.77500000000000002</v>
      </c>
    </row>
    <row r="7464" spans="1:4">
      <c r="A7464" s="101">
        <v>43993</v>
      </c>
      <c r="B7464" s="102">
        <v>0.82121527777777781</v>
      </c>
      <c r="C7464" s="100">
        <v>512</v>
      </c>
      <c r="D7464" s="100">
        <v>0.89400000000000002</v>
      </c>
    </row>
    <row r="7465" spans="1:4">
      <c r="A7465" s="101">
        <v>43993</v>
      </c>
      <c r="B7465" s="102">
        <v>0.82130787037037034</v>
      </c>
      <c r="C7465" s="100">
        <v>955</v>
      </c>
      <c r="D7465" s="100">
        <v>0.47599999999999998</v>
      </c>
    </row>
    <row r="7466" spans="1:4">
      <c r="A7466" s="101">
        <v>43993</v>
      </c>
      <c r="B7466" s="102">
        <v>0.82141203703703702</v>
      </c>
      <c r="C7466" s="100">
        <v>399</v>
      </c>
      <c r="D7466" s="100">
        <v>0.92600000000000005</v>
      </c>
    </row>
    <row r="7467" spans="1:4">
      <c r="A7467" s="101">
        <v>43993</v>
      </c>
      <c r="B7467" s="102">
        <v>0.82150462962962967</v>
      </c>
      <c r="C7467" s="100">
        <v>842</v>
      </c>
      <c r="D7467" s="100">
        <v>0.442</v>
      </c>
    </row>
    <row r="7468" spans="1:4">
      <c r="A7468" s="101">
        <v>43993</v>
      </c>
      <c r="B7468" s="102">
        <v>0.82160879629629635</v>
      </c>
      <c r="C7468" s="100">
        <v>286</v>
      </c>
      <c r="D7468" s="100">
        <v>0.93400000000000005</v>
      </c>
    </row>
    <row r="7469" spans="1:4">
      <c r="A7469" s="101">
        <v>43993</v>
      </c>
      <c r="B7469" s="102">
        <v>0.82170138888888899</v>
      </c>
      <c r="C7469" s="100">
        <v>729</v>
      </c>
      <c r="D7469" s="100">
        <v>0.44400000000000001</v>
      </c>
    </row>
    <row r="7470" spans="1:4">
      <c r="A7470" s="101">
        <v>43993</v>
      </c>
      <c r="B7470" s="102">
        <v>0.82180555555555557</v>
      </c>
      <c r="C7470" s="100">
        <v>172</v>
      </c>
      <c r="D7470" s="100">
        <v>0.92900000000000005</v>
      </c>
    </row>
    <row r="7471" spans="1:4">
      <c r="A7471" s="101">
        <v>43993</v>
      </c>
      <c r="B7471" s="102">
        <v>0.8218981481481481</v>
      </c>
      <c r="C7471" s="100">
        <v>616</v>
      </c>
      <c r="D7471" s="100">
        <v>0.45400000000000001</v>
      </c>
    </row>
    <row r="7472" spans="1:4">
      <c r="A7472" s="101">
        <v>43993</v>
      </c>
      <c r="B7472" s="102">
        <v>0.82200231481481489</v>
      </c>
      <c r="C7472" s="100">
        <v>59</v>
      </c>
      <c r="D7472" s="100">
        <v>0.92200000000000004</v>
      </c>
    </row>
    <row r="7473" spans="1:4">
      <c r="A7473" s="101">
        <v>43993</v>
      </c>
      <c r="B7473" s="102">
        <v>0.82209490740740743</v>
      </c>
      <c r="C7473" s="100">
        <v>503</v>
      </c>
      <c r="D7473" s="100">
        <v>0.44800000000000001</v>
      </c>
    </row>
    <row r="7474" spans="1:4">
      <c r="A7474" s="101">
        <v>43993</v>
      </c>
      <c r="B7474" s="102">
        <v>0.82218750000000007</v>
      </c>
      <c r="C7474" s="100">
        <v>946</v>
      </c>
      <c r="D7474" s="100">
        <v>0.92600000000000005</v>
      </c>
    </row>
    <row r="7475" spans="1:4">
      <c r="A7475" s="101">
        <v>43993</v>
      </c>
      <c r="B7475" s="102">
        <v>0.82229166666666664</v>
      </c>
      <c r="C7475" s="100">
        <v>389</v>
      </c>
      <c r="D7475" s="100">
        <v>0.497</v>
      </c>
    </row>
    <row r="7476" spans="1:4">
      <c r="A7476" s="101">
        <v>43993</v>
      </c>
      <c r="B7476" s="102">
        <v>0.82238425925925929</v>
      </c>
      <c r="C7476" s="100">
        <v>833</v>
      </c>
      <c r="D7476" s="100">
        <v>0.89400000000000002</v>
      </c>
    </row>
    <row r="7477" spans="1:4">
      <c r="A7477" s="101">
        <v>43993</v>
      </c>
      <c r="B7477" s="102">
        <v>0.82248842592592597</v>
      </c>
      <c r="C7477" s="100">
        <v>276</v>
      </c>
      <c r="D7477" s="100">
        <v>0.505</v>
      </c>
    </row>
    <row r="7478" spans="1:4">
      <c r="A7478" s="101">
        <v>43993</v>
      </c>
      <c r="B7478" s="102">
        <v>0.82258101851851861</v>
      </c>
      <c r="C7478" s="100">
        <v>720</v>
      </c>
      <c r="D7478" s="100">
        <v>0.88400000000000001</v>
      </c>
    </row>
    <row r="7479" spans="1:4">
      <c r="A7479" s="101">
        <v>43993</v>
      </c>
      <c r="B7479" s="102">
        <v>0.82268518518518519</v>
      </c>
      <c r="C7479" s="100">
        <v>163</v>
      </c>
      <c r="D7479" s="100">
        <v>0.499</v>
      </c>
    </row>
    <row r="7480" spans="1:4">
      <c r="A7480" s="101">
        <v>43993</v>
      </c>
      <c r="B7480" s="102">
        <v>0.82277777777777772</v>
      </c>
      <c r="C7480" s="100">
        <v>607</v>
      </c>
      <c r="D7480" s="100">
        <v>0.89600000000000002</v>
      </c>
    </row>
    <row r="7481" spans="1:4">
      <c r="A7481" s="101">
        <v>43993</v>
      </c>
      <c r="B7481" s="102">
        <v>0.82288194444444451</v>
      </c>
      <c r="C7481" s="100">
        <v>50</v>
      </c>
      <c r="D7481" s="100">
        <v>0.52500000000000002</v>
      </c>
    </row>
    <row r="7482" spans="1:4">
      <c r="A7482" s="101">
        <v>43993</v>
      </c>
      <c r="B7482" s="102">
        <v>0.82297453703703705</v>
      </c>
      <c r="C7482" s="100">
        <v>493</v>
      </c>
      <c r="D7482" s="100">
        <v>0.88400000000000001</v>
      </c>
    </row>
    <row r="7483" spans="1:4">
      <c r="A7483" s="101">
        <v>43993</v>
      </c>
      <c r="B7483" s="102">
        <v>0.82306712962962969</v>
      </c>
      <c r="C7483" s="100">
        <v>937</v>
      </c>
      <c r="D7483" s="100">
        <v>0.51900000000000002</v>
      </c>
    </row>
    <row r="7484" spans="1:4">
      <c r="A7484" s="101">
        <v>43993</v>
      </c>
      <c r="B7484" s="102">
        <v>0.82317129629629626</v>
      </c>
      <c r="C7484" s="100">
        <v>380</v>
      </c>
      <c r="D7484" s="100">
        <v>0.89400000000000002</v>
      </c>
    </row>
    <row r="7485" spans="1:4">
      <c r="A7485" s="101">
        <v>43993</v>
      </c>
      <c r="B7485" s="102">
        <v>0.82326388888888891</v>
      </c>
      <c r="C7485" s="100">
        <v>824</v>
      </c>
      <c r="D7485" s="100">
        <v>0.51600000000000001</v>
      </c>
    </row>
    <row r="7486" spans="1:4">
      <c r="A7486" s="101">
        <v>43993</v>
      </c>
      <c r="B7486" s="102">
        <v>0.82336805555555559</v>
      </c>
      <c r="C7486" s="100">
        <v>267</v>
      </c>
      <c r="D7486" s="100">
        <v>0.90500000000000003</v>
      </c>
    </row>
    <row r="7487" spans="1:4">
      <c r="A7487" s="101">
        <v>43993</v>
      </c>
      <c r="B7487" s="102">
        <v>0.82346064814814823</v>
      </c>
      <c r="C7487" s="100">
        <v>710</v>
      </c>
      <c r="D7487" s="100">
        <v>0.56200000000000006</v>
      </c>
    </row>
    <row r="7488" spans="1:4">
      <c r="A7488" s="101">
        <v>43993</v>
      </c>
      <c r="B7488" s="102">
        <v>0.82356481481481481</v>
      </c>
      <c r="C7488" s="100">
        <v>154</v>
      </c>
      <c r="D7488" s="100">
        <v>0.90800000000000003</v>
      </c>
    </row>
    <row r="7489" spans="1:4">
      <c r="A7489" s="101">
        <v>43993</v>
      </c>
      <c r="B7489" s="102">
        <v>0.82365740740740734</v>
      </c>
      <c r="C7489" s="100">
        <v>597</v>
      </c>
      <c r="D7489" s="100">
        <v>0.52500000000000002</v>
      </c>
    </row>
    <row r="7490" spans="1:4">
      <c r="A7490" s="101">
        <v>43993</v>
      </c>
      <c r="B7490" s="102">
        <v>0.82376157407407413</v>
      </c>
      <c r="C7490" s="100">
        <v>41</v>
      </c>
      <c r="D7490" s="100">
        <v>0.88</v>
      </c>
    </row>
    <row r="7491" spans="1:4">
      <c r="A7491" s="101">
        <v>43993</v>
      </c>
      <c r="B7491" s="102">
        <v>0.82385416666666667</v>
      </c>
      <c r="C7491" s="100">
        <v>484</v>
      </c>
      <c r="D7491" s="100">
        <v>0.51600000000000001</v>
      </c>
    </row>
    <row r="7492" spans="1:4">
      <c r="A7492" s="101">
        <v>43993</v>
      </c>
      <c r="B7492" s="102">
        <v>0.82394675925925931</v>
      </c>
      <c r="C7492" s="100">
        <v>927</v>
      </c>
      <c r="D7492" s="100">
        <v>0.88200000000000001</v>
      </c>
    </row>
    <row r="7493" spans="1:4">
      <c r="A7493" s="101">
        <v>43993</v>
      </c>
      <c r="B7493" s="102">
        <v>0.82405092592592588</v>
      </c>
      <c r="C7493" s="100">
        <v>371</v>
      </c>
      <c r="D7493" s="100">
        <v>0.53100000000000003</v>
      </c>
    </row>
    <row r="7494" spans="1:4">
      <c r="A7494" s="101">
        <v>43993</v>
      </c>
      <c r="B7494" s="102">
        <v>0.82414351851851853</v>
      </c>
      <c r="C7494" s="100">
        <v>814</v>
      </c>
      <c r="D7494" s="100">
        <v>0.92600000000000005</v>
      </c>
    </row>
    <row r="7495" spans="1:4">
      <c r="A7495" s="101">
        <v>43993</v>
      </c>
      <c r="B7495" s="102">
        <v>0.82424768518518521</v>
      </c>
      <c r="C7495" s="100">
        <v>258</v>
      </c>
      <c r="D7495" s="100">
        <v>0.54</v>
      </c>
    </row>
    <row r="7496" spans="1:4">
      <c r="A7496" s="101">
        <v>43993</v>
      </c>
      <c r="B7496" s="102">
        <v>0.82434027777777785</v>
      </c>
      <c r="C7496" s="100">
        <v>701</v>
      </c>
      <c r="D7496" s="100">
        <v>0.89400000000000002</v>
      </c>
    </row>
    <row r="7497" spans="1:4">
      <c r="A7497" s="101">
        <v>43993</v>
      </c>
      <c r="B7497" s="102">
        <v>0.82444444444444442</v>
      </c>
      <c r="C7497" s="100">
        <v>144</v>
      </c>
      <c r="D7497" s="100">
        <v>0.54200000000000004</v>
      </c>
    </row>
    <row r="7498" spans="1:4">
      <c r="A7498" s="101">
        <v>43993</v>
      </c>
      <c r="B7498" s="102">
        <v>0.82453703703703696</v>
      </c>
      <c r="C7498" s="100">
        <v>588</v>
      </c>
      <c r="D7498" s="100">
        <v>0.91800000000000004</v>
      </c>
    </row>
    <row r="7499" spans="1:4">
      <c r="A7499" s="101">
        <v>43993</v>
      </c>
      <c r="B7499" s="102">
        <v>0.82464120370370375</v>
      </c>
      <c r="C7499" s="100">
        <v>31</v>
      </c>
      <c r="D7499" s="100">
        <v>0.56299999999999994</v>
      </c>
    </row>
    <row r="7500" spans="1:4">
      <c r="A7500" s="101">
        <v>43993</v>
      </c>
      <c r="B7500" s="102">
        <v>0.82473379629629628</v>
      </c>
      <c r="C7500" s="100">
        <v>475</v>
      </c>
      <c r="D7500" s="100">
        <v>0.86899999999999999</v>
      </c>
    </row>
    <row r="7501" spans="1:4">
      <c r="A7501" s="101">
        <v>43993</v>
      </c>
      <c r="B7501" s="102">
        <v>0.82482638888888893</v>
      </c>
      <c r="C7501" s="100">
        <v>918</v>
      </c>
      <c r="D7501" s="100">
        <v>0.58599999999999997</v>
      </c>
    </row>
    <row r="7502" spans="1:4">
      <c r="A7502" s="101">
        <v>43993</v>
      </c>
      <c r="B7502" s="102">
        <v>0.8249305555555555</v>
      </c>
      <c r="C7502" s="100">
        <v>361</v>
      </c>
      <c r="D7502" s="100">
        <v>0.88800000000000001</v>
      </c>
    </row>
    <row r="7503" spans="1:4">
      <c r="A7503" s="101">
        <v>43993</v>
      </c>
      <c r="B7503" s="102">
        <v>0.82502314814814814</v>
      </c>
      <c r="C7503" s="100">
        <v>805</v>
      </c>
      <c r="D7503" s="100">
        <v>0.56699999999999995</v>
      </c>
    </row>
    <row r="7504" spans="1:4">
      <c r="A7504" s="101">
        <v>43993</v>
      </c>
      <c r="B7504" s="102">
        <v>0.82512731481481483</v>
      </c>
      <c r="C7504" s="100">
        <v>248</v>
      </c>
      <c r="D7504" s="100">
        <v>0.92200000000000004</v>
      </c>
    </row>
    <row r="7505" spans="1:4">
      <c r="A7505" s="101">
        <v>43993</v>
      </c>
      <c r="B7505" s="102">
        <v>0.82521990740740747</v>
      </c>
      <c r="C7505" s="100">
        <v>692</v>
      </c>
      <c r="D7505" s="100">
        <v>0.59199999999999997</v>
      </c>
    </row>
    <row r="7506" spans="1:4">
      <c r="A7506" s="101">
        <v>43993</v>
      </c>
      <c r="B7506" s="102">
        <v>0.82532407407407404</v>
      </c>
      <c r="C7506" s="100">
        <v>135</v>
      </c>
      <c r="D7506" s="100">
        <v>0.91200000000000003</v>
      </c>
    </row>
    <row r="7507" spans="1:4">
      <c r="A7507" s="101">
        <v>43993</v>
      </c>
      <c r="B7507" s="102">
        <v>0.82541666666666658</v>
      </c>
      <c r="C7507" s="100">
        <v>578</v>
      </c>
      <c r="D7507" s="100">
        <v>0.624</v>
      </c>
    </row>
    <row r="7508" spans="1:4">
      <c r="A7508" s="101">
        <v>43993</v>
      </c>
      <c r="B7508" s="102">
        <v>0.82552083333333337</v>
      </c>
      <c r="C7508" s="100">
        <v>22</v>
      </c>
      <c r="D7508" s="100">
        <v>0.872</v>
      </c>
    </row>
    <row r="7509" spans="1:4">
      <c r="A7509" s="101">
        <v>43993</v>
      </c>
      <c r="B7509" s="102">
        <v>0.8256134259259259</v>
      </c>
      <c r="C7509" s="100">
        <v>465</v>
      </c>
      <c r="D7509" s="100">
        <v>0.63900000000000001</v>
      </c>
    </row>
    <row r="7510" spans="1:4">
      <c r="A7510" s="101">
        <v>43993</v>
      </c>
      <c r="B7510" s="102">
        <v>0.82570601851851855</v>
      </c>
      <c r="C7510" s="100">
        <v>909</v>
      </c>
      <c r="D7510" s="100">
        <v>0.871</v>
      </c>
    </row>
    <row r="7511" spans="1:4">
      <c r="A7511" s="101">
        <v>43993</v>
      </c>
      <c r="B7511" s="102">
        <v>0.82581018518518512</v>
      </c>
      <c r="C7511" s="100">
        <v>352</v>
      </c>
      <c r="D7511" s="100">
        <v>0.68700000000000006</v>
      </c>
    </row>
    <row r="7512" spans="1:4">
      <c r="A7512" s="101">
        <v>43993</v>
      </c>
      <c r="B7512" s="102">
        <v>0.82590277777777776</v>
      </c>
      <c r="C7512" s="100">
        <v>796</v>
      </c>
      <c r="D7512" s="100">
        <v>0.91</v>
      </c>
    </row>
    <row r="7513" spans="1:4">
      <c r="A7513" s="101">
        <v>43993</v>
      </c>
      <c r="B7513" s="102">
        <v>0.82600694444444445</v>
      </c>
      <c r="C7513" s="100">
        <v>239</v>
      </c>
      <c r="D7513" s="100">
        <v>0.90100000000000002</v>
      </c>
    </row>
    <row r="7514" spans="1:4">
      <c r="A7514" s="101">
        <v>43993</v>
      </c>
      <c r="B7514" s="102">
        <v>0.82609953703703709</v>
      </c>
      <c r="C7514" s="100">
        <v>682</v>
      </c>
      <c r="D7514" s="100">
        <v>0.88</v>
      </c>
    </row>
    <row r="7515" spans="1:4">
      <c r="A7515" s="101">
        <v>43993</v>
      </c>
      <c r="B7515" s="102">
        <v>0.82620370370370377</v>
      </c>
      <c r="C7515" s="100">
        <v>126</v>
      </c>
      <c r="D7515" s="100">
        <v>0.95699999999999996</v>
      </c>
    </row>
    <row r="7516" spans="1:4">
      <c r="A7516" s="101">
        <v>43993</v>
      </c>
      <c r="B7516" s="102">
        <v>0.8262962962962962</v>
      </c>
      <c r="C7516" s="100">
        <v>569</v>
      </c>
      <c r="D7516" s="100">
        <v>0.86799999999999999</v>
      </c>
    </row>
    <row r="7517" spans="1:4">
      <c r="A7517" s="101">
        <v>43993</v>
      </c>
      <c r="B7517" s="102">
        <v>0.82640046296296299</v>
      </c>
      <c r="C7517" s="100">
        <v>13</v>
      </c>
      <c r="D7517" s="100">
        <v>0.92300000000000004</v>
      </c>
    </row>
    <row r="7518" spans="1:4">
      <c r="A7518" s="101">
        <v>43993</v>
      </c>
      <c r="B7518" s="102">
        <v>0.82649305555555552</v>
      </c>
      <c r="C7518" s="100">
        <v>456</v>
      </c>
      <c r="D7518" s="100">
        <v>0.91300000000000003</v>
      </c>
    </row>
    <row r="7519" spans="1:4">
      <c r="A7519" s="101">
        <v>43993</v>
      </c>
      <c r="B7519" s="102">
        <v>0.82658564814814817</v>
      </c>
      <c r="C7519" s="100">
        <v>899</v>
      </c>
      <c r="D7519" s="100">
        <v>0.91</v>
      </c>
    </row>
    <row r="7520" spans="1:4">
      <c r="A7520" s="101">
        <v>43993</v>
      </c>
      <c r="B7520" s="102">
        <v>0.82668981481481474</v>
      </c>
      <c r="C7520" s="100">
        <v>343</v>
      </c>
      <c r="D7520" s="100">
        <v>0.85499999999999998</v>
      </c>
    </row>
    <row r="7521" spans="1:4">
      <c r="A7521" s="101">
        <v>43993</v>
      </c>
      <c r="B7521" s="102">
        <v>0.82678240740740738</v>
      </c>
      <c r="C7521" s="100">
        <v>786</v>
      </c>
      <c r="D7521" s="100">
        <v>0.94299999999999995</v>
      </c>
    </row>
    <row r="7522" spans="1:4">
      <c r="A7522" s="101">
        <v>43993</v>
      </c>
      <c r="B7522" s="102">
        <v>0.82688657407407407</v>
      </c>
      <c r="C7522" s="100">
        <v>230</v>
      </c>
      <c r="D7522" s="100">
        <v>0.90200000000000002</v>
      </c>
    </row>
    <row r="7523" spans="1:4">
      <c r="A7523" s="101">
        <v>43993</v>
      </c>
      <c r="B7523" s="102">
        <v>0.82697916666666671</v>
      </c>
      <c r="C7523" s="100">
        <v>673</v>
      </c>
      <c r="D7523" s="100">
        <v>0.93200000000000005</v>
      </c>
    </row>
    <row r="7524" spans="1:4">
      <c r="A7524" s="101">
        <v>43993</v>
      </c>
      <c r="B7524" s="102">
        <v>0.82708333333333339</v>
      </c>
      <c r="C7524" s="100">
        <v>116</v>
      </c>
      <c r="D7524" s="100">
        <v>0.86599999999999999</v>
      </c>
    </row>
    <row r="7525" spans="1:4">
      <c r="A7525" s="101">
        <v>43993</v>
      </c>
      <c r="B7525" s="102">
        <v>0.82717592592592604</v>
      </c>
      <c r="C7525" s="100">
        <v>560</v>
      </c>
      <c r="D7525" s="100">
        <v>0.92900000000000005</v>
      </c>
    </row>
    <row r="7526" spans="1:4">
      <c r="A7526" s="101">
        <v>43993</v>
      </c>
      <c r="B7526" s="102">
        <v>0.82728009259259261</v>
      </c>
      <c r="C7526" s="100">
        <v>3</v>
      </c>
      <c r="D7526" s="100">
        <v>0.82699999999999996</v>
      </c>
    </row>
    <row r="7527" spans="1:4">
      <c r="A7527" s="101">
        <v>43993</v>
      </c>
      <c r="B7527" s="102">
        <v>0.82737268518518514</v>
      </c>
      <c r="C7527" s="100">
        <v>447</v>
      </c>
      <c r="D7527" s="100">
        <v>0.88600000000000001</v>
      </c>
    </row>
    <row r="7528" spans="1:4">
      <c r="A7528" s="101">
        <v>43993</v>
      </c>
      <c r="B7528" s="102">
        <v>0.82746527777777779</v>
      </c>
      <c r="C7528" s="100">
        <v>890</v>
      </c>
      <c r="D7528" s="100">
        <v>0.73399999999999999</v>
      </c>
    </row>
    <row r="7529" spans="1:4">
      <c r="A7529" s="101">
        <v>43993</v>
      </c>
      <c r="B7529" s="102">
        <v>0.82756944444444447</v>
      </c>
      <c r="C7529" s="100">
        <v>333</v>
      </c>
      <c r="D7529" s="100">
        <v>0.89100000000000001</v>
      </c>
    </row>
    <row r="7530" spans="1:4">
      <c r="A7530" s="101">
        <v>43993</v>
      </c>
      <c r="B7530" s="102">
        <v>0.827662037037037</v>
      </c>
      <c r="C7530" s="100">
        <v>777</v>
      </c>
      <c r="D7530" s="100">
        <v>0.43099999999999999</v>
      </c>
    </row>
    <row r="7531" spans="1:4">
      <c r="A7531" s="101">
        <v>43993</v>
      </c>
      <c r="B7531" s="102">
        <v>0.82776620370370368</v>
      </c>
      <c r="C7531" s="100">
        <v>220</v>
      </c>
      <c r="D7531" s="100">
        <v>0.90200000000000002</v>
      </c>
    </row>
    <row r="7532" spans="1:4">
      <c r="A7532" s="101">
        <v>43993</v>
      </c>
      <c r="B7532" s="102">
        <v>0.82785879629629633</v>
      </c>
      <c r="C7532" s="100">
        <v>664</v>
      </c>
      <c r="D7532" s="100">
        <v>0.44900000000000001</v>
      </c>
    </row>
    <row r="7533" spans="1:4">
      <c r="A7533" s="101">
        <v>43993</v>
      </c>
      <c r="B7533" s="102">
        <v>0.82796296296296301</v>
      </c>
      <c r="C7533" s="100">
        <v>107</v>
      </c>
      <c r="D7533" s="100">
        <v>0.92700000000000005</v>
      </c>
    </row>
    <row r="7534" spans="1:4">
      <c r="A7534" s="101">
        <v>43993</v>
      </c>
      <c r="B7534" s="102">
        <v>0.82805555555555566</v>
      </c>
      <c r="C7534" s="100">
        <v>550</v>
      </c>
      <c r="D7534" s="100">
        <v>0.45900000000000002</v>
      </c>
    </row>
    <row r="7535" spans="1:4">
      <c r="A7535" s="101">
        <v>43993</v>
      </c>
      <c r="B7535" s="102">
        <v>0.82814814814814808</v>
      </c>
      <c r="C7535" s="100">
        <v>994</v>
      </c>
      <c r="D7535" s="100">
        <v>0.875</v>
      </c>
    </row>
    <row r="7536" spans="1:4">
      <c r="A7536" s="101">
        <v>43993</v>
      </c>
      <c r="B7536" s="102">
        <v>0.82825231481481476</v>
      </c>
      <c r="C7536" s="100">
        <v>437</v>
      </c>
      <c r="D7536" s="100">
        <v>0.443</v>
      </c>
    </row>
    <row r="7537" spans="1:4">
      <c r="A7537" s="101">
        <v>43993</v>
      </c>
      <c r="B7537" s="102">
        <v>0.8283449074074074</v>
      </c>
      <c r="C7537" s="100">
        <v>881</v>
      </c>
      <c r="D7537" s="100">
        <v>0.92900000000000005</v>
      </c>
    </row>
    <row r="7538" spans="1:4">
      <c r="A7538" s="101">
        <v>43993</v>
      </c>
      <c r="B7538" s="102">
        <v>0.82844907407407409</v>
      </c>
      <c r="C7538" s="100">
        <v>324</v>
      </c>
      <c r="D7538" s="100">
        <v>0.44700000000000001</v>
      </c>
    </row>
    <row r="7539" spans="1:4">
      <c r="A7539" s="101">
        <v>43993</v>
      </c>
      <c r="B7539" s="102">
        <v>0.82854166666666673</v>
      </c>
      <c r="C7539" s="100">
        <v>767</v>
      </c>
      <c r="D7539" s="100">
        <v>0.90200000000000002</v>
      </c>
    </row>
    <row r="7540" spans="1:4">
      <c r="A7540" s="101">
        <v>43993</v>
      </c>
      <c r="B7540" s="102">
        <v>0.8286458333333333</v>
      </c>
      <c r="C7540" s="100">
        <v>211</v>
      </c>
      <c r="D7540" s="100">
        <v>0.46400000000000002</v>
      </c>
    </row>
    <row r="7541" spans="1:4">
      <c r="A7541" s="101">
        <v>43993</v>
      </c>
      <c r="B7541" s="102">
        <v>0.82873842592592595</v>
      </c>
      <c r="C7541" s="100">
        <v>654</v>
      </c>
      <c r="D7541" s="100">
        <v>0.91700000000000004</v>
      </c>
    </row>
    <row r="7542" spans="1:4">
      <c r="A7542" s="101">
        <v>43993</v>
      </c>
      <c r="B7542" s="102">
        <v>0.82884259259259263</v>
      </c>
      <c r="C7542" s="100">
        <v>98</v>
      </c>
      <c r="D7542" s="100">
        <v>0.48599999999999999</v>
      </c>
    </row>
    <row r="7543" spans="1:4">
      <c r="A7543" s="101">
        <v>43993</v>
      </c>
      <c r="B7543" s="102">
        <v>0.82893518518518527</v>
      </c>
      <c r="C7543" s="100">
        <v>541</v>
      </c>
      <c r="D7543" s="100">
        <v>0.877</v>
      </c>
    </row>
    <row r="7544" spans="1:4">
      <c r="A7544" s="101">
        <v>43993</v>
      </c>
      <c r="B7544" s="102">
        <v>0.82902777777777781</v>
      </c>
      <c r="C7544" s="100">
        <v>985</v>
      </c>
      <c r="D7544" s="100">
        <v>0.46</v>
      </c>
    </row>
    <row r="7545" spans="1:4">
      <c r="A7545" s="101">
        <v>43993</v>
      </c>
      <c r="B7545" s="102">
        <v>0.82913194444444438</v>
      </c>
      <c r="C7545" s="100">
        <v>428</v>
      </c>
      <c r="D7545" s="100">
        <v>0.91800000000000004</v>
      </c>
    </row>
    <row r="7546" spans="1:4">
      <c r="A7546" s="101">
        <v>43993</v>
      </c>
      <c r="B7546" s="102">
        <v>0.82922453703703702</v>
      </c>
      <c r="C7546" s="100">
        <v>871</v>
      </c>
      <c r="D7546" s="100">
        <v>0.47599999999999998</v>
      </c>
    </row>
    <row r="7547" spans="1:4">
      <c r="A7547" s="101">
        <v>43993</v>
      </c>
      <c r="B7547" s="102">
        <v>0.82932870370370371</v>
      </c>
      <c r="C7547" s="100">
        <v>315</v>
      </c>
      <c r="D7547" s="100">
        <v>0.9</v>
      </c>
    </row>
    <row r="7548" spans="1:4">
      <c r="A7548" s="101">
        <v>43993</v>
      </c>
      <c r="B7548" s="102">
        <v>0.82942129629629635</v>
      </c>
      <c r="C7548" s="100">
        <v>758</v>
      </c>
      <c r="D7548" s="100">
        <v>0.45900000000000002</v>
      </c>
    </row>
    <row r="7549" spans="1:4">
      <c r="A7549" s="101">
        <v>43993</v>
      </c>
      <c r="B7549" s="102">
        <v>0.82952546296296292</v>
      </c>
      <c r="C7549" s="100">
        <v>202</v>
      </c>
      <c r="D7549" s="100">
        <v>0.90800000000000003</v>
      </c>
    </row>
    <row r="7550" spans="1:4">
      <c r="A7550" s="101">
        <v>43993</v>
      </c>
      <c r="B7550" s="102">
        <v>0.82961805555555557</v>
      </c>
      <c r="C7550" s="100">
        <v>645</v>
      </c>
      <c r="D7550" s="100">
        <v>0.501</v>
      </c>
    </row>
    <row r="7551" spans="1:4">
      <c r="A7551" s="101">
        <v>43993</v>
      </c>
      <c r="B7551" s="102">
        <v>0.82972222222222225</v>
      </c>
      <c r="C7551" s="100">
        <v>88</v>
      </c>
      <c r="D7551" s="100">
        <v>0.92400000000000004</v>
      </c>
    </row>
    <row r="7552" spans="1:4">
      <c r="A7552" s="101">
        <v>43993</v>
      </c>
      <c r="B7552" s="102">
        <v>0.82981481481481489</v>
      </c>
      <c r="C7552" s="100">
        <v>532</v>
      </c>
      <c r="D7552" s="100">
        <v>0.51900000000000002</v>
      </c>
    </row>
    <row r="7553" spans="1:8">
      <c r="A7553" s="101">
        <v>43993</v>
      </c>
      <c r="B7553" s="102">
        <v>0.82990740740740743</v>
      </c>
      <c r="C7553" s="100">
        <v>975</v>
      </c>
      <c r="D7553" s="100">
        <v>0.91800000000000004</v>
      </c>
      <c r="E7553" s="100"/>
      <c r="F7553" s="100"/>
      <c r="G7553" s="100"/>
      <c r="H7553" s="100"/>
    </row>
    <row r="7554" spans="1:8">
      <c r="A7554" s="101">
        <v>43993</v>
      </c>
      <c r="B7554" s="102">
        <v>0.830011574074074</v>
      </c>
      <c r="C7554" s="100">
        <v>419</v>
      </c>
      <c r="D7554" s="100">
        <v>0.49199999999999999</v>
      </c>
      <c r="E7554" s="100"/>
      <c r="F7554" s="100"/>
      <c r="G7554" s="100"/>
      <c r="H7554" s="100"/>
    </row>
    <row r="7555" spans="1:8">
      <c r="A7555" s="101">
        <v>43993</v>
      </c>
      <c r="B7555" s="102">
        <v>0.83010416666666664</v>
      </c>
      <c r="C7555" s="100">
        <v>862</v>
      </c>
      <c r="D7555" s="100">
        <v>0.86799999999999999</v>
      </c>
      <c r="E7555" s="100"/>
      <c r="F7555" s="100"/>
      <c r="G7555" s="100"/>
      <c r="H7555" s="100"/>
    </row>
    <row r="7556" spans="1:8">
      <c r="A7556" s="101">
        <v>43993</v>
      </c>
      <c r="B7556" s="102">
        <v>0.83020833333333333</v>
      </c>
      <c r="C7556" s="100">
        <v>305</v>
      </c>
      <c r="D7556" s="100">
        <v>0.49299999999999999</v>
      </c>
      <c r="E7556" s="100"/>
      <c r="F7556" s="100"/>
      <c r="G7556" s="100"/>
      <c r="H7556" s="100"/>
    </row>
    <row r="7557" spans="1:8">
      <c r="A7557" s="101">
        <v>43993</v>
      </c>
      <c r="B7557" s="102">
        <v>0.83030092592592597</v>
      </c>
      <c r="C7557" s="100">
        <v>749</v>
      </c>
      <c r="D7557" s="100">
        <v>0.86599999999999999</v>
      </c>
      <c r="E7557" s="100"/>
      <c r="F7557" s="100"/>
      <c r="G7557" s="100"/>
      <c r="H7557" s="100"/>
    </row>
    <row r="7558" spans="1:8">
      <c r="A7558" s="101">
        <v>43993</v>
      </c>
      <c r="B7558" s="102">
        <v>0.83040509259259254</v>
      </c>
      <c r="C7558" s="100">
        <v>192</v>
      </c>
      <c r="D7558" s="100">
        <v>0.51200000000000001</v>
      </c>
      <c r="E7558" s="100"/>
      <c r="F7558" s="103">
        <f>COUNTIF(D1334:D7560,"&gt;0,85")</f>
        <v>4452</v>
      </c>
      <c r="G7558" s="103"/>
      <c r="H7558" s="104">
        <v>43993</v>
      </c>
    </row>
    <row r="7559" spans="1:8">
      <c r="A7559" s="101">
        <v>43993</v>
      </c>
      <c r="B7559" s="102">
        <v>0.83049768518518519</v>
      </c>
      <c r="C7559" s="100">
        <v>636</v>
      </c>
      <c r="D7559" s="100">
        <v>0.86799999999999999</v>
      </c>
      <c r="E7559" s="100"/>
      <c r="F7559" s="103">
        <f>COUNTIF(D1335:D7561,"&lt;0,85")</f>
        <v>1773</v>
      </c>
      <c r="G7559" s="103"/>
      <c r="H7559" s="103" t="s">
        <v>75</v>
      </c>
    </row>
    <row r="7560" spans="1:8">
      <c r="A7560" s="101">
        <v>43993</v>
      </c>
      <c r="B7560" s="102">
        <v>0.83060185185185187</v>
      </c>
      <c r="C7560" s="100">
        <v>79</v>
      </c>
      <c r="D7560" s="100">
        <v>0.51800000000000002</v>
      </c>
      <c r="E7560" s="100"/>
      <c r="F7560" s="100"/>
      <c r="G7560" s="100"/>
      <c r="H7560" s="100"/>
    </row>
    <row r="7561" spans="1:8">
      <c r="A7561" s="101">
        <v>43994</v>
      </c>
      <c r="B7561" s="102">
        <v>0.20283564814814814</v>
      </c>
      <c r="C7561" s="100">
        <v>14</v>
      </c>
      <c r="D7561" s="100">
        <v>0.20499999999999999</v>
      </c>
      <c r="E7561" s="100"/>
      <c r="F7561" s="100"/>
      <c r="G7561" s="100"/>
      <c r="H7561" s="100"/>
    </row>
    <row r="7562" spans="1:8">
      <c r="A7562" s="101">
        <v>43994</v>
      </c>
      <c r="B7562" s="102">
        <v>0.20292824074074076</v>
      </c>
      <c r="C7562" s="100">
        <v>457</v>
      </c>
      <c r="D7562" s="100">
        <v>0.75800000000000001</v>
      </c>
      <c r="E7562" s="100"/>
      <c r="F7562" s="100"/>
      <c r="G7562" s="100"/>
      <c r="H7562" s="100"/>
    </row>
    <row r="7563" spans="1:8">
      <c r="A7563" s="101">
        <v>43994</v>
      </c>
      <c r="B7563" s="102">
        <v>0.20302083333333334</v>
      </c>
      <c r="C7563" s="100">
        <v>901</v>
      </c>
      <c r="D7563" s="100">
        <v>0.79</v>
      </c>
      <c r="E7563" s="100"/>
      <c r="F7563" s="100"/>
      <c r="G7563" s="100"/>
      <c r="H7563" s="100"/>
    </row>
    <row r="7564" spans="1:8">
      <c r="A7564" s="101">
        <v>43994</v>
      </c>
      <c r="B7564" s="102">
        <v>0.203125</v>
      </c>
      <c r="C7564" s="100">
        <v>344</v>
      </c>
      <c r="D7564" s="100">
        <v>0.77</v>
      </c>
      <c r="E7564" s="100"/>
      <c r="F7564" s="100"/>
      <c r="G7564" s="100"/>
      <c r="H7564" s="100"/>
    </row>
    <row r="7565" spans="1:8">
      <c r="A7565" s="101">
        <v>43994</v>
      </c>
      <c r="B7565" s="102">
        <v>0.20321759259259262</v>
      </c>
      <c r="C7565" s="100">
        <v>788</v>
      </c>
      <c r="D7565" s="100">
        <v>0.77700000000000002</v>
      </c>
      <c r="E7565" s="100"/>
      <c r="F7565" s="100"/>
      <c r="G7565" s="100"/>
      <c r="H7565" s="100"/>
    </row>
    <row r="7566" spans="1:8">
      <c r="A7566" s="101">
        <v>43994</v>
      </c>
      <c r="B7566" s="102">
        <v>0.20332175925925924</v>
      </c>
      <c r="C7566" s="100">
        <v>231</v>
      </c>
      <c r="D7566" s="100">
        <v>0.81299999999999994</v>
      </c>
      <c r="E7566" s="100"/>
      <c r="F7566" s="100"/>
      <c r="G7566" s="100"/>
      <c r="H7566" s="100"/>
    </row>
    <row r="7567" spans="1:8">
      <c r="A7567" s="101">
        <v>43994</v>
      </c>
      <c r="B7567" s="102">
        <v>0.20341435185185186</v>
      </c>
      <c r="C7567" s="100">
        <v>674</v>
      </c>
      <c r="D7567" s="100">
        <v>0.82299999999999995</v>
      </c>
      <c r="E7567" s="100"/>
      <c r="F7567" s="100"/>
      <c r="G7567" s="100"/>
      <c r="H7567" s="100"/>
    </row>
    <row r="7568" spans="1:8">
      <c r="A7568" s="101">
        <v>43994</v>
      </c>
      <c r="B7568" s="102">
        <v>0.20351851851851852</v>
      </c>
      <c r="C7568" s="100">
        <v>118</v>
      </c>
      <c r="D7568" s="100">
        <v>0.81</v>
      </c>
      <c r="E7568" s="100"/>
      <c r="F7568" s="100"/>
      <c r="G7568" s="100"/>
      <c r="H7568" s="100"/>
    </row>
    <row r="7569" spans="1:4">
      <c r="A7569" s="101">
        <v>43994</v>
      </c>
      <c r="B7569" s="102">
        <v>0.2036111111111111</v>
      </c>
      <c r="C7569" s="100">
        <v>561</v>
      </c>
      <c r="D7569" s="100">
        <v>0.81399999999999995</v>
      </c>
    </row>
    <row r="7570" spans="1:4">
      <c r="A7570" s="101">
        <v>43994</v>
      </c>
      <c r="B7570" s="102">
        <v>0.20371527777777776</v>
      </c>
      <c r="C7570" s="100">
        <v>5</v>
      </c>
      <c r="D7570" s="100">
        <v>0.84599999999999997</v>
      </c>
    </row>
    <row r="7571" spans="1:4">
      <c r="A7571" s="101">
        <v>43994</v>
      </c>
      <c r="B7571" s="102">
        <v>0.20380787037037038</v>
      </c>
      <c r="C7571" s="100">
        <v>448</v>
      </c>
      <c r="D7571" s="100">
        <v>0.82699999999999996</v>
      </c>
    </row>
    <row r="7572" spans="1:4">
      <c r="A7572" s="101">
        <v>43994</v>
      </c>
      <c r="B7572" s="102">
        <v>0.20390046296296296</v>
      </c>
      <c r="C7572" s="100">
        <v>891</v>
      </c>
      <c r="D7572" s="100">
        <v>0.83199999999999996</v>
      </c>
    </row>
    <row r="7573" spans="1:4">
      <c r="A7573" s="101">
        <v>43994</v>
      </c>
      <c r="B7573" s="102">
        <v>0.20400462962962962</v>
      </c>
      <c r="C7573" s="100">
        <v>335</v>
      </c>
      <c r="D7573" s="100">
        <v>0.85699999999999998</v>
      </c>
    </row>
    <row r="7574" spans="1:4">
      <c r="A7574" s="101">
        <v>43994</v>
      </c>
      <c r="B7574" s="102">
        <v>0.20409722222222224</v>
      </c>
      <c r="C7574" s="100">
        <v>778</v>
      </c>
      <c r="D7574" s="100">
        <v>0.89500000000000002</v>
      </c>
    </row>
    <row r="7575" spans="1:4">
      <c r="A7575" s="101">
        <v>43994</v>
      </c>
      <c r="B7575" s="102">
        <v>0.20420138888888886</v>
      </c>
      <c r="C7575" s="100">
        <v>222</v>
      </c>
      <c r="D7575" s="100">
        <v>0.86699999999999999</v>
      </c>
    </row>
    <row r="7576" spans="1:4">
      <c r="A7576" s="101">
        <v>43994</v>
      </c>
      <c r="B7576" s="102">
        <v>0.20429398148148148</v>
      </c>
      <c r="C7576" s="100">
        <v>665</v>
      </c>
      <c r="D7576" s="100">
        <v>0.92800000000000005</v>
      </c>
    </row>
    <row r="7577" spans="1:4">
      <c r="A7577" s="101">
        <v>43994</v>
      </c>
      <c r="B7577" s="102">
        <v>0.20439814814814816</v>
      </c>
      <c r="C7577" s="100">
        <v>108</v>
      </c>
      <c r="D7577" s="100">
        <v>0.91100000000000003</v>
      </c>
    </row>
    <row r="7578" spans="1:4">
      <c r="A7578" s="101">
        <v>43994</v>
      </c>
      <c r="B7578" s="102">
        <v>0.20449074074074072</v>
      </c>
      <c r="C7578" s="100">
        <v>552</v>
      </c>
      <c r="D7578" s="100">
        <v>0.86</v>
      </c>
    </row>
    <row r="7579" spans="1:4">
      <c r="A7579" s="101">
        <v>43994</v>
      </c>
      <c r="B7579" s="102">
        <v>0.20458333333333334</v>
      </c>
      <c r="C7579" s="100">
        <v>995</v>
      </c>
      <c r="D7579" s="100">
        <v>0.91100000000000003</v>
      </c>
    </row>
    <row r="7580" spans="1:4">
      <c r="A7580" s="101">
        <v>43994</v>
      </c>
      <c r="B7580" s="102">
        <v>0.20468749999999999</v>
      </c>
      <c r="C7580" s="100">
        <v>439</v>
      </c>
      <c r="D7580" s="100">
        <v>0.872</v>
      </c>
    </row>
    <row r="7581" spans="1:4">
      <c r="A7581" s="101">
        <v>43994</v>
      </c>
      <c r="B7581" s="102">
        <v>0.20478009259259258</v>
      </c>
      <c r="C7581" s="100">
        <v>882</v>
      </c>
      <c r="D7581" s="100">
        <v>0.91700000000000004</v>
      </c>
    </row>
    <row r="7582" spans="1:4">
      <c r="A7582" s="101">
        <v>43994</v>
      </c>
      <c r="B7582" s="102">
        <v>0.20488425925925924</v>
      </c>
      <c r="C7582" s="100">
        <v>325</v>
      </c>
      <c r="D7582" s="100">
        <v>0.89</v>
      </c>
    </row>
    <row r="7583" spans="1:4">
      <c r="A7583" s="101">
        <v>43994</v>
      </c>
      <c r="B7583" s="102">
        <v>0.20497685185185185</v>
      </c>
      <c r="C7583" s="100">
        <v>769</v>
      </c>
      <c r="D7583" s="100">
        <v>0.93400000000000005</v>
      </c>
    </row>
    <row r="7584" spans="1:4">
      <c r="A7584" s="101">
        <v>43994</v>
      </c>
      <c r="B7584" s="102">
        <v>0.20508101851851854</v>
      </c>
      <c r="C7584" s="100">
        <v>212</v>
      </c>
      <c r="D7584" s="100">
        <v>0.90100000000000002</v>
      </c>
    </row>
    <row r="7585" spans="1:4">
      <c r="A7585" s="101">
        <v>43994</v>
      </c>
      <c r="B7585" s="102">
        <v>0.2051736111111111</v>
      </c>
      <c r="C7585" s="100">
        <v>656</v>
      </c>
      <c r="D7585" s="100">
        <v>0.91500000000000004</v>
      </c>
    </row>
    <row r="7586" spans="1:4">
      <c r="A7586" s="101">
        <v>43994</v>
      </c>
      <c r="B7586" s="102">
        <v>0.20527777777777778</v>
      </c>
      <c r="C7586" s="100">
        <v>99</v>
      </c>
      <c r="D7586" s="100">
        <v>0.80600000000000005</v>
      </c>
    </row>
    <row r="7587" spans="1:4">
      <c r="A7587" s="101">
        <v>43994</v>
      </c>
      <c r="B7587" s="102">
        <v>0.20537037037037034</v>
      </c>
      <c r="C7587" s="100">
        <v>542</v>
      </c>
      <c r="D7587" s="100">
        <v>0.89400000000000002</v>
      </c>
    </row>
    <row r="7588" spans="1:4">
      <c r="A7588" s="101">
        <v>43994</v>
      </c>
      <c r="B7588" s="102">
        <v>0.20546296296296296</v>
      </c>
      <c r="C7588" s="100">
        <v>986</v>
      </c>
      <c r="D7588" s="100">
        <v>0.48699999999999999</v>
      </c>
    </row>
    <row r="7589" spans="1:4">
      <c r="A7589" s="101">
        <v>43994</v>
      </c>
      <c r="B7589" s="102">
        <v>0.20556712962962964</v>
      </c>
      <c r="C7589" s="100">
        <v>429</v>
      </c>
      <c r="D7589" s="100">
        <v>0.90600000000000003</v>
      </c>
    </row>
    <row r="7590" spans="1:4">
      <c r="A7590" s="101">
        <v>43994</v>
      </c>
      <c r="B7590" s="102">
        <v>0.2056597222222222</v>
      </c>
      <c r="C7590" s="100">
        <v>873</v>
      </c>
      <c r="D7590" s="100">
        <v>0.67800000000000005</v>
      </c>
    </row>
    <row r="7591" spans="1:4">
      <c r="A7591" s="101">
        <v>43994</v>
      </c>
      <c r="B7591" s="102">
        <v>0.20576388888888889</v>
      </c>
      <c r="C7591" s="100">
        <v>316</v>
      </c>
      <c r="D7591" s="100">
        <v>0.93300000000000005</v>
      </c>
    </row>
    <row r="7592" spans="1:4">
      <c r="A7592" s="101">
        <v>43994</v>
      </c>
      <c r="B7592" s="102">
        <v>0.20585648148148147</v>
      </c>
      <c r="C7592" s="100">
        <v>759</v>
      </c>
      <c r="D7592" s="100">
        <v>0.72899999999999998</v>
      </c>
    </row>
    <row r="7593" spans="1:4">
      <c r="A7593" s="101">
        <v>43994</v>
      </c>
      <c r="B7593" s="102">
        <v>0.20596064814814816</v>
      </c>
      <c r="C7593" s="100">
        <v>203</v>
      </c>
      <c r="D7593" s="100">
        <v>0.88800000000000001</v>
      </c>
    </row>
    <row r="7594" spans="1:4">
      <c r="A7594" s="101">
        <v>43994</v>
      </c>
      <c r="B7594" s="102">
        <v>0.20605324074074075</v>
      </c>
      <c r="C7594" s="100">
        <v>646</v>
      </c>
      <c r="D7594" s="100">
        <v>0.77</v>
      </c>
    </row>
    <row r="7595" spans="1:4">
      <c r="A7595" s="101">
        <v>43994</v>
      </c>
      <c r="B7595" s="102">
        <v>0.2061574074074074</v>
      </c>
      <c r="C7595" s="100">
        <v>90</v>
      </c>
      <c r="D7595" s="100">
        <v>0.89100000000000001</v>
      </c>
    </row>
    <row r="7596" spans="1:4">
      <c r="A7596" s="101">
        <v>43994</v>
      </c>
      <c r="B7596" s="102">
        <v>0.20625000000000002</v>
      </c>
      <c r="C7596" s="100">
        <v>533</v>
      </c>
      <c r="D7596" s="100">
        <v>0.78600000000000003</v>
      </c>
    </row>
    <row r="7597" spans="1:4">
      <c r="A7597" s="101">
        <v>43994</v>
      </c>
      <c r="B7597" s="102">
        <v>0.20634259259259258</v>
      </c>
      <c r="C7597" s="100">
        <v>977</v>
      </c>
      <c r="D7597" s="100">
        <v>0.93500000000000005</v>
      </c>
    </row>
    <row r="7598" spans="1:4">
      <c r="A7598" s="101">
        <v>43994</v>
      </c>
      <c r="B7598" s="102">
        <v>0.20644675925925926</v>
      </c>
      <c r="C7598" s="100">
        <v>420</v>
      </c>
      <c r="D7598" s="100">
        <v>0.72399999999999998</v>
      </c>
    </row>
    <row r="7599" spans="1:4">
      <c r="A7599" s="101">
        <v>43994</v>
      </c>
      <c r="B7599" s="102">
        <v>0.20653935185185182</v>
      </c>
      <c r="C7599" s="100">
        <v>863</v>
      </c>
      <c r="D7599" s="100">
        <v>0.93200000000000005</v>
      </c>
    </row>
    <row r="7600" spans="1:4">
      <c r="A7600" s="101">
        <v>43994</v>
      </c>
      <c r="B7600" s="102">
        <v>0.2066435185185185</v>
      </c>
      <c r="C7600" s="100">
        <v>307</v>
      </c>
      <c r="D7600" s="100">
        <v>0.73599999999999999</v>
      </c>
    </row>
    <row r="7601" spans="1:4">
      <c r="A7601" s="101">
        <v>43994</v>
      </c>
      <c r="B7601" s="102">
        <v>0.20673611111111112</v>
      </c>
      <c r="C7601" s="100">
        <v>750</v>
      </c>
      <c r="D7601" s="100">
        <v>0.89600000000000002</v>
      </c>
    </row>
    <row r="7602" spans="1:4">
      <c r="A7602" s="101">
        <v>43994</v>
      </c>
      <c r="B7602" s="102">
        <v>0.20684027777777778</v>
      </c>
      <c r="C7602" s="100">
        <v>194</v>
      </c>
      <c r="D7602" s="100">
        <v>0.63700000000000001</v>
      </c>
    </row>
    <row r="7603" spans="1:4">
      <c r="A7603" s="101">
        <v>43994</v>
      </c>
      <c r="B7603" s="102">
        <v>0.20693287037037036</v>
      </c>
      <c r="C7603" s="100">
        <v>637</v>
      </c>
      <c r="D7603" s="100">
        <v>0.92200000000000004</v>
      </c>
    </row>
    <row r="7604" spans="1:4">
      <c r="A7604" s="101">
        <v>43994</v>
      </c>
      <c r="B7604" s="102">
        <v>0.20703703703703705</v>
      </c>
      <c r="C7604" s="100">
        <v>80</v>
      </c>
      <c r="D7604" s="100">
        <v>0.46400000000000002</v>
      </c>
    </row>
    <row r="7605" spans="1:4">
      <c r="A7605" s="101">
        <v>43994</v>
      </c>
      <c r="B7605" s="102">
        <v>0.20712962962962964</v>
      </c>
      <c r="C7605" s="100">
        <v>524</v>
      </c>
      <c r="D7605" s="100">
        <v>0.92900000000000005</v>
      </c>
    </row>
    <row r="7606" spans="1:4">
      <c r="A7606" s="101">
        <v>43994</v>
      </c>
      <c r="B7606" s="102">
        <v>0.20722222222222222</v>
      </c>
      <c r="C7606" s="100">
        <v>967</v>
      </c>
      <c r="D7606" s="100">
        <v>0.48</v>
      </c>
    </row>
    <row r="7607" spans="1:4">
      <c r="A7607" s="101">
        <v>43994</v>
      </c>
      <c r="B7607" s="102">
        <v>0.20732638888888888</v>
      </c>
      <c r="C7607" s="100">
        <v>411</v>
      </c>
      <c r="D7607" s="100">
        <v>0.93500000000000005</v>
      </c>
    </row>
    <row r="7608" spans="1:4">
      <c r="A7608" s="101">
        <v>43994</v>
      </c>
      <c r="B7608" s="102">
        <v>0.2074189814814815</v>
      </c>
      <c r="C7608" s="100">
        <v>854</v>
      </c>
      <c r="D7608" s="100">
        <v>0.47099999999999997</v>
      </c>
    </row>
    <row r="7609" spans="1:4">
      <c r="A7609" s="101">
        <v>43994</v>
      </c>
      <c r="B7609" s="102">
        <v>0.20752314814814818</v>
      </c>
      <c r="C7609" s="100">
        <v>297</v>
      </c>
      <c r="D7609" s="100">
        <v>0.88400000000000001</v>
      </c>
    </row>
    <row r="7610" spans="1:4">
      <c r="A7610" s="101">
        <v>43994</v>
      </c>
      <c r="B7610" s="102">
        <v>0.20761574074074074</v>
      </c>
      <c r="C7610" s="100">
        <v>741</v>
      </c>
      <c r="D7610" s="100">
        <v>0.48099999999999998</v>
      </c>
    </row>
    <row r="7611" spans="1:4">
      <c r="A7611" s="101">
        <v>43994</v>
      </c>
      <c r="B7611" s="102">
        <v>0.20771990740740742</v>
      </c>
      <c r="C7611" s="100">
        <v>184</v>
      </c>
      <c r="D7611" s="100">
        <v>0.88800000000000001</v>
      </c>
    </row>
    <row r="7612" spans="1:4">
      <c r="A7612" s="101">
        <v>43994</v>
      </c>
      <c r="B7612" s="102">
        <v>0.20781249999999998</v>
      </c>
      <c r="C7612" s="100">
        <v>628</v>
      </c>
      <c r="D7612" s="100">
        <v>0.49299999999999999</v>
      </c>
    </row>
    <row r="7613" spans="1:4">
      <c r="A7613" s="101">
        <v>43994</v>
      </c>
      <c r="B7613" s="102">
        <v>0.20791666666666667</v>
      </c>
      <c r="C7613" s="100">
        <v>71</v>
      </c>
      <c r="D7613" s="100">
        <v>0.91800000000000004</v>
      </c>
    </row>
    <row r="7614" spans="1:4">
      <c r="A7614" s="101">
        <v>43994</v>
      </c>
      <c r="B7614" s="102">
        <v>0.20800925925925925</v>
      </c>
      <c r="C7614" s="100">
        <v>514</v>
      </c>
      <c r="D7614" s="100">
        <v>0.47499999999999998</v>
      </c>
    </row>
    <row r="7615" spans="1:4">
      <c r="A7615" s="101">
        <v>43994</v>
      </c>
      <c r="B7615" s="102">
        <v>0.20810185185185184</v>
      </c>
      <c r="C7615" s="100">
        <v>958</v>
      </c>
      <c r="D7615" s="100">
        <v>0.93</v>
      </c>
    </row>
    <row r="7616" spans="1:4">
      <c r="A7616" s="101">
        <v>43994</v>
      </c>
      <c r="B7616" s="102">
        <v>0.20820601851851853</v>
      </c>
      <c r="C7616" s="100">
        <v>401</v>
      </c>
      <c r="D7616" s="100">
        <v>0.51300000000000001</v>
      </c>
    </row>
    <row r="7617" spans="1:4">
      <c r="A7617" s="101">
        <v>43994</v>
      </c>
      <c r="B7617" s="102">
        <v>0.20829861111111111</v>
      </c>
      <c r="C7617" s="100">
        <v>845</v>
      </c>
      <c r="D7617" s="100">
        <v>0.90600000000000003</v>
      </c>
    </row>
    <row r="7618" spans="1:4">
      <c r="A7618" s="101">
        <v>43994</v>
      </c>
      <c r="B7618" s="102">
        <v>0.2084027777777778</v>
      </c>
      <c r="C7618" s="100">
        <v>288</v>
      </c>
      <c r="D7618" s="100">
        <v>0.51300000000000001</v>
      </c>
    </row>
    <row r="7619" spans="1:4">
      <c r="A7619" s="101">
        <v>43994</v>
      </c>
      <c r="B7619" s="102">
        <v>0.20849537037037036</v>
      </c>
      <c r="C7619" s="100">
        <v>731</v>
      </c>
      <c r="D7619" s="100">
        <v>0.88800000000000001</v>
      </c>
    </row>
    <row r="7620" spans="1:4">
      <c r="A7620" s="101">
        <v>43994</v>
      </c>
      <c r="B7620" s="102">
        <v>0.20859953703703704</v>
      </c>
      <c r="C7620" s="100">
        <v>175</v>
      </c>
      <c r="D7620" s="100">
        <v>0.52300000000000002</v>
      </c>
    </row>
    <row r="7621" spans="1:4">
      <c r="A7621" s="101">
        <v>43994</v>
      </c>
      <c r="B7621" s="102">
        <v>0.2086921296296296</v>
      </c>
      <c r="C7621" s="100">
        <v>618</v>
      </c>
      <c r="D7621" s="100">
        <v>0.89900000000000002</v>
      </c>
    </row>
    <row r="7622" spans="1:4">
      <c r="A7622" s="101">
        <v>43994</v>
      </c>
      <c r="B7622" s="102">
        <v>0.20879629629629629</v>
      </c>
      <c r="C7622" s="100">
        <v>62</v>
      </c>
      <c r="D7622" s="100">
        <v>0.55700000000000005</v>
      </c>
    </row>
    <row r="7623" spans="1:4">
      <c r="A7623" s="101">
        <v>43994</v>
      </c>
      <c r="B7623" s="102">
        <v>0.2088888888888889</v>
      </c>
      <c r="C7623" s="100">
        <v>505</v>
      </c>
      <c r="D7623" s="100">
        <v>0.92700000000000005</v>
      </c>
    </row>
    <row r="7624" spans="1:4">
      <c r="A7624" s="101">
        <v>43994</v>
      </c>
      <c r="B7624" s="102">
        <v>0.20898148148148146</v>
      </c>
      <c r="C7624" s="100">
        <v>948</v>
      </c>
      <c r="D7624" s="100">
        <v>0.56899999999999995</v>
      </c>
    </row>
    <row r="7625" spans="1:4">
      <c r="A7625" s="101">
        <v>43994</v>
      </c>
      <c r="B7625" s="102">
        <v>0.20908564814814815</v>
      </c>
      <c r="C7625" s="100">
        <v>392</v>
      </c>
      <c r="D7625" s="100">
        <v>0.88900000000000001</v>
      </c>
    </row>
    <row r="7626" spans="1:4">
      <c r="A7626" s="101">
        <v>43994</v>
      </c>
      <c r="B7626" s="102">
        <v>0.20917824074074073</v>
      </c>
      <c r="C7626" s="100">
        <v>835</v>
      </c>
      <c r="D7626" s="100">
        <v>0.60799999999999998</v>
      </c>
    </row>
    <row r="7627" spans="1:4">
      <c r="A7627" s="101">
        <v>43994</v>
      </c>
      <c r="B7627" s="102">
        <v>0.20928240740740742</v>
      </c>
      <c r="C7627" s="100">
        <v>279</v>
      </c>
      <c r="D7627" s="100">
        <v>0.89600000000000002</v>
      </c>
    </row>
    <row r="7628" spans="1:4">
      <c r="A7628" s="101">
        <v>43994</v>
      </c>
      <c r="B7628" s="102">
        <v>0.20937500000000001</v>
      </c>
      <c r="C7628" s="100">
        <v>722</v>
      </c>
      <c r="D7628" s="100">
        <v>0.629</v>
      </c>
    </row>
    <row r="7629" spans="1:4">
      <c r="A7629" s="101">
        <v>43994</v>
      </c>
      <c r="B7629" s="102">
        <v>0.20947916666666666</v>
      </c>
      <c r="C7629" s="100">
        <v>166</v>
      </c>
      <c r="D7629" s="100">
        <v>0.91</v>
      </c>
    </row>
    <row r="7630" spans="1:4">
      <c r="A7630" s="101">
        <v>43994</v>
      </c>
      <c r="B7630" s="102">
        <v>0.20957175925925928</v>
      </c>
      <c r="C7630" s="100">
        <v>609</v>
      </c>
      <c r="D7630" s="100">
        <v>0.94</v>
      </c>
    </row>
    <row r="7631" spans="1:4">
      <c r="A7631" s="101">
        <v>43994</v>
      </c>
      <c r="B7631" s="102">
        <v>0.2096759259259259</v>
      </c>
      <c r="C7631" s="100">
        <v>52</v>
      </c>
      <c r="D7631" s="100">
        <v>0.89500000000000002</v>
      </c>
    </row>
    <row r="7632" spans="1:4">
      <c r="A7632" s="101">
        <v>43994</v>
      </c>
      <c r="B7632" s="102">
        <v>0.20976851851851852</v>
      </c>
      <c r="C7632" s="100">
        <v>496</v>
      </c>
      <c r="D7632" s="100">
        <v>0.92100000000000004</v>
      </c>
    </row>
    <row r="7633" spans="1:4">
      <c r="A7633" s="101">
        <v>43994</v>
      </c>
      <c r="B7633" s="102">
        <v>0.20986111111111114</v>
      </c>
      <c r="C7633" s="100">
        <v>939</v>
      </c>
      <c r="D7633" s="100">
        <v>0.90700000000000003</v>
      </c>
    </row>
    <row r="7634" spans="1:4">
      <c r="A7634" s="101">
        <v>43994</v>
      </c>
      <c r="B7634" s="102">
        <v>0.20996527777777776</v>
      </c>
      <c r="C7634" s="100">
        <v>383</v>
      </c>
      <c r="D7634" s="100">
        <v>0.90100000000000002</v>
      </c>
    </row>
    <row r="7635" spans="1:4">
      <c r="A7635" s="101">
        <v>43994</v>
      </c>
      <c r="B7635" s="102">
        <v>0.21005787037037038</v>
      </c>
      <c r="C7635" s="100">
        <v>826</v>
      </c>
      <c r="D7635" s="100">
        <v>0.85599999999999998</v>
      </c>
    </row>
    <row r="7636" spans="1:4">
      <c r="A7636" s="101">
        <v>43994</v>
      </c>
      <c r="B7636" s="102">
        <v>0.21016203703703704</v>
      </c>
      <c r="C7636" s="100">
        <v>269</v>
      </c>
      <c r="D7636" s="100">
        <v>0.88800000000000001</v>
      </c>
    </row>
    <row r="7637" spans="1:4">
      <c r="A7637" s="101">
        <v>43994</v>
      </c>
      <c r="B7637" s="102">
        <v>0.21025462962962962</v>
      </c>
      <c r="C7637" s="100">
        <v>713</v>
      </c>
      <c r="D7637" s="100">
        <v>0.61299999999999999</v>
      </c>
    </row>
    <row r="7638" spans="1:4">
      <c r="A7638" s="101">
        <v>43994</v>
      </c>
      <c r="B7638" s="102">
        <v>0.21035879629629628</v>
      </c>
      <c r="C7638" s="100">
        <v>156</v>
      </c>
      <c r="D7638" s="100">
        <v>0.88</v>
      </c>
    </row>
    <row r="7639" spans="1:4">
      <c r="A7639" s="101">
        <v>43994</v>
      </c>
      <c r="B7639" s="102">
        <v>0.2104513888888889</v>
      </c>
      <c r="C7639" s="100">
        <v>600</v>
      </c>
      <c r="D7639" s="100">
        <v>0.49099999999999999</v>
      </c>
    </row>
    <row r="7640" spans="1:4">
      <c r="A7640" s="101">
        <v>43994</v>
      </c>
      <c r="B7640" s="102">
        <v>0.21055555555555558</v>
      </c>
      <c r="C7640" s="100">
        <v>43</v>
      </c>
      <c r="D7640" s="100">
        <v>0.93300000000000005</v>
      </c>
    </row>
    <row r="7641" spans="1:4">
      <c r="A7641" s="101">
        <v>43994</v>
      </c>
      <c r="B7641" s="102">
        <v>0.21064814814814814</v>
      </c>
      <c r="C7641" s="100">
        <v>486</v>
      </c>
      <c r="D7641" s="100">
        <v>0.499</v>
      </c>
    </row>
    <row r="7642" spans="1:4">
      <c r="A7642" s="101">
        <v>43994</v>
      </c>
      <c r="B7642" s="102">
        <v>0.21074074074074076</v>
      </c>
      <c r="C7642" s="100">
        <v>930</v>
      </c>
      <c r="D7642" s="100">
        <v>0.92900000000000005</v>
      </c>
    </row>
    <row r="7643" spans="1:4">
      <c r="A7643" s="101">
        <v>43994</v>
      </c>
      <c r="B7643" s="102">
        <v>0.21084490740740738</v>
      </c>
      <c r="C7643" s="100">
        <v>373</v>
      </c>
      <c r="D7643" s="100">
        <v>0.51800000000000002</v>
      </c>
    </row>
    <row r="7644" spans="1:4">
      <c r="A7644" s="101">
        <v>43994</v>
      </c>
      <c r="B7644" s="102">
        <v>0.2109375</v>
      </c>
      <c r="C7644" s="100">
        <v>817</v>
      </c>
      <c r="D7644" s="100">
        <v>0.92300000000000004</v>
      </c>
    </row>
    <row r="7645" spans="1:4">
      <c r="A7645" s="101">
        <v>43994</v>
      </c>
      <c r="B7645" s="102">
        <v>0.21104166666666668</v>
      </c>
      <c r="C7645" s="100">
        <v>260</v>
      </c>
      <c r="D7645" s="100">
        <v>0.51900000000000002</v>
      </c>
    </row>
    <row r="7646" spans="1:4">
      <c r="A7646" s="101">
        <v>43994</v>
      </c>
      <c r="B7646" s="102">
        <v>0.21113425925925924</v>
      </c>
      <c r="C7646" s="100">
        <v>703</v>
      </c>
      <c r="D7646" s="100">
        <v>0.92200000000000004</v>
      </c>
    </row>
    <row r="7647" spans="1:4">
      <c r="A7647" s="101">
        <v>43994</v>
      </c>
      <c r="B7647" s="102">
        <v>0.21123842592592593</v>
      </c>
      <c r="C7647" s="100">
        <v>147</v>
      </c>
      <c r="D7647" s="100">
        <v>0.52700000000000002</v>
      </c>
    </row>
    <row r="7648" spans="1:4">
      <c r="A7648" s="101">
        <v>43994</v>
      </c>
      <c r="B7648" s="102">
        <v>0.21133101851851852</v>
      </c>
      <c r="C7648" s="100">
        <v>590</v>
      </c>
      <c r="D7648" s="100">
        <v>0.92600000000000005</v>
      </c>
    </row>
    <row r="7649" spans="1:4">
      <c r="A7649" s="101">
        <v>43994</v>
      </c>
      <c r="B7649" s="102">
        <v>0.2114351851851852</v>
      </c>
      <c r="C7649" s="100">
        <v>34</v>
      </c>
      <c r="D7649" s="100">
        <v>0.55700000000000005</v>
      </c>
    </row>
    <row r="7650" spans="1:4">
      <c r="A7650" s="101">
        <v>43994</v>
      </c>
      <c r="B7650" s="102">
        <v>0.21152777777777776</v>
      </c>
      <c r="C7650" s="100">
        <v>477</v>
      </c>
      <c r="D7650" s="100">
        <v>0.871</v>
      </c>
    </row>
    <row r="7651" spans="1:4">
      <c r="A7651" s="101">
        <v>43994</v>
      </c>
      <c r="B7651" s="102">
        <v>0.21162037037037038</v>
      </c>
      <c r="C7651" s="100">
        <v>920</v>
      </c>
      <c r="D7651" s="100">
        <v>0.58899999999999997</v>
      </c>
    </row>
    <row r="7652" spans="1:4">
      <c r="A7652" s="101">
        <v>43994</v>
      </c>
      <c r="B7652" s="102">
        <v>0.21172453703703706</v>
      </c>
      <c r="C7652" s="100">
        <v>364</v>
      </c>
      <c r="D7652" s="100">
        <v>0.91</v>
      </c>
    </row>
    <row r="7653" spans="1:4">
      <c r="A7653" s="101">
        <v>43994</v>
      </c>
      <c r="B7653" s="102">
        <v>0.21181712962962962</v>
      </c>
      <c r="C7653" s="100">
        <v>807</v>
      </c>
      <c r="D7653" s="100">
        <v>0.86199999999999999</v>
      </c>
    </row>
    <row r="7654" spans="1:4">
      <c r="A7654" s="101">
        <v>43994</v>
      </c>
      <c r="B7654" s="102">
        <v>0.2119212962962963</v>
      </c>
      <c r="C7654" s="100">
        <v>251</v>
      </c>
      <c r="D7654" s="100">
        <v>0.879</v>
      </c>
    </row>
    <row r="7655" spans="1:4">
      <c r="A7655" s="101">
        <v>43994</v>
      </c>
      <c r="B7655" s="102">
        <v>0.21201388888888886</v>
      </c>
      <c r="C7655" s="100">
        <v>694</v>
      </c>
      <c r="D7655" s="100">
        <v>0.95599999999999996</v>
      </c>
    </row>
    <row r="7656" spans="1:4">
      <c r="A7656" s="101">
        <v>43994</v>
      </c>
      <c r="B7656" s="102">
        <v>0.21211805555555555</v>
      </c>
      <c r="C7656" s="100">
        <v>137</v>
      </c>
      <c r="D7656" s="100">
        <v>0.879</v>
      </c>
    </row>
    <row r="7657" spans="1:4">
      <c r="A7657" s="101">
        <v>43994</v>
      </c>
      <c r="B7657" s="102">
        <v>0.21221064814814816</v>
      </c>
      <c r="C7657" s="100">
        <v>581</v>
      </c>
      <c r="D7657" s="100">
        <v>0.93700000000000006</v>
      </c>
    </row>
    <row r="7658" spans="1:4">
      <c r="A7658" s="101">
        <v>43994</v>
      </c>
      <c r="B7658" s="102">
        <v>0.21231481481481482</v>
      </c>
      <c r="C7658" s="100">
        <v>24</v>
      </c>
      <c r="D7658" s="100">
        <v>0.84399999999999997</v>
      </c>
    </row>
    <row r="7659" spans="1:4">
      <c r="A7659" s="101">
        <v>43994</v>
      </c>
      <c r="B7659" s="102">
        <v>0.21240740740740741</v>
      </c>
      <c r="C7659" s="100">
        <v>468</v>
      </c>
      <c r="D7659" s="100">
        <v>0.93300000000000005</v>
      </c>
    </row>
    <row r="7660" spans="1:4">
      <c r="A7660" s="101">
        <v>43994</v>
      </c>
      <c r="B7660" s="102">
        <v>0.21249999999999999</v>
      </c>
      <c r="C7660" s="100">
        <v>911</v>
      </c>
      <c r="D7660" s="100">
        <v>0.49299999999999999</v>
      </c>
    </row>
    <row r="7661" spans="1:4">
      <c r="A7661" s="101">
        <v>43994</v>
      </c>
      <c r="B7661" s="102">
        <v>0.21260416666666668</v>
      </c>
      <c r="C7661" s="100">
        <v>355</v>
      </c>
      <c r="D7661" s="100">
        <v>0.89900000000000002</v>
      </c>
    </row>
    <row r="7662" spans="1:4">
      <c r="A7662" s="101">
        <v>43994</v>
      </c>
      <c r="B7662" s="102">
        <v>0.21269675925925927</v>
      </c>
      <c r="C7662" s="100">
        <v>798</v>
      </c>
      <c r="D7662" s="100">
        <v>0.47</v>
      </c>
    </row>
    <row r="7663" spans="1:4">
      <c r="A7663" s="101">
        <v>43994</v>
      </c>
      <c r="B7663" s="102">
        <v>0.21280092592592592</v>
      </c>
      <c r="C7663" s="100">
        <v>241</v>
      </c>
      <c r="D7663" s="100">
        <v>0.89100000000000001</v>
      </c>
    </row>
    <row r="7664" spans="1:4">
      <c r="A7664" s="101">
        <v>43994</v>
      </c>
      <c r="B7664" s="102">
        <v>0.21289351851851854</v>
      </c>
      <c r="C7664" s="100">
        <v>685</v>
      </c>
      <c r="D7664" s="100">
        <v>0.496</v>
      </c>
    </row>
    <row r="7665" spans="1:4">
      <c r="A7665" s="101">
        <v>43994</v>
      </c>
      <c r="B7665" s="102">
        <v>0.21299768518518516</v>
      </c>
      <c r="C7665" s="100">
        <v>128</v>
      </c>
      <c r="D7665" s="100">
        <v>0.90700000000000003</v>
      </c>
    </row>
    <row r="7666" spans="1:4">
      <c r="A7666" s="101">
        <v>43994</v>
      </c>
      <c r="B7666" s="102">
        <v>0.21309027777777778</v>
      </c>
      <c r="C7666" s="100">
        <v>572</v>
      </c>
      <c r="D7666" s="100">
        <v>0.48099999999999998</v>
      </c>
    </row>
    <row r="7667" spans="1:4">
      <c r="A7667" s="101">
        <v>43994</v>
      </c>
      <c r="B7667" s="102">
        <v>0.21319444444444444</v>
      </c>
      <c r="C7667" s="100">
        <v>15</v>
      </c>
      <c r="D7667" s="100">
        <v>0.874</v>
      </c>
    </row>
    <row r="7668" spans="1:4">
      <c r="A7668" s="101">
        <v>43994</v>
      </c>
      <c r="B7668" s="102">
        <v>0.21328703703703702</v>
      </c>
      <c r="C7668" s="100">
        <v>458</v>
      </c>
      <c r="D7668" s="100">
        <v>0.495</v>
      </c>
    </row>
    <row r="7669" spans="1:4">
      <c r="A7669" s="101">
        <v>43994</v>
      </c>
      <c r="B7669" s="102">
        <v>0.21337962962962964</v>
      </c>
      <c r="C7669" s="100">
        <v>902</v>
      </c>
      <c r="D7669" s="100">
        <v>0.88400000000000001</v>
      </c>
    </row>
    <row r="7670" spans="1:4">
      <c r="A7670" s="101">
        <v>43994</v>
      </c>
      <c r="B7670" s="102">
        <v>0.2134837962962963</v>
      </c>
      <c r="C7670" s="100">
        <v>345</v>
      </c>
      <c r="D7670" s="100">
        <v>0.54700000000000004</v>
      </c>
    </row>
    <row r="7671" spans="1:4">
      <c r="A7671" s="101">
        <v>43994</v>
      </c>
      <c r="B7671" s="102">
        <v>0.21357638888888889</v>
      </c>
      <c r="C7671" s="100">
        <v>789</v>
      </c>
      <c r="D7671" s="100">
        <v>0.86199999999999999</v>
      </c>
    </row>
    <row r="7672" spans="1:4">
      <c r="A7672" s="101">
        <v>43994</v>
      </c>
      <c r="B7672" s="102">
        <v>0.21368055555555554</v>
      </c>
      <c r="C7672" s="100">
        <v>232</v>
      </c>
      <c r="D7672" s="100">
        <v>0.55900000000000005</v>
      </c>
    </row>
    <row r="7673" spans="1:4">
      <c r="A7673" s="101">
        <v>43994</v>
      </c>
      <c r="B7673" s="102">
        <v>0.21377314814814816</v>
      </c>
      <c r="C7673" s="100">
        <v>675</v>
      </c>
      <c r="D7673" s="100">
        <v>0.88600000000000001</v>
      </c>
    </row>
    <row r="7674" spans="1:4">
      <c r="A7674" s="101">
        <v>43994</v>
      </c>
      <c r="B7674" s="102">
        <v>0.21387731481481484</v>
      </c>
      <c r="C7674" s="100">
        <v>119</v>
      </c>
      <c r="D7674" s="100">
        <v>0.62</v>
      </c>
    </row>
    <row r="7675" spans="1:4">
      <c r="A7675" s="101">
        <v>43994</v>
      </c>
      <c r="B7675" s="102">
        <v>0.2139699074074074</v>
      </c>
      <c r="C7675" s="100">
        <v>562</v>
      </c>
      <c r="D7675" s="100">
        <v>0.91200000000000003</v>
      </c>
    </row>
    <row r="7676" spans="1:4">
      <c r="A7676" s="101">
        <v>43994</v>
      </c>
      <c r="B7676" s="102">
        <v>0.21407407407407408</v>
      </c>
      <c r="C7676" s="100">
        <v>6</v>
      </c>
      <c r="D7676" s="100">
        <v>0.71599999999999997</v>
      </c>
    </row>
    <row r="7677" spans="1:4">
      <c r="A7677" s="101">
        <v>43994</v>
      </c>
      <c r="B7677" s="102">
        <v>0.21416666666666664</v>
      </c>
      <c r="C7677" s="100">
        <v>449</v>
      </c>
      <c r="D7677" s="100">
        <v>0.86199999999999999</v>
      </c>
    </row>
    <row r="7678" spans="1:4">
      <c r="A7678" s="101">
        <v>43994</v>
      </c>
      <c r="B7678" s="102">
        <v>0.21425925925925926</v>
      </c>
      <c r="C7678" s="100">
        <v>892</v>
      </c>
      <c r="D7678" s="100">
        <v>0.90800000000000003</v>
      </c>
    </row>
    <row r="7679" spans="1:4">
      <c r="A7679" s="101">
        <v>43994</v>
      </c>
      <c r="B7679" s="102">
        <v>0.21436342592592594</v>
      </c>
      <c r="C7679" s="100">
        <v>336</v>
      </c>
      <c r="D7679" s="100">
        <v>0.88800000000000001</v>
      </c>
    </row>
    <row r="7680" spans="1:4">
      <c r="A7680" s="101">
        <v>43994</v>
      </c>
      <c r="B7680" s="102">
        <v>0.2144560185185185</v>
      </c>
      <c r="C7680" s="100">
        <v>779</v>
      </c>
      <c r="D7680" s="100">
        <v>0.90500000000000003</v>
      </c>
    </row>
    <row r="7681" spans="1:4">
      <c r="A7681" s="101">
        <v>43994</v>
      </c>
      <c r="B7681" s="102">
        <v>0.21456018518518519</v>
      </c>
      <c r="C7681" s="100">
        <v>223</v>
      </c>
      <c r="D7681" s="100">
        <v>0.83199999999999996</v>
      </c>
    </row>
    <row r="7682" spans="1:4">
      <c r="A7682" s="101">
        <v>43994</v>
      </c>
      <c r="B7682" s="102">
        <v>0.21465277777777778</v>
      </c>
      <c r="C7682" s="100">
        <v>666</v>
      </c>
      <c r="D7682" s="100">
        <v>0.91100000000000003</v>
      </c>
    </row>
    <row r="7683" spans="1:4">
      <c r="A7683" s="101">
        <v>43994</v>
      </c>
      <c r="B7683" s="102">
        <v>0.21475694444444446</v>
      </c>
      <c r="C7683" s="100">
        <v>109</v>
      </c>
      <c r="D7683" s="100">
        <v>0.441</v>
      </c>
    </row>
    <row r="7684" spans="1:4">
      <c r="A7684" s="101">
        <v>43994</v>
      </c>
      <c r="B7684" s="102">
        <v>0.21484953703703702</v>
      </c>
      <c r="C7684" s="100">
        <v>553</v>
      </c>
      <c r="D7684" s="100">
        <v>0.90500000000000003</v>
      </c>
    </row>
    <row r="7685" spans="1:4">
      <c r="A7685" s="101">
        <v>43994</v>
      </c>
      <c r="B7685" s="102">
        <v>0.21494212962962964</v>
      </c>
      <c r="C7685" s="100">
        <v>996</v>
      </c>
      <c r="D7685" s="100">
        <v>0.47299999999999998</v>
      </c>
    </row>
    <row r="7686" spans="1:4">
      <c r="A7686" s="101">
        <v>43994</v>
      </c>
      <c r="B7686" s="102">
        <v>0.21504629629629632</v>
      </c>
      <c r="C7686" s="100">
        <v>440</v>
      </c>
      <c r="D7686" s="100">
        <v>0.92600000000000005</v>
      </c>
    </row>
    <row r="7687" spans="1:4">
      <c r="A7687" s="101">
        <v>43994</v>
      </c>
      <c r="B7687" s="102">
        <v>0.21513888888888888</v>
      </c>
      <c r="C7687" s="100">
        <v>883</v>
      </c>
      <c r="D7687" s="100">
        <v>0.48</v>
      </c>
    </row>
    <row r="7688" spans="1:4">
      <c r="A7688" s="101">
        <v>43994</v>
      </c>
      <c r="B7688" s="102">
        <v>0.21524305555555556</v>
      </c>
      <c r="C7688" s="100">
        <v>326</v>
      </c>
      <c r="D7688" s="100">
        <v>0.92400000000000004</v>
      </c>
    </row>
    <row r="7689" spans="1:4">
      <c r="A7689" s="101">
        <v>43994</v>
      </c>
      <c r="B7689" s="102">
        <v>0.21533564814814812</v>
      </c>
      <c r="C7689" s="100">
        <v>770</v>
      </c>
      <c r="D7689" s="100">
        <v>0.48499999999999999</v>
      </c>
    </row>
    <row r="7690" spans="1:4">
      <c r="A7690" s="101">
        <v>43994</v>
      </c>
      <c r="B7690" s="102">
        <v>0.21543981481481481</v>
      </c>
      <c r="C7690" s="100">
        <v>213</v>
      </c>
      <c r="D7690" s="100">
        <v>0.88500000000000001</v>
      </c>
    </row>
    <row r="7691" spans="1:4">
      <c r="A7691" s="101">
        <v>43994</v>
      </c>
      <c r="B7691" s="102">
        <v>0.21553240740740742</v>
      </c>
      <c r="C7691" s="100">
        <v>657</v>
      </c>
      <c r="D7691" s="100">
        <v>0.52600000000000002</v>
      </c>
    </row>
    <row r="7692" spans="1:4">
      <c r="A7692" s="101">
        <v>43994</v>
      </c>
      <c r="B7692" s="102">
        <v>0.21563657407407408</v>
      </c>
      <c r="C7692" s="100">
        <v>100</v>
      </c>
      <c r="D7692" s="100">
        <v>0.86799999999999999</v>
      </c>
    </row>
    <row r="7693" spans="1:4">
      <c r="A7693" s="101">
        <v>43994</v>
      </c>
      <c r="B7693" s="102">
        <v>0.21572916666666667</v>
      </c>
      <c r="C7693" s="100">
        <v>544</v>
      </c>
      <c r="D7693" s="100">
        <v>0.56899999999999995</v>
      </c>
    </row>
    <row r="7694" spans="1:4">
      <c r="A7694" s="101">
        <v>43994</v>
      </c>
      <c r="B7694" s="102">
        <v>0.21582175925925925</v>
      </c>
      <c r="C7694" s="100">
        <v>987</v>
      </c>
      <c r="D7694" s="100">
        <v>0.91200000000000003</v>
      </c>
    </row>
    <row r="7695" spans="1:4">
      <c r="A7695" s="101">
        <v>43994</v>
      </c>
      <c r="B7695" s="102">
        <v>0.21592592592592594</v>
      </c>
      <c r="C7695" s="100">
        <v>430</v>
      </c>
      <c r="D7695" s="100">
        <v>0.57899999999999996</v>
      </c>
    </row>
    <row r="7696" spans="1:4">
      <c r="A7696" s="101">
        <v>43994</v>
      </c>
      <c r="B7696" s="102">
        <v>0.21601851851851853</v>
      </c>
      <c r="C7696" s="100">
        <v>874</v>
      </c>
      <c r="D7696" s="100">
        <v>0.872</v>
      </c>
    </row>
    <row r="7697" spans="1:4">
      <c r="A7697" s="101">
        <v>43994</v>
      </c>
      <c r="B7697" s="102">
        <v>0.21612268518518518</v>
      </c>
      <c r="C7697" s="100">
        <v>317</v>
      </c>
      <c r="D7697" s="100">
        <v>0.621</v>
      </c>
    </row>
    <row r="7698" spans="1:4">
      <c r="A7698" s="101">
        <v>43994</v>
      </c>
      <c r="B7698" s="102">
        <v>0.2162152777777778</v>
      </c>
      <c r="C7698" s="100">
        <v>761</v>
      </c>
      <c r="D7698" s="100">
        <v>0.90700000000000003</v>
      </c>
    </row>
    <row r="7699" spans="1:4">
      <c r="A7699" s="101">
        <v>43994</v>
      </c>
      <c r="B7699" s="102">
        <v>0.21631944444444443</v>
      </c>
      <c r="C7699" s="100">
        <v>204</v>
      </c>
      <c r="D7699" s="100">
        <v>0.90400000000000003</v>
      </c>
    </row>
    <row r="7700" spans="1:4">
      <c r="A7700" s="101">
        <v>43994</v>
      </c>
      <c r="B7700" s="102">
        <v>0.21641203703703704</v>
      </c>
      <c r="C7700" s="100">
        <v>647</v>
      </c>
      <c r="D7700" s="100">
        <v>0.86899999999999999</v>
      </c>
    </row>
    <row r="7701" spans="1:4">
      <c r="A7701" s="101">
        <v>43994</v>
      </c>
      <c r="B7701" s="102">
        <v>0.2165162037037037</v>
      </c>
      <c r="C7701" s="100">
        <v>91</v>
      </c>
      <c r="D7701" s="100">
        <v>0.94899999999999995</v>
      </c>
    </row>
    <row r="7702" spans="1:4">
      <c r="A7702" s="101">
        <v>43994</v>
      </c>
      <c r="B7702" s="102">
        <v>0.21660879629629629</v>
      </c>
      <c r="C7702" s="100">
        <v>534</v>
      </c>
      <c r="D7702" s="100">
        <v>0.83499999999999996</v>
      </c>
    </row>
    <row r="7703" spans="1:4">
      <c r="A7703" s="101">
        <v>43994</v>
      </c>
      <c r="B7703" s="102">
        <v>0.2167013888888889</v>
      </c>
      <c r="C7703" s="100">
        <v>978</v>
      </c>
      <c r="D7703" s="100">
        <v>0.91300000000000003</v>
      </c>
    </row>
    <row r="7704" spans="1:4">
      <c r="A7704" s="101">
        <v>43994</v>
      </c>
      <c r="B7704" s="102">
        <v>0.21680555555555556</v>
      </c>
      <c r="C7704" s="100">
        <v>421</v>
      </c>
      <c r="D7704" s="100">
        <v>0.72499999999999998</v>
      </c>
    </row>
    <row r="7705" spans="1:4">
      <c r="A7705" s="101">
        <v>43994</v>
      </c>
      <c r="B7705" s="102">
        <v>0.21689814814814815</v>
      </c>
      <c r="C7705" s="100">
        <v>864</v>
      </c>
      <c r="D7705" s="100">
        <v>0.877</v>
      </c>
    </row>
    <row r="7706" spans="1:4">
      <c r="A7706" s="101">
        <v>43994</v>
      </c>
      <c r="B7706" s="102">
        <v>0.2170023148148148</v>
      </c>
      <c r="C7706" s="100">
        <v>308</v>
      </c>
      <c r="D7706" s="100">
        <v>0.442</v>
      </c>
    </row>
    <row r="7707" spans="1:4">
      <c r="A7707" s="101">
        <v>43994</v>
      </c>
      <c r="B7707" s="102">
        <v>0.21709490740740742</v>
      </c>
      <c r="C7707" s="100">
        <v>751</v>
      </c>
      <c r="D7707" s="100">
        <v>0.879</v>
      </c>
    </row>
    <row r="7708" spans="1:4">
      <c r="A7708" s="101">
        <v>43994</v>
      </c>
      <c r="B7708" s="102">
        <v>0.2171990740740741</v>
      </c>
      <c r="C7708" s="100">
        <v>195</v>
      </c>
      <c r="D7708" s="100">
        <v>0.44600000000000001</v>
      </c>
    </row>
    <row r="7709" spans="1:4">
      <c r="A7709" s="101">
        <v>43994</v>
      </c>
      <c r="B7709" s="102">
        <v>0.21729166666666666</v>
      </c>
      <c r="C7709" s="100">
        <v>638</v>
      </c>
      <c r="D7709" s="100">
        <v>0.89</v>
      </c>
    </row>
    <row r="7710" spans="1:4">
      <c r="A7710" s="101">
        <v>43994</v>
      </c>
      <c r="B7710" s="102">
        <v>0.21739583333333334</v>
      </c>
      <c r="C7710" s="100">
        <v>81</v>
      </c>
      <c r="D7710" s="100">
        <v>0.498</v>
      </c>
    </row>
    <row r="7711" spans="1:4">
      <c r="A7711" s="101">
        <v>43994</v>
      </c>
      <c r="B7711" s="102">
        <v>0.2174884259259259</v>
      </c>
      <c r="C7711" s="100">
        <v>525</v>
      </c>
      <c r="D7711" s="100">
        <v>0.89400000000000002</v>
      </c>
    </row>
    <row r="7712" spans="1:4">
      <c r="A7712" s="101">
        <v>43994</v>
      </c>
      <c r="B7712" s="102">
        <v>0.21758101851851852</v>
      </c>
      <c r="C7712" s="100">
        <v>968</v>
      </c>
      <c r="D7712" s="100">
        <v>0.50900000000000001</v>
      </c>
    </row>
    <row r="7713" spans="1:4">
      <c r="A7713" s="101">
        <v>43994</v>
      </c>
      <c r="B7713" s="102">
        <v>0.21768518518518518</v>
      </c>
      <c r="C7713" s="100">
        <v>412</v>
      </c>
      <c r="D7713" s="100">
        <v>0.88300000000000001</v>
      </c>
    </row>
    <row r="7714" spans="1:4">
      <c r="A7714" s="101">
        <v>43994</v>
      </c>
      <c r="B7714" s="102">
        <v>0.21777777777777776</v>
      </c>
      <c r="C7714" s="100">
        <v>855</v>
      </c>
      <c r="D7714" s="100">
        <v>0.51</v>
      </c>
    </row>
    <row r="7715" spans="1:4">
      <c r="A7715" s="101">
        <v>43994</v>
      </c>
      <c r="B7715" s="102">
        <v>0.21788194444444445</v>
      </c>
      <c r="C7715" s="100">
        <v>298</v>
      </c>
      <c r="D7715" s="100">
        <v>0.92100000000000004</v>
      </c>
    </row>
    <row r="7716" spans="1:4">
      <c r="A7716" s="101">
        <v>43994</v>
      </c>
      <c r="B7716" s="102">
        <v>0.21797453703703704</v>
      </c>
      <c r="C7716" s="100">
        <v>742</v>
      </c>
      <c r="D7716" s="100">
        <v>0.55600000000000005</v>
      </c>
    </row>
    <row r="7717" spans="1:4">
      <c r="A7717" s="101">
        <v>43994</v>
      </c>
      <c r="B7717" s="102">
        <v>0.21807870370370372</v>
      </c>
      <c r="C7717" s="100">
        <v>185</v>
      </c>
      <c r="D7717" s="100">
        <v>0.871</v>
      </c>
    </row>
    <row r="7718" spans="1:4">
      <c r="A7718" s="101">
        <v>43994</v>
      </c>
      <c r="B7718" s="102">
        <v>0.21817129629629628</v>
      </c>
      <c r="C7718" s="100">
        <v>629</v>
      </c>
      <c r="D7718" s="100">
        <v>0.56399999999999995</v>
      </c>
    </row>
    <row r="7719" spans="1:4">
      <c r="A7719" s="101">
        <v>43994</v>
      </c>
      <c r="B7719" s="102">
        <v>0.21827546296296296</v>
      </c>
      <c r="C7719" s="100">
        <v>72</v>
      </c>
      <c r="D7719" s="100">
        <v>0.86699999999999999</v>
      </c>
    </row>
    <row r="7720" spans="1:4">
      <c r="A7720" s="101">
        <v>43994</v>
      </c>
      <c r="B7720" s="102">
        <v>0.21836805555555558</v>
      </c>
      <c r="C7720" s="100">
        <v>515</v>
      </c>
      <c r="D7720" s="100">
        <v>0.60899999999999999</v>
      </c>
    </row>
    <row r="7721" spans="1:4">
      <c r="A7721" s="101">
        <v>43994</v>
      </c>
      <c r="B7721" s="102">
        <v>0.21846064814814814</v>
      </c>
      <c r="C7721" s="100">
        <v>959</v>
      </c>
      <c r="D7721" s="100">
        <v>0.85799999999999998</v>
      </c>
    </row>
    <row r="7722" spans="1:4">
      <c r="A7722" s="101">
        <v>43994</v>
      </c>
      <c r="B7722" s="102">
        <v>0.21856481481481482</v>
      </c>
      <c r="C7722" s="100">
        <v>402</v>
      </c>
      <c r="D7722" s="100">
        <v>0.78900000000000003</v>
      </c>
    </row>
    <row r="7723" spans="1:4">
      <c r="A7723" s="101">
        <v>43994</v>
      </c>
      <c r="B7723" s="102">
        <v>0.21865740740740738</v>
      </c>
      <c r="C7723" s="100">
        <v>846</v>
      </c>
      <c r="D7723" s="100">
        <v>0.85199999999999998</v>
      </c>
    </row>
    <row r="7724" spans="1:4">
      <c r="A7724" s="101">
        <v>43994</v>
      </c>
      <c r="B7724" s="102">
        <v>0.21876157407407407</v>
      </c>
      <c r="C7724" s="100">
        <v>289</v>
      </c>
      <c r="D7724" s="100">
        <v>0.9</v>
      </c>
    </row>
    <row r="7725" spans="1:4">
      <c r="A7725" s="101">
        <v>43994</v>
      </c>
      <c r="B7725" s="102">
        <v>0.21885416666666668</v>
      </c>
      <c r="C7725" s="100">
        <v>733</v>
      </c>
      <c r="D7725" s="100">
        <v>0.84899999999999998</v>
      </c>
    </row>
    <row r="7726" spans="1:4">
      <c r="A7726" s="101">
        <v>43994</v>
      </c>
      <c r="B7726" s="102">
        <v>0.21895833333333334</v>
      </c>
      <c r="C7726" s="100">
        <v>176</v>
      </c>
      <c r="D7726" s="100">
        <v>0.90800000000000003</v>
      </c>
    </row>
    <row r="7727" spans="1:4">
      <c r="A7727" s="101">
        <v>43994</v>
      </c>
      <c r="B7727" s="102">
        <v>0.21905092592592593</v>
      </c>
      <c r="C7727" s="100">
        <v>619</v>
      </c>
      <c r="D7727" s="100">
        <v>0.78100000000000003</v>
      </c>
    </row>
    <row r="7728" spans="1:4">
      <c r="A7728" s="101">
        <v>43994</v>
      </c>
      <c r="B7728" s="102">
        <v>0.21915509259259258</v>
      </c>
      <c r="C7728" s="100">
        <v>63</v>
      </c>
      <c r="D7728" s="100">
        <v>0.92200000000000004</v>
      </c>
    </row>
    <row r="7729" spans="1:4">
      <c r="A7729" s="101">
        <v>43994</v>
      </c>
      <c r="B7729" s="102">
        <v>0.2192476851851852</v>
      </c>
      <c r="C7729" s="100">
        <v>506</v>
      </c>
      <c r="D7729" s="100">
        <v>0.47299999999999998</v>
      </c>
    </row>
    <row r="7730" spans="1:4">
      <c r="A7730" s="101">
        <v>43994</v>
      </c>
      <c r="B7730" s="102">
        <v>0.21934027777777776</v>
      </c>
      <c r="C7730" s="100">
        <v>950</v>
      </c>
      <c r="D7730" s="100">
        <v>0.875</v>
      </c>
    </row>
    <row r="7731" spans="1:4">
      <c r="A7731" s="101">
        <v>43994</v>
      </c>
      <c r="B7731" s="102">
        <v>0.21944444444444444</v>
      </c>
      <c r="C7731" s="100">
        <v>393</v>
      </c>
      <c r="D7731" s="100">
        <v>0.45400000000000001</v>
      </c>
    </row>
    <row r="7732" spans="1:4">
      <c r="A7732" s="101">
        <v>43994</v>
      </c>
      <c r="B7732" s="102">
        <v>0.21953703703703706</v>
      </c>
      <c r="C7732" s="100">
        <v>836</v>
      </c>
      <c r="D7732" s="100">
        <v>0.92200000000000004</v>
      </c>
    </row>
    <row r="7733" spans="1:4">
      <c r="A7733" s="101">
        <v>43994</v>
      </c>
      <c r="B7733" s="102">
        <v>0.21964120370370369</v>
      </c>
      <c r="C7733" s="100">
        <v>280</v>
      </c>
      <c r="D7733" s="100">
        <v>0.47299999999999998</v>
      </c>
    </row>
    <row r="7734" spans="1:4">
      <c r="A7734" s="101">
        <v>43994</v>
      </c>
      <c r="B7734" s="102">
        <v>0.2197337962962963</v>
      </c>
      <c r="C7734" s="100">
        <v>723</v>
      </c>
      <c r="D7734" s="100">
        <v>0.91800000000000004</v>
      </c>
    </row>
    <row r="7735" spans="1:4">
      <c r="A7735" s="101">
        <v>43994</v>
      </c>
      <c r="B7735" s="102">
        <v>0.21983796296296296</v>
      </c>
      <c r="C7735" s="100">
        <v>167</v>
      </c>
      <c r="D7735" s="100">
        <v>0.504</v>
      </c>
    </row>
    <row r="7736" spans="1:4">
      <c r="A7736" s="101">
        <v>43994</v>
      </c>
      <c r="B7736" s="102">
        <v>0.21993055555555555</v>
      </c>
      <c r="C7736" s="100">
        <v>610</v>
      </c>
      <c r="D7736" s="100">
        <v>0.89100000000000001</v>
      </c>
    </row>
    <row r="7737" spans="1:4">
      <c r="A7737" s="101">
        <v>43994</v>
      </c>
      <c r="B7737" s="102">
        <v>0.22003472222222223</v>
      </c>
      <c r="C7737" s="100">
        <v>53</v>
      </c>
      <c r="D7737" s="100">
        <v>0.56000000000000005</v>
      </c>
    </row>
    <row r="7738" spans="1:4">
      <c r="A7738" s="101">
        <v>43994</v>
      </c>
      <c r="B7738" s="102">
        <v>0.22012731481481482</v>
      </c>
      <c r="C7738" s="100">
        <v>497</v>
      </c>
      <c r="D7738" s="100">
        <v>0.91600000000000004</v>
      </c>
    </row>
    <row r="7739" spans="1:4">
      <c r="A7739" s="101">
        <v>43994</v>
      </c>
      <c r="B7739" s="102">
        <v>0.22021990740740741</v>
      </c>
      <c r="C7739" s="100">
        <v>940</v>
      </c>
      <c r="D7739" s="100">
        <v>0.59299999999999997</v>
      </c>
    </row>
    <row r="7740" spans="1:4">
      <c r="A7740" s="101">
        <v>43994</v>
      </c>
      <c r="B7740" s="102">
        <v>0.22032407407407406</v>
      </c>
      <c r="C7740" s="100">
        <v>384</v>
      </c>
      <c r="D7740" s="100">
        <v>0.88500000000000001</v>
      </c>
    </row>
    <row r="7741" spans="1:4">
      <c r="A7741" s="101">
        <v>43994</v>
      </c>
      <c r="B7741" s="102">
        <v>0.22041666666666668</v>
      </c>
      <c r="C7741" s="100">
        <v>827</v>
      </c>
      <c r="D7741" s="100">
        <v>0.60199999999999998</v>
      </c>
    </row>
    <row r="7742" spans="1:4">
      <c r="A7742" s="101">
        <v>43994</v>
      </c>
      <c r="B7742" s="102">
        <v>0.22052083333333336</v>
      </c>
      <c r="C7742" s="100">
        <v>270</v>
      </c>
      <c r="D7742" s="100">
        <v>0.9</v>
      </c>
    </row>
    <row r="7743" spans="1:4">
      <c r="A7743" s="101">
        <v>43994</v>
      </c>
      <c r="B7743" s="102">
        <v>0.22061342592592592</v>
      </c>
      <c r="C7743" s="100">
        <v>714</v>
      </c>
      <c r="D7743" s="100">
        <v>0.90800000000000003</v>
      </c>
    </row>
    <row r="7744" spans="1:4">
      <c r="A7744" s="101">
        <v>43994</v>
      </c>
      <c r="B7744" s="102">
        <v>0.2207175925925926</v>
      </c>
      <c r="C7744" s="100">
        <v>157</v>
      </c>
      <c r="D7744" s="100">
        <v>0.89900000000000002</v>
      </c>
    </row>
    <row r="7745" spans="1:4">
      <c r="A7745" s="101">
        <v>43994</v>
      </c>
      <c r="B7745" s="102">
        <v>0.22081018518518516</v>
      </c>
      <c r="C7745" s="100">
        <v>601</v>
      </c>
      <c r="D7745" s="100">
        <v>0.90200000000000002</v>
      </c>
    </row>
    <row r="7746" spans="1:4">
      <c r="A7746" s="101">
        <v>43994</v>
      </c>
      <c r="B7746" s="102">
        <v>0.22091435185185185</v>
      </c>
      <c r="C7746" s="100">
        <v>44</v>
      </c>
      <c r="D7746" s="100">
        <v>0.79700000000000004</v>
      </c>
    </row>
    <row r="7747" spans="1:4">
      <c r="A7747" s="101">
        <v>43994</v>
      </c>
      <c r="B7747" s="102">
        <v>0.22100694444444444</v>
      </c>
      <c r="C7747" s="100">
        <v>487</v>
      </c>
      <c r="D7747" s="100">
        <v>0.92300000000000004</v>
      </c>
    </row>
    <row r="7748" spans="1:4">
      <c r="A7748" s="101">
        <v>43994</v>
      </c>
      <c r="B7748" s="102">
        <v>0.22109953703703702</v>
      </c>
      <c r="C7748" s="100">
        <v>931</v>
      </c>
      <c r="D7748" s="100">
        <v>0.70899999999999996</v>
      </c>
    </row>
    <row r="7749" spans="1:4">
      <c r="A7749" s="101">
        <v>43994</v>
      </c>
      <c r="B7749" s="102">
        <v>0.22120370370370371</v>
      </c>
      <c r="C7749" s="100">
        <v>374</v>
      </c>
      <c r="D7749" s="100">
        <v>0.92900000000000005</v>
      </c>
    </row>
    <row r="7750" spans="1:4">
      <c r="A7750" s="101">
        <v>43994</v>
      </c>
      <c r="B7750" s="102">
        <v>0.2212962962962963</v>
      </c>
      <c r="C7750" s="100">
        <v>818</v>
      </c>
      <c r="D7750" s="100">
        <v>0.46500000000000002</v>
      </c>
    </row>
    <row r="7751" spans="1:4">
      <c r="A7751" s="101">
        <v>43994</v>
      </c>
      <c r="B7751" s="102">
        <v>0.22140046296296298</v>
      </c>
      <c r="C7751" s="100">
        <v>261</v>
      </c>
      <c r="D7751" s="100">
        <v>0.89700000000000002</v>
      </c>
    </row>
    <row r="7752" spans="1:4">
      <c r="A7752" s="101">
        <v>43994</v>
      </c>
      <c r="B7752" s="102">
        <v>0.22149305555555554</v>
      </c>
      <c r="C7752" s="100">
        <v>704</v>
      </c>
      <c r="D7752" s="100">
        <v>0.45900000000000002</v>
      </c>
    </row>
    <row r="7753" spans="1:4">
      <c r="A7753" s="101">
        <v>43994</v>
      </c>
      <c r="B7753" s="102">
        <v>0.22159722222222222</v>
      </c>
      <c r="C7753" s="100">
        <v>148</v>
      </c>
      <c r="D7753" s="100">
        <v>0.89400000000000002</v>
      </c>
    </row>
    <row r="7754" spans="1:4">
      <c r="A7754" s="101">
        <v>43994</v>
      </c>
      <c r="B7754" s="102">
        <v>0.22168981481481484</v>
      </c>
      <c r="C7754" s="100">
        <v>591</v>
      </c>
      <c r="D7754" s="100">
        <v>0.51900000000000002</v>
      </c>
    </row>
    <row r="7755" spans="1:4">
      <c r="A7755" s="101">
        <v>43994</v>
      </c>
      <c r="B7755" s="102">
        <v>0.22179398148148147</v>
      </c>
      <c r="C7755" s="100">
        <v>35</v>
      </c>
      <c r="D7755" s="100">
        <v>0.89500000000000002</v>
      </c>
    </row>
    <row r="7756" spans="1:4">
      <c r="A7756" s="101">
        <v>43994</v>
      </c>
      <c r="B7756" s="102">
        <v>0.22188657407407408</v>
      </c>
      <c r="C7756" s="100">
        <v>478</v>
      </c>
      <c r="D7756" s="100">
        <v>0.51900000000000002</v>
      </c>
    </row>
    <row r="7757" spans="1:4">
      <c r="A7757" s="101">
        <v>43994</v>
      </c>
      <c r="B7757" s="102">
        <v>0.22197916666666664</v>
      </c>
      <c r="C7757" s="100">
        <v>922</v>
      </c>
      <c r="D7757" s="100">
        <v>0.89900000000000002</v>
      </c>
    </row>
    <row r="7758" spans="1:4">
      <c r="A7758" s="101">
        <v>43994</v>
      </c>
      <c r="B7758" s="102">
        <v>0.22208333333333333</v>
      </c>
      <c r="C7758" s="100">
        <v>365</v>
      </c>
      <c r="D7758" s="100">
        <v>0.53200000000000003</v>
      </c>
    </row>
    <row r="7759" spans="1:4">
      <c r="A7759" s="101">
        <v>43994</v>
      </c>
      <c r="B7759" s="102">
        <v>0.22217592592592594</v>
      </c>
      <c r="C7759" s="100">
        <v>808</v>
      </c>
      <c r="D7759" s="100">
        <v>0.89600000000000002</v>
      </c>
    </row>
    <row r="7760" spans="1:4">
      <c r="A7760" s="101">
        <v>43994</v>
      </c>
      <c r="B7760" s="102">
        <v>0.2222800925925926</v>
      </c>
      <c r="C7760" s="100">
        <v>252</v>
      </c>
      <c r="D7760" s="100">
        <v>0.58899999999999997</v>
      </c>
    </row>
    <row r="7761" spans="1:4">
      <c r="A7761" s="101">
        <v>43994</v>
      </c>
      <c r="B7761" s="102">
        <v>0.22237268518518519</v>
      </c>
      <c r="C7761" s="100">
        <v>695</v>
      </c>
      <c r="D7761" s="100">
        <v>0.90700000000000003</v>
      </c>
    </row>
    <row r="7762" spans="1:4">
      <c r="A7762" s="101">
        <v>43994</v>
      </c>
      <c r="B7762" s="102">
        <v>0.22247685185185184</v>
      </c>
      <c r="C7762" s="100">
        <v>139</v>
      </c>
      <c r="D7762" s="100">
        <v>0.61499999999999999</v>
      </c>
    </row>
    <row r="7763" spans="1:4">
      <c r="A7763" s="101">
        <v>43994</v>
      </c>
      <c r="B7763" s="102">
        <v>0.22256944444444446</v>
      </c>
      <c r="C7763" s="100">
        <v>582</v>
      </c>
      <c r="D7763" s="100">
        <v>0.86699999999999999</v>
      </c>
    </row>
    <row r="7764" spans="1:4">
      <c r="A7764" s="101">
        <v>43994</v>
      </c>
      <c r="B7764" s="102">
        <v>0.22267361111111109</v>
      </c>
      <c r="C7764" s="100">
        <v>25</v>
      </c>
      <c r="D7764" s="100">
        <v>0.94699999999999995</v>
      </c>
    </row>
    <row r="7765" spans="1:4">
      <c r="A7765" s="101">
        <v>43994</v>
      </c>
      <c r="B7765" s="102">
        <v>0.2227662037037037</v>
      </c>
      <c r="C7765" s="100">
        <v>469</v>
      </c>
      <c r="D7765" s="100">
        <v>0.84699999999999998</v>
      </c>
    </row>
    <row r="7766" spans="1:4">
      <c r="A7766" s="101">
        <v>43994</v>
      </c>
      <c r="B7766" s="102">
        <v>0.22285879629629632</v>
      </c>
      <c r="C7766" s="100">
        <v>912</v>
      </c>
      <c r="D7766" s="100">
        <v>0.94399999999999995</v>
      </c>
    </row>
    <row r="7767" spans="1:4">
      <c r="A7767" s="101">
        <v>43994</v>
      </c>
      <c r="B7767" s="102">
        <v>0.22296296296296295</v>
      </c>
      <c r="C7767" s="100">
        <v>356</v>
      </c>
      <c r="D7767" s="100">
        <v>0.78900000000000003</v>
      </c>
    </row>
    <row r="7768" spans="1:4">
      <c r="A7768" s="101">
        <v>43994</v>
      </c>
      <c r="B7768" s="102">
        <v>0.22305555555555556</v>
      </c>
      <c r="C7768" s="100">
        <v>799</v>
      </c>
      <c r="D7768" s="100">
        <v>0.88200000000000001</v>
      </c>
    </row>
    <row r="7769" spans="1:4">
      <c r="A7769" s="101">
        <v>43994</v>
      </c>
      <c r="B7769" s="102">
        <v>0.22315972222222222</v>
      </c>
      <c r="C7769" s="100">
        <v>242</v>
      </c>
      <c r="D7769" s="100">
        <v>0.44400000000000001</v>
      </c>
    </row>
    <row r="7770" spans="1:4">
      <c r="A7770" s="101">
        <v>43994</v>
      </c>
      <c r="B7770" s="102">
        <v>0.22325231481481481</v>
      </c>
      <c r="C7770" s="100">
        <v>686</v>
      </c>
      <c r="D7770" s="100">
        <v>0.88900000000000001</v>
      </c>
    </row>
    <row r="7771" spans="1:4">
      <c r="A7771" s="101">
        <v>43994</v>
      </c>
      <c r="B7771" s="102">
        <v>0.22335648148148149</v>
      </c>
      <c r="C7771" s="100">
        <v>129</v>
      </c>
      <c r="D7771" s="100">
        <v>0.45900000000000002</v>
      </c>
    </row>
    <row r="7772" spans="1:4">
      <c r="A7772" s="101">
        <v>43994</v>
      </c>
      <c r="B7772" s="102">
        <v>0.22344907407407408</v>
      </c>
      <c r="C7772" s="100">
        <v>573</v>
      </c>
      <c r="D7772" s="100">
        <v>0.877</v>
      </c>
    </row>
    <row r="7773" spans="1:4">
      <c r="A7773" s="101">
        <v>43994</v>
      </c>
      <c r="B7773" s="102">
        <v>0.22355324074074076</v>
      </c>
      <c r="C7773" s="100">
        <v>16</v>
      </c>
      <c r="D7773" s="100">
        <v>0.47899999999999998</v>
      </c>
    </row>
    <row r="7774" spans="1:4">
      <c r="A7774" s="101">
        <v>43994</v>
      </c>
      <c r="B7774" s="102">
        <v>0.22364583333333332</v>
      </c>
      <c r="C7774" s="100">
        <v>459</v>
      </c>
      <c r="D7774" s="100">
        <v>0.92400000000000004</v>
      </c>
    </row>
    <row r="7775" spans="1:4">
      <c r="A7775" s="101">
        <v>43994</v>
      </c>
      <c r="B7775" s="102">
        <v>0.22373842592592594</v>
      </c>
      <c r="C7775" s="100">
        <v>903</v>
      </c>
      <c r="D7775" s="100">
        <v>0.495</v>
      </c>
    </row>
    <row r="7776" spans="1:4">
      <c r="A7776" s="101">
        <v>43994</v>
      </c>
      <c r="B7776" s="102">
        <v>0.22384259259259257</v>
      </c>
      <c r="C7776" s="100">
        <v>346</v>
      </c>
      <c r="D7776" s="100">
        <v>0.86799999999999999</v>
      </c>
    </row>
    <row r="7777" spans="1:4">
      <c r="A7777" s="101">
        <v>43994</v>
      </c>
      <c r="B7777" s="102">
        <v>0.22393518518518518</v>
      </c>
      <c r="C7777" s="100">
        <v>790</v>
      </c>
      <c r="D7777" s="100">
        <v>0.50800000000000001</v>
      </c>
    </row>
    <row r="7778" spans="1:4">
      <c r="A7778" s="101">
        <v>43994</v>
      </c>
      <c r="B7778" s="102">
        <v>0.22403935185185186</v>
      </c>
      <c r="C7778" s="100">
        <v>233</v>
      </c>
      <c r="D7778" s="100">
        <v>0.877</v>
      </c>
    </row>
    <row r="7779" spans="1:4">
      <c r="A7779" s="101">
        <v>43994</v>
      </c>
      <c r="B7779" s="102">
        <v>0.22413194444444443</v>
      </c>
      <c r="C7779" s="100">
        <v>676</v>
      </c>
      <c r="D7779" s="100">
        <v>0.54600000000000004</v>
      </c>
    </row>
    <row r="7780" spans="1:4">
      <c r="A7780" s="101">
        <v>43994</v>
      </c>
      <c r="B7780" s="102">
        <v>0.22423611111111111</v>
      </c>
      <c r="C7780" s="100">
        <v>120</v>
      </c>
      <c r="D7780" s="100">
        <v>0.91600000000000004</v>
      </c>
    </row>
    <row r="7781" spans="1:4">
      <c r="A7781" s="101">
        <v>43994</v>
      </c>
      <c r="B7781" s="102">
        <v>0.2243287037037037</v>
      </c>
      <c r="C7781" s="100">
        <v>563</v>
      </c>
      <c r="D7781" s="100">
        <v>0.56999999999999995</v>
      </c>
    </row>
    <row r="7782" spans="1:4">
      <c r="A7782" s="101">
        <v>43994</v>
      </c>
      <c r="B7782" s="102">
        <v>0.22443287037037038</v>
      </c>
      <c r="C7782" s="100">
        <v>7</v>
      </c>
      <c r="D7782" s="100">
        <v>0.872</v>
      </c>
    </row>
    <row r="7783" spans="1:4">
      <c r="A7783" s="101">
        <v>43994</v>
      </c>
      <c r="B7783" s="102">
        <v>0.22452546296296297</v>
      </c>
      <c r="C7783" s="100">
        <v>450</v>
      </c>
      <c r="D7783" s="100">
        <v>0.60299999999999998</v>
      </c>
    </row>
    <row r="7784" spans="1:4">
      <c r="A7784" s="101">
        <v>43994</v>
      </c>
      <c r="B7784" s="102">
        <v>0.22461805555555556</v>
      </c>
      <c r="C7784" s="100">
        <v>893</v>
      </c>
      <c r="D7784" s="100">
        <v>0.91</v>
      </c>
    </row>
    <row r="7785" spans="1:4">
      <c r="A7785" s="101">
        <v>43994</v>
      </c>
      <c r="B7785" s="102">
        <v>0.22472222222222224</v>
      </c>
      <c r="C7785" s="100">
        <v>337</v>
      </c>
      <c r="D7785" s="100">
        <v>0.95199999999999996</v>
      </c>
    </row>
    <row r="7786" spans="1:4">
      <c r="A7786" s="101">
        <v>43994</v>
      </c>
      <c r="B7786" s="102">
        <v>0.2248148148148148</v>
      </c>
      <c r="C7786" s="100">
        <v>780</v>
      </c>
      <c r="D7786" s="100">
        <v>0.871</v>
      </c>
    </row>
    <row r="7787" spans="1:4">
      <c r="A7787" s="101">
        <v>43994</v>
      </c>
      <c r="B7787" s="102">
        <v>0.22491898148148148</v>
      </c>
      <c r="C7787" s="100">
        <v>224</v>
      </c>
      <c r="D7787" s="100">
        <v>0.90500000000000003</v>
      </c>
    </row>
    <row r="7788" spans="1:4">
      <c r="A7788" s="101">
        <v>43994</v>
      </c>
      <c r="B7788" s="102">
        <v>0.2250115740740741</v>
      </c>
      <c r="C7788" s="100">
        <v>667</v>
      </c>
      <c r="D7788" s="100">
        <v>0.84099999999999997</v>
      </c>
    </row>
    <row r="7789" spans="1:4">
      <c r="A7789" s="101">
        <v>43994</v>
      </c>
      <c r="B7789" s="102">
        <v>0.22511574074074073</v>
      </c>
      <c r="C7789" s="100">
        <v>111</v>
      </c>
      <c r="D7789" s="100">
        <v>0.88600000000000001</v>
      </c>
    </row>
    <row r="7790" spans="1:4">
      <c r="A7790" s="101">
        <v>43994</v>
      </c>
      <c r="B7790" s="102">
        <v>0.22520833333333334</v>
      </c>
      <c r="C7790" s="100">
        <v>554</v>
      </c>
      <c r="D7790" s="100">
        <v>0.73899999999999999</v>
      </c>
    </row>
    <row r="7791" spans="1:4">
      <c r="A7791" s="101">
        <v>43994</v>
      </c>
      <c r="B7791" s="102">
        <v>0.2253009259259259</v>
      </c>
      <c r="C7791" s="100">
        <v>997</v>
      </c>
      <c r="D7791" s="100">
        <v>0.91300000000000003</v>
      </c>
    </row>
    <row r="7792" spans="1:4">
      <c r="A7792" s="101">
        <v>43994</v>
      </c>
      <c r="B7792" s="102">
        <v>0.22540509259259259</v>
      </c>
      <c r="C7792" s="100">
        <v>441</v>
      </c>
      <c r="D7792" s="100">
        <v>0.47399999999999998</v>
      </c>
    </row>
    <row r="7793" spans="1:4">
      <c r="A7793" s="101">
        <v>43994</v>
      </c>
      <c r="B7793" s="102">
        <v>0.22549768518518518</v>
      </c>
      <c r="C7793" s="100">
        <v>884</v>
      </c>
      <c r="D7793" s="100">
        <v>0.88200000000000001</v>
      </c>
    </row>
    <row r="7794" spans="1:4">
      <c r="A7794" s="101">
        <v>43994</v>
      </c>
      <c r="B7794" s="102">
        <v>0.22560185185185186</v>
      </c>
      <c r="C7794" s="100">
        <v>328</v>
      </c>
      <c r="D7794" s="100">
        <v>0.48199999999999998</v>
      </c>
    </row>
    <row r="7795" spans="1:4">
      <c r="A7795" s="101">
        <v>43994</v>
      </c>
      <c r="B7795" s="102">
        <v>0.22569444444444445</v>
      </c>
      <c r="C7795" s="100">
        <v>771</v>
      </c>
      <c r="D7795" s="100">
        <v>0.92600000000000005</v>
      </c>
    </row>
    <row r="7796" spans="1:4">
      <c r="A7796" s="101">
        <v>43994</v>
      </c>
      <c r="B7796" s="102">
        <v>0.2257986111111111</v>
      </c>
      <c r="C7796" s="100">
        <v>214</v>
      </c>
      <c r="D7796" s="100">
        <v>0.48699999999999999</v>
      </c>
    </row>
    <row r="7797" spans="1:4">
      <c r="A7797" s="101">
        <v>43994</v>
      </c>
      <c r="B7797" s="102">
        <v>0.22589120370370372</v>
      </c>
      <c r="C7797" s="100">
        <v>658</v>
      </c>
      <c r="D7797" s="100">
        <v>0.90200000000000002</v>
      </c>
    </row>
    <row r="7798" spans="1:4">
      <c r="A7798" s="101">
        <v>43994</v>
      </c>
      <c r="B7798" s="102">
        <v>0.22599537037037035</v>
      </c>
      <c r="C7798" s="100">
        <v>101</v>
      </c>
      <c r="D7798" s="100">
        <v>0.48399999999999999</v>
      </c>
    </row>
    <row r="7799" spans="1:4">
      <c r="A7799" s="101">
        <v>43994</v>
      </c>
      <c r="B7799" s="102">
        <v>0.22608796296296296</v>
      </c>
      <c r="C7799" s="100">
        <v>545</v>
      </c>
      <c r="D7799" s="100">
        <v>0.91800000000000004</v>
      </c>
    </row>
    <row r="7800" spans="1:4">
      <c r="A7800" s="101">
        <v>43994</v>
      </c>
      <c r="B7800" s="102">
        <v>0.22618055555555558</v>
      </c>
      <c r="C7800" s="100">
        <v>988</v>
      </c>
      <c r="D7800" s="100">
        <v>0.51500000000000001</v>
      </c>
    </row>
    <row r="7801" spans="1:4">
      <c r="A7801" s="101">
        <v>43994</v>
      </c>
      <c r="B7801" s="102">
        <v>0.22628472222222221</v>
      </c>
      <c r="C7801" s="100">
        <v>431</v>
      </c>
      <c r="D7801" s="100">
        <v>0.874</v>
      </c>
    </row>
    <row r="7802" spans="1:4">
      <c r="A7802" s="101">
        <v>43994</v>
      </c>
      <c r="B7802" s="102">
        <v>0.22637731481481482</v>
      </c>
      <c r="C7802" s="100">
        <v>875</v>
      </c>
      <c r="D7802" s="100">
        <v>0.55900000000000005</v>
      </c>
    </row>
    <row r="7803" spans="1:4">
      <c r="A7803" s="101">
        <v>43994</v>
      </c>
      <c r="B7803" s="102">
        <v>0.22648148148148148</v>
      </c>
      <c r="C7803" s="100">
        <v>318</v>
      </c>
      <c r="D7803" s="100">
        <v>0.85799999999999998</v>
      </c>
    </row>
    <row r="7804" spans="1:4">
      <c r="A7804" s="101">
        <v>43994</v>
      </c>
      <c r="B7804" s="102">
        <v>0.22657407407407407</v>
      </c>
      <c r="C7804" s="100">
        <v>762</v>
      </c>
      <c r="D7804" s="100">
        <v>0.57299999999999995</v>
      </c>
    </row>
    <row r="7805" spans="1:4">
      <c r="A7805" s="101">
        <v>43994</v>
      </c>
      <c r="B7805" s="102">
        <v>0.22667824074074075</v>
      </c>
      <c r="C7805" s="100">
        <v>205</v>
      </c>
      <c r="D7805" s="100">
        <v>0.89100000000000001</v>
      </c>
    </row>
    <row r="7806" spans="1:4">
      <c r="A7806" s="101">
        <v>43994</v>
      </c>
      <c r="B7806" s="102">
        <v>0.22677083333333334</v>
      </c>
      <c r="C7806" s="100">
        <v>648</v>
      </c>
      <c r="D7806" s="100">
        <v>0.77700000000000002</v>
      </c>
    </row>
    <row r="7807" spans="1:4">
      <c r="A7807" s="101">
        <v>43994</v>
      </c>
      <c r="B7807" s="102">
        <v>0.22687500000000002</v>
      </c>
      <c r="C7807" s="100">
        <v>92</v>
      </c>
      <c r="D7807" s="100">
        <v>0.85599999999999998</v>
      </c>
    </row>
    <row r="7808" spans="1:4">
      <c r="A7808" s="101">
        <v>43994</v>
      </c>
      <c r="B7808" s="102">
        <v>0.22696759259259258</v>
      </c>
      <c r="C7808" s="100">
        <v>535</v>
      </c>
      <c r="D7808" s="100">
        <v>0.93</v>
      </c>
    </row>
    <row r="7809" spans="1:4">
      <c r="A7809" s="101">
        <v>43994</v>
      </c>
      <c r="B7809" s="102">
        <v>0.2270601851851852</v>
      </c>
      <c r="C7809" s="100">
        <v>979</v>
      </c>
      <c r="D7809" s="100">
        <v>0.86599999999999999</v>
      </c>
    </row>
    <row r="7810" spans="1:4">
      <c r="A7810" s="101">
        <v>43994</v>
      </c>
      <c r="B7810" s="102">
        <v>0.22716435185185183</v>
      </c>
      <c r="C7810" s="100">
        <v>422</v>
      </c>
      <c r="D7810" s="100">
        <v>0.94399999999999995</v>
      </c>
    </row>
    <row r="7811" spans="1:4">
      <c r="A7811" s="101">
        <v>43994</v>
      </c>
      <c r="B7811" s="102">
        <v>0.22725694444444444</v>
      </c>
      <c r="C7811" s="100">
        <v>865</v>
      </c>
      <c r="D7811" s="100">
        <v>0.79900000000000004</v>
      </c>
    </row>
    <row r="7812" spans="1:4">
      <c r="A7812" s="101">
        <v>43994</v>
      </c>
      <c r="B7812" s="102">
        <v>0.22736111111111112</v>
      </c>
      <c r="C7812" s="100">
        <v>309</v>
      </c>
      <c r="D7812" s="100">
        <v>0.91600000000000004</v>
      </c>
    </row>
    <row r="7813" spans="1:4">
      <c r="A7813" s="101">
        <v>43994</v>
      </c>
      <c r="B7813" s="102">
        <v>0.22745370370370369</v>
      </c>
      <c r="C7813" s="100">
        <v>752</v>
      </c>
      <c r="D7813" s="100">
        <v>0.71199999999999997</v>
      </c>
    </row>
    <row r="7814" spans="1:4">
      <c r="A7814" s="101">
        <v>43994</v>
      </c>
      <c r="B7814" s="102">
        <v>0.22755787037037037</v>
      </c>
      <c r="C7814" s="100">
        <v>196</v>
      </c>
      <c r="D7814" s="100">
        <v>0.88300000000000001</v>
      </c>
    </row>
    <row r="7815" spans="1:4">
      <c r="A7815" s="101">
        <v>43994</v>
      </c>
      <c r="B7815" s="102">
        <v>0.22765046296296296</v>
      </c>
      <c r="C7815" s="100">
        <v>639</v>
      </c>
      <c r="D7815" s="100">
        <v>0.46500000000000002</v>
      </c>
    </row>
    <row r="7816" spans="1:4">
      <c r="A7816" s="101">
        <v>43994</v>
      </c>
      <c r="B7816" s="102">
        <v>0.22775462962962964</v>
      </c>
      <c r="C7816" s="100">
        <v>82</v>
      </c>
      <c r="D7816" s="100">
        <v>0.88400000000000001</v>
      </c>
    </row>
    <row r="7817" spans="1:4">
      <c r="A7817" s="101">
        <v>43994</v>
      </c>
      <c r="B7817" s="102">
        <v>0.22784722222222223</v>
      </c>
      <c r="C7817" s="100">
        <v>526</v>
      </c>
      <c r="D7817" s="100">
        <v>0.45100000000000001</v>
      </c>
    </row>
    <row r="7818" spans="1:4">
      <c r="A7818" s="101">
        <v>43994</v>
      </c>
      <c r="B7818" s="102">
        <v>0.22793981481481482</v>
      </c>
      <c r="C7818" s="100">
        <v>969</v>
      </c>
      <c r="D7818" s="100">
        <v>0.91300000000000003</v>
      </c>
    </row>
    <row r="7819" spans="1:4">
      <c r="A7819" s="101">
        <v>43994</v>
      </c>
      <c r="B7819" s="102">
        <v>0.2280439814814815</v>
      </c>
      <c r="C7819" s="100">
        <v>413</v>
      </c>
      <c r="D7819" s="100">
        <v>0.49199999999999999</v>
      </c>
    </row>
    <row r="7820" spans="1:4">
      <c r="A7820" s="101">
        <v>43994</v>
      </c>
      <c r="B7820" s="102">
        <v>0.22813657407407406</v>
      </c>
      <c r="C7820" s="100">
        <v>856</v>
      </c>
      <c r="D7820" s="100">
        <v>0.91100000000000003</v>
      </c>
    </row>
    <row r="7821" spans="1:4">
      <c r="A7821" s="101">
        <v>43994</v>
      </c>
      <c r="B7821" s="102">
        <v>0.22824074074074074</v>
      </c>
      <c r="C7821" s="100">
        <v>300</v>
      </c>
      <c r="D7821" s="100">
        <v>0.495</v>
      </c>
    </row>
    <row r="7822" spans="1:4">
      <c r="A7822" s="101">
        <v>43994</v>
      </c>
      <c r="B7822" s="102">
        <v>0.22833333333333336</v>
      </c>
      <c r="C7822" s="100">
        <v>743</v>
      </c>
      <c r="D7822" s="100">
        <v>0.86699999999999999</v>
      </c>
    </row>
    <row r="7823" spans="1:4">
      <c r="A7823" s="101">
        <v>43994</v>
      </c>
      <c r="B7823" s="102">
        <v>0.22843749999999999</v>
      </c>
      <c r="C7823" s="100">
        <v>186</v>
      </c>
      <c r="D7823" s="100">
        <v>0.497</v>
      </c>
    </row>
    <row r="7824" spans="1:4">
      <c r="A7824" s="101">
        <v>43994</v>
      </c>
      <c r="B7824" s="102">
        <v>0.2285300925925926</v>
      </c>
      <c r="C7824" s="100">
        <v>630</v>
      </c>
      <c r="D7824" s="100">
        <v>0.877</v>
      </c>
    </row>
    <row r="7825" spans="1:4">
      <c r="A7825" s="101">
        <v>43994</v>
      </c>
      <c r="B7825" s="102">
        <v>0.22863425925925926</v>
      </c>
      <c r="C7825" s="100">
        <v>73</v>
      </c>
      <c r="D7825" s="100">
        <v>0.53800000000000003</v>
      </c>
    </row>
    <row r="7826" spans="1:4">
      <c r="A7826" s="101">
        <v>43994</v>
      </c>
      <c r="B7826" s="102">
        <v>0.22872685185185185</v>
      </c>
      <c r="C7826" s="100">
        <v>517</v>
      </c>
      <c r="D7826" s="100">
        <v>0.88800000000000001</v>
      </c>
    </row>
    <row r="7827" spans="1:4">
      <c r="A7827" s="101">
        <v>43994</v>
      </c>
      <c r="B7827" s="102">
        <v>0.22881944444444444</v>
      </c>
      <c r="C7827" s="100">
        <v>960</v>
      </c>
      <c r="D7827" s="100">
        <v>0.57799999999999996</v>
      </c>
    </row>
    <row r="7828" spans="1:4">
      <c r="A7828" s="101">
        <v>43994</v>
      </c>
      <c r="B7828" s="102">
        <v>0.22892361111111112</v>
      </c>
      <c r="C7828" s="100">
        <v>403</v>
      </c>
      <c r="D7828" s="100">
        <v>0.88800000000000001</v>
      </c>
    </row>
    <row r="7829" spans="1:4">
      <c r="A7829" s="101">
        <v>43994</v>
      </c>
      <c r="B7829" s="102">
        <v>0.22901620370370371</v>
      </c>
      <c r="C7829" s="100">
        <v>847</v>
      </c>
      <c r="D7829" s="100">
        <v>0.59199999999999997</v>
      </c>
    </row>
    <row r="7830" spans="1:4">
      <c r="A7830" s="101">
        <v>43994</v>
      </c>
      <c r="B7830" s="102">
        <v>0.22912037037037036</v>
      </c>
      <c r="C7830" s="100">
        <v>290</v>
      </c>
      <c r="D7830" s="100">
        <v>0.86699999999999999</v>
      </c>
    </row>
    <row r="7831" spans="1:4">
      <c r="A7831" s="101">
        <v>43994</v>
      </c>
      <c r="B7831" s="102">
        <v>0.22921296296296298</v>
      </c>
      <c r="C7831" s="100">
        <v>734</v>
      </c>
      <c r="D7831" s="100">
        <v>0.88400000000000001</v>
      </c>
    </row>
    <row r="7832" spans="1:4">
      <c r="A7832" s="101">
        <v>43994</v>
      </c>
      <c r="B7832" s="102">
        <v>0.22931712962962961</v>
      </c>
      <c r="C7832" s="100">
        <v>177</v>
      </c>
      <c r="D7832" s="100">
        <v>0.88600000000000001</v>
      </c>
    </row>
    <row r="7833" spans="1:4">
      <c r="A7833" s="101">
        <v>43994</v>
      </c>
      <c r="B7833" s="102">
        <v>0.22940972222222222</v>
      </c>
      <c r="C7833" s="100">
        <v>620</v>
      </c>
      <c r="D7833" s="100">
        <v>0.94899999999999995</v>
      </c>
    </row>
    <row r="7834" spans="1:4">
      <c r="A7834" s="101">
        <v>43994</v>
      </c>
      <c r="B7834" s="102">
        <v>0.22951388888888888</v>
      </c>
      <c r="C7834" s="100">
        <v>64</v>
      </c>
      <c r="D7834" s="100">
        <v>0.90100000000000002</v>
      </c>
    </row>
    <row r="7835" spans="1:4">
      <c r="A7835" s="101">
        <v>43994</v>
      </c>
      <c r="B7835" s="102">
        <v>0.22960648148148147</v>
      </c>
      <c r="C7835" s="100">
        <v>507</v>
      </c>
      <c r="D7835" s="100">
        <v>0.94899999999999995</v>
      </c>
    </row>
    <row r="7836" spans="1:4">
      <c r="A7836" s="101">
        <v>43994</v>
      </c>
      <c r="B7836" s="102">
        <v>0.22969907407407408</v>
      </c>
      <c r="C7836" s="100">
        <v>951</v>
      </c>
      <c r="D7836" s="100">
        <v>0.90500000000000003</v>
      </c>
    </row>
    <row r="7837" spans="1:4">
      <c r="A7837" s="101">
        <v>43994</v>
      </c>
      <c r="B7837" s="102">
        <v>0.22980324074074074</v>
      </c>
      <c r="C7837" s="100">
        <v>394</v>
      </c>
      <c r="D7837" s="100">
        <v>0.92800000000000005</v>
      </c>
    </row>
    <row r="7838" spans="1:4">
      <c r="A7838" s="101">
        <v>43994</v>
      </c>
      <c r="B7838" s="102">
        <v>0.22989583333333333</v>
      </c>
      <c r="C7838" s="100">
        <v>837</v>
      </c>
      <c r="D7838" s="100">
        <v>0.72</v>
      </c>
    </row>
    <row r="7839" spans="1:4">
      <c r="A7839" s="101">
        <v>43994</v>
      </c>
      <c r="B7839" s="102">
        <v>0.22999999999999998</v>
      </c>
      <c r="C7839" s="100">
        <v>281</v>
      </c>
      <c r="D7839" s="100">
        <v>0.91100000000000003</v>
      </c>
    </row>
    <row r="7840" spans="1:4">
      <c r="A7840" s="101">
        <v>43994</v>
      </c>
      <c r="B7840" s="102">
        <v>0.2300925925925926</v>
      </c>
      <c r="C7840" s="100">
        <v>724</v>
      </c>
      <c r="D7840" s="100">
        <v>0.46600000000000003</v>
      </c>
    </row>
    <row r="7841" spans="1:4">
      <c r="A7841" s="101">
        <v>43994</v>
      </c>
      <c r="B7841" s="102">
        <v>0.23019675925925928</v>
      </c>
      <c r="C7841" s="100">
        <v>168</v>
      </c>
      <c r="D7841" s="100">
        <v>0.91100000000000003</v>
      </c>
    </row>
    <row r="7842" spans="1:4">
      <c r="A7842" s="101">
        <v>43994</v>
      </c>
      <c r="B7842" s="102">
        <v>0.23028935185185184</v>
      </c>
      <c r="C7842" s="100">
        <v>611</v>
      </c>
      <c r="D7842" s="100">
        <v>0.48</v>
      </c>
    </row>
    <row r="7843" spans="1:4">
      <c r="A7843" s="101">
        <v>43994</v>
      </c>
      <c r="B7843" s="102">
        <v>0.23039351851851853</v>
      </c>
      <c r="C7843" s="100">
        <v>54</v>
      </c>
      <c r="D7843" s="100">
        <v>0.91300000000000003</v>
      </c>
    </row>
    <row r="7844" spans="1:4">
      <c r="A7844" s="101">
        <v>43994</v>
      </c>
      <c r="B7844" s="102">
        <v>0.23048611111111109</v>
      </c>
      <c r="C7844" s="100">
        <v>498</v>
      </c>
      <c r="D7844" s="100">
        <v>0.47</v>
      </c>
    </row>
    <row r="7845" spans="1:4">
      <c r="A7845" s="101">
        <v>43994</v>
      </c>
      <c r="B7845" s="102">
        <v>0.2305787037037037</v>
      </c>
      <c r="C7845" s="100">
        <v>941</v>
      </c>
      <c r="D7845" s="100">
        <v>0.91</v>
      </c>
    </row>
    <row r="7846" spans="1:4">
      <c r="A7846" s="101">
        <v>43994</v>
      </c>
      <c r="B7846" s="102">
        <v>0.23068287037037036</v>
      </c>
      <c r="C7846" s="100">
        <v>385</v>
      </c>
      <c r="D7846" s="100">
        <v>0.49099999999999999</v>
      </c>
    </row>
    <row r="7847" spans="1:4">
      <c r="A7847" s="101">
        <v>43994</v>
      </c>
      <c r="B7847" s="102">
        <v>0.23077546296296295</v>
      </c>
      <c r="C7847" s="100">
        <v>828</v>
      </c>
      <c r="D7847" s="100">
        <v>0.878</v>
      </c>
    </row>
    <row r="7848" spans="1:4">
      <c r="A7848" s="101">
        <v>43994</v>
      </c>
      <c r="B7848" s="102">
        <v>0.23087962962962963</v>
      </c>
      <c r="C7848" s="100">
        <v>271</v>
      </c>
      <c r="D7848" s="100">
        <v>0.54700000000000004</v>
      </c>
    </row>
    <row r="7849" spans="1:4">
      <c r="A7849" s="101">
        <v>43994</v>
      </c>
      <c r="B7849" s="102">
        <v>0.23097222222222222</v>
      </c>
      <c r="C7849" s="100">
        <v>715</v>
      </c>
      <c r="D7849" s="100">
        <v>0.91</v>
      </c>
    </row>
    <row r="7850" spans="1:4">
      <c r="A7850" s="101">
        <v>43994</v>
      </c>
      <c r="B7850" s="102">
        <v>0.2310763888888889</v>
      </c>
      <c r="C7850" s="100">
        <v>158</v>
      </c>
      <c r="D7850" s="100">
        <v>0.55200000000000005</v>
      </c>
    </row>
    <row r="7851" spans="1:4">
      <c r="A7851" s="101">
        <v>43994</v>
      </c>
      <c r="B7851" s="102">
        <v>0.23116898148148146</v>
      </c>
      <c r="C7851" s="100">
        <v>602</v>
      </c>
      <c r="D7851" s="100">
        <v>0.88200000000000001</v>
      </c>
    </row>
    <row r="7852" spans="1:4">
      <c r="A7852" s="101">
        <v>43994</v>
      </c>
      <c r="B7852" s="102">
        <v>0.23127314814814814</v>
      </c>
      <c r="C7852" s="100">
        <v>45</v>
      </c>
      <c r="D7852" s="100">
        <v>0.629</v>
      </c>
    </row>
    <row r="7853" spans="1:4">
      <c r="A7853" s="101">
        <v>43994</v>
      </c>
      <c r="B7853" s="102">
        <v>0.23136574074074076</v>
      </c>
      <c r="C7853" s="100">
        <v>489</v>
      </c>
      <c r="D7853" s="100">
        <v>0.90200000000000002</v>
      </c>
    </row>
    <row r="7854" spans="1:4">
      <c r="A7854" s="101">
        <v>43994</v>
      </c>
      <c r="B7854" s="102">
        <v>0.23145833333333332</v>
      </c>
      <c r="C7854" s="100">
        <v>932</v>
      </c>
      <c r="D7854" s="100">
        <v>0.92400000000000004</v>
      </c>
    </row>
    <row r="7855" spans="1:4">
      <c r="A7855" s="101">
        <v>43994</v>
      </c>
      <c r="B7855" s="102">
        <v>0.2315625</v>
      </c>
      <c r="C7855" s="100">
        <v>375</v>
      </c>
      <c r="D7855" s="100">
        <v>0.90600000000000003</v>
      </c>
    </row>
    <row r="7856" spans="1:4">
      <c r="A7856" s="101">
        <v>43994</v>
      </c>
      <c r="B7856" s="102">
        <v>0.23165509259259257</v>
      </c>
      <c r="C7856" s="100">
        <v>819</v>
      </c>
      <c r="D7856" s="100">
        <v>0.94699999999999995</v>
      </c>
    </row>
    <row r="7857" spans="1:4">
      <c r="A7857" s="101">
        <v>43994</v>
      </c>
      <c r="B7857" s="102">
        <v>0.23175925925925925</v>
      </c>
      <c r="C7857" s="100">
        <v>262</v>
      </c>
      <c r="D7857" s="100">
        <v>0.88</v>
      </c>
    </row>
    <row r="7858" spans="1:4">
      <c r="A7858" s="101">
        <v>43994</v>
      </c>
      <c r="B7858" s="102">
        <v>0.23185185185185186</v>
      </c>
      <c r="C7858" s="100">
        <v>706</v>
      </c>
      <c r="D7858" s="100">
        <v>0.89100000000000001</v>
      </c>
    </row>
    <row r="7859" spans="1:4">
      <c r="A7859" s="101">
        <v>43994</v>
      </c>
      <c r="B7859" s="102">
        <v>0.23195601851851852</v>
      </c>
      <c r="C7859" s="100">
        <v>149</v>
      </c>
      <c r="D7859" s="100">
        <v>0.77300000000000002</v>
      </c>
    </row>
    <row r="7860" spans="1:4">
      <c r="A7860" s="101">
        <v>43994</v>
      </c>
      <c r="B7860" s="102">
        <v>0.23204861111111111</v>
      </c>
      <c r="C7860" s="100">
        <v>592</v>
      </c>
      <c r="D7860" s="100">
        <v>0.88300000000000001</v>
      </c>
    </row>
    <row r="7861" spans="1:4">
      <c r="A7861" s="101">
        <v>43994</v>
      </c>
      <c r="B7861" s="102">
        <v>0.23215277777777776</v>
      </c>
      <c r="C7861" s="100">
        <v>36</v>
      </c>
      <c r="D7861" s="100">
        <v>0.45300000000000001</v>
      </c>
    </row>
    <row r="7862" spans="1:4">
      <c r="A7862" s="101">
        <v>43994</v>
      </c>
      <c r="B7862" s="102">
        <v>0.23224537037037038</v>
      </c>
      <c r="C7862" s="100">
        <v>479</v>
      </c>
      <c r="D7862" s="100">
        <v>0.92800000000000005</v>
      </c>
    </row>
    <row r="7863" spans="1:4">
      <c r="A7863" s="101">
        <v>43994</v>
      </c>
      <c r="B7863" s="102">
        <v>0.23233796296296297</v>
      </c>
      <c r="C7863" s="100">
        <v>923</v>
      </c>
      <c r="D7863" s="100">
        <v>0.48799999999999999</v>
      </c>
    </row>
    <row r="7864" spans="1:4">
      <c r="A7864" s="101">
        <v>43994</v>
      </c>
      <c r="B7864" s="102">
        <v>0.23244212962962962</v>
      </c>
      <c r="C7864" s="100">
        <v>366</v>
      </c>
      <c r="D7864" s="100">
        <v>0.872</v>
      </c>
    </row>
    <row r="7865" spans="1:4">
      <c r="A7865" s="101">
        <v>43994</v>
      </c>
      <c r="B7865" s="102">
        <v>0.23253472222222224</v>
      </c>
      <c r="C7865" s="100">
        <v>809</v>
      </c>
      <c r="D7865" s="100">
        <v>0.52</v>
      </c>
    </row>
    <row r="7866" spans="1:4">
      <c r="A7866" s="101">
        <v>43994</v>
      </c>
      <c r="B7866" s="102">
        <v>0.23263888888888887</v>
      </c>
      <c r="C7866" s="100">
        <v>253</v>
      </c>
      <c r="D7866" s="100">
        <v>0.873</v>
      </c>
    </row>
    <row r="7867" spans="1:4">
      <c r="A7867" s="101">
        <v>43994</v>
      </c>
      <c r="B7867" s="102">
        <v>0.23273148148148148</v>
      </c>
      <c r="C7867" s="100">
        <v>696</v>
      </c>
      <c r="D7867" s="100">
        <v>0.53700000000000003</v>
      </c>
    </row>
    <row r="7868" spans="1:4">
      <c r="A7868" s="101">
        <v>43994</v>
      </c>
      <c r="B7868" s="102">
        <v>0.23283564814814817</v>
      </c>
      <c r="C7868" s="100">
        <v>140</v>
      </c>
      <c r="D7868" s="100">
        <v>0.86599999999999999</v>
      </c>
    </row>
    <row r="7869" spans="1:4">
      <c r="A7869" s="101">
        <v>43994</v>
      </c>
      <c r="B7869" s="102">
        <v>0.23292824074074073</v>
      </c>
      <c r="C7869" s="100">
        <v>583</v>
      </c>
      <c r="D7869" s="100">
        <v>0.56499999999999995</v>
      </c>
    </row>
    <row r="7870" spans="1:4">
      <c r="A7870" s="101">
        <v>43994</v>
      </c>
      <c r="B7870" s="102">
        <v>0.23303240740740741</v>
      </c>
      <c r="C7870" s="100">
        <v>26</v>
      </c>
      <c r="D7870" s="100">
        <v>0.91300000000000003</v>
      </c>
    </row>
    <row r="7871" spans="1:4">
      <c r="A7871" s="101">
        <v>43994</v>
      </c>
      <c r="B7871" s="102">
        <v>0.233125</v>
      </c>
      <c r="C7871" s="100">
        <v>470</v>
      </c>
      <c r="D7871" s="100">
        <v>0.59099999999999997</v>
      </c>
    </row>
    <row r="7872" spans="1:4">
      <c r="A7872" s="101">
        <v>43994</v>
      </c>
      <c r="B7872" s="102">
        <v>0.23321759259259259</v>
      </c>
      <c r="C7872" s="100">
        <v>913</v>
      </c>
      <c r="D7872" s="100">
        <v>0.88300000000000001</v>
      </c>
    </row>
    <row r="7873" spans="1:4">
      <c r="A7873" s="101">
        <v>43994</v>
      </c>
      <c r="B7873" s="102">
        <v>0.23332175925925927</v>
      </c>
      <c r="C7873" s="100">
        <v>357</v>
      </c>
      <c r="D7873" s="100">
        <v>0.66400000000000003</v>
      </c>
    </row>
    <row r="7874" spans="1:4">
      <c r="A7874" s="101">
        <v>43994</v>
      </c>
      <c r="B7874" s="102">
        <v>0.23341435185185186</v>
      </c>
      <c r="C7874" s="100">
        <v>800</v>
      </c>
      <c r="D7874" s="100">
        <v>0.88</v>
      </c>
    </row>
    <row r="7875" spans="1:4">
      <c r="A7875" s="101">
        <v>43994</v>
      </c>
      <c r="B7875" s="102">
        <v>0.23351851851851854</v>
      </c>
      <c r="C7875" s="100">
        <v>243</v>
      </c>
      <c r="D7875" s="100">
        <v>0.92300000000000004</v>
      </c>
    </row>
    <row r="7876" spans="1:4">
      <c r="A7876" s="101">
        <v>43994</v>
      </c>
      <c r="B7876" s="102">
        <v>0.2336111111111111</v>
      </c>
      <c r="C7876" s="100">
        <v>687</v>
      </c>
      <c r="D7876" s="100">
        <v>0.90600000000000003</v>
      </c>
    </row>
    <row r="7877" spans="1:4">
      <c r="A7877" s="101">
        <v>43994</v>
      </c>
      <c r="B7877" s="102">
        <v>0.23371527777777779</v>
      </c>
      <c r="C7877" s="100">
        <v>130</v>
      </c>
      <c r="D7877" s="100">
        <v>0.93200000000000005</v>
      </c>
    </row>
    <row r="7878" spans="1:4">
      <c r="A7878" s="101">
        <v>43994</v>
      </c>
      <c r="B7878" s="102">
        <v>0.23380787037037035</v>
      </c>
      <c r="C7878" s="100">
        <v>574</v>
      </c>
      <c r="D7878" s="100">
        <v>0.872</v>
      </c>
    </row>
    <row r="7879" spans="1:4">
      <c r="A7879" s="101">
        <v>43994</v>
      </c>
      <c r="B7879" s="102">
        <v>0.23391203703703703</v>
      </c>
      <c r="C7879" s="100">
        <v>17</v>
      </c>
      <c r="D7879" s="100">
        <v>0.878</v>
      </c>
    </row>
    <row r="7880" spans="1:4">
      <c r="A7880" s="101">
        <v>43994</v>
      </c>
      <c r="B7880" s="102">
        <v>0.23400462962962965</v>
      </c>
      <c r="C7880" s="100">
        <v>460</v>
      </c>
      <c r="D7880" s="100">
        <v>0.77500000000000002</v>
      </c>
    </row>
    <row r="7881" spans="1:4">
      <c r="A7881" s="101">
        <v>43994</v>
      </c>
      <c r="B7881" s="102">
        <v>0.23409722222222221</v>
      </c>
      <c r="C7881" s="100">
        <v>904</v>
      </c>
      <c r="D7881" s="100">
        <v>0.91500000000000004</v>
      </c>
    </row>
    <row r="7882" spans="1:4">
      <c r="A7882" s="101">
        <v>43994</v>
      </c>
      <c r="B7882" s="102">
        <v>0.23420138888888889</v>
      </c>
      <c r="C7882" s="100">
        <v>347</v>
      </c>
      <c r="D7882" s="100">
        <v>0.46600000000000003</v>
      </c>
    </row>
    <row r="7883" spans="1:4">
      <c r="A7883" s="101">
        <v>43994</v>
      </c>
      <c r="B7883" s="102">
        <v>0.23429398148148148</v>
      </c>
      <c r="C7883" s="100">
        <v>791</v>
      </c>
      <c r="D7883" s="100">
        <v>0.875</v>
      </c>
    </row>
    <row r="7884" spans="1:4">
      <c r="A7884" s="101">
        <v>43994</v>
      </c>
      <c r="B7884" s="102">
        <v>0.23439814814814816</v>
      </c>
      <c r="C7884" s="100">
        <v>234</v>
      </c>
      <c r="D7884" s="100">
        <v>0.497</v>
      </c>
    </row>
    <row r="7885" spans="1:4">
      <c r="A7885" s="101">
        <v>43994</v>
      </c>
      <c r="B7885" s="102">
        <v>0.23449074074074075</v>
      </c>
      <c r="C7885" s="100">
        <v>678</v>
      </c>
      <c r="D7885" s="100">
        <v>0.877</v>
      </c>
    </row>
    <row r="7886" spans="1:4">
      <c r="A7886" s="101">
        <v>43994</v>
      </c>
      <c r="B7886" s="102">
        <v>0.2345949074074074</v>
      </c>
      <c r="C7886" s="100">
        <v>121</v>
      </c>
      <c r="D7886" s="100">
        <v>0.52400000000000002</v>
      </c>
    </row>
    <row r="7887" spans="1:4">
      <c r="A7887" s="101">
        <v>43994</v>
      </c>
      <c r="B7887" s="102">
        <v>0.23468750000000002</v>
      </c>
      <c r="C7887" s="100">
        <v>564</v>
      </c>
      <c r="D7887" s="100">
        <v>0.92400000000000004</v>
      </c>
    </row>
    <row r="7888" spans="1:4">
      <c r="A7888" s="101">
        <v>43994</v>
      </c>
      <c r="B7888" s="102">
        <v>0.23479166666666665</v>
      </c>
      <c r="C7888" s="100">
        <v>8</v>
      </c>
      <c r="D7888" s="100">
        <v>0.57299999999999995</v>
      </c>
    </row>
    <row r="7889" spans="1:4">
      <c r="A7889" s="101">
        <v>43994</v>
      </c>
      <c r="B7889" s="102">
        <v>0.23488425925925926</v>
      </c>
      <c r="C7889" s="100">
        <v>451</v>
      </c>
      <c r="D7889" s="100">
        <v>0.91500000000000004</v>
      </c>
    </row>
    <row r="7890" spans="1:4">
      <c r="A7890" s="101">
        <v>43994</v>
      </c>
      <c r="B7890" s="102">
        <v>0.23497685185185188</v>
      </c>
      <c r="C7890" s="100">
        <v>895</v>
      </c>
      <c r="D7890" s="100">
        <v>0.61399999999999999</v>
      </c>
    </row>
    <row r="7891" spans="1:4">
      <c r="A7891" s="101">
        <v>43994</v>
      </c>
      <c r="B7891" s="102">
        <v>0.23508101851851851</v>
      </c>
      <c r="C7891" s="100">
        <v>338</v>
      </c>
      <c r="D7891" s="100">
        <v>0.91700000000000004</v>
      </c>
    </row>
    <row r="7892" spans="1:4">
      <c r="A7892" s="101">
        <v>43994</v>
      </c>
      <c r="B7892" s="102">
        <v>0.23517361111111112</v>
      </c>
      <c r="C7892" s="100">
        <v>781</v>
      </c>
      <c r="D7892" s="100">
        <v>0.77400000000000002</v>
      </c>
    </row>
    <row r="7893" spans="1:4">
      <c r="A7893" s="101">
        <v>43994</v>
      </c>
      <c r="B7893" s="102">
        <v>0.23527777777777778</v>
      </c>
      <c r="C7893" s="100">
        <v>225</v>
      </c>
      <c r="D7893" s="100">
        <v>0.89400000000000002</v>
      </c>
    </row>
    <row r="7894" spans="1:4">
      <c r="A7894" s="101">
        <v>43994</v>
      </c>
      <c r="B7894" s="102">
        <v>0.23537037037037037</v>
      </c>
      <c r="C7894" s="100">
        <v>668</v>
      </c>
      <c r="D7894" s="100">
        <v>0.91200000000000003</v>
      </c>
    </row>
    <row r="7895" spans="1:4">
      <c r="A7895" s="101">
        <v>43994</v>
      </c>
      <c r="B7895" s="102">
        <v>0.23547453703703702</v>
      </c>
      <c r="C7895" s="100">
        <v>112</v>
      </c>
      <c r="D7895" s="100">
        <v>0.873</v>
      </c>
    </row>
    <row r="7896" spans="1:4">
      <c r="A7896" s="101">
        <v>43994</v>
      </c>
      <c r="B7896" s="102">
        <v>0.23556712962962964</v>
      </c>
      <c r="C7896" s="100">
        <v>555</v>
      </c>
      <c r="D7896" s="100">
        <v>0.91800000000000004</v>
      </c>
    </row>
    <row r="7897" spans="1:4">
      <c r="A7897" s="101">
        <v>43994</v>
      </c>
      <c r="B7897" s="102">
        <v>0.23565972222222223</v>
      </c>
      <c r="C7897" s="100">
        <v>998</v>
      </c>
      <c r="D7897" s="100">
        <v>0.73</v>
      </c>
    </row>
    <row r="7898" spans="1:4">
      <c r="A7898" s="101">
        <v>43994</v>
      </c>
      <c r="B7898" s="102">
        <v>0.23576388888888888</v>
      </c>
      <c r="C7898" s="100">
        <v>442</v>
      </c>
      <c r="D7898" s="100">
        <v>0.92400000000000004</v>
      </c>
    </row>
    <row r="7899" spans="1:4">
      <c r="A7899" s="101">
        <v>43994</v>
      </c>
      <c r="B7899" s="102">
        <v>0.2358564814814815</v>
      </c>
      <c r="C7899" s="100">
        <v>885</v>
      </c>
      <c r="D7899" s="100">
        <v>0.46300000000000002</v>
      </c>
    </row>
    <row r="7900" spans="1:4">
      <c r="A7900" s="101">
        <v>43994</v>
      </c>
      <c r="B7900" s="102">
        <v>0.23596064814814813</v>
      </c>
      <c r="C7900" s="100">
        <v>329</v>
      </c>
      <c r="D7900" s="100">
        <v>0.89100000000000001</v>
      </c>
    </row>
    <row r="7901" spans="1:4">
      <c r="A7901" s="101">
        <v>43994</v>
      </c>
      <c r="B7901" s="102">
        <v>0.23605324074074074</v>
      </c>
      <c r="C7901" s="100">
        <v>772</v>
      </c>
      <c r="D7901" s="100">
        <v>0.46300000000000002</v>
      </c>
    </row>
    <row r="7902" spans="1:4">
      <c r="A7902" s="101">
        <v>43994</v>
      </c>
      <c r="B7902" s="102">
        <v>0.2361574074074074</v>
      </c>
      <c r="C7902" s="100">
        <v>215</v>
      </c>
      <c r="D7902" s="100">
        <v>0.878</v>
      </c>
    </row>
    <row r="7903" spans="1:4">
      <c r="A7903" s="101">
        <v>43994</v>
      </c>
      <c r="B7903" s="102">
        <v>0.23624999999999999</v>
      </c>
      <c r="C7903" s="100">
        <v>659</v>
      </c>
      <c r="D7903" s="100">
        <v>0.48399999999999999</v>
      </c>
    </row>
    <row r="7904" spans="1:4">
      <c r="A7904" s="101">
        <v>43994</v>
      </c>
      <c r="B7904" s="102">
        <v>0.23635416666666667</v>
      </c>
      <c r="C7904" s="100">
        <v>102</v>
      </c>
      <c r="D7904" s="100">
        <v>0.89400000000000002</v>
      </c>
    </row>
    <row r="7905" spans="1:4">
      <c r="A7905" s="101">
        <v>43994</v>
      </c>
      <c r="B7905" s="102">
        <v>0.23644675925925926</v>
      </c>
      <c r="C7905" s="100">
        <v>546</v>
      </c>
      <c r="D7905" s="100">
        <v>0.53600000000000003</v>
      </c>
    </row>
    <row r="7906" spans="1:4">
      <c r="A7906" s="101">
        <v>43994</v>
      </c>
      <c r="B7906" s="102">
        <v>0.23653935185185185</v>
      </c>
      <c r="C7906" s="100">
        <v>989</v>
      </c>
      <c r="D7906" s="100">
        <v>0.88600000000000001</v>
      </c>
    </row>
    <row r="7907" spans="1:4">
      <c r="A7907" s="101">
        <v>43994</v>
      </c>
      <c r="B7907" s="102">
        <v>0.2366435185185185</v>
      </c>
      <c r="C7907" s="100">
        <v>432</v>
      </c>
      <c r="D7907" s="100">
        <v>0.53400000000000003</v>
      </c>
    </row>
    <row r="7908" spans="1:4">
      <c r="A7908" s="101">
        <v>43994</v>
      </c>
      <c r="B7908" s="102">
        <v>0.23673611111111112</v>
      </c>
      <c r="C7908" s="100">
        <v>876</v>
      </c>
      <c r="D7908" s="100">
        <v>0.89900000000000002</v>
      </c>
    </row>
    <row r="7909" spans="1:4">
      <c r="A7909" s="101">
        <v>43994</v>
      </c>
      <c r="B7909" s="102">
        <v>0.23684027777777775</v>
      </c>
      <c r="C7909" s="100">
        <v>319</v>
      </c>
      <c r="D7909" s="100">
        <v>0.60099999999999998</v>
      </c>
    </row>
    <row r="7910" spans="1:4">
      <c r="A7910" s="101">
        <v>43994</v>
      </c>
      <c r="B7910" s="102">
        <v>0.23693287037037036</v>
      </c>
      <c r="C7910" s="100">
        <v>763</v>
      </c>
      <c r="D7910" s="100">
        <v>0.89500000000000002</v>
      </c>
    </row>
    <row r="7911" spans="1:4">
      <c r="A7911" s="101">
        <v>43994</v>
      </c>
      <c r="B7911" s="102">
        <v>0.23703703703703705</v>
      </c>
      <c r="C7911" s="100">
        <v>206</v>
      </c>
      <c r="D7911" s="100">
        <v>0.745</v>
      </c>
    </row>
    <row r="7912" spans="1:4">
      <c r="A7912" s="101">
        <v>43994</v>
      </c>
      <c r="B7912" s="102">
        <v>0.23712962962962961</v>
      </c>
      <c r="C7912" s="100">
        <v>649</v>
      </c>
      <c r="D7912" s="100">
        <v>0.86199999999999999</v>
      </c>
    </row>
    <row r="7913" spans="1:4">
      <c r="A7913" s="101">
        <v>43994</v>
      </c>
      <c r="B7913" s="102">
        <v>0.23723379629629629</v>
      </c>
      <c r="C7913" s="100">
        <v>93</v>
      </c>
      <c r="D7913" s="100">
        <v>0.91900000000000004</v>
      </c>
    </row>
    <row r="7914" spans="1:4">
      <c r="A7914" s="101">
        <v>43994</v>
      </c>
      <c r="B7914" s="102">
        <v>0.23732638888888888</v>
      </c>
      <c r="C7914" s="100">
        <v>536</v>
      </c>
      <c r="D7914" s="100">
        <v>0.9</v>
      </c>
    </row>
    <row r="7915" spans="1:4">
      <c r="A7915" s="101">
        <v>43994</v>
      </c>
      <c r="B7915" s="102">
        <v>0.23741898148148147</v>
      </c>
      <c r="C7915" s="100">
        <v>980</v>
      </c>
      <c r="D7915" s="100">
        <v>0.93200000000000005</v>
      </c>
    </row>
    <row r="7916" spans="1:4">
      <c r="A7916" s="101">
        <v>43994</v>
      </c>
      <c r="B7916" s="102">
        <v>0.23752314814814815</v>
      </c>
      <c r="C7916" s="100">
        <v>423</v>
      </c>
      <c r="D7916" s="100">
        <v>0.84</v>
      </c>
    </row>
    <row r="7917" spans="1:4">
      <c r="A7917" s="101">
        <v>43994</v>
      </c>
      <c r="B7917" s="102">
        <v>0.23761574074074074</v>
      </c>
      <c r="C7917" s="100">
        <v>867</v>
      </c>
      <c r="D7917" s="100">
        <v>0.92600000000000005</v>
      </c>
    </row>
    <row r="7918" spans="1:4">
      <c r="A7918" s="101">
        <v>43994</v>
      </c>
      <c r="B7918" s="102">
        <v>0.23771990740740742</v>
      </c>
      <c r="C7918" s="100">
        <v>310</v>
      </c>
      <c r="D7918" s="100">
        <v>0.69499999999999995</v>
      </c>
    </row>
    <row r="7919" spans="1:4">
      <c r="A7919" s="101">
        <v>43994</v>
      </c>
      <c r="B7919" s="102">
        <v>0.23781249999999998</v>
      </c>
      <c r="C7919" s="100">
        <v>753</v>
      </c>
      <c r="D7919" s="100">
        <v>0.92600000000000005</v>
      </c>
    </row>
    <row r="7920" spans="1:4">
      <c r="A7920" s="101">
        <v>43994</v>
      </c>
      <c r="B7920" s="102">
        <v>0.23791666666666667</v>
      </c>
      <c r="C7920" s="100">
        <v>197</v>
      </c>
      <c r="D7920" s="100">
        <v>0.47499999999999998</v>
      </c>
    </row>
    <row r="7921" spans="1:4">
      <c r="A7921" s="101">
        <v>43994</v>
      </c>
      <c r="B7921" s="102">
        <v>0.23800925925925928</v>
      </c>
      <c r="C7921" s="100">
        <v>640</v>
      </c>
      <c r="D7921" s="100">
        <v>0.92400000000000004</v>
      </c>
    </row>
    <row r="7922" spans="1:4">
      <c r="A7922" s="101">
        <v>43994</v>
      </c>
      <c r="B7922" s="102">
        <v>0.23811342592592591</v>
      </c>
      <c r="C7922" s="100">
        <v>84</v>
      </c>
      <c r="D7922" s="100">
        <v>0.49099999999999999</v>
      </c>
    </row>
    <row r="7923" spans="1:4">
      <c r="A7923" s="101">
        <v>43994</v>
      </c>
      <c r="B7923" s="102">
        <v>0.23820601851851853</v>
      </c>
      <c r="C7923" s="100">
        <v>527</v>
      </c>
      <c r="D7923" s="100">
        <v>0.92400000000000004</v>
      </c>
    </row>
    <row r="7924" spans="1:4">
      <c r="A7924" s="101">
        <v>43994</v>
      </c>
      <c r="B7924" s="102">
        <v>0.23829861111111109</v>
      </c>
      <c r="C7924" s="100">
        <v>970</v>
      </c>
      <c r="D7924" s="100">
        <v>0.52</v>
      </c>
    </row>
    <row r="7925" spans="1:4">
      <c r="A7925" s="101">
        <v>43994</v>
      </c>
      <c r="B7925" s="102">
        <v>0.23840277777777777</v>
      </c>
      <c r="C7925" s="100">
        <v>414</v>
      </c>
      <c r="D7925" s="100">
        <v>0.89700000000000002</v>
      </c>
    </row>
    <row r="7926" spans="1:4">
      <c r="A7926" s="101">
        <v>43994</v>
      </c>
      <c r="B7926" s="102">
        <v>0.23849537037037036</v>
      </c>
      <c r="C7926" s="100">
        <v>857</v>
      </c>
      <c r="D7926" s="100">
        <v>0.54900000000000004</v>
      </c>
    </row>
    <row r="7927" spans="1:4">
      <c r="A7927" s="101">
        <v>43994</v>
      </c>
      <c r="B7927" s="102">
        <v>0.23859953703703704</v>
      </c>
      <c r="C7927" s="100">
        <v>301</v>
      </c>
      <c r="D7927" s="100">
        <v>0.89100000000000001</v>
      </c>
    </row>
    <row r="7928" spans="1:4">
      <c r="A7928" s="101">
        <v>43994</v>
      </c>
      <c r="B7928" s="102">
        <v>0.23869212962962963</v>
      </c>
      <c r="C7928" s="100">
        <v>744</v>
      </c>
      <c r="D7928" s="100">
        <v>0.53500000000000003</v>
      </c>
    </row>
    <row r="7929" spans="1:4">
      <c r="A7929" s="101">
        <v>43994</v>
      </c>
      <c r="B7929" s="102">
        <v>0.23879629629629628</v>
      </c>
      <c r="C7929" s="100">
        <v>187</v>
      </c>
      <c r="D7929" s="100">
        <v>0.90400000000000003</v>
      </c>
    </row>
    <row r="7930" spans="1:4">
      <c r="A7930" s="101">
        <v>43994</v>
      </c>
      <c r="B7930" s="102">
        <v>0.2388888888888889</v>
      </c>
      <c r="C7930" s="100">
        <v>631</v>
      </c>
      <c r="D7930" s="100">
        <v>0.59499999999999997</v>
      </c>
    </row>
    <row r="7931" spans="1:4">
      <c r="A7931" s="101">
        <v>43994</v>
      </c>
      <c r="B7931" s="102">
        <v>0.23899305555555558</v>
      </c>
      <c r="C7931" s="100">
        <v>74</v>
      </c>
      <c r="D7931" s="100">
        <v>0.873</v>
      </c>
    </row>
    <row r="7932" spans="1:4">
      <c r="A7932" s="101">
        <v>43994</v>
      </c>
      <c r="B7932" s="102">
        <v>0.23908564814814814</v>
      </c>
      <c r="C7932" s="100">
        <v>518</v>
      </c>
      <c r="D7932" s="100">
        <v>0.7</v>
      </c>
    </row>
    <row r="7933" spans="1:4">
      <c r="A7933" s="101">
        <v>43994</v>
      </c>
      <c r="B7933" s="102">
        <v>0.23917824074074076</v>
      </c>
      <c r="C7933" s="100">
        <v>961</v>
      </c>
      <c r="D7933" s="100">
        <v>0.9</v>
      </c>
    </row>
    <row r="7934" spans="1:4">
      <c r="A7934" s="101">
        <v>43994</v>
      </c>
      <c r="B7934" s="102">
        <v>0.23928240740740739</v>
      </c>
      <c r="C7934" s="100">
        <v>404</v>
      </c>
      <c r="D7934" s="100">
        <v>0.88300000000000001</v>
      </c>
    </row>
    <row r="7935" spans="1:4">
      <c r="A7935" s="101">
        <v>43994</v>
      </c>
      <c r="B7935" s="102">
        <v>0.239375</v>
      </c>
      <c r="C7935" s="100">
        <v>848</v>
      </c>
      <c r="D7935" s="100">
        <v>0.89900000000000002</v>
      </c>
    </row>
    <row r="7936" spans="1:4">
      <c r="A7936" s="101">
        <v>43994</v>
      </c>
      <c r="B7936" s="102">
        <v>0.23947916666666669</v>
      </c>
      <c r="C7936" s="100">
        <v>291</v>
      </c>
      <c r="D7936" s="100">
        <v>0.88900000000000001</v>
      </c>
    </row>
    <row r="7937" spans="1:4">
      <c r="A7937" s="101">
        <v>43994</v>
      </c>
      <c r="B7937" s="102">
        <v>0.23957175925925925</v>
      </c>
      <c r="C7937" s="100">
        <v>735</v>
      </c>
      <c r="D7937" s="100">
        <v>0.56799999999999995</v>
      </c>
    </row>
    <row r="7938" spans="1:4">
      <c r="A7938" s="101">
        <v>43994</v>
      </c>
      <c r="B7938" s="102">
        <v>0.23967592592592593</v>
      </c>
      <c r="C7938" s="100">
        <v>178</v>
      </c>
      <c r="D7938" s="100">
        <v>0.90800000000000003</v>
      </c>
    </row>
    <row r="7939" spans="1:4">
      <c r="A7939" s="101">
        <v>43994</v>
      </c>
      <c r="B7939" s="102">
        <v>0.23976851851851852</v>
      </c>
      <c r="C7939" s="100">
        <v>621</v>
      </c>
      <c r="D7939" s="100">
        <v>0.45200000000000001</v>
      </c>
    </row>
    <row r="7940" spans="1:4">
      <c r="A7940" s="101">
        <v>43994</v>
      </c>
      <c r="B7940" s="102">
        <v>0.2398726851851852</v>
      </c>
      <c r="C7940" s="100">
        <v>65</v>
      </c>
      <c r="D7940" s="100">
        <v>0.91100000000000003</v>
      </c>
    </row>
    <row r="7941" spans="1:4">
      <c r="A7941" s="101">
        <v>43994</v>
      </c>
      <c r="B7941" s="102">
        <v>0.23996527777777776</v>
      </c>
      <c r="C7941" s="100">
        <v>508</v>
      </c>
      <c r="D7941" s="100">
        <v>0.501</v>
      </c>
    </row>
    <row r="7942" spans="1:4">
      <c r="A7942" s="101">
        <v>43994</v>
      </c>
      <c r="B7942" s="102">
        <v>0.24005787037037038</v>
      </c>
      <c r="C7942" s="100">
        <v>952</v>
      </c>
      <c r="D7942" s="100">
        <v>0.89</v>
      </c>
    </row>
    <row r="7943" spans="1:4">
      <c r="A7943" s="101">
        <v>43994</v>
      </c>
      <c r="B7943" s="102">
        <v>0.24016203703703706</v>
      </c>
      <c r="C7943" s="100">
        <v>395</v>
      </c>
      <c r="D7943" s="100">
        <v>0.501</v>
      </c>
    </row>
    <row r="7944" spans="1:4">
      <c r="A7944" s="101">
        <v>43994</v>
      </c>
      <c r="B7944" s="102">
        <v>0.24025462962962962</v>
      </c>
      <c r="C7944" s="100">
        <v>839</v>
      </c>
      <c r="D7944" s="100">
        <v>0.874</v>
      </c>
    </row>
    <row r="7945" spans="1:4">
      <c r="A7945" s="101">
        <v>43994</v>
      </c>
      <c r="B7945" s="102">
        <v>0.24035879629629631</v>
      </c>
      <c r="C7945" s="100">
        <v>282</v>
      </c>
      <c r="D7945" s="100">
        <v>0.52700000000000002</v>
      </c>
    </row>
    <row r="7946" spans="1:4">
      <c r="A7946" s="101">
        <v>43994</v>
      </c>
      <c r="B7946" s="102">
        <v>0.24045138888888887</v>
      </c>
      <c r="C7946" s="100">
        <v>725</v>
      </c>
      <c r="D7946" s="100">
        <v>0.86799999999999999</v>
      </c>
    </row>
    <row r="7947" spans="1:4">
      <c r="A7947" s="101">
        <v>43994</v>
      </c>
      <c r="B7947" s="102">
        <v>0.24055555555555555</v>
      </c>
      <c r="C7947" s="100">
        <v>169</v>
      </c>
      <c r="D7947" s="100">
        <v>0.56999999999999995</v>
      </c>
    </row>
    <row r="7948" spans="1:4">
      <c r="A7948" s="101">
        <v>43994</v>
      </c>
      <c r="B7948" s="102">
        <v>0.24064814814814817</v>
      </c>
      <c r="C7948" s="100">
        <v>612</v>
      </c>
      <c r="D7948" s="100">
        <v>0.86099999999999999</v>
      </c>
    </row>
    <row r="7949" spans="1:4">
      <c r="A7949" s="101">
        <v>43994</v>
      </c>
      <c r="B7949" s="102">
        <v>0.24075231481481482</v>
      </c>
      <c r="C7949" s="100">
        <v>56</v>
      </c>
      <c r="D7949" s="100">
        <v>0.752</v>
      </c>
    </row>
    <row r="7950" spans="1:4">
      <c r="A7950" s="101">
        <v>43994</v>
      </c>
      <c r="B7950" s="102">
        <v>0.24084490740740741</v>
      </c>
      <c r="C7950" s="100">
        <v>499</v>
      </c>
      <c r="D7950" s="100">
        <v>0.871</v>
      </c>
    </row>
    <row r="7951" spans="1:4">
      <c r="A7951" s="101">
        <v>43994</v>
      </c>
      <c r="B7951" s="102">
        <v>0.2409375</v>
      </c>
      <c r="C7951" s="100">
        <v>942</v>
      </c>
      <c r="D7951" s="100">
        <v>0.94099999999999995</v>
      </c>
    </row>
    <row r="7952" spans="1:4">
      <c r="A7952" s="101">
        <v>43994</v>
      </c>
      <c r="B7952" s="102">
        <v>0.24104166666666668</v>
      </c>
      <c r="C7952" s="100">
        <v>386</v>
      </c>
      <c r="D7952" s="100">
        <v>0.89500000000000002</v>
      </c>
    </row>
    <row r="7953" spans="1:4">
      <c r="A7953" s="101">
        <v>43994</v>
      </c>
      <c r="B7953" s="102">
        <v>0.24113425925925927</v>
      </c>
      <c r="C7953" s="100">
        <v>829</v>
      </c>
      <c r="D7953" s="100">
        <v>0.92200000000000004</v>
      </c>
    </row>
    <row r="7954" spans="1:4">
      <c r="A7954" s="101">
        <v>43994</v>
      </c>
      <c r="B7954" s="102">
        <v>0.24123842592592593</v>
      </c>
      <c r="C7954" s="100">
        <v>273</v>
      </c>
      <c r="D7954" s="100">
        <v>0.86399999999999999</v>
      </c>
    </row>
    <row r="7955" spans="1:4">
      <c r="A7955" s="101">
        <v>43994</v>
      </c>
      <c r="B7955" s="102">
        <v>0.24133101851851854</v>
      </c>
      <c r="C7955" s="100">
        <v>716</v>
      </c>
      <c r="D7955" s="100">
        <v>0.90600000000000003</v>
      </c>
    </row>
    <row r="7956" spans="1:4">
      <c r="A7956" s="101">
        <v>43994</v>
      </c>
      <c r="B7956" s="102">
        <v>0.24143518518518517</v>
      </c>
      <c r="C7956" s="100">
        <v>159</v>
      </c>
      <c r="D7956" s="100">
        <v>0.46500000000000002</v>
      </c>
    </row>
    <row r="7957" spans="1:4">
      <c r="A7957" s="101">
        <v>43994</v>
      </c>
      <c r="B7957" s="102">
        <v>0.24152777777777779</v>
      </c>
      <c r="C7957" s="100">
        <v>603</v>
      </c>
      <c r="D7957" s="100">
        <v>0.90600000000000003</v>
      </c>
    </row>
    <row r="7958" spans="1:4">
      <c r="A7958" s="101">
        <v>43994</v>
      </c>
      <c r="B7958" s="102">
        <v>0.24163194444444444</v>
      </c>
      <c r="C7958" s="100">
        <v>46</v>
      </c>
      <c r="D7958" s="100">
        <v>0.48199999999999998</v>
      </c>
    </row>
    <row r="7959" spans="1:4">
      <c r="A7959" s="101">
        <v>43994</v>
      </c>
      <c r="B7959" s="102">
        <v>0.24172453703703703</v>
      </c>
      <c r="C7959" s="100">
        <v>490</v>
      </c>
      <c r="D7959" s="100">
        <v>0.91800000000000004</v>
      </c>
    </row>
    <row r="7960" spans="1:4">
      <c r="A7960" s="101">
        <v>43994</v>
      </c>
      <c r="B7960" s="102">
        <v>0.24181712962962965</v>
      </c>
      <c r="C7960" s="100">
        <v>933</v>
      </c>
      <c r="D7960" s="100">
        <v>0.51900000000000002</v>
      </c>
    </row>
    <row r="7961" spans="1:4">
      <c r="A7961" s="101">
        <v>43994</v>
      </c>
      <c r="B7961" s="102">
        <v>0.2419212962962963</v>
      </c>
      <c r="C7961" s="100">
        <v>376</v>
      </c>
      <c r="D7961" s="100">
        <v>0.92200000000000004</v>
      </c>
    </row>
    <row r="7962" spans="1:4">
      <c r="A7962" s="101">
        <v>43994</v>
      </c>
      <c r="B7962" s="102">
        <v>0.24201388888888889</v>
      </c>
      <c r="C7962" s="100">
        <v>820</v>
      </c>
      <c r="D7962" s="100">
        <v>0.54300000000000004</v>
      </c>
    </row>
    <row r="7963" spans="1:4">
      <c r="A7963" s="101">
        <v>43994</v>
      </c>
      <c r="B7963" s="102">
        <v>0.24211805555555554</v>
      </c>
      <c r="C7963" s="100">
        <v>263</v>
      </c>
      <c r="D7963" s="100">
        <v>0.89400000000000002</v>
      </c>
    </row>
    <row r="7964" spans="1:4">
      <c r="A7964" s="101">
        <v>43994</v>
      </c>
      <c r="B7964" s="102">
        <v>0.24221064814814816</v>
      </c>
      <c r="C7964" s="100">
        <v>707</v>
      </c>
      <c r="D7964" s="100">
        <v>0.55700000000000005</v>
      </c>
    </row>
    <row r="7965" spans="1:4">
      <c r="A7965" s="101">
        <v>43994</v>
      </c>
      <c r="B7965" s="102">
        <v>0.24231481481481479</v>
      </c>
      <c r="C7965" s="100">
        <v>150</v>
      </c>
      <c r="D7965" s="100">
        <v>0.89300000000000002</v>
      </c>
    </row>
    <row r="7966" spans="1:4">
      <c r="A7966" s="101">
        <v>43994</v>
      </c>
      <c r="B7966" s="102">
        <v>0.2424074074074074</v>
      </c>
      <c r="C7966" s="100">
        <v>593</v>
      </c>
      <c r="D7966" s="100">
        <v>0.72799999999999998</v>
      </c>
    </row>
    <row r="7967" spans="1:4">
      <c r="A7967" s="101">
        <v>43994</v>
      </c>
      <c r="B7967" s="102">
        <v>0.24251157407407409</v>
      </c>
      <c r="C7967" s="100">
        <v>37</v>
      </c>
      <c r="D7967" s="100">
        <v>0.86299999999999999</v>
      </c>
    </row>
    <row r="7968" spans="1:4">
      <c r="A7968" s="101">
        <v>43994</v>
      </c>
      <c r="B7968" s="102">
        <v>0.24260416666666665</v>
      </c>
      <c r="C7968" s="100">
        <v>480</v>
      </c>
      <c r="D7968" s="100">
        <v>0.92700000000000005</v>
      </c>
    </row>
    <row r="7969" spans="1:4">
      <c r="A7969" s="101">
        <v>43994</v>
      </c>
      <c r="B7969" s="102">
        <v>0.24269675925925926</v>
      </c>
      <c r="C7969" s="100">
        <v>924</v>
      </c>
      <c r="D7969" s="100">
        <v>0.872</v>
      </c>
    </row>
    <row r="7970" spans="1:4">
      <c r="A7970" s="101">
        <v>43994</v>
      </c>
      <c r="B7970" s="102">
        <v>0.24280092592592592</v>
      </c>
      <c r="C7970" s="100">
        <v>367</v>
      </c>
      <c r="D7970" s="100">
        <v>0.95199999999999996</v>
      </c>
    </row>
    <row r="7971" spans="1:4">
      <c r="A7971" s="101">
        <v>43994</v>
      </c>
      <c r="B7971" s="102">
        <v>0.24289351851851851</v>
      </c>
      <c r="C7971" s="100">
        <v>810</v>
      </c>
      <c r="D7971" s="100">
        <v>0.89400000000000002</v>
      </c>
    </row>
    <row r="7972" spans="1:4">
      <c r="A7972" s="101">
        <v>43994</v>
      </c>
      <c r="B7972" s="102">
        <v>0.24299768518518516</v>
      </c>
      <c r="C7972" s="100">
        <v>254</v>
      </c>
      <c r="D7972" s="100">
        <v>0.89700000000000002</v>
      </c>
    </row>
    <row r="7973" spans="1:4">
      <c r="A7973" s="101">
        <v>43994</v>
      </c>
      <c r="B7973" s="102">
        <v>0.24309027777777778</v>
      </c>
      <c r="C7973" s="100">
        <v>697</v>
      </c>
      <c r="D7973" s="100">
        <v>0.625</v>
      </c>
    </row>
    <row r="7974" spans="1:4">
      <c r="A7974" s="101">
        <v>43994</v>
      </c>
      <c r="B7974" s="102">
        <v>0.24319444444444446</v>
      </c>
      <c r="C7974" s="100">
        <v>141</v>
      </c>
      <c r="D7974" s="100">
        <v>0.872</v>
      </c>
    </row>
    <row r="7975" spans="1:4">
      <c r="A7975" s="101">
        <v>43994</v>
      </c>
      <c r="B7975" s="102">
        <v>0.24328703703703702</v>
      </c>
      <c r="C7975" s="100">
        <v>584</v>
      </c>
      <c r="D7975" s="100">
        <v>0.46300000000000002</v>
      </c>
    </row>
    <row r="7976" spans="1:4">
      <c r="A7976" s="101">
        <v>43994</v>
      </c>
      <c r="B7976" s="102">
        <v>0.24339120370370371</v>
      </c>
      <c r="C7976" s="100">
        <v>28</v>
      </c>
      <c r="D7976" s="100">
        <v>0.92200000000000004</v>
      </c>
    </row>
    <row r="7977" spans="1:4">
      <c r="A7977" s="101">
        <v>43994</v>
      </c>
      <c r="B7977" s="102">
        <v>0.24348379629629627</v>
      </c>
      <c r="C7977" s="100">
        <v>471</v>
      </c>
      <c r="D7977" s="100">
        <v>0.499</v>
      </c>
    </row>
    <row r="7978" spans="1:4">
      <c r="A7978" s="101">
        <v>43994</v>
      </c>
      <c r="B7978" s="102">
        <v>0.24357638888888888</v>
      </c>
      <c r="C7978" s="100">
        <v>914</v>
      </c>
      <c r="D7978" s="100">
        <v>0.88300000000000001</v>
      </c>
    </row>
    <row r="7979" spans="1:4">
      <c r="A7979" s="101">
        <v>43994</v>
      </c>
      <c r="B7979" s="102">
        <v>0.24368055555555557</v>
      </c>
      <c r="C7979" s="100">
        <v>358</v>
      </c>
      <c r="D7979" s="100">
        <v>0.49299999999999999</v>
      </c>
    </row>
    <row r="7980" spans="1:4">
      <c r="A7980" s="101">
        <v>43994</v>
      </c>
      <c r="B7980" s="102">
        <v>0.24377314814814813</v>
      </c>
      <c r="C7980" s="100">
        <v>801</v>
      </c>
      <c r="D7980" s="100">
        <v>0.92200000000000004</v>
      </c>
    </row>
    <row r="7981" spans="1:4">
      <c r="A7981" s="101">
        <v>43994</v>
      </c>
      <c r="B7981" s="102">
        <v>0.24387731481481481</v>
      </c>
      <c r="C7981" s="100">
        <v>245</v>
      </c>
      <c r="D7981" s="100">
        <v>0.52500000000000002</v>
      </c>
    </row>
    <row r="7982" spans="1:4">
      <c r="A7982" s="101">
        <v>43994</v>
      </c>
      <c r="B7982" s="102">
        <v>0.2439699074074074</v>
      </c>
      <c r="C7982" s="100">
        <v>688</v>
      </c>
      <c r="D7982" s="100">
        <v>0.88</v>
      </c>
    </row>
    <row r="7983" spans="1:4">
      <c r="A7983" s="101">
        <v>43994</v>
      </c>
      <c r="B7983" s="102">
        <v>0.24407407407407408</v>
      </c>
      <c r="C7983" s="100">
        <v>131</v>
      </c>
      <c r="D7983" s="100">
        <v>0.55400000000000005</v>
      </c>
    </row>
    <row r="7984" spans="1:4">
      <c r="A7984" s="101">
        <v>43994</v>
      </c>
      <c r="B7984" s="102">
        <v>0.24416666666666667</v>
      </c>
      <c r="C7984" s="100">
        <v>575</v>
      </c>
      <c r="D7984" s="100">
        <v>0.91</v>
      </c>
    </row>
    <row r="7985" spans="1:4">
      <c r="A7985" s="101">
        <v>43994</v>
      </c>
      <c r="B7985" s="102">
        <v>0.24427083333333333</v>
      </c>
      <c r="C7985" s="100">
        <v>18</v>
      </c>
      <c r="D7985" s="100">
        <v>0.61899999999999999</v>
      </c>
    </row>
    <row r="7986" spans="1:4">
      <c r="A7986" s="101">
        <v>43994</v>
      </c>
      <c r="B7986" s="102">
        <v>0.24436342592592594</v>
      </c>
      <c r="C7986" s="100">
        <v>462</v>
      </c>
      <c r="D7986" s="100">
        <v>0.89500000000000002</v>
      </c>
    </row>
    <row r="7987" spans="1:4">
      <c r="A7987" s="101">
        <v>43994</v>
      </c>
      <c r="B7987" s="102">
        <v>0.2444560185185185</v>
      </c>
      <c r="C7987" s="100">
        <v>905</v>
      </c>
      <c r="D7987" s="100">
        <v>0.85699999999999998</v>
      </c>
    </row>
    <row r="7988" spans="1:4">
      <c r="A7988" s="101">
        <v>43994</v>
      </c>
      <c r="B7988" s="102">
        <v>0.24456018518518519</v>
      </c>
      <c r="C7988" s="100">
        <v>348</v>
      </c>
      <c r="D7988" s="100">
        <v>0.88600000000000001</v>
      </c>
    </row>
    <row r="7989" spans="1:4">
      <c r="A7989" s="101">
        <v>43994</v>
      </c>
      <c r="B7989" s="102">
        <v>0.24465277777777775</v>
      </c>
      <c r="C7989" s="100">
        <v>792</v>
      </c>
      <c r="D7989" s="100">
        <v>0.92700000000000005</v>
      </c>
    </row>
    <row r="7990" spans="1:4">
      <c r="A7990" s="101">
        <v>43994</v>
      </c>
      <c r="B7990" s="102">
        <v>0.24475694444444443</v>
      </c>
      <c r="C7990" s="100">
        <v>235</v>
      </c>
      <c r="D7990" s="100">
        <v>0.875</v>
      </c>
    </row>
    <row r="7991" spans="1:4">
      <c r="A7991" s="101">
        <v>43994</v>
      </c>
      <c r="B7991" s="102">
        <v>0.24484953703703705</v>
      </c>
      <c r="C7991" s="100">
        <v>679</v>
      </c>
      <c r="D7991" s="100">
        <v>0.92600000000000005</v>
      </c>
    </row>
    <row r="7992" spans="1:4">
      <c r="A7992" s="101">
        <v>43994</v>
      </c>
      <c r="B7992" s="102">
        <v>0.2449537037037037</v>
      </c>
      <c r="C7992" s="100">
        <v>122</v>
      </c>
      <c r="D7992" s="100">
        <v>0.84</v>
      </c>
    </row>
    <row r="7993" spans="1:4">
      <c r="A7993" s="101">
        <v>43994</v>
      </c>
      <c r="B7993" s="102">
        <v>0.24504629629629629</v>
      </c>
      <c r="C7993" s="100">
        <v>565</v>
      </c>
      <c r="D7993" s="100">
        <v>0.90600000000000003</v>
      </c>
    </row>
    <row r="7994" spans="1:4">
      <c r="A7994" s="101">
        <v>43994</v>
      </c>
      <c r="B7994" s="102">
        <v>0.24515046296296297</v>
      </c>
      <c r="C7994" s="100">
        <v>9</v>
      </c>
      <c r="D7994" s="100">
        <v>0.49</v>
      </c>
    </row>
    <row r="7995" spans="1:4">
      <c r="A7995" s="101">
        <v>43994</v>
      </c>
      <c r="B7995" s="102">
        <v>0.24524305555555556</v>
      </c>
      <c r="C7995" s="100">
        <v>452</v>
      </c>
      <c r="D7995" s="100">
        <v>0.91200000000000003</v>
      </c>
    </row>
    <row r="7996" spans="1:4">
      <c r="A7996" s="101">
        <v>43994</v>
      </c>
      <c r="B7996" s="102">
        <v>0.24533564814814815</v>
      </c>
      <c r="C7996" s="100">
        <v>896</v>
      </c>
      <c r="D7996" s="100">
        <v>0.48199999999999998</v>
      </c>
    </row>
    <row r="7997" spans="1:4">
      <c r="A7997" s="101">
        <v>43994</v>
      </c>
      <c r="B7997" s="102">
        <v>0.24543981481481481</v>
      </c>
      <c r="C7997" s="100">
        <v>339</v>
      </c>
      <c r="D7997" s="100">
        <v>0.88300000000000001</v>
      </c>
    </row>
    <row r="7998" spans="1:4">
      <c r="A7998" s="101">
        <v>43994</v>
      </c>
      <c r="B7998" s="102">
        <v>0.24553240740740742</v>
      </c>
      <c r="C7998" s="100">
        <v>782</v>
      </c>
      <c r="D7998" s="100">
        <v>0.45800000000000002</v>
      </c>
    </row>
    <row r="7999" spans="1:4">
      <c r="A7999" s="101">
        <v>43994</v>
      </c>
      <c r="B7999" s="102">
        <v>0.2456365740740741</v>
      </c>
      <c r="C7999" s="100">
        <v>226</v>
      </c>
      <c r="D7999" s="100">
        <v>0.92200000000000004</v>
      </c>
    </row>
    <row r="8000" spans="1:4">
      <c r="A8000" s="101">
        <v>43994</v>
      </c>
      <c r="B8000" s="102">
        <v>0.24572916666666667</v>
      </c>
      <c r="C8000" s="100">
        <v>669</v>
      </c>
      <c r="D8000" s="100">
        <v>0.501</v>
      </c>
    </row>
    <row r="8001" spans="1:4">
      <c r="A8001" s="101">
        <v>43994</v>
      </c>
      <c r="B8001" s="102">
        <v>0.24583333333333335</v>
      </c>
      <c r="C8001" s="100">
        <v>113</v>
      </c>
      <c r="D8001" s="100">
        <v>0.879</v>
      </c>
    </row>
    <row r="8002" spans="1:4">
      <c r="A8002" s="101">
        <v>43994</v>
      </c>
      <c r="B8002" s="102">
        <v>0.24592592592592591</v>
      </c>
      <c r="C8002" s="100">
        <v>556</v>
      </c>
      <c r="D8002" s="100">
        <v>0.51400000000000001</v>
      </c>
    </row>
    <row r="8003" spans="1:4">
      <c r="A8003" s="101">
        <v>43994</v>
      </c>
      <c r="B8003" s="102">
        <v>0.24601851851851853</v>
      </c>
      <c r="C8003" s="100">
        <v>999</v>
      </c>
      <c r="D8003" s="100">
        <v>0.88200000000000001</v>
      </c>
    </row>
    <row r="8004" spans="1:4">
      <c r="A8004" s="101">
        <v>43994</v>
      </c>
      <c r="B8004" s="102">
        <v>0.24612268518518518</v>
      </c>
      <c r="C8004" s="100">
        <v>443</v>
      </c>
      <c r="D8004" s="100">
        <v>0.53</v>
      </c>
    </row>
    <row r="8005" spans="1:4">
      <c r="A8005" s="101">
        <v>43994</v>
      </c>
      <c r="B8005" s="102">
        <v>0.24621527777777777</v>
      </c>
      <c r="C8005" s="100">
        <v>886</v>
      </c>
      <c r="D8005" s="100">
        <v>0.89</v>
      </c>
    </row>
    <row r="8006" spans="1:4">
      <c r="A8006" s="101">
        <v>43994</v>
      </c>
      <c r="B8006" s="102">
        <v>0.24631944444444445</v>
      </c>
      <c r="C8006" s="100">
        <v>330</v>
      </c>
      <c r="D8006" s="100">
        <v>0.53600000000000003</v>
      </c>
    </row>
    <row r="8007" spans="1:4">
      <c r="A8007" s="101">
        <v>43994</v>
      </c>
      <c r="B8007" s="102">
        <v>0.24641203703703704</v>
      </c>
      <c r="C8007" s="100">
        <v>773</v>
      </c>
      <c r="D8007" s="100">
        <v>0.91800000000000004</v>
      </c>
    </row>
    <row r="8008" spans="1:4">
      <c r="A8008" s="101">
        <v>43994</v>
      </c>
      <c r="B8008" s="102">
        <v>0.24651620370370372</v>
      </c>
      <c r="C8008" s="100">
        <v>217</v>
      </c>
      <c r="D8008" s="100">
        <v>0.54500000000000004</v>
      </c>
    </row>
    <row r="8009" spans="1:4">
      <c r="A8009" s="101">
        <v>43994</v>
      </c>
      <c r="B8009" s="102">
        <v>0.24660879629629628</v>
      </c>
      <c r="C8009" s="100">
        <v>660</v>
      </c>
      <c r="D8009" s="100">
        <v>0.92300000000000004</v>
      </c>
    </row>
    <row r="8010" spans="1:4">
      <c r="A8010" s="101">
        <v>43994</v>
      </c>
      <c r="B8010" s="102">
        <v>0.24671296296296297</v>
      </c>
      <c r="C8010" s="100">
        <v>103</v>
      </c>
      <c r="D8010" s="100">
        <v>0.56299999999999994</v>
      </c>
    </row>
    <row r="8011" spans="1:4">
      <c r="A8011" s="101">
        <v>43994</v>
      </c>
      <c r="B8011" s="102">
        <v>0.24680555555555558</v>
      </c>
      <c r="C8011" s="100">
        <v>547</v>
      </c>
      <c r="D8011" s="100">
        <v>0.91300000000000003</v>
      </c>
    </row>
    <row r="8012" spans="1:4">
      <c r="A8012" s="101">
        <v>43994</v>
      </c>
      <c r="B8012" s="102">
        <v>0.24689814814814814</v>
      </c>
      <c r="C8012" s="100">
        <v>990</v>
      </c>
      <c r="D8012" s="100">
        <v>0.7</v>
      </c>
    </row>
    <row r="8013" spans="1:4">
      <c r="A8013" s="101">
        <v>43994</v>
      </c>
      <c r="B8013" s="102">
        <v>0.24700231481481483</v>
      </c>
      <c r="C8013" s="100">
        <v>434</v>
      </c>
      <c r="D8013" s="100">
        <v>0.86299999999999999</v>
      </c>
    </row>
    <row r="8014" spans="1:4">
      <c r="A8014" s="101">
        <v>43994</v>
      </c>
      <c r="B8014" s="102">
        <v>0.24709490740740739</v>
      </c>
      <c r="C8014" s="100">
        <v>877</v>
      </c>
      <c r="D8014" s="100">
        <v>0.90700000000000003</v>
      </c>
    </row>
    <row r="8015" spans="1:4">
      <c r="A8015" s="101">
        <v>43994</v>
      </c>
      <c r="B8015" s="102">
        <v>0.24719907407407407</v>
      </c>
      <c r="C8015" s="100">
        <v>320</v>
      </c>
      <c r="D8015" s="100">
        <v>0.879</v>
      </c>
    </row>
    <row r="8016" spans="1:4">
      <c r="A8016" s="101">
        <v>43994</v>
      </c>
      <c r="B8016" s="102">
        <v>0.24729166666666669</v>
      </c>
      <c r="C8016" s="100">
        <v>764</v>
      </c>
      <c r="D8016" s="100">
        <v>0.95099999999999996</v>
      </c>
    </row>
    <row r="8017" spans="1:4">
      <c r="A8017" s="101">
        <v>43994</v>
      </c>
      <c r="B8017" s="102">
        <v>0.24739583333333334</v>
      </c>
      <c r="C8017" s="100">
        <v>207</v>
      </c>
      <c r="D8017" s="100">
        <v>0.91</v>
      </c>
    </row>
    <row r="8018" spans="1:4">
      <c r="A8018" s="101">
        <v>43994</v>
      </c>
      <c r="B8018" s="102">
        <v>0.24748842592592593</v>
      </c>
      <c r="C8018" s="100">
        <v>651</v>
      </c>
      <c r="D8018" s="100">
        <v>0.95599999999999996</v>
      </c>
    </row>
    <row r="8019" spans="1:4">
      <c r="A8019" s="101">
        <v>43994</v>
      </c>
      <c r="B8019" s="102">
        <v>0.24759259259259259</v>
      </c>
      <c r="C8019" s="100">
        <v>94</v>
      </c>
      <c r="D8019" s="100">
        <v>0.83799999999999997</v>
      </c>
    </row>
    <row r="8020" spans="1:4">
      <c r="A8020" s="101">
        <v>43994</v>
      </c>
      <c r="B8020" s="102">
        <v>0.2476851851851852</v>
      </c>
      <c r="C8020" s="100">
        <v>537</v>
      </c>
      <c r="D8020" s="100">
        <v>0.93700000000000006</v>
      </c>
    </row>
    <row r="8021" spans="1:4">
      <c r="A8021" s="101">
        <v>43994</v>
      </c>
      <c r="B8021" s="102">
        <v>0.24777777777777776</v>
      </c>
      <c r="C8021" s="100">
        <v>981</v>
      </c>
      <c r="D8021" s="100">
        <v>0.73099999999999998</v>
      </c>
    </row>
    <row r="8022" spans="1:4">
      <c r="A8022" s="101">
        <v>43994</v>
      </c>
      <c r="B8022" s="102">
        <v>0.24788194444444445</v>
      </c>
      <c r="C8022" s="100">
        <v>424</v>
      </c>
      <c r="D8022" s="100">
        <v>0.92800000000000005</v>
      </c>
    </row>
    <row r="8023" spans="1:4">
      <c r="A8023" s="101">
        <v>43994</v>
      </c>
      <c r="B8023" s="102">
        <v>0.24797453703703706</v>
      </c>
      <c r="C8023" s="100">
        <v>868</v>
      </c>
      <c r="D8023" s="100">
        <v>0.44400000000000001</v>
      </c>
    </row>
    <row r="8024" spans="1:4">
      <c r="A8024" s="101">
        <v>43994</v>
      </c>
      <c r="B8024" s="102">
        <v>0.24807870370370369</v>
      </c>
      <c r="C8024" s="100">
        <v>311</v>
      </c>
      <c r="D8024" s="100">
        <v>0.88</v>
      </c>
    </row>
    <row r="8025" spans="1:4">
      <c r="A8025" s="101">
        <v>43994</v>
      </c>
      <c r="B8025" s="102">
        <v>0.24817129629629631</v>
      </c>
      <c r="C8025" s="100">
        <v>754</v>
      </c>
      <c r="D8025" s="100">
        <v>0.46300000000000002</v>
      </c>
    </row>
    <row r="8026" spans="1:4">
      <c r="A8026" s="101">
        <v>43994</v>
      </c>
      <c r="B8026" s="102">
        <v>0.24827546296296296</v>
      </c>
      <c r="C8026" s="100">
        <v>198</v>
      </c>
      <c r="D8026" s="100">
        <v>0.93400000000000005</v>
      </c>
    </row>
    <row r="8027" spans="1:4">
      <c r="A8027" s="101">
        <v>43994</v>
      </c>
      <c r="B8027" s="102">
        <v>0.24836805555555555</v>
      </c>
      <c r="C8027" s="100">
        <v>641</v>
      </c>
      <c r="D8027" s="100">
        <v>0.47</v>
      </c>
    </row>
    <row r="8028" spans="1:4">
      <c r="A8028" s="101">
        <v>43994</v>
      </c>
      <c r="B8028" s="102">
        <v>0.24847222222222221</v>
      </c>
      <c r="C8028" s="100">
        <v>85</v>
      </c>
      <c r="D8028" s="100">
        <v>0.93</v>
      </c>
    </row>
    <row r="8029" spans="1:4">
      <c r="A8029" s="101">
        <v>43994</v>
      </c>
      <c r="B8029" s="102">
        <v>0.24856481481481482</v>
      </c>
      <c r="C8029" s="100">
        <v>528</v>
      </c>
      <c r="D8029" s="100">
        <v>0.49299999999999999</v>
      </c>
    </row>
    <row r="8030" spans="1:4">
      <c r="A8030" s="101">
        <v>43994</v>
      </c>
      <c r="B8030" s="102">
        <v>0.24865740740740741</v>
      </c>
      <c r="C8030" s="100">
        <v>971</v>
      </c>
      <c r="D8030" s="100">
        <v>0.91500000000000004</v>
      </c>
    </row>
    <row r="8031" spans="1:4">
      <c r="A8031" s="101">
        <v>43994</v>
      </c>
      <c r="B8031" s="102">
        <v>0.24876157407407407</v>
      </c>
      <c r="C8031" s="100">
        <v>415</v>
      </c>
      <c r="D8031" s="100">
        <v>0.51300000000000001</v>
      </c>
    </row>
    <row r="8032" spans="1:4">
      <c r="A8032" s="101">
        <v>43994</v>
      </c>
      <c r="B8032" s="102">
        <v>0.24885416666666668</v>
      </c>
      <c r="C8032" s="100">
        <v>858</v>
      </c>
      <c r="D8032" s="100">
        <v>0.91700000000000004</v>
      </c>
    </row>
    <row r="8033" spans="1:4">
      <c r="A8033" s="101">
        <v>43994</v>
      </c>
      <c r="B8033" s="102">
        <v>0.24895833333333331</v>
      </c>
      <c r="C8033" s="100">
        <v>302</v>
      </c>
      <c r="D8033" s="100">
        <v>0.54800000000000004</v>
      </c>
    </row>
    <row r="8034" spans="1:4">
      <c r="A8034" s="101">
        <v>43994</v>
      </c>
      <c r="B8034" s="102">
        <v>0.24905092592592593</v>
      </c>
      <c r="C8034" s="100">
        <v>745</v>
      </c>
      <c r="D8034" s="100">
        <v>0.90800000000000003</v>
      </c>
    </row>
    <row r="8035" spans="1:4">
      <c r="A8035" s="101">
        <v>43994</v>
      </c>
      <c r="B8035" s="102">
        <v>0.24915509259259258</v>
      </c>
      <c r="C8035" s="100">
        <v>188</v>
      </c>
      <c r="D8035" s="100">
        <v>0.55300000000000005</v>
      </c>
    </row>
    <row r="8036" spans="1:4">
      <c r="A8036" s="101">
        <v>43994</v>
      </c>
      <c r="B8036" s="102">
        <v>0.24924768518518517</v>
      </c>
      <c r="C8036" s="100">
        <v>632</v>
      </c>
      <c r="D8036" s="100">
        <v>0.874</v>
      </c>
    </row>
    <row r="8037" spans="1:4">
      <c r="A8037" s="101">
        <v>43994</v>
      </c>
      <c r="B8037" s="102">
        <v>0.24935185185185185</v>
      </c>
      <c r="C8037" s="100">
        <v>75</v>
      </c>
      <c r="D8037" s="100">
        <v>0.60899999999999999</v>
      </c>
    </row>
    <row r="8038" spans="1:4">
      <c r="A8038" s="101">
        <v>43994</v>
      </c>
      <c r="B8038" s="102">
        <v>0.24944444444444444</v>
      </c>
      <c r="C8038" s="100">
        <v>519</v>
      </c>
      <c r="D8038" s="100">
        <v>0.90400000000000003</v>
      </c>
    </row>
    <row r="8039" spans="1:4">
      <c r="A8039" s="101">
        <v>43994</v>
      </c>
      <c r="B8039" s="102">
        <v>0.24953703703703703</v>
      </c>
      <c r="C8039" s="100">
        <v>962</v>
      </c>
      <c r="D8039" s="100">
        <v>0.90800000000000003</v>
      </c>
    </row>
    <row r="8040" spans="1:4">
      <c r="A8040" s="101">
        <v>43994</v>
      </c>
      <c r="B8040" s="102">
        <v>0.24964120370370368</v>
      </c>
      <c r="C8040" s="100">
        <v>406</v>
      </c>
      <c r="D8040" s="100">
        <v>0.879</v>
      </c>
    </row>
    <row r="8041" spans="1:4">
      <c r="A8041" s="101">
        <v>43994</v>
      </c>
      <c r="B8041" s="102">
        <v>0.2497337962962963</v>
      </c>
      <c r="C8041" s="100">
        <v>849</v>
      </c>
      <c r="D8041" s="100">
        <v>0.92900000000000005</v>
      </c>
    </row>
    <row r="8042" spans="1:4">
      <c r="A8042" s="101">
        <v>43994</v>
      </c>
      <c r="B8042" s="102">
        <v>0.24983796296296298</v>
      </c>
      <c r="C8042" s="100">
        <v>292</v>
      </c>
      <c r="D8042" s="100">
        <v>0.89</v>
      </c>
    </row>
    <row r="8043" spans="1:4">
      <c r="A8043" s="101">
        <v>43994</v>
      </c>
      <c r="B8043" s="102">
        <v>0.24993055555555554</v>
      </c>
      <c r="C8043" s="100">
        <v>736</v>
      </c>
      <c r="D8043" s="100">
        <v>0.90200000000000002</v>
      </c>
    </row>
    <row r="8044" spans="1:4">
      <c r="A8044" s="101">
        <v>43994</v>
      </c>
      <c r="B8044" s="102">
        <v>0.25003472222222223</v>
      </c>
      <c r="C8044" s="100">
        <v>179</v>
      </c>
      <c r="D8044" s="100">
        <v>0.72199999999999998</v>
      </c>
    </row>
    <row r="8045" spans="1:4">
      <c r="A8045" s="101">
        <v>43994</v>
      </c>
      <c r="B8045" s="102">
        <v>0.25012731481481482</v>
      </c>
      <c r="C8045" s="100">
        <v>623</v>
      </c>
      <c r="D8045" s="100">
        <v>0.88500000000000001</v>
      </c>
    </row>
    <row r="8046" spans="1:4">
      <c r="A8046" s="101">
        <v>43994</v>
      </c>
      <c r="B8046" s="102">
        <v>0.2502314814814815</v>
      </c>
      <c r="C8046" s="100">
        <v>66</v>
      </c>
      <c r="D8046" s="100">
        <v>0.443</v>
      </c>
    </row>
    <row r="8047" spans="1:4">
      <c r="A8047" s="101">
        <v>43994</v>
      </c>
      <c r="B8047" s="102">
        <v>0.25032407407407409</v>
      </c>
      <c r="C8047" s="100">
        <v>509</v>
      </c>
      <c r="D8047" s="100">
        <v>0.878</v>
      </c>
    </row>
    <row r="8048" spans="1:4">
      <c r="A8048" s="101">
        <v>43994</v>
      </c>
      <c r="B8048" s="102">
        <v>0.25041666666666668</v>
      </c>
      <c r="C8048" s="100">
        <v>953</v>
      </c>
      <c r="D8048" s="100">
        <v>0.45300000000000001</v>
      </c>
    </row>
    <row r="8049" spans="1:4">
      <c r="A8049" s="101">
        <v>43994</v>
      </c>
      <c r="B8049" s="102">
        <v>0.25052083333333336</v>
      </c>
      <c r="C8049" s="100">
        <v>396</v>
      </c>
      <c r="D8049" s="100">
        <v>0.93200000000000005</v>
      </c>
    </row>
    <row r="8050" spans="1:4">
      <c r="A8050" s="101">
        <v>43994</v>
      </c>
      <c r="B8050" s="102">
        <v>0.25061342592592589</v>
      </c>
      <c r="C8050" s="100">
        <v>840</v>
      </c>
      <c r="D8050" s="100">
        <v>0.47</v>
      </c>
    </row>
    <row r="8051" spans="1:4">
      <c r="A8051" s="101">
        <v>43994</v>
      </c>
      <c r="B8051" s="102">
        <v>0.25071759259259258</v>
      </c>
      <c r="C8051" s="100">
        <v>283</v>
      </c>
      <c r="D8051" s="100">
        <v>0.90100000000000002</v>
      </c>
    </row>
    <row r="8052" spans="1:4">
      <c r="A8052" s="101">
        <v>43994</v>
      </c>
      <c r="B8052" s="102">
        <v>0.25081018518518522</v>
      </c>
      <c r="C8052" s="100">
        <v>726</v>
      </c>
      <c r="D8052" s="100">
        <v>0.51900000000000002</v>
      </c>
    </row>
    <row r="8053" spans="1:4">
      <c r="A8053" s="101">
        <v>43994</v>
      </c>
      <c r="B8053" s="102">
        <v>0.25091435185185185</v>
      </c>
      <c r="C8053" s="100">
        <v>170</v>
      </c>
      <c r="D8053" s="100">
        <v>0.88300000000000001</v>
      </c>
    </row>
    <row r="8054" spans="1:4">
      <c r="A8054" s="101">
        <v>43994</v>
      </c>
      <c r="B8054" s="102">
        <v>0.25100694444444444</v>
      </c>
      <c r="C8054" s="100">
        <v>613</v>
      </c>
      <c r="D8054" s="100">
        <v>0.502</v>
      </c>
    </row>
    <row r="8055" spans="1:4">
      <c r="A8055" s="101">
        <v>43994</v>
      </c>
      <c r="B8055" s="102">
        <v>0.25111111111111112</v>
      </c>
      <c r="C8055" s="100">
        <v>57</v>
      </c>
      <c r="D8055" s="100">
        <v>0.91600000000000004</v>
      </c>
    </row>
    <row r="8056" spans="1:4">
      <c r="A8056" s="101">
        <v>43994</v>
      </c>
      <c r="B8056" s="102">
        <v>0.25120370370370371</v>
      </c>
      <c r="C8056" s="100">
        <v>500</v>
      </c>
      <c r="D8056" s="100">
        <v>0.51900000000000002</v>
      </c>
    </row>
    <row r="8057" spans="1:4">
      <c r="A8057" s="101">
        <v>43994</v>
      </c>
      <c r="B8057" s="102">
        <v>0.2512962962962963</v>
      </c>
      <c r="C8057" s="100">
        <v>943</v>
      </c>
      <c r="D8057" s="100">
        <v>0.92400000000000004</v>
      </c>
    </row>
    <row r="8058" spans="1:4">
      <c r="A8058" s="101">
        <v>43994</v>
      </c>
      <c r="B8058" s="102">
        <v>0.25140046296296298</v>
      </c>
      <c r="C8058" s="100">
        <v>387</v>
      </c>
      <c r="D8058" s="100">
        <v>0.53200000000000003</v>
      </c>
    </row>
    <row r="8059" spans="1:4">
      <c r="A8059" s="101">
        <v>43994</v>
      </c>
      <c r="B8059" s="102">
        <v>0.25149305555555557</v>
      </c>
      <c r="C8059" s="100">
        <v>830</v>
      </c>
      <c r="D8059" s="100">
        <v>0.91700000000000004</v>
      </c>
    </row>
    <row r="8060" spans="1:4">
      <c r="A8060" s="101">
        <v>43994</v>
      </c>
      <c r="B8060" s="102">
        <v>0.25159722222222219</v>
      </c>
      <c r="C8060" s="100">
        <v>274</v>
      </c>
      <c r="D8060" s="100">
        <v>0.55100000000000005</v>
      </c>
    </row>
    <row r="8061" spans="1:4">
      <c r="A8061" s="101">
        <v>43994</v>
      </c>
      <c r="B8061" s="102">
        <v>0.25168981481481484</v>
      </c>
      <c r="C8061" s="100">
        <v>717</v>
      </c>
      <c r="D8061" s="100">
        <v>0.91200000000000003</v>
      </c>
    </row>
    <row r="8062" spans="1:4">
      <c r="A8062" s="101">
        <v>43994</v>
      </c>
      <c r="B8062" s="102">
        <v>0.25179398148148147</v>
      </c>
      <c r="C8062" s="100">
        <v>160</v>
      </c>
      <c r="D8062" s="100">
        <v>0.629</v>
      </c>
    </row>
    <row r="8063" spans="1:4">
      <c r="A8063" s="101">
        <v>43994</v>
      </c>
      <c r="B8063" s="102">
        <v>0.25188657407407405</v>
      </c>
      <c r="C8063" s="100">
        <v>604</v>
      </c>
      <c r="D8063" s="100">
        <v>0.90400000000000003</v>
      </c>
    </row>
    <row r="8064" spans="1:4">
      <c r="A8064" s="101">
        <v>43994</v>
      </c>
      <c r="B8064" s="102">
        <v>0.25199074074074074</v>
      </c>
      <c r="C8064" s="100">
        <v>47</v>
      </c>
      <c r="D8064" s="100">
        <v>0.625</v>
      </c>
    </row>
    <row r="8065" spans="1:4">
      <c r="A8065" s="101">
        <v>43994</v>
      </c>
      <c r="B8065" s="102">
        <v>0.25208333333333333</v>
      </c>
      <c r="C8065" s="100">
        <v>491</v>
      </c>
      <c r="D8065" s="100">
        <v>0.86199999999999999</v>
      </c>
    </row>
    <row r="8066" spans="1:4">
      <c r="A8066" s="101">
        <v>43994</v>
      </c>
      <c r="B8066" s="102">
        <v>0.25217592592592591</v>
      </c>
      <c r="C8066" s="100">
        <v>934</v>
      </c>
      <c r="D8066" s="100">
        <v>0.94399999999999995</v>
      </c>
    </row>
    <row r="8067" spans="1:4">
      <c r="A8067" s="101">
        <v>43994</v>
      </c>
      <c r="B8067" s="102">
        <v>0.2522800925925926</v>
      </c>
      <c r="C8067" s="100">
        <v>377</v>
      </c>
      <c r="D8067" s="100">
        <v>0.875</v>
      </c>
    </row>
    <row r="8068" spans="1:4">
      <c r="A8068" s="101">
        <v>43994</v>
      </c>
      <c r="B8068" s="102">
        <v>0.25237268518518519</v>
      </c>
      <c r="C8068" s="100">
        <v>821</v>
      </c>
      <c r="D8068" s="100">
        <v>0.93300000000000005</v>
      </c>
    </row>
    <row r="8069" spans="1:4">
      <c r="A8069" s="101">
        <v>43994</v>
      </c>
      <c r="B8069" s="102">
        <v>0.25247685185185187</v>
      </c>
      <c r="C8069" s="100">
        <v>264</v>
      </c>
      <c r="D8069" s="100">
        <v>0.90400000000000003</v>
      </c>
    </row>
    <row r="8070" spans="1:4">
      <c r="A8070" s="101">
        <v>43994</v>
      </c>
      <c r="B8070" s="102">
        <v>0.25256944444444446</v>
      </c>
      <c r="C8070" s="100">
        <v>708</v>
      </c>
      <c r="D8070" s="100">
        <v>0.90600000000000003</v>
      </c>
    </row>
    <row r="8071" spans="1:4">
      <c r="A8071" s="101">
        <v>43994</v>
      </c>
      <c r="B8071" s="102">
        <v>0.25267361111111114</v>
      </c>
      <c r="C8071" s="100">
        <v>151</v>
      </c>
      <c r="D8071" s="100">
        <v>0.84399999999999997</v>
      </c>
    </row>
    <row r="8072" spans="1:4">
      <c r="A8072" s="101">
        <v>43994</v>
      </c>
      <c r="B8072" s="102">
        <v>0.25276620370370367</v>
      </c>
      <c r="C8072" s="100">
        <v>595</v>
      </c>
      <c r="D8072" s="100">
        <v>0.90800000000000003</v>
      </c>
    </row>
    <row r="8073" spans="1:4">
      <c r="A8073" s="101">
        <v>43994</v>
      </c>
      <c r="B8073" s="102">
        <v>0.25287037037037036</v>
      </c>
      <c r="C8073" s="100">
        <v>38</v>
      </c>
      <c r="D8073" s="100">
        <v>0.65600000000000003</v>
      </c>
    </row>
    <row r="8074" spans="1:4">
      <c r="A8074" s="101">
        <v>43994</v>
      </c>
      <c r="B8074" s="102">
        <v>0.25296296296296295</v>
      </c>
      <c r="C8074" s="100">
        <v>481</v>
      </c>
      <c r="D8074" s="100">
        <v>0.93300000000000005</v>
      </c>
    </row>
    <row r="8075" spans="1:4">
      <c r="A8075" s="101">
        <v>43994</v>
      </c>
      <c r="B8075" s="102">
        <v>0.25305555555555553</v>
      </c>
      <c r="C8075" s="100">
        <v>925</v>
      </c>
      <c r="D8075" s="100">
        <v>0.48499999999999999</v>
      </c>
    </row>
    <row r="8076" spans="1:4">
      <c r="A8076" s="101">
        <v>43994</v>
      </c>
      <c r="B8076" s="102">
        <v>0.25315972222222222</v>
      </c>
      <c r="C8076" s="100">
        <v>368</v>
      </c>
      <c r="D8076" s="100">
        <v>0.88200000000000001</v>
      </c>
    </row>
    <row r="8077" spans="1:4">
      <c r="A8077" s="101">
        <v>43994</v>
      </c>
      <c r="B8077" s="102">
        <v>0.25325231481481481</v>
      </c>
      <c r="C8077" s="100">
        <v>812</v>
      </c>
      <c r="D8077" s="100">
        <v>0.501</v>
      </c>
    </row>
    <row r="8078" spans="1:4">
      <c r="A8078" s="101">
        <v>43994</v>
      </c>
      <c r="B8078" s="102">
        <v>0.25335648148148149</v>
      </c>
      <c r="C8078" s="100">
        <v>255</v>
      </c>
      <c r="D8078" s="100">
        <v>0.874</v>
      </c>
    </row>
    <row r="8079" spans="1:4">
      <c r="A8079" s="101">
        <v>43994</v>
      </c>
      <c r="B8079" s="102">
        <v>0.25344907407407408</v>
      </c>
      <c r="C8079" s="100">
        <v>698</v>
      </c>
      <c r="D8079" s="100">
        <v>0.52400000000000002</v>
      </c>
    </row>
    <row r="8080" spans="1:4">
      <c r="A8080" s="101">
        <v>43994</v>
      </c>
      <c r="B8080" s="102">
        <v>0.25355324074074076</v>
      </c>
      <c r="C8080" s="100">
        <v>142</v>
      </c>
      <c r="D8080" s="100">
        <v>0.91100000000000003</v>
      </c>
    </row>
    <row r="8081" spans="1:4">
      <c r="A8081" s="101">
        <v>43994</v>
      </c>
      <c r="B8081" s="102">
        <v>0.25364583333333335</v>
      </c>
      <c r="C8081" s="100">
        <v>585</v>
      </c>
      <c r="D8081" s="100">
        <v>0.57599999999999996</v>
      </c>
    </row>
    <row r="8082" spans="1:4">
      <c r="A8082" s="101">
        <v>43994</v>
      </c>
      <c r="B8082" s="102">
        <v>0.25374999999999998</v>
      </c>
      <c r="C8082" s="100">
        <v>29</v>
      </c>
      <c r="D8082" s="100">
        <v>0.89500000000000002</v>
      </c>
    </row>
    <row r="8083" spans="1:4">
      <c r="A8083" s="101">
        <v>43994</v>
      </c>
      <c r="B8083" s="102">
        <v>0.25384259259259262</v>
      </c>
      <c r="C8083" s="100">
        <v>472</v>
      </c>
      <c r="D8083" s="100">
        <v>0.61799999999999999</v>
      </c>
    </row>
    <row r="8084" spans="1:4">
      <c r="A8084" s="101">
        <v>43994</v>
      </c>
      <c r="B8084" s="102">
        <v>0.25393518518518515</v>
      </c>
      <c r="C8084" s="100">
        <v>915</v>
      </c>
      <c r="D8084" s="100">
        <v>0.88300000000000001</v>
      </c>
    </row>
    <row r="8085" spans="1:4">
      <c r="A8085" s="101">
        <v>43994</v>
      </c>
      <c r="B8085" s="102">
        <v>0.25403935185185184</v>
      </c>
      <c r="C8085" s="100">
        <v>359</v>
      </c>
      <c r="D8085" s="100">
        <v>0.96</v>
      </c>
    </row>
    <row r="8086" spans="1:4">
      <c r="A8086" s="101">
        <v>43994</v>
      </c>
      <c r="B8086" s="102">
        <v>0.25413194444444448</v>
      </c>
      <c r="C8086" s="100">
        <v>802</v>
      </c>
      <c r="D8086" s="100">
        <v>0.90700000000000003</v>
      </c>
    </row>
    <row r="8087" spans="1:4">
      <c r="A8087" s="101">
        <v>43994</v>
      </c>
      <c r="B8087" s="102">
        <v>0.25423611111111111</v>
      </c>
      <c r="C8087" s="100">
        <v>246</v>
      </c>
      <c r="D8087" s="100">
        <v>0.89100000000000001</v>
      </c>
    </row>
    <row r="8088" spans="1:4">
      <c r="A8088" s="101">
        <v>43994</v>
      </c>
      <c r="B8088" s="102">
        <v>0.2543287037037037</v>
      </c>
      <c r="C8088" s="100">
        <v>689</v>
      </c>
      <c r="D8088" s="100">
        <v>0.877</v>
      </c>
    </row>
    <row r="8089" spans="1:4">
      <c r="A8089" s="101">
        <v>43994</v>
      </c>
      <c r="B8089" s="102">
        <v>0.25443287037037038</v>
      </c>
      <c r="C8089" s="100">
        <v>132</v>
      </c>
      <c r="D8089" s="100">
        <v>0.92400000000000004</v>
      </c>
    </row>
    <row r="8090" spans="1:4">
      <c r="A8090" s="101">
        <v>43994</v>
      </c>
      <c r="B8090" s="102">
        <v>0.25452546296296297</v>
      </c>
      <c r="C8090" s="100">
        <v>576</v>
      </c>
      <c r="D8090" s="100">
        <v>0.49199999999999999</v>
      </c>
    </row>
    <row r="8091" spans="1:4">
      <c r="A8091" s="101">
        <v>43994</v>
      </c>
      <c r="B8091" s="102">
        <v>0.25462962962962959</v>
      </c>
      <c r="C8091" s="100">
        <v>19</v>
      </c>
      <c r="D8091" s="100">
        <v>0.90100000000000002</v>
      </c>
    </row>
    <row r="8092" spans="1:4">
      <c r="A8092" s="101">
        <v>43994</v>
      </c>
      <c r="B8092" s="102">
        <v>0.25472222222222224</v>
      </c>
      <c r="C8092" s="100">
        <v>463</v>
      </c>
      <c r="D8092" s="100">
        <v>0.53600000000000003</v>
      </c>
    </row>
    <row r="8093" spans="1:4">
      <c r="A8093" s="101">
        <v>43994</v>
      </c>
      <c r="B8093" s="102">
        <v>0.25481481481481483</v>
      </c>
      <c r="C8093" s="100">
        <v>906</v>
      </c>
      <c r="D8093" s="100">
        <v>0.872</v>
      </c>
    </row>
    <row r="8094" spans="1:4">
      <c r="A8094" s="101">
        <v>43994</v>
      </c>
      <c r="B8094" s="102">
        <v>0.25491898148148145</v>
      </c>
      <c r="C8094" s="100">
        <v>349</v>
      </c>
      <c r="D8094" s="100">
        <v>0.55200000000000005</v>
      </c>
    </row>
    <row r="8095" spans="1:4">
      <c r="A8095" s="101">
        <v>43994</v>
      </c>
      <c r="B8095" s="102">
        <v>0.2550115740740741</v>
      </c>
      <c r="C8095" s="100">
        <v>793</v>
      </c>
      <c r="D8095" s="100">
        <v>0.91500000000000004</v>
      </c>
    </row>
    <row r="8096" spans="1:4">
      <c r="A8096" s="101">
        <v>43994</v>
      </c>
      <c r="B8096" s="102">
        <v>0.25511574074074073</v>
      </c>
      <c r="C8096" s="100">
        <v>236</v>
      </c>
      <c r="D8096" s="100">
        <v>0.71299999999999997</v>
      </c>
    </row>
    <row r="8097" spans="1:4">
      <c r="A8097" s="101">
        <v>43994</v>
      </c>
      <c r="B8097" s="102">
        <v>0.25520833333333331</v>
      </c>
      <c r="C8097" s="100">
        <v>680</v>
      </c>
      <c r="D8097" s="100">
        <v>0.86799999999999999</v>
      </c>
    </row>
    <row r="8098" spans="1:4">
      <c r="A8098" s="101">
        <v>43994</v>
      </c>
      <c r="B8098" s="102">
        <v>0.2553125</v>
      </c>
      <c r="C8098" s="100">
        <v>123</v>
      </c>
      <c r="D8098" s="100">
        <v>0.88400000000000001</v>
      </c>
    </row>
    <row r="8099" spans="1:4">
      <c r="A8099" s="101">
        <v>43994</v>
      </c>
      <c r="B8099" s="102">
        <v>0.25540509259259259</v>
      </c>
      <c r="C8099" s="100">
        <v>566</v>
      </c>
      <c r="D8099" s="100">
        <v>0.90700000000000003</v>
      </c>
    </row>
    <row r="8100" spans="1:4">
      <c r="A8100" s="101">
        <v>43994</v>
      </c>
      <c r="B8100" s="102">
        <v>0.25550925925925927</v>
      </c>
      <c r="C8100" s="100">
        <v>10</v>
      </c>
      <c r="D8100" s="100">
        <v>0.88500000000000001</v>
      </c>
    </row>
    <row r="8101" spans="1:4">
      <c r="A8101" s="101">
        <v>43994</v>
      </c>
      <c r="B8101" s="102">
        <v>0.25560185185185186</v>
      </c>
      <c r="C8101" s="100">
        <v>453</v>
      </c>
      <c r="D8101" s="100">
        <v>0.48599999999999999</v>
      </c>
    </row>
    <row r="8102" spans="1:4">
      <c r="A8102" s="101">
        <v>43994</v>
      </c>
      <c r="B8102" s="102">
        <v>0.25569444444444445</v>
      </c>
      <c r="C8102" s="100">
        <v>897</v>
      </c>
      <c r="D8102" s="100">
        <v>0.88400000000000001</v>
      </c>
    </row>
    <row r="8103" spans="1:4">
      <c r="A8103" s="101">
        <v>43994</v>
      </c>
      <c r="B8103" s="102">
        <v>0.25579861111111107</v>
      </c>
      <c r="C8103" s="100">
        <v>340</v>
      </c>
      <c r="D8103" s="100">
        <v>0.51200000000000001</v>
      </c>
    </row>
    <row r="8104" spans="1:4">
      <c r="A8104" s="101">
        <v>43994</v>
      </c>
      <c r="B8104" s="102">
        <v>0.25589120370370372</v>
      </c>
      <c r="C8104" s="100">
        <v>784</v>
      </c>
      <c r="D8104" s="100">
        <v>0.878</v>
      </c>
    </row>
    <row r="8105" spans="1:4">
      <c r="A8105" s="101">
        <v>43994</v>
      </c>
      <c r="B8105" s="102">
        <v>0.2559953703703704</v>
      </c>
      <c r="C8105" s="100">
        <v>227</v>
      </c>
      <c r="D8105" s="100">
        <v>0.59</v>
      </c>
    </row>
    <row r="8106" spans="1:4">
      <c r="A8106" s="101">
        <v>43994</v>
      </c>
      <c r="B8106" s="102">
        <v>0.25608796296296293</v>
      </c>
      <c r="C8106" s="100">
        <v>670</v>
      </c>
      <c r="D8106" s="100">
        <v>0.871</v>
      </c>
    </row>
    <row r="8107" spans="1:4">
      <c r="A8107" s="101">
        <v>43994</v>
      </c>
      <c r="B8107" s="102">
        <v>0.25619212962962962</v>
      </c>
      <c r="C8107" s="100">
        <v>114</v>
      </c>
      <c r="D8107" s="100">
        <v>0.90400000000000003</v>
      </c>
    </row>
    <row r="8108" spans="1:4">
      <c r="A8108" s="101">
        <v>43994</v>
      </c>
      <c r="B8108" s="102">
        <v>0.25628472222222221</v>
      </c>
      <c r="C8108" s="100">
        <v>557</v>
      </c>
      <c r="D8108" s="100">
        <v>0.91800000000000004</v>
      </c>
    </row>
    <row r="8109" spans="1:4">
      <c r="A8109" s="101">
        <v>43994</v>
      </c>
      <c r="B8109" s="102">
        <v>0.25638888888888889</v>
      </c>
      <c r="C8109" s="100">
        <v>1</v>
      </c>
      <c r="D8109" s="100">
        <v>0.91900000000000004</v>
      </c>
    </row>
    <row r="8110" spans="1:4">
      <c r="A8110" s="101">
        <v>43994</v>
      </c>
      <c r="B8110" s="102">
        <v>0.25648148148148148</v>
      </c>
      <c r="C8110" s="100">
        <v>444</v>
      </c>
      <c r="D8110" s="100">
        <v>0.86799999999999999</v>
      </c>
    </row>
    <row r="8111" spans="1:4">
      <c r="A8111" s="101">
        <v>43994</v>
      </c>
      <c r="B8111" s="102">
        <v>0.25657407407407407</v>
      </c>
      <c r="C8111" s="100">
        <v>887</v>
      </c>
      <c r="D8111" s="100">
        <v>0.89100000000000001</v>
      </c>
    </row>
    <row r="8112" spans="1:4">
      <c r="A8112" s="101">
        <v>43994</v>
      </c>
      <c r="B8112" s="102">
        <v>0.25667824074074075</v>
      </c>
      <c r="C8112" s="100">
        <v>331</v>
      </c>
      <c r="D8112" s="100">
        <v>0.83499999999999996</v>
      </c>
    </row>
    <row r="8113" spans="1:4">
      <c r="A8113" s="101">
        <v>43994</v>
      </c>
      <c r="B8113" s="102">
        <v>0.25677083333333334</v>
      </c>
      <c r="C8113" s="100">
        <v>774</v>
      </c>
      <c r="D8113" s="100">
        <v>0.89100000000000001</v>
      </c>
    </row>
    <row r="8114" spans="1:4">
      <c r="A8114" s="101">
        <v>43994</v>
      </c>
      <c r="B8114" s="102">
        <v>0.25687500000000002</v>
      </c>
      <c r="C8114" s="100">
        <v>218</v>
      </c>
      <c r="D8114" s="100">
        <v>0.497</v>
      </c>
    </row>
    <row r="8115" spans="1:4">
      <c r="A8115" s="101">
        <v>43994</v>
      </c>
      <c r="B8115" s="102">
        <v>0.25696759259259261</v>
      </c>
      <c r="C8115" s="100">
        <v>661</v>
      </c>
      <c r="D8115" s="100">
        <v>0.92800000000000005</v>
      </c>
    </row>
    <row r="8116" spans="1:4">
      <c r="A8116" s="101">
        <v>43994</v>
      </c>
      <c r="B8116" s="102">
        <v>0.25707175925925924</v>
      </c>
      <c r="C8116" s="100">
        <v>104</v>
      </c>
      <c r="D8116" s="100">
        <v>0.56000000000000005</v>
      </c>
    </row>
    <row r="8117" spans="1:4">
      <c r="A8117" s="101">
        <v>43994</v>
      </c>
      <c r="B8117" s="102">
        <v>0.25716435185185188</v>
      </c>
      <c r="C8117" s="100">
        <v>548</v>
      </c>
      <c r="D8117" s="100">
        <v>0.89300000000000002</v>
      </c>
    </row>
    <row r="8118" spans="1:4">
      <c r="A8118" s="101">
        <v>43994</v>
      </c>
      <c r="B8118" s="102">
        <v>0.25725694444444441</v>
      </c>
      <c r="C8118" s="100">
        <v>991</v>
      </c>
      <c r="D8118" s="100">
        <v>0.61299999999999999</v>
      </c>
    </row>
    <row r="8119" spans="1:4">
      <c r="A8119" s="101">
        <v>43994</v>
      </c>
      <c r="B8119" s="102">
        <v>0.2573611111111111</v>
      </c>
      <c r="C8119" s="100">
        <v>435</v>
      </c>
      <c r="D8119" s="100">
        <v>0.91300000000000003</v>
      </c>
    </row>
    <row r="8120" spans="1:4">
      <c r="A8120" s="101">
        <v>43994</v>
      </c>
      <c r="B8120" s="102">
        <v>0.25745370370370368</v>
      </c>
      <c r="C8120" s="100">
        <v>878</v>
      </c>
      <c r="D8120" s="100">
        <v>0.93</v>
      </c>
    </row>
    <row r="8121" spans="1:4">
      <c r="A8121" s="101">
        <v>43994</v>
      </c>
      <c r="B8121" s="102">
        <v>0.25755787037037037</v>
      </c>
      <c r="C8121" s="100">
        <v>321</v>
      </c>
      <c r="D8121" s="100">
        <v>0.871</v>
      </c>
    </row>
    <row r="8122" spans="1:4">
      <c r="A8122" s="101">
        <v>43994</v>
      </c>
      <c r="B8122" s="102">
        <v>0.25765046296296296</v>
      </c>
      <c r="C8122" s="100">
        <v>765</v>
      </c>
      <c r="D8122" s="100">
        <v>0.88900000000000001</v>
      </c>
    </row>
    <row r="8123" spans="1:4">
      <c r="A8123" s="101">
        <v>43994</v>
      </c>
      <c r="B8123" s="102">
        <v>0.25775462962962964</v>
      </c>
      <c r="C8123" s="100">
        <v>208</v>
      </c>
      <c r="D8123" s="100">
        <v>0.85599999999999998</v>
      </c>
    </row>
    <row r="8124" spans="1:4">
      <c r="A8124" s="101">
        <v>43994</v>
      </c>
      <c r="B8124" s="102">
        <v>0.25784722222222223</v>
      </c>
      <c r="C8124" s="100">
        <v>652</v>
      </c>
      <c r="D8124" s="100">
        <v>0.93300000000000005</v>
      </c>
    </row>
    <row r="8125" spans="1:4">
      <c r="A8125" s="101">
        <v>43994</v>
      </c>
      <c r="B8125" s="102">
        <v>0.25795138888888886</v>
      </c>
      <c r="C8125" s="100">
        <v>95</v>
      </c>
      <c r="D8125" s="100">
        <v>0.48099999999999998</v>
      </c>
    </row>
    <row r="8126" spans="1:4">
      <c r="A8126" s="101">
        <v>43994</v>
      </c>
      <c r="B8126" s="102">
        <v>0.2580439814814815</v>
      </c>
      <c r="C8126" s="100">
        <v>538</v>
      </c>
      <c r="D8126" s="100">
        <v>0.92600000000000005</v>
      </c>
    </row>
    <row r="8127" spans="1:4">
      <c r="A8127" s="101">
        <v>43994</v>
      </c>
      <c r="B8127" s="102">
        <v>0.25813657407407409</v>
      </c>
      <c r="C8127" s="100">
        <v>982</v>
      </c>
      <c r="D8127" s="100">
        <v>0.498</v>
      </c>
    </row>
    <row r="8128" spans="1:4">
      <c r="A8128" s="101">
        <v>43994</v>
      </c>
      <c r="B8128" s="102">
        <v>0.25824074074074072</v>
      </c>
      <c r="C8128" s="100">
        <v>425</v>
      </c>
      <c r="D8128" s="100">
        <v>0.88400000000000001</v>
      </c>
    </row>
    <row r="8129" spans="1:4">
      <c r="A8129" s="101">
        <v>43994</v>
      </c>
      <c r="B8129" s="102">
        <v>0.25833333333333336</v>
      </c>
      <c r="C8129" s="100">
        <v>869</v>
      </c>
      <c r="D8129" s="100">
        <v>0.54500000000000004</v>
      </c>
    </row>
    <row r="8130" spans="1:4">
      <c r="A8130" s="101">
        <v>43994</v>
      </c>
      <c r="B8130" s="102">
        <v>0.25843749999999999</v>
      </c>
      <c r="C8130" s="100">
        <v>312</v>
      </c>
      <c r="D8130" s="100">
        <v>0.88600000000000001</v>
      </c>
    </row>
    <row r="8131" spans="1:4">
      <c r="A8131" s="101">
        <v>43994</v>
      </c>
      <c r="B8131" s="102">
        <v>0.25853009259259258</v>
      </c>
      <c r="C8131" s="100">
        <v>755</v>
      </c>
      <c r="D8131" s="100">
        <v>0.60599999999999998</v>
      </c>
    </row>
    <row r="8132" spans="1:4">
      <c r="A8132" s="101">
        <v>43994</v>
      </c>
      <c r="B8132" s="102">
        <v>0.25863425925925926</v>
      </c>
      <c r="C8132" s="100">
        <v>199</v>
      </c>
      <c r="D8132" s="100">
        <v>0.91500000000000004</v>
      </c>
    </row>
    <row r="8133" spans="1:4">
      <c r="A8133" s="101">
        <v>43994</v>
      </c>
      <c r="B8133" s="102">
        <v>0.25872685185185185</v>
      </c>
      <c r="C8133" s="100">
        <v>642</v>
      </c>
      <c r="D8133" s="100">
        <v>0.92300000000000004</v>
      </c>
    </row>
    <row r="8134" spans="1:4">
      <c r="A8134" s="101">
        <v>43994</v>
      </c>
      <c r="B8134" s="102">
        <v>0.25883101851851853</v>
      </c>
      <c r="C8134" s="100">
        <v>86</v>
      </c>
      <c r="D8134" s="100">
        <v>0.86199999999999999</v>
      </c>
    </row>
    <row r="8135" spans="1:4">
      <c r="A8135" s="101">
        <v>43994</v>
      </c>
      <c r="B8135" s="102">
        <v>0.25892361111111112</v>
      </c>
      <c r="C8135" s="100">
        <v>529</v>
      </c>
      <c r="D8135" s="100">
        <v>0.90800000000000003</v>
      </c>
    </row>
    <row r="8136" spans="1:4">
      <c r="A8136" s="101">
        <v>43994</v>
      </c>
      <c r="B8136" s="102">
        <v>0.25901620370370371</v>
      </c>
      <c r="C8136" s="100">
        <v>973</v>
      </c>
      <c r="D8136" s="100">
        <v>0.90800000000000003</v>
      </c>
    </row>
    <row r="8137" spans="1:4">
      <c r="A8137" s="101">
        <v>43994</v>
      </c>
      <c r="B8137" s="102">
        <v>0.25912037037037033</v>
      </c>
      <c r="C8137" s="100">
        <v>416</v>
      </c>
      <c r="D8137" s="100">
        <v>0.92800000000000005</v>
      </c>
    </row>
    <row r="8138" spans="1:4">
      <c r="A8138" s="101">
        <v>43994</v>
      </c>
      <c r="B8138" s="102">
        <v>0.25921296296296298</v>
      </c>
      <c r="C8138" s="100">
        <v>859</v>
      </c>
      <c r="D8138" s="100">
        <v>0.49099999999999999</v>
      </c>
    </row>
    <row r="8139" spans="1:4">
      <c r="A8139" s="101">
        <v>43994</v>
      </c>
      <c r="B8139" s="102">
        <v>0.25931712962962966</v>
      </c>
      <c r="C8139" s="100">
        <v>303</v>
      </c>
      <c r="D8139" s="100">
        <v>0.88600000000000001</v>
      </c>
    </row>
    <row r="8140" spans="1:4">
      <c r="A8140" s="101">
        <v>43994</v>
      </c>
      <c r="B8140" s="102">
        <v>0.25940972222222219</v>
      </c>
      <c r="C8140" s="100">
        <v>746</v>
      </c>
      <c r="D8140" s="100">
        <v>0.504</v>
      </c>
    </row>
    <row r="8141" spans="1:4">
      <c r="A8141" s="101">
        <v>43994</v>
      </c>
      <c r="B8141" s="102">
        <v>0.25951388888888888</v>
      </c>
      <c r="C8141" s="100">
        <v>190</v>
      </c>
      <c r="D8141" s="100">
        <v>0.92600000000000005</v>
      </c>
    </row>
    <row r="8142" spans="1:4">
      <c r="A8142" s="101">
        <v>43994</v>
      </c>
      <c r="B8142" s="102">
        <v>0.25960648148148147</v>
      </c>
      <c r="C8142" s="100">
        <v>633</v>
      </c>
      <c r="D8142" s="100">
        <v>0.56399999999999995</v>
      </c>
    </row>
    <row r="8143" spans="1:4">
      <c r="A8143" s="101">
        <v>43994</v>
      </c>
      <c r="B8143" s="102">
        <v>0.25971064814814815</v>
      </c>
      <c r="C8143" s="100">
        <v>76</v>
      </c>
      <c r="D8143" s="100">
        <v>0.91600000000000004</v>
      </c>
    </row>
    <row r="8144" spans="1:4">
      <c r="A8144" s="101">
        <v>43994</v>
      </c>
      <c r="B8144" s="102">
        <v>0.25980324074074074</v>
      </c>
      <c r="C8144" s="100">
        <v>520</v>
      </c>
      <c r="D8144" s="100">
        <v>0.90500000000000003</v>
      </c>
    </row>
    <row r="8145" spans="1:4">
      <c r="A8145" s="101">
        <v>43994</v>
      </c>
      <c r="B8145" s="102">
        <v>0.25989583333333333</v>
      </c>
      <c r="C8145" s="100">
        <v>963</v>
      </c>
      <c r="D8145" s="100">
        <v>0.91200000000000003</v>
      </c>
    </row>
    <row r="8146" spans="1:4">
      <c r="A8146" s="101">
        <v>43994</v>
      </c>
      <c r="B8146" s="102">
        <v>0.26</v>
      </c>
      <c r="C8146" s="100">
        <v>407</v>
      </c>
      <c r="D8146" s="100">
        <v>0.88900000000000001</v>
      </c>
    </row>
    <row r="8147" spans="1:4">
      <c r="A8147" s="101">
        <v>43994</v>
      </c>
      <c r="B8147" s="102">
        <v>0.2600925925925926</v>
      </c>
      <c r="C8147" s="100">
        <v>850</v>
      </c>
      <c r="D8147" s="100">
        <v>0.90600000000000003</v>
      </c>
    </row>
    <row r="8148" spans="1:4">
      <c r="A8148" s="101">
        <v>43994</v>
      </c>
      <c r="B8148" s="102">
        <v>0.26019675925925928</v>
      </c>
      <c r="C8148" s="100">
        <v>293</v>
      </c>
      <c r="D8148" s="100">
        <v>0.88500000000000001</v>
      </c>
    </row>
    <row r="8149" spans="1:4">
      <c r="A8149" s="101">
        <v>43994</v>
      </c>
      <c r="B8149" s="102">
        <v>0.26028935185185187</v>
      </c>
      <c r="C8149" s="100">
        <v>737</v>
      </c>
      <c r="D8149" s="100">
        <v>0.74199999999999999</v>
      </c>
    </row>
    <row r="8150" spans="1:4">
      <c r="A8150" s="101">
        <v>43994</v>
      </c>
      <c r="B8150" s="102">
        <v>0.2603935185185185</v>
      </c>
      <c r="C8150" s="100">
        <v>180</v>
      </c>
      <c r="D8150" s="100">
        <v>0.88800000000000001</v>
      </c>
    </row>
    <row r="8151" spans="1:4">
      <c r="A8151" s="101">
        <v>43994</v>
      </c>
      <c r="B8151" s="102">
        <v>0.26048611111111114</v>
      </c>
      <c r="C8151" s="100">
        <v>624</v>
      </c>
      <c r="D8151" s="100">
        <v>0.53200000000000003</v>
      </c>
    </row>
    <row r="8152" spans="1:4">
      <c r="A8152" s="101">
        <v>43994</v>
      </c>
      <c r="B8152" s="102">
        <v>0.26059027777777777</v>
      </c>
      <c r="C8152" s="100">
        <v>67</v>
      </c>
      <c r="D8152" s="100">
        <v>0.90400000000000003</v>
      </c>
    </row>
    <row r="8153" spans="1:4">
      <c r="A8153" s="101">
        <v>43994</v>
      </c>
      <c r="B8153" s="102">
        <v>0.26068287037037036</v>
      </c>
      <c r="C8153" s="100">
        <v>510</v>
      </c>
      <c r="D8153" s="100">
        <v>0.53500000000000003</v>
      </c>
    </row>
    <row r="8154" spans="1:4">
      <c r="A8154" s="101">
        <v>43994</v>
      </c>
      <c r="B8154" s="102">
        <v>0.260775462962963</v>
      </c>
      <c r="C8154" s="100">
        <v>954</v>
      </c>
      <c r="D8154" s="100">
        <v>0.92800000000000005</v>
      </c>
    </row>
    <row r="8155" spans="1:4">
      <c r="A8155" s="101">
        <v>43994</v>
      </c>
      <c r="B8155" s="102">
        <v>0.26087962962962963</v>
      </c>
      <c r="C8155" s="100">
        <v>397</v>
      </c>
      <c r="D8155" s="100">
        <v>0.73499999999999999</v>
      </c>
    </row>
    <row r="8156" spans="1:4">
      <c r="A8156" s="101">
        <v>43994</v>
      </c>
      <c r="B8156" s="102">
        <v>0.26097222222222222</v>
      </c>
      <c r="C8156" s="100">
        <v>841</v>
      </c>
      <c r="D8156" s="100">
        <v>0.86799999999999999</v>
      </c>
    </row>
    <row r="8157" spans="1:4">
      <c r="A8157" s="101">
        <v>43994</v>
      </c>
      <c r="B8157" s="102">
        <v>0.2610763888888889</v>
      </c>
      <c r="C8157" s="100">
        <v>284</v>
      </c>
      <c r="D8157" s="100">
        <v>0.94399999999999995</v>
      </c>
    </row>
    <row r="8158" spans="1:4">
      <c r="A8158" s="101">
        <v>43994</v>
      </c>
      <c r="B8158" s="102">
        <v>0.26116898148148149</v>
      </c>
      <c r="C8158" s="100">
        <v>727</v>
      </c>
      <c r="D8158" s="100">
        <v>0.89300000000000002</v>
      </c>
    </row>
    <row r="8159" spans="1:4">
      <c r="A8159" s="101">
        <v>43994</v>
      </c>
      <c r="B8159" s="102">
        <v>0.26127314814814812</v>
      </c>
      <c r="C8159" s="100">
        <v>171</v>
      </c>
      <c r="D8159" s="100">
        <v>0.88800000000000001</v>
      </c>
    </row>
    <row r="8160" spans="1:4">
      <c r="A8160" s="101">
        <v>43994</v>
      </c>
      <c r="B8160" s="102">
        <v>0.26136574074074076</v>
      </c>
      <c r="C8160" s="100">
        <v>614</v>
      </c>
      <c r="D8160" s="100">
        <v>0.47</v>
      </c>
    </row>
    <row r="8161" spans="1:4">
      <c r="A8161" s="101">
        <v>43994</v>
      </c>
      <c r="B8161" s="102">
        <v>0.26146990740740744</v>
      </c>
      <c r="C8161" s="100">
        <v>58</v>
      </c>
      <c r="D8161" s="100">
        <v>0.93</v>
      </c>
    </row>
    <row r="8162" spans="1:4">
      <c r="A8162" s="101">
        <v>43994</v>
      </c>
      <c r="B8162" s="102">
        <v>0.26156249999999998</v>
      </c>
      <c r="C8162" s="100">
        <v>501</v>
      </c>
      <c r="D8162" s="100">
        <v>0.52400000000000002</v>
      </c>
    </row>
    <row r="8163" spans="1:4">
      <c r="A8163" s="101">
        <v>43994</v>
      </c>
      <c r="B8163" s="102">
        <v>0.26165509259259262</v>
      </c>
      <c r="C8163" s="100">
        <v>944</v>
      </c>
      <c r="D8163" s="100">
        <v>0.89300000000000002</v>
      </c>
    </row>
    <row r="8164" spans="1:4">
      <c r="A8164" s="101">
        <v>43994</v>
      </c>
      <c r="B8164" s="102">
        <v>0.26175925925925925</v>
      </c>
      <c r="C8164" s="100">
        <v>388</v>
      </c>
      <c r="D8164" s="100">
        <v>0.60199999999999998</v>
      </c>
    </row>
    <row r="8165" spans="1:4">
      <c r="A8165" s="101">
        <v>43994</v>
      </c>
      <c r="B8165" s="102">
        <v>0.26185185185185184</v>
      </c>
      <c r="C8165" s="100">
        <v>831</v>
      </c>
      <c r="D8165" s="100">
        <v>0.92200000000000004</v>
      </c>
    </row>
    <row r="8166" spans="1:4">
      <c r="A8166" s="101">
        <v>43994</v>
      </c>
      <c r="B8166" s="102">
        <v>0.26195601851851852</v>
      </c>
      <c r="C8166" s="100">
        <v>275</v>
      </c>
      <c r="D8166" s="100">
        <v>0.96099999999999997</v>
      </c>
    </row>
    <row r="8167" spans="1:4">
      <c r="A8167" s="101">
        <v>43994</v>
      </c>
      <c r="B8167" s="102">
        <v>0.26204861111111111</v>
      </c>
      <c r="C8167" s="100">
        <v>718</v>
      </c>
      <c r="D8167" s="100">
        <v>0.91200000000000003</v>
      </c>
    </row>
    <row r="8168" spans="1:4">
      <c r="A8168" s="101">
        <v>43994</v>
      </c>
      <c r="B8168" s="102">
        <v>0.26215277777777779</v>
      </c>
      <c r="C8168" s="100">
        <v>162</v>
      </c>
      <c r="D8168" s="100">
        <v>0.88800000000000001</v>
      </c>
    </row>
    <row r="8169" spans="1:4">
      <c r="A8169" s="101">
        <v>43994</v>
      </c>
      <c r="B8169" s="102">
        <v>0.26224537037037038</v>
      </c>
      <c r="C8169" s="100">
        <v>605</v>
      </c>
      <c r="D8169" s="100">
        <v>0.81699999999999995</v>
      </c>
    </row>
    <row r="8170" spans="1:4">
      <c r="A8170" s="101">
        <v>43994</v>
      </c>
      <c r="B8170" s="102">
        <v>0.26234953703703706</v>
      </c>
      <c r="C8170" s="100">
        <v>48</v>
      </c>
      <c r="D8170" s="100">
        <v>0.91500000000000004</v>
      </c>
    </row>
    <row r="8171" spans="1:4">
      <c r="A8171" s="101">
        <v>43994</v>
      </c>
      <c r="B8171" s="102">
        <v>0.26244212962962959</v>
      </c>
      <c r="C8171" s="100">
        <v>492</v>
      </c>
      <c r="D8171" s="100">
        <v>0.48499999999999999</v>
      </c>
    </row>
    <row r="8172" spans="1:4">
      <c r="A8172" s="101">
        <v>43994</v>
      </c>
      <c r="B8172" s="102">
        <v>0.26253472222222224</v>
      </c>
      <c r="C8172" s="100">
        <v>935</v>
      </c>
      <c r="D8172" s="100">
        <v>0.88400000000000001</v>
      </c>
    </row>
    <row r="8173" spans="1:4">
      <c r="A8173" s="101">
        <v>43994</v>
      </c>
      <c r="B8173" s="102">
        <v>0.26263888888888892</v>
      </c>
      <c r="C8173" s="100">
        <v>379</v>
      </c>
      <c r="D8173" s="100">
        <v>0.54700000000000004</v>
      </c>
    </row>
    <row r="8174" spans="1:4">
      <c r="A8174" s="101">
        <v>43994</v>
      </c>
      <c r="B8174" s="102">
        <v>0.26273148148148145</v>
      </c>
      <c r="C8174" s="100">
        <v>822</v>
      </c>
      <c r="D8174" s="100">
        <v>0.92100000000000004</v>
      </c>
    </row>
    <row r="8175" spans="1:4">
      <c r="A8175" s="101">
        <v>43994</v>
      </c>
      <c r="B8175" s="102">
        <v>0.26283564814814814</v>
      </c>
      <c r="C8175" s="100">
        <v>265</v>
      </c>
      <c r="D8175" s="100">
        <v>0.57099999999999995</v>
      </c>
    </row>
    <row r="8176" spans="1:4">
      <c r="A8176" s="101">
        <v>43994</v>
      </c>
      <c r="B8176" s="102">
        <v>0.26292824074074073</v>
      </c>
      <c r="C8176" s="100">
        <v>709</v>
      </c>
      <c r="D8176" s="100">
        <v>0.91800000000000004</v>
      </c>
    </row>
    <row r="8177" spans="1:4">
      <c r="A8177" s="101">
        <v>43994</v>
      </c>
      <c r="B8177" s="102">
        <v>0.26303240740740741</v>
      </c>
      <c r="C8177" s="100">
        <v>152</v>
      </c>
      <c r="D8177" s="100">
        <v>0.92100000000000004</v>
      </c>
    </row>
    <row r="8178" spans="1:4">
      <c r="A8178" s="101">
        <v>43994</v>
      </c>
      <c r="B8178" s="102">
        <v>0.263125</v>
      </c>
      <c r="C8178" s="100">
        <v>596</v>
      </c>
      <c r="D8178" s="100">
        <v>0.879</v>
      </c>
    </row>
    <row r="8179" spans="1:4">
      <c r="A8179" s="101">
        <v>43994</v>
      </c>
      <c r="B8179" s="102">
        <v>0.26322916666666668</v>
      </c>
      <c r="C8179" s="100">
        <v>39</v>
      </c>
      <c r="D8179" s="100">
        <v>0.88300000000000001</v>
      </c>
    </row>
    <row r="8180" spans="1:4">
      <c r="A8180" s="101">
        <v>43994</v>
      </c>
      <c r="B8180" s="102">
        <v>0.26332175925925927</v>
      </c>
      <c r="C8180" s="100">
        <v>482</v>
      </c>
      <c r="D8180" s="100">
        <v>0.80800000000000005</v>
      </c>
    </row>
    <row r="8181" spans="1:4">
      <c r="A8181" s="101">
        <v>43994</v>
      </c>
      <c r="B8181" s="102">
        <v>0.26341435185185186</v>
      </c>
      <c r="C8181" s="100">
        <v>926</v>
      </c>
      <c r="D8181" s="100">
        <v>0.93400000000000005</v>
      </c>
    </row>
    <row r="8182" spans="1:4">
      <c r="A8182" s="101">
        <v>43994</v>
      </c>
      <c r="B8182" s="102">
        <v>0.26351851851851854</v>
      </c>
      <c r="C8182" s="100">
        <v>369</v>
      </c>
      <c r="D8182" s="100">
        <v>0.48699999999999999</v>
      </c>
    </row>
    <row r="8183" spans="1:4">
      <c r="A8183" s="101">
        <v>43994</v>
      </c>
      <c r="B8183" s="102">
        <v>0.26361111111111113</v>
      </c>
      <c r="C8183" s="100">
        <v>813</v>
      </c>
      <c r="D8183" s="100">
        <v>0.88</v>
      </c>
    </row>
    <row r="8184" spans="1:4">
      <c r="A8184" s="101">
        <v>43994</v>
      </c>
      <c r="B8184" s="102">
        <v>0.26371527777777776</v>
      </c>
      <c r="C8184" s="100">
        <v>256</v>
      </c>
      <c r="D8184" s="100">
        <v>0.54100000000000004</v>
      </c>
    </row>
    <row r="8185" spans="1:4">
      <c r="A8185" s="101">
        <v>43994</v>
      </c>
      <c r="B8185" s="102">
        <v>0.2638078703703704</v>
      </c>
      <c r="C8185" s="100">
        <v>699</v>
      </c>
      <c r="D8185" s="100">
        <v>0.88800000000000001</v>
      </c>
    </row>
    <row r="8186" spans="1:4">
      <c r="A8186" s="101">
        <v>43994</v>
      </c>
      <c r="B8186" s="102">
        <v>0.26391203703703703</v>
      </c>
      <c r="C8186" s="100">
        <v>143</v>
      </c>
      <c r="D8186" s="100">
        <v>0.58199999999999996</v>
      </c>
    </row>
    <row r="8187" spans="1:4">
      <c r="A8187" s="101">
        <v>43994</v>
      </c>
      <c r="B8187" s="102">
        <v>0.26400462962962962</v>
      </c>
      <c r="C8187" s="100">
        <v>586</v>
      </c>
      <c r="D8187" s="100">
        <v>0.874</v>
      </c>
    </row>
    <row r="8188" spans="1:4">
      <c r="A8188" s="101">
        <v>43994</v>
      </c>
      <c r="B8188" s="102">
        <v>0.2641087962962963</v>
      </c>
      <c r="C8188" s="100">
        <v>30</v>
      </c>
      <c r="D8188" s="100">
        <v>0.95699999999999996</v>
      </c>
    </row>
    <row r="8189" spans="1:4">
      <c r="A8189" s="101">
        <v>43994</v>
      </c>
      <c r="B8189" s="102">
        <v>0.26420138888888889</v>
      </c>
      <c r="C8189" s="100">
        <v>473</v>
      </c>
      <c r="D8189" s="100">
        <v>0.86199999999999999</v>
      </c>
    </row>
    <row r="8190" spans="1:4">
      <c r="A8190" s="101">
        <v>43994</v>
      </c>
      <c r="B8190" s="102">
        <v>0.26429398148148148</v>
      </c>
      <c r="C8190" s="100">
        <v>916</v>
      </c>
      <c r="D8190" s="100">
        <v>0.92600000000000005</v>
      </c>
    </row>
    <row r="8191" spans="1:4">
      <c r="A8191" s="101">
        <v>43994</v>
      </c>
      <c r="B8191" s="102">
        <v>0.26439814814814816</v>
      </c>
      <c r="C8191" s="100">
        <v>360</v>
      </c>
      <c r="D8191" s="100">
        <v>0.77</v>
      </c>
    </row>
    <row r="8192" spans="1:4">
      <c r="A8192" s="101">
        <v>43994</v>
      </c>
      <c r="B8192" s="102">
        <v>0.26449074074074075</v>
      </c>
      <c r="C8192" s="100">
        <v>803</v>
      </c>
      <c r="D8192" s="100">
        <v>0.875</v>
      </c>
    </row>
    <row r="8193" spans="1:4">
      <c r="A8193" s="101">
        <v>43994</v>
      </c>
      <c r="B8193" s="102">
        <v>0.26459490740740738</v>
      </c>
      <c r="C8193" s="100">
        <v>247</v>
      </c>
      <c r="D8193" s="100">
        <v>0.505</v>
      </c>
    </row>
    <row r="8194" spans="1:4">
      <c r="A8194" s="101">
        <v>43994</v>
      </c>
      <c r="B8194" s="102">
        <v>0.26468750000000002</v>
      </c>
      <c r="C8194" s="100">
        <v>690</v>
      </c>
      <c r="D8194" s="100">
        <v>0.92600000000000005</v>
      </c>
    </row>
    <row r="8195" spans="1:4">
      <c r="A8195" s="101">
        <v>43994</v>
      </c>
      <c r="B8195" s="102">
        <v>0.2647916666666667</v>
      </c>
      <c r="C8195" s="100">
        <v>133</v>
      </c>
      <c r="D8195" s="100">
        <v>0.56699999999999995</v>
      </c>
    </row>
    <row r="8196" spans="1:4">
      <c r="A8196" s="101">
        <v>43994</v>
      </c>
      <c r="B8196" s="102">
        <v>0.26488425925925924</v>
      </c>
      <c r="C8196" s="100">
        <v>577</v>
      </c>
      <c r="D8196" s="100">
        <v>0.91700000000000004</v>
      </c>
    </row>
    <row r="8197" spans="1:4">
      <c r="A8197" s="101">
        <v>43994</v>
      </c>
      <c r="B8197" s="102">
        <v>0.26498842592592592</v>
      </c>
      <c r="C8197" s="100">
        <v>20</v>
      </c>
      <c r="D8197" s="100">
        <v>0.60799999999999998</v>
      </c>
    </row>
    <row r="8198" spans="1:4">
      <c r="A8198" s="101">
        <v>43994</v>
      </c>
      <c r="B8198" s="102">
        <v>0.26508101851851851</v>
      </c>
      <c r="C8198" s="100">
        <v>464</v>
      </c>
      <c r="D8198" s="100">
        <v>0.91800000000000004</v>
      </c>
    </row>
    <row r="8199" spans="1:4">
      <c r="A8199" s="101">
        <v>43994</v>
      </c>
      <c r="B8199" s="102">
        <v>0.2651736111111111</v>
      </c>
      <c r="C8199" s="100">
        <v>907</v>
      </c>
      <c r="D8199" s="100">
        <v>0.90800000000000003</v>
      </c>
    </row>
    <row r="8200" spans="1:4">
      <c r="A8200" s="101">
        <v>43994</v>
      </c>
      <c r="B8200" s="102">
        <v>0.26527777777777778</v>
      </c>
      <c r="C8200" s="100">
        <v>351</v>
      </c>
      <c r="D8200" s="100">
        <v>0.86199999999999999</v>
      </c>
    </row>
    <row r="8201" spans="1:4">
      <c r="A8201" s="101">
        <v>43994</v>
      </c>
      <c r="B8201" s="102">
        <v>0.26537037037037037</v>
      </c>
      <c r="C8201" s="100">
        <v>794</v>
      </c>
      <c r="D8201" s="100">
        <v>0.88400000000000001</v>
      </c>
    </row>
    <row r="8202" spans="1:4">
      <c r="A8202" s="101">
        <v>43994</v>
      </c>
      <c r="B8202" s="102">
        <v>0.26547453703703705</v>
      </c>
      <c r="C8202" s="100">
        <v>237</v>
      </c>
      <c r="D8202" s="100">
        <v>0.48499999999999999</v>
      </c>
    </row>
    <row r="8203" spans="1:4">
      <c r="A8203" s="101">
        <v>43994</v>
      </c>
      <c r="B8203" s="102">
        <v>0.26556712962962964</v>
      </c>
      <c r="C8203" s="100">
        <v>681</v>
      </c>
      <c r="D8203" s="100">
        <v>0.93500000000000005</v>
      </c>
    </row>
    <row r="8204" spans="1:4">
      <c r="A8204" s="101">
        <v>43994</v>
      </c>
      <c r="B8204" s="102">
        <v>0.26567129629629632</v>
      </c>
      <c r="C8204" s="100">
        <v>124</v>
      </c>
      <c r="D8204" s="100">
        <v>0.50900000000000001</v>
      </c>
    </row>
    <row r="8205" spans="1:4">
      <c r="A8205" s="101">
        <v>43994</v>
      </c>
      <c r="B8205" s="102">
        <v>0.26576388888888886</v>
      </c>
      <c r="C8205" s="100">
        <v>568</v>
      </c>
      <c r="D8205" s="100">
        <v>0.88300000000000001</v>
      </c>
    </row>
    <row r="8206" spans="1:4">
      <c r="A8206" s="101">
        <v>43994</v>
      </c>
      <c r="B8206" s="102">
        <v>0.26586805555555554</v>
      </c>
      <c r="C8206" s="100">
        <v>11</v>
      </c>
      <c r="D8206" s="100">
        <v>0.56499999999999995</v>
      </c>
    </row>
    <row r="8207" spans="1:4">
      <c r="A8207" s="101">
        <v>43994</v>
      </c>
      <c r="B8207" s="102">
        <v>0.26596064814814818</v>
      </c>
      <c r="C8207" s="100">
        <v>454</v>
      </c>
      <c r="D8207" s="100">
        <v>0.92600000000000005</v>
      </c>
    </row>
    <row r="8208" spans="1:4">
      <c r="A8208" s="101">
        <v>43994</v>
      </c>
      <c r="B8208" s="102">
        <v>0.26605324074074072</v>
      </c>
      <c r="C8208" s="100">
        <v>898</v>
      </c>
      <c r="D8208" s="100">
        <v>0.77200000000000002</v>
      </c>
    </row>
    <row r="8209" spans="1:4">
      <c r="A8209" s="101">
        <v>43994</v>
      </c>
      <c r="B8209" s="102">
        <v>0.2661574074074074</v>
      </c>
      <c r="C8209" s="100">
        <v>341</v>
      </c>
      <c r="D8209" s="100">
        <v>0.88</v>
      </c>
    </row>
    <row r="8210" spans="1:4">
      <c r="A8210" s="101">
        <v>43994</v>
      </c>
      <c r="B8210" s="102">
        <v>0.26624999999999999</v>
      </c>
      <c r="C8210" s="100">
        <v>785</v>
      </c>
      <c r="D8210" s="100">
        <v>0.91100000000000003</v>
      </c>
    </row>
    <row r="8211" spans="1:4">
      <c r="A8211" s="101">
        <v>43994</v>
      </c>
      <c r="B8211" s="102">
        <v>0.26635416666666667</v>
      </c>
      <c r="C8211" s="100">
        <v>228</v>
      </c>
      <c r="D8211" s="100">
        <v>0.86</v>
      </c>
    </row>
    <row r="8212" spans="1:4">
      <c r="A8212" s="101">
        <v>43994</v>
      </c>
      <c r="B8212" s="102">
        <v>0.26644675925925926</v>
      </c>
      <c r="C8212" s="100">
        <v>671</v>
      </c>
      <c r="D8212" s="100">
        <v>0.90500000000000003</v>
      </c>
    </row>
    <row r="8213" spans="1:4">
      <c r="A8213" s="101">
        <v>43994</v>
      </c>
      <c r="B8213" s="102">
        <v>0.26655092592592594</v>
      </c>
      <c r="C8213" s="100">
        <v>115</v>
      </c>
      <c r="D8213" s="100">
        <v>0.88300000000000001</v>
      </c>
    </row>
    <row r="8214" spans="1:4">
      <c r="A8214" s="101">
        <v>43994</v>
      </c>
      <c r="B8214" s="102">
        <v>0.26664351851851853</v>
      </c>
      <c r="C8214" s="100">
        <v>558</v>
      </c>
      <c r="D8214" s="100">
        <v>0.92200000000000004</v>
      </c>
    </row>
    <row r="8215" spans="1:4">
      <c r="A8215" s="101">
        <v>43994</v>
      </c>
      <c r="B8215" s="102">
        <v>0.26674768518518516</v>
      </c>
      <c r="C8215" s="100">
        <v>2</v>
      </c>
      <c r="D8215" s="100">
        <v>0.79900000000000004</v>
      </c>
    </row>
    <row r="8216" spans="1:4">
      <c r="A8216" s="101">
        <v>43994</v>
      </c>
      <c r="B8216" s="102">
        <v>0.2668402777777778</v>
      </c>
      <c r="C8216" s="100">
        <v>445</v>
      </c>
      <c r="D8216" s="100">
        <v>0.92600000000000005</v>
      </c>
    </row>
    <row r="8217" spans="1:4">
      <c r="A8217" s="101">
        <v>43994</v>
      </c>
      <c r="B8217" s="102">
        <v>0.26693287037037033</v>
      </c>
      <c r="C8217" s="100">
        <v>888</v>
      </c>
      <c r="D8217" s="100">
        <v>0.47699999999999998</v>
      </c>
    </row>
    <row r="8218" spans="1:4">
      <c r="A8218" s="101">
        <v>43994</v>
      </c>
      <c r="B8218" s="102">
        <v>0.26703703703703702</v>
      </c>
      <c r="C8218" s="100">
        <v>332</v>
      </c>
      <c r="D8218" s="100">
        <v>0.93400000000000005</v>
      </c>
    </row>
    <row r="8219" spans="1:4">
      <c r="A8219" s="101">
        <v>43994</v>
      </c>
      <c r="B8219" s="102">
        <v>0.26712962962962966</v>
      </c>
      <c r="C8219" s="100">
        <v>775</v>
      </c>
      <c r="D8219" s="100">
        <v>0.47499999999999998</v>
      </c>
    </row>
    <row r="8220" spans="1:4">
      <c r="A8220" s="101">
        <v>43994</v>
      </c>
      <c r="B8220" s="102">
        <v>0.26723379629629629</v>
      </c>
      <c r="C8220" s="100">
        <v>219</v>
      </c>
      <c r="D8220" s="100">
        <v>0.92400000000000004</v>
      </c>
    </row>
    <row r="8221" spans="1:4">
      <c r="A8221" s="101">
        <v>43994</v>
      </c>
      <c r="B8221" s="102">
        <v>0.26732638888888888</v>
      </c>
      <c r="C8221" s="100">
        <v>662</v>
      </c>
      <c r="D8221" s="100">
        <v>0.52700000000000002</v>
      </c>
    </row>
    <row r="8222" spans="1:4">
      <c r="A8222" s="101">
        <v>43994</v>
      </c>
      <c r="B8222" s="102">
        <v>0.26743055555555556</v>
      </c>
      <c r="C8222" s="100">
        <v>105</v>
      </c>
      <c r="D8222" s="100">
        <v>0.879</v>
      </c>
    </row>
    <row r="8223" spans="1:4">
      <c r="A8223" s="101">
        <v>43994</v>
      </c>
      <c r="B8223" s="102">
        <v>0.26752314814814815</v>
      </c>
      <c r="C8223" s="100">
        <v>549</v>
      </c>
      <c r="D8223" s="100">
        <v>0.54900000000000004</v>
      </c>
    </row>
    <row r="8224" spans="1:4">
      <c r="A8224" s="101">
        <v>43994</v>
      </c>
      <c r="B8224" s="102">
        <v>0.26761574074074074</v>
      </c>
      <c r="C8224" s="100">
        <v>992</v>
      </c>
      <c r="D8224" s="100">
        <v>0.92300000000000004</v>
      </c>
    </row>
    <row r="8225" spans="1:4">
      <c r="A8225" s="101">
        <v>43994</v>
      </c>
      <c r="B8225" s="102">
        <v>0.26771990740740742</v>
      </c>
      <c r="C8225" s="100">
        <v>436</v>
      </c>
      <c r="D8225" s="100">
        <v>0.54800000000000004</v>
      </c>
    </row>
    <row r="8226" spans="1:4">
      <c r="A8226" s="101">
        <v>43994</v>
      </c>
      <c r="B8226" s="102">
        <v>0.26781250000000001</v>
      </c>
      <c r="C8226" s="100">
        <v>879</v>
      </c>
      <c r="D8226" s="100">
        <v>0.90600000000000003</v>
      </c>
    </row>
    <row r="8227" spans="1:4">
      <c r="A8227" s="101">
        <v>43994</v>
      </c>
      <c r="B8227" s="102">
        <v>0.26791666666666664</v>
      </c>
      <c r="C8227" s="100">
        <v>322</v>
      </c>
      <c r="D8227" s="100">
        <v>0.61199999999999999</v>
      </c>
    </row>
    <row r="8228" spans="1:4">
      <c r="A8228" s="101">
        <v>43994</v>
      </c>
      <c r="B8228" s="102">
        <v>0.26800925925925928</v>
      </c>
      <c r="C8228" s="100">
        <v>766</v>
      </c>
      <c r="D8228" s="100">
        <v>0.90100000000000002</v>
      </c>
    </row>
    <row r="8229" spans="1:4">
      <c r="A8229" s="101">
        <v>43994</v>
      </c>
      <c r="B8229" s="102">
        <v>0.26811342592592591</v>
      </c>
      <c r="C8229" s="100">
        <v>209</v>
      </c>
      <c r="D8229" s="100">
        <v>0.84</v>
      </c>
    </row>
    <row r="8230" spans="1:4">
      <c r="A8230" s="101">
        <v>43994</v>
      </c>
      <c r="B8230" s="102">
        <v>0.2682060185185185</v>
      </c>
      <c r="C8230" s="100">
        <v>653</v>
      </c>
      <c r="D8230" s="100">
        <v>0.91800000000000004</v>
      </c>
    </row>
    <row r="8231" spans="1:4">
      <c r="A8231" s="101">
        <v>43994</v>
      </c>
      <c r="B8231" s="102">
        <v>0.26831018518518518</v>
      </c>
      <c r="C8231" s="100">
        <v>96</v>
      </c>
      <c r="D8231" s="100">
        <v>0.95099999999999996</v>
      </c>
    </row>
    <row r="8232" spans="1:4">
      <c r="A8232" s="101">
        <v>43994</v>
      </c>
      <c r="B8232" s="102">
        <v>0.26840277777777777</v>
      </c>
      <c r="C8232" s="100">
        <v>540</v>
      </c>
      <c r="D8232" s="100">
        <v>0.86199999999999999</v>
      </c>
    </row>
    <row r="8233" spans="1:4">
      <c r="A8233" s="101">
        <v>43994</v>
      </c>
      <c r="B8233" s="102">
        <v>0.26849537037037036</v>
      </c>
      <c r="C8233" s="100">
        <v>983</v>
      </c>
      <c r="D8233" s="100">
        <v>0.89500000000000002</v>
      </c>
    </row>
    <row r="8234" spans="1:4">
      <c r="A8234" s="101">
        <v>43994</v>
      </c>
      <c r="B8234" s="102">
        <v>0.26859953703703704</v>
      </c>
      <c r="C8234" s="100">
        <v>426</v>
      </c>
      <c r="D8234" s="100">
        <v>0.88</v>
      </c>
    </row>
    <row r="8235" spans="1:4">
      <c r="A8235" s="101">
        <v>43994</v>
      </c>
      <c r="B8235" s="102">
        <v>0.26869212962962963</v>
      </c>
      <c r="C8235" s="100">
        <v>870</v>
      </c>
      <c r="D8235" s="100">
        <v>0.88900000000000001</v>
      </c>
    </row>
    <row r="8236" spans="1:4">
      <c r="A8236" s="101">
        <v>43994</v>
      </c>
      <c r="B8236" s="102">
        <v>0.26879629629629631</v>
      </c>
      <c r="C8236" s="100">
        <v>313</v>
      </c>
      <c r="D8236" s="100">
        <v>0.71099999999999997</v>
      </c>
    </row>
    <row r="8237" spans="1:4">
      <c r="A8237" s="101">
        <v>43994</v>
      </c>
      <c r="B8237" s="102">
        <v>0.2688888888888889</v>
      </c>
      <c r="C8237" s="100">
        <v>757</v>
      </c>
      <c r="D8237" s="100">
        <v>0.93300000000000005</v>
      </c>
    </row>
    <row r="8238" spans="1:4">
      <c r="A8238" s="101">
        <v>43994</v>
      </c>
      <c r="B8238" s="102">
        <v>0.26899305555555558</v>
      </c>
      <c r="C8238" s="100">
        <v>200</v>
      </c>
      <c r="D8238" s="100">
        <v>0.47899999999999998</v>
      </c>
    </row>
    <row r="8239" spans="1:4">
      <c r="A8239" s="101">
        <v>43994</v>
      </c>
      <c r="B8239" s="102">
        <v>0.26908564814814812</v>
      </c>
      <c r="C8239" s="100">
        <v>643</v>
      </c>
      <c r="D8239" s="100">
        <v>0.88</v>
      </c>
    </row>
    <row r="8240" spans="1:4">
      <c r="A8240" s="101">
        <v>43994</v>
      </c>
      <c r="B8240" s="102">
        <v>0.2691898148148148</v>
      </c>
      <c r="C8240" s="100">
        <v>87</v>
      </c>
      <c r="D8240" s="100">
        <v>0.53400000000000003</v>
      </c>
    </row>
    <row r="8241" spans="1:4">
      <c r="A8241" s="101">
        <v>43994</v>
      </c>
      <c r="B8241" s="102">
        <v>0.26928240740740744</v>
      </c>
      <c r="C8241" s="100">
        <v>530</v>
      </c>
      <c r="D8241" s="100">
        <v>0.88200000000000001</v>
      </c>
    </row>
    <row r="8242" spans="1:4">
      <c r="A8242" s="101">
        <v>43994</v>
      </c>
      <c r="B8242" s="102">
        <v>0.26937499999999998</v>
      </c>
      <c r="C8242" s="100">
        <v>974</v>
      </c>
      <c r="D8242" s="100">
        <v>0.57099999999999995</v>
      </c>
    </row>
    <row r="8243" spans="1:4">
      <c r="A8243" s="101">
        <v>43994</v>
      </c>
      <c r="B8243" s="102">
        <v>0.26947916666666666</v>
      </c>
      <c r="C8243" s="100">
        <v>417</v>
      </c>
      <c r="D8243" s="100">
        <v>0.92400000000000004</v>
      </c>
    </row>
    <row r="8244" spans="1:4">
      <c r="A8244" s="101">
        <v>43994</v>
      </c>
      <c r="B8244" s="102">
        <v>0.26957175925925925</v>
      </c>
      <c r="C8244" s="100">
        <v>860</v>
      </c>
      <c r="D8244" s="100">
        <v>0.59299999999999997</v>
      </c>
    </row>
    <row r="8245" spans="1:4">
      <c r="A8245" s="101">
        <v>43994</v>
      </c>
      <c r="B8245" s="102">
        <v>0.26967592592592593</v>
      </c>
      <c r="C8245" s="100">
        <v>304</v>
      </c>
      <c r="D8245" s="100">
        <v>0.91100000000000003</v>
      </c>
    </row>
    <row r="8246" spans="1:4">
      <c r="A8246" s="101">
        <v>43994</v>
      </c>
      <c r="B8246" s="102">
        <v>0.26976851851851852</v>
      </c>
      <c r="C8246" s="100">
        <v>747</v>
      </c>
      <c r="D8246" s="100">
        <v>0.91800000000000004</v>
      </c>
    </row>
    <row r="8247" spans="1:4">
      <c r="A8247" s="101">
        <v>43994</v>
      </c>
      <c r="B8247" s="102">
        <v>0.2698726851851852</v>
      </c>
      <c r="C8247" s="100">
        <v>191</v>
      </c>
      <c r="D8247" s="100">
        <v>0.88400000000000001</v>
      </c>
    </row>
    <row r="8248" spans="1:4">
      <c r="A8248" s="101">
        <v>43994</v>
      </c>
      <c r="B8248" s="102">
        <v>0.26996527777777779</v>
      </c>
      <c r="C8248" s="100">
        <v>634</v>
      </c>
      <c r="D8248" s="100">
        <v>0.91800000000000004</v>
      </c>
    </row>
    <row r="8249" spans="1:4">
      <c r="A8249" s="101">
        <v>43994</v>
      </c>
      <c r="B8249" s="102">
        <v>0.27006944444444442</v>
      </c>
      <c r="C8249" s="100">
        <v>77</v>
      </c>
      <c r="D8249" s="100">
        <v>0.79200000000000004</v>
      </c>
    </row>
    <row r="8250" spans="1:4">
      <c r="A8250" s="101">
        <v>43994</v>
      </c>
      <c r="B8250" s="102">
        <v>0.27016203703703706</v>
      </c>
      <c r="C8250" s="100">
        <v>521</v>
      </c>
      <c r="D8250" s="100">
        <v>0.92300000000000004</v>
      </c>
    </row>
    <row r="8251" spans="1:4">
      <c r="A8251" s="101">
        <v>43994</v>
      </c>
      <c r="B8251" s="102">
        <v>0.27025462962962959</v>
      </c>
      <c r="C8251" s="100">
        <v>964</v>
      </c>
      <c r="D8251" s="100">
        <v>0.48599999999999999</v>
      </c>
    </row>
    <row r="8252" spans="1:4">
      <c r="A8252" s="101">
        <v>43994</v>
      </c>
      <c r="B8252" s="102">
        <v>0.27035879629629628</v>
      </c>
      <c r="C8252" s="100">
        <v>408</v>
      </c>
      <c r="D8252" s="100">
        <v>0.93200000000000005</v>
      </c>
    </row>
    <row r="8253" spans="1:4">
      <c r="A8253" s="101">
        <v>43994</v>
      </c>
      <c r="B8253" s="102">
        <v>0.27045138888888892</v>
      </c>
      <c r="C8253" s="100">
        <v>851</v>
      </c>
      <c r="D8253" s="100">
        <v>0.51200000000000001</v>
      </c>
    </row>
    <row r="8254" spans="1:4">
      <c r="A8254" s="101">
        <v>43994</v>
      </c>
      <c r="B8254" s="102">
        <v>0.27055555555555555</v>
      </c>
      <c r="C8254" s="100">
        <v>294</v>
      </c>
      <c r="D8254" s="100">
        <v>0.91500000000000004</v>
      </c>
    </row>
    <row r="8255" spans="1:4">
      <c r="A8255" s="101">
        <v>43994</v>
      </c>
      <c r="B8255" s="102">
        <v>0.27064814814814814</v>
      </c>
      <c r="C8255" s="100">
        <v>738</v>
      </c>
      <c r="D8255" s="100">
        <v>0.55400000000000005</v>
      </c>
    </row>
    <row r="8256" spans="1:4">
      <c r="A8256" s="101">
        <v>43994</v>
      </c>
      <c r="B8256" s="102">
        <v>0.27075231481481482</v>
      </c>
      <c r="C8256" s="100">
        <v>181</v>
      </c>
      <c r="D8256" s="100">
        <v>0.88300000000000001</v>
      </c>
    </row>
    <row r="8257" spans="1:4">
      <c r="A8257" s="101">
        <v>43994</v>
      </c>
      <c r="B8257" s="102">
        <v>0.27084490740740741</v>
      </c>
      <c r="C8257" s="100">
        <v>625</v>
      </c>
      <c r="D8257" s="100">
        <v>0.623</v>
      </c>
    </row>
    <row r="8258" spans="1:4">
      <c r="A8258" s="101">
        <v>43994</v>
      </c>
      <c r="B8258" s="102">
        <v>0.27094907407407409</v>
      </c>
      <c r="C8258" s="100">
        <v>68</v>
      </c>
      <c r="D8258" s="100">
        <v>0.877</v>
      </c>
    </row>
    <row r="8259" spans="1:4">
      <c r="A8259" s="101">
        <v>43994</v>
      </c>
      <c r="B8259" s="102">
        <v>0.27104166666666668</v>
      </c>
      <c r="C8259" s="100">
        <v>511</v>
      </c>
      <c r="D8259" s="100">
        <v>0.68300000000000005</v>
      </c>
    </row>
    <row r="8260" spans="1:4">
      <c r="A8260" s="101">
        <v>43994</v>
      </c>
      <c r="B8260" s="102">
        <v>0.27113425925925927</v>
      </c>
      <c r="C8260" s="100">
        <v>955</v>
      </c>
      <c r="D8260" s="100">
        <v>0.9</v>
      </c>
    </row>
    <row r="8261" spans="1:4">
      <c r="A8261" s="101">
        <v>43994</v>
      </c>
      <c r="B8261" s="102">
        <v>0.2712384259259259</v>
      </c>
      <c r="C8261" s="100">
        <v>398</v>
      </c>
      <c r="D8261" s="100">
        <v>0.91200000000000003</v>
      </c>
    </row>
    <row r="8262" spans="1:4">
      <c r="A8262" s="101">
        <v>43994</v>
      </c>
      <c r="B8262" s="102">
        <v>0.27133101851851854</v>
      </c>
      <c r="C8262" s="100">
        <v>842</v>
      </c>
      <c r="D8262" s="100">
        <v>0.90800000000000003</v>
      </c>
    </row>
    <row r="8263" spans="1:4">
      <c r="A8263" s="101">
        <v>43994</v>
      </c>
      <c r="B8263" s="102">
        <v>0.27143518518518522</v>
      </c>
      <c r="C8263" s="100">
        <v>285</v>
      </c>
      <c r="D8263" s="100">
        <v>0.90600000000000003</v>
      </c>
    </row>
    <row r="8264" spans="1:4">
      <c r="A8264" s="101">
        <v>43994</v>
      </c>
      <c r="B8264" s="102">
        <v>0.27152777777777776</v>
      </c>
      <c r="C8264" s="100">
        <v>729</v>
      </c>
      <c r="D8264" s="100">
        <v>0.877</v>
      </c>
    </row>
    <row r="8265" spans="1:4">
      <c r="A8265" s="101">
        <v>43994</v>
      </c>
      <c r="B8265" s="102">
        <v>0.27163194444444444</v>
      </c>
      <c r="C8265" s="100">
        <v>172</v>
      </c>
      <c r="D8265" s="100">
        <v>0.93899999999999995</v>
      </c>
    </row>
    <row r="8266" spans="1:4">
      <c r="A8266" s="101">
        <v>43994</v>
      </c>
      <c r="B8266" s="102">
        <v>0.27172453703703703</v>
      </c>
      <c r="C8266" s="100">
        <v>615</v>
      </c>
      <c r="D8266" s="100">
        <v>0.76800000000000002</v>
      </c>
    </row>
    <row r="8267" spans="1:4">
      <c r="A8267" s="101">
        <v>43994</v>
      </c>
      <c r="B8267" s="102">
        <v>0.27182870370370371</v>
      </c>
      <c r="C8267" s="100">
        <v>59</v>
      </c>
      <c r="D8267" s="100">
        <v>0.92900000000000005</v>
      </c>
    </row>
    <row r="8268" spans="1:4">
      <c r="A8268" s="101">
        <v>43994</v>
      </c>
      <c r="B8268" s="102">
        <v>0.2719212962962963</v>
      </c>
      <c r="C8268" s="100">
        <v>502</v>
      </c>
      <c r="D8268" s="100">
        <v>0.48</v>
      </c>
    </row>
    <row r="8269" spans="1:4">
      <c r="A8269" s="101">
        <v>43994</v>
      </c>
      <c r="B8269" s="102">
        <v>0.27201388888888889</v>
      </c>
      <c r="C8269" s="100">
        <v>946</v>
      </c>
      <c r="D8269" s="100">
        <v>0.878</v>
      </c>
    </row>
    <row r="8270" spans="1:4">
      <c r="A8270" s="101">
        <v>43994</v>
      </c>
      <c r="B8270" s="102">
        <v>0.27211805555555557</v>
      </c>
      <c r="C8270" s="100">
        <v>389</v>
      </c>
      <c r="D8270" s="100">
        <v>0.495</v>
      </c>
    </row>
    <row r="8271" spans="1:4">
      <c r="A8271" s="101">
        <v>43994</v>
      </c>
      <c r="B8271" s="102">
        <v>0.27221064814814816</v>
      </c>
      <c r="C8271" s="100">
        <v>832</v>
      </c>
      <c r="D8271" s="100">
        <v>0.91800000000000004</v>
      </c>
    </row>
    <row r="8272" spans="1:4">
      <c r="A8272" s="101">
        <v>43994</v>
      </c>
      <c r="B8272" s="102">
        <v>0.27231481481481484</v>
      </c>
      <c r="C8272" s="100">
        <v>276</v>
      </c>
      <c r="D8272" s="100">
        <v>0.52400000000000002</v>
      </c>
    </row>
    <row r="8273" spans="1:4">
      <c r="A8273" s="101">
        <v>43994</v>
      </c>
      <c r="B8273" s="102">
        <v>0.27240740740740738</v>
      </c>
      <c r="C8273" s="100">
        <v>719</v>
      </c>
      <c r="D8273" s="100">
        <v>0.88400000000000001</v>
      </c>
    </row>
    <row r="8274" spans="1:4">
      <c r="A8274" s="101">
        <v>43994</v>
      </c>
      <c r="B8274" s="102">
        <v>0.27251157407407406</v>
      </c>
      <c r="C8274" s="100">
        <v>163</v>
      </c>
      <c r="D8274" s="100">
        <v>0.55800000000000005</v>
      </c>
    </row>
    <row r="8275" spans="1:4">
      <c r="A8275" s="101">
        <v>43994</v>
      </c>
      <c r="B8275" s="102">
        <v>0.2726041666666667</v>
      </c>
      <c r="C8275" s="100">
        <v>606</v>
      </c>
      <c r="D8275" s="100">
        <v>0.91100000000000003</v>
      </c>
    </row>
    <row r="8276" spans="1:4">
      <c r="A8276" s="101">
        <v>43994</v>
      </c>
      <c r="B8276" s="102">
        <v>0.27270833333333333</v>
      </c>
      <c r="C8276" s="100">
        <v>49</v>
      </c>
      <c r="D8276" s="100">
        <v>0.59099999999999997</v>
      </c>
    </row>
    <row r="8277" spans="1:4">
      <c r="A8277" s="101">
        <v>43994</v>
      </c>
      <c r="B8277" s="102">
        <v>0.27280092592592592</v>
      </c>
      <c r="C8277" s="100">
        <v>493</v>
      </c>
      <c r="D8277" s="100">
        <v>0.89700000000000002</v>
      </c>
    </row>
    <row r="8278" spans="1:4">
      <c r="A8278" s="101">
        <v>43994</v>
      </c>
      <c r="B8278" s="102">
        <v>0.27289351851851851</v>
      </c>
      <c r="C8278" s="100">
        <v>936</v>
      </c>
      <c r="D8278" s="100">
        <v>0.63400000000000001</v>
      </c>
    </row>
    <row r="8279" spans="1:4">
      <c r="A8279" s="101">
        <v>43994</v>
      </c>
      <c r="B8279" s="102">
        <v>0.27299768518518519</v>
      </c>
      <c r="C8279" s="100">
        <v>380</v>
      </c>
      <c r="D8279" s="100">
        <v>0.90100000000000002</v>
      </c>
    </row>
    <row r="8280" spans="1:4">
      <c r="A8280" s="101">
        <v>43994</v>
      </c>
      <c r="B8280" s="102">
        <v>0.27309027777777778</v>
      </c>
      <c r="C8280" s="100">
        <v>823</v>
      </c>
      <c r="D8280" s="100">
        <v>0.95599999999999996</v>
      </c>
    </row>
    <row r="8281" spans="1:4">
      <c r="A8281" s="101">
        <v>43994</v>
      </c>
      <c r="B8281" s="102">
        <v>0.27319444444444446</v>
      </c>
      <c r="C8281" s="100">
        <v>266</v>
      </c>
      <c r="D8281" s="100">
        <v>0.86899999999999999</v>
      </c>
    </row>
    <row r="8282" spans="1:4">
      <c r="A8282" s="101">
        <v>43994</v>
      </c>
      <c r="B8282" s="102">
        <v>0.27328703703703705</v>
      </c>
      <c r="C8282" s="100">
        <v>710</v>
      </c>
      <c r="D8282" s="100">
        <v>0.95399999999999996</v>
      </c>
    </row>
    <row r="8283" spans="1:4">
      <c r="A8283" s="101">
        <v>43994</v>
      </c>
      <c r="B8283" s="102">
        <v>0.27339120370370368</v>
      </c>
      <c r="C8283" s="100">
        <v>153</v>
      </c>
      <c r="D8283" s="100">
        <v>0.873</v>
      </c>
    </row>
    <row r="8284" spans="1:4">
      <c r="A8284" s="101">
        <v>43994</v>
      </c>
      <c r="B8284" s="102">
        <v>0.27348379629629632</v>
      </c>
      <c r="C8284" s="100">
        <v>597</v>
      </c>
      <c r="D8284" s="100">
        <v>0.93500000000000005</v>
      </c>
    </row>
    <row r="8285" spans="1:4">
      <c r="A8285" s="101">
        <v>43994</v>
      </c>
      <c r="B8285" s="102">
        <v>0.27358796296296295</v>
      </c>
      <c r="C8285" s="100">
        <v>40</v>
      </c>
      <c r="D8285" s="100">
        <v>0.79900000000000004</v>
      </c>
    </row>
    <row r="8286" spans="1:4">
      <c r="A8286" s="101">
        <v>43994</v>
      </c>
      <c r="B8286" s="102">
        <v>0.27368055555555554</v>
      </c>
      <c r="C8286" s="100">
        <v>483</v>
      </c>
      <c r="D8286" s="100">
        <v>0.92400000000000004</v>
      </c>
    </row>
    <row r="8287" spans="1:4">
      <c r="A8287" s="101">
        <v>43994</v>
      </c>
      <c r="B8287" s="102">
        <v>0.27377314814814818</v>
      </c>
      <c r="C8287" s="100">
        <v>927</v>
      </c>
      <c r="D8287" s="100">
        <v>0.46300000000000002</v>
      </c>
    </row>
    <row r="8288" spans="1:4">
      <c r="A8288" s="101">
        <v>43994</v>
      </c>
      <c r="B8288" s="102">
        <v>0.27387731481481481</v>
      </c>
      <c r="C8288" s="100">
        <v>370</v>
      </c>
      <c r="D8288" s="100">
        <v>0.91100000000000003</v>
      </c>
    </row>
    <row r="8289" spans="1:4">
      <c r="A8289" s="101">
        <v>43994</v>
      </c>
      <c r="B8289" s="102">
        <v>0.2739699074074074</v>
      </c>
      <c r="C8289" s="100">
        <v>814</v>
      </c>
      <c r="D8289" s="100">
        <v>0.498</v>
      </c>
    </row>
    <row r="8290" spans="1:4">
      <c r="A8290" s="101">
        <v>43994</v>
      </c>
      <c r="B8290" s="102">
        <v>0.27407407407407408</v>
      </c>
      <c r="C8290" s="100">
        <v>257</v>
      </c>
      <c r="D8290" s="100">
        <v>0.89300000000000002</v>
      </c>
    </row>
    <row r="8291" spans="1:4">
      <c r="A8291" s="101">
        <v>43994</v>
      </c>
      <c r="B8291" s="102">
        <v>0.27416666666666667</v>
      </c>
      <c r="C8291" s="100">
        <v>700</v>
      </c>
      <c r="D8291" s="100">
        <v>0.54300000000000004</v>
      </c>
    </row>
    <row r="8292" spans="1:4">
      <c r="A8292" s="101">
        <v>43994</v>
      </c>
      <c r="B8292" s="102">
        <v>0.2742708333333333</v>
      </c>
      <c r="C8292" s="100">
        <v>144</v>
      </c>
      <c r="D8292" s="100">
        <v>0.877</v>
      </c>
    </row>
    <row r="8293" spans="1:4">
      <c r="A8293" s="101">
        <v>43994</v>
      </c>
      <c r="B8293" s="102">
        <v>0.27436342592592594</v>
      </c>
      <c r="C8293" s="100">
        <v>587</v>
      </c>
      <c r="D8293" s="100">
        <v>0.59499999999999997</v>
      </c>
    </row>
    <row r="8294" spans="1:4">
      <c r="A8294" s="101">
        <v>43994</v>
      </c>
      <c r="B8294" s="102">
        <v>0.27446759259259262</v>
      </c>
      <c r="C8294" s="100">
        <v>31</v>
      </c>
      <c r="D8294" s="100">
        <v>0.871</v>
      </c>
    </row>
    <row r="8295" spans="1:4">
      <c r="A8295" s="101">
        <v>43994</v>
      </c>
      <c r="B8295" s="102">
        <v>0.27456018518518516</v>
      </c>
      <c r="C8295" s="100">
        <v>474</v>
      </c>
      <c r="D8295" s="100">
        <v>0.67900000000000005</v>
      </c>
    </row>
    <row r="8296" spans="1:4">
      <c r="A8296" s="101">
        <v>43994</v>
      </c>
      <c r="B8296" s="102">
        <v>0.2746527777777778</v>
      </c>
      <c r="C8296" s="100">
        <v>918</v>
      </c>
      <c r="D8296" s="100">
        <v>0.86399999999999999</v>
      </c>
    </row>
    <row r="8297" spans="1:4">
      <c r="A8297" s="101">
        <v>43994</v>
      </c>
      <c r="B8297" s="102">
        <v>0.27475694444444443</v>
      </c>
      <c r="C8297" s="100">
        <v>361</v>
      </c>
      <c r="D8297" s="100">
        <v>0.94899999999999995</v>
      </c>
    </row>
    <row r="8298" spans="1:4">
      <c r="A8298" s="101">
        <v>43994</v>
      </c>
      <c r="B8298" s="102">
        <v>0.27484953703703702</v>
      </c>
      <c r="C8298" s="100">
        <v>804</v>
      </c>
      <c r="D8298" s="100">
        <v>0.86899999999999999</v>
      </c>
    </row>
    <row r="8299" spans="1:4">
      <c r="A8299" s="101">
        <v>43994</v>
      </c>
      <c r="B8299" s="102">
        <v>0.2749537037037037</v>
      </c>
      <c r="C8299" s="100">
        <v>248</v>
      </c>
      <c r="D8299" s="100">
        <v>0.91800000000000004</v>
      </c>
    </row>
    <row r="8300" spans="1:4">
      <c r="A8300" s="101">
        <v>43994</v>
      </c>
      <c r="B8300" s="102">
        <v>0.27504629629629629</v>
      </c>
      <c r="C8300" s="100">
        <v>691</v>
      </c>
      <c r="D8300" s="100">
        <v>0.81599999999999995</v>
      </c>
    </row>
    <row r="8301" spans="1:4">
      <c r="A8301" s="101">
        <v>43994</v>
      </c>
      <c r="B8301" s="102">
        <v>0.27515046296296297</v>
      </c>
      <c r="C8301" s="100">
        <v>135</v>
      </c>
      <c r="D8301" s="100">
        <v>0.92600000000000005</v>
      </c>
    </row>
    <row r="8302" spans="1:4">
      <c r="A8302" s="101">
        <v>43994</v>
      </c>
      <c r="B8302" s="102">
        <v>0.27524305555555556</v>
      </c>
      <c r="C8302" s="100">
        <v>578</v>
      </c>
      <c r="D8302" s="100">
        <v>0.501</v>
      </c>
    </row>
    <row r="8303" spans="1:4">
      <c r="A8303" s="101">
        <v>43994</v>
      </c>
      <c r="B8303" s="102">
        <v>0.27534722222222224</v>
      </c>
      <c r="C8303" s="100">
        <v>21</v>
      </c>
      <c r="D8303" s="100">
        <v>0.92400000000000004</v>
      </c>
    </row>
    <row r="8304" spans="1:4">
      <c r="A8304" s="101">
        <v>43994</v>
      </c>
      <c r="B8304" s="102">
        <v>0.27543981481481478</v>
      </c>
      <c r="C8304" s="100">
        <v>465</v>
      </c>
      <c r="D8304" s="100">
        <v>0.56000000000000005</v>
      </c>
    </row>
    <row r="8305" spans="1:4">
      <c r="A8305" s="101">
        <v>43994</v>
      </c>
      <c r="B8305" s="102">
        <v>0.27553240740740742</v>
      </c>
      <c r="C8305" s="100">
        <v>908</v>
      </c>
      <c r="D8305" s="100">
        <v>0.89300000000000002</v>
      </c>
    </row>
    <row r="8306" spans="1:4">
      <c r="A8306" s="101">
        <v>43994</v>
      </c>
      <c r="B8306" s="102">
        <v>0.2756365740740741</v>
      </c>
      <c r="C8306" s="100">
        <v>352</v>
      </c>
      <c r="D8306" s="100">
        <v>0.91600000000000004</v>
      </c>
    </row>
    <row r="8307" spans="1:4">
      <c r="A8307" s="101">
        <v>43994</v>
      </c>
      <c r="B8307" s="102">
        <v>0.27572916666666664</v>
      </c>
      <c r="C8307" s="100">
        <v>795</v>
      </c>
      <c r="D8307" s="100">
        <v>0.86699999999999999</v>
      </c>
    </row>
    <row r="8308" spans="1:4">
      <c r="A8308" s="101">
        <v>43994</v>
      </c>
      <c r="B8308" s="102">
        <v>0.27583333333333332</v>
      </c>
      <c r="C8308" s="100">
        <v>238</v>
      </c>
      <c r="D8308" s="100">
        <v>0.92800000000000005</v>
      </c>
    </row>
    <row r="8309" spans="1:4">
      <c r="A8309" s="101">
        <v>43994</v>
      </c>
      <c r="B8309" s="102">
        <v>0.27592592592592591</v>
      </c>
      <c r="C8309" s="100">
        <v>682</v>
      </c>
      <c r="D8309" s="100">
        <v>0.65300000000000002</v>
      </c>
    </row>
    <row r="8310" spans="1:4">
      <c r="A8310" s="101">
        <v>43994</v>
      </c>
      <c r="B8310" s="102">
        <v>0.27603009259259259</v>
      </c>
      <c r="C8310" s="100">
        <v>125</v>
      </c>
      <c r="D8310" s="100">
        <v>0.92400000000000004</v>
      </c>
    </row>
    <row r="8311" spans="1:4">
      <c r="A8311" s="101">
        <v>43994</v>
      </c>
      <c r="B8311" s="102">
        <v>0.27612268518518518</v>
      </c>
      <c r="C8311" s="100">
        <v>569</v>
      </c>
      <c r="D8311" s="100">
        <v>0.52400000000000002</v>
      </c>
    </row>
    <row r="8312" spans="1:4">
      <c r="A8312" s="101">
        <v>43994</v>
      </c>
      <c r="B8312" s="102">
        <v>0.27622685185185186</v>
      </c>
      <c r="C8312" s="100">
        <v>12</v>
      </c>
      <c r="D8312" s="100">
        <v>0.872</v>
      </c>
    </row>
    <row r="8313" spans="1:4">
      <c r="A8313" s="101">
        <v>43994</v>
      </c>
      <c r="B8313" s="102">
        <v>0.27631944444444445</v>
      </c>
      <c r="C8313" s="100">
        <v>455</v>
      </c>
      <c r="D8313" s="100">
        <v>0.95199999999999996</v>
      </c>
    </row>
    <row r="8314" spans="1:4">
      <c r="A8314" s="101">
        <v>43994</v>
      </c>
      <c r="B8314" s="102">
        <v>0.27641203703703704</v>
      </c>
      <c r="C8314" s="100">
        <v>899</v>
      </c>
      <c r="D8314" s="100">
        <v>0.873</v>
      </c>
    </row>
    <row r="8315" spans="1:4">
      <c r="A8315" s="101">
        <v>43994</v>
      </c>
      <c r="B8315" s="102">
        <v>0.27651620370370372</v>
      </c>
      <c r="C8315" s="100">
        <v>342</v>
      </c>
      <c r="D8315" s="100">
        <v>0.90100000000000002</v>
      </c>
    </row>
    <row r="8316" spans="1:4">
      <c r="A8316" s="101">
        <v>43994</v>
      </c>
      <c r="B8316" s="102">
        <v>0.27660879629629631</v>
      </c>
      <c r="C8316" s="100">
        <v>786</v>
      </c>
      <c r="D8316" s="100">
        <v>0.72799999999999998</v>
      </c>
    </row>
    <row r="8317" spans="1:4">
      <c r="A8317" s="101">
        <v>43994</v>
      </c>
      <c r="B8317" s="102">
        <v>0.27671296296296294</v>
      </c>
      <c r="C8317" s="100">
        <v>229</v>
      </c>
      <c r="D8317" s="100">
        <v>0.93</v>
      </c>
    </row>
    <row r="8318" spans="1:4">
      <c r="A8318" s="101">
        <v>43994</v>
      </c>
      <c r="B8318" s="102">
        <v>0.27680555555555558</v>
      </c>
      <c r="C8318" s="100">
        <v>672</v>
      </c>
      <c r="D8318" s="100">
        <v>0.55700000000000005</v>
      </c>
    </row>
    <row r="8319" spans="1:4">
      <c r="A8319" s="101">
        <v>43994</v>
      </c>
      <c r="B8319" s="102">
        <v>0.27690972222222221</v>
      </c>
      <c r="C8319" s="100">
        <v>116</v>
      </c>
      <c r="D8319" s="100">
        <v>0.91600000000000004</v>
      </c>
    </row>
    <row r="8320" spans="1:4">
      <c r="A8320" s="101">
        <v>43994</v>
      </c>
      <c r="B8320" s="102">
        <v>0.2770023148148148</v>
      </c>
      <c r="C8320" s="100">
        <v>559</v>
      </c>
      <c r="D8320" s="100">
        <v>0.91700000000000004</v>
      </c>
    </row>
    <row r="8321" spans="1:4">
      <c r="A8321" s="101">
        <v>43994</v>
      </c>
      <c r="B8321" s="102">
        <v>0.27710648148148148</v>
      </c>
      <c r="C8321" s="100">
        <v>3</v>
      </c>
      <c r="D8321" s="100">
        <v>0.89900000000000002</v>
      </c>
    </row>
    <row r="8322" spans="1:4">
      <c r="A8322" s="101">
        <v>43994</v>
      </c>
      <c r="B8322" s="102">
        <v>0.27719907407407407</v>
      </c>
      <c r="C8322" s="100">
        <v>446</v>
      </c>
      <c r="D8322" s="100">
        <v>0.92900000000000005</v>
      </c>
    </row>
    <row r="8323" spans="1:4">
      <c r="A8323" s="101">
        <v>43994</v>
      </c>
      <c r="B8323" s="102">
        <v>0.27729166666666666</v>
      </c>
      <c r="C8323" s="100">
        <v>889</v>
      </c>
      <c r="D8323" s="100">
        <v>0.81399999999999995</v>
      </c>
    </row>
    <row r="8324" spans="1:4">
      <c r="A8324" s="101">
        <v>43994</v>
      </c>
      <c r="B8324" s="102">
        <v>0.27739583333333334</v>
      </c>
      <c r="C8324" s="100">
        <v>333</v>
      </c>
      <c r="D8324" s="100">
        <v>0.91800000000000004</v>
      </c>
    </row>
    <row r="8325" spans="1:4">
      <c r="A8325" s="101">
        <v>43994</v>
      </c>
      <c r="B8325" s="102">
        <v>0.27748842592592593</v>
      </c>
      <c r="C8325" s="100">
        <v>776</v>
      </c>
      <c r="D8325" s="100">
        <v>0.52300000000000002</v>
      </c>
    </row>
    <row r="8326" spans="1:4">
      <c r="A8326" s="101">
        <v>43994</v>
      </c>
      <c r="B8326" s="102">
        <v>0.27759259259259261</v>
      </c>
      <c r="C8326" s="100">
        <v>220</v>
      </c>
      <c r="D8326" s="100">
        <v>0.9</v>
      </c>
    </row>
    <row r="8327" spans="1:4">
      <c r="A8327" s="101">
        <v>43994</v>
      </c>
      <c r="B8327" s="102">
        <v>0.2776851851851852</v>
      </c>
      <c r="C8327" s="100">
        <v>663</v>
      </c>
      <c r="D8327" s="100">
        <v>0.56299999999999994</v>
      </c>
    </row>
    <row r="8328" spans="1:4">
      <c r="A8328" s="101">
        <v>43994</v>
      </c>
      <c r="B8328" s="102">
        <v>0.27778935185185188</v>
      </c>
      <c r="C8328" s="100">
        <v>107</v>
      </c>
      <c r="D8328" s="100">
        <v>0.90400000000000003</v>
      </c>
    </row>
    <row r="8329" spans="1:4">
      <c r="A8329" s="101">
        <v>43994</v>
      </c>
      <c r="B8329" s="102">
        <v>0.27788194444444442</v>
      </c>
      <c r="C8329" s="100">
        <v>550</v>
      </c>
      <c r="D8329" s="100">
        <v>0.59699999999999998</v>
      </c>
    </row>
    <row r="8330" spans="1:4">
      <c r="A8330" s="101">
        <v>43994</v>
      </c>
      <c r="B8330" s="102">
        <v>0.27797453703703706</v>
      </c>
      <c r="C8330" s="100">
        <v>993</v>
      </c>
      <c r="D8330" s="100">
        <v>0.89900000000000002</v>
      </c>
    </row>
    <row r="8331" spans="1:4">
      <c r="A8331" s="101">
        <v>43994</v>
      </c>
      <c r="B8331" s="102">
        <v>0.27807870370370369</v>
      </c>
      <c r="C8331" s="100">
        <v>437</v>
      </c>
      <c r="D8331" s="100">
        <v>0.89400000000000002</v>
      </c>
    </row>
    <row r="8332" spans="1:4">
      <c r="A8332" s="101">
        <v>43994</v>
      </c>
      <c r="B8332" s="102">
        <v>0.27817129629629628</v>
      </c>
      <c r="C8332" s="100">
        <v>880</v>
      </c>
      <c r="D8332" s="100">
        <v>0.89100000000000001</v>
      </c>
    </row>
    <row r="8333" spans="1:4">
      <c r="A8333" s="101">
        <v>43994</v>
      </c>
      <c r="B8333" s="102">
        <v>0.27827546296296296</v>
      </c>
      <c r="C8333" s="100">
        <v>324</v>
      </c>
      <c r="D8333" s="100">
        <v>0.93500000000000005</v>
      </c>
    </row>
    <row r="8334" spans="1:4">
      <c r="A8334" s="101">
        <v>43994</v>
      </c>
      <c r="B8334" s="102">
        <v>0.27836805555555555</v>
      </c>
      <c r="C8334" s="100">
        <v>767</v>
      </c>
      <c r="D8334" s="100">
        <v>0.879</v>
      </c>
    </row>
    <row r="8335" spans="1:4">
      <c r="A8335" s="101">
        <v>43994</v>
      </c>
      <c r="B8335" s="102">
        <v>0.27847222222222223</v>
      </c>
      <c r="C8335" s="100">
        <v>210</v>
      </c>
      <c r="D8335" s="100">
        <v>0.89400000000000002</v>
      </c>
    </row>
    <row r="8336" spans="1:4">
      <c r="A8336" s="101">
        <v>43994</v>
      </c>
      <c r="B8336" s="102">
        <v>0.27856481481481482</v>
      </c>
      <c r="C8336" s="100">
        <v>654</v>
      </c>
      <c r="D8336" s="100">
        <v>0.86699999999999999</v>
      </c>
    </row>
    <row r="8337" spans="1:4">
      <c r="A8337" s="101">
        <v>43994</v>
      </c>
      <c r="B8337" s="102">
        <v>0.2786689814814815</v>
      </c>
      <c r="C8337" s="100">
        <v>97</v>
      </c>
      <c r="D8337" s="100">
        <v>0.92600000000000005</v>
      </c>
    </row>
    <row r="8338" spans="1:4">
      <c r="A8338" s="101">
        <v>43994</v>
      </c>
      <c r="B8338" s="102">
        <v>0.27876157407407409</v>
      </c>
      <c r="C8338" s="100">
        <v>541</v>
      </c>
      <c r="D8338" s="100">
        <v>0.45500000000000002</v>
      </c>
    </row>
    <row r="8339" spans="1:4">
      <c r="A8339" s="101">
        <v>43994</v>
      </c>
      <c r="B8339" s="102">
        <v>0.27885416666666668</v>
      </c>
      <c r="C8339" s="100">
        <v>984</v>
      </c>
      <c r="D8339" s="100">
        <v>0.88500000000000001</v>
      </c>
    </row>
    <row r="8340" spans="1:4">
      <c r="A8340" s="101">
        <v>43994</v>
      </c>
      <c r="B8340" s="102">
        <v>0.27895833333333336</v>
      </c>
      <c r="C8340" s="100">
        <v>427</v>
      </c>
      <c r="D8340" s="100">
        <v>0.48</v>
      </c>
    </row>
    <row r="8341" spans="1:4">
      <c r="A8341" s="101">
        <v>43994</v>
      </c>
      <c r="B8341" s="102">
        <v>0.2790509259259259</v>
      </c>
      <c r="C8341" s="100">
        <v>871</v>
      </c>
      <c r="D8341" s="100">
        <v>0.878</v>
      </c>
    </row>
    <row r="8342" spans="1:4">
      <c r="A8342" s="101">
        <v>43994</v>
      </c>
      <c r="B8342" s="102">
        <v>0.27915509259259258</v>
      </c>
      <c r="C8342" s="100">
        <v>314</v>
      </c>
      <c r="D8342" s="100">
        <v>0.50900000000000001</v>
      </c>
    </row>
    <row r="8343" spans="1:4">
      <c r="A8343" s="101">
        <v>43994</v>
      </c>
      <c r="B8343" s="102">
        <v>0.27924768518518522</v>
      </c>
      <c r="C8343" s="100">
        <v>758</v>
      </c>
      <c r="D8343" s="100">
        <v>0.875</v>
      </c>
    </row>
    <row r="8344" spans="1:4">
      <c r="A8344" s="101">
        <v>43994</v>
      </c>
      <c r="B8344" s="102">
        <v>0.27935185185185185</v>
      </c>
      <c r="C8344" s="100">
        <v>201</v>
      </c>
      <c r="D8344" s="100">
        <v>0.59</v>
      </c>
    </row>
    <row r="8345" spans="1:4">
      <c r="A8345" s="101">
        <v>43994</v>
      </c>
      <c r="B8345" s="102">
        <v>0.27944444444444444</v>
      </c>
      <c r="C8345" s="100">
        <v>644</v>
      </c>
      <c r="D8345" s="100">
        <v>0.91700000000000004</v>
      </c>
    </row>
    <row r="8346" spans="1:4">
      <c r="A8346" s="101">
        <v>43994</v>
      </c>
      <c r="B8346" s="102">
        <v>0.27954861111111112</v>
      </c>
      <c r="C8346" s="100">
        <v>88</v>
      </c>
      <c r="D8346" s="100">
        <v>0.89300000000000002</v>
      </c>
    </row>
    <row r="8347" spans="1:4">
      <c r="A8347" s="101">
        <v>43994</v>
      </c>
      <c r="B8347" s="102">
        <v>0.27964120370370371</v>
      </c>
      <c r="C8347" s="100">
        <v>531</v>
      </c>
      <c r="D8347" s="100">
        <v>0.874</v>
      </c>
    </row>
    <row r="8348" spans="1:4">
      <c r="A8348" s="101">
        <v>43994</v>
      </c>
      <c r="B8348" s="102">
        <v>0.2797337962962963</v>
      </c>
      <c r="C8348" s="100">
        <v>975</v>
      </c>
      <c r="D8348" s="100">
        <v>0.93700000000000006</v>
      </c>
    </row>
    <row r="8349" spans="1:4">
      <c r="A8349" s="101">
        <v>43994</v>
      </c>
      <c r="B8349" s="102">
        <v>0.27983796296296298</v>
      </c>
      <c r="C8349" s="100">
        <v>418</v>
      </c>
      <c r="D8349" s="100">
        <v>0.81699999999999995</v>
      </c>
    </row>
    <row r="8350" spans="1:4">
      <c r="A8350" s="101">
        <v>43994</v>
      </c>
      <c r="B8350" s="102">
        <v>0.27993055555555557</v>
      </c>
      <c r="C8350" s="100">
        <v>861</v>
      </c>
      <c r="D8350" s="100">
        <v>0.93300000000000005</v>
      </c>
    </row>
    <row r="8351" spans="1:4">
      <c r="A8351" s="101">
        <v>43994</v>
      </c>
      <c r="B8351" s="102">
        <v>0.2800347222222222</v>
      </c>
      <c r="C8351" s="100">
        <v>305</v>
      </c>
      <c r="D8351" s="100">
        <v>0.51800000000000002</v>
      </c>
    </row>
    <row r="8352" spans="1:4">
      <c r="A8352" s="101">
        <v>43994</v>
      </c>
      <c r="B8352" s="102">
        <v>0.28012731481481484</v>
      </c>
      <c r="C8352" s="100">
        <v>748</v>
      </c>
      <c r="D8352" s="100">
        <v>0.879</v>
      </c>
    </row>
    <row r="8353" spans="1:4">
      <c r="A8353" s="101">
        <v>43994</v>
      </c>
      <c r="B8353" s="102">
        <v>0.28023148148148147</v>
      </c>
      <c r="C8353" s="100">
        <v>192</v>
      </c>
      <c r="D8353" s="100">
        <v>0.64500000000000002</v>
      </c>
    </row>
    <row r="8354" spans="1:4">
      <c r="A8354" s="101">
        <v>43994</v>
      </c>
      <c r="B8354" s="102">
        <v>0.28032407407407406</v>
      </c>
      <c r="C8354" s="100">
        <v>635</v>
      </c>
      <c r="D8354" s="100">
        <v>0.91200000000000003</v>
      </c>
    </row>
    <row r="8355" spans="1:4">
      <c r="A8355" s="101">
        <v>43994</v>
      </c>
      <c r="B8355" s="102">
        <v>0.28042824074074074</v>
      </c>
      <c r="C8355" s="100">
        <v>78</v>
      </c>
      <c r="D8355" s="100">
        <v>0.92400000000000004</v>
      </c>
    </row>
    <row r="8356" spans="1:4">
      <c r="A8356" s="101">
        <v>43994</v>
      </c>
      <c r="B8356" s="102">
        <v>0.28052083333333333</v>
      </c>
      <c r="C8356" s="100">
        <v>522</v>
      </c>
      <c r="D8356" s="100">
        <v>0.92100000000000004</v>
      </c>
    </row>
    <row r="8357" spans="1:4">
      <c r="A8357" s="101">
        <v>43994</v>
      </c>
      <c r="B8357" s="102">
        <v>0.28061342592592592</v>
      </c>
      <c r="C8357" s="100">
        <v>965</v>
      </c>
      <c r="D8357" s="100">
        <v>0.92400000000000004</v>
      </c>
    </row>
    <row r="8358" spans="1:4">
      <c r="A8358" s="101">
        <v>43994</v>
      </c>
      <c r="B8358" s="102">
        <v>0.2807175925925926</v>
      </c>
      <c r="C8358" s="100">
        <v>409</v>
      </c>
      <c r="D8358" s="100">
        <v>0.55900000000000005</v>
      </c>
    </row>
    <row r="8359" spans="1:4">
      <c r="A8359" s="101">
        <v>43994</v>
      </c>
      <c r="B8359" s="102">
        <v>0.28081018518518519</v>
      </c>
      <c r="C8359" s="100">
        <v>852</v>
      </c>
      <c r="D8359" s="100">
        <v>0.92200000000000004</v>
      </c>
    </row>
    <row r="8360" spans="1:4">
      <c r="A8360" s="101">
        <v>43994</v>
      </c>
      <c r="B8360" s="102">
        <v>0.28091435185185182</v>
      </c>
      <c r="C8360" s="100">
        <v>296</v>
      </c>
      <c r="D8360" s="100">
        <v>0.878</v>
      </c>
    </row>
    <row r="8361" spans="1:4">
      <c r="A8361" s="101">
        <v>43994</v>
      </c>
      <c r="B8361" s="102">
        <v>0.28100694444444446</v>
      </c>
      <c r="C8361" s="100">
        <v>739</v>
      </c>
      <c r="D8361" s="100">
        <v>0.89900000000000002</v>
      </c>
    </row>
    <row r="8362" spans="1:4">
      <c r="A8362" s="101">
        <v>43994</v>
      </c>
      <c r="B8362" s="102">
        <v>0.28111111111111109</v>
      </c>
      <c r="C8362" s="100">
        <v>182</v>
      </c>
      <c r="D8362" s="100">
        <v>0.92300000000000004</v>
      </c>
    </row>
    <row r="8363" spans="1:4">
      <c r="A8363" s="101">
        <v>43994</v>
      </c>
      <c r="B8363" s="102">
        <v>0.28120370370370368</v>
      </c>
      <c r="C8363" s="100">
        <v>626</v>
      </c>
      <c r="D8363" s="100">
        <v>0.88</v>
      </c>
    </row>
    <row r="8364" spans="1:4">
      <c r="A8364" s="101">
        <v>43994</v>
      </c>
      <c r="B8364" s="102">
        <v>0.28130787037037036</v>
      </c>
      <c r="C8364" s="100">
        <v>69</v>
      </c>
      <c r="D8364" s="100">
        <v>0.91300000000000003</v>
      </c>
    </row>
    <row r="8365" spans="1:4">
      <c r="A8365" s="101">
        <v>43994</v>
      </c>
      <c r="B8365" s="102">
        <v>0.28140046296296295</v>
      </c>
      <c r="C8365" s="100">
        <v>513</v>
      </c>
      <c r="D8365" s="100">
        <v>0.53600000000000003</v>
      </c>
    </row>
    <row r="8366" spans="1:4">
      <c r="A8366" s="101">
        <v>43994</v>
      </c>
      <c r="B8366" s="102">
        <v>0.28149305555555554</v>
      </c>
      <c r="C8366" s="100">
        <v>956</v>
      </c>
      <c r="D8366" s="100">
        <v>0.88800000000000001</v>
      </c>
    </row>
    <row r="8367" spans="1:4">
      <c r="A8367" s="101">
        <v>43994</v>
      </c>
      <c r="B8367" s="102">
        <v>0.28159722222222222</v>
      </c>
      <c r="C8367" s="100">
        <v>399</v>
      </c>
      <c r="D8367" s="100">
        <v>0.63600000000000001</v>
      </c>
    </row>
    <row r="8368" spans="1:4">
      <c r="A8368" s="101">
        <v>43994</v>
      </c>
      <c r="B8368" s="102">
        <v>0.28168981481481481</v>
      </c>
      <c r="C8368" s="100">
        <v>843</v>
      </c>
      <c r="D8368" s="100">
        <v>0.92800000000000005</v>
      </c>
    </row>
    <row r="8369" spans="1:4">
      <c r="A8369" s="101">
        <v>43994</v>
      </c>
      <c r="B8369" s="102">
        <v>0.28179398148148149</v>
      </c>
      <c r="C8369" s="100">
        <v>286</v>
      </c>
      <c r="D8369" s="100">
        <v>0.91</v>
      </c>
    </row>
    <row r="8370" spans="1:4">
      <c r="A8370" s="101">
        <v>43994</v>
      </c>
      <c r="B8370" s="102">
        <v>0.28188657407407408</v>
      </c>
      <c r="C8370" s="100">
        <v>730</v>
      </c>
      <c r="D8370" s="100">
        <v>0.84199999999999997</v>
      </c>
    </row>
    <row r="8371" spans="1:4">
      <c r="A8371" s="101">
        <v>43994</v>
      </c>
      <c r="B8371" s="102">
        <v>0.28199074074074076</v>
      </c>
      <c r="C8371" s="100">
        <v>173</v>
      </c>
      <c r="D8371" s="100">
        <v>0.94</v>
      </c>
    </row>
    <row r="8372" spans="1:4">
      <c r="A8372" s="101">
        <v>43994</v>
      </c>
      <c r="B8372" s="102">
        <v>0.2820833333333333</v>
      </c>
      <c r="C8372" s="100">
        <v>616</v>
      </c>
      <c r="D8372" s="100">
        <v>0.52500000000000002</v>
      </c>
    </row>
    <row r="8373" spans="1:4">
      <c r="A8373" s="101">
        <v>43994</v>
      </c>
      <c r="B8373" s="102">
        <v>0.28218749999999998</v>
      </c>
      <c r="C8373" s="100">
        <v>60</v>
      </c>
      <c r="D8373" s="100">
        <v>0.88500000000000001</v>
      </c>
    </row>
    <row r="8374" spans="1:4">
      <c r="A8374" s="101">
        <v>43994</v>
      </c>
      <c r="B8374" s="102">
        <v>0.28228009259259262</v>
      </c>
      <c r="C8374" s="100">
        <v>503</v>
      </c>
      <c r="D8374" s="100">
        <v>0.96699999999999997</v>
      </c>
    </row>
    <row r="8375" spans="1:4">
      <c r="A8375" s="101">
        <v>43994</v>
      </c>
      <c r="B8375" s="102">
        <v>0.28237268518518516</v>
      </c>
      <c r="C8375" s="100">
        <v>947</v>
      </c>
      <c r="D8375" s="100">
        <v>0.92100000000000004</v>
      </c>
    </row>
    <row r="8376" spans="1:4">
      <c r="A8376" s="101">
        <v>43994</v>
      </c>
      <c r="B8376" s="102">
        <v>0.28247685185185184</v>
      </c>
      <c r="C8376" s="100">
        <v>390</v>
      </c>
      <c r="D8376" s="100">
        <v>0.88500000000000001</v>
      </c>
    </row>
    <row r="8377" spans="1:4">
      <c r="A8377" s="101">
        <v>43994</v>
      </c>
      <c r="B8377" s="102">
        <v>0.28256944444444443</v>
      </c>
      <c r="C8377" s="100">
        <v>833</v>
      </c>
      <c r="D8377" s="100">
        <v>0.69599999999999995</v>
      </c>
    </row>
    <row r="8378" spans="1:4">
      <c r="A8378" s="101">
        <v>43994</v>
      </c>
      <c r="B8378" s="102">
        <v>0.28267361111111111</v>
      </c>
      <c r="C8378" s="100">
        <v>277</v>
      </c>
      <c r="D8378" s="100">
        <v>0.93400000000000005</v>
      </c>
    </row>
    <row r="8379" spans="1:4">
      <c r="A8379" s="101">
        <v>43994</v>
      </c>
      <c r="B8379" s="102">
        <v>0.2827662037037037</v>
      </c>
      <c r="C8379" s="100">
        <v>720</v>
      </c>
      <c r="D8379" s="100">
        <v>0.53</v>
      </c>
    </row>
    <row r="8380" spans="1:4">
      <c r="A8380" s="101">
        <v>43994</v>
      </c>
      <c r="B8380" s="102">
        <v>0.28287037037037038</v>
      </c>
      <c r="C8380" s="100">
        <v>164</v>
      </c>
      <c r="D8380" s="100">
        <v>0.93</v>
      </c>
    </row>
    <row r="8381" spans="1:4">
      <c r="A8381" s="101">
        <v>43994</v>
      </c>
      <c r="B8381" s="102">
        <v>0.28296296296296297</v>
      </c>
      <c r="C8381" s="100">
        <v>607</v>
      </c>
      <c r="D8381" s="100">
        <v>0.95499999999999996</v>
      </c>
    </row>
    <row r="8382" spans="1:4">
      <c r="A8382" s="101">
        <v>43994</v>
      </c>
      <c r="B8382" s="102">
        <v>0.2830671296296296</v>
      </c>
      <c r="C8382" s="100">
        <v>50</v>
      </c>
      <c r="D8382" s="100">
        <v>0.873</v>
      </c>
    </row>
    <row r="8383" spans="1:4">
      <c r="A8383" s="101">
        <v>43994</v>
      </c>
      <c r="B8383" s="102">
        <v>0.28315972222222224</v>
      </c>
      <c r="C8383" s="100">
        <v>494</v>
      </c>
      <c r="D8383" s="100">
        <v>0.89900000000000002</v>
      </c>
    </row>
    <row r="8384" spans="1:4">
      <c r="A8384" s="101">
        <v>43994</v>
      </c>
      <c r="B8384" s="102">
        <v>0.28325231481481478</v>
      </c>
      <c r="C8384" s="100">
        <v>937</v>
      </c>
      <c r="D8384" s="100">
        <v>0.49199999999999999</v>
      </c>
    </row>
    <row r="8385" spans="1:4">
      <c r="A8385" s="101">
        <v>43994</v>
      </c>
      <c r="B8385" s="102">
        <v>0.28335648148148146</v>
      </c>
      <c r="C8385" s="100">
        <v>381</v>
      </c>
      <c r="D8385" s="100">
        <v>0.89400000000000002</v>
      </c>
    </row>
    <row r="8386" spans="1:4">
      <c r="A8386" s="101">
        <v>43994</v>
      </c>
      <c r="B8386" s="102">
        <v>0.2834490740740741</v>
      </c>
      <c r="C8386" s="100">
        <v>824</v>
      </c>
      <c r="D8386" s="100">
        <v>0.58699999999999997</v>
      </c>
    </row>
    <row r="8387" spans="1:4">
      <c r="A8387" s="101">
        <v>43994</v>
      </c>
      <c r="B8387" s="102">
        <v>0.28355324074074073</v>
      </c>
      <c r="C8387" s="100">
        <v>267</v>
      </c>
      <c r="D8387" s="100">
        <v>0.88800000000000001</v>
      </c>
    </row>
    <row r="8388" spans="1:4">
      <c r="A8388" s="101">
        <v>43994</v>
      </c>
      <c r="B8388" s="102">
        <v>0.28364583333333332</v>
      </c>
      <c r="C8388" s="100">
        <v>711</v>
      </c>
      <c r="D8388" s="100">
        <v>0.94099999999999995</v>
      </c>
    </row>
    <row r="8389" spans="1:4">
      <c r="A8389" s="101">
        <v>43994</v>
      </c>
      <c r="B8389" s="102">
        <v>0.28375</v>
      </c>
      <c r="C8389" s="100">
        <v>154</v>
      </c>
      <c r="D8389" s="100">
        <v>0.86199999999999999</v>
      </c>
    </row>
    <row r="8390" spans="1:4">
      <c r="A8390" s="101">
        <v>43994</v>
      </c>
      <c r="B8390" s="102">
        <v>0.28384259259259259</v>
      </c>
      <c r="C8390" s="100">
        <v>598</v>
      </c>
      <c r="D8390" s="100">
        <v>0.93300000000000005</v>
      </c>
    </row>
    <row r="8391" spans="1:4">
      <c r="A8391" s="101">
        <v>43994</v>
      </c>
      <c r="B8391" s="102">
        <v>0.28394675925925927</v>
      </c>
      <c r="C8391" s="100">
        <v>41</v>
      </c>
      <c r="D8391" s="100">
        <v>0.52300000000000002</v>
      </c>
    </row>
    <row r="8392" spans="1:4">
      <c r="A8392" s="101">
        <v>43994</v>
      </c>
      <c r="B8392" s="102">
        <v>0.28403935185185186</v>
      </c>
      <c r="C8392" s="100">
        <v>485</v>
      </c>
      <c r="D8392" s="100">
        <v>0.92900000000000005</v>
      </c>
    </row>
    <row r="8393" spans="1:4">
      <c r="A8393" s="101">
        <v>43994</v>
      </c>
      <c r="B8393" s="102">
        <v>0.28413194444444445</v>
      </c>
      <c r="C8393" s="100">
        <v>928</v>
      </c>
      <c r="D8393" s="100">
        <v>0.91500000000000004</v>
      </c>
    </row>
    <row r="8394" spans="1:4">
      <c r="A8394" s="101">
        <v>43994</v>
      </c>
      <c r="B8394" s="102">
        <v>0.28423611111111108</v>
      </c>
      <c r="C8394" s="100">
        <v>371</v>
      </c>
      <c r="D8394" s="100">
        <v>0.874</v>
      </c>
    </row>
    <row r="8395" spans="1:4">
      <c r="A8395" s="101">
        <v>43994</v>
      </c>
      <c r="B8395" s="102">
        <v>0.28432870370370372</v>
      </c>
      <c r="C8395" s="100">
        <v>815</v>
      </c>
      <c r="D8395" s="100">
        <v>0.91800000000000004</v>
      </c>
    </row>
    <row r="8396" spans="1:4">
      <c r="A8396" s="101">
        <v>43994</v>
      </c>
      <c r="B8396" s="102">
        <v>0.28443287037037041</v>
      </c>
      <c r="C8396" s="100">
        <v>258</v>
      </c>
      <c r="D8396" s="100">
        <v>0.58899999999999997</v>
      </c>
    </row>
    <row r="8397" spans="1:4">
      <c r="A8397" s="101">
        <v>43994</v>
      </c>
      <c r="B8397" s="102">
        <v>0.28452546296296294</v>
      </c>
      <c r="C8397" s="100">
        <v>702</v>
      </c>
      <c r="D8397" s="100">
        <v>0.873</v>
      </c>
    </row>
    <row r="8398" spans="1:4">
      <c r="A8398" s="101">
        <v>43994</v>
      </c>
      <c r="B8398" s="102">
        <v>0.28462962962962962</v>
      </c>
      <c r="C8398" s="100">
        <v>145</v>
      </c>
      <c r="D8398" s="100">
        <v>0.93899999999999995</v>
      </c>
    </row>
    <row r="8399" spans="1:4">
      <c r="A8399" s="101">
        <v>43994</v>
      </c>
      <c r="B8399" s="102">
        <v>0.28472222222222221</v>
      </c>
      <c r="C8399" s="100">
        <v>588</v>
      </c>
      <c r="D8399" s="100">
        <v>0.57899999999999996</v>
      </c>
    </row>
    <row r="8400" spans="1:4">
      <c r="A8400" s="101">
        <v>43994</v>
      </c>
      <c r="B8400" s="102">
        <v>0.28482638888888889</v>
      </c>
      <c r="C8400" s="100">
        <v>32</v>
      </c>
      <c r="D8400" s="100">
        <v>0.90500000000000003</v>
      </c>
    </row>
    <row r="8401" spans="1:4">
      <c r="A8401" s="101">
        <v>43994</v>
      </c>
      <c r="B8401" s="102">
        <v>0.28491898148148148</v>
      </c>
      <c r="C8401" s="100">
        <v>475</v>
      </c>
      <c r="D8401" s="100">
        <v>0.61399999999999999</v>
      </c>
    </row>
    <row r="8402" spans="1:4">
      <c r="A8402" s="101">
        <v>43994</v>
      </c>
      <c r="B8402" s="102">
        <v>0.28501157407407407</v>
      </c>
      <c r="C8402" s="100">
        <v>919</v>
      </c>
      <c r="D8402" s="100">
        <v>0.878</v>
      </c>
    </row>
    <row r="8403" spans="1:4">
      <c r="A8403" s="101">
        <v>43994</v>
      </c>
      <c r="B8403" s="102">
        <v>0.28511574074074075</v>
      </c>
      <c r="C8403" s="100">
        <v>362</v>
      </c>
      <c r="D8403" s="100">
        <v>0.93700000000000006</v>
      </c>
    </row>
    <row r="8404" spans="1:4">
      <c r="A8404" s="101">
        <v>43994</v>
      </c>
      <c r="B8404" s="102">
        <v>0.28520833333333334</v>
      </c>
      <c r="C8404" s="100">
        <v>805</v>
      </c>
      <c r="D8404" s="100">
        <v>0.63400000000000001</v>
      </c>
    </row>
    <row r="8405" spans="1:4">
      <c r="A8405" s="101">
        <v>43994</v>
      </c>
      <c r="B8405" s="102">
        <v>0.28531250000000002</v>
      </c>
      <c r="C8405" s="100">
        <v>249</v>
      </c>
      <c r="D8405" s="100">
        <v>0.89</v>
      </c>
    </row>
    <row r="8406" spans="1:4">
      <c r="A8406" s="101">
        <v>43994</v>
      </c>
      <c r="B8406" s="102">
        <v>0.28540509259259261</v>
      </c>
      <c r="C8406" s="100">
        <v>692</v>
      </c>
      <c r="D8406" s="100">
        <v>0.57299999999999995</v>
      </c>
    </row>
    <row r="8407" spans="1:4">
      <c r="A8407" s="101">
        <v>43994</v>
      </c>
      <c r="B8407" s="102">
        <v>0.28550925925925924</v>
      </c>
      <c r="C8407" s="100">
        <v>136</v>
      </c>
      <c r="D8407" s="100">
        <v>0.91500000000000004</v>
      </c>
    </row>
    <row r="8408" spans="1:4">
      <c r="A8408" s="101">
        <v>43994</v>
      </c>
      <c r="B8408" s="102">
        <v>0.28560185185185188</v>
      </c>
      <c r="C8408" s="100">
        <v>579</v>
      </c>
      <c r="D8408" s="100">
        <v>0.96499999999999997</v>
      </c>
    </row>
    <row r="8409" spans="1:4">
      <c r="A8409" s="101">
        <v>43994</v>
      </c>
      <c r="B8409" s="102">
        <v>0.28570601851851851</v>
      </c>
      <c r="C8409" s="100">
        <v>22</v>
      </c>
      <c r="D8409" s="100">
        <v>0.90600000000000003</v>
      </c>
    </row>
    <row r="8410" spans="1:4">
      <c r="A8410" s="101">
        <v>43994</v>
      </c>
      <c r="B8410" s="102">
        <v>0.2857986111111111</v>
      </c>
      <c r="C8410" s="100">
        <v>466</v>
      </c>
      <c r="D8410" s="100">
        <v>0.89</v>
      </c>
    </row>
    <row r="8411" spans="1:4">
      <c r="A8411" s="101">
        <v>43994</v>
      </c>
      <c r="B8411" s="102">
        <v>0.28589120370370369</v>
      </c>
      <c r="C8411" s="100">
        <v>909</v>
      </c>
      <c r="D8411" s="100">
        <v>0.48799999999999999</v>
      </c>
    </row>
    <row r="8412" spans="1:4">
      <c r="A8412" s="101">
        <v>43994</v>
      </c>
      <c r="B8412" s="102">
        <v>0.28599537037037037</v>
      </c>
      <c r="C8412" s="100">
        <v>353</v>
      </c>
      <c r="D8412" s="100">
        <v>0.88600000000000001</v>
      </c>
    </row>
    <row r="8413" spans="1:4">
      <c r="A8413" s="101">
        <v>43994</v>
      </c>
      <c r="B8413" s="102">
        <v>0.28608796296296296</v>
      </c>
      <c r="C8413" s="100">
        <v>796</v>
      </c>
      <c r="D8413" s="100">
        <v>0.55100000000000005</v>
      </c>
    </row>
    <row r="8414" spans="1:4">
      <c r="A8414" s="101">
        <v>43994</v>
      </c>
      <c r="B8414" s="102">
        <v>0.28619212962962964</v>
      </c>
      <c r="C8414" s="100">
        <v>239</v>
      </c>
      <c r="D8414" s="100">
        <v>0.88200000000000001</v>
      </c>
    </row>
    <row r="8415" spans="1:4">
      <c r="A8415" s="101">
        <v>43994</v>
      </c>
      <c r="B8415" s="102">
        <v>0.28628472222222223</v>
      </c>
      <c r="C8415" s="100">
        <v>683</v>
      </c>
      <c r="D8415" s="100">
        <v>0.96199999999999997</v>
      </c>
    </row>
    <row r="8416" spans="1:4">
      <c r="A8416" s="101">
        <v>43994</v>
      </c>
      <c r="B8416" s="102">
        <v>0.28638888888888886</v>
      </c>
      <c r="C8416" s="100">
        <v>126</v>
      </c>
      <c r="D8416" s="100">
        <v>0.877</v>
      </c>
    </row>
    <row r="8417" spans="1:4">
      <c r="A8417" s="101">
        <v>43994</v>
      </c>
      <c r="B8417" s="102">
        <v>0.2864814814814815</v>
      </c>
      <c r="C8417" s="100">
        <v>570</v>
      </c>
      <c r="D8417" s="100">
        <v>0.91800000000000004</v>
      </c>
    </row>
    <row r="8418" spans="1:4">
      <c r="A8418" s="101">
        <v>43994</v>
      </c>
      <c r="B8418" s="102">
        <v>0.28658564814814813</v>
      </c>
      <c r="C8418" s="100">
        <v>13</v>
      </c>
      <c r="D8418" s="100">
        <v>0.48499999999999999</v>
      </c>
    </row>
    <row r="8419" spans="1:4">
      <c r="A8419" s="101">
        <v>43994</v>
      </c>
      <c r="B8419" s="102">
        <v>0.28667824074074072</v>
      </c>
      <c r="C8419" s="100">
        <v>456</v>
      </c>
      <c r="D8419" s="100">
        <v>0.92600000000000005</v>
      </c>
    </row>
    <row r="8420" spans="1:4">
      <c r="A8420" s="101">
        <v>43994</v>
      </c>
      <c r="B8420" s="102">
        <v>0.28677083333333336</v>
      </c>
      <c r="C8420" s="100">
        <v>900</v>
      </c>
      <c r="D8420" s="100">
        <v>0.90700000000000003</v>
      </c>
    </row>
    <row r="8421" spans="1:4">
      <c r="A8421" s="101">
        <v>43994</v>
      </c>
      <c r="B8421" s="102">
        <v>0.28687499999999999</v>
      </c>
      <c r="C8421" s="100">
        <v>343</v>
      </c>
      <c r="D8421" s="100">
        <v>0.9</v>
      </c>
    </row>
    <row r="8422" spans="1:4">
      <c r="A8422" s="101">
        <v>43994</v>
      </c>
      <c r="B8422" s="102">
        <v>0.28696759259259258</v>
      </c>
      <c r="C8422" s="100">
        <v>787</v>
      </c>
      <c r="D8422" s="100">
        <v>0.90600000000000003</v>
      </c>
    </row>
    <row r="8423" spans="1:4">
      <c r="A8423" s="101">
        <v>43994</v>
      </c>
      <c r="B8423" s="102">
        <v>0.28707175925925926</v>
      </c>
      <c r="C8423" s="100">
        <v>230</v>
      </c>
      <c r="D8423" s="100">
        <v>0.53700000000000003</v>
      </c>
    </row>
    <row r="8424" spans="1:4">
      <c r="A8424" s="101">
        <v>43994</v>
      </c>
      <c r="B8424" s="102">
        <v>0.28716435185185185</v>
      </c>
      <c r="C8424" s="100">
        <v>674</v>
      </c>
      <c r="D8424" s="100">
        <v>0.878</v>
      </c>
    </row>
    <row r="8425" spans="1:4">
      <c r="A8425" s="101">
        <v>43994</v>
      </c>
      <c r="B8425" s="102">
        <v>0.28726851851851848</v>
      </c>
      <c r="C8425" s="100">
        <v>117</v>
      </c>
      <c r="D8425" s="100">
        <v>0.94399999999999995</v>
      </c>
    </row>
    <row r="8426" spans="1:4">
      <c r="A8426" s="101">
        <v>43994</v>
      </c>
      <c r="B8426" s="102">
        <v>0.28736111111111112</v>
      </c>
      <c r="C8426" s="100">
        <v>560</v>
      </c>
      <c r="D8426" s="100">
        <v>0.90800000000000003</v>
      </c>
    </row>
    <row r="8427" spans="1:4">
      <c r="A8427" s="101">
        <v>43994</v>
      </c>
      <c r="B8427" s="102">
        <v>0.28746527777777781</v>
      </c>
      <c r="C8427" s="100">
        <v>4</v>
      </c>
      <c r="D8427" s="100">
        <v>0.89900000000000002</v>
      </c>
    </row>
    <row r="8428" spans="1:4">
      <c r="A8428" s="101">
        <v>43994</v>
      </c>
      <c r="B8428" s="102">
        <v>0.28755787037037034</v>
      </c>
      <c r="C8428" s="100">
        <v>447</v>
      </c>
      <c r="D8428" s="100">
        <v>0.54500000000000004</v>
      </c>
    </row>
    <row r="8429" spans="1:4">
      <c r="A8429" s="101">
        <v>43994</v>
      </c>
      <c r="B8429" s="102">
        <v>0.28765046296296298</v>
      </c>
      <c r="C8429" s="100">
        <v>891</v>
      </c>
      <c r="D8429" s="100">
        <v>0.9</v>
      </c>
    </row>
    <row r="8430" spans="1:4">
      <c r="A8430" s="101">
        <v>43994</v>
      </c>
      <c r="B8430" s="102">
        <v>0.28775462962962961</v>
      </c>
      <c r="C8430" s="100">
        <v>334</v>
      </c>
      <c r="D8430" s="100">
        <v>0.91</v>
      </c>
    </row>
    <row r="8431" spans="1:4">
      <c r="A8431" s="101">
        <v>43994</v>
      </c>
      <c r="B8431" s="102">
        <v>0.2878472222222222</v>
      </c>
      <c r="C8431" s="100">
        <v>777</v>
      </c>
      <c r="D8431" s="100">
        <v>0.88</v>
      </c>
    </row>
    <row r="8432" spans="1:4">
      <c r="A8432" s="101">
        <v>43994</v>
      </c>
      <c r="B8432" s="102">
        <v>0.28795138888888888</v>
      </c>
      <c r="C8432" s="100">
        <v>221</v>
      </c>
      <c r="D8432" s="100">
        <v>0.93200000000000005</v>
      </c>
    </row>
    <row r="8433" spans="1:4">
      <c r="A8433" s="101">
        <v>43994</v>
      </c>
      <c r="B8433" s="102">
        <v>0.28804398148148147</v>
      </c>
      <c r="C8433" s="100">
        <v>664</v>
      </c>
      <c r="D8433" s="100">
        <v>0.877</v>
      </c>
    </row>
    <row r="8434" spans="1:4">
      <c r="A8434" s="101">
        <v>43994</v>
      </c>
      <c r="B8434" s="102">
        <v>0.28814814814814815</v>
      </c>
      <c r="C8434" s="100">
        <v>108</v>
      </c>
      <c r="D8434" s="100">
        <v>0.90600000000000003</v>
      </c>
    </row>
    <row r="8435" spans="1:4">
      <c r="A8435" s="101">
        <v>43994</v>
      </c>
      <c r="B8435" s="102">
        <v>0.28824074074074074</v>
      </c>
      <c r="C8435" s="100">
        <v>551</v>
      </c>
      <c r="D8435" s="100">
        <v>0.47699999999999998</v>
      </c>
    </row>
    <row r="8436" spans="1:4">
      <c r="A8436" s="101">
        <v>43994</v>
      </c>
      <c r="B8436" s="102">
        <v>0.28833333333333333</v>
      </c>
      <c r="C8436" s="100">
        <v>994</v>
      </c>
      <c r="D8436" s="100">
        <v>0.89100000000000001</v>
      </c>
    </row>
    <row r="8437" spans="1:4">
      <c r="A8437" s="101">
        <v>43994</v>
      </c>
      <c r="B8437" s="102">
        <v>0.28843750000000001</v>
      </c>
      <c r="C8437" s="100">
        <v>438</v>
      </c>
      <c r="D8437" s="100">
        <v>0.51600000000000001</v>
      </c>
    </row>
    <row r="8438" spans="1:4">
      <c r="A8438" s="101">
        <v>43994</v>
      </c>
      <c r="B8438" s="102">
        <v>0.2885300925925926</v>
      </c>
      <c r="C8438" s="100">
        <v>881</v>
      </c>
      <c r="D8438" s="100">
        <v>0.89700000000000002</v>
      </c>
    </row>
    <row r="8439" spans="1:4">
      <c r="A8439" s="101">
        <v>43994</v>
      </c>
      <c r="B8439" s="102">
        <v>0.28863425925925928</v>
      </c>
      <c r="C8439" s="100">
        <v>325</v>
      </c>
      <c r="D8439" s="100">
        <v>0.53</v>
      </c>
    </row>
    <row r="8440" spans="1:4">
      <c r="A8440" s="101">
        <v>43994</v>
      </c>
      <c r="B8440" s="102">
        <v>0.28872685185185182</v>
      </c>
      <c r="C8440" s="100">
        <v>768</v>
      </c>
      <c r="D8440" s="100">
        <v>0.92200000000000004</v>
      </c>
    </row>
    <row r="8441" spans="1:4">
      <c r="A8441" s="101">
        <v>43994</v>
      </c>
      <c r="B8441" s="102">
        <v>0.2888310185185185</v>
      </c>
      <c r="C8441" s="100">
        <v>211</v>
      </c>
      <c r="D8441" s="100">
        <v>0.67200000000000004</v>
      </c>
    </row>
    <row r="8442" spans="1:4">
      <c r="A8442" s="101">
        <v>43994</v>
      </c>
      <c r="B8442" s="102">
        <v>0.28892361111111109</v>
      </c>
      <c r="C8442" s="100">
        <v>655</v>
      </c>
      <c r="D8442" s="100">
        <v>0.91900000000000004</v>
      </c>
    </row>
    <row r="8443" spans="1:4">
      <c r="A8443" s="101">
        <v>43994</v>
      </c>
      <c r="B8443" s="102">
        <v>0.28902777777777777</v>
      </c>
      <c r="C8443" s="100">
        <v>98</v>
      </c>
      <c r="D8443" s="100">
        <v>0.92900000000000005</v>
      </c>
    </row>
    <row r="8444" spans="1:4">
      <c r="A8444" s="101">
        <v>43994</v>
      </c>
      <c r="B8444" s="102">
        <v>0.28912037037037036</v>
      </c>
      <c r="C8444" s="100">
        <v>542</v>
      </c>
      <c r="D8444" s="100">
        <v>0.88200000000000001</v>
      </c>
    </row>
    <row r="8445" spans="1:4">
      <c r="A8445" s="101">
        <v>43994</v>
      </c>
      <c r="B8445" s="102">
        <v>0.28921296296296295</v>
      </c>
      <c r="C8445" s="100">
        <v>985</v>
      </c>
      <c r="D8445" s="100">
        <v>0.90200000000000002</v>
      </c>
    </row>
    <row r="8446" spans="1:4">
      <c r="A8446" s="101">
        <v>43994</v>
      </c>
      <c r="B8446" s="102">
        <v>0.28931712962962963</v>
      </c>
      <c r="C8446" s="100">
        <v>428</v>
      </c>
      <c r="D8446" s="100">
        <v>0.84199999999999997</v>
      </c>
    </row>
    <row r="8447" spans="1:4">
      <c r="A8447" s="101">
        <v>43994</v>
      </c>
      <c r="B8447" s="102">
        <v>0.28940972222222222</v>
      </c>
      <c r="C8447" s="100">
        <v>872</v>
      </c>
      <c r="D8447" s="100">
        <v>0.88600000000000001</v>
      </c>
    </row>
    <row r="8448" spans="1:4">
      <c r="A8448" s="101">
        <v>43994</v>
      </c>
      <c r="B8448" s="102">
        <v>0.2895138888888889</v>
      </c>
      <c r="C8448" s="100">
        <v>315</v>
      </c>
      <c r="D8448" s="100">
        <v>0.502</v>
      </c>
    </row>
    <row r="8449" spans="1:4">
      <c r="A8449" s="101">
        <v>43994</v>
      </c>
      <c r="B8449" s="102">
        <v>0.28960648148148149</v>
      </c>
      <c r="C8449" s="100">
        <v>759</v>
      </c>
      <c r="D8449" s="100">
        <v>0.93</v>
      </c>
    </row>
    <row r="8450" spans="1:4">
      <c r="A8450" s="101">
        <v>43994</v>
      </c>
      <c r="B8450" s="102">
        <v>0.28971064814814812</v>
      </c>
      <c r="C8450" s="100">
        <v>202</v>
      </c>
      <c r="D8450" s="100">
        <v>0.6</v>
      </c>
    </row>
    <row r="8451" spans="1:4">
      <c r="A8451" s="101">
        <v>43994</v>
      </c>
      <c r="B8451" s="102">
        <v>0.28980324074074076</v>
      </c>
      <c r="C8451" s="100">
        <v>645</v>
      </c>
      <c r="D8451" s="100">
        <v>0.91600000000000004</v>
      </c>
    </row>
    <row r="8452" spans="1:4">
      <c r="A8452" s="101">
        <v>43994</v>
      </c>
      <c r="B8452" s="102">
        <v>0.28990740740740745</v>
      </c>
      <c r="C8452" s="100">
        <v>89</v>
      </c>
      <c r="D8452" s="100">
        <v>0.90100000000000002</v>
      </c>
    </row>
    <row r="8453" spans="1:4">
      <c r="A8453" s="101">
        <v>43994</v>
      </c>
      <c r="B8453" s="102">
        <v>0.28999999999999998</v>
      </c>
      <c r="C8453" s="100">
        <v>532</v>
      </c>
      <c r="D8453" s="100">
        <v>0.86399999999999999</v>
      </c>
    </row>
    <row r="8454" spans="1:4">
      <c r="A8454" s="101">
        <v>43994</v>
      </c>
      <c r="B8454" s="102">
        <v>0.29009259259259262</v>
      </c>
      <c r="C8454" s="100">
        <v>976</v>
      </c>
      <c r="D8454" s="100">
        <v>0.92400000000000004</v>
      </c>
    </row>
    <row r="8455" spans="1:4">
      <c r="A8455" s="101">
        <v>43994</v>
      </c>
      <c r="B8455" s="102">
        <v>0.29019675925925925</v>
      </c>
      <c r="C8455" s="100">
        <v>419</v>
      </c>
      <c r="D8455" s="100">
        <v>0.51500000000000001</v>
      </c>
    </row>
    <row r="8456" spans="1:4">
      <c r="A8456" s="101">
        <v>43994</v>
      </c>
      <c r="B8456" s="102">
        <v>0.29028935185185184</v>
      </c>
      <c r="C8456" s="100">
        <v>863</v>
      </c>
      <c r="D8456" s="100">
        <v>0.89700000000000002</v>
      </c>
    </row>
    <row r="8457" spans="1:4">
      <c r="A8457" s="101">
        <v>43994</v>
      </c>
      <c r="B8457" s="102">
        <v>0.29039351851851852</v>
      </c>
      <c r="C8457" s="100">
        <v>306</v>
      </c>
      <c r="D8457" s="100">
        <v>0.57899999999999996</v>
      </c>
    </row>
    <row r="8458" spans="1:4">
      <c r="A8458" s="101">
        <v>43994</v>
      </c>
      <c r="B8458" s="102">
        <v>0.29048611111111111</v>
      </c>
      <c r="C8458" s="100">
        <v>749</v>
      </c>
      <c r="D8458" s="100">
        <v>0.92300000000000004</v>
      </c>
    </row>
    <row r="8459" spans="1:4">
      <c r="A8459" s="101">
        <v>43994</v>
      </c>
      <c r="B8459" s="102">
        <v>0.29059027777777779</v>
      </c>
      <c r="C8459" s="100">
        <v>193</v>
      </c>
      <c r="D8459" s="100">
        <v>0.93200000000000005</v>
      </c>
    </row>
    <row r="8460" spans="1:4">
      <c r="A8460" s="101">
        <v>43994</v>
      </c>
      <c r="B8460" s="102">
        <v>0.29068287037037038</v>
      </c>
      <c r="C8460" s="100">
        <v>636</v>
      </c>
      <c r="D8460" s="100">
        <v>0.90600000000000003</v>
      </c>
    </row>
    <row r="8461" spans="1:4">
      <c r="A8461" s="101">
        <v>43994</v>
      </c>
      <c r="B8461" s="102">
        <v>0.29078703703703707</v>
      </c>
      <c r="C8461" s="100">
        <v>80</v>
      </c>
      <c r="D8461" s="100">
        <v>0.89300000000000002</v>
      </c>
    </row>
    <row r="8462" spans="1:4">
      <c r="A8462" s="101">
        <v>43994</v>
      </c>
      <c r="B8462" s="102">
        <v>0.2908796296296296</v>
      </c>
      <c r="C8462" s="100">
        <v>523</v>
      </c>
      <c r="D8462" s="100">
        <v>0.52100000000000002</v>
      </c>
    </row>
    <row r="8463" spans="1:4">
      <c r="A8463" s="101">
        <v>43994</v>
      </c>
      <c r="B8463" s="102">
        <v>0.29097222222222224</v>
      </c>
      <c r="C8463" s="100">
        <v>966</v>
      </c>
      <c r="D8463" s="100">
        <v>0.878</v>
      </c>
    </row>
    <row r="8464" spans="1:4">
      <c r="A8464" s="101">
        <v>43994</v>
      </c>
      <c r="B8464" s="102">
        <v>0.29107638888888893</v>
      </c>
      <c r="C8464" s="100">
        <v>410</v>
      </c>
      <c r="D8464" s="100">
        <v>0.90700000000000003</v>
      </c>
    </row>
    <row r="8465" spans="1:4">
      <c r="A8465" s="101">
        <v>43994</v>
      </c>
      <c r="B8465" s="102">
        <v>0.29116898148148146</v>
      </c>
      <c r="C8465" s="100">
        <v>853</v>
      </c>
      <c r="D8465" s="100">
        <v>0.91900000000000004</v>
      </c>
    </row>
    <row r="8466" spans="1:4">
      <c r="A8466" s="101">
        <v>43994</v>
      </c>
      <c r="B8466" s="102">
        <v>0.29127314814814814</v>
      </c>
      <c r="C8466" s="100">
        <v>297</v>
      </c>
      <c r="D8466" s="100">
        <v>0.88400000000000001</v>
      </c>
    </row>
    <row r="8467" spans="1:4">
      <c r="A8467" s="101">
        <v>43994</v>
      </c>
      <c r="B8467" s="102">
        <v>0.29136574074074073</v>
      </c>
      <c r="C8467" s="100">
        <v>740</v>
      </c>
      <c r="D8467" s="100">
        <v>0.90800000000000003</v>
      </c>
    </row>
    <row r="8468" spans="1:4">
      <c r="A8468" s="101">
        <v>43994</v>
      </c>
      <c r="B8468" s="102">
        <v>0.29146990740740741</v>
      </c>
      <c r="C8468" s="100">
        <v>183</v>
      </c>
      <c r="D8468" s="100">
        <v>0.91200000000000003</v>
      </c>
    </row>
    <row r="8469" spans="1:4">
      <c r="A8469" s="101">
        <v>43994</v>
      </c>
      <c r="B8469" s="102">
        <v>0.2915625</v>
      </c>
      <c r="C8469" s="100">
        <v>627</v>
      </c>
      <c r="D8469" s="100">
        <v>0.45800000000000002</v>
      </c>
    </row>
    <row r="8470" spans="1:4">
      <c r="A8470" s="101">
        <v>43994</v>
      </c>
      <c r="B8470" s="102">
        <v>0.29166666666666669</v>
      </c>
      <c r="C8470" s="100">
        <v>70</v>
      </c>
      <c r="D8470" s="100">
        <v>0.88500000000000001</v>
      </c>
    </row>
    <row r="8471" spans="1:4">
      <c r="A8471" s="101">
        <v>43994</v>
      </c>
      <c r="B8471" s="102">
        <v>0.29175925925925927</v>
      </c>
      <c r="C8471" s="100">
        <v>514</v>
      </c>
      <c r="D8471" s="100">
        <v>0.52600000000000002</v>
      </c>
    </row>
    <row r="8472" spans="1:4">
      <c r="A8472" s="101">
        <v>43994</v>
      </c>
      <c r="B8472" s="102">
        <v>0.29185185185185186</v>
      </c>
      <c r="C8472" s="100">
        <v>957</v>
      </c>
      <c r="D8472" s="100">
        <v>0.88400000000000001</v>
      </c>
    </row>
    <row r="8473" spans="1:4">
      <c r="A8473" s="101">
        <v>43994</v>
      </c>
      <c r="B8473" s="102">
        <v>0.29195601851851855</v>
      </c>
      <c r="C8473" s="100">
        <v>400</v>
      </c>
      <c r="D8473" s="100">
        <v>0.65600000000000003</v>
      </c>
    </row>
    <row r="8474" spans="1:4">
      <c r="A8474" s="101">
        <v>43994</v>
      </c>
      <c r="B8474" s="102">
        <v>0.29204861111111108</v>
      </c>
      <c r="C8474" s="100">
        <v>844</v>
      </c>
      <c r="D8474" s="100">
        <v>0.92200000000000004</v>
      </c>
    </row>
    <row r="8475" spans="1:4">
      <c r="A8475" s="101">
        <v>43994</v>
      </c>
      <c r="B8475" s="102">
        <v>0.29215277777777776</v>
      </c>
      <c r="C8475" s="100">
        <v>287</v>
      </c>
      <c r="D8475" s="100">
        <v>0.95799999999999996</v>
      </c>
    </row>
    <row r="8476" spans="1:4">
      <c r="A8476" s="101">
        <v>43994</v>
      </c>
      <c r="B8476" s="102">
        <v>0.29224537037037041</v>
      </c>
      <c r="C8476" s="100">
        <v>731</v>
      </c>
      <c r="D8476" s="100">
        <v>0.90200000000000002</v>
      </c>
    </row>
    <row r="8477" spans="1:4">
      <c r="A8477" s="101">
        <v>43994</v>
      </c>
      <c r="B8477" s="102">
        <v>0.29234953703703703</v>
      </c>
      <c r="C8477" s="100">
        <v>174</v>
      </c>
      <c r="D8477" s="100">
        <v>0.92400000000000004</v>
      </c>
    </row>
    <row r="8478" spans="1:4">
      <c r="A8478" s="101">
        <v>43994</v>
      </c>
      <c r="B8478" s="102">
        <v>0.29244212962962962</v>
      </c>
      <c r="C8478" s="100">
        <v>617</v>
      </c>
      <c r="D8478" s="100">
        <v>0.75900000000000001</v>
      </c>
    </row>
    <row r="8479" spans="1:4">
      <c r="A8479" s="101">
        <v>43994</v>
      </c>
      <c r="B8479" s="102">
        <v>0.2925462962962963</v>
      </c>
      <c r="C8479" s="100">
        <v>61</v>
      </c>
      <c r="D8479" s="100">
        <v>0.89100000000000001</v>
      </c>
    </row>
    <row r="8480" spans="1:4">
      <c r="A8480" s="101">
        <v>43994</v>
      </c>
      <c r="B8480" s="102">
        <v>0.29263888888888889</v>
      </c>
      <c r="C8480" s="100">
        <v>504</v>
      </c>
      <c r="D8480" s="100">
        <v>0.52400000000000002</v>
      </c>
    </row>
    <row r="8481" spans="1:4">
      <c r="A8481" s="101">
        <v>43994</v>
      </c>
      <c r="B8481" s="102">
        <v>0.29273148148148148</v>
      </c>
      <c r="C8481" s="100">
        <v>948</v>
      </c>
      <c r="D8481" s="100">
        <v>0.90800000000000003</v>
      </c>
    </row>
    <row r="8482" spans="1:4">
      <c r="A8482" s="101">
        <v>43994</v>
      </c>
      <c r="B8482" s="102">
        <v>0.29283564814814816</v>
      </c>
      <c r="C8482" s="100">
        <v>391</v>
      </c>
      <c r="D8482" s="100">
        <v>0.88200000000000001</v>
      </c>
    </row>
    <row r="8483" spans="1:4">
      <c r="A8483" s="101">
        <v>43994</v>
      </c>
      <c r="B8483" s="102">
        <v>0.29292824074074075</v>
      </c>
      <c r="C8483" s="100">
        <v>834</v>
      </c>
      <c r="D8483" s="100">
        <v>0.86699999999999999</v>
      </c>
    </row>
    <row r="8484" spans="1:4">
      <c r="A8484" s="101">
        <v>43994</v>
      </c>
      <c r="B8484" s="102">
        <v>0.29303240740740738</v>
      </c>
      <c r="C8484" s="100">
        <v>278</v>
      </c>
      <c r="D8484" s="100">
        <v>0.90400000000000003</v>
      </c>
    </row>
    <row r="8485" spans="1:4">
      <c r="A8485" s="101">
        <v>43994</v>
      </c>
      <c r="B8485" s="102">
        <v>0.29312500000000002</v>
      </c>
      <c r="C8485" s="100">
        <v>721</v>
      </c>
      <c r="D8485" s="100">
        <v>0.83399999999999996</v>
      </c>
    </row>
    <row r="8486" spans="1:4">
      <c r="A8486" s="101">
        <v>43994</v>
      </c>
      <c r="B8486" s="102">
        <v>0.29322916666666665</v>
      </c>
      <c r="C8486" s="100">
        <v>165</v>
      </c>
      <c r="D8486" s="100">
        <v>0.91500000000000004</v>
      </c>
    </row>
    <row r="8487" spans="1:4">
      <c r="A8487" s="101">
        <v>43994</v>
      </c>
      <c r="B8487" s="102">
        <v>0.29332175925925924</v>
      </c>
      <c r="C8487" s="100">
        <v>608</v>
      </c>
      <c r="D8487" s="100">
        <v>0.56799999999999995</v>
      </c>
    </row>
    <row r="8488" spans="1:4">
      <c r="A8488" s="101">
        <v>43994</v>
      </c>
      <c r="B8488" s="102">
        <v>0.29342592592592592</v>
      </c>
      <c r="C8488" s="100">
        <v>52</v>
      </c>
      <c r="D8488" s="100">
        <v>0.877</v>
      </c>
    </row>
    <row r="8489" spans="1:4">
      <c r="A8489" s="101">
        <v>43994</v>
      </c>
      <c r="B8489" s="102">
        <v>0.29351851851851851</v>
      </c>
      <c r="C8489" s="100">
        <v>495</v>
      </c>
      <c r="D8489" s="100">
        <v>0.93300000000000005</v>
      </c>
    </row>
    <row r="8490" spans="1:4">
      <c r="A8490" s="101">
        <v>43994</v>
      </c>
      <c r="B8490" s="102">
        <v>0.2936111111111111</v>
      </c>
      <c r="C8490" s="100">
        <v>938</v>
      </c>
      <c r="D8490" s="100">
        <v>0.872</v>
      </c>
    </row>
    <row r="8491" spans="1:4">
      <c r="A8491" s="101">
        <v>43994</v>
      </c>
      <c r="B8491" s="102">
        <v>0.29371527777777778</v>
      </c>
      <c r="C8491" s="100">
        <v>382</v>
      </c>
      <c r="D8491" s="100">
        <v>0.89700000000000002</v>
      </c>
    </row>
    <row r="8492" spans="1:4">
      <c r="A8492" s="101">
        <v>43994</v>
      </c>
      <c r="B8492" s="102">
        <v>0.29380787037037037</v>
      </c>
      <c r="C8492" s="100">
        <v>825</v>
      </c>
      <c r="D8492" s="100">
        <v>0.505</v>
      </c>
    </row>
    <row r="8493" spans="1:4">
      <c r="A8493" s="101">
        <v>43994</v>
      </c>
      <c r="B8493" s="102">
        <v>0.29391203703703705</v>
      </c>
      <c r="C8493" s="100">
        <v>269</v>
      </c>
      <c r="D8493" s="100">
        <v>0.88</v>
      </c>
    </row>
    <row r="8494" spans="1:4">
      <c r="A8494" s="101">
        <v>43994</v>
      </c>
      <c r="B8494" s="102">
        <v>0.29400462962962964</v>
      </c>
      <c r="C8494" s="100">
        <v>712</v>
      </c>
      <c r="D8494" s="100">
        <v>0.55700000000000005</v>
      </c>
    </row>
    <row r="8495" spans="1:4">
      <c r="A8495" s="101">
        <v>43994</v>
      </c>
      <c r="B8495" s="102">
        <v>0.29410879629629633</v>
      </c>
      <c r="C8495" s="100">
        <v>155</v>
      </c>
      <c r="D8495" s="100">
        <v>0.92700000000000005</v>
      </c>
    </row>
    <row r="8496" spans="1:4">
      <c r="A8496" s="101">
        <v>43994</v>
      </c>
      <c r="B8496" s="102">
        <v>0.29420138888888886</v>
      </c>
      <c r="C8496" s="100">
        <v>599</v>
      </c>
      <c r="D8496" s="100">
        <v>0.94699999999999995</v>
      </c>
    </row>
    <row r="8497" spans="1:4">
      <c r="A8497" s="101">
        <v>43994</v>
      </c>
      <c r="B8497" s="102">
        <v>0.29430555555555554</v>
      </c>
      <c r="C8497" s="100">
        <v>42</v>
      </c>
      <c r="D8497" s="100">
        <v>0.872</v>
      </c>
    </row>
    <row r="8498" spans="1:4">
      <c r="A8498" s="101">
        <v>43994</v>
      </c>
      <c r="B8498" s="102">
        <v>0.29439814814814813</v>
      </c>
      <c r="C8498" s="100">
        <v>486</v>
      </c>
      <c r="D8498" s="100">
        <v>0.90800000000000003</v>
      </c>
    </row>
    <row r="8499" spans="1:4">
      <c r="A8499" s="101">
        <v>43994</v>
      </c>
      <c r="B8499" s="102">
        <v>0.29449074074074072</v>
      </c>
      <c r="C8499" s="100">
        <v>929</v>
      </c>
      <c r="D8499" s="100">
        <v>0.92800000000000005</v>
      </c>
    </row>
    <row r="8500" spans="1:4">
      <c r="A8500" s="101">
        <v>43994</v>
      </c>
      <c r="B8500" s="102">
        <v>0.2945949074074074</v>
      </c>
      <c r="C8500" s="100">
        <v>372</v>
      </c>
      <c r="D8500" s="100">
        <v>0.879</v>
      </c>
    </row>
    <row r="8501" spans="1:4">
      <c r="A8501" s="101">
        <v>43994</v>
      </c>
      <c r="B8501" s="102">
        <v>0.29468749999999999</v>
      </c>
      <c r="C8501" s="100">
        <v>816</v>
      </c>
      <c r="D8501" s="100">
        <v>0.57099999999999995</v>
      </c>
    </row>
    <row r="8502" spans="1:4">
      <c r="A8502" s="101">
        <v>43994</v>
      </c>
      <c r="B8502" s="102">
        <v>0.29479166666666667</v>
      </c>
      <c r="C8502" s="100">
        <v>259</v>
      </c>
      <c r="D8502" s="100">
        <v>0.88500000000000001</v>
      </c>
    </row>
    <row r="8503" spans="1:4">
      <c r="A8503" s="101">
        <v>43994</v>
      </c>
      <c r="B8503" s="102">
        <v>0.29488425925925926</v>
      </c>
      <c r="C8503" s="100">
        <v>703</v>
      </c>
      <c r="D8503" s="100">
        <v>0.93899999999999995</v>
      </c>
    </row>
    <row r="8504" spans="1:4">
      <c r="A8504" s="101">
        <v>43994</v>
      </c>
      <c r="B8504" s="102">
        <v>0.29498842592592595</v>
      </c>
      <c r="C8504" s="100">
        <v>146</v>
      </c>
      <c r="D8504" s="100">
        <v>0.91700000000000004</v>
      </c>
    </row>
    <row r="8505" spans="1:4">
      <c r="A8505" s="101">
        <v>43994</v>
      </c>
      <c r="B8505" s="102">
        <v>0.29508101851851853</v>
      </c>
      <c r="C8505" s="100">
        <v>589</v>
      </c>
      <c r="D8505" s="100">
        <v>0.91600000000000004</v>
      </c>
    </row>
    <row r="8506" spans="1:4">
      <c r="A8506" s="101">
        <v>43994</v>
      </c>
      <c r="B8506" s="102">
        <v>0.29518518518518516</v>
      </c>
      <c r="C8506" s="100">
        <v>33</v>
      </c>
      <c r="D8506" s="100">
        <v>0.85599999999999998</v>
      </c>
    </row>
    <row r="8507" spans="1:4">
      <c r="A8507" s="101">
        <v>43994</v>
      </c>
      <c r="B8507" s="102">
        <v>0.29527777777777781</v>
      </c>
      <c r="C8507" s="100">
        <v>476</v>
      </c>
      <c r="D8507" s="100">
        <v>0.90200000000000002</v>
      </c>
    </row>
    <row r="8508" spans="1:4">
      <c r="A8508" s="101">
        <v>43994</v>
      </c>
      <c r="B8508" s="102">
        <v>0.29537037037037034</v>
      </c>
      <c r="C8508" s="100">
        <v>920</v>
      </c>
      <c r="D8508" s="100">
        <v>0.48199999999999998</v>
      </c>
    </row>
    <row r="8509" spans="1:4">
      <c r="A8509" s="101">
        <v>43994</v>
      </c>
      <c r="B8509" s="102">
        <v>0.29547453703703702</v>
      </c>
      <c r="C8509" s="100">
        <v>363</v>
      </c>
      <c r="D8509" s="100">
        <v>0.878</v>
      </c>
    </row>
    <row r="8510" spans="1:4">
      <c r="A8510" s="101">
        <v>43994</v>
      </c>
      <c r="B8510" s="102">
        <v>0.29556712962962967</v>
      </c>
      <c r="C8510" s="100">
        <v>806</v>
      </c>
      <c r="D8510" s="100">
        <v>0.59</v>
      </c>
    </row>
    <row r="8511" spans="1:4">
      <c r="A8511" s="101">
        <v>43994</v>
      </c>
      <c r="B8511" s="102">
        <v>0.29567129629629629</v>
      </c>
      <c r="C8511" s="100">
        <v>250</v>
      </c>
      <c r="D8511" s="100">
        <v>0.88</v>
      </c>
    </row>
    <row r="8512" spans="1:4">
      <c r="A8512" s="101">
        <v>43994</v>
      </c>
      <c r="B8512" s="102">
        <v>0.29576388888888888</v>
      </c>
      <c r="C8512" s="100">
        <v>693</v>
      </c>
      <c r="D8512" s="100">
        <v>0.91500000000000004</v>
      </c>
    </row>
    <row r="8513" spans="1:4">
      <c r="A8513" s="101">
        <v>43994</v>
      </c>
      <c r="B8513" s="102">
        <v>0.29586805555555556</v>
      </c>
      <c r="C8513" s="100">
        <v>137</v>
      </c>
      <c r="D8513" s="100">
        <v>0.871</v>
      </c>
    </row>
    <row r="8514" spans="1:4">
      <c r="A8514" s="101">
        <v>43994</v>
      </c>
      <c r="B8514" s="102">
        <v>0.29596064814814815</v>
      </c>
      <c r="C8514" s="100">
        <v>580</v>
      </c>
      <c r="D8514" s="100">
        <v>0.93</v>
      </c>
    </row>
    <row r="8515" spans="1:4">
      <c r="A8515" s="101">
        <v>43994</v>
      </c>
      <c r="B8515" s="102">
        <v>0.29606481481481478</v>
      </c>
      <c r="C8515" s="100">
        <v>23</v>
      </c>
      <c r="D8515" s="100">
        <v>0.91200000000000003</v>
      </c>
    </row>
    <row r="8516" spans="1:4">
      <c r="A8516" s="101">
        <v>43994</v>
      </c>
      <c r="B8516" s="102">
        <v>0.29615740740740742</v>
      </c>
      <c r="C8516" s="100">
        <v>467</v>
      </c>
      <c r="D8516" s="100">
        <v>0.91900000000000004</v>
      </c>
    </row>
    <row r="8517" spans="1:4">
      <c r="A8517" s="101">
        <v>43994</v>
      </c>
      <c r="B8517" s="102">
        <v>0.29625000000000001</v>
      </c>
      <c r="C8517" s="100">
        <v>910</v>
      </c>
      <c r="D8517" s="100">
        <v>0.51</v>
      </c>
    </row>
    <row r="8518" spans="1:4">
      <c r="A8518" s="101">
        <v>43994</v>
      </c>
      <c r="B8518" s="102">
        <v>0.29635416666666664</v>
      </c>
      <c r="C8518" s="100">
        <v>354</v>
      </c>
      <c r="D8518" s="100">
        <v>0.92600000000000005</v>
      </c>
    </row>
    <row r="8519" spans="1:4">
      <c r="A8519" s="101">
        <v>43994</v>
      </c>
      <c r="B8519" s="102">
        <v>0.29644675925925928</v>
      </c>
      <c r="C8519" s="100">
        <v>797</v>
      </c>
      <c r="D8519" s="100">
        <v>0.90200000000000002</v>
      </c>
    </row>
    <row r="8520" spans="1:4">
      <c r="A8520" s="101">
        <v>43994</v>
      </c>
      <c r="B8520" s="102">
        <v>0.29655092592592591</v>
      </c>
      <c r="C8520" s="100">
        <v>241</v>
      </c>
      <c r="D8520" s="100">
        <v>0.91200000000000003</v>
      </c>
    </row>
    <row r="8521" spans="1:4">
      <c r="A8521" s="101">
        <v>43994</v>
      </c>
      <c r="B8521" s="102">
        <v>0.2966435185185185</v>
      </c>
      <c r="C8521" s="100">
        <v>684</v>
      </c>
      <c r="D8521" s="100">
        <v>0.91200000000000003</v>
      </c>
    </row>
    <row r="8522" spans="1:4">
      <c r="A8522" s="101">
        <v>43994</v>
      </c>
      <c r="B8522" s="102">
        <v>0.29674768518518518</v>
      </c>
      <c r="C8522" s="100">
        <v>127</v>
      </c>
      <c r="D8522" s="100">
        <v>0.55200000000000005</v>
      </c>
    </row>
    <row r="8523" spans="1:4">
      <c r="A8523" s="101">
        <v>43994</v>
      </c>
      <c r="B8523" s="102">
        <v>0.29684027777777777</v>
      </c>
      <c r="C8523" s="100">
        <v>571</v>
      </c>
      <c r="D8523" s="100">
        <v>0.92700000000000005</v>
      </c>
    </row>
    <row r="8524" spans="1:4">
      <c r="A8524" s="101">
        <v>43994</v>
      </c>
      <c r="B8524" s="102">
        <v>0.29694444444444446</v>
      </c>
      <c r="C8524" s="100">
        <v>14</v>
      </c>
      <c r="D8524" s="100">
        <v>0.94399999999999995</v>
      </c>
    </row>
    <row r="8525" spans="1:4">
      <c r="A8525" s="101">
        <v>43994</v>
      </c>
      <c r="B8525" s="102">
        <v>0.29703703703703704</v>
      </c>
      <c r="C8525" s="100">
        <v>458</v>
      </c>
      <c r="D8525" s="100">
        <v>0.90200000000000002</v>
      </c>
    </row>
    <row r="8526" spans="1:4">
      <c r="A8526" s="101">
        <v>43994</v>
      </c>
      <c r="B8526" s="102">
        <v>0.29712962962962963</v>
      </c>
      <c r="C8526" s="100">
        <v>901</v>
      </c>
      <c r="D8526" s="100">
        <v>0.9</v>
      </c>
    </row>
    <row r="8527" spans="1:4">
      <c r="A8527" s="101">
        <v>43994</v>
      </c>
      <c r="B8527" s="102">
        <v>0.29723379629629632</v>
      </c>
      <c r="C8527" s="100">
        <v>344</v>
      </c>
      <c r="D8527" s="100">
        <v>0.48599999999999999</v>
      </c>
    </row>
    <row r="8528" spans="1:4">
      <c r="A8528" s="101">
        <v>43994</v>
      </c>
      <c r="B8528" s="102">
        <v>0.2973263888888889</v>
      </c>
      <c r="C8528" s="100">
        <v>788</v>
      </c>
      <c r="D8528" s="100">
        <v>0.88600000000000001</v>
      </c>
    </row>
    <row r="8529" spans="1:4">
      <c r="A8529" s="101">
        <v>43994</v>
      </c>
      <c r="B8529" s="102">
        <v>0.29743055555555559</v>
      </c>
      <c r="C8529" s="100">
        <v>231</v>
      </c>
      <c r="D8529" s="100">
        <v>0.61699999999999999</v>
      </c>
    </row>
    <row r="8530" spans="1:4">
      <c r="A8530" s="101">
        <v>43994</v>
      </c>
      <c r="B8530" s="102">
        <v>0.29752314814814812</v>
      </c>
      <c r="C8530" s="100">
        <v>675</v>
      </c>
      <c r="D8530" s="100">
        <v>0.92200000000000004</v>
      </c>
    </row>
    <row r="8531" spans="1:4">
      <c r="A8531" s="101">
        <v>43994</v>
      </c>
      <c r="B8531" s="102">
        <v>0.2976273148148148</v>
      </c>
      <c r="C8531" s="100">
        <v>118</v>
      </c>
      <c r="D8531" s="100">
        <v>0.93</v>
      </c>
    </row>
    <row r="8532" spans="1:4">
      <c r="A8532" s="101">
        <v>43994</v>
      </c>
      <c r="B8532" s="102">
        <v>0.29771990740740739</v>
      </c>
      <c r="C8532" s="100">
        <v>561</v>
      </c>
      <c r="D8532" s="100">
        <v>0.877</v>
      </c>
    </row>
    <row r="8533" spans="1:4">
      <c r="A8533" s="101">
        <v>43994</v>
      </c>
      <c r="B8533" s="102">
        <v>0.29782407407407407</v>
      </c>
      <c r="C8533" s="100">
        <v>5</v>
      </c>
      <c r="D8533" s="100">
        <v>0.89</v>
      </c>
    </row>
    <row r="8534" spans="1:4">
      <c r="A8534" s="101">
        <v>43994</v>
      </c>
      <c r="B8534" s="102">
        <v>0.29791666666666666</v>
      </c>
      <c r="C8534" s="100">
        <v>448</v>
      </c>
      <c r="D8534" s="100">
        <v>0.621</v>
      </c>
    </row>
    <row r="8535" spans="1:4">
      <c r="A8535" s="101">
        <v>43994</v>
      </c>
      <c r="B8535" s="102">
        <v>0.29800925925925925</v>
      </c>
      <c r="C8535" s="100">
        <v>892</v>
      </c>
      <c r="D8535" s="100">
        <v>0.90600000000000003</v>
      </c>
    </row>
    <row r="8536" spans="1:4">
      <c r="A8536" s="101">
        <v>43994</v>
      </c>
      <c r="B8536" s="102">
        <v>0.29811342592592593</v>
      </c>
      <c r="C8536" s="100">
        <v>335</v>
      </c>
      <c r="D8536" s="100">
        <v>0.51</v>
      </c>
    </row>
    <row r="8537" spans="1:4">
      <c r="A8537" s="101">
        <v>43994</v>
      </c>
      <c r="B8537" s="102">
        <v>0.29820601851851852</v>
      </c>
      <c r="C8537" s="100">
        <v>778</v>
      </c>
      <c r="D8537" s="100">
        <v>0.91</v>
      </c>
    </row>
    <row r="8538" spans="1:4">
      <c r="A8538" s="101">
        <v>43994</v>
      </c>
      <c r="B8538" s="102">
        <v>0.29831018518518521</v>
      </c>
      <c r="C8538" s="100">
        <v>222</v>
      </c>
      <c r="D8538" s="100">
        <v>0.62</v>
      </c>
    </row>
    <row r="8539" spans="1:4">
      <c r="A8539" s="101">
        <v>43994</v>
      </c>
      <c r="B8539" s="102">
        <v>0.29840277777777779</v>
      </c>
      <c r="C8539" s="100">
        <v>665</v>
      </c>
      <c r="D8539" s="100">
        <v>0.874</v>
      </c>
    </row>
    <row r="8540" spans="1:4">
      <c r="A8540" s="101">
        <v>43994</v>
      </c>
      <c r="B8540" s="102">
        <v>0.29850694444444442</v>
      </c>
      <c r="C8540" s="100">
        <v>109</v>
      </c>
      <c r="D8540" s="100">
        <v>0.88200000000000001</v>
      </c>
    </row>
    <row r="8541" spans="1:4">
      <c r="A8541" s="101">
        <v>43994</v>
      </c>
      <c r="B8541" s="102">
        <v>0.29859953703703707</v>
      </c>
      <c r="C8541" s="100">
        <v>552</v>
      </c>
      <c r="D8541" s="100">
        <v>0.495</v>
      </c>
    </row>
    <row r="8542" spans="1:4">
      <c r="A8542" s="101">
        <v>43994</v>
      </c>
      <c r="B8542" s="102">
        <v>0.2986921296296296</v>
      </c>
      <c r="C8542" s="100">
        <v>995</v>
      </c>
      <c r="D8542" s="100">
        <v>0.877</v>
      </c>
    </row>
    <row r="8543" spans="1:4">
      <c r="A8543" s="101">
        <v>43994</v>
      </c>
      <c r="B8543" s="102">
        <v>0.29879629629629628</v>
      </c>
      <c r="C8543" s="100">
        <v>439</v>
      </c>
      <c r="D8543" s="100">
        <v>0.90700000000000003</v>
      </c>
    </row>
    <row r="8544" spans="1:4">
      <c r="A8544" s="101">
        <v>43994</v>
      </c>
      <c r="B8544" s="102">
        <v>0.29888888888888893</v>
      </c>
      <c r="C8544" s="100">
        <v>882</v>
      </c>
      <c r="D8544" s="100">
        <v>0.91200000000000003</v>
      </c>
    </row>
    <row r="8545" spans="1:4">
      <c r="A8545" s="101">
        <v>43994</v>
      </c>
      <c r="B8545" s="102">
        <v>0.29899305555555555</v>
      </c>
      <c r="C8545" s="100">
        <v>326</v>
      </c>
      <c r="D8545" s="100">
        <v>0.89900000000000002</v>
      </c>
    </row>
    <row r="8546" spans="1:4">
      <c r="A8546" s="101">
        <v>43994</v>
      </c>
      <c r="B8546" s="102">
        <v>0.29908564814814814</v>
      </c>
      <c r="C8546" s="100">
        <v>769</v>
      </c>
      <c r="D8546" s="100">
        <v>0.58099999999999996</v>
      </c>
    </row>
    <row r="8547" spans="1:4">
      <c r="A8547" s="101">
        <v>43994</v>
      </c>
      <c r="B8547" s="102">
        <v>0.29918981481481483</v>
      </c>
      <c r="C8547" s="100">
        <v>213</v>
      </c>
      <c r="D8547" s="100">
        <v>0.89900000000000002</v>
      </c>
    </row>
    <row r="8548" spans="1:4">
      <c r="A8548" s="101">
        <v>43994</v>
      </c>
      <c r="B8548" s="102">
        <v>0.29928240740740741</v>
      </c>
      <c r="C8548" s="100">
        <v>656</v>
      </c>
      <c r="D8548" s="100">
        <v>0.91200000000000003</v>
      </c>
    </row>
    <row r="8549" spans="1:4">
      <c r="A8549" s="101">
        <v>43994</v>
      </c>
      <c r="B8549" s="102">
        <v>0.29938657407407404</v>
      </c>
      <c r="C8549" s="100">
        <v>99</v>
      </c>
      <c r="D8549" s="100">
        <v>0.51500000000000001</v>
      </c>
    </row>
    <row r="8550" spans="1:4">
      <c r="A8550" s="101">
        <v>43994</v>
      </c>
      <c r="B8550" s="102">
        <v>0.29947916666666669</v>
      </c>
      <c r="C8550" s="100">
        <v>543</v>
      </c>
      <c r="D8550" s="100">
        <v>0.92200000000000004</v>
      </c>
    </row>
    <row r="8551" spans="1:4">
      <c r="A8551" s="101">
        <v>43994</v>
      </c>
      <c r="B8551" s="102">
        <v>0.29957175925925927</v>
      </c>
      <c r="C8551" s="100">
        <v>986</v>
      </c>
      <c r="D8551" s="100">
        <v>0.89</v>
      </c>
    </row>
    <row r="8552" spans="1:4">
      <c r="A8552" s="101">
        <v>43994</v>
      </c>
      <c r="B8552" s="102">
        <v>0.2996759259259259</v>
      </c>
      <c r="C8552" s="100">
        <v>430</v>
      </c>
      <c r="D8552" s="100">
        <v>0.86399999999999999</v>
      </c>
    </row>
    <row r="8553" spans="1:4">
      <c r="A8553" s="101">
        <v>43994</v>
      </c>
      <c r="B8553" s="102">
        <v>0.29976851851851855</v>
      </c>
      <c r="C8553" s="100">
        <v>873</v>
      </c>
      <c r="D8553" s="100">
        <v>0.89100000000000001</v>
      </c>
    </row>
    <row r="8554" spans="1:4">
      <c r="A8554" s="101">
        <v>43994</v>
      </c>
      <c r="B8554" s="102">
        <v>0.29987268518518517</v>
      </c>
      <c r="C8554" s="100">
        <v>316</v>
      </c>
      <c r="D8554" s="100">
        <v>0.47099999999999997</v>
      </c>
    </row>
    <row r="8555" spans="1:4">
      <c r="A8555" s="101">
        <v>43994</v>
      </c>
      <c r="B8555" s="102">
        <v>0.29996527777777776</v>
      </c>
      <c r="C8555" s="100">
        <v>760</v>
      </c>
      <c r="D8555" s="100">
        <v>0.93</v>
      </c>
    </row>
    <row r="8556" spans="1:4">
      <c r="A8556" s="101">
        <v>43994</v>
      </c>
      <c r="B8556" s="102">
        <v>0.30006944444444444</v>
      </c>
      <c r="C8556" s="100">
        <v>203</v>
      </c>
      <c r="D8556" s="100">
        <v>0.57499999999999996</v>
      </c>
    </row>
    <row r="8557" spans="1:4">
      <c r="A8557" s="101">
        <v>43994</v>
      </c>
      <c r="B8557" s="102">
        <v>0.30016203703703703</v>
      </c>
      <c r="C8557" s="100">
        <v>647</v>
      </c>
      <c r="D8557" s="100">
        <v>0.89900000000000002</v>
      </c>
    </row>
    <row r="8558" spans="1:4">
      <c r="A8558" s="101">
        <v>43994</v>
      </c>
      <c r="B8558" s="102">
        <v>0.30026620370370372</v>
      </c>
      <c r="C8558" s="100">
        <v>90</v>
      </c>
      <c r="D8558" s="100">
        <v>0.93700000000000006</v>
      </c>
    </row>
    <row r="8559" spans="1:4">
      <c r="A8559" s="101">
        <v>43994</v>
      </c>
      <c r="B8559" s="102">
        <v>0.3003587962962963</v>
      </c>
      <c r="C8559" s="100">
        <v>533</v>
      </c>
      <c r="D8559" s="100">
        <v>0.86</v>
      </c>
    </row>
    <row r="8560" spans="1:4">
      <c r="A8560" s="101">
        <v>43994</v>
      </c>
      <c r="B8560" s="102">
        <v>0.30045138888888889</v>
      </c>
      <c r="C8560" s="100">
        <v>977</v>
      </c>
      <c r="D8560" s="100">
        <v>0.93</v>
      </c>
    </row>
    <row r="8561" spans="1:4">
      <c r="A8561" s="101">
        <v>43994</v>
      </c>
      <c r="B8561" s="102">
        <v>0.30055555555555552</v>
      </c>
      <c r="C8561" s="100">
        <v>420</v>
      </c>
      <c r="D8561" s="100">
        <v>0.93200000000000005</v>
      </c>
    </row>
    <row r="8562" spans="1:4">
      <c r="A8562" s="101">
        <v>43994</v>
      </c>
      <c r="B8562" s="102">
        <v>0.30064814814814816</v>
      </c>
      <c r="C8562" s="100">
        <v>864</v>
      </c>
      <c r="D8562" s="100">
        <v>0.86799999999999999</v>
      </c>
    </row>
    <row r="8563" spans="1:4">
      <c r="A8563" s="101">
        <v>43994</v>
      </c>
      <c r="B8563" s="102">
        <v>0.30075231481481485</v>
      </c>
      <c r="C8563" s="100">
        <v>307</v>
      </c>
      <c r="D8563" s="100">
        <v>0.93200000000000005</v>
      </c>
    </row>
    <row r="8564" spans="1:4">
      <c r="A8564" s="101">
        <v>43994</v>
      </c>
      <c r="B8564" s="102">
        <v>0.30084490740740738</v>
      </c>
      <c r="C8564" s="100">
        <v>750</v>
      </c>
      <c r="D8564" s="100">
        <v>0.84399999999999997</v>
      </c>
    </row>
    <row r="8565" spans="1:4">
      <c r="A8565" s="101">
        <v>43994</v>
      </c>
      <c r="B8565" s="102">
        <v>0.30094907407407406</v>
      </c>
      <c r="C8565" s="100">
        <v>194</v>
      </c>
      <c r="D8565" s="100">
        <v>0.88600000000000001</v>
      </c>
    </row>
    <row r="8566" spans="1:4">
      <c r="A8566" s="101">
        <v>43994</v>
      </c>
      <c r="B8566" s="102">
        <v>0.30104166666666665</v>
      </c>
      <c r="C8566" s="100">
        <v>637</v>
      </c>
      <c r="D8566" s="100">
        <v>0.57999999999999996</v>
      </c>
    </row>
    <row r="8567" spans="1:4">
      <c r="A8567" s="101">
        <v>43994</v>
      </c>
      <c r="B8567" s="102">
        <v>0.30114583333333333</v>
      </c>
      <c r="C8567" s="100">
        <v>81</v>
      </c>
      <c r="D8567" s="100">
        <v>0.92400000000000004</v>
      </c>
    </row>
    <row r="8568" spans="1:4">
      <c r="A8568" s="101">
        <v>43994</v>
      </c>
      <c r="B8568" s="102">
        <v>0.30123842592592592</v>
      </c>
      <c r="C8568" s="100">
        <v>524</v>
      </c>
      <c r="D8568" s="100">
        <v>0.89900000000000002</v>
      </c>
    </row>
    <row r="8569" spans="1:4">
      <c r="A8569" s="101">
        <v>43994</v>
      </c>
      <c r="B8569" s="102">
        <v>0.30133101851851851</v>
      </c>
      <c r="C8569" s="100">
        <v>967</v>
      </c>
      <c r="D8569" s="100">
        <v>0.86399999999999999</v>
      </c>
    </row>
    <row r="8570" spans="1:4">
      <c r="A8570" s="101">
        <v>43994</v>
      </c>
      <c r="B8570" s="102">
        <v>0.30143518518518519</v>
      </c>
      <c r="C8570" s="100">
        <v>411</v>
      </c>
      <c r="D8570" s="100">
        <v>0.92600000000000005</v>
      </c>
    </row>
    <row r="8571" spans="1:4">
      <c r="A8571" s="101">
        <v>43994</v>
      </c>
      <c r="B8571" s="102">
        <v>0.30152777777777778</v>
      </c>
      <c r="C8571" s="100">
        <v>854</v>
      </c>
      <c r="D8571" s="100">
        <v>0.501</v>
      </c>
    </row>
    <row r="8572" spans="1:4">
      <c r="A8572" s="101">
        <v>43994</v>
      </c>
      <c r="B8572" s="102">
        <v>0.30163194444444447</v>
      </c>
      <c r="C8572" s="100">
        <v>298</v>
      </c>
      <c r="D8572" s="100">
        <v>0.873</v>
      </c>
    </row>
    <row r="8573" spans="1:4">
      <c r="A8573" s="101">
        <v>43994</v>
      </c>
      <c r="B8573" s="102">
        <v>0.301724537037037</v>
      </c>
      <c r="C8573" s="100">
        <v>741</v>
      </c>
      <c r="D8573" s="100">
        <v>0.57599999999999996</v>
      </c>
    </row>
    <row r="8574" spans="1:4">
      <c r="A8574" s="101">
        <v>43994</v>
      </c>
      <c r="B8574" s="102">
        <v>0.30182870370370368</v>
      </c>
      <c r="C8574" s="100">
        <v>184</v>
      </c>
      <c r="D8574" s="100">
        <v>0.873</v>
      </c>
    </row>
    <row r="8575" spans="1:4">
      <c r="A8575" s="101">
        <v>43994</v>
      </c>
      <c r="B8575" s="102">
        <v>0.30192129629629633</v>
      </c>
      <c r="C8575" s="100">
        <v>628</v>
      </c>
      <c r="D8575" s="100">
        <v>0.90800000000000003</v>
      </c>
    </row>
    <row r="8576" spans="1:4">
      <c r="A8576" s="101">
        <v>43994</v>
      </c>
      <c r="B8576" s="102">
        <v>0.30202546296296295</v>
      </c>
      <c r="C8576" s="100">
        <v>71</v>
      </c>
      <c r="D8576" s="100">
        <v>0.89</v>
      </c>
    </row>
    <row r="8577" spans="1:4">
      <c r="A8577" s="101">
        <v>43994</v>
      </c>
      <c r="B8577" s="102">
        <v>0.30211805555555554</v>
      </c>
      <c r="C8577" s="100">
        <v>515</v>
      </c>
      <c r="D8577" s="100">
        <v>0.88500000000000001</v>
      </c>
    </row>
    <row r="8578" spans="1:4">
      <c r="A8578" s="101">
        <v>43994</v>
      </c>
      <c r="B8578" s="102">
        <v>0.30221064814814813</v>
      </c>
      <c r="C8578" s="100">
        <v>958</v>
      </c>
      <c r="D8578" s="100">
        <v>0.86899999999999999</v>
      </c>
    </row>
    <row r="8579" spans="1:4">
      <c r="A8579" s="101">
        <v>43994</v>
      </c>
      <c r="B8579" s="102">
        <v>0.30231481481481481</v>
      </c>
      <c r="C8579" s="100">
        <v>402</v>
      </c>
      <c r="D8579" s="100">
        <v>0.90500000000000003</v>
      </c>
    </row>
    <row r="8580" spans="1:4">
      <c r="A8580" s="101">
        <v>43994</v>
      </c>
      <c r="B8580" s="102">
        <v>0.3024074074074074</v>
      </c>
      <c r="C8580" s="100">
        <v>845</v>
      </c>
      <c r="D8580" s="100">
        <v>0.50700000000000001</v>
      </c>
    </row>
    <row r="8581" spans="1:4">
      <c r="A8581" s="101">
        <v>43994</v>
      </c>
      <c r="B8581" s="102">
        <v>0.30251157407407409</v>
      </c>
      <c r="C8581" s="100">
        <v>288</v>
      </c>
      <c r="D8581" s="100">
        <v>0.92700000000000005</v>
      </c>
    </row>
    <row r="8582" spans="1:4">
      <c r="A8582" s="101">
        <v>43994</v>
      </c>
      <c r="B8582" s="102">
        <v>0.30260416666666667</v>
      </c>
      <c r="C8582" s="100">
        <v>732</v>
      </c>
      <c r="D8582" s="100">
        <v>0.61199999999999999</v>
      </c>
    </row>
    <row r="8583" spans="1:4">
      <c r="A8583" s="101">
        <v>43994</v>
      </c>
      <c r="B8583" s="102">
        <v>0.3027083333333333</v>
      </c>
      <c r="C8583" s="100">
        <v>175</v>
      </c>
      <c r="D8583" s="100">
        <v>0.90200000000000002</v>
      </c>
    </row>
    <row r="8584" spans="1:4">
      <c r="A8584" s="101">
        <v>43994</v>
      </c>
      <c r="B8584" s="102">
        <v>0.30280092592592595</v>
      </c>
      <c r="C8584" s="100">
        <v>619</v>
      </c>
      <c r="D8584" s="100">
        <v>0.91600000000000004</v>
      </c>
    </row>
    <row r="8585" spans="1:4">
      <c r="A8585" s="101">
        <v>43994</v>
      </c>
      <c r="B8585" s="102">
        <v>0.30290509259259263</v>
      </c>
      <c r="C8585" s="100">
        <v>62</v>
      </c>
      <c r="D8585" s="100">
        <v>0.873</v>
      </c>
    </row>
    <row r="8586" spans="1:4">
      <c r="A8586" s="101">
        <v>43994</v>
      </c>
      <c r="B8586" s="102">
        <v>0.30299768518518516</v>
      </c>
      <c r="C8586" s="100">
        <v>505</v>
      </c>
      <c r="D8586" s="100">
        <v>0.93200000000000005</v>
      </c>
    </row>
    <row r="8587" spans="1:4">
      <c r="A8587" s="101">
        <v>43994</v>
      </c>
      <c r="B8587" s="102">
        <v>0.30309027777777781</v>
      </c>
      <c r="C8587" s="100">
        <v>949</v>
      </c>
      <c r="D8587" s="100">
        <v>0.81299999999999994</v>
      </c>
    </row>
    <row r="8588" spans="1:4">
      <c r="A8588" s="101">
        <v>43994</v>
      </c>
      <c r="B8588" s="102">
        <v>0.30319444444444443</v>
      </c>
      <c r="C8588" s="100">
        <v>392</v>
      </c>
      <c r="D8588" s="100">
        <v>0.92700000000000005</v>
      </c>
    </row>
    <row r="8589" spans="1:4">
      <c r="A8589" s="101">
        <v>43994</v>
      </c>
      <c r="B8589" s="102">
        <v>0.30328703703703702</v>
      </c>
      <c r="C8589" s="100">
        <v>836</v>
      </c>
      <c r="D8589" s="100">
        <v>0.47399999999999998</v>
      </c>
    </row>
    <row r="8590" spans="1:4">
      <c r="A8590" s="101">
        <v>43994</v>
      </c>
      <c r="B8590" s="102">
        <v>0.3033912037037037</v>
      </c>
      <c r="C8590" s="100">
        <v>279</v>
      </c>
      <c r="D8590" s="100">
        <v>0.878</v>
      </c>
    </row>
    <row r="8591" spans="1:4">
      <c r="A8591" s="101">
        <v>43994</v>
      </c>
      <c r="B8591" s="102">
        <v>0.30348379629629629</v>
      </c>
      <c r="C8591" s="100">
        <v>722</v>
      </c>
      <c r="D8591" s="100">
        <v>0.51300000000000001</v>
      </c>
    </row>
    <row r="8592" spans="1:4">
      <c r="A8592" s="101">
        <v>43994</v>
      </c>
      <c r="B8592" s="102">
        <v>0.30358796296296298</v>
      </c>
      <c r="C8592" s="100">
        <v>166</v>
      </c>
      <c r="D8592" s="100">
        <v>0.92400000000000004</v>
      </c>
    </row>
    <row r="8593" spans="1:4">
      <c r="A8593" s="101">
        <v>43994</v>
      </c>
      <c r="B8593" s="102">
        <v>0.30368055555555556</v>
      </c>
      <c r="C8593" s="100">
        <v>609</v>
      </c>
      <c r="D8593" s="100">
        <v>0.56399999999999995</v>
      </c>
    </row>
    <row r="8594" spans="1:4">
      <c r="A8594" s="101">
        <v>43994</v>
      </c>
      <c r="B8594" s="102">
        <v>0.30378472222222225</v>
      </c>
      <c r="C8594" s="100">
        <v>53</v>
      </c>
      <c r="D8594" s="100">
        <v>0.91200000000000003</v>
      </c>
    </row>
    <row r="8595" spans="1:4">
      <c r="A8595" s="101">
        <v>43994</v>
      </c>
      <c r="B8595" s="102">
        <v>0.30387731481481478</v>
      </c>
      <c r="C8595" s="100">
        <v>496</v>
      </c>
      <c r="D8595" s="100">
        <v>0.93</v>
      </c>
    </row>
    <row r="8596" spans="1:4">
      <c r="A8596" s="101">
        <v>43994</v>
      </c>
      <c r="B8596" s="102">
        <v>0.30396990740740742</v>
      </c>
      <c r="C8596" s="100">
        <v>939</v>
      </c>
      <c r="D8596" s="100">
        <v>0.86199999999999999</v>
      </c>
    </row>
    <row r="8597" spans="1:4">
      <c r="A8597" s="101">
        <v>43994</v>
      </c>
      <c r="B8597" s="102">
        <v>0.30407407407407411</v>
      </c>
      <c r="C8597" s="100">
        <v>383</v>
      </c>
      <c r="D8597" s="100">
        <v>0.90100000000000002</v>
      </c>
    </row>
    <row r="8598" spans="1:4">
      <c r="A8598" s="101">
        <v>43994</v>
      </c>
      <c r="B8598" s="102">
        <v>0.30416666666666664</v>
      </c>
      <c r="C8598" s="100">
        <v>826</v>
      </c>
      <c r="D8598" s="100">
        <v>0.92400000000000004</v>
      </c>
    </row>
    <row r="8599" spans="1:4">
      <c r="A8599" s="101">
        <v>43994</v>
      </c>
      <c r="B8599" s="102">
        <v>0.30427083333333332</v>
      </c>
      <c r="C8599" s="100">
        <v>270</v>
      </c>
      <c r="D8599" s="100">
        <v>0.92800000000000005</v>
      </c>
    </row>
    <row r="8600" spans="1:4">
      <c r="A8600" s="101">
        <v>43994</v>
      </c>
      <c r="B8600" s="102">
        <v>0.30436342592592591</v>
      </c>
      <c r="C8600" s="100">
        <v>713</v>
      </c>
      <c r="D8600" s="100">
        <v>0.45800000000000002</v>
      </c>
    </row>
    <row r="8601" spans="1:4">
      <c r="A8601" s="101">
        <v>43994</v>
      </c>
      <c r="B8601" s="102">
        <v>0.3044675925925926</v>
      </c>
      <c r="C8601" s="100">
        <v>156</v>
      </c>
      <c r="D8601" s="100">
        <v>0.92900000000000005</v>
      </c>
    </row>
    <row r="8602" spans="1:4">
      <c r="A8602" s="101">
        <v>43994</v>
      </c>
      <c r="B8602" s="102">
        <v>0.30456018518518518</v>
      </c>
      <c r="C8602" s="100">
        <v>600</v>
      </c>
      <c r="D8602" s="100">
        <v>0.50800000000000001</v>
      </c>
    </row>
    <row r="8603" spans="1:4">
      <c r="A8603" s="101">
        <v>43994</v>
      </c>
      <c r="B8603" s="102">
        <v>0.30466435185185187</v>
      </c>
      <c r="C8603" s="100">
        <v>43</v>
      </c>
      <c r="D8603" s="100">
        <v>0.91</v>
      </c>
    </row>
    <row r="8604" spans="1:4">
      <c r="A8604" s="101">
        <v>43994</v>
      </c>
      <c r="B8604" s="102">
        <v>0.30475694444444446</v>
      </c>
      <c r="C8604" s="100">
        <v>487</v>
      </c>
      <c r="D8604" s="100">
        <v>0.52300000000000002</v>
      </c>
    </row>
    <row r="8605" spans="1:4">
      <c r="A8605" s="101">
        <v>43994</v>
      </c>
      <c r="B8605" s="102">
        <v>0.30484953703703704</v>
      </c>
      <c r="C8605" s="100">
        <v>930</v>
      </c>
      <c r="D8605" s="100">
        <v>0.88200000000000001</v>
      </c>
    </row>
    <row r="8606" spans="1:4">
      <c r="A8606" s="101">
        <v>43994</v>
      </c>
      <c r="B8606" s="102">
        <v>0.30495370370370373</v>
      </c>
      <c r="C8606" s="100">
        <v>373</v>
      </c>
      <c r="D8606" s="100">
        <v>0.62</v>
      </c>
    </row>
    <row r="8607" spans="1:4">
      <c r="A8607" s="101">
        <v>43994</v>
      </c>
      <c r="B8607" s="102">
        <v>0.30504629629629626</v>
      </c>
      <c r="C8607" s="100">
        <v>817</v>
      </c>
      <c r="D8607" s="100">
        <v>0.86199999999999999</v>
      </c>
    </row>
    <row r="8608" spans="1:4">
      <c r="A8608" s="101">
        <v>43994</v>
      </c>
      <c r="B8608" s="102">
        <v>0.30515046296296294</v>
      </c>
      <c r="C8608" s="100">
        <v>260</v>
      </c>
      <c r="D8608" s="100">
        <v>0.95699999999999996</v>
      </c>
    </row>
    <row r="8609" spans="1:4">
      <c r="A8609" s="101">
        <v>43994</v>
      </c>
      <c r="B8609" s="102">
        <v>0.30524305555555559</v>
      </c>
      <c r="C8609" s="100">
        <v>704</v>
      </c>
      <c r="D8609" s="100">
        <v>0.879</v>
      </c>
    </row>
    <row r="8610" spans="1:4">
      <c r="A8610" s="101">
        <v>43994</v>
      </c>
      <c r="B8610" s="102">
        <v>0.30534722222222221</v>
      </c>
      <c r="C8610" s="100">
        <v>147</v>
      </c>
      <c r="D8610" s="100">
        <v>0.91700000000000004</v>
      </c>
    </row>
    <row r="8611" spans="1:4">
      <c r="A8611" s="101">
        <v>43994</v>
      </c>
      <c r="B8611" s="102">
        <v>0.3054398148148148</v>
      </c>
      <c r="C8611" s="100">
        <v>591</v>
      </c>
      <c r="D8611" s="100">
        <v>0.874</v>
      </c>
    </row>
    <row r="8612" spans="1:4">
      <c r="A8612" s="101">
        <v>43994</v>
      </c>
      <c r="B8612" s="102">
        <v>0.30554398148148149</v>
      </c>
      <c r="C8612" s="100">
        <v>34</v>
      </c>
      <c r="D8612" s="100">
        <v>0.89600000000000002</v>
      </c>
    </row>
    <row r="8613" spans="1:4">
      <c r="A8613" s="101">
        <v>43994</v>
      </c>
      <c r="B8613" s="102">
        <v>0.30563657407407407</v>
      </c>
      <c r="C8613" s="100">
        <v>477</v>
      </c>
      <c r="D8613" s="100">
        <v>0.48699999999999999</v>
      </c>
    </row>
    <row r="8614" spans="1:4">
      <c r="A8614" s="101">
        <v>43994</v>
      </c>
      <c r="B8614" s="102">
        <v>0.30572916666666666</v>
      </c>
      <c r="C8614" s="100">
        <v>921</v>
      </c>
      <c r="D8614" s="100">
        <v>0.88500000000000001</v>
      </c>
    </row>
    <row r="8615" spans="1:4">
      <c r="A8615" s="101">
        <v>43994</v>
      </c>
      <c r="B8615" s="102">
        <v>0.30583333333333335</v>
      </c>
      <c r="C8615" s="100">
        <v>364</v>
      </c>
      <c r="D8615" s="100">
        <v>0.53100000000000003</v>
      </c>
    </row>
    <row r="8616" spans="1:4">
      <c r="A8616" s="101">
        <v>43994</v>
      </c>
      <c r="B8616" s="102">
        <v>0.30592592592592593</v>
      </c>
      <c r="C8616" s="100">
        <v>808</v>
      </c>
      <c r="D8616" s="100">
        <v>0.90800000000000003</v>
      </c>
    </row>
    <row r="8617" spans="1:4">
      <c r="A8617" s="101">
        <v>43994</v>
      </c>
      <c r="B8617" s="102">
        <v>0.30603009259259256</v>
      </c>
      <c r="C8617" s="100">
        <v>251</v>
      </c>
      <c r="D8617" s="100">
        <v>0.58199999999999996</v>
      </c>
    </row>
    <row r="8618" spans="1:4">
      <c r="A8618" s="101">
        <v>43994</v>
      </c>
      <c r="B8618" s="102">
        <v>0.30612268518518521</v>
      </c>
      <c r="C8618" s="100">
        <v>694</v>
      </c>
      <c r="D8618" s="100">
        <v>0.91700000000000004</v>
      </c>
    </row>
    <row r="8619" spans="1:4">
      <c r="A8619" s="101">
        <v>43994</v>
      </c>
      <c r="B8619" s="102">
        <v>0.30622685185185183</v>
      </c>
      <c r="C8619" s="100">
        <v>138</v>
      </c>
      <c r="D8619" s="100">
        <v>0.94</v>
      </c>
    </row>
    <row r="8620" spans="1:4">
      <c r="A8620" s="101">
        <v>43994</v>
      </c>
      <c r="B8620" s="102">
        <v>0.30631944444444442</v>
      </c>
      <c r="C8620" s="100">
        <v>581</v>
      </c>
      <c r="D8620" s="100">
        <v>0.875</v>
      </c>
    </row>
    <row r="8621" spans="1:4">
      <c r="A8621" s="101">
        <v>43994</v>
      </c>
      <c r="B8621" s="102">
        <v>0.3064236111111111</v>
      </c>
      <c r="C8621" s="100">
        <v>25</v>
      </c>
      <c r="D8621" s="100">
        <v>0.877</v>
      </c>
    </row>
    <row r="8622" spans="1:4">
      <c r="A8622" s="101">
        <v>43994</v>
      </c>
      <c r="B8622" s="102">
        <v>0.30651620370370369</v>
      </c>
      <c r="C8622" s="100">
        <v>468</v>
      </c>
      <c r="D8622" s="100">
        <v>0.86699999999999999</v>
      </c>
    </row>
    <row r="8623" spans="1:4">
      <c r="A8623" s="101">
        <v>43994</v>
      </c>
      <c r="B8623" s="102">
        <v>0.30660879629629628</v>
      </c>
      <c r="C8623" s="100">
        <v>911</v>
      </c>
      <c r="D8623" s="100">
        <v>0.92200000000000004</v>
      </c>
    </row>
    <row r="8624" spans="1:4">
      <c r="A8624" s="101">
        <v>43994</v>
      </c>
      <c r="B8624" s="102">
        <v>0.30671296296296297</v>
      </c>
      <c r="C8624" s="100">
        <v>355</v>
      </c>
      <c r="D8624" s="100">
        <v>0.47399999999999998</v>
      </c>
    </row>
    <row r="8625" spans="1:4">
      <c r="A8625" s="101">
        <v>43994</v>
      </c>
      <c r="B8625" s="102">
        <v>0.30680555555555555</v>
      </c>
      <c r="C8625" s="100">
        <v>798</v>
      </c>
      <c r="D8625" s="100">
        <v>0.88400000000000001</v>
      </c>
    </row>
    <row r="8626" spans="1:4">
      <c r="A8626" s="101">
        <v>43994</v>
      </c>
      <c r="B8626" s="102">
        <v>0.30690972222222224</v>
      </c>
      <c r="C8626" s="100">
        <v>242</v>
      </c>
      <c r="D8626" s="100">
        <v>0.59799999999999998</v>
      </c>
    </row>
    <row r="8627" spans="1:4">
      <c r="A8627" s="101">
        <v>43994</v>
      </c>
      <c r="B8627" s="102">
        <v>0.30700231481481483</v>
      </c>
      <c r="C8627" s="100">
        <v>685</v>
      </c>
      <c r="D8627" s="100">
        <v>0.91700000000000004</v>
      </c>
    </row>
    <row r="8628" spans="1:4">
      <c r="A8628" s="101">
        <v>43994</v>
      </c>
      <c r="B8628" s="102">
        <v>0.30710648148148151</v>
      </c>
      <c r="C8628" s="100">
        <v>128</v>
      </c>
      <c r="D8628" s="100">
        <v>0.88400000000000001</v>
      </c>
    </row>
    <row r="8629" spans="1:4">
      <c r="A8629" s="101">
        <v>43994</v>
      </c>
      <c r="B8629" s="102">
        <v>0.30719907407407404</v>
      </c>
      <c r="C8629" s="100">
        <v>572</v>
      </c>
      <c r="D8629" s="100">
        <v>0.90400000000000003</v>
      </c>
    </row>
    <row r="8630" spans="1:4">
      <c r="A8630" s="101">
        <v>43994</v>
      </c>
      <c r="B8630" s="102">
        <v>0.30730324074074072</v>
      </c>
      <c r="C8630" s="100">
        <v>15</v>
      </c>
      <c r="D8630" s="100">
        <v>0.91500000000000004</v>
      </c>
    </row>
    <row r="8631" spans="1:4">
      <c r="A8631" s="101">
        <v>43994</v>
      </c>
      <c r="B8631" s="102">
        <v>0.30739583333333337</v>
      </c>
      <c r="C8631" s="100">
        <v>459</v>
      </c>
      <c r="D8631" s="100">
        <v>0.47599999999999998</v>
      </c>
    </row>
    <row r="8632" spans="1:4">
      <c r="A8632" s="101">
        <v>43994</v>
      </c>
      <c r="B8632" s="102">
        <v>0.3074884259259259</v>
      </c>
      <c r="C8632" s="100">
        <v>902</v>
      </c>
      <c r="D8632" s="100">
        <v>0.89</v>
      </c>
    </row>
    <row r="8633" spans="1:4">
      <c r="A8633" s="101">
        <v>43994</v>
      </c>
      <c r="B8633" s="102">
        <v>0.30759259259259258</v>
      </c>
      <c r="C8633" s="100">
        <v>345</v>
      </c>
      <c r="D8633" s="100">
        <v>0.55400000000000005</v>
      </c>
    </row>
    <row r="8634" spans="1:4">
      <c r="A8634" s="101">
        <v>43994</v>
      </c>
      <c r="B8634" s="102">
        <v>0.30768518518518517</v>
      </c>
      <c r="C8634" s="100">
        <v>789</v>
      </c>
      <c r="D8634" s="100">
        <v>0.89100000000000001</v>
      </c>
    </row>
    <row r="8635" spans="1:4">
      <c r="A8635" s="101">
        <v>43994</v>
      </c>
      <c r="B8635" s="102">
        <v>0.30778935185185186</v>
      </c>
      <c r="C8635" s="100">
        <v>232</v>
      </c>
      <c r="D8635" s="100">
        <v>0.90700000000000003</v>
      </c>
    </row>
    <row r="8636" spans="1:4">
      <c r="A8636" s="101">
        <v>43994</v>
      </c>
      <c r="B8636" s="102">
        <v>0.30788194444444444</v>
      </c>
      <c r="C8636" s="100">
        <v>676</v>
      </c>
      <c r="D8636" s="100">
        <v>0.878</v>
      </c>
    </row>
    <row r="8637" spans="1:4">
      <c r="A8637" s="101">
        <v>43994</v>
      </c>
      <c r="B8637" s="102">
        <v>0.30798611111111113</v>
      </c>
      <c r="C8637" s="100">
        <v>119</v>
      </c>
      <c r="D8637" s="100">
        <v>0.88200000000000001</v>
      </c>
    </row>
    <row r="8638" spans="1:4">
      <c r="A8638" s="101">
        <v>43994</v>
      </c>
      <c r="B8638" s="102">
        <v>0.30807870370370372</v>
      </c>
      <c r="C8638" s="100">
        <v>562</v>
      </c>
      <c r="D8638" s="100">
        <v>0.50700000000000001</v>
      </c>
    </row>
    <row r="8639" spans="1:4">
      <c r="A8639" s="101">
        <v>43994</v>
      </c>
      <c r="B8639" s="102">
        <v>0.30818287037037034</v>
      </c>
      <c r="C8639" s="100">
        <v>6</v>
      </c>
      <c r="D8639" s="100">
        <v>0.93</v>
      </c>
    </row>
    <row r="8640" spans="1:4">
      <c r="A8640" s="101">
        <v>43994</v>
      </c>
      <c r="B8640" s="102">
        <v>0.30827546296296299</v>
      </c>
      <c r="C8640" s="100">
        <v>449</v>
      </c>
      <c r="D8640" s="100">
        <v>0.57499999999999996</v>
      </c>
    </row>
    <row r="8641" spans="1:4">
      <c r="A8641" s="101">
        <v>43994</v>
      </c>
      <c r="B8641" s="102">
        <v>0.30836805555555552</v>
      </c>
      <c r="C8641" s="100">
        <v>893</v>
      </c>
      <c r="D8641" s="100">
        <v>0.874</v>
      </c>
    </row>
    <row r="8642" spans="1:4">
      <c r="A8642" s="101">
        <v>43994</v>
      </c>
      <c r="B8642" s="102">
        <v>0.3084722222222222</v>
      </c>
      <c r="C8642" s="100">
        <v>336</v>
      </c>
      <c r="D8642" s="100">
        <v>0.95799999999999996</v>
      </c>
    </row>
    <row r="8643" spans="1:4">
      <c r="A8643" s="101">
        <v>43994</v>
      </c>
      <c r="B8643" s="102">
        <v>0.30856481481481485</v>
      </c>
      <c r="C8643" s="100">
        <v>780</v>
      </c>
      <c r="D8643" s="100">
        <v>0.86399999999999999</v>
      </c>
    </row>
    <row r="8644" spans="1:4">
      <c r="A8644" s="101">
        <v>43994</v>
      </c>
      <c r="B8644" s="102">
        <v>0.30866898148148147</v>
      </c>
      <c r="C8644" s="100">
        <v>223</v>
      </c>
      <c r="D8644" s="100">
        <v>0.92900000000000005</v>
      </c>
    </row>
    <row r="8645" spans="1:4">
      <c r="A8645" s="101">
        <v>43994</v>
      </c>
      <c r="B8645" s="102">
        <v>0.30876157407407406</v>
      </c>
      <c r="C8645" s="100">
        <v>666</v>
      </c>
      <c r="D8645" s="100">
        <v>0.86399999999999999</v>
      </c>
    </row>
    <row r="8646" spans="1:4">
      <c r="A8646" s="101">
        <v>43994</v>
      </c>
      <c r="B8646" s="102">
        <v>0.30886574074074075</v>
      </c>
      <c r="C8646" s="100">
        <v>110</v>
      </c>
      <c r="D8646" s="100">
        <v>0.89100000000000001</v>
      </c>
    </row>
    <row r="8647" spans="1:4">
      <c r="A8647" s="101">
        <v>43994</v>
      </c>
      <c r="B8647" s="102">
        <v>0.30895833333333333</v>
      </c>
      <c r="C8647" s="100">
        <v>553</v>
      </c>
      <c r="D8647" s="100">
        <v>0.49099999999999999</v>
      </c>
    </row>
    <row r="8648" spans="1:4">
      <c r="A8648" s="101">
        <v>43994</v>
      </c>
      <c r="B8648" s="102">
        <v>0.30905092592592592</v>
      </c>
      <c r="C8648" s="100">
        <v>997</v>
      </c>
      <c r="D8648" s="100">
        <v>0.92900000000000005</v>
      </c>
    </row>
    <row r="8649" spans="1:4">
      <c r="A8649" s="101">
        <v>43994</v>
      </c>
      <c r="B8649" s="102">
        <v>0.30915509259259261</v>
      </c>
      <c r="C8649" s="100">
        <v>440</v>
      </c>
      <c r="D8649" s="100">
        <v>0.50700000000000001</v>
      </c>
    </row>
    <row r="8650" spans="1:4">
      <c r="A8650" s="101">
        <v>43994</v>
      </c>
      <c r="B8650" s="102">
        <v>0.30924768518518519</v>
      </c>
      <c r="C8650" s="100">
        <v>883</v>
      </c>
      <c r="D8650" s="100">
        <v>0.92300000000000004</v>
      </c>
    </row>
    <row r="8651" spans="1:4">
      <c r="A8651" s="101">
        <v>43994</v>
      </c>
      <c r="B8651" s="102">
        <v>0.30935185185185182</v>
      </c>
      <c r="C8651" s="100">
        <v>327</v>
      </c>
      <c r="D8651" s="100">
        <v>0.55800000000000005</v>
      </c>
    </row>
    <row r="8652" spans="1:4">
      <c r="A8652" s="101">
        <v>43994</v>
      </c>
      <c r="B8652" s="102">
        <v>0.30944444444444447</v>
      </c>
      <c r="C8652" s="100">
        <v>770</v>
      </c>
      <c r="D8652" s="100">
        <v>0.92200000000000004</v>
      </c>
    </row>
    <row r="8653" spans="1:4">
      <c r="A8653" s="101">
        <v>43994</v>
      </c>
      <c r="B8653" s="102">
        <v>0.30954861111111109</v>
      </c>
      <c r="C8653" s="100">
        <v>214</v>
      </c>
      <c r="D8653" s="100">
        <v>0.66100000000000003</v>
      </c>
    </row>
    <row r="8654" spans="1:4">
      <c r="A8654" s="101">
        <v>43994</v>
      </c>
      <c r="B8654" s="102">
        <v>0.30964120370370368</v>
      </c>
      <c r="C8654" s="100">
        <v>657</v>
      </c>
      <c r="D8654" s="100">
        <v>0.875</v>
      </c>
    </row>
    <row r="8655" spans="1:4">
      <c r="A8655" s="101">
        <v>43994</v>
      </c>
      <c r="B8655" s="102">
        <v>0.30974537037037037</v>
      </c>
      <c r="C8655" s="100">
        <v>100</v>
      </c>
      <c r="D8655" s="100">
        <v>0.91100000000000003</v>
      </c>
    </row>
    <row r="8656" spans="1:4">
      <c r="A8656" s="101">
        <v>43994</v>
      </c>
      <c r="B8656" s="102">
        <v>0.30983796296296295</v>
      </c>
      <c r="C8656" s="100">
        <v>544</v>
      </c>
      <c r="D8656" s="100">
        <v>0.86699999999999999</v>
      </c>
    </row>
    <row r="8657" spans="1:4">
      <c r="A8657" s="101">
        <v>43994</v>
      </c>
      <c r="B8657" s="102">
        <v>0.30993055555555554</v>
      </c>
      <c r="C8657" s="100">
        <v>987</v>
      </c>
      <c r="D8657" s="100">
        <v>0.88600000000000001</v>
      </c>
    </row>
    <row r="8658" spans="1:4">
      <c r="A8658" s="101">
        <v>43994</v>
      </c>
      <c r="B8658" s="102">
        <v>0.31003472222222223</v>
      </c>
      <c r="C8658" s="100">
        <v>431</v>
      </c>
      <c r="D8658" s="100">
        <v>0.77800000000000002</v>
      </c>
    </row>
    <row r="8659" spans="1:4">
      <c r="A8659" s="101">
        <v>43994</v>
      </c>
      <c r="B8659" s="102">
        <v>0.31012731481481481</v>
      </c>
      <c r="C8659" s="100">
        <v>874</v>
      </c>
      <c r="D8659" s="100">
        <v>0.88600000000000001</v>
      </c>
    </row>
    <row r="8660" spans="1:4">
      <c r="A8660" s="101">
        <v>43994</v>
      </c>
      <c r="B8660" s="102">
        <v>0.3102314814814815</v>
      </c>
      <c r="C8660" s="100">
        <v>317</v>
      </c>
      <c r="D8660" s="100">
        <v>0.46800000000000003</v>
      </c>
    </row>
    <row r="8661" spans="1:4">
      <c r="A8661" s="101">
        <v>43994</v>
      </c>
      <c r="B8661" s="102">
        <v>0.31032407407407409</v>
      </c>
      <c r="C8661" s="100">
        <v>761</v>
      </c>
      <c r="D8661" s="100">
        <v>0.88</v>
      </c>
    </row>
    <row r="8662" spans="1:4">
      <c r="A8662" s="101">
        <v>43994</v>
      </c>
      <c r="B8662" s="102">
        <v>0.31042824074074077</v>
      </c>
      <c r="C8662" s="100">
        <v>204</v>
      </c>
      <c r="D8662" s="100">
        <v>0.51200000000000001</v>
      </c>
    </row>
    <row r="8663" spans="1:4">
      <c r="A8663" s="101">
        <v>43994</v>
      </c>
      <c r="B8663" s="102">
        <v>0.3105208333333333</v>
      </c>
      <c r="C8663" s="100">
        <v>648</v>
      </c>
      <c r="D8663" s="100">
        <v>0.89600000000000002</v>
      </c>
    </row>
    <row r="8664" spans="1:4">
      <c r="A8664" s="101">
        <v>43994</v>
      </c>
      <c r="B8664" s="102">
        <v>0.31062499999999998</v>
      </c>
      <c r="C8664" s="100">
        <v>91</v>
      </c>
      <c r="D8664" s="100">
        <v>0.55400000000000005</v>
      </c>
    </row>
    <row r="8665" spans="1:4">
      <c r="A8665" s="101">
        <v>43994</v>
      </c>
      <c r="B8665" s="102">
        <v>0.31071759259259263</v>
      </c>
      <c r="C8665" s="100">
        <v>534</v>
      </c>
      <c r="D8665" s="100">
        <v>0.89300000000000002</v>
      </c>
    </row>
    <row r="8666" spans="1:4">
      <c r="A8666" s="101">
        <v>43994</v>
      </c>
      <c r="B8666" s="102">
        <v>0.31081018518518516</v>
      </c>
      <c r="C8666" s="100">
        <v>978</v>
      </c>
      <c r="D8666" s="100">
        <v>0.65400000000000003</v>
      </c>
    </row>
    <row r="8667" spans="1:4">
      <c r="A8667" s="101">
        <v>43994</v>
      </c>
      <c r="B8667" s="102">
        <v>0.31091435185185184</v>
      </c>
      <c r="C8667" s="100">
        <v>421</v>
      </c>
      <c r="D8667" s="100">
        <v>0.89</v>
      </c>
    </row>
    <row r="8668" spans="1:4">
      <c r="A8668" s="101">
        <v>43994</v>
      </c>
      <c r="B8668" s="102">
        <v>0.31100694444444443</v>
      </c>
      <c r="C8668" s="100">
        <v>865</v>
      </c>
      <c r="D8668" s="100">
        <v>0.92300000000000004</v>
      </c>
    </row>
    <row r="8669" spans="1:4">
      <c r="A8669" s="101">
        <v>43994</v>
      </c>
      <c r="B8669" s="102">
        <v>0.31111111111111112</v>
      </c>
      <c r="C8669" s="100">
        <v>308</v>
      </c>
      <c r="D8669" s="100">
        <v>0.88500000000000001</v>
      </c>
    </row>
    <row r="8670" spans="1:4">
      <c r="A8670" s="101">
        <v>43994</v>
      </c>
      <c r="B8670" s="102">
        <v>0.3112037037037037</v>
      </c>
      <c r="C8670" s="100">
        <v>751</v>
      </c>
      <c r="D8670" s="100">
        <v>0.93799999999999994</v>
      </c>
    </row>
    <row r="8671" spans="1:4">
      <c r="A8671" s="101">
        <v>43994</v>
      </c>
      <c r="B8671" s="102">
        <v>0.31130787037037039</v>
      </c>
      <c r="C8671" s="100">
        <v>195</v>
      </c>
      <c r="D8671" s="100">
        <v>0.89700000000000002</v>
      </c>
    </row>
    <row r="8672" spans="1:4">
      <c r="A8672" s="101">
        <v>43994</v>
      </c>
      <c r="B8672" s="102">
        <v>0.31140046296296298</v>
      </c>
      <c r="C8672" s="100">
        <v>638</v>
      </c>
      <c r="D8672" s="100">
        <v>0.91800000000000004</v>
      </c>
    </row>
    <row r="8673" spans="1:4">
      <c r="A8673" s="101">
        <v>43994</v>
      </c>
      <c r="B8673" s="102">
        <v>0.3115046296296296</v>
      </c>
      <c r="C8673" s="100">
        <v>82</v>
      </c>
      <c r="D8673" s="100">
        <v>0.49</v>
      </c>
    </row>
    <row r="8674" spans="1:4">
      <c r="A8674" s="101">
        <v>43994</v>
      </c>
      <c r="B8674" s="102">
        <v>0.31159722222222225</v>
      </c>
      <c r="C8674" s="100">
        <v>525</v>
      </c>
      <c r="D8674" s="100">
        <v>0.88200000000000001</v>
      </c>
    </row>
    <row r="8675" spans="1:4">
      <c r="A8675" s="101">
        <v>43994</v>
      </c>
      <c r="B8675" s="102">
        <v>0.31168981481481478</v>
      </c>
      <c r="C8675" s="100">
        <v>969</v>
      </c>
      <c r="D8675" s="100">
        <v>0.58499999999999996</v>
      </c>
    </row>
    <row r="8676" spans="1:4">
      <c r="A8676" s="101">
        <v>43994</v>
      </c>
      <c r="B8676" s="102">
        <v>0.31179398148148146</v>
      </c>
      <c r="C8676" s="100">
        <v>412</v>
      </c>
      <c r="D8676" s="100">
        <v>0.92800000000000005</v>
      </c>
    </row>
    <row r="8677" spans="1:4">
      <c r="A8677" s="101">
        <v>43994</v>
      </c>
      <c r="B8677" s="102">
        <v>0.31188657407407411</v>
      </c>
      <c r="C8677" s="100">
        <v>855</v>
      </c>
      <c r="D8677" s="100">
        <v>0.93799999999999994</v>
      </c>
    </row>
    <row r="8678" spans="1:4">
      <c r="A8678" s="101">
        <v>43994</v>
      </c>
      <c r="B8678" s="102">
        <v>0.31199074074074074</v>
      </c>
      <c r="C8678" s="100">
        <v>299</v>
      </c>
      <c r="D8678" s="100">
        <v>0.89</v>
      </c>
    </row>
    <row r="8679" spans="1:4">
      <c r="A8679" s="101">
        <v>43994</v>
      </c>
      <c r="B8679" s="102">
        <v>0.31208333333333332</v>
      </c>
      <c r="C8679" s="100">
        <v>742</v>
      </c>
      <c r="D8679" s="100">
        <v>0.88600000000000001</v>
      </c>
    </row>
    <row r="8680" spans="1:4">
      <c r="A8680" s="101">
        <v>43994</v>
      </c>
      <c r="B8680" s="102">
        <v>0.31218750000000001</v>
      </c>
      <c r="C8680" s="100">
        <v>186</v>
      </c>
      <c r="D8680" s="100">
        <v>0.47699999999999998</v>
      </c>
    </row>
    <row r="8681" spans="1:4">
      <c r="A8681" s="101">
        <v>43994</v>
      </c>
      <c r="B8681" s="102">
        <v>0.3122800925925926</v>
      </c>
      <c r="C8681" s="100">
        <v>629</v>
      </c>
      <c r="D8681" s="100">
        <v>0.871</v>
      </c>
    </row>
    <row r="8682" spans="1:4">
      <c r="A8682" s="101">
        <v>43994</v>
      </c>
      <c r="B8682" s="102">
        <v>0.31238425925925922</v>
      </c>
      <c r="C8682" s="100">
        <v>72</v>
      </c>
      <c r="D8682" s="100">
        <v>0.55400000000000005</v>
      </c>
    </row>
    <row r="8683" spans="1:4">
      <c r="A8683" s="101">
        <v>43994</v>
      </c>
      <c r="B8683" s="102">
        <v>0.31247685185185187</v>
      </c>
      <c r="C8683" s="100">
        <v>516</v>
      </c>
      <c r="D8683" s="100">
        <v>0.88300000000000001</v>
      </c>
    </row>
    <row r="8684" spans="1:4">
      <c r="A8684" s="101">
        <v>43994</v>
      </c>
      <c r="B8684" s="102">
        <v>0.31256944444444446</v>
      </c>
      <c r="C8684" s="100">
        <v>959</v>
      </c>
      <c r="D8684" s="100">
        <v>0.94399999999999995</v>
      </c>
    </row>
    <row r="8685" spans="1:4">
      <c r="A8685" s="101">
        <v>43994</v>
      </c>
      <c r="B8685" s="102">
        <v>0.31267361111111108</v>
      </c>
      <c r="C8685" s="100">
        <v>403</v>
      </c>
      <c r="D8685" s="100">
        <v>0.86299999999999999</v>
      </c>
    </row>
    <row r="8686" spans="1:4">
      <c r="A8686" s="101">
        <v>43994</v>
      </c>
      <c r="B8686" s="102">
        <v>0.31276620370370373</v>
      </c>
      <c r="C8686" s="100">
        <v>846</v>
      </c>
      <c r="D8686" s="100">
        <v>0.92900000000000005</v>
      </c>
    </row>
    <row r="8687" spans="1:4">
      <c r="A8687" s="101">
        <v>43994</v>
      </c>
      <c r="B8687" s="102">
        <v>0.31287037037037035</v>
      </c>
      <c r="C8687" s="100">
        <v>289</v>
      </c>
      <c r="D8687" s="100">
        <v>0.90500000000000003</v>
      </c>
    </row>
    <row r="8688" spans="1:4">
      <c r="A8688" s="101">
        <v>43994</v>
      </c>
      <c r="B8688" s="102">
        <v>0.31296296296296294</v>
      </c>
      <c r="C8688" s="100">
        <v>733</v>
      </c>
      <c r="D8688" s="100">
        <v>0.88400000000000001</v>
      </c>
    </row>
    <row r="8689" spans="1:4">
      <c r="A8689" s="101">
        <v>43994</v>
      </c>
      <c r="B8689" s="102">
        <v>0.31306712962962963</v>
      </c>
      <c r="C8689" s="100">
        <v>176</v>
      </c>
      <c r="D8689" s="100">
        <v>0.69399999999999995</v>
      </c>
    </row>
    <row r="8690" spans="1:4">
      <c r="A8690" s="101">
        <v>43994</v>
      </c>
      <c r="B8690" s="102">
        <v>0.31315972222222221</v>
      </c>
      <c r="C8690" s="100">
        <v>620</v>
      </c>
      <c r="D8690" s="100">
        <v>0.89700000000000002</v>
      </c>
    </row>
    <row r="8691" spans="1:4">
      <c r="A8691" s="101">
        <v>43994</v>
      </c>
      <c r="B8691" s="102">
        <v>0.3132638888888889</v>
      </c>
      <c r="C8691" s="100">
        <v>63</v>
      </c>
      <c r="D8691" s="100">
        <v>0.495</v>
      </c>
    </row>
    <row r="8692" spans="1:4">
      <c r="A8692" s="101">
        <v>43994</v>
      </c>
      <c r="B8692" s="102">
        <v>0.31335648148148149</v>
      </c>
      <c r="C8692" s="100">
        <v>506</v>
      </c>
      <c r="D8692" s="100">
        <v>0.88600000000000001</v>
      </c>
    </row>
    <row r="8693" spans="1:4">
      <c r="A8693" s="101">
        <v>43994</v>
      </c>
      <c r="B8693" s="102">
        <v>0.31344907407407407</v>
      </c>
      <c r="C8693" s="100">
        <v>950</v>
      </c>
      <c r="D8693" s="100">
        <v>0.51200000000000001</v>
      </c>
    </row>
    <row r="8694" spans="1:4">
      <c r="A8694" s="101">
        <v>43994</v>
      </c>
      <c r="B8694" s="102">
        <v>0.3135532407407407</v>
      </c>
      <c r="C8694" s="100">
        <v>393</v>
      </c>
      <c r="D8694" s="100">
        <v>0.92300000000000004</v>
      </c>
    </row>
    <row r="8695" spans="1:4">
      <c r="A8695" s="101">
        <v>43994</v>
      </c>
      <c r="B8695" s="102">
        <v>0.31364583333333335</v>
      </c>
      <c r="C8695" s="100">
        <v>837</v>
      </c>
      <c r="D8695" s="100">
        <v>0.60099999999999998</v>
      </c>
    </row>
    <row r="8696" spans="1:4">
      <c r="A8696" s="101">
        <v>43994</v>
      </c>
      <c r="B8696" s="102">
        <v>0.31375000000000003</v>
      </c>
      <c r="C8696" s="100">
        <v>280</v>
      </c>
      <c r="D8696" s="100">
        <v>0.91500000000000004</v>
      </c>
    </row>
    <row r="8697" spans="1:4">
      <c r="A8697" s="101">
        <v>43994</v>
      </c>
      <c r="B8697" s="102">
        <v>0.31384259259259256</v>
      </c>
      <c r="C8697" s="100">
        <v>723</v>
      </c>
      <c r="D8697" s="100">
        <v>0.93400000000000005</v>
      </c>
    </row>
    <row r="8698" spans="1:4">
      <c r="A8698" s="101">
        <v>43994</v>
      </c>
      <c r="B8698" s="102">
        <v>0.31394675925925924</v>
      </c>
      <c r="C8698" s="100">
        <v>167</v>
      </c>
      <c r="D8698" s="100">
        <v>0.89500000000000002</v>
      </c>
    </row>
    <row r="8699" spans="1:4">
      <c r="A8699" s="101">
        <v>43994</v>
      </c>
      <c r="B8699" s="102">
        <v>0.31403935185185183</v>
      </c>
      <c r="C8699" s="100">
        <v>610</v>
      </c>
      <c r="D8699" s="100">
        <v>0.878</v>
      </c>
    </row>
    <row r="8700" spans="1:4">
      <c r="A8700" s="101">
        <v>43994</v>
      </c>
      <c r="B8700" s="102">
        <v>0.31414351851851852</v>
      </c>
      <c r="C8700" s="100">
        <v>54</v>
      </c>
      <c r="D8700" s="100">
        <v>0.46800000000000003</v>
      </c>
    </row>
    <row r="8701" spans="1:4">
      <c r="A8701" s="101">
        <v>43994</v>
      </c>
      <c r="B8701" s="102">
        <v>0.3142361111111111</v>
      </c>
      <c r="C8701" s="100">
        <v>497</v>
      </c>
      <c r="D8701" s="100">
        <v>0.871</v>
      </c>
    </row>
    <row r="8702" spans="1:4">
      <c r="A8702" s="101">
        <v>43994</v>
      </c>
      <c r="B8702" s="102">
        <v>0.31432870370370369</v>
      </c>
      <c r="C8702" s="100">
        <v>940</v>
      </c>
      <c r="D8702" s="100">
        <v>0.54</v>
      </c>
    </row>
    <row r="8703" spans="1:4">
      <c r="A8703" s="101">
        <v>43994</v>
      </c>
      <c r="B8703" s="102">
        <v>0.31443287037037038</v>
      </c>
      <c r="C8703" s="100">
        <v>384</v>
      </c>
      <c r="D8703" s="100">
        <v>0.88300000000000001</v>
      </c>
    </row>
    <row r="8704" spans="1:4">
      <c r="A8704" s="101">
        <v>43994</v>
      </c>
      <c r="B8704" s="102">
        <v>0.31452546296296297</v>
      </c>
      <c r="C8704" s="100">
        <v>827</v>
      </c>
      <c r="D8704" s="100">
        <v>0.83799999999999997</v>
      </c>
    </row>
    <row r="8705" spans="1:4">
      <c r="A8705" s="101">
        <v>43994</v>
      </c>
      <c r="B8705" s="102">
        <v>0.31462962962962965</v>
      </c>
      <c r="C8705" s="100">
        <v>271</v>
      </c>
      <c r="D8705" s="100">
        <v>0.86899999999999999</v>
      </c>
    </row>
    <row r="8706" spans="1:4">
      <c r="A8706" s="101">
        <v>43994</v>
      </c>
      <c r="B8706" s="102">
        <v>0.31472222222222224</v>
      </c>
      <c r="C8706" s="100">
        <v>714</v>
      </c>
      <c r="D8706" s="100">
        <v>0.879</v>
      </c>
    </row>
    <row r="8707" spans="1:4">
      <c r="A8707" s="101">
        <v>43994</v>
      </c>
      <c r="B8707" s="102">
        <v>0.31482638888888886</v>
      </c>
      <c r="C8707" s="100">
        <v>158</v>
      </c>
      <c r="D8707" s="100">
        <v>0.85699999999999998</v>
      </c>
    </row>
    <row r="8708" spans="1:4">
      <c r="A8708" s="101">
        <v>43994</v>
      </c>
      <c r="B8708" s="102">
        <v>0.31491898148148151</v>
      </c>
      <c r="C8708" s="100">
        <v>601</v>
      </c>
      <c r="D8708" s="100">
        <v>0.871</v>
      </c>
    </row>
    <row r="8709" spans="1:4">
      <c r="A8709" s="101">
        <v>43994</v>
      </c>
      <c r="B8709" s="102">
        <v>0.31502314814814814</v>
      </c>
      <c r="C8709" s="100">
        <v>44</v>
      </c>
      <c r="D8709" s="100">
        <v>0.503</v>
      </c>
    </row>
    <row r="8710" spans="1:4">
      <c r="A8710" s="101">
        <v>43994</v>
      </c>
      <c r="B8710" s="102">
        <v>0.31511574074074072</v>
      </c>
      <c r="C8710" s="100">
        <v>488</v>
      </c>
      <c r="D8710" s="100">
        <v>0.92100000000000004</v>
      </c>
    </row>
    <row r="8711" spans="1:4">
      <c r="A8711" s="101">
        <v>43994</v>
      </c>
      <c r="B8711" s="102">
        <v>0.31520833333333331</v>
      </c>
      <c r="C8711" s="100">
        <v>931</v>
      </c>
      <c r="D8711" s="100">
        <v>0.60399999999999998</v>
      </c>
    </row>
    <row r="8712" spans="1:4">
      <c r="A8712" s="101">
        <v>43994</v>
      </c>
      <c r="B8712" s="102">
        <v>0.3153125</v>
      </c>
      <c r="C8712" s="100">
        <v>375</v>
      </c>
      <c r="D8712" s="100">
        <v>0.91200000000000003</v>
      </c>
    </row>
    <row r="8713" spans="1:4">
      <c r="A8713" s="101">
        <v>43994</v>
      </c>
      <c r="B8713" s="102">
        <v>0.31540509259259258</v>
      </c>
      <c r="C8713" s="100">
        <v>818</v>
      </c>
      <c r="D8713" s="100">
        <v>0.88800000000000001</v>
      </c>
    </row>
    <row r="8714" spans="1:4">
      <c r="A8714" s="101">
        <v>43994</v>
      </c>
      <c r="B8714" s="102">
        <v>0.31550925925925927</v>
      </c>
      <c r="C8714" s="100">
        <v>261</v>
      </c>
      <c r="D8714" s="100">
        <v>0.86899999999999999</v>
      </c>
    </row>
    <row r="8715" spans="1:4">
      <c r="A8715" s="101">
        <v>43994</v>
      </c>
      <c r="B8715" s="102">
        <v>0.31560185185185186</v>
      </c>
      <c r="C8715" s="100">
        <v>705</v>
      </c>
      <c r="D8715" s="100">
        <v>0.92100000000000004</v>
      </c>
    </row>
    <row r="8716" spans="1:4">
      <c r="A8716" s="101">
        <v>43994</v>
      </c>
      <c r="B8716" s="102">
        <v>0.31570601851851854</v>
      </c>
      <c r="C8716" s="100">
        <v>148</v>
      </c>
      <c r="D8716" s="100">
        <v>0.48399999999999999</v>
      </c>
    </row>
    <row r="8717" spans="1:4">
      <c r="A8717" s="101">
        <v>43994</v>
      </c>
      <c r="B8717" s="102">
        <v>0.31579861111111113</v>
      </c>
      <c r="C8717" s="100">
        <v>592</v>
      </c>
      <c r="D8717" s="100">
        <v>0.92200000000000004</v>
      </c>
    </row>
    <row r="8718" spans="1:4">
      <c r="A8718" s="101">
        <v>43994</v>
      </c>
      <c r="B8718" s="102">
        <v>0.31590277777777781</v>
      </c>
      <c r="C8718" s="100">
        <v>35</v>
      </c>
      <c r="D8718" s="100">
        <v>0.59199999999999997</v>
      </c>
    </row>
    <row r="8719" spans="1:4">
      <c r="A8719" s="101">
        <v>43994</v>
      </c>
      <c r="B8719" s="102">
        <v>0.31599537037037034</v>
      </c>
      <c r="C8719" s="100">
        <v>478</v>
      </c>
      <c r="D8719" s="100">
        <v>0.88600000000000001</v>
      </c>
    </row>
    <row r="8720" spans="1:4">
      <c r="A8720" s="101">
        <v>43994</v>
      </c>
      <c r="B8720" s="102">
        <v>0.31608796296296299</v>
      </c>
      <c r="C8720" s="100">
        <v>922</v>
      </c>
      <c r="D8720" s="100">
        <v>0.92600000000000005</v>
      </c>
    </row>
    <row r="8721" spans="1:4">
      <c r="A8721" s="101">
        <v>43994</v>
      </c>
      <c r="B8721" s="102">
        <v>0.31619212962962967</v>
      </c>
      <c r="C8721" s="100">
        <v>365</v>
      </c>
      <c r="D8721" s="100">
        <v>0.90500000000000003</v>
      </c>
    </row>
    <row r="8722" spans="1:4">
      <c r="A8722" s="101">
        <v>43994</v>
      </c>
      <c r="B8722" s="102">
        <v>0.3162847222222222</v>
      </c>
      <c r="C8722" s="100">
        <v>809</v>
      </c>
      <c r="D8722" s="100">
        <v>0.92700000000000005</v>
      </c>
    </row>
    <row r="8723" spans="1:4">
      <c r="A8723" s="101">
        <v>43994</v>
      </c>
      <c r="B8723" s="102">
        <v>0.31638888888888889</v>
      </c>
      <c r="C8723" s="100">
        <v>252</v>
      </c>
      <c r="D8723" s="100">
        <v>0.48599999999999999</v>
      </c>
    </row>
    <row r="8724" spans="1:4">
      <c r="A8724" s="101">
        <v>43994</v>
      </c>
      <c r="B8724" s="102">
        <v>0.31648148148148147</v>
      </c>
      <c r="C8724" s="100">
        <v>695</v>
      </c>
      <c r="D8724" s="100">
        <v>0.878</v>
      </c>
    </row>
    <row r="8725" spans="1:4">
      <c r="A8725" s="101">
        <v>43994</v>
      </c>
      <c r="B8725" s="102">
        <v>0.31658564814814816</v>
      </c>
      <c r="C8725" s="100">
        <v>139</v>
      </c>
      <c r="D8725" s="100">
        <v>0.52700000000000002</v>
      </c>
    </row>
    <row r="8726" spans="1:4">
      <c r="A8726" s="101">
        <v>43994</v>
      </c>
      <c r="B8726" s="102">
        <v>0.31667824074074075</v>
      </c>
      <c r="C8726" s="100">
        <v>582</v>
      </c>
      <c r="D8726" s="100">
        <v>0.872</v>
      </c>
    </row>
    <row r="8727" spans="1:4">
      <c r="A8727" s="101">
        <v>43994</v>
      </c>
      <c r="B8727" s="102">
        <v>0.31678240740740743</v>
      </c>
      <c r="C8727" s="100">
        <v>26</v>
      </c>
      <c r="D8727" s="100">
        <v>0.90600000000000003</v>
      </c>
    </row>
    <row r="8728" spans="1:4">
      <c r="A8728" s="101">
        <v>43994</v>
      </c>
      <c r="B8728" s="102">
        <v>0.31687500000000002</v>
      </c>
      <c r="C8728" s="100">
        <v>469</v>
      </c>
      <c r="D8728" s="100">
        <v>0.86</v>
      </c>
    </row>
    <row r="8729" spans="1:4">
      <c r="A8729" s="101">
        <v>43994</v>
      </c>
      <c r="B8729" s="102">
        <v>0.31696759259259261</v>
      </c>
      <c r="C8729" s="100">
        <v>912</v>
      </c>
      <c r="D8729" s="100">
        <v>0.88500000000000001</v>
      </c>
    </row>
    <row r="8730" spans="1:4">
      <c r="A8730" s="101">
        <v>43994</v>
      </c>
      <c r="B8730" s="102">
        <v>0.31707175925925929</v>
      </c>
      <c r="C8730" s="100">
        <v>356</v>
      </c>
      <c r="D8730" s="100">
        <v>0.79100000000000004</v>
      </c>
    </row>
    <row r="8731" spans="1:4">
      <c r="A8731" s="101">
        <v>43994</v>
      </c>
      <c r="B8731" s="102">
        <v>0.31716435185185182</v>
      </c>
      <c r="C8731" s="100">
        <v>799</v>
      </c>
      <c r="D8731" s="100">
        <v>0.92900000000000005</v>
      </c>
    </row>
    <row r="8732" spans="1:4">
      <c r="A8732" s="101">
        <v>43994</v>
      </c>
      <c r="B8732" s="102">
        <v>0.31726851851851851</v>
      </c>
      <c r="C8732" s="100">
        <v>243</v>
      </c>
      <c r="D8732" s="100">
        <v>0.52</v>
      </c>
    </row>
    <row r="8733" spans="1:4">
      <c r="A8733" s="101">
        <v>43994</v>
      </c>
      <c r="B8733" s="102">
        <v>0.31736111111111115</v>
      </c>
      <c r="C8733" s="100">
        <v>686</v>
      </c>
      <c r="D8733" s="100">
        <v>0.879</v>
      </c>
    </row>
    <row r="8734" spans="1:4">
      <c r="A8734" s="101">
        <v>43994</v>
      </c>
      <c r="B8734" s="102">
        <v>0.31746527777777778</v>
      </c>
      <c r="C8734" s="100">
        <v>129</v>
      </c>
      <c r="D8734" s="100">
        <v>0.57799999999999996</v>
      </c>
    </row>
    <row r="8735" spans="1:4">
      <c r="A8735" s="101">
        <v>43994</v>
      </c>
      <c r="B8735" s="102">
        <v>0.31755787037037037</v>
      </c>
      <c r="C8735" s="100">
        <v>573</v>
      </c>
      <c r="D8735" s="100">
        <v>0.88500000000000001</v>
      </c>
    </row>
    <row r="8736" spans="1:4">
      <c r="A8736" s="101">
        <v>43994</v>
      </c>
      <c r="B8736" s="102">
        <v>0.31766203703703705</v>
      </c>
      <c r="C8736" s="100">
        <v>16</v>
      </c>
      <c r="D8736" s="100">
        <v>0.91600000000000004</v>
      </c>
    </row>
    <row r="8737" spans="1:4">
      <c r="A8737" s="101">
        <v>43994</v>
      </c>
      <c r="B8737" s="102">
        <v>0.31775462962962964</v>
      </c>
      <c r="C8737" s="100">
        <v>460</v>
      </c>
      <c r="D8737" s="100">
        <v>0.91300000000000003</v>
      </c>
    </row>
    <row r="8738" spans="1:4">
      <c r="A8738" s="101">
        <v>43994</v>
      </c>
      <c r="B8738" s="102">
        <v>0.31784722222222223</v>
      </c>
      <c r="C8738" s="100">
        <v>903</v>
      </c>
      <c r="D8738" s="100">
        <v>0.875</v>
      </c>
    </row>
    <row r="8739" spans="1:4">
      <c r="A8739" s="101">
        <v>43994</v>
      </c>
      <c r="B8739" s="102">
        <v>0.31795138888888891</v>
      </c>
      <c r="C8739" s="100">
        <v>347</v>
      </c>
      <c r="D8739" s="100">
        <v>0.81799999999999995</v>
      </c>
    </row>
    <row r="8740" spans="1:4">
      <c r="A8740" s="101">
        <v>43994</v>
      </c>
      <c r="B8740" s="102">
        <v>0.3180439814814815</v>
      </c>
      <c r="C8740" s="100">
        <v>790</v>
      </c>
      <c r="D8740" s="100">
        <v>0.90700000000000003</v>
      </c>
    </row>
    <row r="8741" spans="1:4">
      <c r="A8741" s="101">
        <v>43994</v>
      </c>
      <c r="B8741" s="102">
        <v>0.31814814814814812</v>
      </c>
      <c r="C8741" s="100">
        <v>233</v>
      </c>
      <c r="D8741" s="100">
        <v>0.51900000000000002</v>
      </c>
    </row>
    <row r="8742" spans="1:4">
      <c r="A8742" s="101">
        <v>43994</v>
      </c>
      <c r="B8742" s="102">
        <v>0.31824074074074077</v>
      </c>
      <c r="C8742" s="100">
        <v>677</v>
      </c>
      <c r="D8742" s="100">
        <v>0.91700000000000004</v>
      </c>
    </row>
    <row r="8743" spans="1:4">
      <c r="A8743" s="101">
        <v>43994</v>
      </c>
      <c r="B8743" s="102">
        <v>0.3183449074074074</v>
      </c>
      <c r="C8743" s="100">
        <v>120</v>
      </c>
      <c r="D8743" s="100">
        <v>0.56899999999999995</v>
      </c>
    </row>
    <row r="8744" spans="1:4">
      <c r="A8744" s="101">
        <v>43994</v>
      </c>
      <c r="B8744" s="102">
        <v>0.31843749999999998</v>
      </c>
      <c r="C8744" s="100">
        <v>564</v>
      </c>
      <c r="D8744" s="100">
        <v>0.90500000000000003</v>
      </c>
    </row>
    <row r="8745" spans="1:4">
      <c r="A8745" s="101">
        <v>43994</v>
      </c>
      <c r="B8745" s="102">
        <v>0.31854166666666667</v>
      </c>
      <c r="C8745" s="100">
        <v>7</v>
      </c>
      <c r="D8745" s="100">
        <v>0.65600000000000003</v>
      </c>
    </row>
    <row r="8746" spans="1:4">
      <c r="A8746" s="101">
        <v>43994</v>
      </c>
      <c r="B8746" s="102">
        <v>0.31863425925925926</v>
      </c>
      <c r="C8746" s="100">
        <v>450</v>
      </c>
      <c r="D8746" s="100">
        <v>0.90800000000000003</v>
      </c>
    </row>
    <row r="8747" spans="1:4">
      <c r="A8747" s="101">
        <v>43994</v>
      </c>
      <c r="B8747" s="102">
        <v>0.31872685185185184</v>
      </c>
      <c r="C8747" s="100">
        <v>894</v>
      </c>
      <c r="D8747" s="100">
        <v>0.90100000000000002</v>
      </c>
    </row>
    <row r="8748" spans="1:4">
      <c r="A8748" s="101">
        <v>43994</v>
      </c>
      <c r="B8748" s="102">
        <v>0.31883101851851853</v>
      </c>
      <c r="C8748" s="100">
        <v>337</v>
      </c>
      <c r="D8748" s="100">
        <v>0.86099999999999999</v>
      </c>
    </row>
    <row r="8749" spans="1:4">
      <c r="A8749" s="101">
        <v>43994</v>
      </c>
      <c r="B8749" s="102">
        <v>0.31892361111111112</v>
      </c>
      <c r="C8749" s="100">
        <v>781</v>
      </c>
      <c r="D8749" s="100">
        <v>0.92300000000000004</v>
      </c>
    </row>
    <row r="8750" spans="1:4">
      <c r="A8750" s="101">
        <v>43994</v>
      </c>
      <c r="B8750" s="102">
        <v>0.31902777777777774</v>
      </c>
      <c r="C8750" s="100">
        <v>224</v>
      </c>
      <c r="D8750" s="100">
        <v>0.85099999999999998</v>
      </c>
    </row>
    <row r="8751" spans="1:4">
      <c r="A8751" s="101">
        <v>43994</v>
      </c>
      <c r="B8751" s="102">
        <v>0.31912037037037039</v>
      </c>
      <c r="C8751" s="100">
        <v>667</v>
      </c>
      <c r="D8751" s="100">
        <v>0.872</v>
      </c>
    </row>
    <row r="8752" spans="1:4">
      <c r="A8752" s="101">
        <v>43994</v>
      </c>
      <c r="B8752" s="102">
        <v>0.31922453703703701</v>
      </c>
      <c r="C8752" s="100">
        <v>111</v>
      </c>
      <c r="D8752" s="100">
        <v>0.499</v>
      </c>
    </row>
    <row r="8753" spans="1:4">
      <c r="A8753" s="101">
        <v>43994</v>
      </c>
      <c r="B8753" s="102">
        <v>0.3193171296296296</v>
      </c>
      <c r="C8753" s="100">
        <v>554</v>
      </c>
      <c r="D8753" s="100">
        <v>0.873</v>
      </c>
    </row>
    <row r="8754" spans="1:4">
      <c r="A8754" s="101">
        <v>43994</v>
      </c>
      <c r="B8754" s="102">
        <v>0.31940972222222225</v>
      </c>
      <c r="C8754" s="100">
        <v>998</v>
      </c>
      <c r="D8754" s="100">
        <v>0.499</v>
      </c>
    </row>
    <row r="8755" spans="1:4">
      <c r="A8755" s="101">
        <v>43994</v>
      </c>
      <c r="B8755" s="102">
        <v>0.31951388888888888</v>
      </c>
      <c r="C8755" s="100">
        <v>441</v>
      </c>
      <c r="D8755" s="100">
        <v>0.874</v>
      </c>
    </row>
    <row r="8756" spans="1:4">
      <c r="A8756" s="101">
        <v>43994</v>
      </c>
      <c r="B8756" s="102">
        <v>0.31960648148148146</v>
      </c>
      <c r="C8756" s="100">
        <v>884</v>
      </c>
      <c r="D8756" s="100">
        <v>0.53500000000000003</v>
      </c>
    </row>
    <row r="8757" spans="1:4">
      <c r="A8757" s="101">
        <v>43994</v>
      </c>
      <c r="B8757" s="102">
        <v>0.31971064814814815</v>
      </c>
      <c r="C8757" s="100">
        <v>328</v>
      </c>
      <c r="D8757" s="100">
        <v>0.86799999999999999</v>
      </c>
    </row>
    <row r="8758" spans="1:4">
      <c r="A8758" s="101">
        <v>43994</v>
      </c>
      <c r="B8758" s="102">
        <v>0.31980324074074074</v>
      </c>
      <c r="C8758" s="100">
        <v>771</v>
      </c>
      <c r="D8758" s="100">
        <v>0.58899999999999997</v>
      </c>
    </row>
    <row r="8759" spans="1:4">
      <c r="A8759" s="101">
        <v>43994</v>
      </c>
      <c r="B8759" s="102">
        <v>0.31990740740740742</v>
      </c>
      <c r="C8759" s="100">
        <v>215</v>
      </c>
      <c r="D8759" s="100">
        <v>0.9</v>
      </c>
    </row>
    <row r="8760" spans="1:4">
      <c r="A8760" s="101">
        <v>43994</v>
      </c>
      <c r="B8760" s="102">
        <v>0.32</v>
      </c>
      <c r="C8760" s="100">
        <v>658</v>
      </c>
      <c r="D8760" s="100">
        <v>0.90600000000000003</v>
      </c>
    </row>
    <row r="8761" spans="1:4">
      <c r="A8761" s="101">
        <v>43994</v>
      </c>
      <c r="B8761" s="102">
        <v>0.32010416666666669</v>
      </c>
      <c r="C8761" s="100">
        <v>101</v>
      </c>
      <c r="D8761" s="100">
        <v>0.85199999999999998</v>
      </c>
    </row>
    <row r="8762" spans="1:4">
      <c r="A8762" s="101">
        <v>43994</v>
      </c>
      <c r="B8762" s="102">
        <v>0.32019675925925922</v>
      </c>
      <c r="C8762" s="100">
        <v>545</v>
      </c>
      <c r="D8762" s="100">
        <v>0.91</v>
      </c>
    </row>
    <row r="8763" spans="1:4">
      <c r="A8763" s="101">
        <v>43994</v>
      </c>
      <c r="B8763" s="102">
        <v>0.32028935185185187</v>
      </c>
      <c r="C8763" s="100">
        <v>988</v>
      </c>
      <c r="D8763" s="100">
        <v>0.86599999999999999</v>
      </c>
    </row>
    <row r="8764" spans="1:4">
      <c r="A8764" s="101">
        <v>43994</v>
      </c>
      <c r="B8764" s="102">
        <v>0.32039351851851855</v>
      </c>
      <c r="C8764" s="100">
        <v>432</v>
      </c>
      <c r="D8764" s="100">
        <v>0.91700000000000004</v>
      </c>
    </row>
    <row r="8765" spans="1:4">
      <c r="A8765" s="101">
        <v>43994</v>
      </c>
      <c r="B8765" s="102">
        <v>0.32048611111111108</v>
      </c>
      <c r="C8765" s="100">
        <v>875</v>
      </c>
      <c r="D8765" s="100">
        <v>0.53700000000000003</v>
      </c>
    </row>
    <row r="8766" spans="1:4">
      <c r="A8766" s="101">
        <v>43994</v>
      </c>
      <c r="B8766" s="102">
        <v>0.32059027777777777</v>
      </c>
      <c r="C8766" s="100">
        <v>318</v>
      </c>
      <c r="D8766" s="100">
        <v>0.91</v>
      </c>
    </row>
    <row r="8767" spans="1:4">
      <c r="A8767" s="101">
        <v>43994</v>
      </c>
      <c r="B8767" s="102">
        <v>0.32068287037037035</v>
      </c>
      <c r="C8767" s="100">
        <v>762</v>
      </c>
      <c r="D8767" s="100">
        <v>0.95</v>
      </c>
    </row>
    <row r="8768" spans="1:4">
      <c r="A8768" s="101">
        <v>43994</v>
      </c>
      <c r="B8768" s="102">
        <v>0.32078703703703704</v>
      </c>
      <c r="C8768" s="100">
        <v>205</v>
      </c>
      <c r="D8768" s="100">
        <v>0.90400000000000003</v>
      </c>
    </row>
    <row r="8769" spans="1:4">
      <c r="A8769" s="101">
        <v>43994</v>
      </c>
      <c r="B8769" s="102">
        <v>0.32087962962962963</v>
      </c>
      <c r="C8769" s="100">
        <v>649</v>
      </c>
      <c r="D8769" s="100">
        <v>0.93</v>
      </c>
    </row>
    <row r="8770" spans="1:4">
      <c r="A8770" s="101">
        <v>43994</v>
      </c>
      <c r="B8770" s="102">
        <v>0.32098379629629631</v>
      </c>
      <c r="C8770" s="100">
        <v>92</v>
      </c>
      <c r="D8770" s="100">
        <v>0.51</v>
      </c>
    </row>
    <row r="8771" spans="1:4">
      <c r="A8771" s="101">
        <v>43994</v>
      </c>
      <c r="B8771" s="102">
        <v>0.3210763888888889</v>
      </c>
      <c r="C8771" s="100">
        <v>536</v>
      </c>
      <c r="D8771" s="100">
        <v>0.88500000000000001</v>
      </c>
    </row>
    <row r="8772" spans="1:4">
      <c r="A8772" s="101">
        <v>43994</v>
      </c>
      <c r="B8772" s="102">
        <v>0.32116898148148149</v>
      </c>
      <c r="C8772" s="100">
        <v>979</v>
      </c>
      <c r="D8772" s="100">
        <v>0.56399999999999995</v>
      </c>
    </row>
    <row r="8773" spans="1:4">
      <c r="A8773" s="101">
        <v>43994</v>
      </c>
      <c r="B8773" s="102">
        <v>0.32127314814814817</v>
      </c>
      <c r="C8773" s="100">
        <v>422</v>
      </c>
      <c r="D8773" s="100">
        <v>0.91600000000000004</v>
      </c>
    </row>
    <row r="8774" spans="1:4">
      <c r="A8774" s="101">
        <v>43994</v>
      </c>
      <c r="B8774" s="102">
        <v>0.3213657407407407</v>
      </c>
      <c r="C8774" s="100">
        <v>866</v>
      </c>
      <c r="D8774" s="100">
        <v>0.91900000000000004</v>
      </c>
    </row>
    <row r="8775" spans="1:4">
      <c r="A8775" s="101">
        <v>43994</v>
      </c>
      <c r="B8775" s="102">
        <v>0.32146990740740738</v>
      </c>
      <c r="C8775" s="100">
        <v>309</v>
      </c>
      <c r="D8775" s="100">
        <v>0.86399999999999999</v>
      </c>
    </row>
    <row r="8776" spans="1:4">
      <c r="A8776" s="101">
        <v>43994</v>
      </c>
      <c r="B8776" s="102">
        <v>0.32156250000000003</v>
      </c>
      <c r="C8776" s="100">
        <v>753</v>
      </c>
      <c r="D8776" s="100">
        <v>0.91700000000000004</v>
      </c>
    </row>
    <row r="8777" spans="1:4">
      <c r="A8777" s="101">
        <v>43994</v>
      </c>
      <c r="B8777" s="102">
        <v>0.32166666666666666</v>
      </c>
      <c r="C8777" s="100">
        <v>196</v>
      </c>
      <c r="D8777" s="100">
        <v>0.496</v>
      </c>
    </row>
    <row r="8778" spans="1:4">
      <c r="A8778" s="101">
        <v>43994</v>
      </c>
      <c r="B8778" s="102">
        <v>0.32175925925925924</v>
      </c>
      <c r="C8778" s="100">
        <v>639</v>
      </c>
      <c r="D8778" s="100">
        <v>0.89600000000000002</v>
      </c>
    </row>
    <row r="8779" spans="1:4">
      <c r="A8779" s="101">
        <v>43994</v>
      </c>
      <c r="B8779" s="102">
        <v>0.32186342592592593</v>
      </c>
      <c r="C8779" s="100">
        <v>83</v>
      </c>
      <c r="D8779" s="100">
        <v>0.54800000000000004</v>
      </c>
    </row>
    <row r="8780" spans="1:4">
      <c r="A8780" s="101">
        <v>43994</v>
      </c>
      <c r="B8780" s="102">
        <v>0.32195601851851852</v>
      </c>
      <c r="C8780" s="100">
        <v>526</v>
      </c>
      <c r="D8780" s="100">
        <v>0.89400000000000002</v>
      </c>
    </row>
    <row r="8781" spans="1:4">
      <c r="A8781" s="101">
        <v>43994</v>
      </c>
      <c r="B8781" s="102">
        <v>0.3220486111111111</v>
      </c>
      <c r="C8781" s="100">
        <v>970</v>
      </c>
      <c r="D8781" s="100">
        <v>0.95099999999999996</v>
      </c>
    </row>
    <row r="8782" spans="1:4">
      <c r="A8782" s="101">
        <v>43994</v>
      </c>
      <c r="B8782" s="102">
        <v>0.32215277777777779</v>
      </c>
      <c r="C8782" s="100">
        <v>413</v>
      </c>
      <c r="D8782" s="100">
        <v>0.90800000000000003</v>
      </c>
    </row>
    <row r="8783" spans="1:4">
      <c r="A8783" s="101">
        <v>43994</v>
      </c>
      <c r="B8783" s="102">
        <v>0.32224537037037038</v>
      </c>
      <c r="C8783" s="100">
        <v>856</v>
      </c>
      <c r="D8783" s="100">
        <v>0.92700000000000005</v>
      </c>
    </row>
    <row r="8784" spans="1:4">
      <c r="A8784" s="101">
        <v>43994</v>
      </c>
      <c r="B8784" s="102">
        <v>0.322349537037037</v>
      </c>
      <c r="C8784" s="100">
        <v>300</v>
      </c>
      <c r="D8784" s="100">
        <v>0.74</v>
      </c>
    </row>
    <row r="8785" spans="1:4">
      <c r="A8785" s="101">
        <v>43994</v>
      </c>
      <c r="B8785" s="102">
        <v>0.32244212962962965</v>
      </c>
      <c r="C8785" s="100">
        <v>743</v>
      </c>
      <c r="D8785" s="100">
        <v>0.92300000000000004</v>
      </c>
    </row>
    <row r="8786" spans="1:4">
      <c r="A8786" s="101">
        <v>43994</v>
      </c>
      <c r="B8786" s="102">
        <v>0.32254629629629633</v>
      </c>
      <c r="C8786" s="100">
        <v>187</v>
      </c>
      <c r="D8786" s="100">
        <v>0.54600000000000004</v>
      </c>
    </row>
    <row r="8787" spans="1:4">
      <c r="A8787" s="101">
        <v>43994</v>
      </c>
      <c r="B8787" s="102">
        <v>0.32263888888888886</v>
      </c>
      <c r="C8787" s="100">
        <v>630</v>
      </c>
      <c r="D8787" s="100">
        <v>0.91300000000000003</v>
      </c>
    </row>
    <row r="8788" spans="1:4">
      <c r="A8788" s="101">
        <v>43994</v>
      </c>
      <c r="B8788" s="102">
        <v>0.32274305555555555</v>
      </c>
      <c r="C8788" s="100">
        <v>73</v>
      </c>
      <c r="D8788" s="100">
        <v>0.94899999999999995</v>
      </c>
    </row>
    <row r="8789" spans="1:4">
      <c r="A8789" s="101">
        <v>43994</v>
      </c>
      <c r="B8789" s="102">
        <v>0.32283564814814814</v>
      </c>
      <c r="C8789" s="100">
        <v>517</v>
      </c>
      <c r="D8789" s="100">
        <v>0.89600000000000002</v>
      </c>
    </row>
    <row r="8790" spans="1:4">
      <c r="A8790" s="101">
        <v>43994</v>
      </c>
      <c r="B8790" s="102">
        <v>0.32292824074074072</v>
      </c>
      <c r="C8790" s="100">
        <v>960</v>
      </c>
      <c r="D8790" s="100">
        <v>0.88300000000000001</v>
      </c>
    </row>
    <row r="8791" spans="1:4">
      <c r="A8791" s="101">
        <v>43994</v>
      </c>
      <c r="B8791" s="102">
        <v>0.32303240740740741</v>
      </c>
      <c r="C8791" s="100">
        <v>404</v>
      </c>
      <c r="D8791" s="100">
        <v>0.88600000000000001</v>
      </c>
    </row>
    <row r="8792" spans="1:4">
      <c r="A8792" s="101">
        <v>43994</v>
      </c>
      <c r="B8792" s="102">
        <v>0.323125</v>
      </c>
      <c r="C8792" s="100">
        <v>847</v>
      </c>
      <c r="D8792" s="100">
        <v>0.89100000000000001</v>
      </c>
    </row>
    <row r="8793" spans="1:4">
      <c r="A8793" s="101">
        <v>43994</v>
      </c>
      <c r="B8793" s="102">
        <v>0.32322916666666668</v>
      </c>
      <c r="C8793" s="100">
        <v>290</v>
      </c>
      <c r="D8793" s="100">
        <v>0.49099999999999999</v>
      </c>
    </row>
    <row r="8794" spans="1:4">
      <c r="A8794" s="101">
        <v>43994</v>
      </c>
      <c r="B8794" s="102">
        <v>0.32332175925925927</v>
      </c>
      <c r="C8794" s="100">
        <v>734</v>
      </c>
      <c r="D8794" s="100">
        <v>0.90200000000000002</v>
      </c>
    </row>
    <row r="8795" spans="1:4">
      <c r="A8795" s="101">
        <v>43994</v>
      </c>
      <c r="B8795" s="102">
        <v>0.32342592592592595</v>
      </c>
      <c r="C8795" s="100">
        <v>177</v>
      </c>
      <c r="D8795" s="100">
        <v>0.78300000000000003</v>
      </c>
    </row>
    <row r="8796" spans="1:4">
      <c r="A8796" s="101">
        <v>43994</v>
      </c>
      <c r="B8796" s="102">
        <v>0.32351851851851854</v>
      </c>
      <c r="C8796" s="100">
        <v>621</v>
      </c>
      <c r="D8796" s="100">
        <v>0.86799999999999999</v>
      </c>
    </row>
    <row r="8797" spans="1:4">
      <c r="A8797" s="101">
        <v>43994</v>
      </c>
      <c r="B8797" s="102">
        <v>0.32362268518518517</v>
      </c>
      <c r="C8797" s="100">
        <v>64</v>
      </c>
      <c r="D8797" s="100">
        <v>0.91900000000000004</v>
      </c>
    </row>
    <row r="8798" spans="1:4">
      <c r="A8798" s="101">
        <v>43994</v>
      </c>
      <c r="B8798" s="102">
        <v>0.32371527777777781</v>
      </c>
      <c r="C8798" s="100">
        <v>507</v>
      </c>
      <c r="D8798" s="100">
        <v>0.81699999999999995</v>
      </c>
    </row>
    <row r="8799" spans="1:4">
      <c r="A8799" s="101">
        <v>43994</v>
      </c>
      <c r="B8799" s="102">
        <v>0.32380787037037034</v>
      </c>
      <c r="C8799" s="100">
        <v>951</v>
      </c>
      <c r="D8799" s="100">
        <v>0.92400000000000004</v>
      </c>
    </row>
    <row r="8800" spans="1:4">
      <c r="A8800" s="101">
        <v>43994</v>
      </c>
      <c r="B8800" s="102">
        <v>0.32391203703703703</v>
      </c>
      <c r="C8800" s="100">
        <v>394</v>
      </c>
      <c r="D8800" s="100">
        <v>0.54800000000000004</v>
      </c>
    </row>
    <row r="8801" spans="1:4">
      <c r="A8801" s="101">
        <v>43994</v>
      </c>
      <c r="B8801" s="102">
        <v>0.32400462962962967</v>
      </c>
      <c r="C8801" s="100">
        <v>838</v>
      </c>
      <c r="D8801" s="100">
        <v>0.91500000000000004</v>
      </c>
    </row>
    <row r="8802" spans="1:4">
      <c r="A8802" s="101">
        <v>43994</v>
      </c>
      <c r="B8802" s="102">
        <v>0.3241087962962963</v>
      </c>
      <c r="C8802" s="100">
        <v>281</v>
      </c>
      <c r="D8802" s="100">
        <v>0.89900000000000002</v>
      </c>
    </row>
    <row r="8803" spans="1:4">
      <c r="A8803" s="101">
        <v>43994</v>
      </c>
      <c r="B8803" s="102">
        <v>0.32420138888888889</v>
      </c>
      <c r="C8803" s="100">
        <v>725</v>
      </c>
      <c r="D8803" s="100">
        <v>0.872</v>
      </c>
    </row>
    <row r="8804" spans="1:4">
      <c r="A8804" s="101">
        <v>43994</v>
      </c>
      <c r="B8804" s="102">
        <v>0.32430555555555557</v>
      </c>
      <c r="C8804" s="100">
        <v>168</v>
      </c>
      <c r="D8804" s="100">
        <v>0.92300000000000004</v>
      </c>
    </row>
    <row r="8805" spans="1:4">
      <c r="A8805" s="101">
        <v>43994</v>
      </c>
      <c r="B8805" s="102">
        <v>0.32439814814814816</v>
      </c>
      <c r="C8805" s="100">
        <v>611</v>
      </c>
      <c r="D8805" s="100">
        <v>0.72599999999999998</v>
      </c>
    </row>
    <row r="8806" spans="1:4">
      <c r="A8806" s="101">
        <v>43994</v>
      </c>
      <c r="B8806" s="102">
        <v>0.32450231481481479</v>
      </c>
      <c r="C8806" s="100">
        <v>55</v>
      </c>
      <c r="D8806" s="100">
        <v>0.92400000000000004</v>
      </c>
    </row>
    <row r="8807" spans="1:4">
      <c r="A8807" s="101">
        <v>43994</v>
      </c>
      <c r="B8807" s="102">
        <v>0.32459490740740743</v>
      </c>
      <c r="C8807" s="100">
        <v>498</v>
      </c>
      <c r="D8807" s="100">
        <v>0.47299999999999998</v>
      </c>
    </row>
    <row r="8808" spans="1:4">
      <c r="A8808" s="101">
        <v>43994</v>
      </c>
      <c r="B8808" s="102">
        <v>0.32468750000000002</v>
      </c>
      <c r="C8808" s="100">
        <v>942</v>
      </c>
      <c r="D8808" s="100">
        <v>0.92300000000000004</v>
      </c>
    </row>
    <row r="8809" spans="1:4">
      <c r="A8809" s="101">
        <v>43994</v>
      </c>
      <c r="B8809" s="102">
        <v>0.32479166666666665</v>
      </c>
      <c r="C8809" s="100">
        <v>385</v>
      </c>
      <c r="D8809" s="100">
        <v>0.52600000000000002</v>
      </c>
    </row>
    <row r="8810" spans="1:4">
      <c r="A8810" s="101">
        <v>43994</v>
      </c>
      <c r="B8810" s="102">
        <v>0.32488425925925929</v>
      </c>
      <c r="C8810" s="100">
        <v>828</v>
      </c>
      <c r="D8810" s="100">
        <v>0.91200000000000003</v>
      </c>
    </row>
    <row r="8811" spans="1:4">
      <c r="A8811" s="101">
        <v>43994</v>
      </c>
      <c r="B8811" s="102">
        <v>0.32498842592592592</v>
      </c>
      <c r="C8811" s="100">
        <v>272</v>
      </c>
      <c r="D8811" s="100">
        <v>0.59</v>
      </c>
    </row>
    <row r="8812" spans="1:4">
      <c r="A8812" s="101">
        <v>43994</v>
      </c>
      <c r="B8812" s="102">
        <v>0.32508101851851851</v>
      </c>
      <c r="C8812" s="100">
        <v>715</v>
      </c>
      <c r="D8812" s="100">
        <v>0.91200000000000003</v>
      </c>
    </row>
    <row r="8813" spans="1:4">
      <c r="A8813" s="101">
        <v>43994</v>
      </c>
      <c r="B8813" s="102">
        <v>0.32518518518518519</v>
      </c>
      <c r="C8813" s="100">
        <v>159</v>
      </c>
      <c r="D8813" s="100">
        <v>0.89600000000000002</v>
      </c>
    </row>
    <row r="8814" spans="1:4">
      <c r="A8814" s="101">
        <v>43994</v>
      </c>
      <c r="B8814" s="102">
        <v>0.32527777777777778</v>
      </c>
      <c r="C8814" s="100">
        <v>602</v>
      </c>
      <c r="D8814" s="100">
        <v>0.85499999999999998</v>
      </c>
    </row>
    <row r="8815" spans="1:4">
      <c r="A8815" s="101">
        <v>43994</v>
      </c>
      <c r="B8815" s="102">
        <v>0.3253819444444444</v>
      </c>
      <c r="C8815" s="100">
        <v>45</v>
      </c>
      <c r="D8815" s="100">
        <v>0.91100000000000003</v>
      </c>
    </row>
    <row r="8816" spans="1:4">
      <c r="A8816" s="101">
        <v>43994</v>
      </c>
      <c r="B8816" s="102">
        <v>0.32547453703703705</v>
      </c>
      <c r="C8816" s="100">
        <v>489</v>
      </c>
      <c r="D8816" s="100">
        <v>0.80500000000000005</v>
      </c>
    </row>
    <row r="8817" spans="1:4">
      <c r="A8817" s="101">
        <v>43994</v>
      </c>
      <c r="B8817" s="102">
        <v>0.32556712962962964</v>
      </c>
      <c r="C8817" s="100">
        <v>932</v>
      </c>
      <c r="D8817" s="100">
        <v>0.91100000000000003</v>
      </c>
    </row>
    <row r="8818" spans="1:4">
      <c r="A8818" s="101">
        <v>43994</v>
      </c>
      <c r="B8818" s="102">
        <v>0.32567129629629626</v>
      </c>
      <c r="C8818" s="100">
        <v>376</v>
      </c>
      <c r="D8818" s="100">
        <v>0.51800000000000002</v>
      </c>
    </row>
    <row r="8819" spans="1:4">
      <c r="A8819" s="101">
        <v>43994</v>
      </c>
      <c r="B8819" s="102">
        <v>0.32576388888888891</v>
      </c>
      <c r="C8819" s="100">
        <v>819</v>
      </c>
      <c r="D8819" s="100">
        <v>0.871</v>
      </c>
    </row>
    <row r="8820" spans="1:4">
      <c r="A8820" s="101">
        <v>43994</v>
      </c>
      <c r="B8820" s="102">
        <v>0.32586805555555554</v>
      </c>
      <c r="C8820" s="100">
        <v>262</v>
      </c>
      <c r="D8820" s="100">
        <v>0.55900000000000005</v>
      </c>
    </row>
    <row r="8821" spans="1:4">
      <c r="A8821" s="101">
        <v>43994</v>
      </c>
      <c r="B8821" s="102">
        <v>0.32596064814814812</v>
      </c>
      <c r="C8821" s="100">
        <v>706</v>
      </c>
      <c r="D8821" s="100">
        <v>0.91500000000000004</v>
      </c>
    </row>
    <row r="8822" spans="1:4">
      <c r="A8822" s="101">
        <v>43994</v>
      </c>
      <c r="B8822" s="102">
        <v>0.32606481481481481</v>
      </c>
      <c r="C8822" s="100">
        <v>149</v>
      </c>
      <c r="D8822" s="100">
        <v>0.65100000000000002</v>
      </c>
    </row>
    <row r="8823" spans="1:4">
      <c r="A8823" s="101">
        <v>43994</v>
      </c>
      <c r="B8823" s="102">
        <v>0.3261574074074074</v>
      </c>
      <c r="C8823" s="100">
        <v>593</v>
      </c>
      <c r="D8823" s="100">
        <v>0.86699999999999999</v>
      </c>
    </row>
    <row r="8824" spans="1:4">
      <c r="A8824" s="101">
        <v>43994</v>
      </c>
      <c r="B8824" s="102">
        <v>0.32626157407407408</v>
      </c>
      <c r="C8824" s="100">
        <v>36</v>
      </c>
      <c r="D8824" s="100">
        <v>0.9</v>
      </c>
    </row>
    <row r="8825" spans="1:4">
      <c r="A8825" s="101">
        <v>43994</v>
      </c>
      <c r="B8825" s="102">
        <v>0.32635416666666667</v>
      </c>
      <c r="C8825" s="100">
        <v>479</v>
      </c>
      <c r="D8825" s="100">
        <v>0.90800000000000003</v>
      </c>
    </row>
    <row r="8826" spans="1:4">
      <c r="A8826" s="101">
        <v>43994</v>
      </c>
      <c r="B8826" s="102">
        <v>0.32644675925925926</v>
      </c>
      <c r="C8826" s="100">
        <v>923</v>
      </c>
      <c r="D8826" s="100">
        <v>0.873</v>
      </c>
    </row>
    <row r="8827" spans="1:4">
      <c r="A8827" s="101">
        <v>43994</v>
      </c>
      <c r="B8827" s="102">
        <v>0.32655092592592594</v>
      </c>
      <c r="C8827" s="100">
        <v>366</v>
      </c>
      <c r="D8827" s="100">
        <v>0.875</v>
      </c>
    </row>
    <row r="8828" spans="1:4">
      <c r="A8828" s="101">
        <v>43994</v>
      </c>
      <c r="B8828" s="102">
        <v>0.32664351851851853</v>
      </c>
      <c r="C8828" s="100">
        <v>810</v>
      </c>
      <c r="D8828" s="100">
        <v>0.88</v>
      </c>
    </row>
    <row r="8829" spans="1:4">
      <c r="A8829" s="101">
        <v>43994</v>
      </c>
      <c r="B8829" s="102">
        <v>0.32674768518518521</v>
      </c>
      <c r="C8829" s="100">
        <v>253</v>
      </c>
      <c r="D8829" s="100">
        <v>0.47899999999999998</v>
      </c>
    </row>
    <row r="8830" spans="1:4">
      <c r="A8830" s="101">
        <v>43994</v>
      </c>
      <c r="B8830" s="102">
        <v>0.32684027777777774</v>
      </c>
      <c r="C8830" s="100">
        <v>696</v>
      </c>
      <c r="D8830" s="100">
        <v>0.91300000000000003</v>
      </c>
    </row>
    <row r="8831" spans="1:4">
      <c r="A8831" s="101">
        <v>43994</v>
      </c>
      <c r="B8831" s="102">
        <v>0.32694444444444443</v>
      </c>
      <c r="C8831" s="100">
        <v>140</v>
      </c>
      <c r="D8831" s="100">
        <v>0.50800000000000001</v>
      </c>
    </row>
    <row r="8832" spans="1:4">
      <c r="A8832" s="101">
        <v>43994</v>
      </c>
      <c r="B8832" s="102">
        <v>0.32703703703703701</v>
      </c>
      <c r="C8832" s="100">
        <v>583</v>
      </c>
      <c r="D8832" s="100">
        <v>0.89500000000000002</v>
      </c>
    </row>
    <row r="8833" spans="1:4">
      <c r="A8833" s="101">
        <v>43994</v>
      </c>
      <c r="B8833" s="102">
        <v>0.3271412037037037</v>
      </c>
      <c r="C8833" s="100">
        <v>27</v>
      </c>
      <c r="D8833" s="100">
        <v>0.58899999999999997</v>
      </c>
    </row>
    <row r="8834" spans="1:4">
      <c r="A8834" s="101">
        <v>43994</v>
      </c>
      <c r="B8834" s="102">
        <v>0.32723379629629629</v>
      </c>
      <c r="C8834" s="100">
        <v>470</v>
      </c>
      <c r="D8834" s="100">
        <v>0.878</v>
      </c>
    </row>
    <row r="8835" spans="1:4">
      <c r="A8835" s="101">
        <v>43994</v>
      </c>
      <c r="B8835" s="102">
        <v>0.32732638888888888</v>
      </c>
      <c r="C8835" s="100">
        <v>914</v>
      </c>
      <c r="D8835" s="100">
        <v>0.61899999999999999</v>
      </c>
    </row>
    <row r="8836" spans="1:4">
      <c r="A8836" s="101">
        <v>43994</v>
      </c>
      <c r="B8836" s="102">
        <v>0.32743055555555556</v>
      </c>
      <c r="C8836" s="100">
        <v>357</v>
      </c>
      <c r="D8836" s="100">
        <v>0.89600000000000002</v>
      </c>
    </row>
    <row r="8837" spans="1:4">
      <c r="A8837" s="101">
        <v>43994</v>
      </c>
      <c r="B8837" s="102">
        <v>0.32752314814814815</v>
      </c>
      <c r="C8837" s="100">
        <v>800</v>
      </c>
      <c r="D8837" s="100">
        <v>0.93200000000000005</v>
      </c>
    </row>
    <row r="8838" spans="1:4">
      <c r="A8838" s="101">
        <v>43994</v>
      </c>
      <c r="B8838" s="102">
        <v>0.32762731481481483</v>
      </c>
      <c r="C8838" s="100">
        <v>244</v>
      </c>
      <c r="D8838" s="100">
        <v>0.85699999999999998</v>
      </c>
    </row>
    <row r="8839" spans="1:4">
      <c r="A8839" s="101">
        <v>43994</v>
      </c>
      <c r="B8839" s="102">
        <v>0.32771990740740742</v>
      </c>
      <c r="C8839" s="100">
        <v>687</v>
      </c>
      <c r="D8839" s="100">
        <v>0.92700000000000005</v>
      </c>
    </row>
    <row r="8840" spans="1:4">
      <c r="A8840" s="101">
        <v>43994</v>
      </c>
      <c r="B8840" s="102">
        <v>0.32782407407407405</v>
      </c>
      <c r="C8840" s="100">
        <v>131</v>
      </c>
      <c r="D8840" s="100">
        <v>0.872</v>
      </c>
    </row>
    <row r="8841" spans="1:4">
      <c r="A8841" s="101">
        <v>43994</v>
      </c>
      <c r="B8841" s="102">
        <v>0.32791666666666669</v>
      </c>
      <c r="C8841" s="100">
        <v>574</v>
      </c>
      <c r="D8841" s="100">
        <v>0.879</v>
      </c>
    </row>
    <row r="8842" spans="1:4">
      <c r="A8842" s="101">
        <v>43994</v>
      </c>
      <c r="B8842" s="102">
        <v>0.32802083333333337</v>
      </c>
      <c r="C8842" s="100">
        <v>17</v>
      </c>
      <c r="D8842" s="100">
        <v>0.47699999999999998</v>
      </c>
    </row>
    <row r="8843" spans="1:4">
      <c r="A8843" s="101">
        <v>43994</v>
      </c>
      <c r="B8843" s="102">
        <v>0.32811342592592591</v>
      </c>
      <c r="C8843" s="100">
        <v>461</v>
      </c>
      <c r="D8843" s="100">
        <v>0.88300000000000001</v>
      </c>
    </row>
    <row r="8844" spans="1:4">
      <c r="A8844" s="101">
        <v>43994</v>
      </c>
      <c r="B8844" s="102">
        <v>0.32820601851851855</v>
      </c>
      <c r="C8844" s="100">
        <v>904</v>
      </c>
      <c r="D8844" s="100">
        <v>0.49299999999999999</v>
      </c>
    </row>
    <row r="8845" spans="1:4">
      <c r="A8845" s="101">
        <v>43994</v>
      </c>
      <c r="B8845" s="102">
        <v>0.32831018518518518</v>
      </c>
      <c r="C8845" s="100">
        <v>348</v>
      </c>
      <c r="D8845" s="100">
        <v>0.88500000000000001</v>
      </c>
    </row>
    <row r="8846" spans="1:4">
      <c r="A8846" s="101">
        <v>43994</v>
      </c>
      <c r="B8846" s="102">
        <v>0.32840277777777777</v>
      </c>
      <c r="C8846" s="100">
        <v>791</v>
      </c>
      <c r="D8846" s="100">
        <v>0.54500000000000004</v>
      </c>
    </row>
    <row r="8847" spans="1:4">
      <c r="A8847" s="101">
        <v>43994</v>
      </c>
      <c r="B8847" s="102">
        <v>0.32850694444444445</v>
      </c>
      <c r="C8847" s="100">
        <v>234</v>
      </c>
      <c r="D8847" s="100">
        <v>0.86899999999999999</v>
      </c>
    </row>
    <row r="8848" spans="1:4">
      <c r="A8848" s="101">
        <v>43994</v>
      </c>
      <c r="B8848" s="102">
        <v>0.32859953703703704</v>
      </c>
      <c r="C8848" s="100">
        <v>678</v>
      </c>
      <c r="D8848" s="100">
        <v>0.93200000000000005</v>
      </c>
    </row>
    <row r="8849" spans="1:4">
      <c r="A8849" s="101">
        <v>43994</v>
      </c>
      <c r="B8849" s="102">
        <v>0.32870370370370372</v>
      </c>
      <c r="C8849" s="100">
        <v>121</v>
      </c>
      <c r="D8849" s="100">
        <v>0.86599999999999999</v>
      </c>
    </row>
    <row r="8850" spans="1:4">
      <c r="A8850" s="101">
        <v>43994</v>
      </c>
      <c r="B8850" s="102">
        <v>0.32879629629629631</v>
      </c>
      <c r="C8850" s="100">
        <v>565</v>
      </c>
      <c r="D8850" s="100">
        <v>0.92700000000000005</v>
      </c>
    </row>
    <row r="8851" spans="1:4">
      <c r="A8851" s="101">
        <v>43994</v>
      </c>
      <c r="B8851" s="102">
        <v>0.32890046296296299</v>
      </c>
      <c r="C8851" s="100">
        <v>8</v>
      </c>
      <c r="D8851" s="100">
        <v>0.89700000000000002</v>
      </c>
    </row>
    <row r="8852" spans="1:4">
      <c r="A8852" s="101">
        <v>43994</v>
      </c>
      <c r="B8852" s="102">
        <v>0.32899305555555552</v>
      </c>
      <c r="C8852" s="100">
        <v>451</v>
      </c>
      <c r="D8852" s="100">
        <v>0.92100000000000004</v>
      </c>
    </row>
    <row r="8853" spans="1:4">
      <c r="A8853" s="101">
        <v>43994</v>
      </c>
      <c r="B8853" s="102">
        <v>0.32908564814814817</v>
      </c>
      <c r="C8853" s="100">
        <v>895</v>
      </c>
      <c r="D8853" s="100">
        <v>0.47099999999999997</v>
      </c>
    </row>
    <row r="8854" spans="1:4">
      <c r="A8854" s="101">
        <v>43994</v>
      </c>
      <c r="B8854" s="102">
        <v>0.32918981481481485</v>
      </c>
      <c r="C8854" s="100">
        <v>338</v>
      </c>
      <c r="D8854" s="100">
        <v>0.9</v>
      </c>
    </row>
    <row r="8855" spans="1:4">
      <c r="A8855" s="101">
        <v>43994</v>
      </c>
      <c r="B8855" s="102">
        <v>0.32928240740740738</v>
      </c>
      <c r="C8855" s="100">
        <v>782</v>
      </c>
      <c r="D8855" s="100">
        <v>0.53700000000000003</v>
      </c>
    </row>
    <row r="8856" spans="1:4">
      <c r="A8856" s="101">
        <v>43994</v>
      </c>
      <c r="B8856" s="102">
        <v>0.32938657407407407</v>
      </c>
      <c r="C8856" s="100">
        <v>225</v>
      </c>
      <c r="D8856" s="100">
        <v>0.92200000000000004</v>
      </c>
    </row>
    <row r="8857" spans="1:4">
      <c r="A8857" s="101">
        <v>43994</v>
      </c>
      <c r="B8857" s="102">
        <v>0.32947916666666666</v>
      </c>
      <c r="C8857" s="100">
        <v>668</v>
      </c>
      <c r="D8857" s="100">
        <v>0.55400000000000005</v>
      </c>
    </row>
    <row r="8858" spans="1:4">
      <c r="A8858" s="101">
        <v>43994</v>
      </c>
      <c r="B8858" s="102">
        <v>0.32958333333333334</v>
      </c>
      <c r="C8858" s="100">
        <v>112</v>
      </c>
      <c r="D8858" s="100">
        <v>0.874</v>
      </c>
    </row>
    <row r="8859" spans="1:4">
      <c r="A8859" s="101">
        <v>43994</v>
      </c>
      <c r="B8859" s="102">
        <v>0.32967592592592593</v>
      </c>
      <c r="C8859" s="100">
        <v>555</v>
      </c>
      <c r="D8859" s="100">
        <v>0.94899999999999995</v>
      </c>
    </row>
    <row r="8860" spans="1:4">
      <c r="A8860" s="101">
        <v>43994</v>
      </c>
      <c r="B8860" s="102">
        <v>0.32976851851851852</v>
      </c>
      <c r="C8860" s="100">
        <v>999</v>
      </c>
      <c r="D8860" s="100">
        <v>0.90100000000000002</v>
      </c>
    </row>
    <row r="8861" spans="1:4">
      <c r="A8861" s="101">
        <v>43994</v>
      </c>
      <c r="B8861" s="102">
        <v>0.3298726851851852</v>
      </c>
      <c r="C8861" s="100">
        <v>442</v>
      </c>
      <c r="D8861" s="100">
        <v>0.92900000000000005</v>
      </c>
    </row>
    <row r="8862" spans="1:4">
      <c r="A8862" s="101">
        <v>43994</v>
      </c>
      <c r="B8862" s="102">
        <v>0.32996527777777779</v>
      </c>
      <c r="C8862" s="100">
        <v>885</v>
      </c>
      <c r="D8862" s="100">
        <v>0.82199999999999995</v>
      </c>
    </row>
    <row r="8863" spans="1:4">
      <c r="A8863" s="101">
        <v>43994</v>
      </c>
      <c r="B8863" s="102">
        <v>0.33006944444444447</v>
      </c>
      <c r="C8863" s="100">
        <v>329</v>
      </c>
      <c r="D8863" s="100">
        <v>0.86899999999999999</v>
      </c>
    </row>
    <row r="8864" spans="1:4">
      <c r="A8864" s="101">
        <v>43994</v>
      </c>
      <c r="B8864" s="102">
        <v>0.330162037037037</v>
      </c>
      <c r="C8864" s="100">
        <v>772</v>
      </c>
      <c r="D8864" s="100">
        <v>0.49</v>
      </c>
    </row>
    <row r="8865" spans="1:4">
      <c r="A8865" s="101">
        <v>43994</v>
      </c>
      <c r="B8865" s="102">
        <v>0.33026620370370369</v>
      </c>
      <c r="C8865" s="100">
        <v>216</v>
      </c>
      <c r="D8865" s="100">
        <v>0.875</v>
      </c>
    </row>
    <row r="8866" spans="1:4">
      <c r="A8866" s="101">
        <v>43994</v>
      </c>
      <c r="B8866" s="102">
        <v>0.33035879629629633</v>
      </c>
      <c r="C8866" s="100">
        <v>659</v>
      </c>
      <c r="D8866" s="100">
        <v>0.53100000000000003</v>
      </c>
    </row>
    <row r="8867" spans="1:4">
      <c r="A8867" s="101">
        <v>43994</v>
      </c>
      <c r="B8867" s="102">
        <v>0.33046296296296296</v>
      </c>
      <c r="C8867" s="100">
        <v>103</v>
      </c>
      <c r="D8867" s="100">
        <v>0.91700000000000004</v>
      </c>
    </row>
    <row r="8868" spans="1:4">
      <c r="A8868" s="101">
        <v>43994</v>
      </c>
      <c r="B8868" s="102">
        <v>0.33055555555555555</v>
      </c>
      <c r="C8868" s="100">
        <v>546</v>
      </c>
      <c r="D8868" s="100">
        <v>0.57999999999999996</v>
      </c>
    </row>
    <row r="8869" spans="1:4">
      <c r="A8869" s="101">
        <v>43994</v>
      </c>
      <c r="B8869" s="102">
        <v>0.33064814814814814</v>
      </c>
      <c r="C8869" s="100">
        <v>989</v>
      </c>
      <c r="D8869" s="100">
        <v>0.90700000000000003</v>
      </c>
    </row>
    <row r="8870" spans="1:4">
      <c r="A8870" s="101">
        <v>43994</v>
      </c>
      <c r="B8870" s="102">
        <v>0.33075231481481482</v>
      </c>
      <c r="C8870" s="100">
        <v>433</v>
      </c>
      <c r="D8870" s="100">
        <v>0.91900000000000004</v>
      </c>
    </row>
    <row r="8871" spans="1:4">
      <c r="A8871" s="101">
        <v>43994</v>
      </c>
      <c r="B8871" s="102">
        <v>0.33084490740740741</v>
      </c>
      <c r="C8871" s="100">
        <v>876</v>
      </c>
      <c r="D8871" s="100">
        <v>0.89900000000000002</v>
      </c>
    </row>
    <row r="8872" spans="1:4">
      <c r="A8872" s="101">
        <v>43994</v>
      </c>
      <c r="B8872" s="102">
        <v>0.33094907407407409</v>
      </c>
      <c r="C8872" s="100">
        <v>320</v>
      </c>
      <c r="D8872" s="100">
        <v>0.92600000000000005</v>
      </c>
    </row>
    <row r="8873" spans="1:4">
      <c r="A8873" s="101">
        <v>43994</v>
      </c>
      <c r="B8873" s="102">
        <v>0.33104166666666668</v>
      </c>
      <c r="C8873" s="100">
        <v>763</v>
      </c>
      <c r="D8873" s="100">
        <v>0.85699999999999998</v>
      </c>
    </row>
    <row r="8874" spans="1:4">
      <c r="A8874" s="101">
        <v>43994</v>
      </c>
      <c r="B8874" s="102">
        <v>0.33114583333333331</v>
      </c>
      <c r="C8874" s="100">
        <v>206</v>
      </c>
      <c r="D8874" s="100">
        <v>0.93200000000000005</v>
      </c>
    </row>
    <row r="8875" spans="1:4">
      <c r="A8875" s="101">
        <v>43994</v>
      </c>
      <c r="B8875" s="102">
        <v>0.33123842592592595</v>
      </c>
      <c r="C8875" s="100">
        <v>650</v>
      </c>
      <c r="D8875" s="100">
        <v>0.47099999999999997</v>
      </c>
    </row>
    <row r="8876" spans="1:4">
      <c r="A8876" s="101">
        <v>43994</v>
      </c>
      <c r="B8876" s="102">
        <v>0.33134259259259258</v>
      </c>
      <c r="C8876" s="100">
        <v>93</v>
      </c>
      <c r="D8876" s="100">
        <v>0.877</v>
      </c>
    </row>
    <row r="8877" spans="1:4">
      <c r="A8877" s="101">
        <v>43994</v>
      </c>
      <c r="B8877" s="102">
        <v>0.33143518518518517</v>
      </c>
      <c r="C8877" s="100">
        <v>537</v>
      </c>
      <c r="D8877" s="100">
        <v>0.49099999999999999</v>
      </c>
    </row>
    <row r="8878" spans="1:4">
      <c r="A8878" s="101">
        <v>43994</v>
      </c>
      <c r="B8878" s="102">
        <v>0.33152777777777781</v>
      </c>
      <c r="C8878" s="100">
        <v>980</v>
      </c>
      <c r="D8878" s="100">
        <v>0.92400000000000004</v>
      </c>
    </row>
    <row r="8879" spans="1:4">
      <c r="A8879" s="101">
        <v>43994</v>
      </c>
      <c r="B8879" s="102">
        <v>0.33163194444444444</v>
      </c>
      <c r="C8879" s="100">
        <v>423</v>
      </c>
      <c r="D8879" s="100">
        <v>0.56200000000000006</v>
      </c>
    </row>
    <row r="8880" spans="1:4">
      <c r="A8880" s="101">
        <v>43994</v>
      </c>
      <c r="B8880" s="102">
        <v>0.33172453703703703</v>
      </c>
      <c r="C8880" s="100">
        <v>867</v>
      </c>
      <c r="D8880" s="100">
        <v>0.874</v>
      </c>
    </row>
    <row r="8881" spans="1:4">
      <c r="A8881" s="101">
        <v>43994</v>
      </c>
      <c r="B8881" s="102">
        <v>0.33182870370370371</v>
      </c>
      <c r="C8881" s="100">
        <v>310</v>
      </c>
      <c r="D8881" s="100">
        <v>0.67900000000000005</v>
      </c>
    </row>
    <row r="8882" spans="1:4">
      <c r="A8882" s="101">
        <v>43994</v>
      </c>
      <c r="B8882" s="102">
        <v>0.3319212962962963</v>
      </c>
      <c r="C8882" s="100">
        <v>754</v>
      </c>
      <c r="D8882" s="100">
        <v>0.86099999999999999</v>
      </c>
    </row>
    <row r="8883" spans="1:4">
      <c r="A8883" s="101">
        <v>43994</v>
      </c>
      <c r="B8883" s="102">
        <v>0.33202546296296293</v>
      </c>
      <c r="C8883" s="100">
        <v>197</v>
      </c>
      <c r="D8883" s="100">
        <v>0.91600000000000004</v>
      </c>
    </row>
    <row r="8884" spans="1:4">
      <c r="A8884" s="101">
        <v>43994</v>
      </c>
      <c r="B8884" s="102">
        <v>0.33211805555555557</v>
      </c>
      <c r="C8884" s="100">
        <v>640</v>
      </c>
      <c r="D8884" s="100">
        <v>0.86899999999999999</v>
      </c>
    </row>
    <row r="8885" spans="1:4">
      <c r="A8885" s="101">
        <v>43994</v>
      </c>
      <c r="B8885" s="102">
        <v>0.33222222222222225</v>
      </c>
      <c r="C8885" s="100">
        <v>84</v>
      </c>
      <c r="D8885" s="100">
        <v>0.91100000000000003</v>
      </c>
    </row>
    <row r="8886" spans="1:4">
      <c r="A8886" s="101">
        <v>43994</v>
      </c>
      <c r="B8886" s="102">
        <v>0.33231481481481479</v>
      </c>
      <c r="C8886" s="100">
        <v>527</v>
      </c>
      <c r="D8886" s="100">
        <v>0.81100000000000005</v>
      </c>
    </row>
    <row r="8887" spans="1:4">
      <c r="A8887" s="101">
        <v>43994</v>
      </c>
      <c r="B8887" s="102">
        <v>0.33240740740740743</v>
      </c>
      <c r="C8887" s="100">
        <v>971</v>
      </c>
      <c r="D8887" s="100">
        <v>0.90600000000000003</v>
      </c>
    </row>
    <row r="8888" spans="1:4">
      <c r="A8888" s="101">
        <v>43994</v>
      </c>
      <c r="B8888" s="102">
        <v>0.33251157407407406</v>
      </c>
      <c r="C8888" s="100">
        <v>414</v>
      </c>
      <c r="D8888" s="100">
        <v>0.46800000000000003</v>
      </c>
    </row>
    <row r="8889" spans="1:4">
      <c r="A8889" s="101">
        <v>43994</v>
      </c>
      <c r="B8889" s="102">
        <v>0.33260416666666665</v>
      </c>
      <c r="C8889" s="100">
        <v>857</v>
      </c>
      <c r="D8889" s="100">
        <v>0.91900000000000004</v>
      </c>
    </row>
    <row r="8890" spans="1:4">
      <c r="A8890" s="101">
        <v>43994</v>
      </c>
      <c r="B8890" s="102">
        <v>0.33270833333333333</v>
      </c>
      <c r="C8890" s="100">
        <v>301</v>
      </c>
      <c r="D8890" s="100">
        <v>0.52100000000000002</v>
      </c>
    </row>
    <row r="8891" spans="1:4">
      <c r="A8891" s="101">
        <v>43994</v>
      </c>
      <c r="B8891" s="102">
        <v>0.33280092592592592</v>
      </c>
      <c r="C8891" s="100">
        <v>744</v>
      </c>
      <c r="D8891" s="100">
        <v>0.90800000000000003</v>
      </c>
    </row>
    <row r="8892" spans="1:4">
      <c r="A8892" s="101">
        <v>43994</v>
      </c>
      <c r="B8892" s="102">
        <v>0.3329050925925926</v>
      </c>
      <c r="C8892" s="100">
        <v>188</v>
      </c>
      <c r="D8892" s="100">
        <v>0.54600000000000004</v>
      </c>
    </row>
    <row r="8893" spans="1:4">
      <c r="A8893" s="101">
        <v>43994</v>
      </c>
      <c r="B8893" s="102">
        <v>0.33299768518518519</v>
      </c>
      <c r="C8893" s="100">
        <v>631</v>
      </c>
      <c r="D8893" s="100">
        <v>0.92200000000000004</v>
      </c>
    </row>
    <row r="8894" spans="1:4">
      <c r="A8894" s="101">
        <v>43994</v>
      </c>
      <c r="B8894" s="102">
        <v>0.33310185185185187</v>
      </c>
      <c r="C8894" s="100">
        <v>74</v>
      </c>
      <c r="D8894" s="100">
        <v>0.73599999999999999</v>
      </c>
    </row>
    <row r="8895" spans="1:4">
      <c r="A8895" s="101">
        <v>43994</v>
      </c>
      <c r="B8895" s="102">
        <v>0.3331944444444444</v>
      </c>
      <c r="C8895" s="100">
        <v>518</v>
      </c>
      <c r="D8895" s="100">
        <v>0.90700000000000003</v>
      </c>
    </row>
    <row r="8896" spans="1:4">
      <c r="A8896" s="101">
        <v>43994</v>
      </c>
      <c r="B8896" s="102">
        <v>0.33328703703703705</v>
      </c>
      <c r="C8896" s="100">
        <v>961</v>
      </c>
      <c r="D8896" s="100">
        <v>0.92700000000000005</v>
      </c>
    </row>
    <row r="8897" spans="1:4">
      <c r="A8897" s="101">
        <v>43994</v>
      </c>
      <c r="B8897" s="102">
        <v>0.33339120370370368</v>
      </c>
      <c r="C8897" s="100">
        <v>405</v>
      </c>
      <c r="D8897" s="100">
        <v>0.86199999999999999</v>
      </c>
    </row>
    <row r="8898" spans="1:4">
      <c r="A8898" s="101">
        <v>43994</v>
      </c>
      <c r="B8898" s="102">
        <v>0.33348379629629626</v>
      </c>
      <c r="C8898" s="100">
        <v>848</v>
      </c>
      <c r="D8898" s="100">
        <v>0.92400000000000004</v>
      </c>
    </row>
    <row r="8899" spans="1:4">
      <c r="A8899" s="101">
        <v>43994</v>
      </c>
      <c r="B8899" s="102">
        <v>0.33358796296296295</v>
      </c>
      <c r="C8899" s="100">
        <v>292</v>
      </c>
      <c r="D8899" s="100">
        <v>0.73099999999999998</v>
      </c>
    </row>
    <row r="8900" spans="1:4">
      <c r="A8900" s="101">
        <v>43994</v>
      </c>
      <c r="B8900" s="102">
        <v>0.33368055555555554</v>
      </c>
      <c r="C8900" s="100">
        <v>735</v>
      </c>
      <c r="D8900" s="100">
        <v>0.92800000000000005</v>
      </c>
    </row>
    <row r="8901" spans="1:4">
      <c r="A8901" s="101">
        <v>43994</v>
      </c>
      <c r="B8901" s="102">
        <v>0.33378472222222227</v>
      </c>
      <c r="C8901" s="100">
        <v>178</v>
      </c>
      <c r="D8901" s="100">
        <v>0.498</v>
      </c>
    </row>
    <row r="8902" spans="1:4">
      <c r="A8902" s="101">
        <v>43994</v>
      </c>
      <c r="B8902" s="102">
        <v>0.33387731481481481</v>
      </c>
      <c r="C8902" s="100">
        <v>622</v>
      </c>
      <c r="D8902" s="100">
        <v>0.874</v>
      </c>
    </row>
    <row r="8903" spans="1:4">
      <c r="A8903" s="101">
        <v>43994</v>
      </c>
      <c r="B8903" s="102">
        <v>0.33398148148148149</v>
      </c>
      <c r="C8903" s="100">
        <v>65</v>
      </c>
      <c r="D8903" s="100">
        <v>0.52400000000000002</v>
      </c>
    </row>
    <row r="8904" spans="1:4">
      <c r="A8904" s="101">
        <v>43994</v>
      </c>
      <c r="B8904" s="102">
        <v>0.33407407407407402</v>
      </c>
      <c r="C8904" s="100">
        <v>509</v>
      </c>
      <c r="D8904" s="100">
        <v>0.874</v>
      </c>
    </row>
    <row r="8905" spans="1:4">
      <c r="A8905" s="101">
        <v>43994</v>
      </c>
      <c r="B8905" s="102">
        <v>0.33416666666666667</v>
      </c>
      <c r="C8905" s="100">
        <v>952</v>
      </c>
      <c r="D8905" s="100">
        <v>0.59099999999999997</v>
      </c>
    </row>
    <row r="8906" spans="1:4">
      <c r="A8906" s="101">
        <v>43994</v>
      </c>
      <c r="B8906" s="102">
        <v>0.33427083333333335</v>
      </c>
      <c r="C8906" s="100">
        <v>395</v>
      </c>
      <c r="D8906" s="100">
        <v>0.91600000000000004</v>
      </c>
    </row>
    <row r="8907" spans="1:4">
      <c r="A8907" s="101">
        <v>43994</v>
      </c>
      <c r="B8907" s="102">
        <v>0.33436342592592588</v>
      </c>
      <c r="C8907" s="100">
        <v>839</v>
      </c>
      <c r="D8907" s="100">
        <v>0.92600000000000005</v>
      </c>
    </row>
    <row r="8908" spans="1:4">
      <c r="A8908" s="101">
        <v>43994</v>
      </c>
      <c r="B8908" s="102">
        <v>0.33446759259259262</v>
      </c>
      <c r="C8908" s="100">
        <v>282</v>
      </c>
      <c r="D8908" s="100">
        <v>0.86699999999999999</v>
      </c>
    </row>
    <row r="8909" spans="1:4">
      <c r="A8909" s="101">
        <v>43994</v>
      </c>
      <c r="B8909" s="102">
        <v>0.33456018518518515</v>
      </c>
      <c r="C8909" s="100">
        <v>726</v>
      </c>
      <c r="D8909" s="100">
        <v>0.89900000000000002</v>
      </c>
    </row>
    <row r="8910" spans="1:4">
      <c r="A8910" s="101">
        <v>43994</v>
      </c>
      <c r="B8910" s="102">
        <v>0.33466435185185189</v>
      </c>
      <c r="C8910" s="100">
        <v>169</v>
      </c>
      <c r="D8910" s="100">
        <v>0.81</v>
      </c>
    </row>
    <row r="8911" spans="1:4">
      <c r="A8911" s="101">
        <v>43994</v>
      </c>
      <c r="B8911" s="102">
        <v>0.33475694444444443</v>
      </c>
      <c r="C8911" s="100">
        <v>612</v>
      </c>
      <c r="D8911" s="100">
        <v>0.89</v>
      </c>
    </row>
    <row r="8912" spans="1:4">
      <c r="A8912" s="101">
        <v>43994</v>
      </c>
      <c r="B8912" s="102">
        <v>0.33486111111111111</v>
      </c>
      <c r="C8912" s="100">
        <v>56</v>
      </c>
      <c r="D8912" s="100">
        <v>0.46300000000000002</v>
      </c>
    </row>
    <row r="8913" spans="1:4">
      <c r="A8913" s="101">
        <v>43994</v>
      </c>
      <c r="B8913" s="102">
        <v>0.33495370370370375</v>
      </c>
      <c r="C8913" s="100">
        <v>499</v>
      </c>
      <c r="D8913" s="100">
        <v>0.877</v>
      </c>
    </row>
    <row r="8914" spans="1:4">
      <c r="A8914" s="101">
        <v>43994</v>
      </c>
      <c r="B8914" s="102">
        <v>0.33504629629629629</v>
      </c>
      <c r="C8914" s="100">
        <v>943</v>
      </c>
      <c r="D8914" s="100">
        <v>0.53600000000000003</v>
      </c>
    </row>
    <row r="8915" spans="1:4">
      <c r="A8915" s="101">
        <v>43994</v>
      </c>
      <c r="B8915" s="102">
        <v>0.33515046296296297</v>
      </c>
      <c r="C8915" s="100">
        <v>386</v>
      </c>
      <c r="D8915" s="100">
        <v>0.91500000000000004</v>
      </c>
    </row>
    <row r="8916" spans="1:4">
      <c r="A8916" s="101">
        <v>43994</v>
      </c>
      <c r="B8916" s="102">
        <v>0.3352430555555555</v>
      </c>
      <c r="C8916" s="100">
        <v>829</v>
      </c>
      <c r="D8916" s="100">
        <v>0.56399999999999995</v>
      </c>
    </row>
    <row r="8917" spans="1:4">
      <c r="A8917" s="101">
        <v>43994</v>
      </c>
      <c r="B8917" s="102">
        <v>0.33534722222222224</v>
      </c>
      <c r="C8917" s="100">
        <v>273</v>
      </c>
      <c r="D8917" s="100">
        <v>0.91300000000000003</v>
      </c>
    </row>
    <row r="8918" spans="1:4">
      <c r="A8918" s="101">
        <v>43994</v>
      </c>
      <c r="B8918" s="102">
        <v>0.33543981481481483</v>
      </c>
      <c r="C8918" s="100">
        <v>716</v>
      </c>
      <c r="D8918" s="100">
        <v>0.66400000000000003</v>
      </c>
    </row>
    <row r="8919" spans="1:4">
      <c r="A8919" s="101">
        <v>43994</v>
      </c>
      <c r="B8919" s="102">
        <v>0.33554398148148151</v>
      </c>
      <c r="C8919" s="100">
        <v>160</v>
      </c>
      <c r="D8919" s="100">
        <v>0.872</v>
      </c>
    </row>
    <row r="8920" spans="1:4">
      <c r="A8920" s="101">
        <v>43994</v>
      </c>
      <c r="B8920" s="102">
        <v>0.3356365740740741</v>
      </c>
      <c r="C8920" s="100">
        <v>603</v>
      </c>
      <c r="D8920" s="100">
        <v>0.91200000000000003</v>
      </c>
    </row>
    <row r="8921" spans="1:4">
      <c r="A8921" s="101">
        <v>43994</v>
      </c>
      <c r="B8921" s="102">
        <v>0.33574074074074073</v>
      </c>
      <c r="C8921" s="100">
        <v>46</v>
      </c>
      <c r="D8921" s="100">
        <v>0.90400000000000003</v>
      </c>
    </row>
    <row r="8922" spans="1:4">
      <c r="A8922" s="101">
        <v>43994</v>
      </c>
      <c r="B8922" s="102">
        <v>0.33583333333333337</v>
      </c>
      <c r="C8922" s="100">
        <v>490</v>
      </c>
      <c r="D8922" s="100">
        <v>0.91900000000000004</v>
      </c>
    </row>
    <row r="8923" spans="1:4">
      <c r="A8923" s="101">
        <v>43994</v>
      </c>
      <c r="B8923" s="102">
        <v>0.33592592592592596</v>
      </c>
      <c r="C8923" s="100">
        <v>933</v>
      </c>
      <c r="D8923" s="100">
        <v>0.80600000000000005</v>
      </c>
    </row>
    <row r="8924" spans="1:4">
      <c r="A8924" s="101">
        <v>43994</v>
      </c>
      <c r="B8924" s="102">
        <v>0.33603009259259259</v>
      </c>
      <c r="C8924" s="100">
        <v>377</v>
      </c>
      <c r="D8924" s="100">
        <v>0.875</v>
      </c>
    </row>
    <row r="8925" spans="1:4">
      <c r="A8925" s="101">
        <v>43994</v>
      </c>
      <c r="B8925" s="102">
        <v>0.33612268518518523</v>
      </c>
      <c r="C8925" s="100">
        <v>820</v>
      </c>
      <c r="D8925" s="100">
        <v>0.47</v>
      </c>
    </row>
    <row r="8926" spans="1:4">
      <c r="A8926" s="101">
        <v>43994</v>
      </c>
      <c r="B8926" s="102">
        <v>0.33622685185185186</v>
      </c>
      <c r="C8926" s="100">
        <v>263</v>
      </c>
      <c r="D8926" s="100">
        <v>0.871</v>
      </c>
    </row>
    <row r="8927" spans="1:4">
      <c r="A8927" s="101">
        <v>43994</v>
      </c>
      <c r="B8927" s="102">
        <v>0.33631944444444445</v>
      </c>
      <c r="C8927" s="100">
        <v>707</v>
      </c>
      <c r="D8927" s="100">
        <v>0.51200000000000001</v>
      </c>
    </row>
    <row r="8928" spans="1:4">
      <c r="A8928" s="101">
        <v>43994</v>
      </c>
      <c r="B8928" s="102">
        <v>0.33642361111111113</v>
      </c>
      <c r="C8928" s="100">
        <v>150</v>
      </c>
      <c r="D8928" s="100">
        <v>0.86899999999999999</v>
      </c>
    </row>
    <row r="8929" spans="1:4">
      <c r="A8929" s="101">
        <v>43994</v>
      </c>
      <c r="B8929" s="102">
        <v>0.33651620370370372</v>
      </c>
      <c r="C8929" s="100">
        <v>594</v>
      </c>
      <c r="D8929" s="100">
        <v>0.56000000000000005</v>
      </c>
    </row>
    <row r="8930" spans="1:4">
      <c r="A8930" s="101">
        <v>43994</v>
      </c>
      <c r="B8930" s="102">
        <v>0.33662037037037035</v>
      </c>
      <c r="C8930" s="100">
        <v>37</v>
      </c>
      <c r="D8930" s="100">
        <v>0.86299999999999999</v>
      </c>
    </row>
    <row r="8931" spans="1:4">
      <c r="A8931" s="101">
        <v>43994</v>
      </c>
      <c r="B8931" s="102">
        <v>0.33671296296296299</v>
      </c>
      <c r="C8931" s="100">
        <v>481</v>
      </c>
      <c r="D8931" s="100">
        <v>0.88200000000000001</v>
      </c>
    </row>
    <row r="8932" spans="1:4">
      <c r="A8932" s="101">
        <v>43994</v>
      </c>
      <c r="B8932" s="102">
        <v>0.33680555555555558</v>
      </c>
      <c r="C8932" s="100">
        <v>924</v>
      </c>
      <c r="D8932" s="100">
        <v>0.872</v>
      </c>
    </row>
    <row r="8933" spans="1:4">
      <c r="A8933" s="101">
        <v>43994</v>
      </c>
      <c r="B8933" s="102">
        <v>0.33690972222222221</v>
      </c>
      <c r="C8933" s="100">
        <v>367</v>
      </c>
      <c r="D8933" s="100">
        <v>0.92100000000000004</v>
      </c>
    </row>
    <row r="8934" spans="1:4">
      <c r="A8934" s="101">
        <v>43994</v>
      </c>
      <c r="B8934" s="102">
        <v>0.33700231481481485</v>
      </c>
      <c r="C8934" s="100">
        <v>811</v>
      </c>
      <c r="D8934" s="100">
        <v>0.873</v>
      </c>
    </row>
    <row r="8935" spans="1:4">
      <c r="A8935" s="101">
        <v>43994</v>
      </c>
      <c r="B8935" s="102">
        <v>0.33710648148148148</v>
      </c>
      <c r="C8935" s="100">
        <v>254</v>
      </c>
      <c r="D8935" s="100">
        <v>0.92800000000000005</v>
      </c>
    </row>
    <row r="8936" spans="1:4">
      <c r="A8936" s="101">
        <v>43994</v>
      </c>
      <c r="B8936" s="102">
        <v>0.33719907407407407</v>
      </c>
      <c r="C8936" s="100">
        <v>698</v>
      </c>
      <c r="D8936" s="100">
        <v>0.82699999999999996</v>
      </c>
    </row>
    <row r="8937" spans="1:4">
      <c r="A8937" s="101">
        <v>43994</v>
      </c>
      <c r="B8937" s="102">
        <v>0.33730324074074075</v>
      </c>
      <c r="C8937" s="100">
        <v>141</v>
      </c>
      <c r="D8937" s="100">
        <v>0.91600000000000004</v>
      </c>
    </row>
    <row r="8938" spans="1:4">
      <c r="A8938" s="101">
        <v>43994</v>
      </c>
      <c r="B8938" s="102">
        <v>0.33739583333333334</v>
      </c>
      <c r="C8938" s="100">
        <v>584</v>
      </c>
      <c r="D8938" s="100">
        <v>0.48399999999999999</v>
      </c>
    </row>
    <row r="8939" spans="1:4">
      <c r="A8939" s="101">
        <v>43994</v>
      </c>
      <c r="B8939" s="102">
        <v>0.33749999999999997</v>
      </c>
      <c r="C8939" s="100">
        <v>28</v>
      </c>
      <c r="D8939" s="100">
        <v>0.89500000000000002</v>
      </c>
    </row>
    <row r="8940" spans="1:4">
      <c r="A8940" s="101">
        <v>43994</v>
      </c>
      <c r="B8940" s="102">
        <v>0.33759259259259261</v>
      </c>
      <c r="C8940" s="100">
        <v>471</v>
      </c>
      <c r="D8940" s="100">
        <v>0.49299999999999999</v>
      </c>
    </row>
    <row r="8941" spans="1:4">
      <c r="A8941" s="101">
        <v>43994</v>
      </c>
      <c r="B8941" s="102">
        <v>0.3376851851851852</v>
      </c>
      <c r="C8941" s="100">
        <v>915</v>
      </c>
      <c r="D8941" s="100">
        <v>0.874</v>
      </c>
    </row>
    <row r="8942" spans="1:4">
      <c r="A8942" s="101">
        <v>43994</v>
      </c>
      <c r="B8942" s="102">
        <v>0.33778935185185183</v>
      </c>
      <c r="C8942" s="100">
        <v>358</v>
      </c>
      <c r="D8942" s="100">
        <v>0.52700000000000002</v>
      </c>
    </row>
    <row r="8943" spans="1:4">
      <c r="A8943" s="101">
        <v>43994</v>
      </c>
      <c r="B8943" s="102">
        <v>0.33788194444444447</v>
      </c>
      <c r="C8943" s="100">
        <v>801</v>
      </c>
      <c r="D8943" s="100">
        <v>0.90700000000000003</v>
      </c>
    </row>
    <row r="8944" spans="1:4">
      <c r="A8944" s="101">
        <v>43994</v>
      </c>
      <c r="B8944" s="102">
        <v>0.3379861111111111</v>
      </c>
      <c r="C8944" s="100">
        <v>245</v>
      </c>
      <c r="D8944" s="100">
        <v>0.60599999999999998</v>
      </c>
    </row>
    <row r="8945" spans="1:4">
      <c r="A8945" s="101">
        <v>43994</v>
      </c>
      <c r="B8945" s="102">
        <v>0.33807870370370369</v>
      </c>
      <c r="C8945" s="100">
        <v>688</v>
      </c>
      <c r="D8945" s="100">
        <v>0.90600000000000003</v>
      </c>
    </row>
    <row r="8946" spans="1:4">
      <c r="A8946" s="101">
        <v>43994</v>
      </c>
      <c r="B8946" s="102">
        <v>0.33818287037037037</v>
      </c>
      <c r="C8946" s="100">
        <v>132</v>
      </c>
      <c r="D8946" s="100">
        <v>0.95099999999999996</v>
      </c>
    </row>
    <row r="8947" spans="1:4">
      <c r="A8947" s="101">
        <v>43994</v>
      </c>
      <c r="B8947" s="102">
        <v>0.33827546296296296</v>
      </c>
      <c r="C8947" s="100">
        <v>575</v>
      </c>
      <c r="D8947" s="100">
        <v>0.89400000000000002</v>
      </c>
    </row>
    <row r="8948" spans="1:4">
      <c r="A8948" s="101">
        <v>43994</v>
      </c>
      <c r="B8948" s="102">
        <v>0.33837962962962959</v>
      </c>
      <c r="C8948" s="100">
        <v>18</v>
      </c>
      <c r="D8948" s="100">
        <v>0.89500000000000002</v>
      </c>
    </row>
    <row r="8949" spans="1:4">
      <c r="A8949" s="101">
        <v>43994</v>
      </c>
      <c r="B8949" s="102">
        <v>0.33847222222222223</v>
      </c>
      <c r="C8949" s="100">
        <v>462</v>
      </c>
      <c r="D8949" s="100">
        <v>0.89400000000000002</v>
      </c>
    </row>
    <row r="8950" spans="1:4">
      <c r="A8950" s="101">
        <v>43994</v>
      </c>
      <c r="B8950" s="102">
        <v>0.33856481481481482</v>
      </c>
      <c r="C8950" s="100">
        <v>905</v>
      </c>
      <c r="D8950" s="100">
        <v>0.91</v>
      </c>
    </row>
    <row r="8951" spans="1:4">
      <c r="A8951" s="101">
        <v>43994</v>
      </c>
      <c r="B8951" s="102">
        <v>0.33866898148148145</v>
      </c>
      <c r="C8951" s="100">
        <v>349</v>
      </c>
      <c r="D8951" s="100">
        <v>0.59699999999999998</v>
      </c>
    </row>
    <row r="8952" spans="1:4">
      <c r="A8952" s="101">
        <v>43994</v>
      </c>
      <c r="B8952" s="102">
        <v>0.33876157407407409</v>
      </c>
      <c r="C8952" s="100">
        <v>792</v>
      </c>
      <c r="D8952" s="100">
        <v>0.91200000000000003</v>
      </c>
    </row>
    <row r="8953" spans="1:4">
      <c r="A8953" s="101">
        <v>43994</v>
      </c>
      <c r="B8953" s="102">
        <v>0.33886574074074072</v>
      </c>
      <c r="C8953" s="100">
        <v>235</v>
      </c>
      <c r="D8953" s="100">
        <v>0.49199999999999999</v>
      </c>
    </row>
    <row r="8954" spans="1:4">
      <c r="A8954" s="101">
        <v>43994</v>
      </c>
      <c r="B8954" s="102">
        <v>0.33895833333333331</v>
      </c>
      <c r="C8954" s="100">
        <v>679</v>
      </c>
      <c r="D8954" s="100">
        <v>0.91700000000000004</v>
      </c>
    </row>
    <row r="8955" spans="1:4">
      <c r="A8955" s="101">
        <v>43994</v>
      </c>
      <c r="B8955" s="102">
        <v>0.33906249999999999</v>
      </c>
      <c r="C8955" s="100">
        <v>122</v>
      </c>
      <c r="D8955" s="100">
        <v>0.52100000000000002</v>
      </c>
    </row>
    <row r="8956" spans="1:4">
      <c r="A8956" s="101">
        <v>43994</v>
      </c>
      <c r="B8956" s="102">
        <v>0.33915509259259258</v>
      </c>
      <c r="C8956" s="100">
        <v>566</v>
      </c>
      <c r="D8956" s="100">
        <v>0.89900000000000002</v>
      </c>
    </row>
    <row r="8957" spans="1:4">
      <c r="A8957" s="101">
        <v>43994</v>
      </c>
      <c r="B8957" s="102">
        <v>0.3392592592592592</v>
      </c>
      <c r="C8957" s="100">
        <v>9</v>
      </c>
      <c r="D8957" s="100">
        <v>0.59799999999999998</v>
      </c>
    </row>
    <row r="8958" spans="1:4">
      <c r="A8958" s="101">
        <v>43994</v>
      </c>
      <c r="B8958" s="102">
        <v>0.33935185185185185</v>
      </c>
      <c r="C8958" s="100">
        <v>452</v>
      </c>
      <c r="D8958" s="100">
        <v>0.91</v>
      </c>
    </row>
    <row r="8959" spans="1:4">
      <c r="A8959" s="101">
        <v>43994</v>
      </c>
      <c r="B8959" s="102">
        <v>0.33944444444444444</v>
      </c>
      <c r="C8959" s="100">
        <v>896</v>
      </c>
      <c r="D8959" s="100">
        <v>0.90500000000000003</v>
      </c>
    </row>
    <row r="8960" spans="1:4">
      <c r="A8960" s="101">
        <v>43994</v>
      </c>
      <c r="B8960" s="102">
        <v>0.33954861111111106</v>
      </c>
      <c r="C8960" s="100">
        <v>339</v>
      </c>
      <c r="D8960" s="100">
        <v>0.90100000000000002</v>
      </c>
    </row>
    <row r="8961" spans="1:4">
      <c r="A8961" s="101">
        <v>43994</v>
      </c>
      <c r="B8961" s="102">
        <v>0.33964120370370371</v>
      </c>
      <c r="C8961" s="100">
        <v>783</v>
      </c>
      <c r="D8961" s="100">
        <v>0.875</v>
      </c>
    </row>
    <row r="8962" spans="1:4">
      <c r="A8962" s="101">
        <v>43994</v>
      </c>
      <c r="B8962" s="102">
        <v>0.33974537037037034</v>
      </c>
      <c r="C8962" s="100">
        <v>226</v>
      </c>
      <c r="D8962" s="100">
        <v>0.82699999999999996</v>
      </c>
    </row>
    <row r="8963" spans="1:4">
      <c r="A8963" s="101">
        <v>43994</v>
      </c>
      <c r="B8963" s="102">
        <v>0.33983796296296293</v>
      </c>
      <c r="C8963" s="100">
        <v>670</v>
      </c>
      <c r="D8963" s="100">
        <v>0.88400000000000001</v>
      </c>
    </row>
    <row r="8964" spans="1:4">
      <c r="A8964" s="101">
        <v>43994</v>
      </c>
      <c r="B8964" s="102">
        <v>0.33994212962962966</v>
      </c>
      <c r="C8964" s="100">
        <v>113</v>
      </c>
      <c r="D8964" s="100">
        <v>0.49199999999999999</v>
      </c>
    </row>
    <row r="8965" spans="1:4">
      <c r="A8965" s="101">
        <v>43994</v>
      </c>
      <c r="B8965" s="102">
        <v>0.3400347222222222</v>
      </c>
      <c r="C8965" s="100">
        <v>556</v>
      </c>
      <c r="D8965" s="100">
        <v>0.9</v>
      </c>
    </row>
    <row r="8966" spans="1:4">
      <c r="A8966" s="101">
        <v>43994</v>
      </c>
      <c r="B8966" s="102">
        <v>0.34013888888888894</v>
      </c>
      <c r="C8966" s="100">
        <v>0</v>
      </c>
      <c r="D8966" s="100">
        <v>0.53</v>
      </c>
    </row>
    <row r="8967" spans="1:4">
      <c r="A8967" s="101">
        <v>43994</v>
      </c>
      <c r="B8967" s="102">
        <v>0.34023148148148147</v>
      </c>
      <c r="C8967" s="100">
        <v>443</v>
      </c>
      <c r="D8967" s="100">
        <v>0.873</v>
      </c>
    </row>
    <row r="8968" spans="1:4">
      <c r="A8968" s="101">
        <v>43994</v>
      </c>
      <c r="B8968" s="102">
        <v>0.34032407407407406</v>
      </c>
      <c r="C8968" s="100">
        <v>887</v>
      </c>
      <c r="D8968" s="100">
        <v>0.57899999999999996</v>
      </c>
    </row>
    <row r="8969" spans="1:4">
      <c r="A8969" s="101">
        <v>43994</v>
      </c>
      <c r="B8969" s="102">
        <v>0.3404282407407408</v>
      </c>
      <c r="C8969" s="100">
        <v>330</v>
      </c>
      <c r="D8969" s="100">
        <v>0.871</v>
      </c>
    </row>
    <row r="8970" spans="1:4">
      <c r="A8970" s="101">
        <v>43994</v>
      </c>
      <c r="B8970" s="102">
        <v>0.34052083333333333</v>
      </c>
      <c r="C8970" s="100">
        <v>774</v>
      </c>
      <c r="D8970" s="100">
        <v>0.91600000000000004</v>
      </c>
    </row>
    <row r="8971" spans="1:4">
      <c r="A8971" s="101">
        <v>43994</v>
      </c>
      <c r="B8971" s="102">
        <v>0.34062500000000001</v>
      </c>
      <c r="C8971" s="100">
        <v>217</v>
      </c>
      <c r="D8971" s="100">
        <v>0.879</v>
      </c>
    </row>
    <row r="8972" spans="1:4">
      <c r="A8972" s="101">
        <v>43994</v>
      </c>
      <c r="B8972" s="102">
        <v>0.34071759259259254</v>
      </c>
      <c r="C8972" s="100">
        <v>660</v>
      </c>
      <c r="D8972" s="100">
        <v>0.95</v>
      </c>
    </row>
    <row r="8973" spans="1:4">
      <c r="A8973" s="101">
        <v>43994</v>
      </c>
      <c r="B8973" s="102">
        <v>0.34082175925925928</v>
      </c>
      <c r="C8973" s="100">
        <v>104</v>
      </c>
      <c r="D8973" s="100">
        <v>0.85099999999999998</v>
      </c>
    </row>
    <row r="8974" spans="1:4">
      <c r="A8974" s="101">
        <v>43994</v>
      </c>
      <c r="B8974" s="102">
        <v>0.34091435185185182</v>
      </c>
      <c r="C8974" s="100">
        <v>547</v>
      </c>
      <c r="D8974" s="100">
        <v>0.90100000000000002</v>
      </c>
    </row>
    <row r="8975" spans="1:4">
      <c r="A8975" s="101">
        <v>43994</v>
      </c>
      <c r="B8975" s="102">
        <v>0.3410069444444444</v>
      </c>
      <c r="C8975" s="100">
        <v>991</v>
      </c>
      <c r="D8975" s="100">
        <v>0.86099999999999999</v>
      </c>
    </row>
    <row r="8976" spans="1:4">
      <c r="A8976" s="101">
        <v>43994</v>
      </c>
      <c r="B8976" s="102">
        <v>0.34111111111111114</v>
      </c>
      <c r="C8976" s="100">
        <v>434</v>
      </c>
      <c r="D8976" s="100">
        <v>0.878</v>
      </c>
    </row>
    <row r="8977" spans="1:4">
      <c r="A8977" s="101">
        <v>43994</v>
      </c>
      <c r="B8977" s="102">
        <v>0.34120370370370368</v>
      </c>
      <c r="C8977" s="100">
        <v>877</v>
      </c>
      <c r="D8977" s="100">
        <v>0.49199999999999999</v>
      </c>
    </row>
    <row r="8978" spans="1:4">
      <c r="A8978" s="101">
        <v>43994</v>
      </c>
      <c r="B8978" s="102">
        <v>0.34130787037037041</v>
      </c>
      <c r="C8978" s="100">
        <v>321</v>
      </c>
      <c r="D8978" s="100">
        <v>0.88500000000000001</v>
      </c>
    </row>
    <row r="8979" spans="1:4">
      <c r="A8979" s="101">
        <v>43994</v>
      </c>
      <c r="B8979" s="102">
        <v>0.34140046296296295</v>
      </c>
      <c r="C8979" s="100">
        <v>764</v>
      </c>
      <c r="D8979" s="100">
        <v>0.52600000000000002</v>
      </c>
    </row>
    <row r="8980" spans="1:4">
      <c r="A8980" s="101">
        <v>43994</v>
      </c>
      <c r="B8980" s="102">
        <v>0.34150462962962963</v>
      </c>
      <c r="C8980" s="100">
        <v>208</v>
      </c>
      <c r="D8980" s="100">
        <v>0.871</v>
      </c>
    </row>
    <row r="8981" spans="1:4">
      <c r="A8981" s="101">
        <v>43994</v>
      </c>
      <c r="B8981" s="102">
        <v>0.34159722222222227</v>
      </c>
      <c r="C8981" s="100">
        <v>651</v>
      </c>
      <c r="D8981" s="100">
        <v>0.57099999999999995</v>
      </c>
    </row>
    <row r="8982" spans="1:4">
      <c r="A8982" s="101">
        <v>43994</v>
      </c>
      <c r="B8982" s="102">
        <v>0.3417013888888889</v>
      </c>
      <c r="C8982" s="100">
        <v>95</v>
      </c>
      <c r="D8982" s="100">
        <v>0.879</v>
      </c>
    </row>
    <row r="8983" spans="1:4">
      <c r="A8983" s="101">
        <v>43994</v>
      </c>
      <c r="B8983" s="102">
        <v>0.34179398148148149</v>
      </c>
      <c r="C8983" s="100">
        <v>538</v>
      </c>
      <c r="D8983" s="100">
        <v>0.72599999999999998</v>
      </c>
    </row>
    <row r="8984" spans="1:4">
      <c r="A8984" s="101">
        <v>43994</v>
      </c>
      <c r="B8984" s="102">
        <v>0.34188657407407402</v>
      </c>
      <c r="C8984" s="100">
        <v>981</v>
      </c>
      <c r="D8984" s="100">
        <v>0.90700000000000003</v>
      </c>
    </row>
    <row r="8985" spans="1:4">
      <c r="A8985" s="101">
        <v>43994</v>
      </c>
      <c r="B8985" s="102">
        <v>0.34199074074074076</v>
      </c>
      <c r="C8985" s="100">
        <v>425</v>
      </c>
      <c r="D8985" s="100">
        <v>0.90100000000000002</v>
      </c>
    </row>
    <row r="8986" spans="1:4">
      <c r="A8986" s="101">
        <v>43994</v>
      </c>
      <c r="B8986" s="102">
        <v>0.34208333333333335</v>
      </c>
      <c r="C8986" s="100">
        <v>868</v>
      </c>
      <c r="D8986" s="100">
        <v>0.873</v>
      </c>
    </row>
    <row r="8987" spans="1:4">
      <c r="A8987" s="101">
        <v>43994</v>
      </c>
      <c r="B8987" s="102">
        <v>0.34218750000000003</v>
      </c>
      <c r="C8987" s="100">
        <v>312</v>
      </c>
      <c r="D8987" s="100">
        <v>0.89600000000000002</v>
      </c>
    </row>
    <row r="8988" spans="1:4">
      <c r="A8988" s="101">
        <v>43994</v>
      </c>
      <c r="B8988" s="102">
        <v>0.34228009259259262</v>
      </c>
      <c r="C8988" s="100">
        <v>755</v>
      </c>
      <c r="D8988" s="100">
        <v>0.66800000000000004</v>
      </c>
    </row>
    <row r="8989" spans="1:4">
      <c r="A8989" s="101">
        <v>43994</v>
      </c>
      <c r="B8989" s="102">
        <v>0.34238425925925925</v>
      </c>
      <c r="C8989" s="100">
        <v>198</v>
      </c>
      <c r="D8989" s="100">
        <v>0.873</v>
      </c>
    </row>
    <row r="8990" spans="1:4">
      <c r="A8990" s="101">
        <v>43994</v>
      </c>
      <c r="B8990" s="102">
        <v>0.34247685185185189</v>
      </c>
      <c r="C8990" s="100">
        <v>642</v>
      </c>
      <c r="D8990" s="100">
        <v>0.51400000000000001</v>
      </c>
    </row>
    <row r="8991" spans="1:4">
      <c r="A8991" s="101">
        <v>43994</v>
      </c>
      <c r="B8991" s="102">
        <v>0.34258101851851852</v>
      </c>
      <c r="C8991" s="100">
        <v>85</v>
      </c>
      <c r="D8991" s="100">
        <v>0.88200000000000001</v>
      </c>
    </row>
    <row r="8992" spans="1:4">
      <c r="A8992" s="101">
        <v>43994</v>
      </c>
      <c r="B8992" s="102">
        <v>0.34267361111111111</v>
      </c>
      <c r="C8992" s="100">
        <v>529</v>
      </c>
      <c r="D8992" s="100">
        <v>0.56299999999999994</v>
      </c>
    </row>
    <row r="8993" spans="1:4">
      <c r="A8993" s="101">
        <v>43994</v>
      </c>
      <c r="B8993" s="102">
        <v>0.34276620370370375</v>
      </c>
      <c r="C8993" s="100">
        <v>972</v>
      </c>
      <c r="D8993" s="100">
        <v>0.871</v>
      </c>
    </row>
    <row r="8994" spans="1:4">
      <c r="A8994" s="101">
        <v>43994</v>
      </c>
      <c r="B8994" s="102">
        <v>0.34287037037037038</v>
      </c>
      <c r="C8994" s="100">
        <v>415</v>
      </c>
      <c r="D8994" s="100">
        <v>0.70499999999999996</v>
      </c>
    </row>
    <row r="8995" spans="1:4">
      <c r="A8995" s="101">
        <v>43994</v>
      </c>
      <c r="B8995" s="102">
        <v>0.34296296296296297</v>
      </c>
      <c r="C8995" s="100">
        <v>859</v>
      </c>
      <c r="D8995" s="100">
        <v>0.86799999999999999</v>
      </c>
    </row>
    <row r="8996" spans="1:4">
      <c r="A8996" s="101">
        <v>43994</v>
      </c>
      <c r="B8996" s="102">
        <v>0.34306712962962965</v>
      </c>
      <c r="C8996" s="100">
        <v>302</v>
      </c>
      <c r="D8996" s="100">
        <v>0.92900000000000005</v>
      </c>
    </row>
    <row r="8997" spans="1:4">
      <c r="A8997" s="101">
        <v>43994</v>
      </c>
      <c r="B8997" s="102">
        <v>0.34315972222222224</v>
      </c>
      <c r="C8997" s="100">
        <v>746</v>
      </c>
      <c r="D8997" s="100">
        <v>0.85799999999999998</v>
      </c>
    </row>
    <row r="8998" spans="1:4">
      <c r="A8998" s="101">
        <v>43994</v>
      </c>
      <c r="B8998" s="102">
        <v>0.34326388888888887</v>
      </c>
      <c r="C8998" s="100">
        <v>189</v>
      </c>
      <c r="D8998" s="100">
        <v>0.88900000000000001</v>
      </c>
    </row>
    <row r="8999" spans="1:4">
      <c r="A8999" s="101">
        <v>43994</v>
      </c>
      <c r="B8999" s="102">
        <v>0.34335648148148151</v>
      </c>
      <c r="C8999" s="100">
        <v>632</v>
      </c>
      <c r="D8999" s="100">
        <v>0.74399999999999999</v>
      </c>
    </row>
    <row r="9000" spans="1:4">
      <c r="A9000" s="101">
        <v>43994</v>
      </c>
      <c r="B9000" s="102">
        <v>0.34346064814814814</v>
      </c>
      <c r="C9000" s="100">
        <v>76</v>
      </c>
      <c r="D9000" s="100">
        <v>0.877</v>
      </c>
    </row>
    <row r="9001" spans="1:4">
      <c r="A9001" s="101">
        <v>43994</v>
      </c>
      <c r="B9001" s="102">
        <v>0.34355324074074073</v>
      </c>
      <c r="C9001" s="100">
        <v>519</v>
      </c>
      <c r="D9001" s="100">
        <v>0.52400000000000002</v>
      </c>
    </row>
    <row r="9002" spans="1:4">
      <c r="A9002" s="101">
        <v>43994</v>
      </c>
      <c r="B9002" s="102">
        <v>0.34364583333333337</v>
      </c>
      <c r="C9002" s="100">
        <v>963</v>
      </c>
      <c r="D9002" s="100">
        <v>0.91100000000000003</v>
      </c>
    </row>
    <row r="9003" spans="1:4">
      <c r="A9003" s="101">
        <v>43994</v>
      </c>
      <c r="B9003" s="102">
        <v>0.34375</v>
      </c>
      <c r="C9003" s="100">
        <v>406</v>
      </c>
      <c r="D9003" s="100">
        <v>0.56299999999999994</v>
      </c>
    </row>
    <row r="9004" spans="1:4">
      <c r="A9004" s="101">
        <v>43994</v>
      </c>
      <c r="B9004" s="102">
        <v>0.34384259259259259</v>
      </c>
      <c r="C9004" s="100">
        <v>849</v>
      </c>
      <c r="D9004" s="100">
        <v>0.90500000000000003</v>
      </c>
    </row>
    <row r="9005" spans="1:4">
      <c r="A9005" s="101">
        <v>43994</v>
      </c>
      <c r="B9005" s="102">
        <v>0.34394675925925927</v>
      </c>
      <c r="C9005" s="100">
        <v>293</v>
      </c>
      <c r="D9005" s="100">
        <v>0.89100000000000001</v>
      </c>
    </row>
    <row r="9006" spans="1:4">
      <c r="A9006" s="101">
        <v>43994</v>
      </c>
      <c r="B9006" s="102">
        <v>0.34403935185185186</v>
      </c>
      <c r="C9006" s="100">
        <v>736</v>
      </c>
      <c r="D9006" s="100">
        <v>0.90700000000000003</v>
      </c>
    </row>
    <row r="9007" spans="1:4">
      <c r="A9007" s="101">
        <v>43994</v>
      </c>
      <c r="B9007" s="102">
        <v>0.34414351851851849</v>
      </c>
      <c r="C9007" s="100">
        <v>180</v>
      </c>
      <c r="D9007" s="100">
        <v>0.873</v>
      </c>
    </row>
    <row r="9008" spans="1:4">
      <c r="A9008" s="101">
        <v>43994</v>
      </c>
      <c r="B9008" s="102">
        <v>0.34423611111111113</v>
      </c>
      <c r="C9008" s="100">
        <v>623</v>
      </c>
      <c r="D9008" s="100">
        <v>0.82299999999999995</v>
      </c>
    </row>
    <row r="9009" spans="1:4">
      <c r="A9009" s="101">
        <v>43994</v>
      </c>
      <c r="B9009" s="102">
        <v>0.34434027777777776</v>
      </c>
      <c r="C9009" s="100">
        <v>66</v>
      </c>
      <c r="D9009" s="100">
        <v>0.89600000000000002</v>
      </c>
    </row>
    <row r="9010" spans="1:4">
      <c r="A9010" s="101">
        <v>43994</v>
      </c>
      <c r="B9010" s="102">
        <v>0.34443287037037035</v>
      </c>
      <c r="C9010" s="100">
        <v>510</v>
      </c>
      <c r="D9010" s="100">
        <v>0.49199999999999999</v>
      </c>
    </row>
    <row r="9011" spans="1:4">
      <c r="A9011" s="101">
        <v>43994</v>
      </c>
      <c r="B9011" s="102">
        <v>0.34452546296296299</v>
      </c>
      <c r="C9011" s="100">
        <v>953</v>
      </c>
      <c r="D9011" s="100">
        <v>0.86899999999999999</v>
      </c>
    </row>
    <row r="9012" spans="1:4">
      <c r="A9012" s="101">
        <v>43994</v>
      </c>
      <c r="B9012" s="102">
        <v>0.34462962962962962</v>
      </c>
      <c r="C9012" s="100">
        <v>397</v>
      </c>
      <c r="D9012" s="100">
        <v>0.54600000000000004</v>
      </c>
    </row>
    <row r="9013" spans="1:4">
      <c r="A9013" s="101">
        <v>43994</v>
      </c>
      <c r="B9013" s="102">
        <v>0.34472222222222221</v>
      </c>
      <c r="C9013" s="100">
        <v>840</v>
      </c>
      <c r="D9013" s="100">
        <v>0.878</v>
      </c>
    </row>
    <row r="9014" spans="1:4">
      <c r="A9014" s="101">
        <v>43994</v>
      </c>
      <c r="B9014" s="102">
        <v>0.34482638888888889</v>
      </c>
      <c r="C9014" s="100">
        <v>284</v>
      </c>
      <c r="D9014" s="100">
        <v>0.61399999999999999</v>
      </c>
    </row>
    <row r="9015" spans="1:4">
      <c r="A9015" s="101">
        <v>43994</v>
      </c>
      <c r="B9015" s="102">
        <v>0.34491898148148148</v>
      </c>
      <c r="C9015" s="100">
        <v>727</v>
      </c>
      <c r="D9015" s="100">
        <v>0.874</v>
      </c>
    </row>
    <row r="9016" spans="1:4">
      <c r="A9016" s="101">
        <v>43994</v>
      </c>
      <c r="B9016" s="102">
        <v>0.34502314814814811</v>
      </c>
      <c r="C9016" s="100">
        <v>170</v>
      </c>
      <c r="D9016" s="100">
        <v>0.93300000000000005</v>
      </c>
    </row>
    <row r="9017" spans="1:4">
      <c r="A9017" s="101">
        <v>43994</v>
      </c>
      <c r="B9017" s="102">
        <v>0.34511574074074075</v>
      </c>
      <c r="C9017" s="100">
        <v>614</v>
      </c>
      <c r="D9017" s="100">
        <v>0.90400000000000003</v>
      </c>
    </row>
    <row r="9018" spans="1:4">
      <c r="A9018" s="101">
        <v>43994</v>
      </c>
      <c r="B9018" s="102">
        <v>0.34521990740740738</v>
      </c>
      <c r="C9018" s="100">
        <v>57</v>
      </c>
      <c r="D9018" s="100">
        <v>0.90600000000000003</v>
      </c>
    </row>
    <row r="9019" spans="1:4">
      <c r="A9019" s="101">
        <v>43994</v>
      </c>
      <c r="B9019" s="102">
        <v>0.34531249999999997</v>
      </c>
      <c r="C9019" s="100">
        <v>501</v>
      </c>
      <c r="D9019" s="100">
        <v>0.90100000000000002</v>
      </c>
    </row>
    <row r="9020" spans="1:4">
      <c r="A9020" s="101">
        <v>43994</v>
      </c>
      <c r="B9020" s="102">
        <v>0.34540509259259261</v>
      </c>
      <c r="C9020" s="100">
        <v>944</v>
      </c>
      <c r="D9020" s="100">
        <v>0.88600000000000001</v>
      </c>
    </row>
    <row r="9021" spans="1:4">
      <c r="A9021" s="101">
        <v>43994</v>
      </c>
      <c r="B9021" s="102">
        <v>0.34550925925925924</v>
      </c>
      <c r="C9021" s="100">
        <v>387</v>
      </c>
      <c r="D9021" s="100">
        <v>0.7</v>
      </c>
    </row>
    <row r="9022" spans="1:4">
      <c r="A9022" s="101">
        <v>43994</v>
      </c>
      <c r="B9022" s="102">
        <v>0.34560185185185183</v>
      </c>
      <c r="C9022" s="100">
        <v>831</v>
      </c>
      <c r="D9022" s="100">
        <v>0.92100000000000004</v>
      </c>
    </row>
    <row r="9023" spans="1:4">
      <c r="A9023" s="101">
        <v>43994</v>
      </c>
      <c r="B9023" s="102">
        <v>0.34570601851851851</v>
      </c>
      <c r="C9023" s="100">
        <v>274</v>
      </c>
      <c r="D9023" s="100">
        <v>0.46300000000000002</v>
      </c>
    </row>
    <row r="9024" spans="1:4">
      <c r="A9024" s="101">
        <v>43994</v>
      </c>
      <c r="B9024" s="102">
        <v>0.3457986111111111</v>
      </c>
      <c r="C9024" s="100">
        <v>718</v>
      </c>
      <c r="D9024" s="100">
        <v>0.92300000000000004</v>
      </c>
    </row>
    <row r="9025" spans="1:4">
      <c r="A9025" s="101">
        <v>43994</v>
      </c>
      <c r="B9025" s="102">
        <v>0.34590277777777773</v>
      </c>
      <c r="C9025" s="100">
        <v>161</v>
      </c>
      <c r="D9025" s="100">
        <v>0.50900000000000001</v>
      </c>
    </row>
    <row r="9026" spans="1:4">
      <c r="A9026" s="101">
        <v>43994</v>
      </c>
      <c r="B9026" s="102">
        <v>0.34599537037037037</v>
      </c>
      <c r="C9026" s="100">
        <v>604</v>
      </c>
      <c r="D9026" s="100">
        <v>0.91800000000000004</v>
      </c>
    </row>
    <row r="9027" spans="1:4">
      <c r="A9027" s="101">
        <v>43994</v>
      </c>
      <c r="B9027" s="102">
        <v>0.34609953703703705</v>
      </c>
      <c r="C9027" s="100">
        <v>48</v>
      </c>
      <c r="D9027" s="100">
        <v>0.54200000000000004</v>
      </c>
    </row>
    <row r="9028" spans="1:4">
      <c r="A9028" s="101">
        <v>43994</v>
      </c>
      <c r="B9028" s="102">
        <v>0.34619212962962959</v>
      </c>
      <c r="C9028" s="100">
        <v>491</v>
      </c>
      <c r="D9028" s="100">
        <v>0.91300000000000003</v>
      </c>
    </row>
    <row r="9029" spans="1:4">
      <c r="A9029" s="101">
        <v>43994</v>
      </c>
      <c r="B9029" s="102">
        <v>0.34628472222222223</v>
      </c>
      <c r="C9029" s="100">
        <v>935</v>
      </c>
      <c r="D9029" s="100">
        <v>0.59699999999999998</v>
      </c>
    </row>
    <row r="9030" spans="1:4">
      <c r="A9030" s="101">
        <v>43994</v>
      </c>
      <c r="B9030" s="102">
        <v>0.34638888888888886</v>
      </c>
      <c r="C9030" s="100">
        <v>378</v>
      </c>
      <c r="D9030" s="100">
        <v>0.878</v>
      </c>
    </row>
    <row r="9031" spans="1:4">
      <c r="A9031" s="101">
        <v>43994</v>
      </c>
      <c r="B9031" s="102">
        <v>0.34648148148148145</v>
      </c>
      <c r="C9031" s="100">
        <v>821</v>
      </c>
      <c r="D9031" s="100">
        <v>0.93899999999999995</v>
      </c>
    </row>
    <row r="9032" spans="1:4">
      <c r="A9032" s="101">
        <v>43994</v>
      </c>
      <c r="B9032" s="102">
        <v>0.34658564814814818</v>
      </c>
      <c r="C9032" s="100">
        <v>265</v>
      </c>
      <c r="D9032" s="100">
        <v>0.875</v>
      </c>
    </row>
    <row r="9033" spans="1:4">
      <c r="A9033" s="101">
        <v>43994</v>
      </c>
      <c r="B9033" s="102">
        <v>0.34667824074074072</v>
      </c>
      <c r="C9033" s="100">
        <v>708</v>
      </c>
      <c r="D9033" s="100">
        <v>0.92100000000000004</v>
      </c>
    </row>
    <row r="9034" spans="1:4">
      <c r="A9034" s="101">
        <v>43994</v>
      </c>
      <c r="B9034" s="102">
        <v>0.34678240740740746</v>
      </c>
      <c r="C9034" s="100">
        <v>152</v>
      </c>
      <c r="D9034" s="100">
        <v>0.80800000000000005</v>
      </c>
    </row>
    <row r="9035" spans="1:4">
      <c r="A9035" s="101">
        <v>43994</v>
      </c>
      <c r="B9035" s="102">
        <v>0.34687499999999999</v>
      </c>
      <c r="C9035" s="100">
        <v>595</v>
      </c>
      <c r="D9035" s="100">
        <v>0.878</v>
      </c>
    </row>
    <row r="9036" spans="1:4">
      <c r="A9036" s="101">
        <v>43994</v>
      </c>
      <c r="B9036" s="102">
        <v>0.34697916666666667</v>
      </c>
      <c r="C9036" s="100">
        <v>38</v>
      </c>
      <c r="D9036" s="100">
        <v>0.47099999999999997</v>
      </c>
    </row>
    <row r="9037" spans="1:4">
      <c r="A9037" s="101">
        <v>43994</v>
      </c>
      <c r="B9037" s="102">
        <v>0.34707175925925932</v>
      </c>
      <c r="C9037" s="100">
        <v>482</v>
      </c>
      <c r="D9037" s="100">
        <v>0.92400000000000004</v>
      </c>
    </row>
    <row r="9038" spans="1:4">
      <c r="A9038" s="101">
        <v>43994</v>
      </c>
      <c r="B9038" s="102">
        <v>0.34716435185185185</v>
      </c>
      <c r="C9038" s="100">
        <v>925</v>
      </c>
      <c r="D9038" s="100">
        <v>0.51300000000000001</v>
      </c>
    </row>
    <row r="9039" spans="1:4">
      <c r="A9039" s="101">
        <v>43994</v>
      </c>
      <c r="B9039" s="102">
        <v>0.34726851851851853</v>
      </c>
      <c r="C9039" s="100">
        <v>369</v>
      </c>
      <c r="D9039" s="100">
        <v>0.88600000000000001</v>
      </c>
    </row>
    <row r="9040" spans="1:4">
      <c r="A9040" s="101">
        <v>43994</v>
      </c>
      <c r="B9040" s="102">
        <v>0.34736111111111106</v>
      </c>
      <c r="C9040" s="100">
        <v>812</v>
      </c>
      <c r="D9040" s="100">
        <v>0.54900000000000004</v>
      </c>
    </row>
    <row r="9041" spans="1:4">
      <c r="A9041" s="101">
        <v>43994</v>
      </c>
      <c r="B9041" s="102">
        <v>0.3474652777777778</v>
      </c>
      <c r="C9041" s="100">
        <v>255</v>
      </c>
      <c r="D9041" s="100">
        <v>0.88200000000000001</v>
      </c>
    </row>
    <row r="9042" spans="1:4">
      <c r="A9042" s="101">
        <v>43994</v>
      </c>
      <c r="B9042" s="102">
        <v>0.34755787037037034</v>
      </c>
      <c r="C9042" s="100">
        <v>699</v>
      </c>
      <c r="D9042" s="100">
        <v>0.60399999999999998</v>
      </c>
    </row>
    <row r="9043" spans="1:4">
      <c r="A9043" s="101">
        <v>43994</v>
      </c>
      <c r="B9043" s="102">
        <v>0.34766203703703707</v>
      </c>
      <c r="C9043" s="100">
        <v>142</v>
      </c>
      <c r="D9043" s="100">
        <v>0.89700000000000002</v>
      </c>
    </row>
    <row r="9044" spans="1:4">
      <c r="A9044" s="101">
        <v>43994</v>
      </c>
      <c r="B9044" s="102">
        <v>0.34775462962962966</v>
      </c>
      <c r="C9044" s="100">
        <v>586</v>
      </c>
      <c r="D9044" s="100">
        <v>0.92700000000000005</v>
      </c>
    </row>
    <row r="9045" spans="1:4">
      <c r="A9045" s="101">
        <v>43994</v>
      </c>
      <c r="B9045" s="102">
        <v>0.34785879629629629</v>
      </c>
      <c r="C9045" s="100">
        <v>29</v>
      </c>
      <c r="D9045" s="100">
        <v>0.91600000000000004</v>
      </c>
    </row>
    <row r="9046" spans="1:4">
      <c r="A9046" s="101">
        <v>43994</v>
      </c>
      <c r="B9046" s="102">
        <v>0.34795138888888894</v>
      </c>
      <c r="C9046" s="100">
        <v>473</v>
      </c>
      <c r="D9046" s="100">
        <v>0.92900000000000005</v>
      </c>
    </row>
    <row r="9047" spans="1:4">
      <c r="A9047" s="101">
        <v>43994</v>
      </c>
      <c r="B9047" s="102">
        <v>0.34804398148148147</v>
      </c>
      <c r="C9047" s="100">
        <v>916</v>
      </c>
      <c r="D9047" s="100">
        <v>0.871</v>
      </c>
    </row>
    <row r="9048" spans="1:4">
      <c r="A9048" s="101">
        <v>43994</v>
      </c>
      <c r="B9048" s="102">
        <v>0.34814814814814815</v>
      </c>
      <c r="C9048" s="100">
        <v>359</v>
      </c>
      <c r="D9048" s="100">
        <v>0.92600000000000005</v>
      </c>
    </row>
    <row r="9049" spans="1:4">
      <c r="A9049" s="101">
        <v>43994</v>
      </c>
      <c r="B9049" s="102">
        <v>0.34824074074074068</v>
      </c>
      <c r="C9049" s="100">
        <v>803</v>
      </c>
      <c r="D9049" s="100">
        <v>0.70699999999999996</v>
      </c>
    </row>
    <row r="9050" spans="1:4">
      <c r="A9050" s="101">
        <v>43994</v>
      </c>
      <c r="B9050" s="102">
        <v>0.34834490740740742</v>
      </c>
      <c r="C9050" s="100">
        <v>246</v>
      </c>
      <c r="D9050" s="100">
        <v>0.91300000000000003</v>
      </c>
    </row>
    <row r="9051" spans="1:4">
      <c r="A9051" s="101">
        <v>43994</v>
      </c>
      <c r="B9051" s="102">
        <v>0.34843750000000001</v>
      </c>
      <c r="C9051" s="100">
        <v>690</v>
      </c>
      <c r="D9051" s="100">
        <v>0.54300000000000004</v>
      </c>
    </row>
    <row r="9052" spans="1:4">
      <c r="A9052" s="101">
        <v>43994</v>
      </c>
      <c r="B9052" s="102">
        <v>0.34854166666666669</v>
      </c>
      <c r="C9052" s="100">
        <v>133</v>
      </c>
      <c r="D9052" s="100">
        <v>0.9</v>
      </c>
    </row>
    <row r="9053" spans="1:4">
      <c r="A9053" s="101">
        <v>43994</v>
      </c>
      <c r="B9053" s="102">
        <v>0.34863425925925928</v>
      </c>
      <c r="C9053" s="100">
        <v>576</v>
      </c>
      <c r="D9053" s="100">
        <v>0.88200000000000001</v>
      </c>
    </row>
    <row r="9054" spans="1:4">
      <c r="A9054" s="101">
        <v>43994</v>
      </c>
      <c r="B9054" s="102">
        <v>0.34873842592592591</v>
      </c>
      <c r="C9054" s="100">
        <v>20</v>
      </c>
      <c r="D9054" s="100">
        <v>0.88400000000000001</v>
      </c>
    </row>
    <row r="9055" spans="1:4">
      <c r="A9055" s="101">
        <v>43994</v>
      </c>
      <c r="B9055" s="102">
        <v>0.34883101851851855</v>
      </c>
      <c r="C9055" s="100">
        <v>463</v>
      </c>
      <c r="D9055" s="100">
        <v>0.93300000000000005</v>
      </c>
    </row>
    <row r="9056" spans="1:4">
      <c r="A9056" s="101">
        <v>43994</v>
      </c>
      <c r="B9056" s="102">
        <v>0.34892361111111114</v>
      </c>
      <c r="C9056" s="100">
        <v>907</v>
      </c>
      <c r="D9056" s="100">
        <v>0.85799999999999998</v>
      </c>
    </row>
    <row r="9057" spans="1:4">
      <c r="A9057" s="101">
        <v>43994</v>
      </c>
      <c r="B9057" s="102">
        <v>0.34902777777777777</v>
      </c>
      <c r="C9057" s="100">
        <v>350</v>
      </c>
      <c r="D9057" s="100">
        <v>0.879</v>
      </c>
    </row>
    <row r="9058" spans="1:4">
      <c r="A9058" s="101">
        <v>43994</v>
      </c>
      <c r="B9058" s="102">
        <v>0.34912037037037041</v>
      </c>
      <c r="C9058" s="100">
        <v>793</v>
      </c>
      <c r="D9058" s="100">
        <v>0.503</v>
      </c>
    </row>
    <row r="9059" spans="1:4">
      <c r="A9059" s="101">
        <v>43994</v>
      </c>
      <c r="B9059" s="102">
        <v>0.34922453703703704</v>
      </c>
      <c r="C9059" s="100">
        <v>237</v>
      </c>
      <c r="D9059" s="100">
        <v>0.90100000000000002</v>
      </c>
    </row>
    <row r="9060" spans="1:4">
      <c r="A9060" s="101">
        <v>43994</v>
      </c>
      <c r="B9060" s="102">
        <v>0.34931712962962963</v>
      </c>
      <c r="C9060" s="100">
        <v>680</v>
      </c>
      <c r="D9060" s="100">
        <v>0.51600000000000001</v>
      </c>
    </row>
    <row r="9061" spans="1:4">
      <c r="A9061" s="101">
        <v>43994</v>
      </c>
      <c r="B9061" s="102">
        <v>0.34942129629629631</v>
      </c>
      <c r="C9061" s="100">
        <v>124</v>
      </c>
      <c r="D9061" s="100">
        <v>0.91300000000000003</v>
      </c>
    </row>
    <row r="9062" spans="1:4">
      <c r="A9062" s="101">
        <v>43994</v>
      </c>
      <c r="B9062" s="102">
        <v>0.3495138888888889</v>
      </c>
      <c r="C9062" s="100">
        <v>567</v>
      </c>
      <c r="D9062" s="100">
        <v>0.58899999999999997</v>
      </c>
    </row>
    <row r="9063" spans="1:4">
      <c r="A9063" s="101">
        <v>43994</v>
      </c>
      <c r="B9063" s="102">
        <v>0.34961805555555553</v>
      </c>
      <c r="C9063" s="100">
        <v>10</v>
      </c>
      <c r="D9063" s="100">
        <v>0.86399999999999999</v>
      </c>
    </row>
    <row r="9064" spans="1:4">
      <c r="A9064" s="101">
        <v>43994</v>
      </c>
      <c r="B9064" s="102">
        <v>0.34971064814814817</v>
      </c>
      <c r="C9064" s="100">
        <v>454</v>
      </c>
      <c r="D9064" s="100">
        <v>0.93300000000000005</v>
      </c>
    </row>
    <row r="9065" spans="1:4">
      <c r="A9065" s="101">
        <v>43994</v>
      </c>
      <c r="B9065" s="102">
        <v>0.34980324074074076</v>
      </c>
      <c r="C9065" s="100">
        <v>897</v>
      </c>
      <c r="D9065" s="100">
        <v>0.89400000000000002</v>
      </c>
    </row>
    <row r="9066" spans="1:4">
      <c r="A9066" s="101">
        <v>43994</v>
      </c>
      <c r="B9066" s="102">
        <v>0.34990740740740739</v>
      </c>
      <c r="C9066" s="100">
        <v>341</v>
      </c>
      <c r="D9066" s="100">
        <v>0.88200000000000001</v>
      </c>
    </row>
    <row r="9067" spans="1:4">
      <c r="A9067" s="101">
        <v>43994</v>
      </c>
      <c r="B9067" s="102">
        <v>0.35000000000000003</v>
      </c>
      <c r="C9067" s="100">
        <v>784</v>
      </c>
      <c r="D9067" s="100">
        <v>0.88200000000000001</v>
      </c>
    </row>
    <row r="9068" spans="1:4">
      <c r="A9068" s="101">
        <v>43994</v>
      </c>
      <c r="B9068" s="102">
        <v>0.35010416666666666</v>
      </c>
      <c r="C9068" s="100">
        <v>227</v>
      </c>
      <c r="D9068" s="100">
        <v>0.93300000000000005</v>
      </c>
    </row>
    <row r="9069" spans="1:4">
      <c r="A9069" s="101">
        <v>43994</v>
      </c>
      <c r="B9069" s="102">
        <v>0.35019675925925925</v>
      </c>
      <c r="C9069" s="100">
        <v>671</v>
      </c>
      <c r="D9069" s="100">
        <v>0.77400000000000002</v>
      </c>
    </row>
    <row r="9070" spans="1:4">
      <c r="A9070" s="101">
        <v>43994</v>
      </c>
      <c r="B9070" s="102">
        <v>0.35030092592592593</v>
      </c>
      <c r="C9070" s="100">
        <v>114</v>
      </c>
      <c r="D9070" s="100">
        <v>0.90600000000000003</v>
      </c>
    </row>
    <row r="9071" spans="1:4">
      <c r="A9071" s="101">
        <v>43994</v>
      </c>
      <c r="B9071" s="102">
        <v>0.35039351851851852</v>
      </c>
      <c r="C9071" s="100">
        <v>558</v>
      </c>
      <c r="D9071" s="100">
        <v>0.47599999999999998</v>
      </c>
    </row>
    <row r="9072" spans="1:4">
      <c r="A9072" s="101">
        <v>43994</v>
      </c>
      <c r="B9072" s="102">
        <v>0.35049768518518515</v>
      </c>
      <c r="C9072" s="100">
        <v>1</v>
      </c>
      <c r="D9072" s="100">
        <v>0.89</v>
      </c>
    </row>
    <row r="9073" spans="1:4">
      <c r="A9073" s="101">
        <v>43994</v>
      </c>
      <c r="B9073" s="102">
        <v>0.35059027777777779</v>
      </c>
      <c r="C9073" s="100">
        <v>444</v>
      </c>
      <c r="D9073" s="100">
        <v>0.57099999999999995</v>
      </c>
    </row>
    <row r="9074" spans="1:4">
      <c r="A9074" s="101">
        <v>43994</v>
      </c>
      <c r="B9074" s="102">
        <v>0.35068287037037038</v>
      </c>
      <c r="C9074" s="100">
        <v>888</v>
      </c>
      <c r="D9074" s="100">
        <v>0.92100000000000004</v>
      </c>
    </row>
    <row r="9075" spans="1:4">
      <c r="A9075" s="101">
        <v>43994</v>
      </c>
      <c r="B9075" s="102">
        <v>0.35078703703703701</v>
      </c>
      <c r="C9075" s="100">
        <v>331</v>
      </c>
      <c r="D9075" s="100">
        <v>0.85599999999999998</v>
      </c>
    </row>
    <row r="9076" spans="1:4">
      <c r="A9076" s="101">
        <v>43994</v>
      </c>
      <c r="B9076" s="102">
        <v>0.35087962962962965</v>
      </c>
      <c r="C9076" s="100">
        <v>775</v>
      </c>
      <c r="D9076" s="100">
        <v>0.91200000000000003</v>
      </c>
    </row>
    <row r="9077" spans="1:4">
      <c r="A9077" s="101">
        <v>43994</v>
      </c>
      <c r="B9077" s="102">
        <v>0.35098379629629628</v>
      </c>
      <c r="C9077" s="100">
        <v>218</v>
      </c>
      <c r="D9077" s="100">
        <v>0.92100000000000004</v>
      </c>
    </row>
    <row r="9078" spans="1:4">
      <c r="A9078" s="101">
        <v>43994</v>
      </c>
      <c r="B9078" s="102">
        <v>0.35107638888888887</v>
      </c>
      <c r="C9078" s="100">
        <v>662</v>
      </c>
      <c r="D9078" s="100">
        <v>0.86699999999999999</v>
      </c>
    </row>
    <row r="9079" spans="1:4">
      <c r="A9079" s="101">
        <v>43994</v>
      </c>
      <c r="B9079" s="102">
        <v>0.35118055555555555</v>
      </c>
      <c r="C9079" s="100">
        <v>105</v>
      </c>
      <c r="D9079" s="100">
        <v>0.874</v>
      </c>
    </row>
    <row r="9080" spans="1:4">
      <c r="A9080" s="101">
        <v>43994</v>
      </c>
      <c r="B9080" s="102">
        <v>0.35127314814814814</v>
      </c>
      <c r="C9080" s="100">
        <v>548</v>
      </c>
      <c r="D9080" s="100">
        <v>0.47399999999999998</v>
      </c>
    </row>
    <row r="9081" spans="1:4">
      <c r="A9081" s="101">
        <v>43994</v>
      </c>
      <c r="B9081" s="102">
        <v>0.35136574074074073</v>
      </c>
      <c r="C9081" s="100">
        <v>992</v>
      </c>
      <c r="D9081" s="100">
        <v>0.92800000000000005</v>
      </c>
    </row>
    <row r="9082" spans="1:4">
      <c r="A9082" s="101">
        <v>43994</v>
      </c>
      <c r="B9082" s="102">
        <v>0.35146990740740741</v>
      </c>
      <c r="C9082" s="100">
        <v>435</v>
      </c>
      <c r="D9082" s="100">
        <v>0.505</v>
      </c>
    </row>
    <row r="9083" spans="1:4">
      <c r="A9083" s="101">
        <v>43994</v>
      </c>
      <c r="B9083" s="102">
        <v>0.3515625</v>
      </c>
      <c r="C9083" s="100">
        <v>879</v>
      </c>
      <c r="D9083" s="100">
        <v>0.871</v>
      </c>
    </row>
    <row r="9084" spans="1:4">
      <c r="A9084" s="101">
        <v>43994</v>
      </c>
      <c r="B9084" s="102">
        <v>0.35166666666666663</v>
      </c>
      <c r="C9084" s="100">
        <v>322</v>
      </c>
      <c r="D9084" s="100">
        <v>0.56200000000000006</v>
      </c>
    </row>
    <row r="9085" spans="1:4">
      <c r="A9085" s="101">
        <v>43994</v>
      </c>
      <c r="B9085" s="102">
        <v>0.35175925925925927</v>
      </c>
      <c r="C9085" s="100">
        <v>765</v>
      </c>
      <c r="D9085" s="100">
        <v>0.88600000000000001</v>
      </c>
    </row>
    <row r="9086" spans="1:4">
      <c r="A9086" s="101">
        <v>43994</v>
      </c>
      <c r="B9086" s="102">
        <v>0.3518634259259259</v>
      </c>
      <c r="C9086" s="100">
        <v>209</v>
      </c>
      <c r="D9086" s="100">
        <v>0.91</v>
      </c>
    </row>
    <row r="9087" spans="1:4">
      <c r="A9087" s="101">
        <v>43994</v>
      </c>
      <c r="B9087" s="102">
        <v>0.35195601851851849</v>
      </c>
      <c r="C9087" s="100">
        <v>652</v>
      </c>
      <c r="D9087" s="100">
        <v>0.90200000000000002</v>
      </c>
    </row>
    <row r="9088" spans="1:4">
      <c r="A9088" s="101">
        <v>43994</v>
      </c>
      <c r="B9088" s="102">
        <v>0.35206018518518517</v>
      </c>
      <c r="C9088" s="100">
        <v>96</v>
      </c>
      <c r="D9088" s="100">
        <v>0.92100000000000004</v>
      </c>
    </row>
    <row r="9089" spans="1:4">
      <c r="A9089" s="101">
        <v>43994</v>
      </c>
      <c r="B9089" s="102">
        <v>0.35215277777777776</v>
      </c>
      <c r="C9089" s="100">
        <v>539</v>
      </c>
      <c r="D9089" s="100">
        <v>0.86299999999999999</v>
      </c>
    </row>
    <row r="9090" spans="1:4">
      <c r="A9090" s="101">
        <v>43994</v>
      </c>
      <c r="B9090" s="102">
        <v>0.35224537037037035</v>
      </c>
      <c r="C9090" s="100">
        <v>982</v>
      </c>
      <c r="D9090" s="100">
        <v>0.879</v>
      </c>
    </row>
    <row r="9091" spans="1:4">
      <c r="A9091" s="101">
        <v>43994</v>
      </c>
      <c r="B9091" s="102">
        <v>0.35234953703703703</v>
      </c>
      <c r="C9091" s="100">
        <v>426</v>
      </c>
      <c r="D9091" s="100">
        <v>0.45300000000000001</v>
      </c>
    </row>
    <row r="9092" spans="1:4">
      <c r="A9092" s="101">
        <v>43994</v>
      </c>
      <c r="B9092" s="102">
        <v>0.35244212962962962</v>
      </c>
      <c r="C9092" s="100">
        <v>869</v>
      </c>
      <c r="D9092" s="100">
        <v>0.872</v>
      </c>
    </row>
    <row r="9093" spans="1:4">
      <c r="A9093" s="101">
        <v>43994</v>
      </c>
      <c r="B9093" s="102">
        <v>0.35254629629629625</v>
      </c>
      <c r="C9093" s="100">
        <v>313</v>
      </c>
      <c r="D9093" s="100">
        <v>0.52300000000000002</v>
      </c>
    </row>
    <row r="9094" spans="1:4">
      <c r="A9094" s="101">
        <v>43994</v>
      </c>
      <c r="B9094" s="102">
        <v>0.35263888888888889</v>
      </c>
      <c r="C9094" s="100">
        <v>756</v>
      </c>
      <c r="D9094" s="100">
        <v>0.92100000000000004</v>
      </c>
    </row>
    <row r="9095" spans="1:4">
      <c r="A9095" s="101">
        <v>43994</v>
      </c>
      <c r="B9095" s="102">
        <v>0.35274305555555552</v>
      </c>
      <c r="C9095" s="100">
        <v>199</v>
      </c>
      <c r="D9095" s="100">
        <v>0.61499999999999999</v>
      </c>
    </row>
    <row r="9096" spans="1:4">
      <c r="A9096" s="101">
        <v>43994</v>
      </c>
      <c r="B9096" s="102">
        <v>0.35283564814814811</v>
      </c>
      <c r="C9096" s="100">
        <v>643</v>
      </c>
      <c r="D9096" s="100">
        <v>0.89300000000000002</v>
      </c>
    </row>
    <row r="9097" spans="1:4">
      <c r="A9097" s="101">
        <v>43994</v>
      </c>
      <c r="B9097" s="102">
        <v>0.35293981481481485</v>
      </c>
      <c r="C9097" s="100">
        <v>86</v>
      </c>
      <c r="D9097" s="100">
        <v>0.90800000000000003</v>
      </c>
    </row>
    <row r="9098" spans="1:4">
      <c r="A9098" s="101">
        <v>43994</v>
      </c>
      <c r="B9098" s="102">
        <v>0.35303240740740738</v>
      </c>
      <c r="C9098" s="100">
        <v>530</v>
      </c>
      <c r="D9098" s="100">
        <v>0.86599999999999999</v>
      </c>
    </row>
    <row r="9099" spans="1:4">
      <c r="A9099" s="101">
        <v>43994</v>
      </c>
      <c r="B9099" s="102">
        <v>0.35312499999999997</v>
      </c>
      <c r="C9099" s="100">
        <v>973</v>
      </c>
      <c r="D9099" s="100">
        <v>0.88400000000000001</v>
      </c>
    </row>
    <row r="9100" spans="1:4">
      <c r="A9100" s="101">
        <v>43994</v>
      </c>
      <c r="B9100" s="102">
        <v>0.35322916666666665</v>
      </c>
      <c r="C9100" s="100">
        <v>416</v>
      </c>
      <c r="D9100" s="100">
        <v>0.88500000000000001</v>
      </c>
    </row>
    <row r="9101" spans="1:4">
      <c r="A9101" s="101">
        <v>43994</v>
      </c>
      <c r="B9101" s="102">
        <v>0.35332175925925924</v>
      </c>
      <c r="C9101" s="100">
        <v>860</v>
      </c>
      <c r="D9101" s="100">
        <v>0.92600000000000005</v>
      </c>
    </row>
    <row r="9102" spans="1:4">
      <c r="A9102" s="101">
        <v>43994</v>
      </c>
      <c r="B9102" s="102">
        <v>0.35342592592592598</v>
      </c>
      <c r="C9102" s="100">
        <v>303</v>
      </c>
      <c r="D9102" s="100">
        <v>0.47599999999999998</v>
      </c>
    </row>
    <row r="9103" spans="1:4">
      <c r="A9103" s="101">
        <v>43994</v>
      </c>
      <c r="B9103" s="102">
        <v>0.35351851851851851</v>
      </c>
      <c r="C9103" s="100">
        <v>747</v>
      </c>
      <c r="D9103" s="100">
        <v>0.88300000000000001</v>
      </c>
    </row>
    <row r="9104" spans="1:4">
      <c r="A9104" s="101">
        <v>43994</v>
      </c>
      <c r="B9104" s="102">
        <v>0.35362268518518519</v>
      </c>
      <c r="C9104" s="100">
        <v>190</v>
      </c>
      <c r="D9104" s="100">
        <v>0.53</v>
      </c>
    </row>
    <row r="9105" spans="1:4">
      <c r="A9105" s="101">
        <v>43994</v>
      </c>
      <c r="B9105" s="102">
        <v>0.35371527777777773</v>
      </c>
      <c r="C9105" s="100">
        <v>633</v>
      </c>
      <c r="D9105" s="100">
        <v>0.89600000000000002</v>
      </c>
    </row>
    <row r="9106" spans="1:4">
      <c r="A9106" s="101">
        <v>43994</v>
      </c>
      <c r="B9106" s="102">
        <v>0.35381944444444446</v>
      </c>
      <c r="C9106" s="100">
        <v>77</v>
      </c>
      <c r="D9106" s="100">
        <v>0.874</v>
      </c>
    </row>
    <row r="9107" spans="1:4">
      <c r="A9107" s="101">
        <v>43994</v>
      </c>
      <c r="B9107" s="102">
        <v>0.35391203703703705</v>
      </c>
      <c r="C9107" s="100">
        <v>520</v>
      </c>
      <c r="D9107" s="100">
        <v>0.91300000000000003</v>
      </c>
    </row>
    <row r="9108" spans="1:4">
      <c r="A9108" s="101">
        <v>43994</v>
      </c>
      <c r="B9108" s="102">
        <v>0.35400462962962959</v>
      </c>
      <c r="C9108" s="100">
        <v>964</v>
      </c>
      <c r="D9108" s="100">
        <v>0.92800000000000005</v>
      </c>
    </row>
    <row r="9109" spans="1:4">
      <c r="A9109" s="101">
        <v>43994</v>
      </c>
      <c r="B9109" s="102">
        <v>0.35410879629629632</v>
      </c>
      <c r="C9109" s="100">
        <v>407</v>
      </c>
      <c r="D9109" s="100">
        <v>0.90100000000000002</v>
      </c>
    </row>
    <row r="9110" spans="1:4">
      <c r="A9110" s="101">
        <v>43994</v>
      </c>
      <c r="B9110" s="102">
        <v>0.35420138888888886</v>
      </c>
      <c r="C9110" s="100">
        <v>851</v>
      </c>
      <c r="D9110" s="100">
        <v>0.91800000000000004</v>
      </c>
    </row>
    <row r="9111" spans="1:4">
      <c r="A9111" s="101">
        <v>43994</v>
      </c>
      <c r="B9111" s="102">
        <v>0.3543055555555556</v>
      </c>
      <c r="C9111" s="100">
        <v>294</v>
      </c>
      <c r="D9111" s="100">
        <v>0.69399999999999995</v>
      </c>
    </row>
    <row r="9112" spans="1:4">
      <c r="A9112" s="101">
        <v>43994</v>
      </c>
      <c r="B9112" s="102">
        <v>0.35439814814814818</v>
      </c>
      <c r="C9112" s="100">
        <v>737</v>
      </c>
      <c r="D9112" s="100">
        <v>0.92400000000000004</v>
      </c>
    </row>
    <row r="9113" spans="1:4">
      <c r="A9113" s="101">
        <v>43994</v>
      </c>
      <c r="B9113" s="102">
        <v>0.35450231481481481</v>
      </c>
      <c r="C9113" s="100">
        <v>181</v>
      </c>
      <c r="D9113" s="100">
        <v>0.48</v>
      </c>
    </row>
    <row r="9114" spans="1:4">
      <c r="A9114" s="101">
        <v>43994</v>
      </c>
      <c r="B9114" s="102">
        <v>0.35459490740740746</v>
      </c>
      <c r="C9114" s="100">
        <v>624</v>
      </c>
      <c r="D9114" s="100">
        <v>0.91700000000000004</v>
      </c>
    </row>
    <row r="9115" spans="1:4">
      <c r="A9115" s="101">
        <v>43994</v>
      </c>
      <c r="B9115" s="102">
        <v>0.35469907407407408</v>
      </c>
      <c r="C9115" s="100">
        <v>68</v>
      </c>
      <c r="D9115" s="100">
        <v>0.52</v>
      </c>
    </row>
    <row r="9116" spans="1:4">
      <c r="A9116" s="101">
        <v>43994</v>
      </c>
      <c r="B9116" s="102">
        <v>0.35479166666666667</v>
      </c>
      <c r="C9116" s="100">
        <v>511</v>
      </c>
      <c r="D9116" s="100">
        <v>0.90600000000000003</v>
      </c>
    </row>
    <row r="9117" spans="1:4">
      <c r="A9117" s="101">
        <v>43994</v>
      </c>
      <c r="B9117" s="102">
        <v>0.35488425925925932</v>
      </c>
      <c r="C9117" s="100">
        <v>954</v>
      </c>
      <c r="D9117" s="100">
        <v>0.81699999999999995</v>
      </c>
    </row>
    <row r="9118" spans="1:4">
      <c r="A9118" s="101">
        <v>43994</v>
      </c>
      <c r="B9118" s="102">
        <v>0.35498842592592594</v>
      </c>
      <c r="C9118" s="100">
        <v>398</v>
      </c>
      <c r="D9118" s="100">
        <v>0.873</v>
      </c>
    </row>
    <row r="9119" spans="1:4">
      <c r="A9119" s="101">
        <v>43994</v>
      </c>
      <c r="B9119" s="102">
        <v>0.35508101851851853</v>
      </c>
      <c r="C9119" s="100">
        <v>841</v>
      </c>
      <c r="D9119" s="100">
        <v>0.95099999999999996</v>
      </c>
    </row>
    <row r="9120" spans="1:4">
      <c r="A9120" s="101">
        <v>43994</v>
      </c>
      <c r="B9120" s="102">
        <v>0.35518518518518521</v>
      </c>
      <c r="C9120" s="100">
        <v>285</v>
      </c>
      <c r="D9120" s="100">
        <v>0.88</v>
      </c>
    </row>
    <row r="9121" spans="1:4">
      <c r="A9121" s="101">
        <v>43994</v>
      </c>
      <c r="B9121" s="102">
        <v>0.3552777777777778</v>
      </c>
      <c r="C9121" s="100">
        <v>728</v>
      </c>
      <c r="D9121" s="100">
        <v>0.88</v>
      </c>
    </row>
    <row r="9122" spans="1:4">
      <c r="A9122" s="101">
        <v>43994</v>
      </c>
      <c r="B9122" s="102">
        <v>0.35538194444444443</v>
      </c>
      <c r="C9122" s="100">
        <v>171</v>
      </c>
      <c r="D9122" s="100">
        <v>0.45800000000000002</v>
      </c>
    </row>
    <row r="9123" spans="1:4">
      <c r="A9123" s="101">
        <v>43994</v>
      </c>
      <c r="B9123" s="102">
        <v>0.35547453703703707</v>
      </c>
      <c r="C9123" s="100">
        <v>615</v>
      </c>
      <c r="D9123" s="100">
        <v>0.91800000000000004</v>
      </c>
    </row>
    <row r="9124" spans="1:4">
      <c r="A9124" s="101">
        <v>43994</v>
      </c>
      <c r="B9124" s="102">
        <v>0.3555787037037037</v>
      </c>
      <c r="C9124" s="100">
        <v>58</v>
      </c>
      <c r="D9124" s="100">
        <v>0.502</v>
      </c>
    </row>
    <row r="9125" spans="1:4">
      <c r="A9125" s="101">
        <v>43994</v>
      </c>
      <c r="B9125" s="102">
        <v>0.35567129629629629</v>
      </c>
      <c r="C9125" s="100">
        <v>502</v>
      </c>
      <c r="D9125" s="100">
        <v>0.91900000000000004</v>
      </c>
    </row>
    <row r="9126" spans="1:4">
      <c r="A9126" s="101">
        <v>43994</v>
      </c>
      <c r="B9126" s="102">
        <v>0.35576388888888894</v>
      </c>
      <c r="C9126" s="100">
        <v>945</v>
      </c>
      <c r="D9126" s="100">
        <v>0.57499999999999996</v>
      </c>
    </row>
    <row r="9127" spans="1:4">
      <c r="A9127" s="101">
        <v>43994</v>
      </c>
      <c r="B9127" s="102">
        <v>0.35586805555555556</v>
      </c>
      <c r="C9127" s="100">
        <v>388</v>
      </c>
      <c r="D9127" s="100">
        <v>0.88600000000000001</v>
      </c>
    </row>
    <row r="9128" spans="1:4">
      <c r="A9128" s="101">
        <v>43994</v>
      </c>
      <c r="B9128" s="102">
        <v>0.35596064814814815</v>
      </c>
      <c r="C9128" s="100">
        <v>832</v>
      </c>
      <c r="D9128" s="100">
        <v>0.85</v>
      </c>
    </row>
    <row r="9129" spans="1:4">
      <c r="A9129" s="101">
        <v>43994</v>
      </c>
      <c r="B9129" s="102">
        <v>0.35606481481481483</v>
      </c>
      <c r="C9129" s="100">
        <v>275</v>
      </c>
      <c r="D9129" s="100">
        <v>0.872</v>
      </c>
    </row>
    <row r="9130" spans="1:4">
      <c r="A9130" s="101">
        <v>43994</v>
      </c>
      <c r="B9130" s="102">
        <v>0.35615740740740742</v>
      </c>
      <c r="C9130" s="100">
        <v>719</v>
      </c>
      <c r="D9130" s="100">
        <v>0.90500000000000003</v>
      </c>
    </row>
    <row r="9131" spans="1:4">
      <c r="A9131" s="101">
        <v>43994</v>
      </c>
      <c r="B9131" s="102">
        <v>0.35626157407407405</v>
      </c>
      <c r="C9131" s="100">
        <v>162</v>
      </c>
      <c r="D9131" s="100">
        <v>0.90600000000000003</v>
      </c>
    </row>
    <row r="9132" spans="1:4">
      <c r="A9132" s="101">
        <v>43994</v>
      </c>
      <c r="B9132" s="102">
        <v>0.35635416666666669</v>
      </c>
      <c r="C9132" s="100">
        <v>605</v>
      </c>
      <c r="D9132" s="100">
        <v>0.90200000000000002</v>
      </c>
    </row>
    <row r="9133" spans="1:4">
      <c r="A9133" s="101">
        <v>43994</v>
      </c>
      <c r="B9133" s="102">
        <v>0.35645833333333332</v>
      </c>
      <c r="C9133" s="100">
        <v>49</v>
      </c>
      <c r="D9133" s="100">
        <v>0.74</v>
      </c>
    </row>
    <row r="9134" spans="1:4">
      <c r="A9134" s="101">
        <v>43994</v>
      </c>
      <c r="B9134" s="102">
        <v>0.35655092592592591</v>
      </c>
      <c r="C9134" s="100">
        <v>492</v>
      </c>
      <c r="D9134" s="100">
        <v>0.878</v>
      </c>
    </row>
    <row r="9135" spans="1:4">
      <c r="A9135" s="101">
        <v>43994</v>
      </c>
      <c r="B9135" s="102">
        <v>0.35664351851851855</v>
      </c>
      <c r="C9135" s="100">
        <v>936</v>
      </c>
      <c r="D9135" s="100">
        <v>0.49099999999999999</v>
      </c>
    </row>
    <row r="9136" spans="1:4">
      <c r="A9136" s="101">
        <v>43994</v>
      </c>
      <c r="B9136" s="102">
        <v>0.35674768518518518</v>
      </c>
      <c r="C9136" s="100">
        <v>379</v>
      </c>
      <c r="D9136" s="100">
        <v>0.92200000000000004</v>
      </c>
    </row>
    <row r="9137" spans="1:4">
      <c r="A9137" s="101">
        <v>43994</v>
      </c>
      <c r="B9137" s="102">
        <v>0.35684027777777777</v>
      </c>
      <c r="C9137" s="100">
        <v>822</v>
      </c>
      <c r="D9137" s="100">
        <v>0.55700000000000005</v>
      </c>
    </row>
    <row r="9138" spans="1:4">
      <c r="A9138" s="101">
        <v>43994</v>
      </c>
      <c r="B9138" s="102">
        <v>0.35694444444444445</v>
      </c>
      <c r="C9138" s="100">
        <v>266</v>
      </c>
      <c r="D9138" s="100">
        <v>0.90100000000000002</v>
      </c>
    </row>
    <row r="9139" spans="1:4">
      <c r="A9139" s="101">
        <v>43994</v>
      </c>
      <c r="B9139" s="102">
        <v>0.35703703703703704</v>
      </c>
      <c r="C9139" s="100">
        <v>709</v>
      </c>
      <c r="D9139" s="100">
        <v>0.71099999999999997</v>
      </c>
    </row>
    <row r="9140" spans="1:4">
      <c r="A9140" s="101">
        <v>43994</v>
      </c>
      <c r="B9140" s="102">
        <v>0.35714120370370367</v>
      </c>
      <c r="C9140" s="100">
        <v>153</v>
      </c>
      <c r="D9140" s="100">
        <v>0.873</v>
      </c>
    </row>
    <row r="9141" spans="1:4">
      <c r="A9141" s="101">
        <v>43994</v>
      </c>
      <c r="B9141" s="102">
        <v>0.35723379629629631</v>
      </c>
      <c r="C9141" s="100">
        <v>596</v>
      </c>
      <c r="D9141" s="100">
        <v>0.93200000000000005</v>
      </c>
    </row>
    <row r="9142" spans="1:4">
      <c r="A9142" s="101">
        <v>43994</v>
      </c>
      <c r="B9142" s="102">
        <v>0.35733796296296294</v>
      </c>
      <c r="C9142" s="100">
        <v>40</v>
      </c>
      <c r="D9142" s="100">
        <v>0.86899999999999999</v>
      </c>
    </row>
    <row r="9143" spans="1:4">
      <c r="A9143" s="101">
        <v>43994</v>
      </c>
      <c r="B9143" s="102">
        <v>0.35743055555555553</v>
      </c>
      <c r="C9143" s="100">
        <v>483</v>
      </c>
      <c r="D9143" s="100">
        <v>0.88</v>
      </c>
    </row>
    <row r="9144" spans="1:4">
      <c r="A9144" s="101">
        <v>43994</v>
      </c>
      <c r="B9144" s="102">
        <v>0.35752314814814817</v>
      </c>
      <c r="C9144" s="100">
        <v>926</v>
      </c>
      <c r="D9144" s="100">
        <v>0.50900000000000001</v>
      </c>
    </row>
    <row r="9145" spans="1:4">
      <c r="A9145" s="101">
        <v>43994</v>
      </c>
      <c r="B9145" s="102">
        <v>0.3576273148148148</v>
      </c>
      <c r="C9145" s="100">
        <v>370</v>
      </c>
      <c r="D9145" s="100">
        <v>0.91500000000000004</v>
      </c>
    </row>
    <row r="9146" spans="1:4">
      <c r="A9146" s="101">
        <v>43994</v>
      </c>
      <c r="B9146" s="102">
        <v>0.35771990740740739</v>
      </c>
      <c r="C9146" s="100">
        <v>813</v>
      </c>
      <c r="D9146" s="100">
        <v>0.56499999999999995</v>
      </c>
    </row>
    <row r="9147" spans="1:4">
      <c r="A9147" s="101">
        <v>43994</v>
      </c>
      <c r="B9147" s="102">
        <v>0.35782407407407407</v>
      </c>
      <c r="C9147" s="100">
        <v>257</v>
      </c>
      <c r="D9147" s="100">
        <v>0.91600000000000004</v>
      </c>
    </row>
    <row r="9148" spans="1:4">
      <c r="A9148" s="101">
        <v>43994</v>
      </c>
      <c r="B9148" s="102">
        <v>0.35791666666666666</v>
      </c>
      <c r="C9148" s="100">
        <v>700</v>
      </c>
      <c r="D9148" s="100">
        <v>0.91800000000000004</v>
      </c>
    </row>
    <row r="9149" spans="1:4">
      <c r="A9149" s="101">
        <v>43994</v>
      </c>
      <c r="B9149" s="102">
        <v>0.35802083333333329</v>
      </c>
      <c r="C9149" s="100">
        <v>143</v>
      </c>
      <c r="D9149" s="100">
        <v>0.88500000000000001</v>
      </c>
    </row>
    <row r="9150" spans="1:4">
      <c r="A9150" s="101">
        <v>43994</v>
      </c>
      <c r="B9150" s="102">
        <v>0.35811342592592593</v>
      </c>
      <c r="C9150" s="100">
        <v>587</v>
      </c>
      <c r="D9150" s="100">
        <v>0.878</v>
      </c>
    </row>
    <row r="9151" spans="1:4">
      <c r="A9151" s="101">
        <v>43994</v>
      </c>
      <c r="B9151" s="102">
        <v>0.35821759259259256</v>
      </c>
      <c r="C9151" s="100">
        <v>30</v>
      </c>
      <c r="D9151" s="100">
        <v>0.88500000000000001</v>
      </c>
    </row>
    <row r="9152" spans="1:4">
      <c r="A9152" s="101">
        <v>43994</v>
      </c>
      <c r="B9152" s="102">
        <v>0.35831018518518515</v>
      </c>
      <c r="C9152" s="100">
        <v>474</v>
      </c>
      <c r="D9152" s="100">
        <v>0.877</v>
      </c>
    </row>
    <row r="9153" spans="1:4">
      <c r="A9153" s="101">
        <v>43994</v>
      </c>
      <c r="B9153" s="102">
        <v>0.35840277777777779</v>
      </c>
      <c r="C9153" s="100">
        <v>917</v>
      </c>
      <c r="D9153" s="100">
        <v>0.46899999999999997</v>
      </c>
    </row>
    <row r="9154" spans="1:4">
      <c r="A9154" s="101">
        <v>43994</v>
      </c>
      <c r="B9154" s="102">
        <v>0.35850694444444442</v>
      </c>
      <c r="C9154" s="100">
        <v>360</v>
      </c>
      <c r="D9154" s="100">
        <v>0.92200000000000004</v>
      </c>
    </row>
    <row r="9155" spans="1:4">
      <c r="A9155" s="101">
        <v>43994</v>
      </c>
      <c r="B9155" s="102">
        <v>0.35859953703703701</v>
      </c>
      <c r="C9155" s="100">
        <v>804</v>
      </c>
      <c r="D9155" s="100">
        <v>0.505</v>
      </c>
    </row>
    <row r="9156" spans="1:4">
      <c r="A9156" s="101">
        <v>43994</v>
      </c>
      <c r="B9156" s="102">
        <v>0.35870370370370369</v>
      </c>
      <c r="C9156" s="100">
        <v>247</v>
      </c>
      <c r="D9156" s="100">
        <v>0.90500000000000003</v>
      </c>
    </row>
    <row r="9157" spans="1:4">
      <c r="A9157" s="101">
        <v>43994</v>
      </c>
      <c r="B9157" s="102">
        <v>0.35879629629629628</v>
      </c>
      <c r="C9157" s="100">
        <v>691</v>
      </c>
      <c r="D9157" s="100">
        <v>0.84399999999999997</v>
      </c>
    </row>
    <row r="9158" spans="1:4">
      <c r="A9158" s="101">
        <v>43994</v>
      </c>
      <c r="B9158" s="102">
        <v>0.35890046296296302</v>
      </c>
      <c r="C9158" s="100">
        <v>134</v>
      </c>
      <c r="D9158" s="100">
        <v>0.86299999999999999</v>
      </c>
    </row>
    <row r="9159" spans="1:4">
      <c r="A9159" s="101">
        <v>43994</v>
      </c>
      <c r="B9159" s="102">
        <v>0.35899305555555555</v>
      </c>
      <c r="C9159" s="100">
        <v>577</v>
      </c>
      <c r="D9159" s="100">
        <v>0.92600000000000005</v>
      </c>
    </row>
    <row r="9160" spans="1:4">
      <c r="A9160" s="101">
        <v>43994</v>
      </c>
      <c r="B9160" s="102">
        <v>0.35909722222222223</v>
      </c>
      <c r="C9160" s="100">
        <v>21</v>
      </c>
      <c r="D9160" s="100">
        <v>0.86699999999999999</v>
      </c>
    </row>
    <row r="9161" spans="1:4">
      <c r="A9161" s="101">
        <v>43994</v>
      </c>
      <c r="B9161" s="102">
        <v>0.35918981481481477</v>
      </c>
      <c r="C9161" s="100">
        <v>464</v>
      </c>
      <c r="D9161" s="100">
        <v>0.90100000000000002</v>
      </c>
    </row>
    <row r="9162" spans="1:4">
      <c r="A9162" s="101">
        <v>43994</v>
      </c>
      <c r="B9162" s="102">
        <v>0.35928240740740741</v>
      </c>
      <c r="C9162" s="100">
        <v>908</v>
      </c>
      <c r="D9162" s="100">
        <v>0.49299999999999999</v>
      </c>
    </row>
    <row r="9163" spans="1:4">
      <c r="A9163" s="101">
        <v>43994</v>
      </c>
      <c r="B9163" s="102">
        <v>0.35938657407407404</v>
      </c>
      <c r="C9163" s="100">
        <v>351</v>
      </c>
      <c r="D9163" s="100">
        <v>0.875</v>
      </c>
    </row>
    <row r="9164" spans="1:4">
      <c r="A9164" s="101">
        <v>43994</v>
      </c>
      <c r="B9164" s="102">
        <v>0.35947916666666663</v>
      </c>
      <c r="C9164" s="100">
        <v>794</v>
      </c>
      <c r="D9164" s="100">
        <v>0.53200000000000003</v>
      </c>
    </row>
    <row r="9165" spans="1:4">
      <c r="A9165" s="101">
        <v>43994</v>
      </c>
      <c r="B9165" s="102">
        <v>0.35958333333333337</v>
      </c>
      <c r="C9165" s="100">
        <v>238</v>
      </c>
      <c r="D9165" s="100">
        <v>0.92300000000000004</v>
      </c>
    </row>
    <row r="9166" spans="1:4">
      <c r="A9166" s="101">
        <v>43994</v>
      </c>
      <c r="B9166" s="102">
        <v>0.3596759259259259</v>
      </c>
      <c r="C9166" s="100">
        <v>681</v>
      </c>
      <c r="D9166" s="100">
        <v>0.60399999999999998</v>
      </c>
    </row>
    <row r="9167" spans="1:4">
      <c r="A9167" s="101">
        <v>43994</v>
      </c>
      <c r="B9167" s="102">
        <v>0.35978009259259264</v>
      </c>
      <c r="C9167" s="100">
        <v>125</v>
      </c>
      <c r="D9167" s="100">
        <v>0.91300000000000003</v>
      </c>
    </row>
    <row r="9168" spans="1:4">
      <c r="A9168" s="101">
        <v>43994</v>
      </c>
      <c r="B9168" s="102">
        <v>0.35987268518518517</v>
      </c>
      <c r="C9168" s="100">
        <v>568</v>
      </c>
      <c r="D9168" s="100">
        <v>0.90100000000000002</v>
      </c>
    </row>
    <row r="9169" spans="1:4">
      <c r="A9169" s="101">
        <v>43994</v>
      </c>
      <c r="B9169" s="102">
        <v>0.35997685185185185</v>
      </c>
      <c r="C9169" s="100">
        <v>11</v>
      </c>
      <c r="D9169" s="100">
        <v>0.86799999999999999</v>
      </c>
    </row>
    <row r="9170" spans="1:4">
      <c r="A9170" s="101">
        <v>43994</v>
      </c>
      <c r="B9170" s="102">
        <v>0.3600694444444445</v>
      </c>
      <c r="C9170" s="100">
        <v>455</v>
      </c>
      <c r="D9170" s="100">
        <v>0.92400000000000004</v>
      </c>
    </row>
    <row r="9171" spans="1:4">
      <c r="A9171" s="101">
        <v>43994</v>
      </c>
      <c r="B9171" s="102">
        <v>0.36016203703703703</v>
      </c>
      <c r="C9171" s="100">
        <v>898</v>
      </c>
      <c r="D9171" s="100">
        <v>0.79700000000000004</v>
      </c>
    </row>
    <row r="9172" spans="1:4">
      <c r="A9172" s="101">
        <v>43994</v>
      </c>
      <c r="B9172" s="102">
        <v>0.36026620370370371</v>
      </c>
      <c r="C9172" s="100">
        <v>342</v>
      </c>
      <c r="D9172" s="100">
        <v>0.92800000000000005</v>
      </c>
    </row>
    <row r="9173" spans="1:4">
      <c r="A9173" s="101">
        <v>43994</v>
      </c>
      <c r="B9173" s="102">
        <v>0.36035879629629625</v>
      </c>
      <c r="C9173" s="100">
        <v>785</v>
      </c>
      <c r="D9173" s="100">
        <v>0.59099999999999997</v>
      </c>
    </row>
    <row r="9174" spans="1:4">
      <c r="A9174" s="101">
        <v>43994</v>
      </c>
      <c r="B9174" s="102">
        <v>0.36046296296296299</v>
      </c>
      <c r="C9174" s="100">
        <v>229</v>
      </c>
      <c r="D9174" s="100">
        <v>0.91300000000000003</v>
      </c>
    </row>
    <row r="9175" spans="1:4">
      <c r="A9175" s="101">
        <v>43994</v>
      </c>
      <c r="B9175" s="102">
        <v>0.36055555555555557</v>
      </c>
      <c r="C9175" s="100">
        <v>672</v>
      </c>
      <c r="D9175" s="100">
        <v>0.91800000000000004</v>
      </c>
    </row>
    <row r="9176" spans="1:4">
      <c r="A9176" s="101">
        <v>43994</v>
      </c>
      <c r="B9176" s="102">
        <v>0.36065972222222226</v>
      </c>
      <c r="C9176" s="100">
        <v>115</v>
      </c>
      <c r="D9176" s="100">
        <v>0.85699999999999998</v>
      </c>
    </row>
    <row r="9177" spans="1:4">
      <c r="A9177" s="101">
        <v>43994</v>
      </c>
      <c r="B9177" s="102">
        <v>0.36075231481481485</v>
      </c>
      <c r="C9177" s="100">
        <v>559</v>
      </c>
      <c r="D9177" s="100">
        <v>0.91800000000000004</v>
      </c>
    </row>
    <row r="9178" spans="1:4">
      <c r="A9178" s="101">
        <v>43994</v>
      </c>
      <c r="B9178" s="102">
        <v>0.36085648148148147</v>
      </c>
      <c r="C9178" s="100">
        <v>2</v>
      </c>
      <c r="D9178" s="100">
        <v>0.52500000000000002</v>
      </c>
    </row>
    <row r="9179" spans="1:4">
      <c r="A9179" s="101">
        <v>43994</v>
      </c>
      <c r="B9179" s="102">
        <v>0.36094907407407412</v>
      </c>
      <c r="C9179" s="100">
        <v>446</v>
      </c>
      <c r="D9179" s="100">
        <v>0.91800000000000004</v>
      </c>
    </row>
    <row r="9180" spans="1:4">
      <c r="A9180" s="101">
        <v>43994</v>
      </c>
      <c r="B9180" s="102">
        <v>0.36104166666666665</v>
      </c>
      <c r="C9180" s="100">
        <v>889</v>
      </c>
      <c r="D9180" s="100">
        <v>0.90600000000000003</v>
      </c>
    </row>
    <row r="9181" spans="1:4">
      <c r="A9181" s="101">
        <v>43994</v>
      </c>
      <c r="B9181" s="102">
        <v>0.36114583333333333</v>
      </c>
      <c r="C9181" s="100">
        <v>332</v>
      </c>
      <c r="D9181" s="100">
        <v>0.86699999999999999</v>
      </c>
    </row>
    <row r="9182" spans="1:4">
      <c r="A9182" s="101">
        <v>43994</v>
      </c>
      <c r="B9182" s="102">
        <v>0.36123842592592598</v>
      </c>
      <c r="C9182" s="100">
        <v>776</v>
      </c>
      <c r="D9182" s="100">
        <v>0.92800000000000005</v>
      </c>
    </row>
    <row r="9183" spans="1:4">
      <c r="A9183" s="101">
        <v>43994</v>
      </c>
      <c r="B9183" s="102">
        <v>0.3613425925925926</v>
      </c>
      <c r="C9183" s="100">
        <v>219</v>
      </c>
      <c r="D9183" s="100">
        <v>0.49299999999999999</v>
      </c>
    </row>
    <row r="9184" spans="1:4">
      <c r="A9184" s="101">
        <v>43994</v>
      </c>
      <c r="B9184" s="102">
        <v>0.36143518518518519</v>
      </c>
      <c r="C9184" s="100">
        <v>663</v>
      </c>
      <c r="D9184" s="100">
        <v>0.872</v>
      </c>
    </row>
    <row r="9185" spans="1:4">
      <c r="A9185" s="101">
        <v>43994</v>
      </c>
      <c r="B9185" s="102">
        <v>0.36153935185185188</v>
      </c>
      <c r="C9185" s="100">
        <v>106</v>
      </c>
      <c r="D9185" s="100">
        <v>0.92700000000000005</v>
      </c>
    </row>
    <row r="9186" spans="1:4">
      <c r="A9186" s="101">
        <v>43994</v>
      </c>
      <c r="B9186" s="102">
        <v>0.36163194444444446</v>
      </c>
      <c r="C9186" s="100">
        <v>549</v>
      </c>
      <c r="D9186" s="100">
        <v>0.91</v>
      </c>
    </row>
    <row r="9187" spans="1:4">
      <c r="A9187" s="101">
        <v>43994</v>
      </c>
      <c r="B9187" s="102">
        <v>0.36172453703703705</v>
      </c>
      <c r="C9187" s="100">
        <v>993</v>
      </c>
      <c r="D9187" s="100">
        <v>0.91500000000000004</v>
      </c>
    </row>
    <row r="9188" spans="1:4">
      <c r="A9188" s="101">
        <v>43994</v>
      </c>
      <c r="B9188" s="102">
        <v>0.36182870370370374</v>
      </c>
      <c r="C9188" s="100">
        <v>436</v>
      </c>
      <c r="D9188" s="100">
        <v>0.47</v>
      </c>
    </row>
    <row r="9189" spans="1:4">
      <c r="A9189" s="101">
        <v>43994</v>
      </c>
      <c r="B9189" s="102">
        <v>0.36192129629629632</v>
      </c>
      <c r="C9189" s="100">
        <v>880</v>
      </c>
      <c r="D9189" s="100">
        <v>0.90500000000000003</v>
      </c>
    </row>
    <row r="9190" spans="1:4">
      <c r="A9190" s="101">
        <v>43994</v>
      </c>
      <c r="B9190" s="102">
        <v>0.36202546296296295</v>
      </c>
      <c r="C9190" s="100">
        <v>323</v>
      </c>
      <c r="D9190" s="100">
        <v>0.54200000000000004</v>
      </c>
    </row>
    <row r="9191" spans="1:4">
      <c r="A9191" s="101">
        <v>43994</v>
      </c>
      <c r="B9191" s="102">
        <v>0.3621180555555556</v>
      </c>
      <c r="C9191" s="100">
        <v>766</v>
      </c>
      <c r="D9191" s="100">
        <v>0.91800000000000004</v>
      </c>
    </row>
    <row r="9192" spans="1:4">
      <c r="A9192" s="101">
        <v>43994</v>
      </c>
      <c r="B9192" s="102">
        <v>0.36222222222222222</v>
      </c>
      <c r="C9192" s="100">
        <v>210</v>
      </c>
      <c r="D9192" s="100">
        <v>0.61399999999999999</v>
      </c>
    </row>
    <row r="9193" spans="1:4">
      <c r="A9193" s="101">
        <v>43994</v>
      </c>
      <c r="B9193" s="102">
        <v>0.36231481481481481</v>
      </c>
      <c r="C9193" s="100">
        <v>653</v>
      </c>
      <c r="D9193" s="100">
        <v>0.90600000000000003</v>
      </c>
    </row>
    <row r="9194" spans="1:4">
      <c r="A9194" s="101">
        <v>43994</v>
      </c>
      <c r="B9194" s="102">
        <v>0.36241898148148149</v>
      </c>
      <c r="C9194" s="100">
        <v>97</v>
      </c>
      <c r="D9194" s="100">
        <v>0.90600000000000003</v>
      </c>
    </row>
    <row r="9195" spans="1:4">
      <c r="A9195" s="101">
        <v>43994</v>
      </c>
      <c r="B9195" s="102">
        <v>0.36251157407407408</v>
      </c>
      <c r="C9195" s="100">
        <v>540</v>
      </c>
      <c r="D9195" s="100">
        <v>0.86399999999999999</v>
      </c>
    </row>
    <row r="9196" spans="1:4">
      <c r="A9196" s="101">
        <v>43994</v>
      </c>
      <c r="B9196" s="102">
        <v>0.36260416666666667</v>
      </c>
      <c r="C9196" s="100">
        <v>983</v>
      </c>
      <c r="D9196" s="100">
        <v>0.92700000000000005</v>
      </c>
    </row>
    <row r="9197" spans="1:4">
      <c r="A9197" s="101">
        <v>43994</v>
      </c>
      <c r="B9197" s="102">
        <v>0.36270833333333335</v>
      </c>
      <c r="C9197" s="100">
        <v>427</v>
      </c>
      <c r="D9197" s="100">
        <v>0.85</v>
      </c>
    </row>
    <row r="9198" spans="1:4">
      <c r="A9198" s="101">
        <v>43994</v>
      </c>
      <c r="B9198" s="102">
        <v>0.36280092592592594</v>
      </c>
      <c r="C9198" s="100">
        <v>870</v>
      </c>
      <c r="D9198" s="100">
        <v>0.92600000000000005</v>
      </c>
    </row>
    <row r="9199" spans="1:4">
      <c r="A9199" s="101">
        <v>43994</v>
      </c>
      <c r="B9199" s="102">
        <v>0.36290509259259257</v>
      </c>
      <c r="C9199" s="100">
        <v>314</v>
      </c>
      <c r="D9199" s="100">
        <v>0.50700000000000001</v>
      </c>
    </row>
    <row r="9200" spans="1:4">
      <c r="A9200" s="101">
        <v>43994</v>
      </c>
      <c r="B9200" s="102">
        <v>0.36299768518518521</v>
      </c>
      <c r="C9200" s="100">
        <v>757</v>
      </c>
      <c r="D9200" s="100">
        <v>0.877</v>
      </c>
    </row>
    <row r="9201" spans="1:4">
      <c r="A9201" s="101">
        <v>43994</v>
      </c>
      <c r="B9201" s="102">
        <v>0.36310185185185184</v>
      </c>
      <c r="C9201" s="100">
        <v>200</v>
      </c>
      <c r="D9201" s="100">
        <v>0.51600000000000001</v>
      </c>
    </row>
    <row r="9202" spans="1:4">
      <c r="A9202" s="101">
        <v>43994</v>
      </c>
      <c r="B9202" s="102">
        <v>0.36319444444444443</v>
      </c>
      <c r="C9202" s="100">
        <v>644</v>
      </c>
      <c r="D9202" s="100">
        <v>0.879</v>
      </c>
    </row>
    <row r="9203" spans="1:4">
      <c r="A9203" s="101">
        <v>43994</v>
      </c>
      <c r="B9203" s="102">
        <v>0.36329861111111111</v>
      </c>
      <c r="C9203" s="100">
        <v>87</v>
      </c>
      <c r="D9203" s="100">
        <v>0.91</v>
      </c>
    </row>
    <row r="9204" spans="1:4">
      <c r="A9204" s="101">
        <v>43994</v>
      </c>
      <c r="B9204" s="102">
        <v>0.3633912037037037</v>
      </c>
      <c r="C9204" s="100">
        <v>531</v>
      </c>
      <c r="D9204" s="100">
        <v>0.875</v>
      </c>
    </row>
    <row r="9205" spans="1:4">
      <c r="A9205" s="101">
        <v>43994</v>
      </c>
      <c r="B9205" s="102">
        <v>0.36348379629629629</v>
      </c>
      <c r="C9205" s="100">
        <v>974</v>
      </c>
      <c r="D9205" s="100">
        <v>0.88200000000000001</v>
      </c>
    </row>
    <row r="9206" spans="1:4">
      <c r="A9206" s="101">
        <v>43994</v>
      </c>
      <c r="B9206" s="102">
        <v>0.36358796296296297</v>
      </c>
      <c r="C9206" s="100">
        <v>418</v>
      </c>
      <c r="D9206" s="100">
        <v>0.879</v>
      </c>
    </row>
    <row r="9207" spans="1:4">
      <c r="A9207" s="101">
        <v>43994</v>
      </c>
      <c r="B9207" s="102">
        <v>0.36368055555555556</v>
      </c>
      <c r="C9207" s="100">
        <v>861</v>
      </c>
      <c r="D9207" s="100">
        <v>0.89600000000000002</v>
      </c>
    </row>
    <row r="9208" spans="1:4">
      <c r="A9208" s="101">
        <v>43994</v>
      </c>
      <c r="B9208" s="102">
        <v>0.36378472222222219</v>
      </c>
      <c r="C9208" s="100">
        <v>304</v>
      </c>
      <c r="D9208" s="100">
        <v>0.55900000000000005</v>
      </c>
    </row>
    <row r="9209" spans="1:4">
      <c r="A9209" s="101">
        <v>43994</v>
      </c>
      <c r="B9209" s="102">
        <v>0.36387731481481483</v>
      </c>
      <c r="C9209" s="100">
        <v>748</v>
      </c>
      <c r="D9209" s="100">
        <v>0.91500000000000004</v>
      </c>
    </row>
    <row r="9210" spans="1:4">
      <c r="A9210" s="101">
        <v>43994</v>
      </c>
      <c r="B9210" s="102">
        <v>0.36398148148148146</v>
      </c>
      <c r="C9210" s="100">
        <v>191</v>
      </c>
      <c r="D9210" s="100">
        <v>0.92300000000000004</v>
      </c>
    </row>
    <row r="9211" spans="1:4">
      <c r="A9211" s="101">
        <v>43994</v>
      </c>
      <c r="B9211" s="102">
        <v>0.36407407407407405</v>
      </c>
      <c r="C9211" s="100">
        <v>635</v>
      </c>
      <c r="D9211" s="100">
        <v>0.85799999999999998</v>
      </c>
    </row>
    <row r="9212" spans="1:4">
      <c r="A9212" s="101">
        <v>43994</v>
      </c>
      <c r="B9212" s="102">
        <v>0.36417824074074073</v>
      </c>
      <c r="C9212" s="100">
        <v>78</v>
      </c>
      <c r="D9212" s="100">
        <v>0.90100000000000002</v>
      </c>
    </row>
    <row r="9213" spans="1:4">
      <c r="A9213" s="101">
        <v>43994</v>
      </c>
      <c r="B9213" s="102">
        <v>0.36427083333333332</v>
      </c>
      <c r="C9213" s="100">
        <v>521</v>
      </c>
      <c r="D9213" s="100">
        <v>0.55300000000000005</v>
      </c>
    </row>
    <row r="9214" spans="1:4">
      <c r="A9214" s="101">
        <v>43994</v>
      </c>
      <c r="B9214" s="102">
        <v>0.36436342592592591</v>
      </c>
      <c r="C9214" s="100">
        <v>965</v>
      </c>
      <c r="D9214" s="100">
        <v>0.878</v>
      </c>
    </row>
    <row r="9215" spans="1:4">
      <c r="A9215" s="101">
        <v>43994</v>
      </c>
      <c r="B9215" s="102">
        <v>0.36446759259259259</v>
      </c>
      <c r="C9215" s="100">
        <v>408</v>
      </c>
      <c r="D9215" s="100">
        <v>0.93799999999999994</v>
      </c>
    </row>
    <row r="9216" spans="1:4">
      <c r="A9216" s="101">
        <v>43994</v>
      </c>
      <c r="B9216" s="102">
        <v>0.36456018518518518</v>
      </c>
      <c r="C9216" s="100">
        <v>852</v>
      </c>
      <c r="D9216" s="100">
        <v>0.91300000000000003</v>
      </c>
    </row>
    <row r="9217" spans="1:4">
      <c r="A9217" s="101">
        <v>43994</v>
      </c>
      <c r="B9217" s="102">
        <v>0.36466435185185181</v>
      </c>
      <c r="C9217" s="100">
        <v>295</v>
      </c>
      <c r="D9217" s="100">
        <v>0.88</v>
      </c>
    </row>
    <row r="9218" spans="1:4">
      <c r="A9218" s="101">
        <v>43994</v>
      </c>
      <c r="B9218" s="102">
        <v>0.36475694444444445</v>
      </c>
      <c r="C9218" s="100">
        <v>738</v>
      </c>
      <c r="D9218" s="100">
        <v>0.51600000000000001</v>
      </c>
    </row>
    <row r="9219" spans="1:4">
      <c r="A9219" s="101">
        <v>43994</v>
      </c>
      <c r="B9219" s="102">
        <v>0.36486111111111108</v>
      </c>
      <c r="C9219" s="100">
        <v>182</v>
      </c>
      <c r="D9219" s="100">
        <v>0.89</v>
      </c>
    </row>
    <row r="9220" spans="1:4">
      <c r="A9220" s="101">
        <v>43994</v>
      </c>
      <c r="B9220" s="102">
        <v>0.36495370370370367</v>
      </c>
      <c r="C9220" s="100">
        <v>625</v>
      </c>
      <c r="D9220" s="100">
        <v>0.94099999999999995</v>
      </c>
    </row>
    <row r="9221" spans="1:4">
      <c r="A9221" s="101">
        <v>43994</v>
      </c>
      <c r="B9221" s="102">
        <v>0.36505787037037035</v>
      </c>
      <c r="C9221" s="100">
        <v>69</v>
      </c>
      <c r="D9221" s="100">
        <v>0.91700000000000004</v>
      </c>
    </row>
    <row r="9222" spans="1:4">
      <c r="A9222" s="101">
        <v>43994</v>
      </c>
      <c r="B9222" s="102">
        <v>0.36515046296296294</v>
      </c>
      <c r="C9222" s="100">
        <v>512</v>
      </c>
      <c r="D9222" s="100">
        <v>0.88800000000000001</v>
      </c>
    </row>
    <row r="9223" spans="1:4">
      <c r="A9223" s="101">
        <v>43994</v>
      </c>
      <c r="B9223" s="102">
        <v>0.36524305555555553</v>
      </c>
      <c r="C9223" s="100">
        <v>955</v>
      </c>
      <c r="D9223" s="100">
        <v>0.47399999999999998</v>
      </c>
    </row>
    <row r="9224" spans="1:4">
      <c r="A9224" s="101">
        <v>43994</v>
      </c>
      <c r="B9224" s="102">
        <v>0.36534722222222221</v>
      </c>
      <c r="C9224" s="100">
        <v>399</v>
      </c>
      <c r="D9224" s="100">
        <v>0.92200000000000004</v>
      </c>
    </row>
    <row r="9225" spans="1:4">
      <c r="A9225" s="101">
        <v>43994</v>
      </c>
      <c r="B9225" s="102">
        <v>0.3654398148148148</v>
      </c>
      <c r="C9225" s="100">
        <v>842</v>
      </c>
      <c r="D9225" s="100">
        <v>0.61099999999999999</v>
      </c>
    </row>
    <row r="9226" spans="1:4">
      <c r="A9226" s="101">
        <v>43994</v>
      </c>
      <c r="B9226" s="102">
        <v>0.36554398148148143</v>
      </c>
      <c r="C9226" s="100">
        <v>286</v>
      </c>
      <c r="D9226" s="100">
        <v>0.86699999999999999</v>
      </c>
    </row>
    <row r="9227" spans="1:4">
      <c r="A9227" s="101">
        <v>43994</v>
      </c>
      <c r="B9227" s="102">
        <v>0.36563657407407407</v>
      </c>
      <c r="C9227" s="100">
        <v>729</v>
      </c>
      <c r="D9227" s="100">
        <v>0.91100000000000003</v>
      </c>
    </row>
    <row r="9228" spans="1:4">
      <c r="A9228" s="101">
        <v>43994</v>
      </c>
      <c r="B9228" s="102">
        <v>0.36574074074074076</v>
      </c>
      <c r="C9228" s="100">
        <v>172</v>
      </c>
      <c r="D9228" s="100">
        <v>0.83799999999999997</v>
      </c>
    </row>
    <row r="9229" spans="1:4">
      <c r="A9229" s="101">
        <v>43994</v>
      </c>
      <c r="B9229" s="102">
        <v>0.36583333333333329</v>
      </c>
      <c r="C9229" s="100">
        <v>616</v>
      </c>
      <c r="D9229" s="100">
        <v>0.90500000000000003</v>
      </c>
    </row>
    <row r="9230" spans="1:4">
      <c r="A9230" s="101">
        <v>43994</v>
      </c>
      <c r="B9230" s="102">
        <v>0.36593750000000003</v>
      </c>
      <c r="C9230" s="100">
        <v>59</v>
      </c>
      <c r="D9230" s="100">
        <v>0.53100000000000003</v>
      </c>
    </row>
    <row r="9231" spans="1:4">
      <c r="A9231" s="101">
        <v>43994</v>
      </c>
      <c r="B9231" s="102">
        <v>0.36603009259259256</v>
      </c>
      <c r="C9231" s="100">
        <v>503</v>
      </c>
      <c r="D9231" s="100">
        <v>0.88</v>
      </c>
    </row>
    <row r="9232" spans="1:4">
      <c r="A9232" s="101">
        <v>43994</v>
      </c>
      <c r="B9232" s="102">
        <v>0.36612268518518515</v>
      </c>
      <c r="C9232" s="100">
        <v>946</v>
      </c>
      <c r="D9232" s="100">
        <v>0.81599999999999995</v>
      </c>
    </row>
    <row r="9233" spans="1:4">
      <c r="A9233" s="101">
        <v>43994</v>
      </c>
      <c r="B9233" s="102">
        <v>0.36622685185185189</v>
      </c>
      <c r="C9233" s="100">
        <v>389</v>
      </c>
      <c r="D9233" s="100">
        <v>0.91900000000000004</v>
      </c>
    </row>
    <row r="9234" spans="1:4">
      <c r="A9234" s="101">
        <v>43994</v>
      </c>
      <c r="B9234" s="102">
        <v>0.36631944444444442</v>
      </c>
      <c r="C9234" s="100">
        <v>833</v>
      </c>
      <c r="D9234" s="100">
        <v>0.90100000000000002</v>
      </c>
    </row>
    <row r="9235" spans="1:4">
      <c r="A9235" s="101">
        <v>43994</v>
      </c>
      <c r="B9235" s="102">
        <v>0.36642361111111116</v>
      </c>
      <c r="C9235" s="100">
        <v>276</v>
      </c>
      <c r="D9235" s="100">
        <v>0.85499999999999998</v>
      </c>
    </row>
    <row r="9236" spans="1:4">
      <c r="A9236" s="101">
        <v>43994</v>
      </c>
      <c r="B9236" s="102">
        <v>0.36651620370370369</v>
      </c>
      <c r="C9236" s="100">
        <v>720</v>
      </c>
      <c r="D9236" s="100">
        <v>0.91800000000000004</v>
      </c>
    </row>
    <row r="9237" spans="1:4">
      <c r="A9237" s="101">
        <v>43994</v>
      </c>
      <c r="B9237" s="102">
        <v>0.36662037037037037</v>
      </c>
      <c r="C9237" s="100">
        <v>163</v>
      </c>
      <c r="D9237" s="100">
        <v>0.50900000000000001</v>
      </c>
    </row>
    <row r="9238" spans="1:4">
      <c r="A9238" s="101">
        <v>43994</v>
      </c>
      <c r="B9238" s="102">
        <v>0.36671296296296302</v>
      </c>
      <c r="C9238" s="100">
        <v>607</v>
      </c>
      <c r="D9238" s="100">
        <v>0.872</v>
      </c>
    </row>
    <row r="9239" spans="1:4">
      <c r="A9239" s="101">
        <v>43994</v>
      </c>
      <c r="B9239" s="102">
        <v>0.36681712962962965</v>
      </c>
      <c r="C9239" s="100">
        <v>50</v>
      </c>
      <c r="D9239" s="100">
        <v>0.61299999999999999</v>
      </c>
    </row>
    <row r="9240" spans="1:4">
      <c r="A9240" s="101">
        <v>43994</v>
      </c>
      <c r="B9240" s="102">
        <v>0.36690972222222223</v>
      </c>
      <c r="C9240" s="100">
        <v>493</v>
      </c>
      <c r="D9240" s="100">
        <v>0.89500000000000002</v>
      </c>
    </row>
    <row r="9241" spans="1:4">
      <c r="A9241" s="101">
        <v>43994</v>
      </c>
      <c r="B9241" s="102">
        <v>0.36700231481481477</v>
      </c>
      <c r="C9241" s="100">
        <v>937</v>
      </c>
      <c r="D9241" s="100">
        <v>0.89900000000000002</v>
      </c>
    </row>
    <row r="9242" spans="1:4">
      <c r="A9242" s="101">
        <v>43994</v>
      </c>
      <c r="B9242" s="102">
        <v>0.36710648148148151</v>
      </c>
      <c r="C9242" s="100">
        <v>380</v>
      </c>
      <c r="D9242" s="100">
        <v>0.875</v>
      </c>
    </row>
    <row r="9243" spans="1:4">
      <c r="A9243" s="101">
        <v>43994</v>
      </c>
      <c r="B9243" s="102">
        <v>0.36719907407407404</v>
      </c>
      <c r="C9243" s="100">
        <v>824</v>
      </c>
      <c r="D9243" s="100">
        <v>0.91</v>
      </c>
    </row>
    <row r="9244" spans="1:4">
      <c r="A9244" s="101">
        <v>43994</v>
      </c>
      <c r="B9244" s="102">
        <v>0.36730324074074078</v>
      </c>
      <c r="C9244" s="100">
        <v>267</v>
      </c>
      <c r="D9244" s="100">
        <v>0.90200000000000002</v>
      </c>
    </row>
    <row r="9245" spans="1:4">
      <c r="A9245" s="101">
        <v>43994</v>
      </c>
      <c r="B9245" s="102">
        <v>0.36739583333333337</v>
      </c>
      <c r="C9245" s="100">
        <v>710</v>
      </c>
      <c r="D9245" s="100">
        <v>0.92700000000000005</v>
      </c>
    </row>
    <row r="9246" spans="1:4">
      <c r="A9246" s="101">
        <v>43994</v>
      </c>
      <c r="B9246" s="102">
        <v>0.36749999999999999</v>
      </c>
      <c r="C9246" s="100">
        <v>154</v>
      </c>
      <c r="D9246" s="100">
        <v>0.76200000000000001</v>
      </c>
    </row>
    <row r="9247" spans="1:4">
      <c r="A9247" s="101">
        <v>43994</v>
      </c>
      <c r="B9247" s="102">
        <v>0.36759259259259264</v>
      </c>
      <c r="C9247" s="100">
        <v>597</v>
      </c>
      <c r="D9247" s="100">
        <v>0.877</v>
      </c>
    </row>
    <row r="9248" spans="1:4">
      <c r="A9248" s="101">
        <v>43994</v>
      </c>
      <c r="B9248" s="102">
        <v>0.36769675925925926</v>
      </c>
      <c r="C9248" s="100">
        <v>41</v>
      </c>
      <c r="D9248" s="100">
        <v>0.51</v>
      </c>
    </row>
    <row r="9249" spans="1:4">
      <c r="A9249" s="101">
        <v>43994</v>
      </c>
      <c r="B9249" s="102">
        <v>0.36778935185185185</v>
      </c>
      <c r="C9249" s="100">
        <v>484</v>
      </c>
      <c r="D9249" s="100">
        <v>0.9</v>
      </c>
    </row>
    <row r="9250" spans="1:4">
      <c r="A9250" s="101">
        <v>43994</v>
      </c>
      <c r="B9250" s="102">
        <v>0.3678819444444445</v>
      </c>
      <c r="C9250" s="100">
        <v>927</v>
      </c>
      <c r="D9250" s="100">
        <v>0.53700000000000003</v>
      </c>
    </row>
    <row r="9251" spans="1:4">
      <c r="A9251" s="101">
        <v>43994</v>
      </c>
      <c r="B9251" s="102">
        <v>0.36798611111111112</v>
      </c>
      <c r="C9251" s="100">
        <v>371</v>
      </c>
      <c r="D9251" s="100">
        <v>0.90200000000000002</v>
      </c>
    </row>
    <row r="9252" spans="1:4">
      <c r="A9252" s="101">
        <v>43994</v>
      </c>
      <c r="B9252" s="102">
        <v>0.36807870370370371</v>
      </c>
      <c r="C9252" s="100">
        <v>814</v>
      </c>
      <c r="D9252" s="100">
        <v>0.58499999999999996</v>
      </c>
    </row>
    <row r="9253" spans="1:4">
      <c r="A9253" s="101">
        <v>43994</v>
      </c>
      <c r="B9253" s="102">
        <v>0.3681828703703704</v>
      </c>
      <c r="C9253" s="100">
        <v>258</v>
      </c>
      <c r="D9253" s="100">
        <v>0.91100000000000003</v>
      </c>
    </row>
    <row r="9254" spans="1:4">
      <c r="A9254" s="101">
        <v>43994</v>
      </c>
      <c r="B9254" s="102">
        <v>0.36827546296296299</v>
      </c>
      <c r="C9254" s="100">
        <v>701</v>
      </c>
      <c r="D9254" s="100">
        <v>0.92700000000000005</v>
      </c>
    </row>
    <row r="9255" spans="1:4">
      <c r="A9255" s="101">
        <v>43994</v>
      </c>
      <c r="B9255" s="102">
        <v>0.36837962962962961</v>
      </c>
      <c r="C9255" s="100">
        <v>144</v>
      </c>
      <c r="D9255" s="100">
        <v>0.86699999999999999</v>
      </c>
    </row>
    <row r="9256" spans="1:4">
      <c r="A9256" s="101">
        <v>43994</v>
      </c>
      <c r="B9256" s="102">
        <v>0.36847222222222226</v>
      </c>
      <c r="C9256" s="100">
        <v>588</v>
      </c>
      <c r="D9256" s="100">
        <v>0.89</v>
      </c>
    </row>
    <row r="9257" spans="1:4">
      <c r="A9257" s="101">
        <v>43994</v>
      </c>
      <c r="B9257" s="102">
        <v>0.36857638888888888</v>
      </c>
      <c r="C9257" s="100">
        <v>31</v>
      </c>
      <c r="D9257" s="100">
        <v>0.878</v>
      </c>
    </row>
    <row r="9258" spans="1:4">
      <c r="A9258" s="101">
        <v>43994</v>
      </c>
      <c r="B9258" s="102">
        <v>0.36866898148148147</v>
      </c>
      <c r="C9258" s="100">
        <v>475</v>
      </c>
      <c r="D9258" s="100">
        <v>0.92100000000000004</v>
      </c>
    </row>
    <row r="9259" spans="1:4">
      <c r="A9259" s="101">
        <v>43994</v>
      </c>
      <c r="B9259" s="102">
        <v>0.36876157407407412</v>
      </c>
      <c r="C9259" s="100">
        <v>918</v>
      </c>
      <c r="D9259" s="100">
        <v>0.56200000000000006</v>
      </c>
    </row>
    <row r="9260" spans="1:4">
      <c r="A9260" s="101">
        <v>43994</v>
      </c>
      <c r="B9260" s="102">
        <v>0.36886574074074074</v>
      </c>
      <c r="C9260" s="100">
        <v>361</v>
      </c>
      <c r="D9260" s="100">
        <v>0.877</v>
      </c>
    </row>
    <row r="9261" spans="1:4">
      <c r="A9261" s="101">
        <v>43994</v>
      </c>
      <c r="B9261" s="102">
        <v>0.36895833333333333</v>
      </c>
      <c r="C9261" s="100">
        <v>805</v>
      </c>
      <c r="D9261" s="100">
        <v>0.91</v>
      </c>
    </row>
    <row r="9262" spans="1:4">
      <c r="A9262" s="101">
        <v>43994</v>
      </c>
      <c r="B9262" s="102">
        <v>0.36906250000000002</v>
      </c>
      <c r="C9262" s="100">
        <v>248</v>
      </c>
      <c r="D9262" s="100">
        <v>0.88400000000000001</v>
      </c>
    </row>
    <row r="9263" spans="1:4">
      <c r="A9263" s="101">
        <v>43994</v>
      </c>
      <c r="B9263" s="102">
        <v>0.3691550925925926</v>
      </c>
      <c r="C9263" s="100">
        <v>692</v>
      </c>
      <c r="D9263" s="100">
        <v>0.88600000000000001</v>
      </c>
    </row>
    <row r="9264" spans="1:4">
      <c r="A9264" s="101">
        <v>43994</v>
      </c>
      <c r="B9264" s="102">
        <v>0.36925925925925923</v>
      </c>
      <c r="C9264" s="100">
        <v>135</v>
      </c>
      <c r="D9264" s="100">
        <v>0.52500000000000002</v>
      </c>
    </row>
    <row r="9265" spans="1:4">
      <c r="A9265" s="101">
        <v>43994</v>
      </c>
      <c r="B9265" s="102">
        <v>0.36935185185185188</v>
      </c>
      <c r="C9265" s="100">
        <v>578</v>
      </c>
      <c r="D9265" s="100">
        <v>0.875</v>
      </c>
    </row>
    <row r="9266" spans="1:4">
      <c r="A9266" s="101">
        <v>43994</v>
      </c>
      <c r="B9266" s="102">
        <v>0.3694560185185185</v>
      </c>
      <c r="C9266" s="100">
        <v>22</v>
      </c>
      <c r="D9266" s="100">
        <v>0.628</v>
      </c>
    </row>
    <row r="9267" spans="1:4">
      <c r="A9267" s="101">
        <v>43994</v>
      </c>
      <c r="B9267" s="102">
        <v>0.36954861111111109</v>
      </c>
      <c r="C9267" s="100">
        <v>465</v>
      </c>
      <c r="D9267" s="100">
        <v>0.86299999999999999</v>
      </c>
    </row>
    <row r="9268" spans="1:4">
      <c r="A9268" s="101">
        <v>43994</v>
      </c>
      <c r="B9268" s="102">
        <v>0.36964120370370374</v>
      </c>
      <c r="C9268" s="100">
        <v>909</v>
      </c>
      <c r="D9268" s="100">
        <v>0.93</v>
      </c>
    </row>
    <row r="9269" spans="1:4">
      <c r="A9269" s="101">
        <v>43994</v>
      </c>
      <c r="B9269" s="102">
        <v>0.36974537037037036</v>
      </c>
      <c r="C9269" s="100">
        <v>352</v>
      </c>
      <c r="D9269" s="100">
        <v>0.85599999999999998</v>
      </c>
    </row>
    <row r="9270" spans="1:4">
      <c r="A9270" s="101">
        <v>43994</v>
      </c>
      <c r="B9270" s="102">
        <v>0.36983796296296295</v>
      </c>
      <c r="C9270" s="100">
        <v>796</v>
      </c>
      <c r="D9270" s="100">
        <v>0.92600000000000005</v>
      </c>
    </row>
    <row r="9271" spans="1:4">
      <c r="A9271" s="101">
        <v>43994</v>
      </c>
      <c r="B9271" s="102">
        <v>0.36994212962962963</v>
      </c>
      <c r="C9271" s="100">
        <v>239</v>
      </c>
      <c r="D9271" s="100">
        <v>0.50700000000000001</v>
      </c>
    </row>
    <row r="9272" spans="1:4">
      <c r="A9272" s="101">
        <v>43994</v>
      </c>
      <c r="B9272" s="102">
        <v>0.37003472222222222</v>
      </c>
      <c r="C9272" s="100">
        <v>682</v>
      </c>
      <c r="D9272" s="100">
        <v>0.88200000000000001</v>
      </c>
    </row>
    <row r="9273" spans="1:4">
      <c r="A9273" s="101">
        <v>43994</v>
      </c>
      <c r="B9273" s="102">
        <v>0.37013888888888885</v>
      </c>
      <c r="C9273" s="100">
        <v>126</v>
      </c>
      <c r="D9273" s="100">
        <v>0.95499999999999996</v>
      </c>
    </row>
    <row r="9274" spans="1:4">
      <c r="A9274" s="101">
        <v>43994</v>
      </c>
      <c r="B9274" s="102">
        <v>0.37023148148148149</v>
      </c>
      <c r="C9274" s="100">
        <v>569</v>
      </c>
      <c r="D9274" s="100">
        <v>0.86</v>
      </c>
    </row>
    <row r="9275" spans="1:4">
      <c r="A9275" s="101">
        <v>43994</v>
      </c>
      <c r="B9275" s="102">
        <v>0.37033564814814812</v>
      </c>
      <c r="C9275" s="100">
        <v>13</v>
      </c>
      <c r="D9275" s="100">
        <v>0.91900000000000004</v>
      </c>
    </row>
    <row r="9276" spans="1:4">
      <c r="A9276" s="101">
        <v>43994</v>
      </c>
      <c r="B9276" s="102">
        <v>0.37042824074074071</v>
      </c>
      <c r="C9276" s="100">
        <v>456</v>
      </c>
      <c r="D9276" s="100">
        <v>0.48</v>
      </c>
    </row>
    <row r="9277" spans="1:4">
      <c r="A9277" s="101">
        <v>43994</v>
      </c>
      <c r="B9277" s="102">
        <v>0.37052083333333335</v>
      </c>
      <c r="C9277" s="100">
        <v>899</v>
      </c>
      <c r="D9277" s="100">
        <v>0.873</v>
      </c>
    </row>
    <row r="9278" spans="1:4">
      <c r="A9278" s="101">
        <v>43994</v>
      </c>
      <c r="B9278" s="102">
        <v>0.37062499999999998</v>
      </c>
      <c r="C9278" s="100">
        <v>343</v>
      </c>
      <c r="D9278" s="100">
        <v>0.57499999999999996</v>
      </c>
    </row>
    <row r="9279" spans="1:4">
      <c r="A9279" s="101">
        <v>43994</v>
      </c>
      <c r="B9279" s="102">
        <v>0.37071759259259257</v>
      </c>
      <c r="C9279" s="100">
        <v>786</v>
      </c>
      <c r="D9279" s="100">
        <v>0.92300000000000004</v>
      </c>
    </row>
    <row r="9280" spans="1:4">
      <c r="A9280" s="101">
        <v>43994</v>
      </c>
      <c r="B9280" s="102">
        <v>0.37082175925925925</v>
      </c>
      <c r="C9280" s="100">
        <v>230</v>
      </c>
      <c r="D9280" s="100">
        <v>0.93300000000000005</v>
      </c>
    </row>
    <row r="9281" spans="1:4">
      <c r="A9281" s="101">
        <v>43994</v>
      </c>
      <c r="B9281" s="102">
        <v>0.37091435185185184</v>
      </c>
      <c r="C9281" s="100">
        <v>673</v>
      </c>
      <c r="D9281" s="100">
        <v>0.91100000000000003</v>
      </c>
    </row>
    <row r="9282" spans="1:4">
      <c r="A9282" s="101">
        <v>43994</v>
      </c>
      <c r="B9282" s="102">
        <v>0.37101851851851847</v>
      </c>
      <c r="C9282" s="100">
        <v>116</v>
      </c>
      <c r="D9282" s="100">
        <v>0.93</v>
      </c>
    </row>
    <row r="9283" spans="1:4">
      <c r="A9283" s="101">
        <v>43994</v>
      </c>
      <c r="B9283" s="102">
        <v>0.37111111111111111</v>
      </c>
      <c r="C9283" s="100">
        <v>560</v>
      </c>
      <c r="D9283" s="100">
        <v>0.90700000000000003</v>
      </c>
    </row>
    <row r="9284" spans="1:4">
      <c r="A9284" s="101">
        <v>43994</v>
      </c>
      <c r="B9284" s="102">
        <v>0.37121527777777774</v>
      </c>
      <c r="C9284" s="100">
        <v>3</v>
      </c>
      <c r="D9284" s="100">
        <v>0.92600000000000005</v>
      </c>
    </row>
    <row r="9285" spans="1:4">
      <c r="A9285" s="101">
        <v>43994</v>
      </c>
      <c r="B9285" s="102">
        <v>0.37130787037037033</v>
      </c>
      <c r="C9285" s="100">
        <v>447</v>
      </c>
      <c r="D9285" s="100">
        <v>0.47499999999999998</v>
      </c>
    </row>
    <row r="9286" spans="1:4">
      <c r="A9286" s="101">
        <v>43994</v>
      </c>
      <c r="B9286" s="102">
        <v>0.37140046296296297</v>
      </c>
      <c r="C9286" s="100">
        <v>890</v>
      </c>
      <c r="D9286" s="100">
        <v>0.89900000000000002</v>
      </c>
    </row>
    <row r="9287" spans="1:4">
      <c r="A9287" s="101">
        <v>43994</v>
      </c>
      <c r="B9287" s="102">
        <v>0.3715046296296296</v>
      </c>
      <c r="C9287" s="100">
        <v>333</v>
      </c>
      <c r="D9287" s="100">
        <v>0.58499999999999996</v>
      </c>
    </row>
    <row r="9288" spans="1:4">
      <c r="A9288" s="101">
        <v>43994</v>
      </c>
      <c r="B9288" s="102">
        <v>0.37159722222222219</v>
      </c>
      <c r="C9288" s="100">
        <v>777</v>
      </c>
      <c r="D9288" s="100">
        <v>0.92400000000000004</v>
      </c>
    </row>
    <row r="9289" spans="1:4">
      <c r="A9289" s="101">
        <v>43994</v>
      </c>
      <c r="B9289" s="102">
        <v>0.37170138888888887</v>
      </c>
      <c r="C9289" s="100">
        <v>220</v>
      </c>
      <c r="D9289" s="100">
        <v>0.92400000000000004</v>
      </c>
    </row>
    <row r="9290" spans="1:4">
      <c r="A9290" s="101">
        <v>43994</v>
      </c>
      <c r="B9290" s="102">
        <v>0.37179398148148146</v>
      </c>
      <c r="C9290" s="100">
        <v>664</v>
      </c>
      <c r="D9290" s="100">
        <v>0.91200000000000003</v>
      </c>
    </row>
    <row r="9291" spans="1:4">
      <c r="A9291" s="101">
        <v>43994</v>
      </c>
      <c r="B9291" s="102">
        <v>0.3718981481481482</v>
      </c>
      <c r="C9291" s="100">
        <v>107</v>
      </c>
      <c r="D9291" s="100">
        <v>0.92700000000000005</v>
      </c>
    </row>
    <row r="9292" spans="1:4">
      <c r="A9292" s="101">
        <v>43994</v>
      </c>
      <c r="B9292" s="102">
        <v>0.37199074074074073</v>
      </c>
      <c r="C9292" s="100">
        <v>550</v>
      </c>
      <c r="D9292" s="100">
        <v>0.86399999999999999</v>
      </c>
    </row>
    <row r="9293" spans="1:4">
      <c r="A9293" s="101">
        <v>43994</v>
      </c>
      <c r="B9293" s="102">
        <v>0.37208333333333332</v>
      </c>
      <c r="C9293" s="100">
        <v>994</v>
      </c>
      <c r="D9293" s="100">
        <v>0.91900000000000004</v>
      </c>
    </row>
    <row r="9294" spans="1:4">
      <c r="A9294" s="101">
        <v>43994</v>
      </c>
      <c r="B9294" s="102">
        <v>0.37218749999999995</v>
      </c>
      <c r="C9294" s="100">
        <v>437</v>
      </c>
      <c r="D9294" s="100">
        <v>0.48799999999999999</v>
      </c>
    </row>
    <row r="9295" spans="1:4">
      <c r="A9295" s="101">
        <v>43994</v>
      </c>
      <c r="B9295" s="102">
        <v>0.37228009259259259</v>
      </c>
      <c r="C9295" s="100">
        <v>881</v>
      </c>
      <c r="D9295" s="100">
        <v>0.91900000000000004</v>
      </c>
    </row>
    <row r="9296" spans="1:4">
      <c r="A9296" s="101">
        <v>43994</v>
      </c>
      <c r="B9296" s="102">
        <v>0.37238425925925928</v>
      </c>
      <c r="C9296" s="100">
        <v>324</v>
      </c>
      <c r="D9296" s="100">
        <v>0.56799999999999995</v>
      </c>
    </row>
    <row r="9297" spans="1:4">
      <c r="A9297" s="101">
        <v>43994</v>
      </c>
      <c r="B9297" s="102">
        <v>0.37247685185185181</v>
      </c>
      <c r="C9297" s="100">
        <v>767</v>
      </c>
      <c r="D9297" s="100">
        <v>0.91100000000000003</v>
      </c>
    </row>
    <row r="9298" spans="1:4">
      <c r="A9298" s="101">
        <v>43994</v>
      </c>
      <c r="B9298" s="102">
        <v>0.37258101851851855</v>
      </c>
      <c r="C9298" s="100">
        <v>211</v>
      </c>
      <c r="D9298" s="100">
        <v>0.94099999999999995</v>
      </c>
    </row>
    <row r="9299" spans="1:4">
      <c r="A9299" s="101">
        <v>43994</v>
      </c>
      <c r="B9299" s="102">
        <v>0.37267361111111108</v>
      </c>
      <c r="C9299" s="100">
        <v>654</v>
      </c>
      <c r="D9299" s="100">
        <v>0.90700000000000003</v>
      </c>
    </row>
    <row r="9300" spans="1:4">
      <c r="A9300" s="101">
        <v>43994</v>
      </c>
      <c r="B9300" s="102">
        <v>0.37277777777777782</v>
      </c>
      <c r="C9300" s="100">
        <v>98</v>
      </c>
      <c r="D9300" s="100">
        <v>0.93300000000000005</v>
      </c>
    </row>
    <row r="9301" spans="1:4">
      <c r="A9301" s="101">
        <v>43994</v>
      </c>
      <c r="B9301" s="102">
        <v>0.37287037037037035</v>
      </c>
      <c r="C9301" s="100">
        <v>541</v>
      </c>
      <c r="D9301" s="100">
        <v>0.496</v>
      </c>
    </row>
    <row r="9302" spans="1:4">
      <c r="A9302" s="101">
        <v>43994</v>
      </c>
      <c r="B9302" s="102">
        <v>0.37296296296296294</v>
      </c>
      <c r="C9302" s="100">
        <v>985</v>
      </c>
      <c r="D9302" s="100">
        <v>0.88200000000000001</v>
      </c>
    </row>
    <row r="9303" spans="1:4">
      <c r="A9303" s="101">
        <v>43994</v>
      </c>
      <c r="B9303" s="102">
        <v>0.37306712962962968</v>
      </c>
      <c r="C9303" s="100">
        <v>428</v>
      </c>
      <c r="D9303" s="100">
        <v>0.55600000000000005</v>
      </c>
    </row>
    <row r="9304" spans="1:4">
      <c r="A9304" s="101">
        <v>43994</v>
      </c>
      <c r="B9304" s="102">
        <v>0.37315972222222221</v>
      </c>
      <c r="C9304" s="100">
        <v>871</v>
      </c>
      <c r="D9304" s="100">
        <v>0.879</v>
      </c>
    </row>
    <row r="9305" spans="1:4">
      <c r="A9305" s="101">
        <v>43994</v>
      </c>
      <c r="B9305" s="102">
        <v>0.3732638888888889</v>
      </c>
      <c r="C9305" s="100">
        <v>315</v>
      </c>
      <c r="D9305" s="100">
        <v>0.89900000000000002</v>
      </c>
    </row>
    <row r="9306" spans="1:4">
      <c r="A9306" s="101">
        <v>43994</v>
      </c>
      <c r="B9306" s="102">
        <v>0.37335648148148143</v>
      </c>
      <c r="C9306" s="100">
        <v>758</v>
      </c>
      <c r="D9306" s="100">
        <v>0.874</v>
      </c>
    </row>
    <row r="9307" spans="1:4">
      <c r="A9307" s="101">
        <v>43994</v>
      </c>
      <c r="B9307" s="102">
        <v>0.37346064814814817</v>
      </c>
      <c r="C9307" s="100">
        <v>202</v>
      </c>
      <c r="D9307" s="100">
        <v>0.92300000000000004</v>
      </c>
    </row>
    <row r="9308" spans="1:4">
      <c r="A9308" s="101">
        <v>43994</v>
      </c>
      <c r="B9308" s="102">
        <v>0.37355324074074076</v>
      </c>
      <c r="C9308" s="100">
        <v>645</v>
      </c>
      <c r="D9308" s="100">
        <v>0.86799999999999999</v>
      </c>
    </row>
    <row r="9309" spans="1:4">
      <c r="A9309" s="101">
        <v>43994</v>
      </c>
      <c r="B9309" s="102">
        <v>0.37365740740740744</v>
      </c>
      <c r="C9309" s="100">
        <v>88</v>
      </c>
      <c r="D9309" s="100">
        <v>0.92600000000000005</v>
      </c>
    </row>
    <row r="9310" spans="1:4">
      <c r="A9310" s="101">
        <v>43994</v>
      </c>
      <c r="B9310" s="102">
        <v>0.37375000000000003</v>
      </c>
      <c r="C9310" s="100">
        <v>532</v>
      </c>
      <c r="D9310" s="100">
        <v>0.55100000000000005</v>
      </c>
    </row>
    <row r="9311" spans="1:4">
      <c r="A9311" s="101">
        <v>43994</v>
      </c>
      <c r="B9311" s="102">
        <v>0.37384259259259256</v>
      </c>
      <c r="C9311" s="100">
        <v>975</v>
      </c>
      <c r="D9311" s="100">
        <v>0.92900000000000005</v>
      </c>
    </row>
    <row r="9312" spans="1:4">
      <c r="A9312" s="101">
        <v>43994</v>
      </c>
      <c r="B9312" s="102">
        <v>0.3739467592592593</v>
      </c>
      <c r="C9312" s="100">
        <v>419</v>
      </c>
      <c r="D9312" s="100">
        <v>0.95599999999999996</v>
      </c>
    </row>
    <row r="9313" spans="1:4">
      <c r="A9313" s="101">
        <v>43994</v>
      </c>
      <c r="B9313" s="102">
        <v>0.37403935185185189</v>
      </c>
      <c r="C9313" s="100">
        <v>862</v>
      </c>
      <c r="D9313" s="100">
        <v>0.873</v>
      </c>
    </row>
    <row r="9314" spans="1:4">
      <c r="A9314" s="101">
        <v>43994</v>
      </c>
      <c r="B9314" s="102">
        <v>0.37414351851851851</v>
      </c>
      <c r="C9314" s="100">
        <v>305</v>
      </c>
      <c r="D9314" s="100">
        <v>0.90600000000000003</v>
      </c>
    </row>
    <row r="9315" spans="1:4">
      <c r="A9315" s="101">
        <v>43994</v>
      </c>
      <c r="B9315" s="102">
        <v>0.37423611111111116</v>
      </c>
      <c r="C9315" s="100">
        <v>749</v>
      </c>
      <c r="D9315" s="100">
        <v>0.48399999999999999</v>
      </c>
    </row>
    <row r="9316" spans="1:4">
      <c r="A9316" s="101">
        <v>43994</v>
      </c>
      <c r="B9316" s="102">
        <v>0.37434027777777779</v>
      </c>
      <c r="C9316" s="100">
        <v>192</v>
      </c>
      <c r="D9316" s="100">
        <v>0.92300000000000004</v>
      </c>
    </row>
    <row r="9317" spans="1:4">
      <c r="A9317" s="101">
        <v>43994</v>
      </c>
      <c r="B9317" s="102">
        <v>0.37443287037037037</v>
      </c>
      <c r="C9317" s="100">
        <v>636</v>
      </c>
      <c r="D9317" s="100">
        <v>0.54600000000000004</v>
      </c>
    </row>
    <row r="9318" spans="1:4">
      <c r="A9318" s="101">
        <v>43994</v>
      </c>
      <c r="B9318" s="102">
        <v>0.37453703703703706</v>
      </c>
      <c r="C9318" s="100">
        <v>79</v>
      </c>
      <c r="D9318" s="100">
        <v>0.91</v>
      </c>
    </row>
    <row r="9319" spans="1:4">
      <c r="A9319" s="101">
        <v>43994</v>
      </c>
      <c r="B9319" s="102">
        <v>0.37462962962962965</v>
      </c>
      <c r="C9319" s="100">
        <v>522</v>
      </c>
      <c r="D9319" s="100">
        <v>0.92700000000000005</v>
      </c>
    </row>
    <row r="9320" spans="1:4">
      <c r="A9320" s="101">
        <v>43994</v>
      </c>
      <c r="B9320" s="102">
        <v>0.37472222222222223</v>
      </c>
      <c r="C9320" s="100">
        <v>966</v>
      </c>
      <c r="D9320" s="100">
        <v>0.877</v>
      </c>
    </row>
    <row r="9321" spans="1:4">
      <c r="A9321" s="101">
        <v>43994</v>
      </c>
      <c r="B9321" s="102">
        <v>0.37482638888888892</v>
      </c>
      <c r="C9321" s="100">
        <v>409</v>
      </c>
      <c r="D9321" s="100">
        <v>0.88500000000000001</v>
      </c>
    </row>
    <row r="9322" spans="1:4">
      <c r="A9322" s="101">
        <v>43994</v>
      </c>
      <c r="B9322" s="102">
        <v>0.37491898148148151</v>
      </c>
      <c r="C9322" s="100">
        <v>853</v>
      </c>
      <c r="D9322" s="100">
        <v>0.48</v>
      </c>
    </row>
    <row r="9323" spans="1:4">
      <c r="A9323" s="101">
        <v>43994</v>
      </c>
      <c r="B9323" s="102">
        <v>0.37502314814814813</v>
      </c>
      <c r="C9323" s="100">
        <v>296</v>
      </c>
      <c r="D9323" s="100">
        <v>0.88300000000000001</v>
      </c>
    </row>
    <row r="9324" spans="1:4">
      <c r="A9324" s="101">
        <v>43994</v>
      </c>
      <c r="B9324" s="102">
        <v>0.37511574074074078</v>
      </c>
      <c r="C9324" s="100">
        <v>739</v>
      </c>
      <c r="D9324" s="100">
        <v>0.58899999999999997</v>
      </c>
    </row>
    <row r="9325" spans="1:4">
      <c r="A9325" s="101">
        <v>43994</v>
      </c>
      <c r="B9325" s="102">
        <v>0.3752199074074074</v>
      </c>
      <c r="C9325" s="100">
        <v>183</v>
      </c>
      <c r="D9325" s="100">
        <v>0.91100000000000003</v>
      </c>
    </row>
    <row r="9326" spans="1:4">
      <c r="A9326" s="101">
        <v>43994</v>
      </c>
      <c r="B9326" s="102">
        <v>0.37531249999999999</v>
      </c>
      <c r="C9326" s="100">
        <v>626</v>
      </c>
      <c r="D9326" s="100">
        <v>0.94399999999999995</v>
      </c>
    </row>
    <row r="9327" spans="1:4">
      <c r="A9327" s="101">
        <v>43994</v>
      </c>
      <c r="B9327" s="102">
        <v>0.37541666666666668</v>
      </c>
      <c r="C9327" s="100">
        <v>70</v>
      </c>
      <c r="D9327" s="100">
        <v>0.879</v>
      </c>
    </row>
    <row r="9328" spans="1:4">
      <c r="A9328" s="101">
        <v>43994</v>
      </c>
      <c r="B9328" s="102">
        <v>0.37550925925925926</v>
      </c>
      <c r="C9328" s="100">
        <v>513</v>
      </c>
      <c r="D9328" s="100">
        <v>0.879</v>
      </c>
    </row>
    <row r="9329" spans="1:4">
      <c r="A9329" s="101">
        <v>43994</v>
      </c>
      <c r="B9329" s="102">
        <v>0.37560185185185185</v>
      </c>
      <c r="C9329" s="100">
        <v>956</v>
      </c>
      <c r="D9329" s="100">
        <v>0.46800000000000003</v>
      </c>
    </row>
    <row r="9330" spans="1:4">
      <c r="A9330" s="101">
        <v>43994</v>
      </c>
      <c r="B9330" s="102">
        <v>0.37570601851851854</v>
      </c>
      <c r="C9330" s="100">
        <v>400</v>
      </c>
      <c r="D9330" s="100">
        <v>0.92100000000000004</v>
      </c>
    </row>
    <row r="9331" spans="1:4">
      <c r="A9331" s="101">
        <v>43994</v>
      </c>
      <c r="B9331" s="102">
        <v>0.37579861111111112</v>
      </c>
      <c r="C9331" s="100">
        <v>843</v>
      </c>
      <c r="D9331" s="100">
        <v>0.53600000000000003</v>
      </c>
    </row>
    <row r="9332" spans="1:4">
      <c r="A9332" s="101">
        <v>43994</v>
      </c>
      <c r="B9332" s="102">
        <v>0.37590277777777775</v>
      </c>
      <c r="C9332" s="100">
        <v>287</v>
      </c>
      <c r="D9332" s="100">
        <v>0.89900000000000002</v>
      </c>
    </row>
    <row r="9333" spans="1:4">
      <c r="A9333" s="101">
        <v>43994</v>
      </c>
      <c r="B9333" s="102">
        <v>0.3759953703703704</v>
      </c>
      <c r="C9333" s="100">
        <v>730</v>
      </c>
      <c r="D9333" s="100">
        <v>0.92300000000000004</v>
      </c>
    </row>
    <row r="9334" spans="1:4">
      <c r="A9334" s="101">
        <v>43994</v>
      </c>
      <c r="B9334" s="102">
        <v>0.37609953703703702</v>
      </c>
      <c r="C9334" s="100">
        <v>174</v>
      </c>
      <c r="D9334" s="100">
        <v>0.86799999999999999</v>
      </c>
    </row>
    <row r="9335" spans="1:4">
      <c r="A9335" s="101">
        <v>43994</v>
      </c>
      <c r="B9335" s="102">
        <v>0.37619212962962961</v>
      </c>
      <c r="C9335" s="100">
        <v>617</v>
      </c>
      <c r="D9335" s="100">
        <v>0.88400000000000001</v>
      </c>
    </row>
    <row r="9336" spans="1:4">
      <c r="A9336" s="101">
        <v>43994</v>
      </c>
      <c r="B9336" s="102">
        <v>0.3762962962962963</v>
      </c>
      <c r="C9336" s="100">
        <v>60</v>
      </c>
      <c r="D9336" s="100">
        <v>0.52900000000000003</v>
      </c>
    </row>
    <row r="9337" spans="1:4">
      <c r="A9337" s="101">
        <v>43994</v>
      </c>
      <c r="B9337" s="102">
        <v>0.37638888888888888</v>
      </c>
      <c r="C9337" s="100">
        <v>504</v>
      </c>
      <c r="D9337" s="100">
        <v>0.92800000000000005</v>
      </c>
    </row>
    <row r="9338" spans="1:4">
      <c r="A9338" s="101">
        <v>43994</v>
      </c>
      <c r="B9338" s="102">
        <v>0.37648148148148147</v>
      </c>
      <c r="C9338" s="100">
        <v>947</v>
      </c>
      <c r="D9338" s="100">
        <v>0.60699999999999998</v>
      </c>
    </row>
    <row r="9339" spans="1:4">
      <c r="A9339" s="101">
        <v>43994</v>
      </c>
      <c r="B9339" s="102">
        <v>0.37658564814814816</v>
      </c>
      <c r="C9339" s="100">
        <v>391</v>
      </c>
      <c r="D9339" s="100">
        <v>0.88900000000000001</v>
      </c>
    </row>
    <row r="9340" spans="1:4">
      <c r="A9340" s="101">
        <v>43994</v>
      </c>
      <c r="B9340" s="102">
        <v>0.37667824074074074</v>
      </c>
      <c r="C9340" s="100">
        <v>834</v>
      </c>
      <c r="D9340" s="100">
        <v>0.93300000000000005</v>
      </c>
    </row>
    <row r="9341" spans="1:4">
      <c r="A9341" s="101">
        <v>43994</v>
      </c>
      <c r="B9341" s="102">
        <v>0.37678240740740737</v>
      </c>
      <c r="C9341" s="100">
        <v>277</v>
      </c>
      <c r="D9341" s="100">
        <v>0.877</v>
      </c>
    </row>
    <row r="9342" spans="1:4">
      <c r="A9342" s="101">
        <v>43994</v>
      </c>
      <c r="B9342" s="102">
        <v>0.37687500000000002</v>
      </c>
      <c r="C9342" s="100">
        <v>721</v>
      </c>
      <c r="D9342" s="100">
        <v>0.89600000000000002</v>
      </c>
    </row>
    <row r="9343" spans="1:4">
      <c r="A9343" s="101">
        <v>43994</v>
      </c>
      <c r="B9343" s="102">
        <v>0.37697916666666664</v>
      </c>
      <c r="C9343" s="100">
        <v>164</v>
      </c>
      <c r="D9343" s="100">
        <v>0.496</v>
      </c>
    </row>
    <row r="9344" spans="1:4">
      <c r="A9344" s="101">
        <v>43994</v>
      </c>
      <c r="B9344" s="102">
        <v>0.37707175925925923</v>
      </c>
      <c r="C9344" s="100">
        <v>608</v>
      </c>
      <c r="D9344" s="100">
        <v>0.89300000000000002</v>
      </c>
    </row>
    <row r="9345" spans="1:4">
      <c r="A9345" s="101">
        <v>43994</v>
      </c>
      <c r="B9345" s="102">
        <v>0.37717592592592591</v>
      </c>
      <c r="C9345" s="100">
        <v>51</v>
      </c>
      <c r="D9345" s="100">
        <v>0.89</v>
      </c>
    </row>
    <row r="9346" spans="1:4">
      <c r="A9346" s="101">
        <v>43994</v>
      </c>
      <c r="B9346" s="102">
        <v>0.3772685185185185</v>
      </c>
      <c r="C9346" s="100">
        <v>494</v>
      </c>
      <c r="D9346" s="100">
        <v>0.89600000000000002</v>
      </c>
    </row>
    <row r="9347" spans="1:4">
      <c r="A9347" s="101">
        <v>43994</v>
      </c>
      <c r="B9347" s="102">
        <v>0.37736111111111109</v>
      </c>
      <c r="C9347" s="100">
        <v>938</v>
      </c>
      <c r="D9347" s="100">
        <v>0.92100000000000004</v>
      </c>
    </row>
    <row r="9348" spans="1:4">
      <c r="A9348" s="101">
        <v>43994</v>
      </c>
      <c r="B9348" s="102">
        <v>0.37746527777777777</v>
      </c>
      <c r="C9348" s="100">
        <v>381</v>
      </c>
      <c r="D9348" s="100">
        <v>0.50800000000000001</v>
      </c>
    </row>
    <row r="9349" spans="1:4">
      <c r="A9349" s="101">
        <v>43994</v>
      </c>
      <c r="B9349" s="102">
        <v>0.37755787037037036</v>
      </c>
      <c r="C9349" s="100">
        <v>825</v>
      </c>
      <c r="D9349" s="100">
        <v>0.90500000000000003</v>
      </c>
    </row>
    <row r="9350" spans="1:4">
      <c r="A9350" s="101">
        <v>43994</v>
      </c>
      <c r="B9350" s="102">
        <v>0.37766203703703699</v>
      </c>
      <c r="C9350" s="100">
        <v>268</v>
      </c>
      <c r="D9350" s="100">
        <v>0.63400000000000001</v>
      </c>
    </row>
    <row r="9351" spans="1:4">
      <c r="A9351" s="101">
        <v>43994</v>
      </c>
      <c r="B9351" s="102">
        <v>0.37775462962962963</v>
      </c>
      <c r="C9351" s="100">
        <v>711</v>
      </c>
      <c r="D9351" s="100">
        <v>0.91</v>
      </c>
    </row>
    <row r="9352" spans="1:4">
      <c r="A9352" s="101">
        <v>43994</v>
      </c>
      <c r="B9352" s="102">
        <v>0.37785879629629626</v>
      </c>
      <c r="C9352" s="100">
        <v>155</v>
      </c>
      <c r="D9352" s="100">
        <v>0.91800000000000004</v>
      </c>
    </row>
    <row r="9353" spans="1:4">
      <c r="A9353" s="101">
        <v>43994</v>
      </c>
      <c r="B9353" s="102">
        <v>0.37795138888888885</v>
      </c>
      <c r="C9353" s="100">
        <v>598</v>
      </c>
      <c r="D9353" s="100">
        <v>0.72599999999999998</v>
      </c>
    </row>
    <row r="9354" spans="1:4">
      <c r="A9354" s="101">
        <v>43994</v>
      </c>
      <c r="B9354" s="102">
        <v>0.37805555555555559</v>
      </c>
      <c r="C9354" s="100">
        <v>42</v>
      </c>
      <c r="D9354" s="100">
        <v>0.879</v>
      </c>
    </row>
    <row r="9355" spans="1:4">
      <c r="A9355" s="101">
        <v>43994</v>
      </c>
      <c r="B9355" s="102">
        <v>0.37814814814814812</v>
      </c>
      <c r="C9355" s="100">
        <v>485</v>
      </c>
      <c r="D9355" s="100">
        <v>0.95499999999999996</v>
      </c>
    </row>
    <row r="9356" spans="1:4">
      <c r="A9356" s="101">
        <v>43994</v>
      </c>
      <c r="B9356" s="102">
        <v>0.37824074074074071</v>
      </c>
      <c r="C9356" s="100">
        <v>928</v>
      </c>
      <c r="D9356" s="100">
        <v>0.89400000000000002</v>
      </c>
    </row>
    <row r="9357" spans="1:4">
      <c r="A9357" s="101">
        <v>43994</v>
      </c>
      <c r="B9357" s="102">
        <v>0.37834490740740739</v>
      </c>
      <c r="C9357" s="100">
        <v>372</v>
      </c>
      <c r="D9357" s="100">
        <v>0.878</v>
      </c>
    </row>
    <row r="9358" spans="1:4">
      <c r="A9358" s="101">
        <v>43994</v>
      </c>
      <c r="B9358" s="102">
        <v>0.37843749999999998</v>
      </c>
      <c r="C9358" s="100">
        <v>815</v>
      </c>
      <c r="D9358" s="100">
        <v>0.498</v>
      </c>
    </row>
    <row r="9359" spans="1:4">
      <c r="A9359" s="101">
        <v>43994</v>
      </c>
      <c r="B9359" s="102">
        <v>0.37854166666666672</v>
      </c>
      <c r="C9359" s="100">
        <v>259</v>
      </c>
      <c r="D9359" s="100">
        <v>0.875</v>
      </c>
    </row>
    <row r="9360" spans="1:4">
      <c r="A9360" s="101">
        <v>43994</v>
      </c>
      <c r="B9360" s="102">
        <v>0.37863425925925925</v>
      </c>
      <c r="C9360" s="100">
        <v>702</v>
      </c>
      <c r="D9360" s="100">
        <v>0.83599999999999997</v>
      </c>
    </row>
    <row r="9361" spans="1:4">
      <c r="A9361" s="101">
        <v>43994</v>
      </c>
      <c r="B9361" s="102">
        <v>0.37873842592592594</v>
      </c>
      <c r="C9361" s="100">
        <v>145</v>
      </c>
      <c r="D9361" s="100">
        <v>0.92200000000000004</v>
      </c>
    </row>
    <row r="9362" spans="1:4">
      <c r="A9362" s="101">
        <v>43994</v>
      </c>
      <c r="B9362" s="102">
        <v>0.37883101851851847</v>
      </c>
      <c r="C9362" s="100">
        <v>589</v>
      </c>
      <c r="D9362" s="100">
        <v>0.92400000000000004</v>
      </c>
    </row>
    <row r="9363" spans="1:4">
      <c r="A9363" s="101">
        <v>43994</v>
      </c>
      <c r="B9363" s="102">
        <v>0.37893518518518521</v>
      </c>
      <c r="C9363" s="100">
        <v>32</v>
      </c>
      <c r="D9363" s="100">
        <v>0.92100000000000004</v>
      </c>
    </row>
    <row r="9364" spans="1:4">
      <c r="A9364" s="101">
        <v>43994</v>
      </c>
      <c r="B9364" s="102">
        <v>0.37902777777777774</v>
      </c>
      <c r="C9364" s="100">
        <v>476</v>
      </c>
      <c r="D9364" s="100">
        <v>0.92900000000000005</v>
      </c>
    </row>
    <row r="9365" spans="1:4">
      <c r="A9365" s="101">
        <v>43994</v>
      </c>
      <c r="B9365" s="102">
        <v>0.37912037037037033</v>
      </c>
      <c r="C9365" s="100">
        <v>919</v>
      </c>
      <c r="D9365" s="100">
        <v>0.55900000000000005</v>
      </c>
    </row>
    <row r="9366" spans="1:4">
      <c r="A9366" s="101">
        <v>43994</v>
      </c>
      <c r="B9366" s="102">
        <v>0.37922453703703707</v>
      </c>
      <c r="C9366" s="100">
        <v>363</v>
      </c>
      <c r="D9366" s="100">
        <v>0.88200000000000001</v>
      </c>
    </row>
    <row r="9367" spans="1:4">
      <c r="A9367" s="101">
        <v>43994</v>
      </c>
      <c r="B9367" s="102">
        <v>0.3793171296296296</v>
      </c>
      <c r="C9367" s="100">
        <v>806</v>
      </c>
      <c r="D9367" s="100">
        <v>0.91100000000000003</v>
      </c>
    </row>
    <row r="9368" spans="1:4">
      <c r="A9368" s="101">
        <v>43994</v>
      </c>
      <c r="B9368" s="102">
        <v>0.37942129629629634</v>
      </c>
      <c r="C9368" s="100">
        <v>249</v>
      </c>
      <c r="D9368" s="100">
        <v>0.871</v>
      </c>
    </row>
    <row r="9369" spans="1:4">
      <c r="A9369" s="101">
        <v>43994</v>
      </c>
      <c r="B9369" s="102">
        <v>0.37951388888888887</v>
      </c>
      <c r="C9369" s="100">
        <v>693</v>
      </c>
      <c r="D9369" s="100">
        <v>0.88400000000000001</v>
      </c>
    </row>
    <row r="9370" spans="1:4">
      <c r="A9370" s="101">
        <v>43994</v>
      </c>
      <c r="B9370" s="102">
        <v>0.37961805555555556</v>
      </c>
      <c r="C9370" s="100">
        <v>136</v>
      </c>
      <c r="D9370" s="100">
        <v>0.47699999999999998</v>
      </c>
    </row>
    <row r="9371" spans="1:4">
      <c r="A9371" s="101">
        <v>43994</v>
      </c>
      <c r="B9371" s="102">
        <v>0.3797106481481482</v>
      </c>
      <c r="C9371" s="100">
        <v>580</v>
      </c>
      <c r="D9371" s="100">
        <v>0.91</v>
      </c>
    </row>
    <row r="9372" spans="1:4">
      <c r="A9372" s="101">
        <v>43994</v>
      </c>
      <c r="B9372" s="102">
        <v>0.37981481481481483</v>
      </c>
      <c r="C9372" s="100">
        <v>23</v>
      </c>
      <c r="D9372" s="100">
        <v>0.51300000000000001</v>
      </c>
    </row>
    <row r="9373" spans="1:4">
      <c r="A9373" s="101">
        <v>43994</v>
      </c>
      <c r="B9373" s="102">
        <v>0.37990740740740742</v>
      </c>
      <c r="C9373" s="100">
        <v>466</v>
      </c>
      <c r="D9373" s="100">
        <v>0.879</v>
      </c>
    </row>
    <row r="9374" spans="1:4">
      <c r="A9374" s="101">
        <v>43994</v>
      </c>
      <c r="B9374" s="102">
        <v>0.37999999999999995</v>
      </c>
      <c r="C9374" s="100">
        <v>910</v>
      </c>
      <c r="D9374" s="100">
        <v>0.93400000000000005</v>
      </c>
    </row>
    <row r="9375" spans="1:4">
      <c r="A9375" s="101">
        <v>43994</v>
      </c>
      <c r="B9375" s="102">
        <v>0.38010416666666669</v>
      </c>
      <c r="C9375" s="100">
        <v>353</v>
      </c>
      <c r="D9375" s="100">
        <v>0.91600000000000004</v>
      </c>
    </row>
    <row r="9376" spans="1:4">
      <c r="A9376" s="101">
        <v>43994</v>
      </c>
      <c r="B9376" s="102">
        <v>0.38019675925925928</v>
      </c>
      <c r="C9376" s="100">
        <v>797</v>
      </c>
      <c r="D9376" s="100">
        <v>0.93300000000000005</v>
      </c>
    </row>
    <row r="9377" spans="1:4">
      <c r="A9377" s="101">
        <v>43994</v>
      </c>
      <c r="B9377" s="102">
        <v>0.38030092592592596</v>
      </c>
      <c r="C9377" s="100">
        <v>240</v>
      </c>
      <c r="D9377" s="100">
        <v>0.47899999999999998</v>
      </c>
    </row>
    <row r="9378" spans="1:4">
      <c r="A9378" s="101">
        <v>43994</v>
      </c>
      <c r="B9378" s="102">
        <v>0.38039351851851855</v>
      </c>
      <c r="C9378" s="100">
        <v>683</v>
      </c>
      <c r="D9378" s="100">
        <v>0.88200000000000001</v>
      </c>
    </row>
    <row r="9379" spans="1:4">
      <c r="A9379" s="101">
        <v>43994</v>
      </c>
      <c r="B9379" s="102">
        <v>0.38049768518518517</v>
      </c>
      <c r="C9379" s="100">
        <v>127</v>
      </c>
      <c r="D9379" s="100">
        <v>0.90600000000000003</v>
      </c>
    </row>
    <row r="9380" spans="1:4">
      <c r="A9380" s="101">
        <v>43994</v>
      </c>
      <c r="B9380" s="102">
        <v>0.38059027777777782</v>
      </c>
      <c r="C9380" s="100">
        <v>570</v>
      </c>
      <c r="D9380" s="100">
        <v>0.91300000000000003</v>
      </c>
    </row>
    <row r="9381" spans="1:4">
      <c r="A9381" s="101">
        <v>43994</v>
      </c>
      <c r="B9381" s="102">
        <v>0.38069444444444445</v>
      </c>
      <c r="C9381" s="100">
        <v>14</v>
      </c>
      <c r="D9381" s="100">
        <v>0.90800000000000003</v>
      </c>
    </row>
    <row r="9382" spans="1:4">
      <c r="A9382" s="101">
        <v>43994</v>
      </c>
      <c r="B9382" s="102">
        <v>0.38078703703703703</v>
      </c>
      <c r="C9382" s="100">
        <v>457</v>
      </c>
      <c r="D9382" s="100">
        <v>0.503</v>
      </c>
    </row>
    <row r="9383" spans="1:4">
      <c r="A9383" s="101">
        <v>43994</v>
      </c>
      <c r="B9383" s="102">
        <v>0.38087962962962968</v>
      </c>
      <c r="C9383" s="100">
        <v>900</v>
      </c>
      <c r="D9383" s="100">
        <v>0.93300000000000005</v>
      </c>
    </row>
    <row r="9384" spans="1:4">
      <c r="A9384" s="101">
        <v>43994</v>
      </c>
      <c r="B9384" s="102">
        <v>0.38098379629629631</v>
      </c>
      <c r="C9384" s="100">
        <v>344</v>
      </c>
      <c r="D9384" s="100">
        <v>0.84099999999999997</v>
      </c>
    </row>
    <row r="9385" spans="1:4">
      <c r="A9385" s="101">
        <v>43994</v>
      </c>
      <c r="B9385" s="102">
        <v>0.3810763888888889</v>
      </c>
      <c r="C9385" s="100">
        <v>787</v>
      </c>
      <c r="D9385" s="100">
        <v>0.92100000000000004</v>
      </c>
    </row>
    <row r="9386" spans="1:4">
      <c r="A9386" s="101">
        <v>43994</v>
      </c>
      <c r="B9386" s="102">
        <v>0.38118055555555558</v>
      </c>
      <c r="C9386" s="100">
        <v>231</v>
      </c>
      <c r="D9386" s="100">
        <v>0.90700000000000003</v>
      </c>
    </row>
    <row r="9387" spans="1:4">
      <c r="A9387" s="101">
        <v>43994</v>
      </c>
      <c r="B9387" s="102">
        <v>0.38127314814814817</v>
      </c>
      <c r="C9387" s="100">
        <v>674</v>
      </c>
      <c r="D9387" s="100">
        <v>0.91800000000000004</v>
      </c>
    </row>
    <row r="9388" spans="1:4">
      <c r="A9388" s="101">
        <v>43994</v>
      </c>
      <c r="B9388" s="102">
        <v>0.38137731481481479</v>
      </c>
      <c r="C9388" s="100">
        <v>117</v>
      </c>
      <c r="D9388" s="100">
        <v>0.88400000000000001</v>
      </c>
    </row>
    <row r="9389" spans="1:4">
      <c r="A9389" s="101">
        <v>43994</v>
      </c>
      <c r="B9389" s="102">
        <v>0.38146990740740744</v>
      </c>
      <c r="C9389" s="100">
        <v>561</v>
      </c>
      <c r="D9389" s="100">
        <v>0.49</v>
      </c>
    </row>
    <row r="9390" spans="1:4">
      <c r="A9390" s="101">
        <v>43994</v>
      </c>
      <c r="B9390" s="102">
        <v>0.38157407407407407</v>
      </c>
      <c r="C9390" s="100">
        <v>4</v>
      </c>
      <c r="D9390" s="100">
        <v>0.91900000000000004</v>
      </c>
    </row>
    <row r="9391" spans="1:4">
      <c r="A9391" s="101">
        <v>43994</v>
      </c>
      <c r="B9391" s="102">
        <v>0.38166666666666665</v>
      </c>
      <c r="C9391" s="100">
        <v>448</v>
      </c>
      <c r="D9391" s="100">
        <v>0.54100000000000004</v>
      </c>
    </row>
    <row r="9392" spans="1:4">
      <c r="A9392" s="101">
        <v>43994</v>
      </c>
      <c r="B9392" s="102">
        <v>0.3817592592592593</v>
      </c>
      <c r="C9392" s="100">
        <v>891</v>
      </c>
      <c r="D9392" s="100">
        <v>0.92300000000000004</v>
      </c>
    </row>
    <row r="9393" spans="1:4">
      <c r="A9393" s="101">
        <v>43994</v>
      </c>
      <c r="B9393" s="102">
        <v>0.38186342592592593</v>
      </c>
      <c r="C9393" s="100">
        <v>334</v>
      </c>
      <c r="D9393" s="100">
        <v>0.60699999999999998</v>
      </c>
    </row>
    <row r="9394" spans="1:4">
      <c r="A9394" s="101">
        <v>43994</v>
      </c>
      <c r="B9394" s="102">
        <v>0.38195601851851851</v>
      </c>
      <c r="C9394" s="100">
        <v>778</v>
      </c>
      <c r="D9394" s="100">
        <v>0.89</v>
      </c>
    </row>
    <row r="9395" spans="1:4">
      <c r="A9395" s="101">
        <v>43994</v>
      </c>
      <c r="B9395" s="102">
        <v>0.3820601851851852</v>
      </c>
      <c r="C9395" s="100">
        <v>221</v>
      </c>
      <c r="D9395" s="100">
        <v>0.90400000000000003</v>
      </c>
    </row>
    <row r="9396" spans="1:4">
      <c r="A9396" s="101">
        <v>43994</v>
      </c>
      <c r="B9396" s="102">
        <v>0.38215277777777779</v>
      </c>
      <c r="C9396" s="100">
        <v>665</v>
      </c>
      <c r="D9396" s="100">
        <v>0.88600000000000001</v>
      </c>
    </row>
    <row r="9397" spans="1:4">
      <c r="A9397" s="101">
        <v>43994</v>
      </c>
      <c r="B9397" s="102">
        <v>0.38225694444444441</v>
      </c>
      <c r="C9397" s="100">
        <v>108</v>
      </c>
      <c r="D9397" s="100">
        <v>0.93799999999999994</v>
      </c>
    </row>
    <row r="9398" spans="1:4">
      <c r="A9398" s="101">
        <v>43994</v>
      </c>
      <c r="B9398" s="102">
        <v>0.38234953703703706</v>
      </c>
      <c r="C9398" s="100">
        <v>552</v>
      </c>
      <c r="D9398" s="100">
        <v>0.93</v>
      </c>
    </row>
    <row r="9399" spans="1:4">
      <c r="A9399" s="101">
        <v>43994</v>
      </c>
      <c r="B9399" s="102">
        <v>0.38244212962962965</v>
      </c>
      <c r="C9399" s="100">
        <v>995</v>
      </c>
      <c r="D9399" s="100">
        <v>0.93799999999999994</v>
      </c>
    </row>
    <row r="9400" spans="1:4">
      <c r="A9400" s="101">
        <v>43994</v>
      </c>
      <c r="B9400" s="102">
        <v>0.38254629629629627</v>
      </c>
      <c r="C9400" s="100">
        <v>438</v>
      </c>
      <c r="D9400" s="100">
        <v>0.48099999999999998</v>
      </c>
    </row>
    <row r="9401" spans="1:4">
      <c r="A9401" s="101">
        <v>43994</v>
      </c>
      <c r="B9401" s="102">
        <v>0.38263888888888892</v>
      </c>
      <c r="C9401" s="100">
        <v>882</v>
      </c>
      <c r="D9401" s="100">
        <v>0.89900000000000002</v>
      </c>
    </row>
    <row r="9402" spans="1:4">
      <c r="A9402" s="101">
        <v>43994</v>
      </c>
      <c r="B9402" s="102">
        <v>0.38274305555555554</v>
      </c>
      <c r="C9402" s="100">
        <v>325</v>
      </c>
      <c r="D9402" s="100">
        <v>0.504</v>
      </c>
    </row>
    <row r="9403" spans="1:4">
      <c r="A9403" s="101">
        <v>43994</v>
      </c>
      <c r="B9403" s="102">
        <v>0.38283564814814813</v>
      </c>
      <c r="C9403" s="100">
        <v>769</v>
      </c>
      <c r="D9403" s="100">
        <v>0.88900000000000001</v>
      </c>
    </row>
    <row r="9404" spans="1:4">
      <c r="A9404" s="101">
        <v>43994</v>
      </c>
      <c r="B9404" s="102">
        <v>0.38293981481481482</v>
      </c>
      <c r="C9404" s="100">
        <v>212</v>
      </c>
      <c r="D9404" s="100">
        <v>0.57599999999999996</v>
      </c>
    </row>
    <row r="9405" spans="1:4">
      <c r="A9405" s="101">
        <v>43994</v>
      </c>
      <c r="B9405" s="102">
        <v>0.3830324074074074</v>
      </c>
      <c r="C9405" s="100">
        <v>655</v>
      </c>
      <c r="D9405" s="100">
        <v>0.92600000000000005</v>
      </c>
    </row>
    <row r="9406" spans="1:4">
      <c r="A9406" s="101">
        <v>43994</v>
      </c>
      <c r="B9406" s="102">
        <v>0.38313657407407403</v>
      </c>
      <c r="C9406" s="100">
        <v>99</v>
      </c>
      <c r="D9406" s="100">
        <v>0.84199999999999997</v>
      </c>
    </row>
    <row r="9407" spans="1:4">
      <c r="A9407" s="101">
        <v>43994</v>
      </c>
      <c r="B9407" s="102">
        <v>0.38322916666666668</v>
      </c>
      <c r="C9407" s="100">
        <v>542</v>
      </c>
      <c r="D9407" s="100">
        <v>0.90700000000000003</v>
      </c>
    </row>
    <row r="9408" spans="1:4">
      <c r="A9408" s="101">
        <v>43994</v>
      </c>
      <c r="B9408" s="102">
        <v>0.38332175925925926</v>
      </c>
      <c r="C9408" s="100">
        <v>986</v>
      </c>
      <c r="D9408" s="100">
        <v>0.94499999999999995</v>
      </c>
    </row>
    <row r="9409" spans="1:4">
      <c r="A9409" s="101">
        <v>43994</v>
      </c>
      <c r="B9409" s="102">
        <v>0.38342592592592589</v>
      </c>
      <c r="C9409" s="100">
        <v>429</v>
      </c>
      <c r="D9409" s="100">
        <v>0.86599999999999999</v>
      </c>
    </row>
    <row r="9410" spans="1:4">
      <c r="A9410" s="101">
        <v>43994</v>
      </c>
      <c r="B9410" s="102">
        <v>0.38351851851851854</v>
      </c>
      <c r="C9410" s="100">
        <v>872</v>
      </c>
      <c r="D9410" s="100">
        <v>0.89500000000000002</v>
      </c>
    </row>
    <row r="9411" spans="1:4">
      <c r="A9411" s="101">
        <v>43994</v>
      </c>
      <c r="B9411" s="102">
        <v>0.38362268518518516</v>
      </c>
      <c r="C9411" s="100">
        <v>316</v>
      </c>
      <c r="D9411" s="100">
        <v>0.54100000000000004</v>
      </c>
    </row>
    <row r="9412" spans="1:4">
      <c r="A9412" s="101">
        <v>43994</v>
      </c>
      <c r="B9412" s="102">
        <v>0.38371527777777775</v>
      </c>
      <c r="C9412" s="100">
        <v>759</v>
      </c>
      <c r="D9412" s="100">
        <v>0.93300000000000005</v>
      </c>
    </row>
    <row r="9413" spans="1:4">
      <c r="A9413" s="101">
        <v>43994</v>
      </c>
      <c r="B9413" s="102">
        <v>0.38381944444444444</v>
      </c>
      <c r="C9413" s="100">
        <v>203</v>
      </c>
      <c r="D9413" s="100">
        <v>0.62</v>
      </c>
    </row>
    <row r="9414" spans="1:4">
      <c r="A9414" s="101">
        <v>43994</v>
      </c>
      <c r="B9414" s="102">
        <v>0.38391203703703702</v>
      </c>
      <c r="C9414" s="100">
        <v>646</v>
      </c>
      <c r="D9414" s="100">
        <v>0.91800000000000004</v>
      </c>
    </row>
    <row r="9415" spans="1:4">
      <c r="A9415" s="101">
        <v>43994</v>
      </c>
      <c r="B9415" s="102">
        <v>0.38401620370370365</v>
      </c>
      <c r="C9415" s="100">
        <v>89</v>
      </c>
      <c r="D9415" s="100">
        <v>0.91900000000000004</v>
      </c>
    </row>
    <row r="9416" spans="1:4">
      <c r="A9416" s="101">
        <v>43994</v>
      </c>
      <c r="B9416" s="102">
        <v>0.3841087962962963</v>
      </c>
      <c r="C9416" s="100">
        <v>533</v>
      </c>
      <c r="D9416" s="100">
        <v>0.73899999999999999</v>
      </c>
    </row>
    <row r="9417" spans="1:4">
      <c r="A9417" s="101">
        <v>43994</v>
      </c>
      <c r="B9417" s="102">
        <v>0.38420138888888888</v>
      </c>
      <c r="C9417" s="100">
        <v>976</v>
      </c>
      <c r="D9417" s="100">
        <v>0.92700000000000005</v>
      </c>
    </row>
    <row r="9418" spans="1:4">
      <c r="A9418" s="101">
        <v>43994</v>
      </c>
      <c r="B9418" s="102">
        <v>0.38430555555555551</v>
      </c>
      <c r="C9418" s="100">
        <v>420</v>
      </c>
      <c r="D9418" s="100">
        <v>0.54500000000000004</v>
      </c>
    </row>
    <row r="9419" spans="1:4">
      <c r="A9419" s="101">
        <v>43994</v>
      </c>
      <c r="B9419" s="102">
        <v>0.38439814814814816</v>
      </c>
      <c r="C9419" s="100">
        <v>863</v>
      </c>
      <c r="D9419" s="100">
        <v>0.92800000000000005</v>
      </c>
    </row>
    <row r="9420" spans="1:4">
      <c r="A9420" s="101">
        <v>43994</v>
      </c>
      <c r="B9420" s="102">
        <v>0.38450231481481478</v>
      </c>
      <c r="C9420" s="100">
        <v>306</v>
      </c>
      <c r="D9420" s="100">
        <v>0.88800000000000001</v>
      </c>
    </row>
    <row r="9421" spans="1:4">
      <c r="A9421" s="101">
        <v>43994</v>
      </c>
      <c r="B9421" s="102">
        <v>0.38459490740740737</v>
      </c>
      <c r="C9421" s="100">
        <v>750</v>
      </c>
      <c r="D9421" s="100">
        <v>0.86699999999999999</v>
      </c>
    </row>
    <row r="9422" spans="1:4">
      <c r="A9422" s="101">
        <v>43994</v>
      </c>
      <c r="B9422" s="102">
        <v>0.38469907407407411</v>
      </c>
      <c r="C9422" s="100">
        <v>193</v>
      </c>
      <c r="D9422" s="100">
        <v>0.92900000000000005</v>
      </c>
    </row>
    <row r="9423" spans="1:4">
      <c r="A9423" s="101">
        <v>43994</v>
      </c>
      <c r="B9423" s="102">
        <v>0.38479166666666664</v>
      </c>
      <c r="C9423" s="100">
        <v>637</v>
      </c>
      <c r="D9423" s="100">
        <v>0.60699999999999998</v>
      </c>
    </row>
    <row r="9424" spans="1:4">
      <c r="A9424" s="101">
        <v>43994</v>
      </c>
      <c r="B9424" s="102">
        <v>0.38489583333333338</v>
      </c>
      <c r="C9424" s="100">
        <v>80</v>
      </c>
      <c r="D9424" s="100">
        <v>0.86899999999999999</v>
      </c>
    </row>
    <row r="9425" spans="1:4">
      <c r="A9425" s="101">
        <v>43994</v>
      </c>
      <c r="B9425" s="102">
        <v>0.38498842592592591</v>
      </c>
      <c r="C9425" s="100">
        <v>523</v>
      </c>
      <c r="D9425" s="100">
        <v>0.94599999999999995</v>
      </c>
    </row>
    <row r="9426" spans="1:4">
      <c r="A9426" s="101">
        <v>43994</v>
      </c>
      <c r="B9426" s="102">
        <v>0.3850810185185185</v>
      </c>
      <c r="C9426" s="100">
        <v>967</v>
      </c>
      <c r="D9426" s="100">
        <v>0.90600000000000003</v>
      </c>
    </row>
    <row r="9427" spans="1:4">
      <c r="A9427" s="101">
        <v>43994</v>
      </c>
      <c r="B9427" s="102">
        <v>0.38518518518518513</v>
      </c>
      <c r="C9427" s="100">
        <v>410</v>
      </c>
      <c r="D9427" s="100">
        <v>0.88900000000000001</v>
      </c>
    </row>
    <row r="9428" spans="1:4">
      <c r="A9428" s="101">
        <v>43994</v>
      </c>
      <c r="B9428" s="102">
        <v>0.38527777777777777</v>
      </c>
      <c r="C9428" s="100">
        <v>854</v>
      </c>
      <c r="D9428" s="100">
        <v>0.77700000000000002</v>
      </c>
    </row>
    <row r="9429" spans="1:4">
      <c r="A9429" s="101">
        <v>43994</v>
      </c>
      <c r="B9429" s="102">
        <v>0.38538194444444446</v>
      </c>
      <c r="C9429" s="100">
        <v>297</v>
      </c>
      <c r="D9429" s="100">
        <v>0.92900000000000005</v>
      </c>
    </row>
    <row r="9430" spans="1:4">
      <c r="A9430" s="101">
        <v>43994</v>
      </c>
      <c r="B9430" s="102">
        <v>0.38547453703703699</v>
      </c>
      <c r="C9430" s="100">
        <v>741</v>
      </c>
      <c r="D9430" s="100">
        <v>0.48699999999999999</v>
      </c>
    </row>
    <row r="9431" spans="1:4">
      <c r="A9431" s="101">
        <v>43994</v>
      </c>
      <c r="B9431" s="102">
        <v>0.38557870370370373</v>
      </c>
      <c r="C9431" s="100">
        <v>184</v>
      </c>
      <c r="D9431" s="100">
        <v>0.89400000000000002</v>
      </c>
    </row>
    <row r="9432" spans="1:4">
      <c r="A9432" s="101">
        <v>43994</v>
      </c>
      <c r="B9432" s="102">
        <v>0.38567129629629626</v>
      </c>
      <c r="C9432" s="100">
        <v>627</v>
      </c>
      <c r="D9432" s="100">
        <v>0.61099999999999999</v>
      </c>
    </row>
    <row r="9433" spans="1:4">
      <c r="A9433" s="101">
        <v>43994</v>
      </c>
      <c r="B9433" s="102">
        <v>0.385775462962963</v>
      </c>
      <c r="C9433" s="100">
        <v>71</v>
      </c>
      <c r="D9433" s="100">
        <v>0.91900000000000004</v>
      </c>
    </row>
    <row r="9434" spans="1:4">
      <c r="A9434" s="101">
        <v>43994</v>
      </c>
      <c r="B9434" s="102">
        <v>0.38586805555555559</v>
      </c>
      <c r="C9434" s="100">
        <v>514</v>
      </c>
      <c r="D9434" s="100">
        <v>0.92100000000000004</v>
      </c>
    </row>
    <row r="9435" spans="1:4">
      <c r="A9435" s="101">
        <v>43994</v>
      </c>
      <c r="B9435" s="102">
        <v>0.38596064814814812</v>
      </c>
      <c r="C9435" s="100">
        <v>958</v>
      </c>
      <c r="D9435" s="100">
        <v>0.88300000000000001</v>
      </c>
    </row>
    <row r="9436" spans="1:4">
      <c r="A9436" s="101">
        <v>43994</v>
      </c>
      <c r="B9436" s="102">
        <v>0.38606481481481486</v>
      </c>
      <c r="C9436" s="100">
        <v>401</v>
      </c>
      <c r="D9436" s="100">
        <v>0.879</v>
      </c>
    </row>
    <row r="9437" spans="1:4">
      <c r="A9437" s="101">
        <v>43994</v>
      </c>
      <c r="B9437" s="102">
        <v>0.38615740740740739</v>
      </c>
      <c r="C9437" s="100">
        <v>844</v>
      </c>
      <c r="D9437" s="100">
        <v>0.49199999999999999</v>
      </c>
    </row>
    <row r="9438" spans="1:4">
      <c r="A9438" s="101">
        <v>43994</v>
      </c>
      <c r="B9438" s="102">
        <v>0.38626157407407408</v>
      </c>
      <c r="C9438" s="100">
        <v>288</v>
      </c>
      <c r="D9438" s="100">
        <v>0.872</v>
      </c>
    </row>
    <row r="9439" spans="1:4">
      <c r="A9439" s="101">
        <v>43994</v>
      </c>
      <c r="B9439" s="102">
        <v>0.38635416666666672</v>
      </c>
      <c r="C9439" s="100">
        <v>731</v>
      </c>
      <c r="D9439" s="100">
        <v>0.60299999999999998</v>
      </c>
    </row>
    <row r="9440" spans="1:4">
      <c r="A9440" s="101">
        <v>43994</v>
      </c>
      <c r="B9440" s="102">
        <v>0.38645833333333335</v>
      </c>
      <c r="C9440" s="100">
        <v>175</v>
      </c>
      <c r="D9440" s="100">
        <v>0.874</v>
      </c>
    </row>
    <row r="9441" spans="1:4">
      <c r="A9441" s="101">
        <v>43994</v>
      </c>
      <c r="B9441" s="102">
        <v>0.38655092592592594</v>
      </c>
      <c r="C9441" s="100">
        <v>618</v>
      </c>
      <c r="D9441" s="100">
        <v>0.90700000000000003</v>
      </c>
    </row>
    <row r="9442" spans="1:4">
      <c r="A9442" s="101">
        <v>43994</v>
      </c>
      <c r="B9442" s="102">
        <v>0.38665509259259262</v>
      </c>
      <c r="C9442" s="100">
        <v>61</v>
      </c>
      <c r="D9442" s="100">
        <v>0.90400000000000003</v>
      </c>
    </row>
    <row r="9443" spans="1:4">
      <c r="A9443" s="101">
        <v>43994</v>
      </c>
      <c r="B9443" s="102">
        <v>0.38674768518518521</v>
      </c>
      <c r="C9443" s="100">
        <v>505</v>
      </c>
      <c r="D9443" s="100">
        <v>0.90200000000000002</v>
      </c>
    </row>
    <row r="9444" spans="1:4">
      <c r="A9444" s="101">
        <v>43994</v>
      </c>
      <c r="B9444" s="102">
        <v>0.3868402777777778</v>
      </c>
      <c r="C9444" s="100">
        <v>948</v>
      </c>
      <c r="D9444" s="100">
        <v>0.45900000000000002</v>
      </c>
    </row>
    <row r="9445" spans="1:4">
      <c r="A9445" s="101">
        <v>43994</v>
      </c>
      <c r="B9445" s="102">
        <v>0.38694444444444448</v>
      </c>
      <c r="C9445" s="100">
        <v>392</v>
      </c>
      <c r="D9445" s="100">
        <v>0.92400000000000004</v>
      </c>
    </row>
    <row r="9446" spans="1:4">
      <c r="A9446" s="101">
        <v>43994</v>
      </c>
      <c r="B9446" s="102">
        <v>0.38703703703703707</v>
      </c>
      <c r="C9446" s="100">
        <v>835</v>
      </c>
      <c r="D9446" s="100">
        <v>0.51</v>
      </c>
    </row>
    <row r="9447" spans="1:4">
      <c r="A9447" s="101">
        <v>43994</v>
      </c>
      <c r="B9447" s="102">
        <v>0.3871412037037037</v>
      </c>
      <c r="C9447" s="100">
        <v>278</v>
      </c>
      <c r="D9447" s="100">
        <v>0.89900000000000002</v>
      </c>
    </row>
    <row r="9448" spans="1:4">
      <c r="A9448" s="101">
        <v>43994</v>
      </c>
      <c r="B9448" s="102">
        <v>0.38723379629629634</v>
      </c>
      <c r="C9448" s="100">
        <v>722</v>
      </c>
      <c r="D9448" s="100">
        <v>0.58099999999999996</v>
      </c>
    </row>
    <row r="9449" spans="1:4">
      <c r="A9449" s="101">
        <v>43994</v>
      </c>
      <c r="B9449" s="102">
        <v>0.38733796296296297</v>
      </c>
      <c r="C9449" s="100">
        <v>165</v>
      </c>
      <c r="D9449" s="100">
        <v>0.874</v>
      </c>
    </row>
    <row r="9450" spans="1:4">
      <c r="A9450" s="101">
        <v>43994</v>
      </c>
      <c r="B9450" s="102">
        <v>0.38743055555555556</v>
      </c>
      <c r="C9450" s="100">
        <v>609</v>
      </c>
      <c r="D9450" s="100">
        <v>0.95199999999999996</v>
      </c>
    </row>
    <row r="9451" spans="1:4">
      <c r="A9451" s="101">
        <v>43994</v>
      </c>
      <c r="B9451" s="102">
        <v>0.38753472222222224</v>
      </c>
      <c r="C9451" s="100">
        <v>52</v>
      </c>
      <c r="D9451" s="100">
        <v>0.89700000000000002</v>
      </c>
    </row>
    <row r="9452" spans="1:4">
      <c r="A9452" s="101">
        <v>43994</v>
      </c>
      <c r="B9452" s="102">
        <v>0.38762731481481483</v>
      </c>
      <c r="C9452" s="100">
        <v>495</v>
      </c>
      <c r="D9452" s="100">
        <v>0.88</v>
      </c>
    </row>
    <row r="9453" spans="1:4">
      <c r="A9453" s="101">
        <v>43994</v>
      </c>
      <c r="B9453" s="102">
        <v>0.38771990740740742</v>
      </c>
      <c r="C9453" s="100">
        <v>939</v>
      </c>
      <c r="D9453" s="100">
        <v>0.74</v>
      </c>
    </row>
    <row r="9454" spans="1:4">
      <c r="A9454" s="101">
        <v>43994</v>
      </c>
      <c r="B9454" s="102">
        <v>0.3878240740740741</v>
      </c>
      <c r="C9454" s="100">
        <v>382</v>
      </c>
      <c r="D9454" s="100">
        <v>0.92600000000000005</v>
      </c>
    </row>
    <row r="9455" spans="1:4">
      <c r="A9455" s="101">
        <v>43994</v>
      </c>
      <c r="B9455" s="102">
        <v>0.38791666666666669</v>
      </c>
      <c r="C9455" s="100">
        <v>826</v>
      </c>
      <c r="D9455" s="100">
        <v>0.51300000000000001</v>
      </c>
    </row>
    <row r="9456" spans="1:4">
      <c r="A9456" s="101">
        <v>43994</v>
      </c>
      <c r="B9456" s="102">
        <v>0.38802083333333331</v>
      </c>
      <c r="C9456" s="100">
        <v>269</v>
      </c>
      <c r="D9456" s="100">
        <v>0.92200000000000004</v>
      </c>
    </row>
    <row r="9457" spans="1:4">
      <c r="A9457" s="101">
        <v>43994</v>
      </c>
      <c r="B9457" s="102">
        <v>0.38811342592592596</v>
      </c>
      <c r="C9457" s="100">
        <v>712</v>
      </c>
      <c r="D9457" s="100">
        <v>0.92100000000000004</v>
      </c>
    </row>
    <row r="9458" spans="1:4">
      <c r="A9458" s="101">
        <v>43994</v>
      </c>
      <c r="B9458" s="102">
        <v>0.38821759259259259</v>
      </c>
      <c r="C9458" s="100">
        <v>156</v>
      </c>
      <c r="D9458" s="100">
        <v>0.872</v>
      </c>
    </row>
    <row r="9459" spans="1:4">
      <c r="A9459" s="101">
        <v>43994</v>
      </c>
      <c r="B9459" s="102">
        <v>0.38831018518518517</v>
      </c>
      <c r="C9459" s="100">
        <v>599</v>
      </c>
      <c r="D9459" s="100">
        <v>0.93700000000000006</v>
      </c>
    </row>
    <row r="9460" spans="1:4">
      <c r="A9460" s="101">
        <v>43994</v>
      </c>
      <c r="B9460" s="102">
        <v>0.38841435185185186</v>
      </c>
      <c r="C9460" s="100">
        <v>43</v>
      </c>
      <c r="D9460" s="100">
        <v>0.46899999999999997</v>
      </c>
    </row>
    <row r="9461" spans="1:4">
      <c r="A9461" s="101">
        <v>43994</v>
      </c>
      <c r="B9461" s="102">
        <v>0.38850694444444445</v>
      </c>
      <c r="C9461" s="100">
        <v>486</v>
      </c>
      <c r="D9461" s="100">
        <v>0.88800000000000001</v>
      </c>
    </row>
    <row r="9462" spans="1:4">
      <c r="A9462" s="101">
        <v>43994</v>
      </c>
      <c r="B9462" s="102">
        <v>0.38859953703703703</v>
      </c>
      <c r="C9462" s="100">
        <v>930</v>
      </c>
      <c r="D9462" s="100">
        <v>0.58199999999999996</v>
      </c>
    </row>
    <row r="9463" spans="1:4">
      <c r="A9463" s="101">
        <v>43994</v>
      </c>
      <c r="B9463" s="102">
        <v>0.38870370370370372</v>
      </c>
      <c r="C9463" s="100">
        <v>373</v>
      </c>
      <c r="D9463" s="100">
        <v>0.874</v>
      </c>
    </row>
    <row r="9464" spans="1:4">
      <c r="A9464" s="101">
        <v>43994</v>
      </c>
      <c r="B9464" s="102">
        <v>0.38879629629629631</v>
      </c>
      <c r="C9464" s="100">
        <v>816</v>
      </c>
      <c r="D9464" s="100">
        <v>0.89300000000000002</v>
      </c>
    </row>
    <row r="9465" spans="1:4">
      <c r="A9465" s="101">
        <v>43994</v>
      </c>
      <c r="B9465" s="102">
        <v>0.38890046296296293</v>
      </c>
      <c r="C9465" s="100">
        <v>260</v>
      </c>
      <c r="D9465" s="100">
        <v>0.90100000000000002</v>
      </c>
    </row>
    <row r="9466" spans="1:4">
      <c r="A9466" s="101">
        <v>43994</v>
      </c>
      <c r="B9466" s="102">
        <v>0.38899305555555558</v>
      </c>
      <c r="C9466" s="100">
        <v>703</v>
      </c>
      <c r="D9466" s="100">
        <v>0.93</v>
      </c>
    </row>
    <row r="9467" spans="1:4">
      <c r="A9467" s="101">
        <v>43994</v>
      </c>
      <c r="B9467" s="102">
        <v>0.38909722222222221</v>
      </c>
      <c r="C9467" s="100">
        <v>147</v>
      </c>
      <c r="D9467" s="100">
        <v>0.46800000000000003</v>
      </c>
    </row>
    <row r="9468" spans="1:4">
      <c r="A9468" s="101">
        <v>43994</v>
      </c>
      <c r="B9468" s="102">
        <v>0.38918981481481479</v>
      </c>
      <c r="C9468" s="100">
        <v>590</v>
      </c>
      <c r="D9468" s="100">
        <v>0.89900000000000002</v>
      </c>
    </row>
    <row r="9469" spans="1:4">
      <c r="A9469" s="101">
        <v>43994</v>
      </c>
      <c r="B9469" s="102">
        <v>0.38929398148148148</v>
      </c>
      <c r="C9469" s="100">
        <v>33</v>
      </c>
      <c r="D9469" s="100">
        <v>0.93700000000000006</v>
      </c>
    </row>
    <row r="9470" spans="1:4">
      <c r="A9470" s="101">
        <v>43994</v>
      </c>
      <c r="B9470" s="102">
        <v>0.38938657407407407</v>
      </c>
      <c r="C9470" s="100">
        <v>477</v>
      </c>
      <c r="D9470" s="100">
        <v>0.88200000000000001</v>
      </c>
    </row>
    <row r="9471" spans="1:4">
      <c r="A9471" s="101">
        <v>43994</v>
      </c>
      <c r="B9471" s="102">
        <v>0.38947916666666665</v>
      </c>
      <c r="C9471" s="100">
        <v>920</v>
      </c>
      <c r="D9471" s="100">
        <v>0.88200000000000001</v>
      </c>
    </row>
    <row r="9472" spans="1:4">
      <c r="A9472" s="101">
        <v>43994</v>
      </c>
      <c r="B9472" s="102">
        <v>0.38958333333333334</v>
      </c>
      <c r="C9472" s="100">
        <v>364</v>
      </c>
      <c r="D9472" s="100">
        <v>0.48</v>
      </c>
    </row>
    <row r="9473" spans="1:4">
      <c r="A9473" s="101">
        <v>43994</v>
      </c>
      <c r="B9473" s="102">
        <v>0.38967592592592593</v>
      </c>
      <c r="C9473" s="100">
        <v>807</v>
      </c>
      <c r="D9473" s="100">
        <v>0.91100000000000003</v>
      </c>
    </row>
    <row r="9474" spans="1:4">
      <c r="A9474" s="101">
        <v>43994</v>
      </c>
      <c r="B9474" s="102">
        <v>0.38978009259259255</v>
      </c>
      <c r="C9474" s="100">
        <v>250</v>
      </c>
      <c r="D9474" s="100">
        <v>0.93899999999999995</v>
      </c>
    </row>
    <row r="9475" spans="1:4">
      <c r="A9475" s="101">
        <v>43994</v>
      </c>
      <c r="B9475" s="102">
        <v>0.3898726851851852</v>
      </c>
      <c r="C9475" s="100">
        <v>694</v>
      </c>
      <c r="D9475" s="100">
        <v>0.90400000000000003</v>
      </c>
    </row>
    <row r="9476" spans="1:4">
      <c r="A9476" s="101">
        <v>43994</v>
      </c>
      <c r="B9476" s="102">
        <v>0.38997685185185182</v>
      </c>
      <c r="C9476" s="100">
        <v>137</v>
      </c>
      <c r="D9476" s="100">
        <v>0.89700000000000002</v>
      </c>
    </row>
    <row r="9477" spans="1:4">
      <c r="A9477" s="101">
        <v>43994</v>
      </c>
      <c r="B9477" s="102">
        <v>0.39006944444444441</v>
      </c>
      <c r="C9477" s="100">
        <v>581</v>
      </c>
      <c r="D9477" s="100">
        <v>0.83799999999999997</v>
      </c>
    </row>
    <row r="9478" spans="1:4">
      <c r="A9478" s="101">
        <v>43994</v>
      </c>
      <c r="B9478" s="102">
        <v>0.3901736111111111</v>
      </c>
      <c r="C9478" s="100">
        <v>24</v>
      </c>
      <c r="D9478" s="100">
        <v>0.91200000000000003</v>
      </c>
    </row>
    <row r="9479" spans="1:4">
      <c r="A9479" s="101">
        <v>43994</v>
      </c>
      <c r="B9479" s="102">
        <v>0.39026620370370368</v>
      </c>
      <c r="C9479" s="100">
        <v>467</v>
      </c>
      <c r="D9479" s="100">
        <v>0.53600000000000003</v>
      </c>
    </row>
    <row r="9480" spans="1:4">
      <c r="A9480" s="101">
        <v>43994</v>
      </c>
      <c r="B9480" s="102">
        <v>0.39035879629629627</v>
      </c>
      <c r="C9480" s="100">
        <v>911</v>
      </c>
      <c r="D9480" s="100">
        <v>0.91500000000000004</v>
      </c>
    </row>
    <row r="9481" spans="1:4">
      <c r="A9481" s="101">
        <v>43994</v>
      </c>
      <c r="B9481" s="102">
        <v>0.39046296296296296</v>
      </c>
      <c r="C9481" s="100">
        <v>354</v>
      </c>
      <c r="D9481" s="100">
        <v>0.64</v>
      </c>
    </row>
    <row r="9482" spans="1:4">
      <c r="A9482" s="101">
        <v>43994</v>
      </c>
      <c r="B9482" s="102">
        <v>0.39055555555555554</v>
      </c>
      <c r="C9482" s="100">
        <v>798</v>
      </c>
      <c r="D9482" s="100">
        <v>0.873</v>
      </c>
    </row>
    <row r="9483" spans="1:4">
      <c r="A9483" s="101">
        <v>43994</v>
      </c>
      <c r="B9483" s="102">
        <v>0.39065972222222217</v>
      </c>
      <c r="C9483" s="100">
        <v>241</v>
      </c>
      <c r="D9483" s="100">
        <v>0.93300000000000005</v>
      </c>
    </row>
    <row r="9484" spans="1:4">
      <c r="A9484" s="101">
        <v>43994</v>
      </c>
      <c r="B9484" s="102">
        <v>0.39075231481481482</v>
      </c>
      <c r="C9484" s="100">
        <v>684</v>
      </c>
      <c r="D9484" s="100">
        <v>0.90500000000000003</v>
      </c>
    </row>
    <row r="9485" spans="1:4">
      <c r="A9485" s="101">
        <v>43994</v>
      </c>
      <c r="B9485" s="102">
        <v>0.3908564814814815</v>
      </c>
      <c r="C9485" s="100">
        <v>128</v>
      </c>
      <c r="D9485" s="100">
        <v>0.878</v>
      </c>
    </row>
    <row r="9486" spans="1:4">
      <c r="A9486" s="101">
        <v>43994</v>
      </c>
      <c r="B9486" s="102">
        <v>0.39094907407407403</v>
      </c>
      <c r="C9486" s="100">
        <v>571</v>
      </c>
      <c r="D9486" s="100">
        <v>0.51400000000000001</v>
      </c>
    </row>
    <row r="9487" spans="1:4">
      <c r="A9487" s="101">
        <v>43994</v>
      </c>
      <c r="B9487" s="102">
        <v>0.39105324074074077</v>
      </c>
      <c r="C9487" s="100">
        <v>15</v>
      </c>
      <c r="D9487" s="100">
        <v>0.92100000000000004</v>
      </c>
    </row>
    <row r="9488" spans="1:4">
      <c r="A9488" s="101">
        <v>43994</v>
      </c>
      <c r="B9488" s="102">
        <v>0.3911458333333333</v>
      </c>
      <c r="C9488" s="100">
        <v>458</v>
      </c>
      <c r="D9488" s="100">
        <v>0.51300000000000001</v>
      </c>
    </row>
    <row r="9489" spans="1:4">
      <c r="A9489" s="101">
        <v>43994</v>
      </c>
      <c r="B9489" s="102">
        <v>0.39123842592592589</v>
      </c>
      <c r="C9489" s="100">
        <v>901</v>
      </c>
      <c r="D9489" s="100">
        <v>0.90100000000000002</v>
      </c>
    </row>
    <row r="9490" spans="1:4">
      <c r="A9490" s="101">
        <v>43994</v>
      </c>
      <c r="B9490" s="102">
        <v>0.39134259259259263</v>
      </c>
      <c r="C9490" s="100">
        <v>345</v>
      </c>
      <c r="D9490" s="100">
        <v>0.56999999999999995</v>
      </c>
    </row>
    <row r="9491" spans="1:4">
      <c r="A9491" s="101">
        <v>43994</v>
      </c>
      <c r="B9491" s="102">
        <v>0.39143518518518516</v>
      </c>
      <c r="C9491" s="100">
        <v>788</v>
      </c>
      <c r="D9491" s="100">
        <v>0.89</v>
      </c>
    </row>
    <row r="9492" spans="1:4">
      <c r="A9492" s="101">
        <v>43994</v>
      </c>
      <c r="B9492" s="102">
        <v>0.3915393518518519</v>
      </c>
      <c r="C9492" s="100">
        <v>232</v>
      </c>
      <c r="D9492" s="100">
        <v>0.71199999999999997</v>
      </c>
    </row>
    <row r="9493" spans="1:4">
      <c r="A9493" s="101">
        <v>43994</v>
      </c>
      <c r="B9493" s="102">
        <v>0.39163194444444444</v>
      </c>
      <c r="C9493" s="100">
        <v>675</v>
      </c>
      <c r="D9493" s="100">
        <v>0.90400000000000003</v>
      </c>
    </row>
    <row r="9494" spans="1:4">
      <c r="A9494" s="101">
        <v>43994</v>
      </c>
      <c r="B9494" s="102">
        <v>0.39173611111111112</v>
      </c>
      <c r="C9494" s="100">
        <v>119</v>
      </c>
      <c r="D9494" s="100">
        <v>0.92700000000000005</v>
      </c>
    </row>
    <row r="9495" spans="1:4">
      <c r="A9495" s="101">
        <v>43994</v>
      </c>
      <c r="B9495" s="102">
        <v>0.39182870370370365</v>
      </c>
      <c r="C9495" s="100">
        <v>562</v>
      </c>
      <c r="D9495" s="100">
        <v>0.86399999999999999</v>
      </c>
    </row>
    <row r="9496" spans="1:4">
      <c r="A9496" s="101">
        <v>43994</v>
      </c>
      <c r="B9496" s="102">
        <v>0.39193287037037039</v>
      </c>
      <c r="C9496" s="100">
        <v>5</v>
      </c>
      <c r="D9496" s="100">
        <v>0.874</v>
      </c>
    </row>
    <row r="9497" spans="1:4">
      <c r="A9497" s="101">
        <v>43994</v>
      </c>
      <c r="B9497" s="102">
        <v>0.39202546296296298</v>
      </c>
      <c r="C9497" s="100">
        <v>449</v>
      </c>
      <c r="D9497" s="100">
        <v>0.71199999999999997</v>
      </c>
    </row>
    <row r="9498" spans="1:4">
      <c r="A9498" s="101">
        <v>43994</v>
      </c>
      <c r="B9498" s="102">
        <v>0.39211805555555551</v>
      </c>
      <c r="C9498" s="100">
        <v>892</v>
      </c>
      <c r="D9498" s="100">
        <v>0.92800000000000005</v>
      </c>
    </row>
    <row r="9499" spans="1:4">
      <c r="A9499" s="101">
        <v>43994</v>
      </c>
      <c r="B9499" s="102">
        <v>0.39222222222222225</v>
      </c>
      <c r="C9499" s="100">
        <v>336</v>
      </c>
      <c r="D9499" s="100">
        <v>0.498</v>
      </c>
    </row>
    <row r="9500" spans="1:4">
      <c r="A9500" s="101">
        <v>43994</v>
      </c>
      <c r="B9500" s="102">
        <v>0.39231481481481478</v>
      </c>
      <c r="C9500" s="100">
        <v>779</v>
      </c>
      <c r="D9500" s="100">
        <v>0.92400000000000004</v>
      </c>
    </row>
    <row r="9501" spans="1:4">
      <c r="A9501" s="101">
        <v>43994</v>
      </c>
      <c r="B9501" s="102">
        <v>0.39241898148148152</v>
      </c>
      <c r="C9501" s="100">
        <v>222</v>
      </c>
      <c r="D9501" s="100">
        <v>0.52500000000000002</v>
      </c>
    </row>
    <row r="9502" spans="1:4">
      <c r="A9502" s="101">
        <v>43994</v>
      </c>
      <c r="B9502" s="102">
        <v>0.39251157407407405</v>
      </c>
      <c r="C9502" s="100">
        <v>666</v>
      </c>
      <c r="D9502" s="100">
        <v>0.92300000000000004</v>
      </c>
    </row>
    <row r="9503" spans="1:4">
      <c r="A9503" s="101">
        <v>43994</v>
      </c>
      <c r="B9503" s="102">
        <v>0.39261574074074074</v>
      </c>
      <c r="C9503" s="100">
        <v>109</v>
      </c>
      <c r="D9503" s="100">
        <v>0.57999999999999996</v>
      </c>
    </row>
    <row r="9504" spans="1:4">
      <c r="A9504" s="101">
        <v>43994</v>
      </c>
      <c r="B9504" s="102">
        <v>0.39270833333333338</v>
      </c>
      <c r="C9504" s="100">
        <v>553</v>
      </c>
      <c r="D9504" s="100">
        <v>0.88600000000000001</v>
      </c>
    </row>
    <row r="9505" spans="1:4">
      <c r="A9505" s="101">
        <v>43994</v>
      </c>
      <c r="B9505" s="102">
        <v>0.39280092592592591</v>
      </c>
      <c r="C9505" s="100">
        <v>996</v>
      </c>
      <c r="D9505" s="100">
        <v>0.90200000000000002</v>
      </c>
    </row>
    <row r="9506" spans="1:4">
      <c r="A9506" s="101">
        <v>43994</v>
      </c>
      <c r="B9506" s="102">
        <v>0.3929050925925926</v>
      </c>
      <c r="C9506" s="100">
        <v>439</v>
      </c>
      <c r="D9506" s="100">
        <v>0.90800000000000003</v>
      </c>
    </row>
    <row r="9507" spans="1:4">
      <c r="A9507" s="101">
        <v>43994</v>
      </c>
      <c r="B9507" s="102">
        <v>0.39299768518518513</v>
      </c>
      <c r="C9507" s="100">
        <v>883</v>
      </c>
      <c r="D9507" s="100">
        <v>0.92200000000000004</v>
      </c>
    </row>
    <row r="9508" spans="1:4">
      <c r="A9508" s="101">
        <v>43994</v>
      </c>
      <c r="B9508" s="102">
        <v>0.39310185185185187</v>
      </c>
      <c r="C9508" s="100">
        <v>326</v>
      </c>
      <c r="D9508" s="100">
        <v>0.89100000000000001</v>
      </c>
    </row>
    <row r="9509" spans="1:4">
      <c r="A9509" s="101">
        <v>43994</v>
      </c>
      <c r="B9509" s="102">
        <v>0.39319444444444446</v>
      </c>
      <c r="C9509" s="100">
        <v>770</v>
      </c>
      <c r="D9509" s="100">
        <v>0.90700000000000003</v>
      </c>
    </row>
    <row r="9510" spans="1:4">
      <c r="A9510" s="101">
        <v>43994</v>
      </c>
      <c r="B9510" s="102">
        <v>0.39329861111111114</v>
      </c>
      <c r="C9510" s="100">
        <v>213</v>
      </c>
      <c r="D9510" s="100">
        <v>0.61399999999999999</v>
      </c>
    </row>
    <row r="9511" spans="1:4">
      <c r="A9511" s="101">
        <v>43994</v>
      </c>
      <c r="B9511" s="102">
        <v>0.39339120370370373</v>
      </c>
      <c r="C9511" s="100">
        <v>656</v>
      </c>
      <c r="D9511" s="100">
        <v>0.879</v>
      </c>
    </row>
    <row r="9512" spans="1:4">
      <c r="A9512" s="101">
        <v>43994</v>
      </c>
      <c r="B9512" s="102">
        <v>0.39349537037037036</v>
      </c>
      <c r="C9512" s="100">
        <v>100</v>
      </c>
      <c r="D9512" s="100">
        <v>0.48199999999999998</v>
      </c>
    </row>
    <row r="9513" spans="1:4">
      <c r="A9513" s="101">
        <v>43994</v>
      </c>
      <c r="B9513" s="102">
        <v>0.393587962962963</v>
      </c>
      <c r="C9513" s="100">
        <v>543</v>
      </c>
      <c r="D9513" s="100">
        <v>0.91300000000000003</v>
      </c>
    </row>
    <row r="9514" spans="1:4">
      <c r="A9514" s="101">
        <v>43994</v>
      </c>
      <c r="B9514" s="102">
        <v>0.39368055555555559</v>
      </c>
      <c r="C9514" s="100">
        <v>987</v>
      </c>
      <c r="D9514" s="100">
        <v>0.55800000000000005</v>
      </c>
    </row>
    <row r="9515" spans="1:4">
      <c r="A9515" s="101">
        <v>43994</v>
      </c>
      <c r="B9515" s="102">
        <v>0.39378472222222222</v>
      </c>
      <c r="C9515" s="100">
        <v>430</v>
      </c>
      <c r="D9515" s="100">
        <v>0.86699999999999999</v>
      </c>
    </row>
    <row r="9516" spans="1:4">
      <c r="A9516" s="101">
        <v>43994</v>
      </c>
      <c r="B9516" s="102">
        <v>0.39387731481481486</v>
      </c>
      <c r="C9516" s="100">
        <v>873</v>
      </c>
      <c r="D9516" s="100">
        <v>0.92200000000000004</v>
      </c>
    </row>
    <row r="9517" spans="1:4">
      <c r="A9517" s="101">
        <v>43994</v>
      </c>
      <c r="B9517" s="102">
        <v>0.39398148148148149</v>
      </c>
      <c r="C9517" s="100">
        <v>317</v>
      </c>
      <c r="D9517" s="100">
        <v>0.88200000000000001</v>
      </c>
    </row>
    <row r="9518" spans="1:4">
      <c r="A9518" s="101">
        <v>43994</v>
      </c>
      <c r="B9518" s="102">
        <v>0.39407407407407408</v>
      </c>
      <c r="C9518" s="100">
        <v>760</v>
      </c>
      <c r="D9518" s="100">
        <v>0.88800000000000001</v>
      </c>
    </row>
    <row r="9519" spans="1:4">
      <c r="A9519" s="101">
        <v>43994</v>
      </c>
      <c r="B9519" s="102">
        <v>0.39417824074074076</v>
      </c>
      <c r="C9519" s="100">
        <v>204</v>
      </c>
      <c r="D9519" s="100">
        <v>0.88</v>
      </c>
    </row>
    <row r="9520" spans="1:4">
      <c r="A9520" s="101">
        <v>43994</v>
      </c>
      <c r="B9520" s="102">
        <v>0.39427083333333335</v>
      </c>
      <c r="C9520" s="100">
        <v>647</v>
      </c>
      <c r="D9520" s="100">
        <v>0.92800000000000005</v>
      </c>
    </row>
    <row r="9521" spans="1:4">
      <c r="A9521" s="101">
        <v>43994</v>
      </c>
      <c r="B9521" s="102">
        <v>0.39437499999999998</v>
      </c>
      <c r="C9521" s="100">
        <v>90</v>
      </c>
      <c r="D9521" s="100">
        <v>0.45900000000000002</v>
      </c>
    </row>
    <row r="9522" spans="1:4">
      <c r="A9522" s="101">
        <v>43994</v>
      </c>
      <c r="B9522" s="102">
        <v>0.39446759259259262</v>
      </c>
      <c r="C9522" s="100">
        <v>534</v>
      </c>
      <c r="D9522" s="100">
        <v>0.92400000000000004</v>
      </c>
    </row>
    <row r="9523" spans="1:4">
      <c r="A9523" s="101">
        <v>43994</v>
      </c>
      <c r="B9523" s="102">
        <v>0.39456018518518521</v>
      </c>
      <c r="C9523" s="100">
        <v>977</v>
      </c>
      <c r="D9523" s="100">
        <v>0.49</v>
      </c>
    </row>
    <row r="9524" spans="1:4">
      <c r="A9524" s="101">
        <v>43994</v>
      </c>
      <c r="B9524" s="102">
        <v>0.39466435185185184</v>
      </c>
      <c r="C9524" s="100">
        <v>421</v>
      </c>
      <c r="D9524" s="100">
        <v>0.91800000000000004</v>
      </c>
    </row>
    <row r="9525" spans="1:4">
      <c r="A9525" s="101">
        <v>43994</v>
      </c>
      <c r="B9525" s="102">
        <v>0.39475694444444448</v>
      </c>
      <c r="C9525" s="100">
        <v>864</v>
      </c>
      <c r="D9525" s="100">
        <v>0.57399999999999995</v>
      </c>
    </row>
    <row r="9526" spans="1:4">
      <c r="A9526" s="101">
        <v>43994</v>
      </c>
      <c r="B9526" s="102">
        <v>0.39486111111111111</v>
      </c>
      <c r="C9526" s="100">
        <v>308</v>
      </c>
      <c r="D9526" s="100">
        <v>0.877</v>
      </c>
    </row>
    <row r="9527" spans="1:4">
      <c r="A9527" s="101">
        <v>43994</v>
      </c>
      <c r="B9527" s="102">
        <v>0.3949537037037037</v>
      </c>
      <c r="C9527" s="100">
        <v>751</v>
      </c>
      <c r="D9527" s="100">
        <v>0.68700000000000006</v>
      </c>
    </row>
    <row r="9528" spans="1:4">
      <c r="A9528" s="101">
        <v>43994</v>
      </c>
      <c r="B9528" s="102">
        <v>0.39505787037037038</v>
      </c>
      <c r="C9528" s="100">
        <v>194</v>
      </c>
      <c r="D9528" s="100">
        <v>0.90500000000000003</v>
      </c>
    </row>
    <row r="9529" spans="1:4">
      <c r="A9529" s="101">
        <v>43994</v>
      </c>
      <c r="B9529" s="102">
        <v>0.39515046296296297</v>
      </c>
      <c r="C9529" s="100">
        <v>638</v>
      </c>
      <c r="D9529" s="100">
        <v>0.88600000000000001</v>
      </c>
    </row>
    <row r="9530" spans="1:4">
      <c r="A9530" s="101">
        <v>43994</v>
      </c>
      <c r="B9530" s="102">
        <v>0.39525462962962959</v>
      </c>
      <c r="C9530" s="100">
        <v>81</v>
      </c>
      <c r="D9530" s="100">
        <v>0.88400000000000001</v>
      </c>
    </row>
    <row r="9531" spans="1:4">
      <c r="A9531" s="101">
        <v>43994</v>
      </c>
      <c r="B9531" s="102">
        <v>0.39534722222222224</v>
      </c>
      <c r="C9531" s="100">
        <v>525</v>
      </c>
      <c r="D9531" s="100">
        <v>0.92600000000000005</v>
      </c>
    </row>
    <row r="9532" spans="1:4">
      <c r="A9532" s="101">
        <v>43994</v>
      </c>
      <c r="B9532" s="102">
        <v>0.39543981481481483</v>
      </c>
      <c r="C9532" s="100">
        <v>968</v>
      </c>
      <c r="D9532" s="100">
        <v>0.60099999999999998</v>
      </c>
    </row>
    <row r="9533" spans="1:4">
      <c r="A9533" s="101">
        <v>43994</v>
      </c>
      <c r="B9533" s="102">
        <v>0.39554398148148145</v>
      </c>
      <c r="C9533" s="100">
        <v>411</v>
      </c>
      <c r="D9533" s="100">
        <v>0.92600000000000005</v>
      </c>
    </row>
    <row r="9534" spans="1:4">
      <c r="A9534" s="101">
        <v>43994</v>
      </c>
      <c r="B9534" s="102">
        <v>0.3956365740740741</v>
      </c>
      <c r="C9534" s="100">
        <v>855</v>
      </c>
      <c r="D9534" s="100">
        <v>0.48799999999999999</v>
      </c>
    </row>
    <row r="9535" spans="1:4">
      <c r="A9535" s="101">
        <v>43994</v>
      </c>
      <c r="B9535" s="102">
        <v>0.39574074074074073</v>
      </c>
      <c r="C9535" s="100">
        <v>298</v>
      </c>
      <c r="D9535" s="100">
        <v>0.89300000000000002</v>
      </c>
    </row>
    <row r="9536" spans="1:4">
      <c r="A9536" s="101">
        <v>43994</v>
      </c>
      <c r="B9536" s="102">
        <v>0.39583333333333331</v>
      </c>
      <c r="C9536" s="100">
        <v>742</v>
      </c>
      <c r="D9536" s="100">
        <v>0.51</v>
      </c>
    </row>
    <row r="9537" spans="1:4">
      <c r="A9537" s="101">
        <v>43994</v>
      </c>
      <c r="B9537" s="102">
        <v>0.3959375</v>
      </c>
      <c r="C9537" s="100">
        <v>185</v>
      </c>
      <c r="D9537" s="100">
        <v>0.91800000000000004</v>
      </c>
    </row>
    <row r="9538" spans="1:4">
      <c r="A9538" s="101">
        <v>43994</v>
      </c>
      <c r="B9538" s="102">
        <v>0.39603009259259259</v>
      </c>
      <c r="C9538" s="100">
        <v>628</v>
      </c>
      <c r="D9538" s="100">
        <v>0.55700000000000005</v>
      </c>
    </row>
    <row r="9539" spans="1:4">
      <c r="A9539" s="101">
        <v>43994</v>
      </c>
      <c r="B9539" s="102">
        <v>0.39613425925925921</v>
      </c>
      <c r="C9539" s="100">
        <v>72</v>
      </c>
      <c r="D9539" s="100">
        <v>0.86799999999999999</v>
      </c>
    </row>
    <row r="9540" spans="1:4">
      <c r="A9540" s="101">
        <v>43994</v>
      </c>
      <c r="B9540" s="102">
        <v>0.39622685185185186</v>
      </c>
      <c r="C9540" s="100">
        <v>515</v>
      </c>
      <c r="D9540" s="100">
        <v>0.84199999999999997</v>
      </c>
    </row>
    <row r="9541" spans="1:4">
      <c r="A9541" s="101">
        <v>43994</v>
      </c>
      <c r="B9541" s="102">
        <v>0.39631944444444445</v>
      </c>
      <c r="C9541" s="100">
        <v>959</v>
      </c>
      <c r="D9541" s="100">
        <v>0.91500000000000004</v>
      </c>
    </row>
    <row r="9542" spans="1:4">
      <c r="A9542" s="101">
        <v>43994</v>
      </c>
      <c r="B9542" s="102">
        <v>0.39642361111111107</v>
      </c>
      <c r="C9542" s="100">
        <v>402</v>
      </c>
      <c r="D9542" s="100">
        <v>0.92300000000000004</v>
      </c>
    </row>
    <row r="9543" spans="1:4">
      <c r="A9543" s="101">
        <v>43994</v>
      </c>
      <c r="B9543" s="102">
        <v>0.39651620370370372</v>
      </c>
      <c r="C9543" s="100">
        <v>845</v>
      </c>
      <c r="D9543" s="100">
        <v>0.85699999999999998</v>
      </c>
    </row>
    <row r="9544" spans="1:4">
      <c r="A9544" s="101">
        <v>43994</v>
      </c>
      <c r="B9544" s="102">
        <v>0.39662037037037035</v>
      </c>
      <c r="C9544" s="100">
        <v>289</v>
      </c>
      <c r="D9544" s="100">
        <v>0.90800000000000003</v>
      </c>
    </row>
    <row r="9545" spans="1:4">
      <c r="A9545" s="101">
        <v>43994</v>
      </c>
      <c r="B9545" s="102">
        <v>0.39671296296296293</v>
      </c>
      <c r="C9545" s="100">
        <v>732</v>
      </c>
      <c r="D9545" s="100">
        <v>0.84099999999999997</v>
      </c>
    </row>
    <row r="9546" spans="1:4">
      <c r="A9546" s="101">
        <v>43994</v>
      </c>
      <c r="B9546" s="102">
        <v>0.39681712962962962</v>
      </c>
      <c r="C9546" s="100">
        <v>176</v>
      </c>
      <c r="D9546" s="100">
        <v>0.9</v>
      </c>
    </row>
    <row r="9547" spans="1:4">
      <c r="A9547" s="101">
        <v>43994</v>
      </c>
      <c r="B9547" s="102">
        <v>0.39690972222222221</v>
      </c>
      <c r="C9547" s="100">
        <v>619</v>
      </c>
      <c r="D9547" s="100">
        <v>0.47099999999999997</v>
      </c>
    </row>
    <row r="9548" spans="1:4">
      <c r="A9548" s="101">
        <v>43994</v>
      </c>
      <c r="B9548" s="102">
        <v>0.39701388888888883</v>
      </c>
      <c r="C9548" s="100">
        <v>62</v>
      </c>
      <c r="D9548" s="100">
        <v>0.92700000000000005</v>
      </c>
    </row>
    <row r="9549" spans="1:4">
      <c r="A9549" s="101">
        <v>43994</v>
      </c>
      <c r="B9549" s="102">
        <v>0.39710648148148148</v>
      </c>
      <c r="C9549" s="100">
        <v>506</v>
      </c>
      <c r="D9549" s="100">
        <v>0.51800000000000002</v>
      </c>
    </row>
    <row r="9550" spans="1:4">
      <c r="A9550" s="101">
        <v>43994</v>
      </c>
      <c r="B9550" s="102">
        <v>0.39719907407407407</v>
      </c>
      <c r="C9550" s="100">
        <v>949</v>
      </c>
      <c r="D9550" s="100">
        <v>0.875</v>
      </c>
    </row>
    <row r="9551" spans="1:4">
      <c r="A9551" s="101">
        <v>43994</v>
      </c>
      <c r="B9551" s="102">
        <v>0.39730324074074069</v>
      </c>
      <c r="C9551" s="100">
        <v>393</v>
      </c>
      <c r="D9551" s="100">
        <v>0.56799999999999995</v>
      </c>
    </row>
    <row r="9552" spans="1:4">
      <c r="A9552" s="101">
        <v>43994</v>
      </c>
      <c r="B9552" s="102">
        <v>0.39739583333333334</v>
      </c>
      <c r="C9552" s="100">
        <v>836</v>
      </c>
      <c r="D9552" s="100">
        <v>0.879</v>
      </c>
    </row>
    <row r="9553" spans="1:4">
      <c r="A9553" s="101">
        <v>43994</v>
      </c>
      <c r="B9553" s="102">
        <v>0.39749999999999996</v>
      </c>
      <c r="C9553" s="100">
        <v>280</v>
      </c>
      <c r="D9553" s="100">
        <v>0.63500000000000001</v>
      </c>
    </row>
    <row r="9554" spans="1:4">
      <c r="A9554" s="101">
        <v>43994</v>
      </c>
      <c r="B9554" s="102">
        <v>0.39759259259259255</v>
      </c>
      <c r="C9554" s="100">
        <v>723</v>
      </c>
      <c r="D9554" s="100">
        <v>0.879</v>
      </c>
    </row>
    <row r="9555" spans="1:4">
      <c r="A9555" s="101">
        <v>43994</v>
      </c>
      <c r="B9555" s="102">
        <v>0.39769675925925929</v>
      </c>
      <c r="C9555" s="100">
        <v>166</v>
      </c>
      <c r="D9555" s="100">
        <v>0.90700000000000003</v>
      </c>
    </row>
    <row r="9556" spans="1:4">
      <c r="A9556" s="101">
        <v>43994</v>
      </c>
      <c r="B9556" s="102">
        <v>0.39778935185185182</v>
      </c>
      <c r="C9556" s="100">
        <v>610</v>
      </c>
      <c r="D9556" s="100">
        <v>0.90400000000000003</v>
      </c>
    </row>
    <row r="9557" spans="1:4">
      <c r="A9557" s="101">
        <v>43994</v>
      </c>
      <c r="B9557" s="102">
        <v>0.39789351851851856</v>
      </c>
      <c r="C9557" s="100">
        <v>53</v>
      </c>
      <c r="D9557" s="100">
        <v>0.92200000000000004</v>
      </c>
    </row>
    <row r="9558" spans="1:4">
      <c r="A9558" s="101">
        <v>43994</v>
      </c>
      <c r="B9558" s="102">
        <v>0.3979861111111111</v>
      </c>
      <c r="C9558" s="100">
        <v>497</v>
      </c>
      <c r="D9558" s="100">
        <v>0.81599999999999995</v>
      </c>
    </row>
    <row r="9559" spans="1:4">
      <c r="A9559" s="101">
        <v>43994</v>
      </c>
      <c r="B9559" s="102">
        <v>0.39807870370370368</v>
      </c>
      <c r="C9559" s="100">
        <v>940</v>
      </c>
      <c r="D9559" s="100">
        <v>0.93</v>
      </c>
    </row>
    <row r="9560" spans="1:4">
      <c r="A9560" s="101">
        <v>43994</v>
      </c>
      <c r="B9560" s="102">
        <v>0.39818287037037042</v>
      </c>
      <c r="C9560" s="100">
        <v>383</v>
      </c>
      <c r="D9560" s="100">
        <v>0.48</v>
      </c>
    </row>
    <row r="9561" spans="1:4">
      <c r="A9561" s="101">
        <v>43994</v>
      </c>
      <c r="B9561" s="102">
        <v>0.39827546296296296</v>
      </c>
      <c r="C9561" s="100">
        <v>827</v>
      </c>
      <c r="D9561" s="100">
        <v>0.89700000000000002</v>
      </c>
    </row>
    <row r="9562" spans="1:4">
      <c r="A9562" s="101">
        <v>43994</v>
      </c>
      <c r="B9562" s="102">
        <v>0.39837962962962964</v>
      </c>
      <c r="C9562" s="100">
        <v>270</v>
      </c>
      <c r="D9562" s="100">
        <v>0.53600000000000003</v>
      </c>
    </row>
    <row r="9563" spans="1:4">
      <c r="A9563" s="101">
        <v>43994</v>
      </c>
      <c r="B9563" s="102">
        <v>0.39847222222222217</v>
      </c>
      <c r="C9563" s="100">
        <v>714</v>
      </c>
      <c r="D9563" s="100">
        <v>0.89900000000000002</v>
      </c>
    </row>
    <row r="9564" spans="1:4">
      <c r="A9564" s="101">
        <v>43994</v>
      </c>
      <c r="B9564" s="102">
        <v>0.39857638888888891</v>
      </c>
      <c r="C9564" s="100">
        <v>157</v>
      </c>
      <c r="D9564" s="100">
        <v>0.58699999999999997</v>
      </c>
    </row>
    <row r="9565" spans="1:4">
      <c r="A9565" s="101">
        <v>43994</v>
      </c>
      <c r="B9565" s="102">
        <v>0.3986689814814815</v>
      </c>
      <c r="C9565" s="100">
        <v>600</v>
      </c>
      <c r="D9565" s="100">
        <v>0.92600000000000005</v>
      </c>
    </row>
    <row r="9566" spans="1:4">
      <c r="A9566" s="101">
        <v>43994</v>
      </c>
      <c r="B9566" s="102">
        <v>0.39877314814814818</v>
      </c>
      <c r="C9566" s="100">
        <v>44</v>
      </c>
      <c r="D9566" s="100">
        <v>0.79700000000000004</v>
      </c>
    </row>
    <row r="9567" spans="1:4">
      <c r="A9567" s="101">
        <v>43994</v>
      </c>
      <c r="B9567" s="102">
        <v>0.39886574074074077</v>
      </c>
      <c r="C9567" s="100">
        <v>487</v>
      </c>
      <c r="D9567" s="100">
        <v>0.873</v>
      </c>
    </row>
    <row r="9568" spans="1:4">
      <c r="A9568" s="101">
        <v>43994</v>
      </c>
      <c r="B9568" s="102">
        <v>0.3989583333333333</v>
      </c>
      <c r="C9568" s="100">
        <v>931</v>
      </c>
      <c r="D9568" s="100">
        <v>0.94699999999999995</v>
      </c>
    </row>
    <row r="9569" spans="1:4">
      <c r="A9569" s="101">
        <v>43994</v>
      </c>
      <c r="B9569" s="102">
        <v>0.39906250000000004</v>
      </c>
      <c r="C9569" s="100">
        <v>374</v>
      </c>
      <c r="D9569" s="100">
        <v>0.91700000000000004</v>
      </c>
    </row>
    <row r="9570" spans="1:4">
      <c r="A9570" s="101">
        <v>43994</v>
      </c>
      <c r="B9570" s="102">
        <v>0.39915509259259258</v>
      </c>
      <c r="C9570" s="100">
        <v>817</v>
      </c>
      <c r="D9570" s="100">
        <v>0.91900000000000004</v>
      </c>
    </row>
    <row r="9571" spans="1:4">
      <c r="A9571" s="101">
        <v>43994</v>
      </c>
      <c r="B9571" s="102">
        <v>0.39925925925925926</v>
      </c>
      <c r="C9571" s="100">
        <v>261</v>
      </c>
      <c r="D9571" s="100">
        <v>0.879</v>
      </c>
    </row>
    <row r="9572" spans="1:4">
      <c r="A9572" s="101">
        <v>43994</v>
      </c>
      <c r="B9572" s="102">
        <v>0.3993518518518519</v>
      </c>
      <c r="C9572" s="100">
        <v>704</v>
      </c>
      <c r="D9572" s="100">
        <v>0.88800000000000001</v>
      </c>
    </row>
    <row r="9573" spans="1:4">
      <c r="A9573" s="101">
        <v>43994</v>
      </c>
      <c r="B9573" s="102">
        <v>0.39945601851851853</v>
      </c>
      <c r="C9573" s="100">
        <v>148</v>
      </c>
      <c r="D9573" s="100">
        <v>0.45700000000000002</v>
      </c>
    </row>
    <row r="9574" spans="1:4">
      <c r="A9574" s="101">
        <v>43994</v>
      </c>
      <c r="B9574" s="102">
        <v>0.39954861111111112</v>
      </c>
      <c r="C9574" s="100">
        <v>591</v>
      </c>
      <c r="D9574" s="100">
        <v>0.88200000000000001</v>
      </c>
    </row>
    <row r="9575" spans="1:4">
      <c r="A9575" s="101">
        <v>43994</v>
      </c>
      <c r="B9575" s="102">
        <v>0.3996527777777778</v>
      </c>
      <c r="C9575" s="100">
        <v>34</v>
      </c>
      <c r="D9575" s="100">
        <v>0.51500000000000001</v>
      </c>
    </row>
    <row r="9576" spans="1:4">
      <c r="A9576" s="101">
        <v>43994</v>
      </c>
      <c r="B9576" s="102">
        <v>0.39974537037037039</v>
      </c>
      <c r="C9576" s="100">
        <v>478</v>
      </c>
      <c r="D9576" s="100">
        <v>0.89500000000000002</v>
      </c>
    </row>
    <row r="9577" spans="1:4">
      <c r="A9577" s="101">
        <v>43994</v>
      </c>
      <c r="B9577" s="102">
        <v>0.39983796296296298</v>
      </c>
      <c r="C9577" s="100">
        <v>921</v>
      </c>
      <c r="D9577" s="100">
        <v>0.55200000000000005</v>
      </c>
    </row>
    <row r="9578" spans="1:4">
      <c r="A9578" s="101">
        <v>43994</v>
      </c>
      <c r="B9578" s="102">
        <v>0.39994212962962966</v>
      </c>
      <c r="C9578" s="100">
        <v>365</v>
      </c>
      <c r="D9578" s="100">
        <v>0.90100000000000002</v>
      </c>
    </row>
    <row r="9579" spans="1:4">
      <c r="A9579" s="101">
        <v>43994</v>
      </c>
      <c r="B9579" s="102">
        <v>0.40003472222222225</v>
      </c>
      <c r="C9579" s="100">
        <v>808</v>
      </c>
      <c r="D9579" s="100">
        <v>0.82099999999999995</v>
      </c>
    </row>
    <row r="9580" spans="1:4">
      <c r="A9580" s="101">
        <v>43994</v>
      </c>
      <c r="B9580" s="102">
        <v>0.40013888888888888</v>
      </c>
      <c r="C9580" s="100">
        <v>251</v>
      </c>
      <c r="D9580" s="100">
        <v>0.873</v>
      </c>
    </row>
    <row r="9581" spans="1:4">
      <c r="A9581" s="101">
        <v>43994</v>
      </c>
      <c r="B9581" s="102">
        <v>0.40023148148148152</v>
      </c>
      <c r="C9581" s="100">
        <v>695</v>
      </c>
      <c r="D9581" s="100">
        <v>0.91200000000000003</v>
      </c>
    </row>
    <row r="9582" spans="1:4">
      <c r="A9582" s="101">
        <v>43994</v>
      </c>
      <c r="B9582" s="102">
        <v>0.40033564814814815</v>
      </c>
      <c r="C9582" s="100">
        <v>138</v>
      </c>
      <c r="D9582" s="100">
        <v>0.90500000000000003</v>
      </c>
    </row>
    <row r="9583" spans="1:4">
      <c r="A9583" s="101">
        <v>43994</v>
      </c>
      <c r="B9583" s="102">
        <v>0.40042824074074074</v>
      </c>
      <c r="C9583" s="100">
        <v>582</v>
      </c>
      <c r="D9583" s="100">
        <v>0.93400000000000005</v>
      </c>
    </row>
    <row r="9584" spans="1:4">
      <c r="A9584" s="101">
        <v>43994</v>
      </c>
      <c r="B9584" s="102">
        <v>0.40053240740740742</v>
      </c>
      <c r="C9584" s="100">
        <v>25</v>
      </c>
      <c r="D9584" s="100">
        <v>0.91300000000000003</v>
      </c>
    </row>
    <row r="9585" spans="1:4">
      <c r="A9585" s="101">
        <v>43994</v>
      </c>
      <c r="B9585" s="102">
        <v>0.40062500000000001</v>
      </c>
      <c r="C9585" s="100">
        <v>469</v>
      </c>
      <c r="D9585" s="100">
        <v>0.90200000000000002</v>
      </c>
    </row>
    <row r="9586" spans="1:4">
      <c r="A9586" s="101">
        <v>43994</v>
      </c>
      <c r="B9586" s="102">
        <v>0.4007175925925926</v>
      </c>
      <c r="C9586" s="100">
        <v>912</v>
      </c>
      <c r="D9586" s="100">
        <v>0.47599999999999998</v>
      </c>
    </row>
    <row r="9587" spans="1:4">
      <c r="A9587" s="101">
        <v>43994</v>
      </c>
      <c r="B9587" s="102">
        <v>0.40082175925925928</v>
      </c>
      <c r="C9587" s="100">
        <v>355</v>
      </c>
      <c r="D9587" s="100">
        <v>0.89400000000000002</v>
      </c>
    </row>
    <row r="9588" spans="1:4">
      <c r="A9588" s="101">
        <v>43994</v>
      </c>
      <c r="B9588" s="102">
        <v>0.40091435185185187</v>
      </c>
      <c r="C9588" s="100">
        <v>799</v>
      </c>
      <c r="D9588" s="100">
        <v>0.48399999999999999</v>
      </c>
    </row>
    <row r="9589" spans="1:4">
      <c r="A9589" s="101">
        <v>43994</v>
      </c>
      <c r="B9589" s="102">
        <v>0.4010185185185185</v>
      </c>
      <c r="C9589" s="100">
        <v>242</v>
      </c>
      <c r="D9589" s="100">
        <v>0.88200000000000001</v>
      </c>
    </row>
    <row r="9590" spans="1:4">
      <c r="A9590" s="101">
        <v>43994</v>
      </c>
      <c r="B9590" s="102">
        <v>0.40111111111111114</v>
      </c>
      <c r="C9590" s="100">
        <v>686</v>
      </c>
      <c r="D9590" s="100">
        <v>0.52500000000000002</v>
      </c>
    </row>
    <row r="9591" spans="1:4">
      <c r="A9591" s="101">
        <v>43994</v>
      </c>
      <c r="B9591" s="102">
        <v>0.40121527777777777</v>
      </c>
      <c r="C9591" s="100">
        <v>129</v>
      </c>
      <c r="D9591" s="100">
        <v>0.91900000000000004</v>
      </c>
    </row>
    <row r="9592" spans="1:4">
      <c r="A9592" s="101">
        <v>43994</v>
      </c>
      <c r="B9592" s="102">
        <v>0.40130787037037036</v>
      </c>
      <c r="C9592" s="100">
        <v>572</v>
      </c>
      <c r="D9592" s="100">
        <v>0.58399999999999996</v>
      </c>
    </row>
    <row r="9593" spans="1:4">
      <c r="A9593" s="101">
        <v>43994</v>
      </c>
      <c r="B9593" s="102">
        <v>0.40141203703703704</v>
      </c>
      <c r="C9593" s="100">
        <v>16</v>
      </c>
      <c r="D9593" s="100">
        <v>0.90400000000000003</v>
      </c>
    </row>
    <row r="9594" spans="1:4">
      <c r="A9594" s="101">
        <v>43994</v>
      </c>
      <c r="B9594" s="102">
        <v>0.40150462962962963</v>
      </c>
      <c r="C9594" s="100">
        <v>459</v>
      </c>
      <c r="D9594" s="100">
        <v>0.879</v>
      </c>
    </row>
    <row r="9595" spans="1:4">
      <c r="A9595" s="101">
        <v>43994</v>
      </c>
      <c r="B9595" s="102">
        <v>0.40159722222222222</v>
      </c>
      <c r="C9595" s="100">
        <v>903</v>
      </c>
      <c r="D9595" s="100">
        <v>0.88500000000000001</v>
      </c>
    </row>
    <row r="9596" spans="1:4">
      <c r="A9596" s="101">
        <v>43994</v>
      </c>
      <c r="B9596" s="102">
        <v>0.4017013888888889</v>
      </c>
      <c r="C9596" s="100">
        <v>346</v>
      </c>
      <c r="D9596" s="100">
        <v>0.93300000000000005</v>
      </c>
    </row>
    <row r="9597" spans="1:4">
      <c r="A9597" s="101">
        <v>43994</v>
      </c>
      <c r="B9597" s="102">
        <v>0.40179398148148149</v>
      </c>
      <c r="C9597" s="100">
        <v>789</v>
      </c>
      <c r="D9597" s="100">
        <v>0.90100000000000002</v>
      </c>
    </row>
    <row r="9598" spans="1:4">
      <c r="A9598" s="101">
        <v>43994</v>
      </c>
      <c r="B9598" s="102">
        <v>0.40189814814814812</v>
      </c>
      <c r="C9598" s="100">
        <v>233</v>
      </c>
      <c r="D9598" s="100">
        <v>0.88800000000000001</v>
      </c>
    </row>
    <row r="9599" spans="1:4">
      <c r="A9599" s="101">
        <v>43994</v>
      </c>
      <c r="B9599" s="102">
        <v>0.40199074074074076</v>
      </c>
      <c r="C9599" s="100">
        <v>676</v>
      </c>
      <c r="D9599" s="100">
        <v>0.68500000000000005</v>
      </c>
    </row>
    <row r="9600" spans="1:4">
      <c r="A9600" s="101">
        <v>43994</v>
      </c>
      <c r="B9600" s="102">
        <v>0.40209490740740739</v>
      </c>
      <c r="C9600" s="100">
        <v>120</v>
      </c>
      <c r="D9600" s="100">
        <v>0.93</v>
      </c>
    </row>
    <row r="9601" spans="1:4">
      <c r="A9601" s="101">
        <v>43994</v>
      </c>
      <c r="B9601" s="102">
        <v>0.40218749999999998</v>
      </c>
      <c r="C9601" s="100">
        <v>563</v>
      </c>
      <c r="D9601" s="100">
        <v>0.503</v>
      </c>
    </row>
    <row r="9602" spans="1:4">
      <c r="A9602" s="101">
        <v>43994</v>
      </c>
      <c r="B9602" s="102">
        <v>0.40229166666666666</v>
      </c>
      <c r="C9602" s="100">
        <v>6</v>
      </c>
      <c r="D9602" s="100">
        <v>0.92200000000000004</v>
      </c>
    </row>
    <row r="9603" spans="1:4">
      <c r="A9603" s="101">
        <v>43994</v>
      </c>
      <c r="B9603" s="102">
        <v>0.40238425925925925</v>
      </c>
      <c r="C9603" s="100">
        <v>450</v>
      </c>
      <c r="D9603" s="100">
        <v>0.55100000000000005</v>
      </c>
    </row>
    <row r="9604" spans="1:4">
      <c r="A9604" s="101">
        <v>43994</v>
      </c>
      <c r="B9604" s="102">
        <v>0.40247685185185184</v>
      </c>
      <c r="C9604" s="100">
        <v>893</v>
      </c>
      <c r="D9604" s="100">
        <v>0.9</v>
      </c>
    </row>
    <row r="9605" spans="1:4">
      <c r="A9605" s="101">
        <v>43994</v>
      </c>
      <c r="B9605" s="102">
        <v>0.40258101851851852</v>
      </c>
      <c r="C9605" s="100">
        <v>337</v>
      </c>
      <c r="D9605" s="100">
        <v>0.61299999999999999</v>
      </c>
    </row>
    <row r="9606" spans="1:4">
      <c r="A9606" s="101">
        <v>43994</v>
      </c>
      <c r="B9606" s="102">
        <v>0.40267361111111111</v>
      </c>
      <c r="C9606" s="100">
        <v>780</v>
      </c>
      <c r="D9606" s="100">
        <v>0.88600000000000001</v>
      </c>
    </row>
    <row r="9607" spans="1:4">
      <c r="A9607" s="101">
        <v>43994</v>
      </c>
      <c r="B9607" s="102">
        <v>0.40277777777777773</v>
      </c>
      <c r="C9607" s="100">
        <v>223</v>
      </c>
      <c r="D9607" s="100">
        <v>0.92200000000000004</v>
      </c>
    </row>
    <row r="9608" spans="1:4">
      <c r="A9608" s="101">
        <v>43994</v>
      </c>
      <c r="B9608" s="102">
        <v>0.40287037037037038</v>
      </c>
      <c r="C9608" s="100">
        <v>667</v>
      </c>
      <c r="D9608" s="100">
        <v>0.86899999999999999</v>
      </c>
    </row>
    <row r="9609" spans="1:4">
      <c r="A9609" s="101">
        <v>43994</v>
      </c>
      <c r="B9609" s="102">
        <v>0.40297453703703701</v>
      </c>
      <c r="C9609" s="100">
        <v>110</v>
      </c>
      <c r="D9609" s="100">
        <v>0.92700000000000005</v>
      </c>
    </row>
    <row r="9610" spans="1:4">
      <c r="A9610" s="101">
        <v>43994</v>
      </c>
      <c r="B9610" s="102">
        <v>0.40306712962962959</v>
      </c>
      <c r="C9610" s="100">
        <v>554</v>
      </c>
      <c r="D9610" s="100">
        <v>0.89600000000000002</v>
      </c>
    </row>
    <row r="9611" spans="1:4">
      <c r="A9611" s="101">
        <v>43994</v>
      </c>
      <c r="B9611" s="102">
        <v>0.40315972222222224</v>
      </c>
      <c r="C9611" s="100">
        <v>997</v>
      </c>
      <c r="D9611" s="100">
        <v>0.88600000000000001</v>
      </c>
    </row>
    <row r="9612" spans="1:4">
      <c r="A9612" s="101">
        <v>43994</v>
      </c>
      <c r="B9612" s="102">
        <v>0.40326388888888887</v>
      </c>
      <c r="C9612" s="100">
        <v>440</v>
      </c>
      <c r="D9612" s="100">
        <v>0.61299999999999999</v>
      </c>
    </row>
    <row r="9613" spans="1:4">
      <c r="A9613" s="101">
        <v>43994</v>
      </c>
      <c r="B9613" s="102">
        <v>0.40335648148148145</v>
      </c>
      <c r="C9613" s="100">
        <v>884</v>
      </c>
      <c r="D9613" s="100">
        <v>0.88400000000000001</v>
      </c>
    </row>
    <row r="9614" spans="1:4">
      <c r="A9614" s="101">
        <v>43994</v>
      </c>
      <c r="B9614" s="102">
        <v>0.40346064814814814</v>
      </c>
      <c r="C9614" s="100">
        <v>327</v>
      </c>
      <c r="D9614" s="100">
        <v>0.47399999999999998</v>
      </c>
    </row>
    <row r="9615" spans="1:4">
      <c r="A9615" s="101">
        <v>43994</v>
      </c>
      <c r="B9615" s="102">
        <v>0.40355324074074073</v>
      </c>
      <c r="C9615" s="100">
        <v>771</v>
      </c>
      <c r="D9615" s="100">
        <v>0.88400000000000001</v>
      </c>
    </row>
    <row r="9616" spans="1:4">
      <c r="A9616" s="101">
        <v>43994</v>
      </c>
      <c r="B9616" s="102">
        <v>0.40365740740740735</v>
      </c>
      <c r="C9616" s="100">
        <v>214</v>
      </c>
      <c r="D9616" s="100">
        <v>0.54900000000000004</v>
      </c>
    </row>
    <row r="9617" spans="1:4">
      <c r="A9617" s="101">
        <v>43994</v>
      </c>
      <c r="B9617" s="102">
        <v>0.40375</v>
      </c>
      <c r="C9617" s="100">
        <v>658</v>
      </c>
      <c r="D9617" s="100">
        <v>0.9</v>
      </c>
    </row>
    <row r="9618" spans="1:4">
      <c r="A9618" s="101">
        <v>43994</v>
      </c>
      <c r="B9618" s="102">
        <v>0.40385416666666668</v>
      </c>
      <c r="C9618" s="100">
        <v>101</v>
      </c>
      <c r="D9618" s="100">
        <v>0.63600000000000001</v>
      </c>
    </row>
    <row r="9619" spans="1:4">
      <c r="A9619" s="101">
        <v>43994</v>
      </c>
      <c r="B9619" s="102">
        <v>0.40394675925925921</v>
      </c>
      <c r="C9619" s="100">
        <v>544</v>
      </c>
      <c r="D9619" s="100">
        <v>0.89600000000000002</v>
      </c>
    </row>
    <row r="9620" spans="1:4">
      <c r="A9620" s="101">
        <v>43994</v>
      </c>
      <c r="B9620" s="102">
        <v>0.40403935185185186</v>
      </c>
      <c r="C9620" s="100">
        <v>988</v>
      </c>
      <c r="D9620" s="100">
        <v>0.89</v>
      </c>
    </row>
    <row r="9621" spans="1:4">
      <c r="A9621" s="101">
        <v>43994</v>
      </c>
      <c r="B9621" s="102">
        <v>0.40414351851851849</v>
      </c>
      <c r="C9621" s="100">
        <v>431</v>
      </c>
      <c r="D9621" s="100">
        <v>0.86</v>
      </c>
    </row>
    <row r="9622" spans="1:4">
      <c r="A9622" s="101">
        <v>43994</v>
      </c>
      <c r="B9622" s="102">
        <v>0.40423611111111107</v>
      </c>
      <c r="C9622" s="100">
        <v>875</v>
      </c>
      <c r="D9622" s="100">
        <v>0.92400000000000004</v>
      </c>
    </row>
    <row r="9623" spans="1:4">
      <c r="A9623" s="101">
        <v>43994</v>
      </c>
      <c r="B9623" s="102">
        <v>0.40434027777777781</v>
      </c>
      <c r="C9623" s="100">
        <v>318</v>
      </c>
      <c r="D9623" s="100">
        <v>0.76400000000000001</v>
      </c>
    </row>
    <row r="9624" spans="1:4">
      <c r="A9624" s="101">
        <v>43994</v>
      </c>
      <c r="B9624" s="102">
        <v>0.40443287037037035</v>
      </c>
      <c r="C9624" s="100">
        <v>761</v>
      </c>
      <c r="D9624" s="100">
        <v>0.90100000000000002</v>
      </c>
    </row>
    <row r="9625" spans="1:4">
      <c r="A9625" s="101">
        <v>43994</v>
      </c>
      <c r="B9625" s="102">
        <v>0.40453703703703708</v>
      </c>
      <c r="C9625" s="100">
        <v>205</v>
      </c>
      <c r="D9625" s="100">
        <v>0.48599999999999999</v>
      </c>
    </row>
    <row r="9626" spans="1:4">
      <c r="A9626" s="101">
        <v>43994</v>
      </c>
      <c r="B9626" s="102">
        <v>0.40462962962962962</v>
      </c>
      <c r="C9626" s="100">
        <v>648</v>
      </c>
      <c r="D9626" s="100">
        <v>0.88800000000000001</v>
      </c>
    </row>
    <row r="9627" spans="1:4">
      <c r="A9627" s="101">
        <v>43994</v>
      </c>
      <c r="B9627" s="102">
        <v>0.4047337962962963</v>
      </c>
      <c r="C9627" s="100">
        <v>92</v>
      </c>
      <c r="D9627" s="100">
        <v>0.55200000000000005</v>
      </c>
    </row>
    <row r="9628" spans="1:4">
      <c r="A9628" s="101">
        <v>43994</v>
      </c>
      <c r="B9628" s="102">
        <v>0.40482638888888894</v>
      </c>
      <c r="C9628" s="100">
        <v>535</v>
      </c>
      <c r="D9628" s="100">
        <v>0.89300000000000002</v>
      </c>
    </row>
    <row r="9629" spans="1:4">
      <c r="A9629" s="101">
        <v>43994</v>
      </c>
      <c r="B9629" s="102">
        <v>0.40491898148148148</v>
      </c>
      <c r="C9629" s="100">
        <v>978</v>
      </c>
      <c r="D9629" s="100">
        <v>0.58199999999999996</v>
      </c>
    </row>
    <row r="9630" spans="1:4">
      <c r="A9630" s="101">
        <v>43994</v>
      </c>
      <c r="B9630" s="102">
        <v>0.40502314814814816</v>
      </c>
      <c r="C9630" s="100">
        <v>422</v>
      </c>
      <c r="D9630" s="100">
        <v>0.90700000000000003</v>
      </c>
    </row>
    <row r="9631" spans="1:4">
      <c r="A9631" s="101">
        <v>43994</v>
      </c>
      <c r="B9631" s="102">
        <v>0.40511574074074069</v>
      </c>
      <c r="C9631" s="100">
        <v>865</v>
      </c>
      <c r="D9631" s="100">
        <v>0.94899999999999995</v>
      </c>
    </row>
    <row r="9632" spans="1:4">
      <c r="A9632" s="101">
        <v>43994</v>
      </c>
      <c r="B9632" s="102">
        <v>0.40521990740740743</v>
      </c>
      <c r="C9632" s="100">
        <v>309</v>
      </c>
      <c r="D9632" s="100">
        <v>0.90100000000000002</v>
      </c>
    </row>
    <row r="9633" spans="1:4">
      <c r="A9633" s="101">
        <v>43994</v>
      </c>
      <c r="B9633" s="102">
        <v>0.40531249999999996</v>
      </c>
      <c r="C9633" s="100">
        <v>752</v>
      </c>
      <c r="D9633" s="100">
        <v>0.90400000000000003</v>
      </c>
    </row>
    <row r="9634" spans="1:4">
      <c r="A9634" s="101">
        <v>43994</v>
      </c>
      <c r="B9634" s="102">
        <v>0.4054166666666667</v>
      </c>
      <c r="C9634" s="100">
        <v>195</v>
      </c>
      <c r="D9634" s="100">
        <v>0.90200000000000002</v>
      </c>
    </row>
    <row r="9635" spans="1:4">
      <c r="A9635" s="101">
        <v>43994</v>
      </c>
      <c r="B9635" s="102">
        <v>0.40550925925925929</v>
      </c>
      <c r="C9635" s="100">
        <v>639</v>
      </c>
      <c r="D9635" s="100">
        <v>0.92200000000000004</v>
      </c>
    </row>
    <row r="9636" spans="1:4">
      <c r="A9636" s="101">
        <v>43994</v>
      </c>
      <c r="B9636" s="102">
        <v>0.40561342592592592</v>
      </c>
      <c r="C9636" s="100">
        <v>82</v>
      </c>
      <c r="D9636" s="100">
        <v>0.45200000000000001</v>
      </c>
    </row>
    <row r="9637" spans="1:4">
      <c r="A9637" s="101">
        <v>43994</v>
      </c>
      <c r="B9637" s="102">
        <v>0.40570601851851856</v>
      </c>
      <c r="C9637" s="100">
        <v>526</v>
      </c>
      <c r="D9637" s="100">
        <v>0.873</v>
      </c>
    </row>
    <row r="9638" spans="1:4">
      <c r="A9638" s="101">
        <v>43994</v>
      </c>
      <c r="B9638" s="102">
        <v>0.4057986111111111</v>
      </c>
      <c r="C9638" s="100">
        <v>969</v>
      </c>
      <c r="D9638" s="100">
        <v>0.48199999999999998</v>
      </c>
    </row>
    <row r="9639" spans="1:4">
      <c r="A9639" s="101">
        <v>43994</v>
      </c>
      <c r="B9639" s="102">
        <v>0.40590277777777778</v>
      </c>
      <c r="C9639" s="100">
        <v>412</v>
      </c>
      <c r="D9639" s="100">
        <v>0.874</v>
      </c>
    </row>
    <row r="9640" spans="1:4">
      <c r="A9640" s="101">
        <v>43994</v>
      </c>
      <c r="B9640" s="102">
        <v>0.40599537037037042</v>
      </c>
      <c r="C9640" s="100">
        <v>856</v>
      </c>
      <c r="D9640" s="100">
        <v>0.53200000000000003</v>
      </c>
    </row>
    <row r="9641" spans="1:4">
      <c r="A9641" s="101">
        <v>43994</v>
      </c>
      <c r="B9641" s="102">
        <v>0.40609953703703705</v>
      </c>
      <c r="C9641" s="100">
        <v>299</v>
      </c>
      <c r="D9641" s="100">
        <v>0.877</v>
      </c>
    </row>
    <row r="9642" spans="1:4">
      <c r="A9642" s="101">
        <v>43994</v>
      </c>
      <c r="B9642" s="102">
        <v>0.40619212962962964</v>
      </c>
      <c r="C9642" s="100">
        <v>743</v>
      </c>
      <c r="D9642" s="100">
        <v>0.63400000000000001</v>
      </c>
    </row>
    <row r="9643" spans="1:4">
      <c r="A9643" s="101">
        <v>43994</v>
      </c>
      <c r="B9643" s="102">
        <v>0.40629629629629632</v>
      </c>
      <c r="C9643" s="100">
        <v>186</v>
      </c>
      <c r="D9643" s="100">
        <v>0.91900000000000004</v>
      </c>
    </row>
    <row r="9644" spans="1:4">
      <c r="A9644" s="101">
        <v>43994</v>
      </c>
      <c r="B9644" s="102">
        <v>0.40638888888888891</v>
      </c>
      <c r="C9644" s="100">
        <v>629</v>
      </c>
      <c r="D9644" s="100">
        <v>0.94399999999999995</v>
      </c>
    </row>
    <row r="9645" spans="1:4">
      <c r="A9645" s="101">
        <v>43994</v>
      </c>
      <c r="B9645" s="102">
        <v>0.40649305555555554</v>
      </c>
      <c r="C9645" s="100">
        <v>73</v>
      </c>
      <c r="D9645" s="100">
        <v>0.91</v>
      </c>
    </row>
    <row r="9646" spans="1:4">
      <c r="A9646" s="101">
        <v>43994</v>
      </c>
      <c r="B9646" s="102">
        <v>0.40658564814814818</v>
      </c>
      <c r="C9646" s="100">
        <v>516</v>
      </c>
      <c r="D9646" s="100">
        <v>0.93</v>
      </c>
    </row>
    <row r="9647" spans="1:4">
      <c r="A9647" s="101">
        <v>43994</v>
      </c>
      <c r="B9647" s="102">
        <v>0.40667824074074077</v>
      </c>
      <c r="C9647" s="100">
        <v>960</v>
      </c>
      <c r="D9647" s="100">
        <v>0.80500000000000005</v>
      </c>
    </row>
    <row r="9648" spans="1:4">
      <c r="A9648" s="101">
        <v>43994</v>
      </c>
      <c r="B9648" s="102">
        <v>0.4067824074074074</v>
      </c>
      <c r="C9648" s="100">
        <v>403</v>
      </c>
      <c r="D9648" s="100">
        <v>0.89500000000000002</v>
      </c>
    </row>
    <row r="9649" spans="1:4">
      <c r="A9649" s="101">
        <v>43994</v>
      </c>
      <c r="B9649" s="102">
        <v>0.40687500000000004</v>
      </c>
      <c r="C9649" s="100">
        <v>847</v>
      </c>
      <c r="D9649" s="100">
        <v>0.46300000000000002</v>
      </c>
    </row>
    <row r="9650" spans="1:4">
      <c r="A9650" s="101">
        <v>43994</v>
      </c>
      <c r="B9650" s="102">
        <v>0.40697916666666667</v>
      </c>
      <c r="C9650" s="100">
        <v>290</v>
      </c>
      <c r="D9650" s="100">
        <v>0.91700000000000004</v>
      </c>
    </row>
    <row r="9651" spans="1:4">
      <c r="A9651" s="101">
        <v>43994</v>
      </c>
      <c r="B9651" s="102">
        <v>0.40707175925925926</v>
      </c>
      <c r="C9651" s="100">
        <v>733</v>
      </c>
      <c r="D9651" s="100">
        <v>0.50800000000000001</v>
      </c>
    </row>
    <row r="9652" spans="1:4">
      <c r="A9652" s="101">
        <v>43994</v>
      </c>
      <c r="B9652" s="102">
        <v>0.40717592592592594</v>
      </c>
      <c r="C9652" s="100">
        <v>177</v>
      </c>
      <c r="D9652" s="100">
        <v>0.875</v>
      </c>
    </row>
    <row r="9653" spans="1:4">
      <c r="A9653" s="101">
        <v>43994</v>
      </c>
      <c r="B9653" s="102">
        <v>0.40726851851851853</v>
      </c>
      <c r="C9653" s="100">
        <v>620</v>
      </c>
      <c r="D9653" s="100">
        <v>0.56299999999999994</v>
      </c>
    </row>
    <row r="9654" spans="1:4">
      <c r="A9654" s="101">
        <v>43994</v>
      </c>
      <c r="B9654" s="102">
        <v>0.40737268518518516</v>
      </c>
      <c r="C9654" s="100">
        <v>64</v>
      </c>
      <c r="D9654" s="100">
        <v>0.872</v>
      </c>
    </row>
    <row r="9655" spans="1:4">
      <c r="A9655" s="101">
        <v>43994</v>
      </c>
      <c r="B9655" s="102">
        <v>0.4074652777777778</v>
      </c>
      <c r="C9655" s="100">
        <v>507</v>
      </c>
      <c r="D9655" s="100">
        <v>0.89300000000000002</v>
      </c>
    </row>
    <row r="9656" spans="1:4">
      <c r="A9656" s="101">
        <v>43994</v>
      </c>
      <c r="B9656" s="102">
        <v>0.40755787037037039</v>
      </c>
      <c r="C9656" s="100">
        <v>950</v>
      </c>
      <c r="D9656" s="100">
        <v>0.878</v>
      </c>
    </row>
    <row r="9657" spans="1:4">
      <c r="A9657" s="101">
        <v>43994</v>
      </c>
      <c r="B9657" s="102">
        <v>0.40766203703703702</v>
      </c>
      <c r="C9657" s="100">
        <v>394</v>
      </c>
      <c r="D9657" s="100">
        <v>0.94699999999999995</v>
      </c>
    </row>
    <row r="9658" spans="1:4">
      <c r="A9658" s="101">
        <v>43994</v>
      </c>
      <c r="B9658" s="102">
        <v>0.40775462962962966</v>
      </c>
      <c r="C9658" s="100">
        <v>837</v>
      </c>
      <c r="D9658" s="100">
        <v>0.85499999999999998</v>
      </c>
    </row>
    <row r="9659" spans="1:4">
      <c r="A9659" s="101">
        <v>43994</v>
      </c>
      <c r="B9659" s="102">
        <v>0.40785879629629629</v>
      </c>
      <c r="C9659" s="100">
        <v>281</v>
      </c>
      <c r="D9659" s="100">
        <v>0.92800000000000005</v>
      </c>
    </row>
    <row r="9660" spans="1:4">
      <c r="A9660" s="101">
        <v>43994</v>
      </c>
      <c r="B9660" s="102">
        <v>0.40795138888888888</v>
      </c>
      <c r="C9660" s="100">
        <v>724</v>
      </c>
      <c r="D9660" s="100">
        <v>0.44600000000000001</v>
      </c>
    </row>
    <row r="9661" spans="1:4">
      <c r="A9661" s="101">
        <v>43994</v>
      </c>
      <c r="B9661" s="102">
        <v>0.40805555555555556</v>
      </c>
      <c r="C9661" s="100">
        <v>167</v>
      </c>
      <c r="D9661" s="100">
        <v>0.92700000000000005</v>
      </c>
    </row>
    <row r="9662" spans="1:4">
      <c r="A9662" s="101">
        <v>43994</v>
      </c>
      <c r="B9662" s="102">
        <v>0.40814814814814815</v>
      </c>
      <c r="C9662" s="100">
        <v>611</v>
      </c>
      <c r="D9662" s="100">
        <v>0.48699999999999999</v>
      </c>
    </row>
    <row r="9663" spans="1:4">
      <c r="A9663" s="101">
        <v>43994</v>
      </c>
      <c r="B9663" s="102">
        <v>0.40825231481481478</v>
      </c>
      <c r="C9663" s="100">
        <v>54</v>
      </c>
      <c r="D9663" s="100">
        <v>0.92800000000000005</v>
      </c>
    </row>
    <row r="9664" spans="1:4">
      <c r="A9664" s="101">
        <v>43994</v>
      </c>
      <c r="B9664" s="102">
        <v>0.40834490740740742</v>
      </c>
      <c r="C9664" s="100">
        <v>498</v>
      </c>
      <c r="D9664" s="100">
        <v>0.51800000000000002</v>
      </c>
    </row>
    <row r="9665" spans="1:4">
      <c r="A9665" s="101">
        <v>43994</v>
      </c>
      <c r="B9665" s="102">
        <v>0.40843750000000001</v>
      </c>
      <c r="C9665" s="100">
        <v>941</v>
      </c>
      <c r="D9665" s="100">
        <v>0.92100000000000004</v>
      </c>
    </row>
    <row r="9666" spans="1:4">
      <c r="A9666" s="101">
        <v>43994</v>
      </c>
      <c r="B9666" s="102">
        <v>0.40854166666666664</v>
      </c>
      <c r="C9666" s="100">
        <v>384</v>
      </c>
      <c r="D9666" s="100">
        <v>0.55900000000000005</v>
      </c>
    </row>
    <row r="9667" spans="1:4">
      <c r="A9667" s="101">
        <v>43994</v>
      </c>
      <c r="B9667" s="102">
        <v>0.40863425925925928</v>
      </c>
      <c r="C9667" s="100">
        <v>828</v>
      </c>
      <c r="D9667" s="100">
        <v>0.90100000000000002</v>
      </c>
    </row>
    <row r="9668" spans="1:4">
      <c r="A9668" s="101">
        <v>43994</v>
      </c>
      <c r="B9668" s="102">
        <v>0.40873842592592591</v>
      </c>
      <c r="C9668" s="100">
        <v>271</v>
      </c>
      <c r="D9668" s="100">
        <v>0.80700000000000005</v>
      </c>
    </row>
    <row r="9669" spans="1:4">
      <c r="A9669" s="101">
        <v>43994</v>
      </c>
      <c r="B9669" s="102">
        <v>0.4088310185185185</v>
      </c>
      <c r="C9669" s="100">
        <v>715</v>
      </c>
      <c r="D9669" s="100">
        <v>0.88500000000000001</v>
      </c>
    </row>
    <row r="9670" spans="1:4">
      <c r="A9670" s="101">
        <v>43994</v>
      </c>
      <c r="B9670" s="102">
        <v>0.40893518518518518</v>
      </c>
      <c r="C9670" s="100">
        <v>158</v>
      </c>
      <c r="D9670" s="100">
        <v>0.89600000000000002</v>
      </c>
    </row>
    <row r="9671" spans="1:4">
      <c r="A9671" s="101">
        <v>43994</v>
      </c>
      <c r="B9671" s="102">
        <v>0.40902777777777777</v>
      </c>
      <c r="C9671" s="100">
        <v>601</v>
      </c>
      <c r="D9671" s="100">
        <v>0.89600000000000002</v>
      </c>
    </row>
    <row r="9672" spans="1:4">
      <c r="A9672" s="101">
        <v>43994</v>
      </c>
      <c r="B9672" s="102">
        <v>0.4091319444444444</v>
      </c>
      <c r="C9672" s="100">
        <v>45</v>
      </c>
      <c r="D9672" s="100">
        <v>0.92200000000000004</v>
      </c>
    </row>
    <row r="9673" spans="1:4">
      <c r="A9673" s="101">
        <v>43994</v>
      </c>
      <c r="B9673" s="102">
        <v>0.40922453703703704</v>
      </c>
      <c r="C9673" s="100">
        <v>488</v>
      </c>
      <c r="D9673" s="100">
        <v>0.56200000000000006</v>
      </c>
    </row>
    <row r="9674" spans="1:4">
      <c r="A9674" s="101">
        <v>43994</v>
      </c>
      <c r="B9674" s="102">
        <v>0.40931712962962963</v>
      </c>
      <c r="C9674" s="100">
        <v>932</v>
      </c>
      <c r="D9674" s="100">
        <v>0.91100000000000003</v>
      </c>
    </row>
    <row r="9675" spans="1:4">
      <c r="A9675" s="101">
        <v>43994</v>
      </c>
      <c r="B9675" s="102">
        <v>0.40942129629629626</v>
      </c>
      <c r="C9675" s="100">
        <v>375</v>
      </c>
      <c r="D9675" s="100">
        <v>0.505</v>
      </c>
    </row>
    <row r="9676" spans="1:4">
      <c r="A9676" s="101">
        <v>43994</v>
      </c>
      <c r="B9676" s="102">
        <v>0.4095138888888889</v>
      </c>
      <c r="C9676" s="100">
        <v>818</v>
      </c>
      <c r="D9676" s="100">
        <v>0.90600000000000003</v>
      </c>
    </row>
    <row r="9677" spans="1:4">
      <c r="A9677" s="101">
        <v>43994</v>
      </c>
      <c r="B9677" s="102">
        <v>0.40961805555555553</v>
      </c>
      <c r="C9677" s="100">
        <v>262</v>
      </c>
      <c r="D9677" s="100">
        <v>0.56000000000000005</v>
      </c>
    </row>
    <row r="9678" spans="1:4">
      <c r="A9678" s="101">
        <v>43994</v>
      </c>
      <c r="B9678" s="102">
        <v>0.40971064814814812</v>
      </c>
      <c r="C9678" s="100">
        <v>705</v>
      </c>
      <c r="D9678" s="100">
        <v>0.91800000000000004</v>
      </c>
    </row>
    <row r="9679" spans="1:4">
      <c r="A9679" s="101">
        <v>43994</v>
      </c>
      <c r="B9679" s="102">
        <v>0.4098148148148148</v>
      </c>
      <c r="C9679" s="100">
        <v>149</v>
      </c>
      <c r="D9679" s="100">
        <v>0.64300000000000002</v>
      </c>
    </row>
    <row r="9680" spans="1:4">
      <c r="A9680" s="101">
        <v>43994</v>
      </c>
      <c r="B9680" s="102">
        <v>0.40990740740740739</v>
      </c>
      <c r="C9680" s="100">
        <v>592</v>
      </c>
      <c r="D9680" s="100">
        <v>0.91300000000000003</v>
      </c>
    </row>
    <row r="9681" spans="1:4">
      <c r="A9681" s="101">
        <v>43994</v>
      </c>
      <c r="B9681" s="102">
        <v>0.41001157407407413</v>
      </c>
      <c r="C9681" s="100">
        <v>36</v>
      </c>
      <c r="D9681" s="100">
        <v>0.94899999999999995</v>
      </c>
    </row>
    <row r="9682" spans="1:4">
      <c r="A9682" s="101">
        <v>43994</v>
      </c>
      <c r="B9682" s="102">
        <v>0.41010416666666666</v>
      </c>
      <c r="C9682" s="100">
        <v>479</v>
      </c>
      <c r="D9682" s="100">
        <v>0.89900000000000002</v>
      </c>
    </row>
    <row r="9683" spans="1:4">
      <c r="A9683" s="101">
        <v>43994</v>
      </c>
      <c r="B9683" s="102">
        <v>0.41019675925925925</v>
      </c>
      <c r="C9683" s="100">
        <v>922</v>
      </c>
      <c r="D9683" s="100">
        <v>0.92800000000000005</v>
      </c>
    </row>
    <row r="9684" spans="1:4">
      <c r="A9684" s="101">
        <v>43994</v>
      </c>
      <c r="B9684" s="102">
        <v>0.41030092592592587</v>
      </c>
      <c r="C9684" s="100">
        <v>366</v>
      </c>
      <c r="D9684" s="100">
        <v>0.91200000000000003</v>
      </c>
    </row>
    <row r="9685" spans="1:4">
      <c r="A9685" s="101">
        <v>43994</v>
      </c>
      <c r="B9685" s="102">
        <v>0.41039351851851852</v>
      </c>
      <c r="C9685" s="100">
        <v>809</v>
      </c>
      <c r="D9685" s="100">
        <v>0.93200000000000005</v>
      </c>
    </row>
    <row r="9686" spans="1:4">
      <c r="A9686" s="101">
        <v>43994</v>
      </c>
      <c r="B9686" s="102">
        <v>0.4104976851851852</v>
      </c>
      <c r="C9686" s="100">
        <v>253</v>
      </c>
      <c r="D9686" s="100">
        <v>0.47599999999999998</v>
      </c>
    </row>
    <row r="9687" spans="1:4">
      <c r="A9687" s="101">
        <v>43994</v>
      </c>
      <c r="B9687" s="102">
        <v>0.41059027777777773</v>
      </c>
      <c r="C9687" s="100">
        <v>696</v>
      </c>
      <c r="D9687" s="100">
        <v>0.877</v>
      </c>
    </row>
    <row r="9688" spans="1:4">
      <c r="A9688" s="101">
        <v>43994</v>
      </c>
      <c r="B9688" s="102">
        <v>0.41069444444444447</v>
      </c>
      <c r="C9688" s="100">
        <v>139</v>
      </c>
      <c r="D9688" s="100">
        <v>0.47399999999999998</v>
      </c>
    </row>
    <row r="9689" spans="1:4">
      <c r="A9689" s="101">
        <v>43994</v>
      </c>
      <c r="B9689" s="102">
        <v>0.41078703703703701</v>
      </c>
      <c r="C9689" s="100">
        <v>583</v>
      </c>
      <c r="D9689" s="100">
        <v>0.9</v>
      </c>
    </row>
    <row r="9690" spans="1:4">
      <c r="A9690" s="101">
        <v>43994</v>
      </c>
      <c r="B9690" s="102">
        <v>0.41089120370370374</v>
      </c>
      <c r="C9690" s="100">
        <v>26</v>
      </c>
      <c r="D9690" s="100">
        <v>0.53</v>
      </c>
    </row>
    <row r="9691" spans="1:4">
      <c r="A9691" s="101">
        <v>43994</v>
      </c>
      <c r="B9691" s="102">
        <v>0.41098379629629633</v>
      </c>
      <c r="C9691" s="100">
        <v>470</v>
      </c>
      <c r="D9691" s="100">
        <v>0.92100000000000004</v>
      </c>
    </row>
    <row r="9692" spans="1:4">
      <c r="A9692" s="101">
        <v>43994</v>
      </c>
      <c r="B9692" s="102">
        <v>0.41107638888888887</v>
      </c>
      <c r="C9692" s="100">
        <v>913</v>
      </c>
      <c r="D9692" s="100">
        <v>0.58399999999999996</v>
      </c>
    </row>
    <row r="9693" spans="1:4">
      <c r="A9693" s="101">
        <v>43994</v>
      </c>
      <c r="B9693" s="102">
        <v>0.4111805555555556</v>
      </c>
      <c r="C9693" s="100">
        <v>356</v>
      </c>
      <c r="D9693" s="100">
        <v>0.91100000000000003</v>
      </c>
    </row>
    <row r="9694" spans="1:4">
      <c r="A9694" s="101">
        <v>43994</v>
      </c>
      <c r="B9694" s="102">
        <v>0.41127314814814814</v>
      </c>
      <c r="C9694" s="100">
        <v>800</v>
      </c>
      <c r="D9694" s="100">
        <v>0.94599999999999995</v>
      </c>
    </row>
    <row r="9695" spans="1:4">
      <c r="A9695" s="101">
        <v>43994</v>
      </c>
      <c r="B9695" s="102">
        <v>0.41137731481481482</v>
      </c>
      <c r="C9695" s="100">
        <v>243</v>
      </c>
      <c r="D9695" s="100">
        <v>0.86899999999999999</v>
      </c>
    </row>
    <row r="9696" spans="1:4">
      <c r="A9696" s="101">
        <v>43994</v>
      </c>
      <c r="B9696" s="102">
        <v>0.41146990740740735</v>
      </c>
      <c r="C9696" s="100">
        <v>687</v>
      </c>
      <c r="D9696" s="100">
        <v>0.88800000000000001</v>
      </c>
    </row>
    <row r="9697" spans="1:4">
      <c r="A9697" s="101">
        <v>43994</v>
      </c>
      <c r="B9697" s="102">
        <v>0.41157407407407409</v>
      </c>
      <c r="C9697" s="100">
        <v>130</v>
      </c>
      <c r="D9697" s="100">
        <v>0.85299999999999998</v>
      </c>
    </row>
    <row r="9698" spans="1:4">
      <c r="A9698" s="101">
        <v>43994</v>
      </c>
      <c r="B9698" s="102">
        <v>0.41166666666666668</v>
      </c>
      <c r="C9698" s="100">
        <v>573</v>
      </c>
      <c r="D9698" s="100">
        <v>0.88200000000000001</v>
      </c>
    </row>
    <row r="9699" spans="1:4">
      <c r="A9699" s="101">
        <v>43994</v>
      </c>
      <c r="B9699" s="102">
        <v>0.41177083333333336</v>
      </c>
      <c r="C9699" s="100">
        <v>17</v>
      </c>
      <c r="D9699" s="100">
        <v>0.82799999999999996</v>
      </c>
    </row>
    <row r="9700" spans="1:4">
      <c r="A9700" s="101">
        <v>43994</v>
      </c>
      <c r="B9700" s="102">
        <v>0.41186342592592595</v>
      </c>
      <c r="C9700" s="100">
        <v>460</v>
      </c>
      <c r="D9700" s="100">
        <v>0.93200000000000005</v>
      </c>
    </row>
    <row r="9701" spans="1:4">
      <c r="A9701" s="101">
        <v>43994</v>
      </c>
      <c r="B9701" s="102">
        <v>0.41195601851851849</v>
      </c>
      <c r="C9701" s="100">
        <v>904</v>
      </c>
      <c r="D9701" s="100">
        <v>0.46899999999999997</v>
      </c>
    </row>
    <row r="9702" spans="1:4">
      <c r="A9702" s="101">
        <v>43994</v>
      </c>
      <c r="B9702" s="102">
        <v>0.41206018518518522</v>
      </c>
      <c r="C9702" s="100">
        <v>347</v>
      </c>
      <c r="D9702" s="100">
        <v>0.90200000000000002</v>
      </c>
    </row>
    <row r="9703" spans="1:4">
      <c r="A9703" s="101">
        <v>43994</v>
      </c>
      <c r="B9703" s="102">
        <v>0.41215277777777781</v>
      </c>
      <c r="C9703" s="100">
        <v>790</v>
      </c>
      <c r="D9703" s="100">
        <v>0.52</v>
      </c>
    </row>
    <row r="9704" spans="1:4">
      <c r="A9704" s="101">
        <v>43994</v>
      </c>
      <c r="B9704" s="102">
        <v>0.41225694444444444</v>
      </c>
      <c r="C9704" s="100">
        <v>234</v>
      </c>
      <c r="D9704" s="100">
        <v>0.88800000000000001</v>
      </c>
    </row>
    <row r="9705" spans="1:4">
      <c r="A9705" s="101">
        <v>43994</v>
      </c>
      <c r="B9705" s="102">
        <v>0.41234953703703708</v>
      </c>
      <c r="C9705" s="100">
        <v>677</v>
      </c>
      <c r="D9705" s="100">
        <v>0.54900000000000004</v>
      </c>
    </row>
    <row r="9706" spans="1:4">
      <c r="A9706" s="101">
        <v>43994</v>
      </c>
      <c r="B9706" s="102">
        <v>0.41245370370370371</v>
      </c>
      <c r="C9706" s="100">
        <v>121</v>
      </c>
      <c r="D9706" s="100">
        <v>0.92100000000000004</v>
      </c>
    </row>
    <row r="9707" spans="1:4">
      <c r="A9707" s="101">
        <v>43994</v>
      </c>
      <c r="B9707" s="102">
        <v>0.4125462962962963</v>
      </c>
      <c r="C9707" s="100">
        <v>564</v>
      </c>
      <c r="D9707" s="100">
        <v>0.64700000000000002</v>
      </c>
    </row>
    <row r="9708" spans="1:4">
      <c r="A9708" s="101">
        <v>43994</v>
      </c>
      <c r="B9708" s="102">
        <v>0.41265046296296298</v>
      </c>
      <c r="C9708" s="100">
        <v>7</v>
      </c>
      <c r="D9708" s="100">
        <v>0.91</v>
      </c>
    </row>
    <row r="9709" spans="1:4">
      <c r="A9709" s="101">
        <v>43994</v>
      </c>
      <c r="B9709" s="102">
        <v>0.41274305555555557</v>
      </c>
      <c r="C9709" s="100">
        <v>451</v>
      </c>
      <c r="D9709" s="100">
        <v>0.91</v>
      </c>
    </row>
    <row r="9710" spans="1:4">
      <c r="A9710" s="101">
        <v>43994</v>
      </c>
      <c r="B9710" s="102">
        <v>0.41283564814814816</v>
      </c>
      <c r="C9710" s="100">
        <v>894</v>
      </c>
      <c r="D9710" s="100">
        <v>0.9</v>
      </c>
    </row>
    <row r="9711" spans="1:4">
      <c r="A9711" s="101">
        <v>43994</v>
      </c>
      <c r="B9711" s="102">
        <v>0.41293981481481484</v>
      </c>
      <c r="C9711" s="100">
        <v>338</v>
      </c>
      <c r="D9711" s="100">
        <v>0.89100000000000001</v>
      </c>
    </row>
    <row r="9712" spans="1:4">
      <c r="A9712" s="101">
        <v>43994</v>
      </c>
      <c r="B9712" s="102">
        <v>0.41303240740740743</v>
      </c>
      <c r="C9712" s="100">
        <v>781</v>
      </c>
      <c r="D9712" s="100">
        <v>0.502</v>
      </c>
    </row>
    <row r="9713" spans="1:4">
      <c r="A9713" s="101">
        <v>43994</v>
      </c>
      <c r="B9713" s="102">
        <v>0.41313657407407406</v>
      </c>
      <c r="C9713" s="100">
        <v>225</v>
      </c>
      <c r="D9713" s="100">
        <v>0.92800000000000005</v>
      </c>
    </row>
    <row r="9714" spans="1:4">
      <c r="A9714" s="101">
        <v>43994</v>
      </c>
      <c r="B9714" s="102">
        <v>0.4132291666666667</v>
      </c>
      <c r="C9714" s="100">
        <v>668</v>
      </c>
      <c r="D9714" s="100">
        <v>0.52300000000000002</v>
      </c>
    </row>
    <row r="9715" spans="1:4">
      <c r="A9715" s="101">
        <v>43994</v>
      </c>
      <c r="B9715" s="102">
        <v>0.41333333333333333</v>
      </c>
      <c r="C9715" s="100">
        <v>111</v>
      </c>
      <c r="D9715" s="100">
        <v>0.872</v>
      </c>
    </row>
    <row r="9716" spans="1:4">
      <c r="A9716" s="101">
        <v>43994</v>
      </c>
      <c r="B9716" s="102">
        <v>0.41342592592592592</v>
      </c>
      <c r="C9716" s="100">
        <v>555</v>
      </c>
      <c r="D9716" s="100">
        <v>0.61099999999999999</v>
      </c>
    </row>
    <row r="9717" spans="1:4">
      <c r="A9717" s="101">
        <v>43994</v>
      </c>
      <c r="B9717" s="102">
        <v>0.41351851851851856</v>
      </c>
      <c r="C9717" s="100">
        <v>998</v>
      </c>
      <c r="D9717" s="100">
        <v>0.871</v>
      </c>
    </row>
    <row r="9718" spans="1:4">
      <c r="A9718" s="101">
        <v>43994</v>
      </c>
      <c r="B9718" s="102">
        <v>0.41362268518518519</v>
      </c>
      <c r="C9718" s="100">
        <v>442</v>
      </c>
      <c r="D9718" s="100">
        <v>0.91300000000000003</v>
      </c>
    </row>
    <row r="9719" spans="1:4">
      <c r="A9719" s="101">
        <v>43994</v>
      </c>
      <c r="B9719" s="102">
        <v>0.41371527777777778</v>
      </c>
      <c r="C9719" s="100">
        <v>885</v>
      </c>
      <c r="D9719" s="100">
        <v>0.86899999999999999</v>
      </c>
    </row>
    <row r="9720" spans="1:4">
      <c r="A9720" s="101">
        <v>43994</v>
      </c>
      <c r="B9720" s="102">
        <v>0.41381944444444446</v>
      </c>
      <c r="C9720" s="100">
        <v>328</v>
      </c>
      <c r="D9720" s="100">
        <v>0.88400000000000001</v>
      </c>
    </row>
    <row r="9721" spans="1:4">
      <c r="A9721" s="101">
        <v>43994</v>
      </c>
      <c r="B9721" s="102">
        <v>0.41391203703703705</v>
      </c>
      <c r="C9721" s="100">
        <v>772</v>
      </c>
      <c r="D9721" s="100">
        <v>0.86</v>
      </c>
    </row>
    <row r="9722" spans="1:4">
      <c r="A9722" s="101">
        <v>43994</v>
      </c>
      <c r="B9722" s="102">
        <v>0.41401620370370368</v>
      </c>
      <c r="C9722" s="100">
        <v>215</v>
      </c>
      <c r="D9722" s="100">
        <v>0.90600000000000003</v>
      </c>
    </row>
    <row r="9723" spans="1:4">
      <c r="A9723" s="101">
        <v>43994</v>
      </c>
      <c r="B9723" s="102">
        <v>0.41410879629629632</v>
      </c>
      <c r="C9723" s="100">
        <v>659</v>
      </c>
      <c r="D9723" s="100">
        <v>0.752</v>
      </c>
    </row>
    <row r="9724" spans="1:4">
      <c r="A9724" s="101">
        <v>43994</v>
      </c>
      <c r="B9724" s="102">
        <v>0.41421296296296295</v>
      </c>
      <c r="C9724" s="100">
        <v>102</v>
      </c>
      <c r="D9724" s="100">
        <v>0.88900000000000001</v>
      </c>
    </row>
    <row r="9725" spans="1:4">
      <c r="A9725" s="101">
        <v>43994</v>
      </c>
      <c r="B9725" s="102">
        <v>0.41430555555555554</v>
      </c>
      <c r="C9725" s="100">
        <v>545</v>
      </c>
      <c r="D9725" s="100">
        <v>0.47599999999999998</v>
      </c>
    </row>
    <row r="9726" spans="1:4">
      <c r="A9726" s="101">
        <v>43994</v>
      </c>
      <c r="B9726" s="102">
        <v>0.41439814814814818</v>
      </c>
      <c r="C9726" s="100">
        <v>989</v>
      </c>
      <c r="D9726" s="100">
        <v>0.90800000000000003</v>
      </c>
    </row>
    <row r="9727" spans="1:4">
      <c r="A9727" s="101">
        <v>43994</v>
      </c>
      <c r="B9727" s="102">
        <v>0.41450231481481481</v>
      </c>
      <c r="C9727" s="100">
        <v>432</v>
      </c>
      <c r="D9727" s="100">
        <v>0.53500000000000003</v>
      </c>
    </row>
    <row r="9728" spans="1:4">
      <c r="A9728" s="101">
        <v>43994</v>
      </c>
      <c r="B9728" s="102">
        <v>0.4145949074074074</v>
      </c>
      <c r="C9728" s="100">
        <v>876</v>
      </c>
      <c r="D9728" s="100">
        <v>0.88600000000000001</v>
      </c>
    </row>
    <row r="9729" spans="1:4">
      <c r="A9729" s="101">
        <v>43994</v>
      </c>
      <c r="B9729" s="102">
        <v>0.41469907407407408</v>
      </c>
      <c r="C9729" s="100">
        <v>319</v>
      </c>
      <c r="D9729" s="100">
        <v>0.58399999999999996</v>
      </c>
    </row>
    <row r="9730" spans="1:4">
      <c r="A9730" s="101">
        <v>43994</v>
      </c>
      <c r="B9730" s="102">
        <v>0.41479166666666667</v>
      </c>
      <c r="C9730" s="100">
        <v>762</v>
      </c>
      <c r="D9730" s="100">
        <v>0.88800000000000001</v>
      </c>
    </row>
    <row r="9731" spans="1:4">
      <c r="A9731" s="101">
        <v>43994</v>
      </c>
      <c r="B9731" s="102">
        <v>0.4148958333333333</v>
      </c>
      <c r="C9731" s="100">
        <v>206</v>
      </c>
      <c r="D9731" s="100">
        <v>0.91100000000000003</v>
      </c>
    </row>
    <row r="9732" spans="1:4">
      <c r="A9732" s="101">
        <v>43994</v>
      </c>
      <c r="B9732" s="102">
        <v>0.41498842592592594</v>
      </c>
      <c r="C9732" s="100">
        <v>649</v>
      </c>
      <c r="D9732" s="100">
        <v>0.89100000000000001</v>
      </c>
    </row>
    <row r="9733" spans="1:4">
      <c r="A9733" s="101">
        <v>43994</v>
      </c>
      <c r="B9733" s="102">
        <v>0.41509259259259257</v>
      </c>
      <c r="C9733" s="100">
        <v>93</v>
      </c>
      <c r="D9733" s="100">
        <v>0.92900000000000005</v>
      </c>
    </row>
    <row r="9734" spans="1:4">
      <c r="A9734" s="101">
        <v>43994</v>
      </c>
      <c r="B9734" s="102">
        <v>0.41518518518518516</v>
      </c>
      <c r="C9734" s="100">
        <v>536</v>
      </c>
      <c r="D9734" s="100">
        <v>0.48099999999999998</v>
      </c>
    </row>
    <row r="9735" spans="1:4">
      <c r="A9735" s="101">
        <v>43994</v>
      </c>
      <c r="B9735" s="102">
        <v>0.4152777777777778</v>
      </c>
      <c r="C9735" s="100">
        <v>979</v>
      </c>
      <c r="D9735" s="100">
        <v>0.874</v>
      </c>
    </row>
    <row r="9736" spans="1:4">
      <c r="A9736" s="101">
        <v>43994</v>
      </c>
      <c r="B9736" s="102">
        <v>0.41538194444444443</v>
      </c>
      <c r="C9736" s="100">
        <v>423</v>
      </c>
      <c r="D9736" s="100">
        <v>0.51600000000000001</v>
      </c>
    </row>
    <row r="9737" spans="1:4">
      <c r="A9737" s="101">
        <v>43994</v>
      </c>
      <c r="B9737" s="102">
        <v>0.41547453703703702</v>
      </c>
      <c r="C9737" s="100">
        <v>866</v>
      </c>
      <c r="D9737" s="100">
        <v>0.89</v>
      </c>
    </row>
    <row r="9738" spans="1:4">
      <c r="A9738" s="101">
        <v>43994</v>
      </c>
      <c r="B9738" s="102">
        <v>0.4155787037037037</v>
      </c>
      <c r="C9738" s="100">
        <v>310</v>
      </c>
      <c r="D9738" s="100">
        <v>0.59799999999999998</v>
      </c>
    </row>
    <row r="9739" spans="1:4">
      <c r="A9739" s="101">
        <v>43994</v>
      </c>
      <c r="B9739" s="102">
        <v>0.41567129629629629</v>
      </c>
      <c r="C9739" s="100">
        <v>753</v>
      </c>
      <c r="D9739" s="100">
        <v>0.90400000000000003</v>
      </c>
    </row>
    <row r="9740" spans="1:4">
      <c r="A9740" s="101">
        <v>43994</v>
      </c>
      <c r="B9740" s="102">
        <v>0.41577546296296292</v>
      </c>
      <c r="C9740" s="100">
        <v>196</v>
      </c>
      <c r="D9740" s="100">
        <v>0.95799999999999996</v>
      </c>
    </row>
    <row r="9741" spans="1:4">
      <c r="A9741" s="101">
        <v>43994</v>
      </c>
      <c r="B9741" s="102">
        <v>0.41586805555555556</v>
      </c>
      <c r="C9741" s="100">
        <v>640</v>
      </c>
      <c r="D9741" s="100">
        <v>0.9</v>
      </c>
    </row>
    <row r="9742" spans="1:4">
      <c r="A9742" s="101">
        <v>43994</v>
      </c>
      <c r="B9742" s="102">
        <v>0.41597222222222219</v>
      </c>
      <c r="C9742" s="100">
        <v>83</v>
      </c>
      <c r="D9742" s="100">
        <v>0.89300000000000002</v>
      </c>
    </row>
    <row r="9743" spans="1:4">
      <c r="A9743" s="101">
        <v>43994</v>
      </c>
      <c r="B9743" s="102">
        <v>0.41606481481481478</v>
      </c>
      <c r="C9743" s="100">
        <v>527</v>
      </c>
      <c r="D9743" s="100">
        <v>0.89400000000000002</v>
      </c>
    </row>
    <row r="9744" spans="1:4">
      <c r="A9744" s="101">
        <v>43994</v>
      </c>
      <c r="B9744" s="102">
        <v>0.41615740740740742</v>
      </c>
      <c r="C9744" s="100">
        <v>970</v>
      </c>
      <c r="D9744" s="100">
        <v>0.93300000000000005</v>
      </c>
    </row>
    <row r="9745" spans="1:4">
      <c r="A9745" s="101">
        <v>43994</v>
      </c>
      <c r="B9745" s="102">
        <v>0.41626157407407405</v>
      </c>
      <c r="C9745" s="100">
        <v>414</v>
      </c>
      <c r="D9745" s="100">
        <v>0.44900000000000001</v>
      </c>
    </row>
    <row r="9746" spans="1:4">
      <c r="A9746" s="101">
        <v>43994</v>
      </c>
      <c r="B9746" s="102">
        <v>0.41635416666666664</v>
      </c>
      <c r="C9746" s="100">
        <v>857</v>
      </c>
      <c r="D9746" s="100">
        <v>0.92600000000000005</v>
      </c>
    </row>
    <row r="9747" spans="1:4">
      <c r="A9747" s="101">
        <v>43994</v>
      </c>
      <c r="B9747" s="102">
        <v>0.41645833333333332</v>
      </c>
      <c r="C9747" s="100">
        <v>300</v>
      </c>
      <c r="D9747" s="100">
        <v>0.504</v>
      </c>
    </row>
    <row r="9748" spans="1:4">
      <c r="A9748" s="101">
        <v>43994</v>
      </c>
      <c r="B9748" s="102">
        <v>0.41655092592592591</v>
      </c>
      <c r="C9748" s="100">
        <v>744</v>
      </c>
      <c r="D9748" s="100">
        <v>0.873</v>
      </c>
    </row>
    <row r="9749" spans="1:4">
      <c r="A9749" s="101">
        <v>43994</v>
      </c>
      <c r="B9749" s="102">
        <v>0.41665509259259265</v>
      </c>
      <c r="C9749" s="100">
        <v>187</v>
      </c>
      <c r="D9749" s="100">
        <v>0.53800000000000003</v>
      </c>
    </row>
    <row r="9750" spans="1:4">
      <c r="A9750" s="101">
        <v>43994</v>
      </c>
      <c r="B9750" s="102">
        <v>0.41674768518518518</v>
      </c>
      <c r="C9750" s="100">
        <v>631</v>
      </c>
      <c r="D9750" s="100">
        <v>0.91600000000000004</v>
      </c>
    </row>
    <row r="9751" spans="1:4">
      <c r="A9751" s="101">
        <v>43994</v>
      </c>
      <c r="B9751" s="102">
        <v>0.41685185185185186</v>
      </c>
      <c r="C9751" s="100">
        <v>74</v>
      </c>
      <c r="D9751" s="100">
        <v>0.59699999999999998</v>
      </c>
    </row>
    <row r="9752" spans="1:4">
      <c r="A9752" s="101">
        <v>43994</v>
      </c>
      <c r="B9752" s="102">
        <v>0.4169444444444444</v>
      </c>
      <c r="C9752" s="100">
        <v>517</v>
      </c>
      <c r="D9752" s="100">
        <v>0.91600000000000004</v>
      </c>
    </row>
    <row r="9753" spans="1:4">
      <c r="A9753" s="101">
        <v>43994</v>
      </c>
      <c r="B9753" s="102">
        <v>0.41703703703703704</v>
      </c>
      <c r="C9753" s="100">
        <v>961</v>
      </c>
      <c r="D9753" s="100">
        <v>0.90400000000000003</v>
      </c>
    </row>
    <row r="9754" spans="1:4">
      <c r="A9754" s="101">
        <v>43994</v>
      </c>
      <c r="B9754" s="102">
        <v>0.41714120370370367</v>
      </c>
      <c r="C9754" s="100">
        <v>404</v>
      </c>
      <c r="D9754" s="100">
        <v>0.90800000000000003</v>
      </c>
    </row>
    <row r="9755" spans="1:4">
      <c r="A9755" s="101">
        <v>43994</v>
      </c>
      <c r="B9755" s="102">
        <v>0.41723379629629626</v>
      </c>
      <c r="C9755" s="100">
        <v>848</v>
      </c>
      <c r="D9755" s="100">
        <v>0.877</v>
      </c>
    </row>
    <row r="9756" spans="1:4">
      <c r="A9756" s="101">
        <v>43994</v>
      </c>
      <c r="B9756" s="102">
        <v>0.41733796296296299</v>
      </c>
      <c r="C9756" s="100">
        <v>291</v>
      </c>
      <c r="D9756" s="100">
        <v>0.89900000000000002</v>
      </c>
    </row>
    <row r="9757" spans="1:4">
      <c r="A9757" s="101">
        <v>43994</v>
      </c>
      <c r="B9757" s="102">
        <v>0.41743055555555553</v>
      </c>
      <c r="C9757" s="100">
        <v>734</v>
      </c>
      <c r="D9757" s="100">
        <v>0.874</v>
      </c>
    </row>
    <row r="9758" spans="1:4">
      <c r="A9758" s="101">
        <v>43994</v>
      </c>
      <c r="B9758" s="102">
        <v>0.41753472222222227</v>
      </c>
      <c r="C9758" s="100">
        <v>178</v>
      </c>
      <c r="D9758" s="100">
        <v>0.47</v>
      </c>
    </row>
    <row r="9759" spans="1:4">
      <c r="A9759" s="101">
        <v>43994</v>
      </c>
      <c r="B9759" s="102">
        <v>0.4176273148148148</v>
      </c>
      <c r="C9759" s="100">
        <v>621</v>
      </c>
      <c r="D9759" s="100">
        <v>0.89600000000000002</v>
      </c>
    </row>
    <row r="9760" spans="1:4">
      <c r="A9760" s="101">
        <v>43994</v>
      </c>
      <c r="B9760" s="102">
        <v>0.41773148148148148</v>
      </c>
      <c r="C9760" s="100">
        <v>65</v>
      </c>
      <c r="D9760" s="100">
        <v>0.48499999999999999</v>
      </c>
    </row>
    <row r="9761" spans="1:4">
      <c r="A9761" s="101">
        <v>43994</v>
      </c>
      <c r="B9761" s="102">
        <v>0.41782407407407413</v>
      </c>
      <c r="C9761" s="100">
        <v>508</v>
      </c>
      <c r="D9761" s="100">
        <v>0.89600000000000002</v>
      </c>
    </row>
    <row r="9762" spans="1:4">
      <c r="A9762" s="101">
        <v>43994</v>
      </c>
      <c r="B9762" s="102">
        <v>0.41791666666666666</v>
      </c>
      <c r="C9762" s="100">
        <v>951</v>
      </c>
      <c r="D9762" s="100">
        <v>0.52500000000000002</v>
      </c>
    </row>
    <row r="9763" spans="1:4">
      <c r="A9763" s="101">
        <v>43994</v>
      </c>
      <c r="B9763" s="102">
        <v>0.41802083333333334</v>
      </c>
      <c r="C9763" s="100">
        <v>395</v>
      </c>
      <c r="D9763" s="100">
        <v>0.872</v>
      </c>
    </row>
    <row r="9764" spans="1:4">
      <c r="A9764" s="101">
        <v>43994</v>
      </c>
      <c r="B9764" s="102">
        <v>0.41811342592592587</v>
      </c>
      <c r="C9764" s="100">
        <v>838</v>
      </c>
      <c r="D9764" s="100">
        <v>0.55200000000000005</v>
      </c>
    </row>
    <row r="9765" spans="1:4">
      <c r="A9765" s="101">
        <v>43994</v>
      </c>
      <c r="B9765" s="102">
        <v>0.41821759259259261</v>
      </c>
      <c r="C9765" s="100">
        <v>282</v>
      </c>
      <c r="D9765" s="100">
        <v>0.91500000000000004</v>
      </c>
    </row>
    <row r="9766" spans="1:4">
      <c r="A9766" s="101">
        <v>43994</v>
      </c>
      <c r="B9766" s="102">
        <v>0.4183101851851852</v>
      </c>
      <c r="C9766" s="100">
        <v>725</v>
      </c>
      <c r="D9766" s="100">
        <v>0.79500000000000004</v>
      </c>
    </row>
    <row r="9767" spans="1:4">
      <c r="A9767" s="101">
        <v>43994</v>
      </c>
      <c r="B9767" s="102">
        <v>0.41841435185185188</v>
      </c>
      <c r="C9767" s="100">
        <v>168</v>
      </c>
      <c r="D9767" s="100">
        <v>0.871</v>
      </c>
    </row>
    <row r="9768" spans="1:4">
      <c r="A9768" s="101">
        <v>43994</v>
      </c>
      <c r="B9768" s="102">
        <v>0.41850694444444447</v>
      </c>
      <c r="C9768" s="100">
        <v>612</v>
      </c>
      <c r="D9768" s="100">
        <v>0.88400000000000001</v>
      </c>
    </row>
    <row r="9769" spans="1:4">
      <c r="A9769" s="101">
        <v>43994</v>
      </c>
      <c r="B9769" s="102">
        <v>0.4186111111111111</v>
      </c>
      <c r="C9769" s="100">
        <v>55</v>
      </c>
      <c r="D9769" s="100">
        <v>0.9</v>
      </c>
    </row>
    <row r="9770" spans="1:4">
      <c r="A9770" s="101">
        <v>43994</v>
      </c>
      <c r="B9770" s="102">
        <v>0.41870370370370374</v>
      </c>
      <c r="C9770" s="100">
        <v>499</v>
      </c>
      <c r="D9770" s="100">
        <v>0.91600000000000004</v>
      </c>
    </row>
    <row r="9771" spans="1:4">
      <c r="A9771" s="101">
        <v>43994</v>
      </c>
      <c r="B9771" s="102">
        <v>0.41879629629629633</v>
      </c>
      <c r="C9771" s="100">
        <v>942</v>
      </c>
      <c r="D9771" s="100">
        <v>0.47599999999999998</v>
      </c>
    </row>
    <row r="9772" spans="1:4">
      <c r="A9772" s="101">
        <v>43994</v>
      </c>
      <c r="B9772" s="102">
        <v>0.41890046296296296</v>
      </c>
      <c r="C9772" s="100">
        <v>385</v>
      </c>
      <c r="D9772" s="100">
        <v>0.89400000000000002</v>
      </c>
    </row>
    <row r="9773" spans="1:4">
      <c r="A9773" s="101">
        <v>43994</v>
      </c>
      <c r="B9773" s="102">
        <v>0.4189930555555556</v>
      </c>
      <c r="C9773" s="100">
        <v>829</v>
      </c>
      <c r="D9773" s="100">
        <v>0.54800000000000004</v>
      </c>
    </row>
    <row r="9774" spans="1:4">
      <c r="A9774" s="101">
        <v>43994</v>
      </c>
      <c r="B9774" s="102">
        <v>0.41909722222222223</v>
      </c>
      <c r="C9774" s="100">
        <v>272</v>
      </c>
      <c r="D9774" s="100">
        <v>0.875</v>
      </c>
    </row>
    <row r="9775" spans="1:4">
      <c r="A9775" s="101">
        <v>43994</v>
      </c>
      <c r="B9775" s="102">
        <v>0.41918981481481482</v>
      </c>
      <c r="C9775" s="100">
        <v>716</v>
      </c>
      <c r="D9775" s="100">
        <v>0.90700000000000003</v>
      </c>
    </row>
    <row r="9776" spans="1:4">
      <c r="A9776" s="101">
        <v>43994</v>
      </c>
      <c r="B9776" s="102">
        <v>0.4192939814814815</v>
      </c>
      <c r="C9776" s="100">
        <v>159</v>
      </c>
      <c r="D9776" s="100">
        <v>0.873</v>
      </c>
    </row>
    <row r="9777" spans="1:4">
      <c r="A9777" s="101">
        <v>43994</v>
      </c>
      <c r="B9777" s="102">
        <v>0.41938657407407409</v>
      </c>
      <c r="C9777" s="100">
        <v>603</v>
      </c>
      <c r="D9777" s="100">
        <v>0.90200000000000002</v>
      </c>
    </row>
    <row r="9778" spans="1:4">
      <c r="A9778" s="101">
        <v>43994</v>
      </c>
      <c r="B9778" s="102">
        <v>0.41949074074074072</v>
      </c>
      <c r="C9778" s="100">
        <v>46</v>
      </c>
      <c r="D9778" s="100">
        <v>0.877</v>
      </c>
    </row>
    <row r="9779" spans="1:4">
      <c r="A9779" s="101">
        <v>43994</v>
      </c>
      <c r="B9779" s="102">
        <v>0.41958333333333336</v>
      </c>
      <c r="C9779" s="100">
        <v>489</v>
      </c>
      <c r="D9779" s="100">
        <v>0.93300000000000005</v>
      </c>
    </row>
    <row r="9780" spans="1:4">
      <c r="A9780" s="101">
        <v>43994</v>
      </c>
      <c r="B9780" s="102">
        <v>0.41967592592592595</v>
      </c>
      <c r="C9780" s="100">
        <v>933</v>
      </c>
      <c r="D9780" s="100">
        <v>0.47499999999999998</v>
      </c>
    </row>
    <row r="9781" spans="1:4">
      <c r="A9781" s="101">
        <v>43994</v>
      </c>
      <c r="B9781" s="102">
        <v>0.41978009259259258</v>
      </c>
      <c r="C9781" s="100">
        <v>376</v>
      </c>
      <c r="D9781" s="100">
        <v>0.92300000000000004</v>
      </c>
    </row>
    <row r="9782" spans="1:4">
      <c r="A9782" s="101">
        <v>43994</v>
      </c>
      <c r="B9782" s="102">
        <v>0.41987268518518522</v>
      </c>
      <c r="C9782" s="100">
        <v>820</v>
      </c>
      <c r="D9782" s="100">
        <v>0.49</v>
      </c>
    </row>
    <row r="9783" spans="1:4">
      <c r="A9783" s="101">
        <v>43994</v>
      </c>
      <c r="B9783" s="102">
        <v>0.41997685185185185</v>
      </c>
      <c r="C9783" s="100">
        <v>263</v>
      </c>
      <c r="D9783" s="100">
        <v>0.88800000000000001</v>
      </c>
    </row>
    <row r="9784" spans="1:4">
      <c r="A9784" s="101">
        <v>43994</v>
      </c>
      <c r="B9784" s="102">
        <v>0.42006944444444444</v>
      </c>
      <c r="C9784" s="100">
        <v>706</v>
      </c>
      <c r="D9784" s="100">
        <v>0.54900000000000004</v>
      </c>
    </row>
    <row r="9785" spans="1:4">
      <c r="A9785" s="101">
        <v>43994</v>
      </c>
      <c r="B9785" s="102">
        <v>0.42017361111111112</v>
      </c>
      <c r="C9785" s="100">
        <v>150</v>
      </c>
      <c r="D9785" s="100">
        <v>0.89600000000000002</v>
      </c>
    </row>
    <row r="9786" spans="1:4">
      <c r="A9786" s="101">
        <v>43994</v>
      </c>
      <c r="B9786" s="102">
        <v>0.42026620370370371</v>
      </c>
      <c r="C9786" s="100">
        <v>593</v>
      </c>
      <c r="D9786" s="100">
        <v>0.91500000000000004</v>
      </c>
    </row>
    <row r="9787" spans="1:4">
      <c r="A9787" s="101">
        <v>43994</v>
      </c>
      <c r="B9787" s="102">
        <v>0.42037037037037034</v>
      </c>
      <c r="C9787" s="100">
        <v>37</v>
      </c>
      <c r="D9787" s="100">
        <v>0.89600000000000002</v>
      </c>
    </row>
    <row r="9788" spans="1:4">
      <c r="A9788" s="101">
        <v>43994</v>
      </c>
      <c r="B9788" s="102">
        <v>0.42046296296296298</v>
      </c>
      <c r="C9788" s="100">
        <v>480</v>
      </c>
      <c r="D9788" s="100">
        <v>0.93200000000000005</v>
      </c>
    </row>
    <row r="9789" spans="1:4">
      <c r="A9789" s="101">
        <v>43994</v>
      </c>
      <c r="B9789" s="102">
        <v>0.42055555555555557</v>
      </c>
      <c r="C9789" s="100">
        <v>923</v>
      </c>
      <c r="D9789" s="100">
        <v>0.498</v>
      </c>
    </row>
    <row r="9790" spans="1:4">
      <c r="A9790" s="101">
        <v>43994</v>
      </c>
      <c r="B9790" s="102">
        <v>0.4206597222222222</v>
      </c>
      <c r="C9790" s="100">
        <v>367</v>
      </c>
      <c r="D9790" s="100">
        <v>0.878</v>
      </c>
    </row>
    <row r="9791" spans="1:4">
      <c r="A9791" s="101">
        <v>43994</v>
      </c>
      <c r="B9791" s="102">
        <v>0.42075231481481484</v>
      </c>
      <c r="C9791" s="100">
        <v>810</v>
      </c>
      <c r="D9791" s="100">
        <v>0.55300000000000005</v>
      </c>
    </row>
    <row r="9792" spans="1:4">
      <c r="A9792" s="101">
        <v>43994</v>
      </c>
      <c r="B9792" s="102">
        <v>0.42085648148148147</v>
      </c>
      <c r="C9792" s="100">
        <v>254</v>
      </c>
      <c r="D9792" s="100">
        <v>0.88400000000000001</v>
      </c>
    </row>
    <row r="9793" spans="1:4">
      <c r="A9793" s="101">
        <v>43994</v>
      </c>
      <c r="B9793" s="102">
        <v>0.42094907407407406</v>
      </c>
      <c r="C9793" s="100">
        <v>697</v>
      </c>
      <c r="D9793" s="100">
        <v>0.63900000000000001</v>
      </c>
    </row>
    <row r="9794" spans="1:4">
      <c r="A9794" s="101">
        <v>43994</v>
      </c>
      <c r="B9794" s="102">
        <v>0.42105324074074074</v>
      </c>
      <c r="C9794" s="100">
        <v>140</v>
      </c>
      <c r="D9794" s="100">
        <v>0.86799999999999999</v>
      </c>
    </row>
    <row r="9795" spans="1:4">
      <c r="A9795" s="101">
        <v>43994</v>
      </c>
      <c r="B9795" s="102">
        <v>0.42114583333333333</v>
      </c>
      <c r="C9795" s="100">
        <v>584</v>
      </c>
      <c r="D9795" s="100">
        <v>0.95599999999999996</v>
      </c>
    </row>
    <row r="9796" spans="1:4">
      <c r="A9796" s="101">
        <v>43994</v>
      </c>
      <c r="B9796" s="102">
        <v>0.42124999999999996</v>
      </c>
      <c r="C9796" s="100">
        <v>27</v>
      </c>
      <c r="D9796" s="100">
        <v>0.86399999999999999</v>
      </c>
    </row>
    <row r="9797" spans="1:4">
      <c r="A9797" s="101">
        <v>43994</v>
      </c>
      <c r="B9797" s="102">
        <v>0.4213425925925926</v>
      </c>
      <c r="C9797" s="100">
        <v>471</v>
      </c>
      <c r="D9797" s="100">
        <v>0.93300000000000005</v>
      </c>
    </row>
    <row r="9798" spans="1:4">
      <c r="A9798" s="101">
        <v>43994</v>
      </c>
      <c r="B9798" s="102">
        <v>0.42143518518518519</v>
      </c>
      <c r="C9798" s="100">
        <v>914</v>
      </c>
      <c r="D9798" s="100">
        <v>0.46600000000000003</v>
      </c>
    </row>
    <row r="9799" spans="1:4">
      <c r="A9799" s="101">
        <v>43994</v>
      </c>
      <c r="B9799" s="102">
        <v>0.42153935185185182</v>
      </c>
      <c r="C9799" s="100">
        <v>357</v>
      </c>
      <c r="D9799" s="100">
        <v>0.92200000000000004</v>
      </c>
    </row>
    <row r="9800" spans="1:4">
      <c r="A9800" s="101">
        <v>43994</v>
      </c>
      <c r="B9800" s="102">
        <v>0.42163194444444446</v>
      </c>
      <c r="C9800" s="100">
        <v>801</v>
      </c>
      <c r="D9800" s="100">
        <v>0.53200000000000003</v>
      </c>
    </row>
    <row r="9801" spans="1:4">
      <c r="A9801" s="101">
        <v>43994</v>
      </c>
      <c r="B9801" s="102">
        <v>0.42173611111111109</v>
      </c>
      <c r="C9801" s="100">
        <v>244</v>
      </c>
      <c r="D9801" s="100">
        <v>0.88</v>
      </c>
    </row>
    <row r="9802" spans="1:4">
      <c r="A9802" s="101">
        <v>43994</v>
      </c>
      <c r="B9802" s="102">
        <v>0.42182870370370368</v>
      </c>
      <c r="C9802" s="100">
        <v>688</v>
      </c>
      <c r="D9802" s="100">
        <v>0.57599999999999996</v>
      </c>
    </row>
    <row r="9803" spans="1:4">
      <c r="A9803" s="101">
        <v>43994</v>
      </c>
      <c r="B9803" s="102">
        <v>0.42193287037037036</v>
      </c>
      <c r="C9803" s="100">
        <v>131</v>
      </c>
      <c r="D9803" s="100">
        <v>0.874</v>
      </c>
    </row>
    <row r="9804" spans="1:4">
      <c r="A9804" s="101">
        <v>43994</v>
      </c>
      <c r="B9804" s="102">
        <v>0.42202546296296295</v>
      </c>
      <c r="C9804" s="100">
        <v>574</v>
      </c>
      <c r="D9804" s="100">
        <v>0.90200000000000002</v>
      </c>
    </row>
    <row r="9805" spans="1:4">
      <c r="A9805" s="101">
        <v>43994</v>
      </c>
      <c r="B9805" s="102">
        <v>0.42212962962962958</v>
      </c>
      <c r="C9805" s="100">
        <v>18</v>
      </c>
      <c r="D9805" s="100">
        <v>0.88200000000000001</v>
      </c>
    </row>
    <row r="9806" spans="1:4">
      <c r="A9806" s="101">
        <v>43994</v>
      </c>
      <c r="B9806" s="102">
        <v>0.42222222222222222</v>
      </c>
      <c r="C9806" s="100">
        <v>461</v>
      </c>
      <c r="D9806" s="100">
        <v>0.89100000000000001</v>
      </c>
    </row>
    <row r="9807" spans="1:4">
      <c r="A9807" s="101">
        <v>43994</v>
      </c>
      <c r="B9807" s="102">
        <v>0.42231481481481481</v>
      </c>
      <c r="C9807" s="100">
        <v>905</v>
      </c>
      <c r="D9807" s="100">
        <v>0.89500000000000002</v>
      </c>
    </row>
    <row r="9808" spans="1:4">
      <c r="A9808" s="101">
        <v>43994</v>
      </c>
      <c r="B9808" s="102">
        <v>0.42241898148148144</v>
      </c>
      <c r="C9808" s="100">
        <v>348</v>
      </c>
      <c r="D9808" s="100">
        <v>0.92600000000000005</v>
      </c>
    </row>
    <row r="9809" spans="1:4">
      <c r="A9809" s="101">
        <v>43994</v>
      </c>
      <c r="B9809" s="102">
        <v>0.42251157407407408</v>
      </c>
      <c r="C9809" s="100">
        <v>792</v>
      </c>
      <c r="D9809" s="100">
        <v>0.46400000000000002</v>
      </c>
    </row>
    <row r="9810" spans="1:4">
      <c r="A9810" s="101">
        <v>43994</v>
      </c>
      <c r="B9810" s="102">
        <v>0.42261574074074071</v>
      </c>
      <c r="C9810" s="100">
        <v>235</v>
      </c>
      <c r="D9810" s="100">
        <v>0.92200000000000004</v>
      </c>
    </row>
    <row r="9811" spans="1:4">
      <c r="A9811" s="101">
        <v>43994</v>
      </c>
      <c r="B9811" s="102">
        <v>0.4227083333333333</v>
      </c>
      <c r="C9811" s="100">
        <v>678</v>
      </c>
      <c r="D9811" s="100">
        <v>0.53100000000000003</v>
      </c>
    </row>
    <row r="9812" spans="1:4">
      <c r="A9812" s="101">
        <v>43994</v>
      </c>
      <c r="B9812" s="102">
        <v>0.42281250000000004</v>
      </c>
      <c r="C9812" s="100">
        <v>122</v>
      </c>
      <c r="D9812" s="100">
        <v>0.88200000000000001</v>
      </c>
    </row>
    <row r="9813" spans="1:4">
      <c r="A9813" s="101">
        <v>43994</v>
      </c>
      <c r="B9813" s="102">
        <v>0.42290509259259257</v>
      </c>
      <c r="C9813" s="100">
        <v>565</v>
      </c>
      <c r="D9813" s="100">
        <v>0.57799999999999996</v>
      </c>
    </row>
    <row r="9814" spans="1:4">
      <c r="A9814" s="101">
        <v>43994</v>
      </c>
      <c r="B9814" s="102">
        <v>0.42300925925925931</v>
      </c>
      <c r="C9814" s="100">
        <v>9</v>
      </c>
      <c r="D9814" s="100">
        <v>0.88900000000000001</v>
      </c>
    </row>
    <row r="9815" spans="1:4">
      <c r="A9815" s="101">
        <v>43994</v>
      </c>
      <c r="B9815" s="102">
        <v>0.42310185185185184</v>
      </c>
      <c r="C9815" s="100">
        <v>452</v>
      </c>
      <c r="D9815" s="100">
        <v>0.91300000000000003</v>
      </c>
    </row>
    <row r="9816" spans="1:4">
      <c r="A9816" s="101">
        <v>43994</v>
      </c>
      <c r="B9816" s="102">
        <v>0.42319444444444443</v>
      </c>
      <c r="C9816" s="100">
        <v>895</v>
      </c>
      <c r="D9816" s="100">
        <v>0.91600000000000004</v>
      </c>
    </row>
    <row r="9817" spans="1:4">
      <c r="A9817" s="101">
        <v>43994</v>
      </c>
      <c r="B9817" s="102">
        <v>0.42329861111111117</v>
      </c>
      <c r="C9817" s="100">
        <v>339</v>
      </c>
      <c r="D9817" s="100">
        <v>0.91300000000000003</v>
      </c>
    </row>
    <row r="9818" spans="1:4">
      <c r="A9818" s="101">
        <v>43994</v>
      </c>
      <c r="B9818" s="102">
        <v>0.4233912037037037</v>
      </c>
      <c r="C9818" s="100">
        <v>782</v>
      </c>
      <c r="D9818" s="100">
        <v>0.83199999999999996</v>
      </c>
    </row>
    <row r="9819" spans="1:4">
      <c r="A9819" s="101">
        <v>43994</v>
      </c>
      <c r="B9819" s="102">
        <v>0.42349537037037038</v>
      </c>
      <c r="C9819" s="100">
        <v>226</v>
      </c>
      <c r="D9819" s="100">
        <v>0.92700000000000005</v>
      </c>
    </row>
    <row r="9820" spans="1:4">
      <c r="A9820" s="101">
        <v>43994</v>
      </c>
      <c r="B9820" s="102">
        <v>0.42358796296296292</v>
      </c>
      <c r="C9820" s="100">
        <v>669</v>
      </c>
      <c r="D9820" s="100">
        <v>0.497</v>
      </c>
    </row>
    <row r="9821" spans="1:4">
      <c r="A9821" s="101">
        <v>43994</v>
      </c>
      <c r="B9821" s="102">
        <v>0.42369212962962965</v>
      </c>
      <c r="C9821" s="100">
        <v>112</v>
      </c>
      <c r="D9821" s="100">
        <v>0.92600000000000005</v>
      </c>
    </row>
    <row r="9822" spans="1:4">
      <c r="A9822" s="101">
        <v>43994</v>
      </c>
      <c r="B9822" s="102">
        <v>0.42378472222222219</v>
      </c>
      <c r="C9822" s="100">
        <v>556</v>
      </c>
      <c r="D9822" s="100">
        <v>0.53600000000000003</v>
      </c>
    </row>
    <row r="9823" spans="1:4">
      <c r="A9823" s="101">
        <v>43994</v>
      </c>
      <c r="B9823" s="102">
        <v>0.42387731481481478</v>
      </c>
      <c r="C9823" s="100">
        <v>999</v>
      </c>
      <c r="D9823" s="100">
        <v>0.878</v>
      </c>
    </row>
    <row r="9824" spans="1:4">
      <c r="A9824" s="101">
        <v>43994</v>
      </c>
      <c r="B9824" s="102">
        <v>0.42398148148148151</v>
      </c>
      <c r="C9824" s="100">
        <v>443</v>
      </c>
      <c r="D9824" s="100">
        <v>0.85099999999999998</v>
      </c>
    </row>
    <row r="9825" spans="1:4">
      <c r="A9825" s="101">
        <v>43994</v>
      </c>
      <c r="B9825" s="102">
        <v>0.42407407407407405</v>
      </c>
      <c r="C9825" s="100">
        <v>886</v>
      </c>
      <c r="D9825" s="100">
        <v>0.91800000000000004</v>
      </c>
    </row>
    <row r="9826" spans="1:4">
      <c r="A9826" s="101">
        <v>43994</v>
      </c>
      <c r="B9826" s="102">
        <v>0.42417824074074079</v>
      </c>
      <c r="C9826" s="100">
        <v>329</v>
      </c>
      <c r="D9826" s="100">
        <v>0.91900000000000004</v>
      </c>
    </row>
    <row r="9827" spans="1:4">
      <c r="A9827" s="101">
        <v>43994</v>
      </c>
      <c r="B9827" s="102">
        <v>0.42427083333333332</v>
      </c>
      <c r="C9827" s="100">
        <v>773</v>
      </c>
      <c r="D9827" s="100">
        <v>0.877</v>
      </c>
    </row>
    <row r="9828" spans="1:4">
      <c r="A9828" s="101">
        <v>43994</v>
      </c>
      <c r="B9828" s="102">
        <v>0.424375</v>
      </c>
      <c r="C9828" s="100">
        <v>216</v>
      </c>
      <c r="D9828" s="100">
        <v>0.88500000000000001</v>
      </c>
    </row>
    <row r="9829" spans="1:4">
      <c r="A9829" s="101">
        <v>43994</v>
      </c>
      <c r="B9829" s="102">
        <v>0.42446759259259265</v>
      </c>
      <c r="C9829" s="100">
        <v>660</v>
      </c>
      <c r="D9829" s="100">
        <v>0.66900000000000004</v>
      </c>
    </row>
    <row r="9830" spans="1:4">
      <c r="A9830" s="101">
        <v>43994</v>
      </c>
      <c r="B9830" s="102">
        <v>0.42457175925925927</v>
      </c>
      <c r="C9830" s="100">
        <v>103</v>
      </c>
      <c r="D9830" s="100">
        <v>0.89300000000000002</v>
      </c>
    </row>
    <row r="9831" spans="1:4">
      <c r="A9831" s="101">
        <v>43994</v>
      </c>
      <c r="B9831" s="102">
        <v>0.42466435185185186</v>
      </c>
      <c r="C9831" s="100">
        <v>546</v>
      </c>
      <c r="D9831" s="100">
        <v>0.504</v>
      </c>
    </row>
    <row r="9832" spans="1:4">
      <c r="A9832" s="101">
        <v>43994</v>
      </c>
      <c r="B9832" s="102">
        <v>0.4247569444444444</v>
      </c>
      <c r="C9832" s="100">
        <v>990</v>
      </c>
      <c r="D9832" s="100">
        <v>0.90700000000000003</v>
      </c>
    </row>
    <row r="9833" spans="1:4">
      <c r="A9833" s="101">
        <v>43994</v>
      </c>
      <c r="B9833" s="102">
        <v>0.42486111111111113</v>
      </c>
      <c r="C9833" s="100">
        <v>433</v>
      </c>
      <c r="D9833" s="100">
        <v>0.54300000000000004</v>
      </c>
    </row>
    <row r="9834" spans="1:4">
      <c r="A9834" s="101">
        <v>43994</v>
      </c>
      <c r="B9834" s="102">
        <v>0.42495370370370367</v>
      </c>
      <c r="C9834" s="100">
        <v>877</v>
      </c>
      <c r="D9834" s="100">
        <v>0.92600000000000005</v>
      </c>
    </row>
    <row r="9835" spans="1:4">
      <c r="A9835" s="101">
        <v>43994</v>
      </c>
      <c r="B9835" s="102">
        <v>0.42505787037037041</v>
      </c>
      <c r="C9835" s="100">
        <v>320</v>
      </c>
      <c r="D9835" s="100">
        <v>0.76200000000000001</v>
      </c>
    </row>
    <row r="9836" spans="1:4">
      <c r="A9836" s="101">
        <v>43994</v>
      </c>
      <c r="B9836" s="102">
        <v>0.42515046296296299</v>
      </c>
      <c r="C9836" s="100">
        <v>763</v>
      </c>
      <c r="D9836" s="100">
        <v>0.90100000000000002</v>
      </c>
    </row>
    <row r="9837" spans="1:4">
      <c r="A9837" s="101">
        <v>43994</v>
      </c>
      <c r="B9837" s="102">
        <v>0.42525462962962962</v>
      </c>
      <c r="C9837" s="100">
        <v>207</v>
      </c>
      <c r="D9837" s="100">
        <v>0.89100000000000001</v>
      </c>
    </row>
    <row r="9838" spans="1:4">
      <c r="A9838" s="101">
        <v>43994</v>
      </c>
      <c r="B9838" s="102">
        <v>0.42534722222222227</v>
      </c>
      <c r="C9838" s="100">
        <v>650</v>
      </c>
      <c r="D9838" s="100">
        <v>0.873</v>
      </c>
    </row>
    <row r="9839" spans="1:4">
      <c r="A9839" s="101">
        <v>43994</v>
      </c>
      <c r="B9839" s="102">
        <v>0.42545138888888889</v>
      </c>
      <c r="C9839" s="100">
        <v>94</v>
      </c>
      <c r="D9839" s="100">
        <v>0.89500000000000002</v>
      </c>
    </row>
    <row r="9840" spans="1:4">
      <c r="A9840" s="101">
        <v>43994</v>
      </c>
      <c r="B9840" s="102">
        <v>0.42554398148148148</v>
      </c>
      <c r="C9840" s="100">
        <v>537</v>
      </c>
      <c r="D9840" s="100">
        <v>0.81399999999999995</v>
      </c>
    </row>
    <row r="9841" spans="1:4">
      <c r="A9841" s="101">
        <v>43994</v>
      </c>
      <c r="B9841" s="102">
        <v>0.42563657407407413</v>
      </c>
      <c r="C9841" s="100">
        <v>981</v>
      </c>
      <c r="D9841" s="100">
        <v>0.90800000000000003</v>
      </c>
    </row>
    <row r="9842" spans="1:4">
      <c r="A9842" s="101">
        <v>43994</v>
      </c>
      <c r="B9842" s="102">
        <v>0.42574074074074075</v>
      </c>
      <c r="C9842" s="100">
        <v>424</v>
      </c>
      <c r="D9842" s="100">
        <v>0.47899999999999998</v>
      </c>
    </row>
    <row r="9843" spans="1:4">
      <c r="A9843" s="101">
        <v>43994</v>
      </c>
      <c r="B9843" s="102">
        <v>0.42583333333333334</v>
      </c>
      <c r="C9843" s="100">
        <v>867</v>
      </c>
      <c r="D9843" s="100">
        <v>0.88600000000000001</v>
      </c>
    </row>
    <row r="9844" spans="1:4">
      <c r="A9844" s="101">
        <v>43994</v>
      </c>
      <c r="B9844" s="102">
        <v>0.42593750000000002</v>
      </c>
      <c r="C9844" s="100">
        <v>311</v>
      </c>
      <c r="D9844" s="100">
        <v>0.57799999999999996</v>
      </c>
    </row>
    <row r="9845" spans="1:4">
      <c r="A9845" s="101">
        <v>43994</v>
      </c>
      <c r="B9845" s="102">
        <v>0.42603009259259261</v>
      </c>
      <c r="C9845" s="100">
        <v>754</v>
      </c>
      <c r="D9845" s="100">
        <v>0.92700000000000005</v>
      </c>
    </row>
    <row r="9846" spans="1:4">
      <c r="A9846" s="101">
        <v>43994</v>
      </c>
      <c r="B9846" s="102">
        <v>0.42613425925925924</v>
      </c>
      <c r="C9846" s="100">
        <v>198</v>
      </c>
      <c r="D9846" s="100">
        <v>0.91700000000000004</v>
      </c>
    </row>
    <row r="9847" spans="1:4">
      <c r="A9847" s="101">
        <v>43994</v>
      </c>
      <c r="B9847" s="102">
        <v>0.42622685185185188</v>
      </c>
      <c r="C9847" s="100">
        <v>641</v>
      </c>
      <c r="D9847" s="100">
        <v>0.86199999999999999</v>
      </c>
    </row>
    <row r="9848" spans="1:4">
      <c r="A9848" s="101">
        <v>43994</v>
      </c>
      <c r="B9848" s="102">
        <v>0.42633101851851851</v>
      </c>
      <c r="C9848" s="100">
        <v>84</v>
      </c>
      <c r="D9848" s="100">
        <v>0.94599999999999995</v>
      </c>
    </row>
    <row r="9849" spans="1:4">
      <c r="A9849" s="101">
        <v>43994</v>
      </c>
      <c r="B9849" s="102">
        <v>0.4264236111111111</v>
      </c>
      <c r="C9849" s="100">
        <v>528</v>
      </c>
      <c r="D9849" s="100">
        <v>0.90700000000000003</v>
      </c>
    </row>
    <row r="9850" spans="1:4">
      <c r="A9850" s="101">
        <v>43994</v>
      </c>
      <c r="B9850" s="102">
        <v>0.42651620370370374</v>
      </c>
      <c r="C9850" s="100">
        <v>971</v>
      </c>
      <c r="D9850" s="100">
        <v>0.92700000000000005</v>
      </c>
    </row>
    <row r="9851" spans="1:4">
      <c r="A9851" s="101">
        <v>43994</v>
      </c>
      <c r="B9851" s="102">
        <v>0.42662037037037037</v>
      </c>
      <c r="C9851" s="100">
        <v>415</v>
      </c>
      <c r="D9851" s="100">
        <v>0.73599999999999999</v>
      </c>
    </row>
    <row r="9852" spans="1:4">
      <c r="A9852" s="101">
        <v>43994</v>
      </c>
      <c r="B9852" s="102">
        <v>0.42671296296296296</v>
      </c>
      <c r="C9852" s="100">
        <v>858</v>
      </c>
      <c r="D9852" s="100">
        <v>0.91600000000000004</v>
      </c>
    </row>
    <row r="9853" spans="1:4">
      <c r="A9853" s="101">
        <v>43994</v>
      </c>
      <c r="B9853" s="102">
        <v>0.42681712962962964</v>
      </c>
      <c r="C9853" s="100">
        <v>301</v>
      </c>
      <c r="D9853" s="100">
        <v>0.47899999999999998</v>
      </c>
    </row>
    <row r="9854" spans="1:4">
      <c r="A9854" s="101">
        <v>43994</v>
      </c>
      <c r="B9854" s="102">
        <v>0.42690972222222223</v>
      </c>
      <c r="C9854" s="100">
        <v>745</v>
      </c>
      <c r="D9854" s="100">
        <v>0.88200000000000001</v>
      </c>
    </row>
    <row r="9855" spans="1:4">
      <c r="A9855" s="101">
        <v>43994</v>
      </c>
      <c r="B9855" s="102">
        <v>0.42701388888888886</v>
      </c>
      <c r="C9855" s="100">
        <v>188</v>
      </c>
      <c r="D9855" s="100">
        <v>0.54600000000000004</v>
      </c>
    </row>
    <row r="9856" spans="1:4">
      <c r="A9856" s="101">
        <v>43994</v>
      </c>
      <c r="B9856" s="102">
        <v>0.4271064814814815</v>
      </c>
      <c r="C9856" s="100">
        <v>632</v>
      </c>
      <c r="D9856" s="100">
        <v>0.88800000000000001</v>
      </c>
    </row>
    <row r="9857" spans="1:4">
      <c r="A9857" s="101">
        <v>43994</v>
      </c>
      <c r="B9857" s="102">
        <v>0.42721064814814813</v>
      </c>
      <c r="C9857" s="100">
        <v>75</v>
      </c>
      <c r="D9857" s="100">
        <v>0.57599999999999996</v>
      </c>
    </row>
    <row r="9858" spans="1:4">
      <c r="A9858" s="101">
        <v>43994</v>
      </c>
      <c r="B9858" s="102">
        <v>0.42730324074074072</v>
      </c>
      <c r="C9858" s="100">
        <v>518</v>
      </c>
      <c r="D9858" s="100">
        <v>0.91900000000000004</v>
      </c>
    </row>
    <row r="9859" spans="1:4">
      <c r="A9859" s="101">
        <v>43994</v>
      </c>
      <c r="B9859" s="102">
        <v>0.42739583333333336</v>
      </c>
      <c r="C9859" s="100">
        <v>962</v>
      </c>
      <c r="D9859" s="100">
        <v>0.64</v>
      </c>
    </row>
    <row r="9860" spans="1:4">
      <c r="A9860" s="101">
        <v>43994</v>
      </c>
      <c r="B9860" s="102">
        <v>0.42749999999999999</v>
      </c>
      <c r="C9860" s="100">
        <v>405</v>
      </c>
      <c r="D9860" s="100">
        <v>0.88300000000000001</v>
      </c>
    </row>
    <row r="9861" spans="1:4">
      <c r="A9861" s="101">
        <v>43994</v>
      </c>
      <c r="B9861" s="102">
        <v>0.42759259259259258</v>
      </c>
      <c r="C9861" s="100">
        <v>849</v>
      </c>
      <c r="D9861" s="100">
        <v>0.90600000000000003</v>
      </c>
    </row>
    <row r="9862" spans="1:4">
      <c r="A9862" s="101">
        <v>43994</v>
      </c>
      <c r="B9862" s="102">
        <v>0.42769675925925926</v>
      </c>
      <c r="C9862" s="100">
        <v>292</v>
      </c>
      <c r="D9862" s="100">
        <v>0.86</v>
      </c>
    </row>
    <row r="9863" spans="1:4">
      <c r="A9863" s="101">
        <v>43994</v>
      </c>
      <c r="B9863" s="102">
        <v>0.42778935185185185</v>
      </c>
      <c r="C9863" s="100">
        <v>735</v>
      </c>
      <c r="D9863" s="100">
        <v>0.89100000000000001</v>
      </c>
    </row>
    <row r="9864" spans="1:4">
      <c r="A9864" s="101">
        <v>43994</v>
      </c>
      <c r="B9864" s="102">
        <v>0.42789351851851848</v>
      </c>
      <c r="C9864" s="100">
        <v>179</v>
      </c>
      <c r="D9864" s="100">
        <v>0.81799999999999995</v>
      </c>
    </row>
    <row r="9865" spans="1:4">
      <c r="A9865" s="101">
        <v>43994</v>
      </c>
      <c r="B9865" s="102">
        <v>0.42798611111111112</v>
      </c>
      <c r="C9865" s="100">
        <v>622</v>
      </c>
      <c r="D9865" s="100">
        <v>0.875</v>
      </c>
    </row>
    <row r="9866" spans="1:4">
      <c r="A9866" s="101">
        <v>43994</v>
      </c>
      <c r="B9866" s="102">
        <v>0.42809027777777775</v>
      </c>
      <c r="C9866" s="100">
        <v>66</v>
      </c>
      <c r="D9866" s="100">
        <v>0.47699999999999998</v>
      </c>
    </row>
    <row r="9867" spans="1:4">
      <c r="A9867" s="101">
        <v>43994</v>
      </c>
      <c r="B9867" s="102">
        <v>0.42818287037037034</v>
      </c>
      <c r="C9867" s="100">
        <v>509</v>
      </c>
      <c r="D9867" s="100">
        <v>0.89400000000000002</v>
      </c>
    </row>
    <row r="9868" spans="1:4">
      <c r="A9868" s="101">
        <v>43994</v>
      </c>
      <c r="B9868" s="102">
        <v>0.42827546296296298</v>
      </c>
      <c r="C9868" s="100">
        <v>952</v>
      </c>
      <c r="D9868" s="100">
        <v>0.47899999999999998</v>
      </c>
    </row>
    <row r="9869" spans="1:4">
      <c r="A9869" s="101">
        <v>43994</v>
      </c>
      <c r="B9869" s="102">
        <v>0.42837962962962961</v>
      </c>
      <c r="C9869" s="100">
        <v>396</v>
      </c>
      <c r="D9869" s="100">
        <v>0.91600000000000004</v>
      </c>
    </row>
    <row r="9870" spans="1:4">
      <c r="A9870" s="101">
        <v>43994</v>
      </c>
      <c r="B9870" s="102">
        <v>0.4284722222222222</v>
      </c>
      <c r="C9870" s="100">
        <v>839</v>
      </c>
      <c r="D9870" s="100">
        <v>0.51200000000000001</v>
      </c>
    </row>
    <row r="9871" spans="1:4">
      <c r="A9871" s="101">
        <v>43994</v>
      </c>
      <c r="B9871" s="102">
        <v>0.42857638888888888</v>
      </c>
      <c r="C9871" s="100">
        <v>283</v>
      </c>
      <c r="D9871" s="100">
        <v>0.92100000000000004</v>
      </c>
    </row>
    <row r="9872" spans="1:4">
      <c r="A9872" s="101">
        <v>43994</v>
      </c>
      <c r="B9872" s="102">
        <v>0.42866898148148147</v>
      </c>
      <c r="C9872" s="100">
        <v>726</v>
      </c>
      <c r="D9872" s="100">
        <v>0.53600000000000003</v>
      </c>
    </row>
    <row r="9873" spans="1:4">
      <c r="A9873" s="101">
        <v>43994</v>
      </c>
      <c r="B9873" s="102">
        <v>0.4287731481481481</v>
      </c>
      <c r="C9873" s="100">
        <v>170</v>
      </c>
      <c r="D9873" s="100">
        <v>0.91700000000000004</v>
      </c>
    </row>
    <row r="9874" spans="1:4">
      <c r="A9874" s="101">
        <v>43994</v>
      </c>
      <c r="B9874" s="102">
        <v>0.42886574074074074</v>
      </c>
      <c r="C9874" s="100">
        <v>613</v>
      </c>
      <c r="D9874" s="100">
        <v>0.59499999999999997</v>
      </c>
    </row>
    <row r="9875" spans="1:4">
      <c r="A9875" s="101">
        <v>43994</v>
      </c>
      <c r="B9875" s="102">
        <v>0.42896990740740737</v>
      </c>
      <c r="C9875" s="100">
        <v>56</v>
      </c>
      <c r="D9875" s="100">
        <v>0.877</v>
      </c>
    </row>
    <row r="9876" spans="1:4">
      <c r="A9876" s="101">
        <v>43994</v>
      </c>
      <c r="B9876" s="102">
        <v>0.42906249999999996</v>
      </c>
      <c r="C9876" s="100">
        <v>500</v>
      </c>
      <c r="D9876" s="100">
        <v>0.95199999999999996</v>
      </c>
    </row>
    <row r="9877" spans="1:4">
      <c r="A9877" s="101">
        <v>43994</v>
      </c>
      <c r="B9877" s="102">
        <v>0.4291550925925926</v>
      </c>
      <c r="C9877" s="100">
        <v>943</v>
      </c>
      <c r="D9877" s="100">
        <v>0.86699999999999999</v>
      </c>
    </row>
    <row r="9878" spans="1:4">
      <c r="A9878" s="101">
        <v>43994</v>
      </c>
      <c r="B9878" s="102">
        <v>0.42925925925925923</v>
      </c>
      <c r="C9878" s="100">
        <v>387</v>
      </c>
      <c r="D9878" s="100">
        <v>0.93500000000000005</v>
      </c>
    </row>
    <row r="9879" spans="1:4">
      <c r="A9879" s="101">
        <v>43994</v>
      </c>
      <c r="B9879" s="102">
        <v>0.42935185185185182</v>
      </c>
      <c r="C9879" s="100">
        <v>830</v>
      </c>
      <c r="D9879" s="100">
        <v>0.80300000000000005</v>
      </c>
    </row>
    <row r="9880" spans="1:4">
      <c r="A9880" s="101">
        <v>43994</v>
      </c>
      <c r="B9880" s="102">
        <v>0.4294560185185185</v>
      </c>
      <c r="C9880" s="100">
        <v>273</v>
      </c>
      <c r="D9880" s="100">
        <v>0.92200000000000004</v>
      </c>
    </row>
    <row r="9881" spans="1:4">
      <c r="A9881" s="101">
        <v>43994</v>
      </c>
      <c r="B9881" s="102">
        <v>0.42954861111111109</v>
      </c>
      <c r="C9881" s="100">
        <v>717</v>
      </c>
      <c r="D9881" s="100">
        <v>0.52900000000000003</v>
      </c>
    </row>
    <row r="9882" spans="1:4">
      <c r="A9882" s="101">
        <v>43994</v>
      </c>
      <c r="B9882" s="102">
        <v>0.42965277777777783</v>
      </c>
      <c r="C9882" s="100">
        <v>160</v>
      </c>
      <c r="D9882" s="100">
        <v>0.871</v>
      </c>
    </row>
    <row r="9883" spans="1:4">
      <c r="A9883" s="101">
        <v>43994</v>
      </c>
      <c r="B9883" s="102">
        <v>0.42974537037037036</v>
      </c>
      <c r="C9883" s="100">
        <v>604</v>
      </c>
      <c r="D9883" s="100">
        <v>0.83599999999999997</v>
      </c>
    </row>
    <row r="9884" spans="1:4">
      <c r="A9884" s="101">
        <v>43994</v>
      </c>
      <c r="B9884" s="102">
        <v>0.42984953703703704</v>
      </c>
      <c r="C9884" s="100">
        <v>47</v>
      </c>
      <c r="D9884" s="100">
        <v>0.88200000000000001</v>
      </c>
    </row>
    <row r="9885" spans="1:4">
      <c r="A9885" s="101">
        <v>43994</v>
      </c>
      <c r="B9885" s="102">
        <v>0.42994212962962958</v>
      </c>
      <c r="C9885" s="100">
        <v>490</v>
      </c>
      <c r="D9885" s="100">
        <v>0.93799999999999994</v>
      </c>
    </row>
    <row r="9886" spans="1:4">
      <c r="A9886" s="101">
        <v>43994</v>
      </c>
      <c r="B9886" s="102">
        <v>0.43003472222222222</v>
      </c>
      <c r="C9886" s="100">
        <v>934</v>
      </c>
      <c r="D9886" s="100">
        <v>0.86799999999999999</v>
      </c>
    </row>
    <row r="9887" spans="1:4">
      <c r="A9887" s="101">
        <v>43994</v>
      </c>
      <c r="B9887" s="102">
        <v>0.4301388888888889</v>
      </c>
      <c r="C9887" s="100">
        <v>377</v>
      </c>
      <c r="D9887" s="100">
        <v>0.91700000000000004</v>
      </c>
    </row>
    <row r="9888" spans="1:4">
      <c r="A9888" s="101">
        <v>43994</v>
      </c>
      <c r="B9888" s="102">
        <v>0.43023148148148144</v>
      </c>
      <c r="C9888" s="100">
        <v>821</v>
      </c>
      <c r="D9888" s="100">
        <v>0.8</v>
      </c>
    </row>
    <row r="9889" spans="1:4">
      <c r="A9889" s="101">
        <v>43994</v>
      </c>
      <c r="B9889" s="102">
        <v>0.43033564814814818</v>
      </c>
      <c r="C9889" s="100">
        <v>264</v>
      </c>
      <c r="D9889" s="100">
        <v>0.90500000000000003</v>
      </c>
    </row>
    <row r="9890" spans="1:4">
      <c r="A9890" s="101">
        <v>43994</v>
      </c>
      <c r="B9890" s="102">
        <v>0.43042824074074071</v>
      </c>
      <c r="C9890" s="100">
        <v>707</v>
      </c>
      <c r="D9890" s="100">
        <v>0.497</v>
      </c>
    </row>
    <row r="9891" spans="1:4">
      <c r="A9891" s="101">
        <v>43994</v>
      </c>
      <c r="B9891" s="102">
        <v>0.43053240740740745</v>
      </c>
      <c r="C9891" s="100">
        <v>151</v>
      </c>
      <c r="D9891" s="100">
        <v>0.91700000000000004</v>
      </c>
    </row>
    <row r="9892" spans="1:4">
      <c r="A9892" s="101">
        <v>43994</v>
      </c>
      <c r="B9892" s="102">
        <v>0.43062500000000004</v>
      </c>
      <c r="C9892" s="100">
        <v>594</v>
      </c>
      <c r="D9892" s="100">
        <v>0.90500000000000003</v>
      </c>
    </row>
    <row r="9893" spans="1:4">
      <c r="A9893" s="101">
        <v>43994</v>
      </c>
      <c r="B9893" s="102">
        <v>0.43072916666666666</v>
      </c>
      <c r="C9893" s="100">
        <v>38</v>
      </c>
      <c r="D9893" s="100">
        <v>0.90600000000000003</v>
      </c>
    </row>
    <row r="9894" spans="1:4">
      <c r="A9894" s="101">
        <v>43994</v>
      </c>
      <c r="B9894" s="102">
        <v>0.43082175925925931</v>
      </c>
      <c r="C9894" s="100">
        <v>481</v>
      </c>
      <c r="D9894" s="100">
        <v>0.93200000000000005</v>
      </c>
    </row>
    <row r="9895" spans="1:4">
      <c r="A9895" s="101">
        <v>43994</v>
      </c>
      <c r="B9895" s="102">
        <v>0.43091435185185184</v>
      </c>
      <c r="C9895" s="100">
        <v>924</v>
      </c>
      <c r="D9895" s="100">
        <v>0.82199999999999995</v>
      </c>
    </row>
    <row r="9896" spans="1:4">
      <c r="A9896" s="101">
        <v>43994</v>
      </c>
      <c r="B9896" s="102">
        <v>0.43101851851851852</v>
      </c>
      <c r="C9896" s="100">
        <v>368</v>
      </c>
      <c r="D9896" s="100">
        <v>0.91</v>
      </c>
    </row>
    <row r="9897" spans="1:4">
      <c r="A9897" s="101">
        <v>43994</v>
      </c>
      <c r="B9897" s="102">
        <v>0.43111111111111117</v>
      </c>
      <c r="C9897" s="100">
        <v>811</v>
      </c>
      <c r="D9897" s="100">
        <v>0.51500000000000001</v>
      </c>
    </row>
    <row r="9898" spans="1:4">
      <c r="A9898" s="101">
        <v>43994</v>
      </c>
      <c r="B9898" s="102">
        <v>0.43121527777777779</v>
      </c>
      <c r="C9898" s="100">
        <v>255</v>
      </c>
      <c r="D9898" s="100">
        <v>0.91200000000000003</v>
      </c>
    </row>
    <row r="9899" spans="1:4">
      <c r="A9899" s="101">
        <v>43994</v>
      </c>
      <c r="B9899" s="102">
        <v>0.43130787037037038</v>
      </c>
      <c r="C9899" s="100">
        <v>698</v>
      </c>
      <c r="D9899" s="100">
        <v>0.60199999999999998</v>
      </c>
    </row>
    <row r="9900" spans="1:4">
      <c r="A9900" s="101">
        <v>43994</v>
      </c>
      <c r="B9900" s="102">
        <v>0.43141203703703707</v>
      </c>
      <c r="C9900" s="100">
        <v>141</v>
      </c>
      <c r="D9900" s="100">
        <v>0.90800000000000003</v>
      </c>
    </row>
    <row r="9901" spans="1:4">
      <c r="A9901" s="101">
        <v>43994</v>
      </c>
      <c r="B9901" s="102">
        <v>0.43150462962962965</v>
      </c>
      <c r="C9901" s="100">
        <v>585</v>
      </c>
      <c r="D9901" s="100">
        <v>0.88600000000000001</v>
      </c>
    </row>
    <row r="9902" spans="1:4">
      <c r="A9902" s="101">
        <v>43994</v>
      </c>
      <c r="B9902" s="102">
        <v>0.43160879629629628</v>
      </c>
      <c r="C9902" s="100">
        <v>28</v>
      </c>
      <c r="D9902" s="100">
        <v>0.878</v>
      </c>
    </row>
    <row r="9903" spans="1:4">
      <c r="A9903" s="101">
        <v>43994</v>
      </c>
      <c r="B9903" s="102">
        <v>0.43170138888888893</v>
      </c>
      <c r="C9903" s="100">
        <v>472</v>
      </c>
      <c r="D9903" s="100">
        <v>0.89100000000000001</v>
      </c>
    </row>
    <row r="9904" spans="1:4">
      <c r="A9904" s="101">
        <v>43994</v>
      </c>
      <c r="B9904" s="102">
        <v>0.43179398148148151</v>
      </c>
      <c r="C9904" s="100">
        <v>915</v>
      </c>
      <c r="D9904" s="100">
        <v>0.49</v>
      </c>
    </row>
    <row r="9905" spans="1:4">
      <c r="A9905" s="101">
        <v>43994</v>
      </c>
      <c r="B9905" s="102">
        <v>0.43189814814814814</v>
      </c>
      <c r="C9905" s="100">
        <v>359</v>
      </c>
      <c r="D9905" s="100">
        <v>0.872</v>
      </c>
    </row>
    <row r="9906" spans="1:4">
      <c r="A9906" s="101">
        <v>43994</v>
      </c>
      <c r="B9906" s="102">
        <v>0.43199074074074079</v>
      </c>
      <c r="C9906" s="100">
        <v>802</v>
      </c>
      <c r="D9906" s="100">
        <v>0.59299999999999997</v>
      </c>
    </row>
    <row r="9907" spans="1:4">
      <c r="A9907" s="101">
        <v>43994</v>
      </c>
      <c r="B9907" s="102">
        <v>0.43209490740740741</v>
      </c>
      <c r="C9907" s="100">
        <v>245</v>
      </c>
      <c r="D9907" s="100">
        <v>0.86699999999999999</v>
      </c>
    </row>
    <row r="9908" spans="1:4">
      <c r="A9908" s="101">
        <v>43994</v>
      </c>
      <c r="B9908" s="102">
        <v>0.4321875</v>
      </c>
      <c r="C9908" s="100">
        <v>689</v>
      </c>
      <c r="D9908" s="100">
        <v>0.95699999999999996</v>
      </c>
    </row>
    <row r="9909" spans="1:4">
      <c r="A9909" s="101">
        <v>43994</v>
      </c>
      <c r="B9909" s="102">
        <v>0.43229166666666669</v>
      </c>
      <c r="C9909" s="100">
        <v>132</v>
      </c>
      <c r="D9909" s="100">
        <v>0.86799999999999999</v>
      </c>
    </row>
    <row r="9910" spans="1:4">
      <c r="A9910" s="101">
        <v>43994</v>
      </c>
      <c r="B9910" s="102">
        <v>0.43238425925925927</v>
      </c>
      <c r="C9910" s="100">
        <v>576</v>
      </c>
      <c r="D9910" s="100">
        <v>0.93400000000000005</v>
      </c>
    </row>
    <row r="9911" spans="1:4">
      <c r="A9911" s="101">
        <v>43994</v>
      </c>
      <c r="B9911" s="102">
        <v>0.4324884259259259</v>
      </c>
      <c r="C9911" s="100">
        <v>19</v>
      </c>
      <c r="D9911" s="100">
        <v>0.89400000000000002</v>
      </c>
    </row>
    <row r="9912" spans="1:4">
      <c r="A9912" s="101">
        <v>43994</v>
      </c>
      <c r="B9912" s="102">
        <v>0.43258101851851855</v>
      </c>
      <c r="C9912" s="100">
        <v>462</v>
      </c>
      <c r="D9912" s="100">
        <v>0.88200000000000001</v>
      </c>
    </row>
    <row r="9913" spans="1:4">
      <c r="A9913" s="101">
        <v>43994</v>
      </c>
      <c r="B9913" s="102">
        <v>0.43267361111111113</v>
      </c>
      <c r="C9913" s="100">
        <v>906</v>
      </c>
      <c r="D9913" s="100">
        <v>0.51200000000000001</v>
      </c>
    </row>
    <row r="9914" spans="1:4">
      <c r="A9914" s="101">
        <v>43994</v>
      </c>
      <c r="B9914" s="102">
        <v>0.43277777777777776</v>
      </c>
      <c r="C9914" s="100">
        <v>349</v>
      </c>
      <c r="D9914" s="100">
        <v>0.875</v>
      </c>
    </row>
    <row r="9915" spans="1:4">
      <c r="A9915" s="101">
        <v>43994</v>
      </c>
      <c r="B9915" s="102">
        <v>0.43287037037037041</v>
      </c>
      <c r="C9915" s="100">
        <v>793</v>
      </c>
      <c r="D9915" s="100">
        <v>0.83599999999999997</v>
      </c>
    </row>
    <row r="9916" spans="1:4">
      <c r="A9916" s="101">
        <v>43994</v>
      </c>
      <c r="B9916" s="102">
        <v>0.43297453703703703</v>
      </c>
      <c r="C9916" s="100">
        <v>236</v>
      </c>
      <c r="D9916" s="100">
        <v>0.86899999999999999</v>
      </c>
    </row>
    <row r="9917" spans="1:4">
      <c r="A9917" s="101">
        <v>43994</v>
      </c>
      <c r="B9917" s="102">
        <v>0.43306712962962962</v>
      </c>
      <c r="C9917" s="100">
        <v>679</v>
      </c>
      <c r="D9917" s="100">
        <v>0.88200000000000001</v>
      </c>
    </row>
    <row r="9918" spans="1:4">
      <c r="A9918" s="101">
        <v>43994</v>
      </c>
      <c r="B9918" s="102">
        <v>0.4331712962962963</v>
      </c>
      <c r="C9918" s="100">
        <v>123</v>
      </c>
      <c r="D9918" s="100">
        <v>0.86299999999999999</v>
      </c>
    </row>
    <row r="9919" spans="1:4">
      <c r="A9919" s="101">
        <v>43994</v>
      </c>
      <c r="B9919" s="102">
        <v>0.43326388888888889</v>
      </c>
      <c r="C9919" s="100">
        <v>566</v>
      </c>
      <c r="D9919" s="100">
        <v>0.88200000000000001</v>
      </c>
    </row>
    <row r="9920" spans="1:4">
      <c r="A9920" s="101">
        <v>43994</v>
      </c>
      <c r="B9920" s="102">
        <v>0.43336805555555552</v>
      </c>
      <c r="C9920" s="100">
        <v>10</v>
      </c>
      <c r="D9920" s="100">
        <v>0.48499999999999999</v>
      </c>
    </row>
    <row r="9921" spans="1:4">
      <c r="A9921" s="101">
        <v>43994</v>
      </c>
      <c r="B9921" s="102">
        <v>0.43346064814814816</v>
      </c>
      <c r="C9921" s="100">
        <v>453</v>
      </c>
      <c r="D9921" s="100">
        <v>0.877</v>
      </c>
    </row>
    <row r="9922" spans="1:4">
      <c r="A9922" s="101">
        <v>43994</v>
      </c>
      <c r="B9922" s="102">
        <v>0.43355324074074075</v>
      </c>
      <c r="C9922" s="100">
        <v>896</v>
      </c>
      <c r="D9922" s="100">
        <v>0.86799999999999999</v>
      </c>
    </row>
    <row r="9923" spans="1:4">
      <c r="A9923" s="101">
        <v>43994</v>
      </c>
      <c r="B9923" s="102">
        <v>0.43365740740740738</v>
      </c>
      <c r="C9923" s="100">
        <v>340</v>
      </c>
      <c r="D9923" s="100">
        <v>0.92200000000000004</v>
      </c>
    </row>
    <row r="9924" spans="1:4">
      <c r="A9924" s="101">
        <v>43994</v>
      </c>
      <c r="B9924" s="102">
        <v>0.43375000000000002</v>
      </c>
      <c r="C9924" s="100">
        <v>783</v>
      </c>
      <c r="D9924" s="100">
        <v>0.93</v>
      </c>
    </row>
    <row r="9925" spans="1:4">
      <c r="A9925" s="101">
        <v>43994</v>
      </c>
      <c r="B9925" s="102">
        <v>0.43385416666666665</v>
      </c>
      <c r="C9925" s="100">
        <v>227</v>
      </c>
      <c r="D9925" s="100">
        <v>0.90800000000000003</v>
      </c>
    </row>
    <row r="9926" spans="1:4">
      <c r="A9926" s="101">
        <v>43994</v>
      </c>
      <c r="B9926" s="102">
        <v>0.43394675925925924</v>
      </c>
      <c r="C9926" s="100">
        <v>670</v>
      </c>
      <c r="D9926" s="100">
        <v>0.93400000000000005</v>
      </c>
    </row>
    <row r="9927" spans="1:4">
      <c r="A9927" s="101">
        <v>43994</v>
      </c>
      <c r="B9927" s="102">
        <v>0.43405092592592592</v>
      </c>
      <c r="C9927" s="100">
        <v>113</v>
      </c>
      <c r="D9927" s="100">
        <v>0.496</v>
      </c>
    </row>
    <row r="9928" spans="1:4">
      <c r="A9928" s="101">
        <v>43994</v>
      </c>
      <c r="B9928" s="102">
        <v>0.43414351851851851</v>
      </c>
      <c r="C9928" s="100">
        <v>557</v>
      </c>
      <c r="D9928" s="100">
        <v>0.92300000000000004</v>
      </c>
    </row>
    <row r="9929" spans="1:4">
      <c r="A9929" s="101">
        <v>43994</v>
      </c>
      <c r="B9929" s="102">
        <v>0.43424768518518514</v>
      </c>
      <c r="C9929" s="100">
        <v>0</v>
      </c>
      <c r="D9929" s="100">
        <v>0.51500000000000001</v>
      </c>
    </row>
    <row r="9930" spans="1:4">
      <c r="A9930" s="101">
        <v>43994</v>
      </c>
      <c r="B9930" s="102">
        <v>0.43434027777777778</v>
      </c>
      <c r="C9930" s="100">
        <v>444</v>
      </c>
      <c r="D9930" s="100">
        <v>0.88</v>
      </c>
    </row>
    <row r="9931" spans="1:4">
      <c r="A9931" s="101">
        <v>43994</v>
      </c>
      <c r="B9931" s="102">
        <v>0.43443287037037037</v>
      </c>
      <c r="C9931" s="100">
        <v>887</v>
      </c>
      <c r="D9931" s="100">
        <v>0.90100000000000002</v>
      </c>
    </row>
    <row r="9932" spans="1:4">
      <c r="A9932" s="101">
        <v>43994</v>
      </c>
      <c r="B9932" s="102">
        <v>0.434537037037037</v>
      </c>
      <c r="C9932" s="100">
        <v>330</v>
      </c>
      <c r="D9932" s="100">
        <v>0.86399999999999999</v>
      </c>
    </row>
    <row r="9933" spans="1:4">
      <c r="A9933" s="101">
        <v>43994</v>
      </c>
      <c r="B9933" s="102">
        <v>0.43462962962962964</v>
      </c>
      <c r="C9933" s="100">
        <v>774</v>
      </c>
      <c r="D9933" s="100">
        <v>0.90700000000000003</v>
      </c>
    </row>
    <row r="9934" spans="1:4">
      <c r="A9934" s="101">
        <v>43994</v>
      </c>
      <c r="B9934" s="102">
        <v>0.43473379629629627</v>
      </c>
      <c r="C9934" s="100">
        <v>217</v>
      </c>
      <c r="D9934" s="100">
        <v>0.80200000000000005</v>
      </c>
    </row>
    <row r="9935" spans="1:4">
      <c r="A9935" s="101">
        <v>43994</v>
      </c>
      <c r="B9935" s="102">
        <v>0.43482638888888886</v>
      </c>
      <c r="C9935" s="100">
        <v>661</v>
      </c>
      <c r="D9935" s="100">
        <v>0.879</v>
      </c>
    </row>
    <row r="9936" spans="1:4">
      <c r="A9936" s="101">
        <v>43994</v>
      </c>
      <c r="B9936" s="102">
        <v>0.43493055555555554</v>
      </c>
      <c r="C9936" s="100">
        <v>104</v>
      </c>
      <c r="D9936" s="100">
        <v>0.54500000000000004</v>
      </c>
    </row>
    <row r="9937" spans="1:4">
      <c r="A9937" s="101">
        <v>43994</v>
      </c>
      <c r="B9937" s="102">
        <v>0.43502314814814813</v>
      </c>
      <c r="C9937" s="100">
        <v>548</v>
      </c>
      <c r="D9937" s="100">
        <v>0.91600000000000004</v>
      </c>
    </row>
    <row r="9938" spans="1:4">
      <c r="A9938" s="101">
        <v>43994</v>
      </c>
      <c r="B9938" s="102">
        <v>0.43511574074074072</v>
      </c>
      <c r="C9938" s="100">
        <v>991</v>
      </c>
      <c r="D9938" s="100">
        <v>0.72499999999999998</v>
      </c>
    </row>
    <row r="9939" spans="1:4">
      <c r="A9939" s="101">
        <v>43994</v>
      </c>
      <c r="B9939" s="102">
        <v>0.4352199074074074</v>
      </c>
      <c r="C9939" s="100">
        <v>434</v>
      </c>
      <c r="D9939" s="100">
        <v>0.91800000000000004</v>
      </c>
    </row>
    <row r="9940" spans="1:4">
      <c r="A9940" s="101">
        <v>43994</v>
      </c>
      <c r="B9940" s="102">
        <v>0.43531249999999999</v>
      </c>
      <c r="C9940" s="100">
        <v>878</v>
      </c>
      <c r="D9940" s="100">
        <v>0.88800000000000001</v>
      </c>
    </row>
    <row r="9941" spans="1:4">
      <c r="A9941" s="101">
        <v>43994</v>
      </c>
      <c r="B9941" s="102">
        <v>0.43541666666666662</v>
      </c>
      <c r="C9941" s="100">
        <v>321</v>
      </c>
      <c r="D9941" s="100">
        <v>0.69699999999999995</v>
      </c>
    </row>
    <row r="9942" spans="1:4">
      <c r="A9942" s="101">
        <v>43994</v>
      </c>
      <c r="B9942" s="102">
        <v>0.43550925925925926</v>
      </c>
      <c r="C9942" s="100">
        <v>765</v>
      </c>
      <c r="D9942" s="100">
        <v>0.88200000000000001</v>
      </c>
    </row>
    <row r="9943" spans="1:4">
      <c r="A9943" s="101">
        <v>43994</v>
      </c>
      <c r="B9943" s="102">
        <v>0.43561342592592595</v>
      </c>
      <c r="C9943" s="100">
        <v>208</v>
      </c>
      <c r="D9943" s="100">
        <v>0.59799999999999998</v>
      </c>
    </row>
    <row r="9944" spans="1:4">
      <c r="A9944" s="101">
        <v>43994</v>
      </c>
      <c r="B9944" s="102">
        <v>0.43570601851851848</v>
      </c>
      <c r="C9944" s="100">
        <v>651</v>
      </c>
      <c r="D9944" s="100">
        <v>0.90400000000000003</v>
      </c>
    </row>
    <row r="9945" spans="1:4">
      <c r="A9945" s="101">
        <v>43994</v>
      </c>
      <c r="B9945" s="102">
        <v>0.43581018518518522</v>
      </c>
      <c r="C9945" s="100">
        <v>95</v>
      </c>
      <c r="D9945" s="100">
        <v>0.878</v>
      </c>
    </row>
    <row r="9946" spans="1:4">
      <c r="A9946" s="101">
        <v>43994</v>
      </c>
      <c r="B9946" s="102">
        <v>0.43590277777777775</v>
      </c>
      <c r="C9946" s="100">
        <v>538</v>
      </c>
      <c r="D9946" s="100">
        <v>0.91200000000000003</v>
      </c>
    </row>
    <row r="9947" spans="1:4">
      <c r="A9947" s="101">
        <v>43994</v>
      </c>
      <c r="B9947" s="102">
        <v>0.43599537037037034</v>
      </c>
      <c r="C9947" s="100">
        <v>982</v>
      </c>
      <c r="D9947" s="100">
        <v>0.9</v>
      </c>
    </row>
    <row r="9948" spans="1:4">
      <c r="A9948" s="101">
        <v>43994</v>
      </c>
      <c r="B9948" s="102">
        <v>0.43609953703703702</v>
      </c>
      <c r="C9948" s="100">
        <v>425</v>
      </c>
      <c r="D9948" s="100">
        <v>0.47399999999999998</v>
      </c>
    </row>
    <row r="9949" spans="1:4">
      <c r="A9949" s="101">
        <v>43994</v>
      </c>
      <c r="B9949" s="102">
        <v>0.43619212962962961</v>
      </c>
      <c r="C9949" s="100">
        <v>868</v>
      </c>
      <c r="D9949" s="100">
        <v>0.92400000000000004</v>
      </c>
    </row>
    <row r="9950" spans="1:4">
      <c r="A9950" s="101">
        <v>43994</v>
      </c>
      <c r="B9950" s="102">
        <v>0.43629629629629635</v>
      </c>
      <c r="C9950" s="100">
        <v>312</v>
      </c>
      <c r="D9950" s="100">
        <v>0.55100000000000005</v>
      </c>
    </row>
    <row r="9951" spans="1:4">
      <c r="A9951" s="101">
        <v>43994</v>
      </c>
      <c r="B9951" s="102">
        <v>0.43638888888888888</v>
      </c>
      <c r="C9951" s="100">
        <v>755</v>
      </c>
      <c r="D9951" s="100">
        <v>0.879</v>
      </c>
    </row>
    <row r="9952" spans="1:4">
      <c r="A9952" s="101">
        <v>43994</v>
      </c>
      <c r="B9952" s="102">
        <v>0.43649305555555556</v>
      </c>
      <c r="C9952" s="100">
        <v>199</v>
      </c>
      <c r="D9952" s="100">
        <v>0.95499999999999996</v>
      </c>
    </row>
    <row r="9953" spans="1:4">
      <c r="A9953" s="101">
        <v>43994</v>
      </c>
      <c r="B9953" s="102">
        <v>0.4365856481481481</v>
      </c>
      <c r="C9953" s="100">
        <v>642</v>
      </c>
      <c r="D9953" s="100">
        <v>0.91200000000000003</v>
      </c>
    </row>
    <row r="9954" spans="1:4">
      <c r="A9954" s="101">
        <v>43994</v>
      </c>
      <c r="B9954" s="102">
        <v>0.43668981481481484</v>
      </c>
      <c r="C9954" s="100">
        <v>85</v>
      </c>
      <c r="D9954" s="100">
        <v>0.91600000000000004</v>
      </c>
    </row>
    <row r="9955" spans="1:4">
      <c r="A9955" s="101">
        <v>43994</v>
      </c>
      <c r="B9955" s="102">
        <v>0.43678240740740737</v>
      </c>
      <c r="C9955" s="100">
        <v>529</v>
      </c>
      <c r="D9955" s="100">
        <v>0.81399999999999995</v>
      </c>
    </row>
    <row r="9956" spans="1:4">
      <c r="A9956" s="101">
        <v>43994</v>
      </c>
      <c r="B9956" s="102">
        <v>0.43687499999999996</v>
      </c>
      <c r="C9956" s="100">
        <v>972</v>
      </c>
      <c r="D9956" s="100">
        <v>0.88200000000000001</v>
      </c>
    </row>
    <row r="9957" spans="1:4">
      <c r="A9957" s="101">
        <v>43994</v>
      </c>
      <c r="B9957" s="102">
        <v>0.4369791666666667</v>
      </c>
      <c r="C9957" s="100">
        <v>416</v>
      </c>
      <c r="D9957" s="100">
        <v>0.55700000000000005</v>
      </c>
    </row>
    <row r="9958" spans="1:4">
      <c r="A9958" s="101">
        <v>43994</v>
      </c>
      <c r="B9958" s="102">
        <v>0.43707175925925923</v>
      </c>
      <c r="C9958" s="100">
        <v>859</v>
      </c>
      <c r="D9958" s="100">
        <v>0.89</v>
      </c>
    </row>
    <row r="9959" spans="1:4">
      <c r="A9959" s="101">
        <v>43994</v>
      </c>
      <c r="B9959" s="102">
        <v>0.43717592592592597</v>
      </c>
      <c r="C9959" s="100">
        <v>302</v>
      </c>
      <c r="D9959" s="100">
        <v>0.92300000000000004</v>
      </c>
    </row>
    <row r="9960" spans="1:4">
      <c r="A9960" s="101">
        <v>43994</v>
      </c>
      <c r="B9960" s="102">
        <v>0.4372685185185185</v>
      </c>
      <c r="C9960" s="100">
        <v>746</v>
      </c>
      <c r="D9960" s="100">
        <v>0.89600000000000002</v>
      </c>
    </row>
    <row r="9961" spans="1:4">
      <c r="A9961" s="101">
        <v>43994</v>
      </c>
      <c r="B9961" s="102">
        <v>0.43737268518518518</v>
      </c>
      <c r="C9961" s="100">
        <v>189</v>
      </c>
      <c r="D9961" s="100">
        <v>0.88400000000000001</v>
      </c>
    </row>
    <row r="9962" spans="1:4">
      <c r="A9962" s="101">
        <v>43994</v>
      </c>
      <c r="B9962" s="102">
        <v>0.43746527777777783</v>
      </c>
      <c r="C9962" s="100">
        <v>633</v>
      </c>
      <c r="D9962" s="100">
        <v>0.51300000000000001</v>
      </c>
    </row>
    <row r="9963" spans="1:4">
      <c r="A9963" s="101">
        <v>43994</v>
      </c>
      <c r="B9963" s="102">
        <v>0.43756944444444446</v>
      </c>
      <c r="C9963" s="100">
        <v>76</v>
      </c>
      <c r="D9963" s="100">
        <v>0.877</v>
      </c>
    </row>
    <row r="9964" spans="1:4">
      <c r="A9964" s="101">
        <v>43994</v>
      </c>
      <c r="B9964" s="102">
        <v>0.43766203703703704</v>
      </c>
      <c r="C9964" s="100">
        <v>519</v>
      </c>
      <c r="D9964" s="100">
        <v>0.625</v>
      </c>
    </row>
    <row r="9965" spans="1:4">
      <c r="A9965" s="101">
        <v>43994</v>
      </c>
      <c r="B9965" s="102">
        <v>0.43775462962962958</v>
      </c>
      <c r="C9965" s="100">
        <v>963</v>
      </c>
      <c r="D9965" s="100">
        <v>0.88400000000000001</v>
      </c>
    </row>
    <row r="9966" spans="1:4">
      <c r="A9966" s="101">
        <v>43994</v>
      </c>
      <c r="B9966" s="102">
        <v>0.43785879629629632</v>
      </c>
      <c r="C9966" s="100">
        <v>406</v>
      </c>
      <c r="D9966" s="100">
        <v>0.91600000000000004</v>
      </c>
    </row>
    <row r="9967" spans="1:4">
      <c r="A9967" s="101">
        <v>43994</v>
      </c>
      <c r="B9967" s="102">
        <v>0.4379513888888889</v>
      </c>
      <c r="C9967" s="100">
        <v>850</v>
      </c>
      <c r="D9967" s="100">
        <v>0.86199999999999999</v>
      </c>
    </row>
    <row r="9968" spans="1:4">
      <c r="A9968" s="101">
        <v>43994</v>
      </c>
      <c r="B9968" s="102">
        <v>0.43805555555555559</v>
      </c>
      <c r="C9968" s="100">
        <v>293</v>
      </c>
      <c r="D9968" s="100">
        <v>0.91100000000000003</v>
      </c>
    </row>
    <row r="9969" spans="1:4">
      <c r="A9969" s="101">
        <v>43994</v>
      </c>
      <c r="B9969" s="102">
        <v>0.43814814814814818</v>
      </c>
      <c r="C9969" s="100">
        <v>737</v>
      </c>
      <c r="D9969" s="100">
        <v>0.50700000000000001</v>
      </c>
    </row>
    <row r="9970" spans="1:4">
      <c r="A9970" s="101">
        <v>43994</v>
      </c>
      <c r="B9970" s="102">
        <v>0.4382523148148148</v>
      </c>
      <c r="C9970" s="100">
        <v>180</v>
      </c>
      <c r="D9970" s="100">
        <v>0.88500000000000001</v>
      </c>
    </row>
    <row r="9971" spans="1:4">
      <c r="A9971" s="101">
        <v>43994</v>
      </c>
      <c r="B9971" s="102">
        <v>0.43834490740740745</v>
      </c>
      <c r="C9971" s="100">
        <v>623</v>
      </c>
      <c r="D9971" s="100">
        <v>0.63600000000000001</v>
      </c>
    </row>
    <row r="9972" spans="1:4">
      <c r="A9972" s="101">
        <v>43994</v>
      </c>
      <c r="B9972" s="102">
        <v>0.43844907407407407</v>
      </c>
      <c r="C9972" s="100">
        <v>67</v>
      </c>
      <c r="D9972" s="100">
        <v>0.879</v>
      </c>
    </row>
    <row r="9973" spans="1:4">
      <c r="A9973" s="101">
        <v>43994</v>
      </c>
      <c r="B9973" s="102">
        <v>0.43854166666666666</v>
      </c>
      <c r="C9973" s="100">
        <v>510</v>
      </c>
      <c r="D9973" s="100">
        <v>0.91700000000000004</v>
      </c>
    </row>
    <row r="9974" spans="1:4">
      <c r="A9974" s="101">
        <v>43994</v>
      </c>
      <c r="B9974" s="102">
        <v>0.43863425925925931</v>
      </c>
      <c r="C9974" s="100">
        <v>954</v>
      </c>
      <c r="D9974" s="100">
        <v>0.88500000000000001</v>
      </c>
    </row>
    <row r="9975" spans="1:4">
      <c r="A9975" s="101">
        <v>43994</v>
      </c>
      <c r="B9975" s="102">
        <v>0.43873842592592593</v>
      </c>
      <c r="C9975" s="100">
        <v>397</v>
      </c>
      <c r="D9975" s="100">
        <v>0.92100000000000004</v>
      </c>
    </row>
    <row r="9976" spans="1:4">
      <c r="A9976" s="101">
        <v>43994</v>
      </c>
      <c r="B9976" s="102">
        <v>0.43883101851851852</v>
      </c>
      <c r="C9976" s="100">
        <v>840</v>
      </c>
      <c r="D9976" s="100">
        <v>0.48499999999999999</v>
      </c>
    </row>
    <row r="9977" spans="1:4">
      <c r="A9977" s="101">
        <v>43994</v>
      </c>
      <c r="B9977" s="102">
        <v>0.43893518518518521</v>
      </c>
      <c r="C9977" s="100">
        <v>284</v>
      </c>
      <c r="D9977" s="100">
        <v>0.92600000000000005</v>
      </c>
    </row>
    <row r="9978" spans="1:4">
      <c r="A9978" s="101">
        <v>43994</v>
      </c>
      <c r="B9978" s="102">
        <v>0.43902777777777779</v>
      </c>
      <c r="C9978" s="100">
        <v>727</v>
      </c>
      <c r="D9978" s="100">
        <v>0.54</v>
      </c>
    </row>
    <row r="9979" spans="1:4">
      <c r="A9979" s="101">
        <v>43994</v>
      </c>
      <c r="B9979" s="102">
        <v>0.43913194444444442</v>
      </c>
      <c r="C9979" s="100">
        <v>171</v>
      </c>
      <c r="D9979" s="100">
        <v>0.88</v>
      </c>
    </row>
    <row r="9980" spans="1:4">
      <c r="A9980" s="101">
        <v>43994</v>
      </c>
      <c r="B9980" s="102">
        <v>0.43922453703703707</v>
      </c>
      <c r="C9980" s="100">
        <v>614</v>
      </c>
      <c r="D9980" s="100">
        <v>0.96299999999999997</v>
      </c>
    </row>
    <row r="9981" spans="1:4">
      <c r="A9981" s="101">
        <v>43994</v>
      </c>
      <c r="B9981" s="102">
        <v>0.43932870370370369</v>
      </c>
      <c r="C9981" s="100">
        <v>57</v>
      </c>
      <c r="D9981" s="100">
        <v>0.89900000000000002</v>
      </c>
    </row>
    <row r="9982" spans="1:4">
      <c r="A9982" s="101">
        <v>43994</v>
      </c>
      <c r="B9982" s="102">
        <v>0.43942129629629628</v>
      </c>
      <c r="C9982" s="100">
        <v>501</v>
      </c>
      <c r="D9982" s="100">
        <v>0.88400000000000001</v>
      </c>
    </row>
    <row r="9983" spans="1:4">
      <c r="A9983" s="101">
        <v>43994</v>
      </c>
      <c r="B9983" s="102">
        <v>0.43951388888888893</v>
      </c>
      <c r="C9983" s="100">
        <v>944</v>
      </c>
      <c r="D9983" s="100">
        <v>0.81299999999999994</v>
      </c>
    </row>
    <row r="9984" spans="1:4">
      <c r="A9984" s="101">
        <v>43994</v>
      </c>
      <c r="B9984" s="102">
        <v>0.43961805555555555</v>
      </c>
      <c r="C9984" s="100">
        <v>388</v>
      </c>
      <c r="D9984" s="100">
        <v>0.879</v>
      </c>
    </row>
    <row r="9985" spans="1:4">
      <c r="A9985" s="101">
        <v>43994</v>
      </c>
      <c r="B9985" s="102">
        <v>0.43971064814814814</v>
      </c>
      <c r="C9985" s="100">
        <v>831</v>
      </c>
      <c r="D9985" s="100">
        <v>0.51400000000000001</v>
      </c>
    </row>
    <row r="9986" spans="1:4">
      <c r="A9986" s="101">
        <v>43994</v>
      </c>
      <c r="B9986" s="102">
        <v>0.43981481481481483</v>
      </c>
      <c r="C9986" s="100">
        <v>274</v>
      </c>
      <c r="D9986" s="100">
        <v>0.89600000000000002</v>
      </c>
    </row>
    <row r="9987" spans="1:4">
      <c r="A9987" s="101">
        <v>43994</v>
      </c>
      <c r="B9987" s="102">
        <v>0.43990740740740741</v>
      </c>
      <c r="C9987" s="100">
        <v>718</v>
      </c>
      <c r="D9987" s="100">
        <v>0.57999999999999996</v>
      </c>
    </row>
    <row r="9988" spans="1:4">
      <c r="A9988" s="101">
        <v>43994</v>
      </c>
      <c r="B9988" s="102">
        <v>0.44001157407407404</v>
      </c>
      <c r="C9988" s="100">
        <v>161</v>
      </c>
      <c r="D9988" s="100">
        <v>0.91300000000000003</v>
      </c>
    </row>
    <row r="9989" spans="1:4">
      <c r="A9989" s="101">
        <v>43994</v>
      </c>
      <c r="B9989" s="102">
        <v>0.44010416666666669</v>
      </c>
      <c r="C9989" s="100">
        <v>605</v>
      </c>
      <c r="D9989" s="100">
        <v>0.88300000000000001</v>
      </c>
    </row>
    <row r="9990" spans="1:4">
      <c r="A9990" s="101">
        <v>43994</v>
      </c>
      <c r="B9990" s="102">
        <v>0.44020833333333331</v>
      </c>
      <c r="C9990" s="100">
        <v>48</v>
      </c>
      <c r="D9990" s="100">
        <v>0.86199999999999999</v>
      </c>
    </row>
    <row r="9991" spans="1:4">
      <c r="A9991" s="101">
        <v>43994</v>
      </c>
      <c r="B9991" s="102">
        <v>0.4403009259259259</v>
      </c>
      <c r="C9991" s="100">
        <v>491</v>
      </c>
      <c r="D9991" s="100">
        <v>0.91300000000000003</v>
      </c>
    </row>
    <row r="9992" spans="1:4">
      <c r="A9992" s="101">
        <v>43994</v>
      </c>
      <c r="B9992" s="102">
        <v>0.44039351851851855</v>
      </c>
      <c r="C9992" s="100">
        <v>935</v>
      </c>
      <c r="D9992" s="100">
        <v>0.46500000000000002</v>
      </c>
    </row>
    <row r="9993" spans="1:4">
      <c r="A9993" s="101">
        <v>43994</v>
      </c>
      <c r="B9993" s="102">
        <v>0.44049768518518517</v>
      </c>
      <c r="C9993" s="100">
        <v>378</v>
      </c>
      <c r="D9993" s="100">
        <v>0.877</v>
      </c>
    </row>
    <row r="9994" spans="1:4">
      <c r="A9994" s="101">
        <v>43994</v>
      </c>
      <c r="B9994" s="102">
        <v>0.44059027777777776</v>
      </c>
      <c r="C9994" s="100">
        <v>822</v>
      </c>
      <c r="D9994" s="100">
        <v>0.51</v>
      </c>
    </row>
    <row r="9995" spans="1:4">
      <c r="A9995" s="101">
        <v>43994</v>
      </c>
      <c r="B9995" s="102">
        <v>0.44069444444444444</v>
      </c>
      <c r="C9995" s="100">
        <v>265</v>
      </c>
      <c r="D9995" s="100">
        <v>0.89100000000000001</v>
      </c>
    </row>
    <row r="9996" spans="1:4">
      <c r="A9996" s="101">
        <v>43994</v>
      </c>
      <c r="B9996" s="102">
        <v>0.44078703703703703</v>
      </c>
      <c r="C9996" s="100">
        <v>708</v>
      </c>
      <c r="D9996" s="100">
        <v>0.72299999999999998</v>
      </c>
    </row>
    <row r="9997" spans="1:4">
      <c r="A9997" s="101">
        <v>43994</v>
      </c>
      <c r="B9997" s="102">
        <v>0.44089120370370366</v>
      </c>
      <c r="C9997" s="100">
        <v>152</v>
      </c>
      <c r="D9997" s="100">
        <v>0.88</v>
      </c>
    </row>
    <row r="9998" spans="1:4">
      <c r="A9998" s="101">
        <v>43994</v>
      </c>
      <c r="B9998" s="102">
        <v>0.4409837962962963</v>
      </c>
      <c r="C9998" s="100">
        <v>595</v>
      </c>
      <c r="D9998" s="100">
        <v>0.88500000000000001</v>
      </c>
    </row>
    <row r="9999" spans="1:4">
      <c r="A9999" s="101">
        <v>43994</v>
      </c>
      <c r="B9999" s="102">
        <v>0.44108796296296293</v>
      </c>
      <c r="C9999" s="100">
        <v>39</v>
      </c>
      <c r="D9999" s="100">
        <v>0.85499999999999998</v>
      </c>
    </row>
    <row r="10000" spans="1:4">
      <c r="A10000" s="101">
        <v>43994</v>
      </c>
      <c r="B10000" s="102">
        <v>0.44118055555555552</v>
      </c>
      <c r="C10000" s="100">
        <v>482</v>
      </c>
      <c r="D10000" s="100">
        <v>0.88800000000000001</v>
      </c>
    </row>
    <row r="10001" spans="1:4">
      <c r="A10001" s="101">
        <v>43994</v>
      </c>
      <c r="B10001" s="102">
        <v>0.44127314814814816</v>
      </c>
      <c r="C10001" s="100">
        <v>926</v>
      </c>
      <c r="D10001" s="100">
        <v>0.78100000000000003</v>
      </c>
    </row>
    <row r="10002" spans="1:4">
      <c r="A10002" s="101">
        <v>43994</v>
      </c>
      <c r="B10002" s="102">
        <v>0.44137731481481479</v>
      </c>
      <c r="C10002" s="100">
        <v>369</v>
      </c>
      <c r="D10002" s="100">
        <v>0.92200000000000004</v>
      </c>
    </row>
    <row r="10003" spans="1:4">
      <c r="A10003" s="101">
        <v>43994</v>
      </c>
      <c r="B10003" s="102">
        <v>0.44146990740740738</v>
      </c>
      <c r="C10003" s="100">
        <v>812</v>
      </c>
      <c r="D10003" s="100">
        <v>0.47</v>
      </c>
    </row>
    <row r="10004" spans="1:4">
      <c r="A10004" s="101">
        <v>43994</v>
      </c>
      <c r="B10004" s="102">
        <v>0.44157407407407406</v>
      </c>
      <c r="C10004" s="100">
        <v>256</v>
      </c>
      <c r="D10004" s="100">
        <v>0.90100000000000002</v>
      </c>
    </row>
    <row r="10005" spans="1:4">
      <c r="A10005" s="101">
        <v>43994</v>
      </c>
      <c r="B10005" s="102">
        <v>0.44166666666666665</v>
      </c>
      <c r="C10005" s="100">
        <v>699</v>
      </c>
      <c r="D10005" s="100">
        <v>0.46800000000000003</v>
      </c>
    </row>
    <row r="10006" spans="1:4">
      <c r="A10006" s="101">
        <v>43994</v>
      </c>
      <c r="B10006" s="102">
        <v>0.44177083333333328</v>
      </c>
      <c r="C10006" s="100">
        <v>143</v>
      </c>
      <c r="D10006" s="100">
        <v>0.88500000000000001</v>
      </c>
    </row>
    <row r="10007" spans="1:4">
      <c r="A10007" s="101">
        <v>43994</v>
      </c>
      <c r="B10007" s="102">
        <v>0.44186342592592592</v>
      </c>
      <c r="C10007" s="100">
        <v>586</v>
      </c>
      <c r="D10007" s="100">
        <v>0.52300000000000002</v>
      </c>
    </row>
    <row r="10008" spans="1:4">
      <c r="A10008" s="101">
        <v>43994</v>
      </c>
      <c r="B10008" s="102">
        <v>0.44196759259259261</v>
      </c>
      <c r="C10008" s="100">
        <v>29</v>
      </c>
      <c r="D10008" s="100">
        <v>0.91300000000000003</v>
      </c>
    </row>
    <row r="10009" spans="1:4">
      <c r="A10009" s="101">
        <v>43994</v>
      </c>
      <c r="B10009" s="102">
        <v>0.44206018518518514</v>
      </c>
      <c r="C10009" s="100">
        <v>473</v>
      </c>
      <c r="D10009" s="100">
        <v>0.55600000000000005</v>
      </c>
    </row>
    <row r="10010" spans="1:4">
      <c r="A10010" s="101">
        <v>43994</v>
      </c>
      <c r="B10010" s="102">
        <v>0.44215277777777778</v>
      </c>
      <c r="C10010" s="100">
        <v>916</v>
      </c>
      <c r="D10010" s="100">
        <v>0.88200000000000001</v>
      </c>
    </row>
    <row r="10011" spans="1:4">
      <c r="A10011" s="101">
        <v>43994</v>
      </c>
      <c r="B10011" s="102">
        <v>0.44225694444444441</v>
      </c>
      <c r="C10011" s="100">
        <v>360</v>
      </c>
      <c r="D10011" s="100">
        <v>0.58899999999999997</v>
      </c>
    </row>
    <row r="10012" spans="1:4">
      <c r="A10012" s="101">
        <v>43994</v>
      </c>
      <c r="B10012" s="102">
        <v>0.442349537037037</v>
      </c>
      <c r="C10012" s="100">
        <v>803</v>
      </c>
      <c r="D10012" s="100">
        <v>0.86199999999999999</v>
      </c>
    </row>
    <row r="10013" spans="1:4">
      <c r="A10013" s="101">
        <v>43994</v>
      </c>
      <c r="B10013" s="102">
        <v>0.44245370370370374</v>
      </c>
      <c r="C10013" s="100">
        <v>246</v>
      </c>
      <c r="D10013" s="100">
        <v>0.875</v>
      </c>
    </row>
    <row r="10014" spans="1:4">
      <c r="A10014" s="101">
        <v>43994</v>
      </c>
      <c r="B10014" s="102">
        <v>0.44254629629629627</v>
      </c>
      <c r="C10014" s="100">
        <v>690</v>
      </c>
      <c r="D10014" s="100">
        <v>0.86399999999999999</v>
      </c>
    </row>
    <row r="10015" spans="1:4">
      <c r="A10015" s="101">
        <v>43994</v>
      </c>
      <c r="B10015" s="102">
        <v>0.44265046296296301</v>
      </c>
      <c r="C10015" s="100">
        <v>133</v>
      </c>
      <c r="D10015" s="100">
        <v>0.94399999999999995</v>
      </c>
    </row>
    <row r="10016" spans="1:4">
      <c r="A10016" s="101">
        <v>43994</v>
      </c>
      <c r="B10016" s="102">
        <v>0.44274305555555554</v>
      </c>
      <c r="C10016" s="100">
        <v>577</v>
      </c>
      <c r="D10016" s="100">
        <v>0.90800000000000003</v>
      </c>
    </row>
    <row r="10017" spans="1:4">
      <c r="A10017" s="101">
        <v>43994</v>
      </c>
      <c r="B10017" s="102">
        <v>0.44284722222222223</v>
      </c>
      <c r="C10017" s="100">
        <v>20</v>
      </c>
      <c r="D10017" s="100">
        <v>0.88800000000000001</v>
      </c>
    </row>
    <row r="10018" spans="1:4">
      <c r="A10018" s="101">
        <v>43994</v>
      </c>
      <c r="B10018" s="102">
        <v>0.44293981481481487</v>
      </c>
      <c r="C10018" s="100">
        <v>463</v>
      </c>
      <c r="D10018" s="100">
        <v>0.79500000000000004</v>
      </c>
    </row>
    <row r="10019" spans="1:4">
      <c r="A10019" s="101">
        <v>43994</v>
      </c>
      <c r="B10019" s="102">
        <v>0.4430324074074074</v>
      </c>
      <c r="C10019" s="100">
        <v>907</v>
      </c>
      <c r="D10019" s="100">
        <v>0.88800000000000001</v>
      </c>
    </row>
    <row r="10020" spans="1:4">
      <c r="A10020" s="101">
        <v>43994</v>
      </c>
      <c r="B10020" s="102">
        <v>0.44313657407407409</v>
      </c>
      <c r="C10020" s="100">
        <v>350</v>
      </c>
      <c r="D10020" s="100">
        <v>0.49299999999999999</v>
      </c>
    </row>
    <row r="10021" spans="1:4">
      <c r="A10021" s="101">
        <v>43994</v>
      </c>
      <c r="B10021" s="102">
        <v>0.44322916666666662</v>
      </c>
      <c r="C10021" s="100">
        <v>794</v>
      </c>
      <c r="D10021" s="100">
        <v>0.88300000000000001</v>
      </c>
    </row>
    <row r="10022" spans="1:4">
      <c r="A10022" s="101">
        <v>43994</v>
      </c>
      <c r="B10022" s="102">
        <v>0.44333333333333336</v>
      </c>
      <c r="C10022" s="100">
        <v>237</v>
      </c>
      <c r="D10022" s="100">
        <v>0.499</v>
      </c>
    </row>
    <row r="10023" spans="1:4">
      <c r="A10023" s="101">
        <v>43994</v>
      </c>
      <c r="B10023" s="102">
        <v>0.44342592592592589</v>
      </c>
      <c r="C10023" s="100">
        <v>680</v>
      </c>
      <c r="D10023" s="100">
        <v>0.92100000000000004</v>
      </c>
    </row>
    <row r="10024" spans="1:4">
      <c r="A10024" s="101">
        <v>43994</v>
      </c>
      <c r="B10024" s="102">
        <v>0.44353009259259263</v>
      </c>
      <c r="C10024" s="100">
        <v>124</v>
      </c>
      <c r="D10024" s="100">
        <v>0.53200000000000003</v>
      </c>
    </row>
    <row r="10025" spans="1:4">
      <c r="A10025" s="101">
        <v>43994</v>
      </c>
      <c r="B10025" s="102">
        <v>0.44362268518518522</v>
      </c>
      <c r="C10025" s="100">
        <v>567</v>
      </c>
      <c r="D10025" s="100">
        <v>0.86399999999999999</v>
      </c>
    </row>
    <row r="10026" spans="1:4">
      <c r="A10026" s="101">
        <v>43994</v>
      </c>
      <c r="B10026" s="102">
        <v>0.44372685185185184</v>
      </c>
      <c r="C10026" s="100">
        <v>11</v>
      </c>
      <c r="D10026" s="100">
        <v>0.67600000000000005</v>
      </c>
    </row>
    <row r="10027" spans="1:4">
      <c r="A10027" s="101">
        <v>43994</v>
      </c>
      <c r="B10027" s="102">
        <v>0.44381944444444449</v>
      </c>
      <c r="C10027" s="100">
        <v>454</v>
      </c>
      <c r="D10027" s="100">
        <v>0.91600000000000004</v>
      </c>
    </row>
    <row r="10028" spans="1:4">
      <c r="A10028" s="101">
        <v>43994</v>
      </c>
      <c r="B10028" s="102">
        <v>0.44391203703703702</v>
      </c>
      <c r="C10028" s="100">
        <v>897</v>
      </c>
      <c r="D10028" s="100">
        <v>0.94</v>
      </c>
    </row>
    <row r="10029" spans="1:4">
      <c r="A10029" s="101">
        <v>43994</v>
      </c>
      <c r="B10029" s="102">
        <v>0.4440162037037037</v>
      </c>
      <c r="C10029" s="100">
        <v>341</v>
      </c>
      <c r="D10029" s="100">
        <v>0.88300000000000001</v>
      </c>
    </row>
    <row r="10030" spans="1:4">
      <c r="A10030" s="101">
        <v>43994</v>
      </c>
      <c r="B10030" s="102">
        <v>0.44410879629629635</v>
      </c>
      <c r="C10030" s="100">
        <v>784</v>
      </c>
      <c r="D10030" s="100">
        <v>0.88300000000000001</v>
      </c>
    </row>
    <row r="10031" spans="1:4">
      <c r="A10031" s="101">
        <v>43994</v>
      </c>
      <c r="B10031" s="102">
        <v>0.44421296296296298</v>
      </c>
      <c r="C10031" s="100">
        <v>228</v>
      </c>
      <c r="D10031" s="100">
        <v>0.86</v>
      </c>
    </row>
    <row r="10032" spans="1:4">
      <c r="A10032" s="101">
        <v>43994</v>
      </c>
      <c r="B10032" s="102">
        <v>0.44430555555555556</v>
      </c>
      <c r="C10032" s="100">
        <v>671</v>
      </c>
      <c r="D10032" s="100">
        <v>0.92700000000000005</v>
      </c>
    </row>
    <row r="10033" spans="1:4">
      <c r="A10033" s="101">
        <v>43994</v>
      </c>
      <c r="B10033" s="102">
        <v>0.44440972222222225</v>
      </c>
      <c r="C10033" s="100">
        <v>115</v>
      </c>
      <c r="D10033" s="100">
        <v>0.55300000000000005</v>
      </c>
    </row>
    <row r="10034" spans="1:4">
      <c r="A10034" s="101">
        <v>43994</v>
      </c>
      <c r="B10034" s="102">
        <v>0.44450231481481484</v>
      </c>
      <c r="C10034" s="100">
        <v>558</v>
      </c>
      <c r="D10034" s="100">
        <v>0.86899999999999999</v>
      </c>
    </row>
    <row r="10035" spans="1:4">
      <c r="A10035" s="101">
        <v>43994</v>
      </c>
      <c r="B10035" s="102">
        <v>0.44460648148148146</v>
      </c>
      <c r="C10035" s="100">
        <v>1</v>
      </c>
      <c r="D10035" s="100">
        <v>0.48499999999999999</v>
      </c>
    </row>
    <row r="10036" spans="1:4">
      <c r="A10036" s="101">
        <v>43994</v>
      </c>
      <c r="B10036" s="102">
        <v>0.44469907407407411</v>
      </c>
      <c r="C10036" s="100">
        <v>445</v>
      </c>
      <c r="D10036" s="100">
        <v>0.90200000000000002</v>
      </c>
    </row>
    <row r="10037" spans="1:4">
      <c r="A10037" s="101">
        <v>43994</v>
      </c>
      <c r="B10037" s="102">
        <v>0.4447916666666667</v>
      </c>
      <c r="C10037" s="100">
        <v>888</v>
      </c>
      <c r="D10037" s="100">
        <v>0.51200000000000001</v>
      </c>
    </row>
    <row r="10038" spans="1:4">
      <c r="A10038" s="101">
        <v>43994</v>
      </c>
      <c r="B10038" s="102">
        <v>0.44489583333333332</v>
      </c>
      <c r="C10038" s="100">
        <v>332</v>
      </c>
      <c r="D10038" s="100">
        <v>0.91100000000000003</v>
      </c>
    </row>
    <row r="10039" spans="1:4">
      <c r="A10039" s="101">
        <v>43994</v>
      </c>
      <c r="B10039" s="102">
        <v>0.44498842592592597</v>
      </c>
      <c r="C10039" s="100">
        <v>775</v>
      </c>
      <c r="D10039" s="100">
        <v>0.58399999999999996</v>
      </c>
    </row>
    <row r="10040" spans="1:4">
      <c r="A10040" s="101">
        <v>43994</v>
      </c>
      <c r="B10040" s="102">
        <v>0.4450925925925926</v>
      </c>
      <c r="C10040" s="100">
        <v>218</v>
      </c>
      <c r="D10040" s="100">
        <v>0.875</v>
      </c>
    </row>
    <row r="10041" spans="1:4">
      <c r="A10041" s="101">
        <v>43994</v>
      </c>
      <c r="B10041" s="102">
        <v>0.44518518518518518</v>
      </c>
      <c r="C10041" s="100">
        <v>662</v>
      </c>
      <c r="D10041" s="100">
        <v>0.63500000000000001</v>
      </c>
    </row>
    <row r="10042" spans="1:4">
      <c r="A10042" s="101">
        <v>43994</v>
      </c>
      <c r="B10042" s="102">
        <v>0.44528935185185187</v>
      </c>
      <c r="C10042" s="100">
        <v>105</v>
      </c>
      <c r="D10042" s="100">
        <v>0.90800000000000003</v>
      </c>
    </row>
    <row r="10043" spans="1:4">
      <c r="A10043" s="101">
        <v>43994</v>
      </c>
      <c r="B10043" s="102">
        <v>0.44538194444444446</v>
      </c>
      <c r="C10043" s="100">
        <v>549</v>
      </c>
      <c r="D10043" s="100">
        <v>0.95</v>
      </c>
    </row>
    <row r="10044" spans="1:4">
      <c r="A10044" s="101">
        <v>43994</v>
      </c>
      <c r="B10044" s="102">
        <v>0.44547453703703704</v>
      </c>
      <c r="C10044" s="100">
        <v>992</v>
      </c>
      <c r="D10044" s="100">
        <v>0.88400000000000001</v>
      </c>
    </row>
    <row r="10045" spans="1:4">
      <c r="A10045" s="101">
        <v>43994</v>
      </c>
      <c r="B10045" s="102">
        <v>0.44557870370370373</v>
      </c>
      <c r="C10045" s="100">
        <v>435</v>
      </c>
      <c r="D10045" s="100">
        <v>0.88400000000000001</v>
      </c>
    </row>
    <row r="10046" spans="1:4">
      <c r="A10046" s="101">
        <v>43994</v>
      </c>
      <c r="B10046" s="102">
        <v>0.44567129629629632</v>
      </c>
      <c r="C10046" s="100">
        <v>879</v>
      </c>
      <c r="D10046" s="100">
        <v>0.90400000000000003</v>
      </c>
    </row>
    <row r="10047" spans="1:4">
      <c r="A10047" s="101">
        <v>43994</v>
      </c>
      <c r="B10047" s="102">
        <v>0.44577546296296294</v>
      </c>
      <c r="C10047" s="100">
        <v>322</v>
      </c>
      <c r="D10047" s="100">
        <v>0.878</v>
      </c>
    </row>
    <row r="10048" spans="1:4">
      <c r="A10048" s="101">
        <v>43994</v>
      </c>
      <c r="B10048" s="102">
        <v>0.44586805555555559</v>
      </c>
      <c r="C10048" s="100">
        <v>766</v>
      </c>
      <c r="D10048" s="100">
        <v>0.72899999999999998</v>
      </c>
    </row>
    <row r="10049" spans="1:4">
      <c r="A10049" s="101">
        <v>43994</v>
      </c>
      <c r="B10049" s="102">
        <v>0.44597222222222221</v>
      </c>
      <c r="C10049" s="100">
        <v>209</v>
      </c>
      <c r="D10049" s="100">
        <v>0.93</v>
      </c>
    </row>
    <row r="10050" spans="1:4">
      <c r="A10050" s="101">
        <v>43994</v>
      </c>
      <c r="B10050" s="102">
        <v>0.4460648148148148</v>
      </c>
      <c r="C10050" s="100">
        <v>652</v>
      </c>
      <c r="D10050" s="100">
        <v>0.46600000000000003</v>
      </c>
    </row>
    <row r="10051" spans="1:4">
      <c r="A10051" s="101">
        <v>43994</v>
      </c>
      <c r="B10051" s="102">
        <v>0.44616898148148149</v>
      </c>
      <c r="C10051" s="100">
        <v>96</v>
      </c>
      <c r="D10051" s="100">
        <v>0.91700000000000004</v>
      </c>
    </row>
    <row r="10052" spans="1:4">
      <c r="A10052" s="101">
        <v>43994</v>
      </c>
      <c r="B10052" s="102">
        <v>0.44626157407407407</v>
      </c>
      <c r="C10052" s="100">
        <v>539</v>
      </c>
      <c r="D10052" s="100">
        <v>0.51400000000000001</v>
      </c>
    </row>
    <row r="10053" spans="1:4">
      <c r="A10053" s="101">
        <v>43994</v>
      </c>
      <c r="B10053" s="102">
        <v>0.44635416666666666</v>
      </c>
      <c r="C10053" s="100">
        <v>983</v>
      </c>
      <c r="D10053" s="100">
        <v>0.872</v>
      </c>
    </row>
    <row r="10054" spans="1:4">
      <c r="A10054" s="101">
        <v>43994</v>
      </c>
      <c r="B10054" s="102">
        <v>0.44645833333333335</v>
      </c>
      <c r="C10054" s="100">
        <v>426</v>
      </c>
      <c r="D10054" s="100">
        <v>0.56399999999999995</v>
      </c>
    </row>
    <row r="10055" spans="1:4">
      <c r="A10055" s="101">
        <v>43994</v>
      </c>
      <c r="B10055" s="102">
        <v>0.44655092592592593</v>
      </c>
      <c r="C10055" s="100">
        <v>869</v>
      </c>
      <c r="D10055" s="100">
        <v>0.90800000000000003</v>
      </c>
    </row>
    <row r="10056" spans="1:4">
      <c r="A10056" s="101">
        <v>43994</v>
      </c>
      <c r="B10056" s="102">
        <v>0.44665509259259256</v>
      </c>
      <c r="C10056" s="100">
        <v>313</v>
      </c>
      <c r="D10056" s="100">
        <v>0.93200000000000005</v>
      </c>
    </row>
    <row r="10057" spans="1:4">
      <c r="A10057" s="101">
        <v>43994</v>
      </c>
      <c r="B10057" s="102">
        <v>0.44674768518518521</v>
      </c>
      <c r="C10057" s="100">
        <v>756</v>
      </c>
      <c r="D10057" s="100">
        <v>0.874</v>
      </c>
    </row>
    <row r="10058" spans="1:4">
      <c r="A10058" s="101">
        <v>43994</v>
      </c>
      <c r="B10058" s="102">
        <v>0.44685185185185183</v>
      </c>
      <c r="C10058" s="100">
        <v>200</v>
      </c>
      <c r="D10058" s="100">
        <v>0.91</v>
      </c>
    </row>
    <row r="10059" spans="1:4">
      <c r="A10059" s="101">
        <v>43994</v>
      </c>
      <c r="B10059" s="102">
        <v>0.44694444444444442</v>
      </c>
      <c r="C10059" s="100">
        <v>643</v>
      </c>
      <c r="D10059" s="100">
        <v>0.90400000000000003</v>
      </c>
    </row>
    <row r="10060" spans="1:4">
      <c r="A10060" s="101">
        <v>43994</v>
      </c>
      <c r="B10060" s="102">
        <v>0.4470486111111111</v>
      </c>
      <c r="C10060" s="100">
        <v>86</v>
      </c>
      <c r="D10060" s="100">
        <v>0.91700000000000004</v>
      </c>
    </row>
    <row r="10061" spans="1:4">
      <c r="A10061" s="101">
        <v>43994</v>
      </c>
      <c r="B10061" s="102">
        <v>0.44714120370370369</v>
      </c>
      <c r="C10061" s="100">
        <v>530</v>
      </c>
      <c r="D10061" s="100">
        <v>0.8</v>
      </c>
    </row>
    <row r="10062" spans="1:4">
      <c r="A10062" s="101">
        <v>43994</v>
      </c>
      <c r="B10062" s="102">
        <v>0.44723379629629628</v>
      </c>
      <c r="C10062" s="100">
        <v>973</v>
      </c>
      <c r="D10062" s="100">
        <v>0.90400000000000003</v>
      </c>
    </row>
    <row r="10063" spans="1:4">
      <c r="A10063" s="101">
        <v>43994</v>
      </c>
      <c r="B10063" s="102">
        <v>0.44733796296296297</v>
      </c>
      <c r="C10063" s="100">
        <v>417</v>
      </c>
      <c r="D10063" s="100">
        <v>0.48099999999999998</v>
      </c>
    </row>
    <row r="10064" spans="1:4">
      <c r="A10064" s="101">
        <v>43994</v>
      </c>
      <c r="B10064" s="102">
        <v>0.44743055555555555</v>
      </c>
      <c r="C10064" s="100">
        <v>860</v>
      </c>
      <c r="D10064" s="100">
        <v>0.92100000000000004</v>
      </c>
    </row>
    <row r="10065" spans="1:4">
      <c r="A10065" s="101">
        <v>43994</v>
      </c>
      <c r="B10065" s="102">
        <v>0.44753472222222218</v>
      </c>
      <c r="C10065" s="100">
        <v>304</v>
      </c>
      <c r="D10065" s="100">
        <v>0.51600000000000001</v>
      </c>
    </row>
    <row r="10066" spans="1:4">
      <c r="A10066" s="101">
        <v>43994</v>
      </c>
      <c r="B10066" s="102">
        <v>0.44762731481481483</v>
      </c>
      <c r="C10066" s="100">
        <v>747</v>
      </c>
      <c r="D10066" s="100">
        <v>0.91800000000000004</v>
      </c>
    </row>
    <row r="10067" spans="1:4">
      <c r="A10067" s="101">
        <v>43994</v>
      </c>
      <c r="B10067" s="102">
        <v>0.44773148148148145</v>
      </c>
      <c r="C10067" s="100">
        <v>190</v>
      </c>
      <c r="D10067" s="100">
        <v>0.58499999999999996</v>
      </c>
    </row>
    <row r="10068" spans="1:4">
      <c r="A10068" s="101">
        <v>43994</v>
      </c>
      <c r="B10068" s="102">
        <v>0.44782407407407404</v>
      </c>
      <c r="C10068" s="100">
        <v>634</v>
      </c>
      <c r="D10068" s="100">
        <v>0.874</v>
      </c>
    </row>
    <row r="10069" spans="1:4">
      <c r="A10069" s="101">
        <v>43994</v>
      </c>
      <c r="B10069" s="102">
        <v>0.44792824074074072</v>
      </c>
      <c r="C10069" s="100">
        <v>77</v>
      </c>
      <c r="D10069" s="100">
        <v>0.871</v>
      </c>
    </row>
    <row r="10070" spans="1:4">
      <c r="A10070" s="101">
        <v>43994</v>
      </c>
      <c r="B10070" s="102">
        <v>0.44802083333333331</v>
      </c>
      <c r="C10070" s="100">
        <v>521</v>
      </c>
      <c r="D10070" s="100">
        <v>0.89500000000000002</v>
      </c>
    </row>
    <row r="10071" spans="1:4">
      <c r="A10071" s="101">
        <v>43994</v>
      </c>
      <c r="B10071" s="102">
        <v>0.4481134259259259</v>
      </c>
      <c r="C10071" s="100">
        <v>964</v>
      </c>
      <c r="D10071" s="100">
        <v>0.88200000000000001</v>
      </c>
    </row>
    <row r="10072" spans="1:4">
      <c r="A10072" s="101">
        <v>43994</v>
      </c>
      <c r="B10072" s="102">
        <v>0.44821759259259258</v>
      </c>
      <c r="C10072" s="100">
        <v>407</v>
      </c>
      <c r="D10072" s="100">
        <v>0.91</v>
      </c>
    </row>
    <row r="10073" spans="1:4">
      <c r="A10073" s="101">
        <v>43994</v>
      </c>
      <c r="B10073" s="102">
        <v>0.44831018518518517</v>
      </c>
      <c r="C10073" s="100">
        <v>851</v>
      </c>
      <c r="D10073" s="100">
        <v>0.88200000000000001</v>
      </c>
    </row>
    <row r="10074" spans="1:4">
      <c r="A10074" s="101">
        <v>43994</v>
      </c>
      <c r="B10074" s="102">
        <v>0.4484143518518518</v>
      </c>
      <c r="C10074" s="100">
        <v>294</v>
      </c>
      <c r="D10074" s="100">
        <v>0.86199999999999999</v>
      </c>
    </row>
    <row r="10075" spans="1:4">
      <c r="A10075" s="101">
        <v>43994</v>
      </c>
      <c r="B10075" s="102">
        <v>0.44850694444444444</v>
      </c>
      <c r="C10075" s="100">
        <v>738</v>
      </c>
      <c r="D10075" s="100">
        <v>0.91800000000000004</v>
      </c>
    </row>
    <row r="10076" spans="1:4">
      <c r="A10076" s="101">
        <v>43994</v>
      </c>
      <c r="B10076" s="102">
        <v>0.44861111111111113</v>
      </c>
      <c r="C10076" s="100">
        <v>181</v>
      </c>
      <c r="D10076" s="100">
        <v>0.47299999999999998</v>
      </c>
    </row>
    <row r="10077" spans="1:4">
      <c r="A10077" s="101">
        <v>43994</v>
      </c>
      <c r="B10077" s="102">
        <v>0.44870370370370366</v>
      </c>
      <c r="C10077" s="100">
        <v>624</v>
      </c>
      <c r="D10077" s="100">
        <v>0.877</v>
      </c>
    </row>
    <row r="10078" spans="1:4">
      <c r="A10078" s="101">
        <v>43994</v>
      </c>
      <c r="B10078" s="102">
        <v>0.4488078703703704</v>
      </c>
      <c r="C10078" s="100">
        <v>68</v>
      </c>
      <c r="D10078" s="100">
        <v>0.52300000000000002</v>
      </c>
    </row>
    <row r="10079" spans="1:4">
      <c r="A10079" s="101">
        <v>43994</v>
      </c>
      <c r="B10079" s="102">
        <v>0.44890046296296293</v>
      </c>
      <c r="C10079" s="100">
        <v>511</v>
      </c>
      <c r="D10079" s="100">
        <v>0.879</v>
      </c>
    </row>
    <row r="10080" spans="1:4">
      <c r="A10080" s="101">
        <v>43994</v>
      </c>
      <c r="B10080" s="102">
        <v>0.44899305555555552</v>
      </c>
      <c r="C10080" s="100">
        <v>955</v>
      </c>
      <c r="D10080" s="100">
        <v>0.55700000000000005</v>
      </c>
    </row>
    <row r="10081" spans="1:4">
      <c r="A10081" s="101">
        <v>43994</v>
      </c>
      <c r="B10081" s="102">
        <v>0.44909722222222226</v>
      </c>
      <c r="C10081" s="100">
        <v>398</v>
      </c>
      <c r="D10081" s="100">
        <v>0.88200000000000001</v>
      </c>
    </row>
    <row r="10082" spans="1:4">
      <c r="A10082" s="101">
        <v>43994</v>
      </c>
      <c r="B10082" s="102">
        <v>0.44918981481481479</v>
      </c>
      <c r="C10082" s="100">
        <v>841</v>
      </c>
      <c r="D10082" s="100">
        <v>0.624</v>
      </c>
    </row>
    <row r="10083" spans="1:4">
      <c r="A10083" s="101">
        <v>43994</v>
      </c>
      <c r="B10083" s="102">
        <v>0.44929398148148153</v>
      </c>
      <c r="C10083" s="100">
        <v>285</v>
      </c>
      <c r="D10083" s="100">
        <v>0.86699999999999999</v>
      </c>
    </row>
    <row r="10084" spans="1:4">
      <c r="A10084" s="101">
        <v>43994</v>
      </c>
      <c r="B10084" s="102">
        <v>0.44938657407407406</v>
      </c>
      <c r="C10084" s="100">
        <v>728</v>
      </c>
      <c r="D10084" s="100">
        <v>0.92800000000000005</v>
      </c>
    </row>
    <row r="10085" spans="1:4">
      <c r="A10085" s="101">
        <v>43994</v>
      </c>
      <c r="B10085" s="102">
        <v>0.44949074074074075</v>
      </c>
      <c r="C10085" s="100">
        <v>172</v>
      </c>
      <c r="D10085" s="100">
        <v>0.91200000000000003</v>
      </c>
    </row>
    <row r="10086" spans="1:4">
      <c r="A10086" s="101">
        <v>43994</v>
      </c>
      <c r="B10086" s="102">
        <v>0.44958333333333328</v>
      </c>
      <c r="C10086" s="100">
        <v>615</v>
      </c>
      <c r="D10086" s="100">
        <v>0.93400000000000005</v>
      </c>
    </row>
    <row r="10087" spans="1:4">
      <c r="A10087" s="101">
        <v>43994</v>
      </c>
      <c r="B10087" s="102">
        <v>0.44968750000000002</v>
      </c>
      <c r="C10087" s="100">
        <v>58</v>
      </c>
      <c r="D10087" s="100">
        <v>0.88400000000000001</v>
      </c>
    </row>
    <row r="10088" spans="1:4">
      <c r="A10088" s="101">
        <v>43994</v>
      </c>
      <c r="B10088" s="102">
        <v>0.44978009259259261</v>
      </c>
      <c r="C10088" s="100">
        <v>502</v>
      </c>
      <c r="D10088" s="100">
        <v>0.88500000000000001</v>
      </c>
    </row>
    <row r="10089" spans="1:4">
      <c r="A10089" s="101">
        <v>43994</v>
      </c>
      <c r="B10089" s="102">
        <v>0.44987268518518514</v>
      </c>
      <c r="C10089" s="100">
        <v>945</v>
      </c>
      <c r="D10089" s="100">
        <v>0.47699999999999998</v>
      </c>
    </row>
    <row r="10090" spans="1:4">
      <c r="A10090" s="101">
        <v>43994</v>
      </c>
      <c r="B10090" s="102">
        <v>0.44997685185185188</v>
      </c>
      <c r="C10090" s="100">
        <v>389</v>
      </c>
      <c r="D10090" s="100">
        <v>0.88300000000000001</v>
      </c>
    </row>
    <row r="10091" spans="1:4">
      <c r="A10091" s="101">
        <v>43994</v>
      </c>
      <c r="B10091" s="102">
        <v>0.45006944444444441</v>
      </c>
      <c r="C10091" s="100">
        <v>832</v>
      </c>
      <c r="D10091" s="100">
        <v>0.496</v>
      </c>
    </row>
    <row r="10092" spans="1:4">
      <c r="A10092" s="101">
        <v>43994</v>
      </c>
      <c r="B10092" s="102">
        <v>0.45017361111111115</v>
      </c>
      <c r="C10092" s="100">
        <v>275</v>
      </c>
      <c r="D10092" s="100">
        <v>0.93300000000000005</v>
      </c>
    </row>
    <row r="10093" spans="1:4">
      <c r="A10093" s="101">
        <v>43994</v>
      </c>
      <c r="B10093" s="102">
        <v>0.45026620370370374</v>
      </c>
      <c r="C10093" s="100">
        <v>719</v>
      </c>
      <c r="D10093" s="100">
        <v>0.51600000000000001</v>
      </c>
    </row>
    <row r="10094" spans="1:4">
      <c r="A10094" s="101">
        <v>43994</v>
      </c>
      <c r="B10094" s="102">
        <v>0.45037037037037037</v>
      </c>
      <c r="C10094" s="100">
        <v>162</v>
      </c>
      <c r="D10094" s="100">
        <v>0.88600000000000001</v>
      </c>
    </row>
    <row r="10095" spans="1:4">
      <c r="A10095" s="101">
        <v>43994</v>
      </c>
      <c r="B10095" s="102">
        <v>0.45046296296296301</v>
      </c>
      <c r="C10095" s="100">
        <v>606</v>
      </c>
      <c r="D10095" s="100">
        <v>0.54200000000000004</v>
      </c>
    </row>
    <row r="10096" spans="1:4">
      <c r="A10096" s="101">
        <v>43994</v>
      </c>
      <c r="B10096" s="102">
        <v>0.45056712962962964</v>
      </c>
      <c r="C10096" s="100">
        <v>49</v>
      </c>
      <c r="D10096" s="100">
        <v>0.91600000000000004</v>
      </c>
    </row>
    <row r="10097" spans="1:4">
      <c r="A10097" s="101">
        <v>43994</v>
      </c>
      <c r="B10097" s="102">
        <v>0.45065972222222223</v>
      </c>
      <c r="C10097" s="100">
        <v>493</v>
      </c>
      <c r="D10097" s="100">
        <v>0.63200000000000001</v>
      </c>
    </row>
    <row r="10098" spans="1:4">
      <c r="A10098" s="101">
        <v>43994</v>
      </c>
      <c r="B10098" s="102">
        <v>0.45075231481481487</v>
      </c>
      <c r="C10098" s="100">
        <v>936</v>
      </c>
      <c r="D10098" s="100">
        <v>0.88</v>
      </c>
    </row>
    <row r="10099" spans="1:4">
      <c r="A10099" s="101">
        <v>43994</v>
      </c>
      <c r="B10099" s="102">
        <v>0.4508564814814815</v>
      </c>
      <c r="C10099" s="100">
        <v>379</v>
      </c>
      <c r="D10099" s="100">
        <v>0.90100000000000002</v>
      </c>
    </row>
    <row r="10100" spans="1:4">
      <c r="A10100" s="101">
        <v>43994</v>
      </c>
      <c r="B10100" s="102">
        <v>0.45094907407407409</v>
      </c>
      <c r="C10100" s="100">
        <v>823</v>
      </c>
      <c r="D10100" s="100">
        <v>0.88300000000000001</v>
      </c>
    </row>
    <row r="10101" spans="1:4">
      <c r="A10101" s="101">
        <v>43994</v>
      </c>
      <c r="B10101" s="102">
        <v>0.45105324074074077</v>
      </c>
      <c r="C10101" s="100">
        <v>266</v>
      </c>
      <c r="D10101" s="100">
        <v>0.879</v>
      </c>
    </row>
    <row r="10102" spans="1:4">
      <c r="A10102" s="101">
        <v>43994</v>
      </c>
      <c r="B10102" s="102">
        <v>0.45114583333333336</v>
      </c>
      <c r="C10102" s="100">
        <v>710</v>
      </c>
      <c r="D10102" s="100">
        <v>0.89600000000000002</v>
      </c>
    </row>
    <row r="10103" spans="1:4">
      <c r="A10103" s="101">
        <v>43994</v>
      </c>
      <c r="B10103" s="102">
        <v>0.45124999999999998</v>
      </c>
      <c r="C10103" s="100">
        <v>153</v>
      </c>
      <c r="D10103" s="100">
        <v>0.93</v>
      </c>
    </row>
    <row r="10104" spans="1:4">
      <c r="A10104" s="101">
        <v>43994</v>
      </c>
      <c r="B10104" s="102">
        <v>0.45134259259259263</v>
      </c>
      <c r="C10104" s="100">
        <v>596</v>
      </c>
      <c r="D10104" s="100">
        <v>0.48</v>
      </c>
    </row>
    <row r="10105" spans="1:4">
      <c r="A10105" s="101">
        <v>43994</v>
      </c>
      <c r="B10105" s="102">
        <v>0.45144675925925926</v>
      </c>
      <c r="C10105" s="100">
        <v>40</v>
      </c>
      <c r="D10105" s="100">
        <v>0.88800000000000001</v>
      </c>
    </row>
    <row r="10106" spans="1:4">
      <c r="A10106" s="101">
        <v>43994</v>
      </c>
      <c r="B10106" s="102">
        <v>0.45153935185185184</v>
      </c>
      <c r="C10106" s="100">
        <v>483</v>
      </c>
      <c r="D10106" s="100">
        <v>0.48199999999999998</v>
      </c>
    </row>
    <row r="10107" spans="1:4">
      <c r="A10107" s="101">
        <v>43994</v>
      </c>
      <c r="B10107" s="102">
        <v>0.45163194444444449</v>
      </c>
      <c r="C10107" s="100">
        <v>927</v>
      </c>
      <c r="D10107" s="100">
        <v>0.93200000000000005</v>
      </c>
    </row>
    <row r="10108" spans="1:4">
      <c r="A10108" s="101">
        <v>43994</v>
      </c>
      <c r="B10108" s="102">
        <v>0.45173611111111112</v>
      </c>
      <c r="C10108" s="100">
        <v>370</v>
      </c>
      <c r="D10108" s="100">
        <v>0.52500000000000002</v>
      </c>
    </row>
    <row r="10109" spans="1:4">
      <c r="A10109" s="101">
        <v>43994</v>
      </c>
      <c r="B10109" s="102">
        <v>0.4518287037037037</v>
      </c>
      <c r="C10109" s="100">
        <v>813</v>
      </c>
      <c r="D10109" s="100">
        <v>0.88500000000000001</v>
      </c>
    </row>
    <row r="10110" spans="1:4">
      <c r="A10110" s="101">
        <v>43994</v>
      </c>
      <c r="B10110" s="102">
        <v>0.45193287037037039</v>
      </c>
      <c r="C10110" s="100">
        <v>257</v>
      </c>
      <c r="D10110" s="100">
        <v>0.61699999999999999</v>
      </c>
    </row>
    <row r="10111" spans="1:4">
      <c r="A10111" s="101">
        <v>43994</v>
      </c>
      <c r="B10111" s="102">
        <v>0.45202546296296298</v>
      </c>
      <c r="C10111" s="100">
        <v>700</v>
      </c>
      <c r="D10111" s="100">
        <v>0.91900000000000004</v>
      </c>
    </row>
    <row r="10112" spans="1:4">
      <c r="A10112" s="101">
        <v>43994</v>
      </c>
      <c r="B10112" s="102">
        <v>0.4521296296296296</v>
      </c>
      <c r="C10112" s="100">
        <v>144</v>
      </c>
      <c r="D10112" s="100">
        <v>0.93500000000000005</v>
      </c>
    </row>
    <row r="10113" spans="1:4">
      <c r="A10113" s="101">
        <v>43994</v>
      </c>
      <c r="B10113" s="102">
        <v>0.45222222222222225</v>
      </c>
      <c r="C10113" s="100">
        <v>587</v>
      </c>
      <c r="D10113" s="100">
        <v>0.90400000000000003</v>
      </c>
    </row>
    <row r="10114" spans="1:4">
      <c r="A10114" s="101">
        <v>43994</v>
      </c>
      <c r="B10114" s="102">
        <v>0.45232638888888888</v>
      </c>
      <c r="C10114" s="100">
        <v>30</v>
      </c>
      <c r="D10114" s="100">
        <v>0.93300000000000005</v>
      </c>
    </row>
    <row r="10115" spans="1:4">
      <c r="A10115" s="101">
        <v>43994</v>
      </c>
      <c r="B10115" s="102">
        <v>0.45241898148148146</v>
      </c>
      <c r="C10115" s="100">
        <v>474</v>
      </c>
      <c r="D10115" s="100">
        <v>0.47299999999999998</v>
      </c>
    </row>
    <row r="10116" spans="1:4">
      <c r="A10116" s="101">
        <v>43994</v>
      </c>
      <c r="B10116" s="102">
        <v>0.45251157407407411</v>
      </c>
      <c r="C10116" s="100">
        <v>917</v>
      </c>
      <c r="D10116" s="100">
        <v>0.89700000000000002</v>
      </c>
    </row>
    <row r="10117" spans="1:4">
      <c r="A10117" s="101">
        <v>43994</v>
      </c>
      <c r="B10117" s="102">
        <v>0.45261574074074074</v>
      </c>
      <c r="C10117" s="100">
        <v>361</v>
      </c>
      <c r="D10117" s="100">
        <v>0.59499999999999997</v>
      </c>
    </row>
    <row r="10118" spans="1:4">
      <c r="A10118" s="101">
        <v>43994</v>
      </c>
      <c r="B10118" s="102">
        <v>0.45270833333333332</v>
      </c>
      <c r="C10118" s="100">
        <v>804</v>
      </c>
      <c r="D10118" s="100">
        <v>0.90700000000000003</v>
      </c>
    </row>
    <row r="10119" spans="1:4">
      <c r="A10119" s="101">
        <v>43994</v>
      </c>
      <c r="B10119" s="102">
        <v>0.45281250000000001</v>
      </c>
      <c r="C10119" s="100">
        <v>247</v>
      </c>
      <c r="D10119" s="100">
        <v>0.91200000000000003</v>
      </c>
    </row>
    <row r="10120" spans="1:4">
      <c r="A10120" s="101">
        <v>43994</v>
      </c>
      <c r="B10120" s="102">
        <v>0.4529050925925926</v>
      </c>
      <c r="C10120" s="100">
        <v>691</v>
      </c>
      <c r="D10120" s="100">
        <v>0.86099999999999999</v>
      </c>
    </row>
    <row r="10121" spans="1:4">
      <c r="A10121" s="101">
        <v>43994</v>
      </c>
      <c r="B10121" s="102">
        <v>0.45300925925925922</v>
      </c>
      <c r="C10121" s="100">
        <v>134</v>
      </c>
      <c r="D10121" s="100">
        <v>0.88300000000000001</v>
      </c>
    </row>
    <row r="10122" spans="1:4">
      <c r="A10122" s="101">
        <v>43994</v>
      </c>
      <c r="B10122" s="102">
        <v>0.45310185185185187</v>
      </c>
      <c r="C10122" s="100">
        <v>578</v>
      </c>
      <c r="D10122" s="100">
        <v>0.46200000000000002</v>
      </c>
    </row>
    <row r="10123" spans="1:4">
      <c r="A10123" s="101">
        <v>43994</v>
      </c>
      <c r="B10123" s="102">
        <v>0.45320601851851849</v>
      </c>
      <c r="C10123" s="100">
        <v>21</v>
      </c>
      <c r="D10123" s="100">
        <v>0.91900000000000004</v>
      </c>
    </row>
    <row r="10124" spans="1:4">
      <c r="A10124" s="101">
        <v>43994</v>
      </c>
      <c r="B10124" s="102">
        <v>0.45329861111111108</v>
      </c>
      <c r="C10124" s="100">
        <v>464</v>
      </c>
      <c r="D10124" s="100">
        <v>0.54600000000000004</v>
      </c>
    </row>
    <row r="10125" spans="1:4">
      <c r="A10125" s="101">
        <v>43994</v>
      </c>
      <c r="B10125" s="102">
        <v>0.45339120370370373</v>
      </c>
      <c r="C10125" s="100">
        <v>908</v>
      </c>
      <c r="D10125" s="100">
        <v>0.879</v>
      </c>
    </row>
    <row r="10126" spans="1:4">
      <c r="A10126" s="101">
        <v>43994</v>
      </c>
      <c r="B10126" s="102">
        <v>0.45349537037037035</v>
      </c>
      <c r="C10126" s="100">
        <v>351</v>
      </c>
      <c r="D10126" s="100">
        <v>0.90800000000000003</v>
      </c>
    </row>
    <row r="10127" spans="1:4">
      <c r="A10127" s="101">
        <v>43994</v>
      </c>
      <c r="B10127" s="102">
        <v>0.45358796296296294</v>
      </c>
      <c r="C10127" s="100">
        <v>795</v>
      </c>
      <c r="D10127" s="100">
        <v>0.88600000000000001</v>
      </c>
    </row>
    <row r="10128" spans="1:4">
      <c r="A10128" s="101">
        <v>43994</v>
      </c>
      <c r="B10128" s="102">
        <v>0.45369212962962963</v>
      </c>
      <c r="C10128" s="100">
        <v>238</v>
      </c>
      <c r="D10128" s="100">
        <v>0.89100000000000001</v>
      </c>
    </row>
    <row r="10129" spans="1:4">
      <c r="A10129" s="101">
        <v>43994</v>
      </c>
      <c r="B10129" s="102">
        <v>0.45378472222222221</v>
      </c>
      <c r="C10129" s="100">
        <v>682</v>
      </c>
      <c r="D10129" s="100">
        <v>0.81799999999999995</v>
      </c>
    </row>
    <row r="10130" spans="1:4">
      <c r="A10130" s="101">
        <v>43994</v>
      </c>
      <c r="B10130" s="102">
        <v>0.45388888888888884</v>
      </c>
      <c r="C10130" s="100">
        <v>125</v>
      </c>
      <c r="D10130" s="100">
        <v>0.93200000000000005</v>
      </c>
    </row>
    <row r="10131" spans="1:4">
      <c r="A10131" s="101">
        <v>43994</v>
      </c>
      <c r="B10131" s="102">
        <v>0.45398148148148149</v>
      </c>
      <c r="C10131" s="100">
        <v>568</v>
      </c>
      <c r="D10131" s="100">
        <v>0.52900000000000003</v>
      </c>
    </row>
    <row r="10132" spans="1:4">
      <c r="A10132" s="101">
        <v>43994</v>
      </c>
      <c r="B10132" s="102">
        <v>0.45408564814814811</v>
      </c>
      <c r="C10132" s="100">
        <v>12</v>
      </c>
      <c r="D10132" s="100">
        <v>0.88</v>
      </c>
    </row>
    <row r="10133" spans="1:4">
      <c r="A10133" s="101">
        <v>43994</v>
      </c>
      <c r="B10133" s="102">
        <v>0.4541782407407407</v>
      </c>
      <c r="C10133" s="100">
        <v>455</v>
      </c>
      <c r="D10133" s="100">
        <v>0.77800000000000002</v>
      </c>
    </row>
    <row r="10134" spans="1:4">
      <c r="A10134" s="101">
        <v>43994</v>
      </c>
      <c r="B10134" s="102">
        <v>0.45427083333333335</v>
      </c>
      <c r="C10134" s="100">
        <v>899</v>
      </c>
      <c r="D10134" s="100">
        <v>0.88200000000000001</v>
      </c>
    </row>
    <row r="10135" spans="1:4">
      <c r="A10135" s="101">
        <v>43994</v>
      </c>
      <c r="B10135" s="102">
        <v>0.45437499999999997</v>
      </c>
      <c r="C10135" s="100">
        <v>342</v>
      </c>
      <c r="D10135" s="100">
        <v>0.91900000000000004</v>
      </c>
    </row>
    <row r="10136" spans="1:4">
      <c r="A10136" s="101">
        <v>43994</v>
      </c>
      <c r="B10136" s="102">
        <v>0.45446759259259256</v>
      </c>
      <c r="C10136" s="100">
        <v>785</v>
      </c>
      <c r="D10136" s="100">
        <v>0.88600000000000001</v>
      </c>
    </row>
    <row r="10137" spans="1:4">
      <c r="A10137" s="101">
        <v>43994</v>
      </c>
      <c r="B10137" s="102">
        <v>0.45457175925925924</v>
      </c>
      <c r="C10137" s="100">
        <v>229</v>
      </c>
      <c r="D10137" s="100">
        <v>0.91</v>
      </c>
    </row>
    <row r="10138" spans="1:4">
      <c r="A10138" s="101">
        <v>43994</v>
      </c>
      <c r="B10138" s="102">
        <v>0.45466435185185183</v>
      </c>
      <c r="C10138" s="100">
        <v>672</v>
      </c>
      <c r="D10138" s="100">
        <v>0.52100000000000002</v>
      </c>
    </row>
    <row r="10139" spans="1:4">
      <c r="A10139" s="101">
        <v>43994</v>
      </c>
      <c r="B10139" s="102">
        <v>0.45476851851851857</v>
      </c>
      <c r="C10139" s="100">
        <v>116</v>
      </c>
      <c r="D10139" s="100">
        <v>0.93</v>
      </c>
    </row>
    <row r="10140" spans="1:4">
      <c r="A10140" s="101">
        <v>43994</v>
      </c>
      <c r="B10140" s="102">
        <v>0.4548611111111111</v>
      </c>
      <c r="C10140" s="100">
        <v>559</v>
      </c>
      <c r="D10140" s="100">
        <v>0.60799999999999998</v>
      </c>
    </row>
    <row r="10141" spans="1:4">
      <c r="A10141" s="101">
        <v>43994</v>
      </c>
      <c r="B10141" s="102">
        <v>0.45496527777777779</v>
      </c>
      <c r="C10141" s="100">
        <v>2</v>
      </c>
      <c r="D10141" s="100">
        <v>0.86899999999999999</v>
      </c>
    </row>
    <row r="10142" spans="1:4">
      <c r="A10142" s="101">
        <v>43994</v>
      </c>
      <c r="B10142" s="102">
        <v>0.45505787037037032</v>
      </c>
      <c r="C10142" s="100">
        <v>446</v>
      </c>
      <c r="D10142" s="100">
        <v>0.89600000000000002</v>
      </c>
    </row>
    <row r="10143" spans="1:4">
      <c r="A10143" s="101">
        <v>43994</v>
      </c>
      <c r="B10143" s="102">
        <v>0.45515046296296297</v>
      </c>
      <c r="C10143" s="100">
        <v>889</v>
      </c>
      <c r="D10143" s="100">
        <v>0.9</v>
      </c>
    </row>
    <row r="10144" spans="1:4">
      <c r="A10144" s="101">
        <v>43994</v>
      </c>
      <c r="B10144" s="102">
        <v>0.45525462962962965</v>
      </c>
      <c r="C10144" s="100">
        <v>333</v>
      </c>
      <c r="D10144" s="100">
        <v>0.93</v>
      </c>
    </row>
    <row r="10145" spans="1:4">
      <c r="A10145" s="101">
        <v>43994</v>
      </c>
      <c r="B10145" s="102">
        <v>0.45534722222222218</v>
      </c>
      <c r="C10145" s="100">
        <v>776</v>
      </c>
      <c r="D10145" s="100">
        <v>0.505</v>
      </c>
    </row>
    <row r="10146" spans="1:4">
      <c r="A10146" s="101">
        <v>43994</v>
      </c>
      <c r="B10146" s="102">
        <v>0.45545138888888892</v>
      </c>
      <c r="C10146" s="100">
        <v>219</v>
      </c>
      <c r="D10146" s="100">
        <v>0.92800000000000005</v>
      </c>
    </row>
    <row r="10147" spans="1:4">
      <c r="A10147" s="101">
        <v>43994</v>
      </c>
      <c r="B10147" s="102">
        <v>0.45554398148148145</v>
      </c>
      <c r="C10147" s="100">
        <v>663</v>
      </c>
      <c r="D10147" s="100">
        <v>0.59799999999999998</v>
      </c>
    </row>
    <row r="10148" spans="1:4">
      <c r="A10148" s="101">
        <v>43994</v>
      </c>
      <c r="B10148" s="102">
        <v>0.45564814814814819</v>
      </c>
      <c r="C10148" s="100">
        <v>106</v>
      </c>
      <c r="D10148" s="100">
        <v>0.872</v>
      </c>
    </row>
    <row r="10149" spans="1:4">
      <c r="A10149" s="101">
        <v>43994</v>
      </c>
      <c r="B10149" s="102">
        <v>0.45574074074074072</v>
      </c>
      <c r="C10149" s="100">
        <v>550</v>
      </c>
      <c r="D10149" s="100">
        <v>0.94399999999999995</v>
      </c>
    </row>
    <row r="10150" spans="1:4">
      <c r="A10150" s="101">
        <v>43994</v>
      </c>
      <c r="B10150" s="102">
        <v>0.45583333333333331</v>
      </c>
      <c r="C10150" s="100">
        <v>993</v>
      </c>
      <c r="D10150" s="100">
        <v>0.91700000000000004</v>
      </c>
    </row>
    <row r="10151" spans="1:4">
      <c r="A10151" s="101">
        <v>43994</v>
      </c>
      <c r="B10151" s="102">
        <v>0.45593750000000005</v>
      </c>
      <c r="C10151" s="100">
        <v>436</v>
      </c>
      <c r="D10151" s="100">
        <v>0.88600000000000001</v>
      </c>
    </row>
    <row r="10152" spans="1:4">
      <c r="A10152" s="101">
        <v>43994</v>
      </c>
      <c r="B10152" s="102">
        <v>0.45603009259259258</v>
      </c>
      <c r="C10152" s="100">
        <v>880</v>
      </c>
      <c r="D10152" s="100">
        <v>0.85799999999999998</v>
      </c>
    </row>
    <row r="10153" spans="1:4">
      <c r="A10153" s="101">
        <v>43994</v>
      </c>
      <c r="B10153" s="102">
        <v>0.45613425925925927</v>
      </c>
      <c r="C10153" s="100">
        <v>323</v>
      </c>
      <c r="D10153" s="100">
        <v>0.90800000000000003</v>
      </c>
    </row>
    <row r="10154" spans="1:4">
      <c r="A10154" s="101">
        <v>43994</v>
      </c>
      <c r="B10154" s="102">
        <v>0.4562268518518518</v>
      </c>
      <c r="C10154" s="100">
        <v>767</v>
      </c>
      <c r="D10154" s="100">
        <v>0.48099999999999998</v>
      </c>
    </row>
    <row r="10155" spans="1:4">
      <c r="A10155" s="101">
        <v>43994</v>
      </c>
      <c r="B10155" s="102">
        <v>0.45633101851851854</v>
      </c>
      <c r="C10155" s="100">
        <v>210</v>
      </c>
      <c r="D10155" s="100">
        <v>0.88300000000000001</v>
      </c>
    </row>
    <row r="10156" spans="1:4">
      <c r="A10156" s="101">
        <v>43994</v>
      </c>
      <c r="B10156" s="102">
        <v>0.45642361111111113</v>
      </c>
      <c r="C10156" s="100">
        <v>654</v>
      </c>
      <c r="D10156" s="100">
        <v>0.52100000000000002</v>
      </c>
    </row>
    <row r="10157" spans="1:4">
      <c r="A10157" s="101">
        <v>43994</v>
      </c>
      <c r="B10157" s="102">
        <v>0.45652777777777781</v>
      </c>
      <c r="C10157" s="100">
        <v>97</v>
      </c>
      <c r="D10157" s="100">
        <v>0.92900000000000005</v>
      </c>
    </row>
    <row r="10158" spans="1:4">
      <c r="A10158" s="101">
        <v>43994</v>
      </c>
      <c r="B10158" s="102">
        <v>0.4566203703703704</v>
      </c>
      <c r="C10158" s="100">
        <v>540</v>
      </c>
      <c r="D10158" s="100">
        <v>0.61299999999999999</v>
      </c>
    </row>
    <row r="10159" spans="1:4">
      <c r="A10159" s="101">
        <v>43994</v>
      </c>
      <c r="B10159" s="102">
        <v>0.45671296296296293</v>
      </c>
      <c r="C10159" s="100">
        <v>984</v>
      </c>
      <c r="D10159" s="100">
        <v>0.91700000000000004</v>
      </c>
    </row>
    <row r="10160" spans="1:4">
      <c r="A10160" s="101">
        <v>43994</v>
      </c>
      <c r="B10160" s="102">
        <v>0.45681712962962967</v>
      </c>
      <c r="C10160" s="100">
        <v>427</v>
      </c>
      <c r="D10160" s="100">
        <v>0.89900000000000002</v>
      </c>
    </row>
    <row r="10161" spans="1:4">
      <c r="A10161" s="101">
        <v>43994</v>
      </c>
      <c r="B10161" s="102">
        <v>0.45690972222222226</v>
      </c>
      <c r="C10161" s="100">
        <v>871</v>
      </c>
      <c r="D10161" s="100">
        <v>0.874</v>
      </c>
    </row>
    <row r="10162" spans="1:4">
      <c r="A10162" s="101">
        <v>43994</v>
      </c>
      <c r="B10162" s="102">
        <v>0.45701388888888889</v>
      </c>
      <c r="C10162" s="100">
        <v>314</v>
      </c>
      <c r="D10162" s="100">
        <v>0.93700000000000006</v>
      </c>
    </row>
    <row r="10163" spans="1:4">
      <c r="A10163" s="101">
        <v>43994</v>
      </c>
      <c r="B10163" s="102">
        <v>0.45710648148148153</v>
      </c>
      <c r="C10163" s="100">
        <v>757</v>
      </c>
      <c r="D10163" s="100">
        <v>0.47099999999999997</v>
      </c>
    </row>
    <row r="10164" spans="1:4">
      <c r="A10164" s="101">
        <v>43994</v>
      </c>
      <c r="B10164" s="102">
        <v>0.45721064814814816</v>
      </c>
      <c r="C10164" s="100">
        <v>201</v>
      </c>
      <c r="D10164" s="100">
        <v>0.93400000000000005</v>
      </c>
    </row>
    <row r="10165" spans="1:4">
      <c r="A10165" s="101">
        <v>43994</v>
      </c>
      <c r="B10165" s="102">
        <v>0.45730324074074075</v>
      </c>
      <c r="C10165" s="100">
        <v>644</v>
      </c>
      <c r="D10165" s="100">
        <v>0.53700000000000003</v>
      </c>
    </row>
    <row r="10166" spans="1:4">
      <c r="A10166" s="101">
        <v>43994</v>
      </c>
      <c r="B10166" s="102">
        <v>0.45740740740740743</v>
      </c>
      <c r="C10166" s="100">
        <v>88</v>
      </c>
      <c r="D10166" s="100">
        <v>0.91200000000000003</v>
      </c>
    </row>
    <row r="10167" spans="1:4">
      <c r="A10167" s="101">
        <v>43994</v>
      </c>
      <c r="B10167" s="102">
        <v>0.45750000000000002</v>
      </c>
      <c r="C10167" s="100">
        <v>531</v>
      </c>
      <c r="D10167" s="100">
        <v>0.91200000000000003</v>
      </c>
    </row>
    <row r="10168" spans="1:4">
      <c r="A10168" s="101">
        <v>43994</v>
      </c>
      <c r="B10168" s="102">
        <v>0.45759259259259261</v>
      </c>
      <c r="C10168" s="100">
        <v>974</v>
      </c>
      <c r="D10168" s="100">
        <v>0.89600000000000002</v>
      </c>
    </row>
    <row r="10169" spans="1:4">
      <c r="A10169" s="101">
        <v>43994</v>
      </c>
      <c r="B10169" s="102">
        <v>0.45769675925925929</v>
      </c>
      <c r="C10169" s="100">
        <v>418</v>
      </c>
      <c r="D10169" s="100">
        <v>0.92700000000000005</v>
      </c>
    </row>
    <row r="10170" spans="1:4">
      <c r="A10170" s="101">
        <v>43994</v>
      </c>
      <c r="B10170" s="102">
        <v>0.45778935185185188</v>
      </c>
      <c r="C10170" s="100">
        <v>861</v>
      </c>
      <c r="D10170" s="100">
        <v>0.46400000000000002</v>
      </c>
    </row>
    <row r="10171" spans="1:4">
      <c r="A10171" s="101">
        <v>43994</v>
      </c>
      <c r="B10171" s="102">
        <v>0.45789351851851851</v>
      </c>
      <c r="C10171" s="100">
        <v>305</v>
      </c>
      <c r="D10171" s="100">
        <v>0.92300000000000004</v>
      </c>
    </row>
    <row r="10172" spans="1:4">
      <c r="A10172" s="101">
        <v>43994</v>
      </c>
      <c r="B10172" s="102">
        <v>0.45798611111111115</v>
      </c>
      <c r="C10172" s="100">
        <v>748</v>
      </c>
      <c r="D10172" s="100">
        <v>0.58599999999999997</v>
      </c>
    </row>
    <row r="10173" spans="1:4">
      <c r="A10173" s="101">
        <v>43994</v>
      </c>
      <c r="B10173" s="102">
        <v>0.45809027777777778</v>
      </c>
      <c r="C10173" s="100">
        <v>191</v>
      </c>
      <c r="D10173" s="100">
        <v>0.91300000000000003</v>
      </c>
    </row>
    <row r="10174" spans="1:4">
      <c r="A10174" s="101">
        <v>43994</v>
      </c>
      <c r="B10174" s="102">
        <v>0.45818287037037037</v>
      </c>
      <c r="C10174" s="100">
        <v>635</v>
      </c>
      <c r="D10174" s="100">
        <v>0.92800000000000005</v>
      </c>
    </row>
    <row r="10175" spans="1:4">
      <c r="A10175" s="101">
        <v>43994</v>
      </c>
      <c r="B10175" s="102">
        <v>0.45828703703703705</v>
      </c>
      <c r="C10175" s="100">
        <v>78</v>
      </c>
      <c r="D10175" s="100">
        <v>0.88800000000000001</v>
      </c>
    </row>
    <row r="10176" spans="1:4">
      <c r="A10176" s="101">
        <v>43994</v>
      </c>
      <c r="B10176" s="102">
        <v>0.45837962962962964</v>
      </c>
      <c r="C10176" s="100">
        <v>522</v>
      </c>
      <c r="D10176" s="100">
        <v>0.90800000000000003</v>
      </c>
    </row>
    <row r="10177" spans="1:4">
      <c r="A10177" s="101">
        <v>43994</v>
      </c>
      <c r="B10177" s="102">
        <v>0.45847222222222223</v>
      </c>
      <c r="C10177" s="100">
        <v>965</v>
      </c>
      <c r="D10177" s="100">
        <v>0.499</v>
      </c>
    </row>
    <row r="10178" spans="1:4">
      <c r="A10178" s="101">
        <v>43994</v>
      </c>
      <c r="B10178" s="102">
        <v>0.45857638888888891</v>
      </c>
      <c r="C10178" s="100">
        <v>408</v>
      </c>
      <c r="D10178" s="100">
        <v>0.92100000000000004</v>
      </c>
    </row>
    <row r="10179" spans="1:4">
      <c r="A10179" s="101">
        <v>43994</v>
      </c>
      <c r="B10179" s="102">
        <v>0.4586689814814815</v>
      </c>
      <c r="C10179" s="100">
        <v>852</v>
      </c>
      <c r="D10179" s="100">
        <v>0.57899999999999996</v>
      </c>
    </row>
    <row r="10180" spans="1:4">
      <c r="A10180" s="101">
        <v>43994</v>
      </c>
      <c r="B10180" s="102">
        <v>0.45877314814814812</v>
      </c>
      <c r="C10180" s="100">
        <v>295</v>
      </c>
      <c r="D10180" s="100">
        <v>0.92100000000000004</v>
      </c>
    </row>
    <row r="10181" spans="1:4">
      <c r="A10181" s="101">
        <v>43994</v>
      </c>
      <c r="B10181" s="102">
        <v>0.45886574074074077</v>
      </c>
      <c r="C10181" s="100">
        <v>739</v>
      </c>
      <c r="D10181" s="100">
        <v>0.91300000000000003</v>
      </c>
    </row>
    <row r="10182" spans="1:4">
      <c r="A10182" s="101">
        <v>43994</v>
      </c>
      <c r="B10182" s="102">
        <v>0.4589699074074074</v>
      </c>
      <c r="C10182" s="100">
        <v>182</v>
      </c>
      <c r="D10182" s="100">
        <v>0.90100000000000002</v>
      </c>
    </row>
    <row r="10183" spans="1:4">
      <c r="A10183" s="101">
        <v>43994</v>
      </c>
      <c r="B10183" s="102">
        <v>0.45906249999999998</v>
      </c>
      <c r="C10183" s="100">
        <v>625</v>
      </c>
      <c r="D10183" s="100">
        <v>0.88</v>
      </c>
    </row>
    <row r="10184" spans="1:4">
      <c r="A10184" s="101">
        <v>43994</v>
      </c>
      <c r="B10184" s="102">
        <v>0.45916666666666667</v>
      </c>
      <c r="C10184" s="100">
        <v>69</v>
      </c>
      <c r="D10184" s="100">
        <v>0.495</v>
      </c>
    </row>
    <row r="10185" spans="1:4">
      <c r="A10185" s="101">
        <v>43994</v>
      </c>
      <c r="B10185" s="102">
        <v>0.45925925925925926</v>
      </c>
      <c r="C10185" s="100">
        <v>512</v>
      </c>
      <c r="D10185" s="100">
        <v>0.91300000000000003</v>
      </c>
    </row>
    <row r="10186" spans="1:4">
      <c r="A10186" s="101">
        <v>43994</v>
      </c>
      <c r="B10186" s="102">
        <v>0.45935185185185184</v>
      </c>
      <c r="C10186" s="100">
        <v>956</v>
      </c>
      <c r="D10186" s="100">
        <v>0.58099999999999996</v>
      </c>
    </row>
    <row r="10187" spans="1:4">
      <c r="A10187" s="101">
        <v>43994</v>
      </c>
      <c r="B10187" s="102">
        <v>0.45945601851851853</v>
      </c>
      <c r="C10187" s="100">
        <v>399</v>
      </c>
      <c r="D10187" s="100">
        <v>0.89900000000000002</v>
      </c>
    </row>
    <row r="10188" spans="1:4">
      <c r="A10188" s="101">
        <v>43994</v>
      </c>
      <c r="B10188" s="102">
        <v>0.45954861111111112</v>
      </c>
      <c r="C10188" s="100">
        <v>843</v>
      </c>
      <c r="D10188" s="100">
        <v>0.623</v>
      </c>
    </row>
    <row r="10189" spans="1:4">
      <c r="A10189" s="101">
        <v>43994</v>
      </c>
      <c r="B10189" s="102">
        <v>0.45965277777777774</v>
      </c>
      <c r="C10189" s="100">
        <v>286</v>
      </c>
      <c r="D10189" s="100">
        <v>0.89400000000000002</v>
      </c>
    </row>
    <row r="10190" spans="1:4">
      <c r="A10190" s="101">
        <v>43994</v>
      </c>
      <c r="B10190" s="102">
        <v>0.45974537037037039</v>
      </c>
      <c r="C10190" s="100">
        <v>729</v>
      </c>
      <c r="D10190" s="100">
        <v>0.96</v>
      </c>
    </row>
    <row r="10191" spans="1:4">
      <c r="A10191" s="101">
        <v>43994</v>
      </c>
      <c r="B10191" s="102">
        <v>0.45984953703703701</v>
      </c>
      <c r="C10191" s="100">
        <v>173</v>
      </c>
      <c r="D10191" s="100">
        <v>0.872</v>
      </c>
    </row>
    <row r="10192" spans="1:4">
      <c r="A10192" s="101">
        <v>43994</v>
      </c>
      <c r="B10192" s="102">
        <v>0.4599421296296296</v>
      </c>
      <c r="C10192" s="100">
        <v>616</v>
      </c>
      <c r="D10192" s="100">
        <v>0.88900000000000001</v>
      </c>
    </row>
    <row r="10193" spans="1:4">
      <c r="A10193" s="101">
        <v>43994</v>
      </c>
      <c r="B10193" s="102">
        <v>0.46004629629629629</v>
      </c>
      <c r="C10193" s="100">
        <v>60</v>
      </c>
      <c r="D10193" s="100">
        <v>0.91600000000000004</v>
      </c>
    </row>
    <row r="10194" spans="1:4">
      <c r="A10194" s="101">
        <v>43994</v>
      </c>
      <c r="B10194" s="102">
        <v>0.46013888888888888</v>
      </c>
      <c r="C10194" s="100">
        <v>503</v>
      </c>
      <c r="D10194" s="100">
        <v>0.92800000000000005</v>
      </c>
    </row>
    <row r="10195" spans="1:4">
      <c r="A10195" s="101">
        <v>43994</v>
      </c>
      <c r="B10195" s="102">
        <v>0.46023148148148146</v>
      </c>
      <c r="C10195" s="100">
        <v>946</v>
      </c>
      <c r="D10195" s="100">
        <v>0.47299999999999998</v>
      </c>
    </row>
    <row r="10196" spans="1:4">
      <c r="A10196" s="101">
        <v>43994</v>
      </c>
      <c r="B10196" s="102">
        <v>0.46033564814814815</v>
      </c>
      <c r="C10196" s="100">
        <v>390</v>
      </c>
      <c r="D10196" s="100">
        <v>0.91100000000000003</v>
      </c>
    </row>
    <row r="10197" spans="1:4">
      <c r="A10197" s="101">
        <v>43994</v>
      </c>
      <c r="B10197" s="102">
        <v>0.46042824074074074</v>
      </c>
      <c r="C10197" s="100">
        <v>833</v>
      </c>
      <c r="D10197" s="100">
        <v>0.60699999999999998</v>
      </c>
    </row>
    <row r="10198" spans="1:4">
      <c r="A10198" s="101">
        <v>43994</v>
      </c>
      <c r="B10198" s="102">
        <v>0.46053240740740736</v>
      </c>
      <c r="C10198" s="100">
        <v>277</v>
      </c>
      <c r="D10198" s="100">
        <v>0.871</v>
      </c>
    </row>
    <row r="10199" spans="1:4">
      <c r="A10199" s="101">
        <v>43994</v>
      </c>
      <c r="B10199" s="102">
        <v>0.46062500000000001</v>
      </c>
      <c r="C10199" s="100">
        <v>720</v>
      </c>
      <c r="D10199" s="100">
        <v>0.93700000000000006</v>
      </c>
    </row>
    <row r="10200" spans="1:4">
      <c r="A10200" s="101">
        <v>43994</v>
      </c>
      <c r="B10200" s="102">
        <v>0.46072916666666663</v>
      </c>
      <c r="C10200" s="100">
        <v>163</v>
      </c>
      <c r="D10200" s="100">
        <v>0.86899999999999999</v>
      </c>
    </row>
    <row r="10201" spans="1:4">
      <c r="A10201" s="101">
        <v>43994</v>
      </c>
      <c r="B10201" s="102">
        <v>0.46082175925925922</v>
      </c>
      <c r="C10201" s="100">
        <v>607</v>
      </c>
      <c r="D10201" s="100">
        <v>0.92700000000000005</v>
      </c>
    </row>
    <row r="10202" spans="1:4">
      <c r="A10202" s="101">
        <v>43994</v>
      </c>
      <c r="B10202" s="102">
        <v>0.46092592592592596</v>
      </c>
      <c r="C10202" s="100">
        <v>50</v>
      </c>
      <c r="D10202" s="100">
        <v>0.48</v>
      </c>
    </row>
    <row r="10203" spans="1:4">
      <c r="A10203" s="101">
        <v>43994</v>
      </c>
      <c r="B10203" s="102">
        <v>0.46101851851851849</v>
      </c>
      <c r="C10203" s="100">
        <v>494</v>
      </c>
      <c r="D10203" s="100">
        <v>0.88200000000000001</v>
      </c>
    </row>
    <row r="10204" spans="1:4">
      <c r="A10204" s="101">
        <v>43994</v>
      </c>
      <c r="B10204" s="102">
        <v>0.46111111111111108</v>
      </c>
      <c r="C10204" s="100">
        <v>937</v>
      </c>
      <c r="D10204" s="100">
        <v>0.51300000000000001</v>
      </c>
    </row>
    <row r="10205" spans="1:4">
      <c r="A10205" s="101">
        <v>43994</v>
      </c>
      <c r="B10205" s="102">
        <v>0.46121527777777777</v>
      </c>
      <c r="C10205" s="100">
        <v>380</v>
      </c>
      <c r="D10205" s="100">
        <v>0.873</v>
      </c>
    </row>
    <row r="10206" spans="1:4">
      <c r="A10206" s="101">
        <v>43994</v>
      </c>
      <c r="B10206" s="102">
        <v>0.46130787037037035</v>
      </c>
      <c r="C10206" s="100">
        <v>824</v>
      </c>
      <c r="D10206" s="100">
        <v>0.57399999999999995</v>
      </c>
    </row>
    <row r="10207" spans="1:4">
      <c r="A10207" s="101">
        <v>43994</v>
      </c>
      <c r="B10207" s="102">
        <v>0.46141203703703698</v>
      </c>
      <c r="C10207" s="100">
        <v>267</v>
      </c>
      <c r="D10207" s="100">
        <v>0.86799999999999999</v>
      </c>
    </row>
    <row r="10208" spans="1:4">
      <c r="A10208" s="101">
        <v>43994</v>
      </c>
      <c r="B10208" s="102">
        <v>0.46150462962962963</v>
      </c>
      <c r="C10208" s="100">
        <v>711</v>
      </c>
      <c r="D10208" s="100">
        <v>0.91800000000000004</v>
      </c>
    </row>
    <row r="10209" spans="1:4">
      <c r="A10209" s="101">
        <v>43994</v>
      </c>
      <c r="B10209" s="102">
        <v>0.46160879629629631</v>
      </c>
      <c r="C10209" s="100">
        <v>154</v>
      </c>
      <c r="D10209" s="100">
        <v>0.89600000000000002</v>
      </c>
    </row>
    <row r="10210" spans="1:4">
      <c r="A10210" s="101">
        <v>43994</v>
      </c>
      <c r="B10210" s="102">
        <v>0.46170138888888884</v>
      </c>
      <c r="C10210" s="100">
        <v>597</v>
      </c>
      <c r="D10210" s="100">
        <v>0.92800000000000005</v>
      </c>
    </row>
    <row r="10211" spans="1:4">
      <c r="A10211" s="101">
        <v>43994</v>
      </c>
      <c r="B10211" s="102">
        <v>0.46180555555555558</v>
      </c>
      <c r="C10211" s="100">
        <v>41</v>
      </c>
      <c r="D10211" s="100">
        <v>0.48</v>
      </c>
    </row>
    <row r="10212" spans="1:4">
      <c r="A10212" s="101">
        <v>43994</v>
      </c>
      <c r="B10212" s="102">
        <v>0.46189814814814811</v>
      </c>
      <c r="C10212" s="100">
        <v>484</v>
      </c>
      <c r="D10212" s="100">
        <v>0.91700000000000004</v>
      </c>
    </row>
    <row r="10213" spans="1:4">
      <c r="A10213" s="101">
        <v>43994</v>
      </c>
      <c r="B10213" s="102">
        <v>0.4619907407407407</v>
      </c>
      <c r="C10213" s="100">
        <v>928</v>
      </c>
      <c r="D10213" s="100">
        <v>0.53500000000000003</v>
      </c>
    </row>
    <row r="10214" spans="1:4">
      <c r="A10214" s="101">
        <v>43994</v>
      </c>
      <c r="B10214" s="102">
        <v>0.46209490740740744</v>
      </c>
      <c r="C10214" s="100">
        <v>371</v>
      </c>
      <c r="D10214" s="100">
        <v>0.90800000000000003</v>
      </c>
    </row>
    <row r="10215" spans="1:4">
      <c r="A10215" s="101">
        <v>43994</v>
      </c>
      <c r="B10215" s="102">
        <v>0.46218749999999997</v>
      </c>
      <c r="C10215" s="100">
        <v>814</v>
      </c>
      <c r="D10215" s="100">
        <v>0.95699999999999996</v>
      </c>
    </row>
    <row r="10216" spans="1:4">
      <c r="A10216" s="101">
        <v>43994</v>
      </c>
      <c r="B10216" s="102">
        <v>0.46229166666666671</v>
      </c>
      <c r="C10216" s="100">
        <v>258</v>
      </c>
      <c r="D10216" s="100">
        <v>0.89600000000000002</v>
      </c>
    </row>
    <row r="10217" spans="1:4">
      <c r="A10217" s="101">
        <v>43994</v>
      </c>
      <c r="B10217" s="102">
        <v>0.46238425925925924</v>
      </c>
      <c r="C10217" s="100">
        <v>701</v>
      </c>
      <c r="D10217" s="100">
        <v>0.88300000000000001</v>
      </c>
    </row>
    <row r="10218" spans="1:4">
      <c r="A10218" s="101">
        <v>43994</v>
      </c>
      <c r="B10218" s="102">
        <v>0.46248842592592593</v>
      </c>
      <c r="C10218" s="100">
        <v>145</v>
      </c>
      <c r="D10218" s="100">
        <v>0.48099999999999998</v>
      </c>
    </row>
    <row r="10219" spans="1:4">
      <c r="A10219" s="101">
        <v>43994</v>
      </c>
      <c r="B10219" s="102">
        <v>0.46258101851851857</v>
      </c>
      <c r="C10219" s="100">
        <v>588</v>
      </c>
      <c r="D10219" s="100">
        <v>0.92700000000000005</v>
      </c>
    </row>
    <row r="10220" spans="1:4">
      <c r="A10220" s="101">
        <v>43994</v>
      </c>
      <c r="B10220" s="102">
        <v>0.4626851851851852</v>
      </c>
      <c r="C10220" s="100">
        <v>32</v>
      </c>
      <c r="D10220" s="100">
        <v>0.57799999999999996</v>
      </c>
    </row>
    <row r="10221" spans="1:4">
      <c r="A10221" s="101">
        <v>43994</v>
      </c>
      <c r="B10221" s="102">
        <v>0.46277777777777779</v>
      </c>
      <c r="C10221" s="100">
        <v>475</v>
      </c>
      <c r="D10221" s="100">
        <v>0.88300000000000001</v>
      </c>
    </row>
    <row r="10222" spans="1:4">
      <c r="A10222" s="101">
        <v>43994</v>
      </c>
      <c r="B10222" s="102">
        <v>0.46287037037037032</v>
      </c>
      <c r="C10222" s="100">
        <v>918</v>
      </c>
      <c r="D10222" s="100">
        <v>0.89500000000000002</v>
      </c>
    </row>
    <row r="10223" spans="1:4">
      <c r="A10223" s="101">
        <v>43994</v>
      </c>
      <c r="B10223" s="102">
        <v>0.46297453703703706</v>
      </c>
      <c r="C10223" s="100">
        <v>362</v>
      </c>
      <c r="D10223" s="100">
        <v>0.88200000000000001</v>
      </c>
    </row>
    <row r="10224" spans="1:4">
      <c r="A10224" s="101">
        <v>43994</v>
      </c>
      <c r="B10224" s="102">
        <v>0.46306712962962965</v>
      </c>
      <c r="C10224" s="100">
        <v>805</v>
      </c>
      <c r="D10224" s="100">
        <v>0.93799999999999994</v>
      </c>
    </row>
    <row r="10225" spans="1:4">
      <c r="A10225" s="101">
        <v>43994</v>
      </c>
      <c r="B10225" s="102">
        <v>0.46317129629629633</v>
      </c>
      <c r="C10225" s="100">
        <v>249</v>
      </c>
      <c r="D10225" s="100">
        <v>0.86</v>
      </c>
    </row>
    <row r="10226" spans="1:4">
      <c r="A10226" s="101">
        <v>43994</v>
      </c>
      <c r="B10226" s="102">
        <v>0.46326388888888892</v>
      </c>
      <c r="C10226" s="100">
        <v>692</v>
      </c>
      <c r="D10226" s="100">
        <v>0.91900000000000004</v>
      </c>
    </row>
    <row r="10227" spans="1:4">
      <c r="A10227" s="101">
        <v>43994</v>
      </c>
      <c r="B10227" s="102">
        <v>0.46336805555555555</v>
      </c>
      <c r="C10227" s="100">
        <v>135</v>
      </c>
      <c r="D10227" s="100">
        <v>0.49299999999999999</v>
      </c>
    </row>
    <row r="10228" spans="1:4">
      <c r="A10228" s="101">
        <v>43994</v>
      </c>
      <c r="B10228" s="102">
        <v>0.46346064814814819</v>
      </c>
      <c r="C10228" s="100">
        <v>579</v>
      </c>
      <c r="D10228" s="100">
        <v>0.88300000000000001</v>
      </c>
    </row>
    <row r="10229" spans="1:4">
      <c r="A10229" s="101">
        <v>43994</v>
      </c>
      <c r="B10229" s="102">
        <v>0.46356481481481482</v>
      </c>
      <c r="C10229" s="100">
        <v>22</v>
      </c>
      <c r="D10229" s="100">
        <v>0.60299999999999998</v>
      </c>
    </row>
    <row r="10230" spans="1:4">
      <c r="A10230" s="101">
        <v>43994</v>
      </c>
      <c r="B10230" s="102">
        <v>0.46365740740740741</v>
      </c>
      <c r="C10230" s="100">
        <v>466</v>
      </c>
      <c r="D10230" s="100">
        <v>0.88200000000000001</v>
      </c>
    </row>
    <row r="10231" spans="1:4">
      <c r="A10231" s="101">
        <v>43994</v>
      </c>
      <c r="B10231" s="102">
        <v>0.46375000000000005</v>
      </c>
      <c r="C10231" s="100">
        <v>909</v>
      </c>
      <c r="D10231" s="100">
        <v>0.90500000000000003</v>
      </c>
    </row>
    <row r="10232" spans="1:4">
      <c r="A10232" s="101">
        <v>43994</v>
      </c>
      <c r="B10232" s="102">
        <v>0.46385416666666668</v>
      </c>
      <c r="C10232" s="100">
        <v>352</v>
      </c>
      <c r="D10232" s="100">
        <v>0.878</v>
      </c>
    </row>
    <row r="10233" spans="1:4">
      <c r="A10233" s="101">
        <v>43994</v>
      </c>
      <c r="B10233" s="102">
        <v>0.46394675925925927</v>
      </c>
      <c r="C10233" s="100">
        <v>796</v>
      </c>
      <c r="D10233" s="100">
        <v>0.92300000000000004</v>
      </c>
    </row>
    <row r="10234" spans="1:4">
      <c r="A10234" s="101">
        <v>43994</v>
      </c>
      <c r="B10234" s="102">
        <v>0.46405092592592595</v>
      </c>
      <c r="C10234" s="100">
        <v>239</v>
      </c>
      <c r="D10234" s="100">
        <v>0.47899999999999998</v>
      </c>
    </row>
    <row r="10235" spans="1:4">
      <c r="A10235" s="101">
        <v>43994</v>
      </c>
      <c r="B10235" s="102">
        <v>0.46414351851851854</v>
      </c>
      <c r="C10235" s="100">
        <v>683</v>
      </c>
      <c r="D10235" s="100">
        <v>0.92700000000000005</v>
      </c>
    </row>
    <row r="10236" spans="1:4">
      <c r="A10236" s="101">
        <v>43994</v>
      </c>
      <c r="B10236" s="102">
        <v>0.46424768518518517</v>
      </c>
      <c r="C10236" s="100">
        <v>126</v>
      </c>
      <c r="D10236" s="100">
        <v>0.53800000000000003</v>
      </c>
    </row>
    <row r="10237" spans="1:4">
      <c r="A10237" s="101">
        <v>43994</v>
      </c>
      <c r="B10237" s="102">
        <v>0.46434027777777781</v>
      </c>
      <c r="C10237" s="100">
        <v>569</v>
      </c>
      <c r="D10237" s="100">
        <v>0.88300000000000001</v>
      </c>
    </row>
    <row r="10238" spans="1:4">
      <c r="A10238" s="101">
        <v>43994</v>
      </c>
      <c r="B10238" s="102">
        <v>0.46444444444444444</v>
      </c>
      <c r="C10238" s="100">
        <v>13</v>
      </c>
      <c r="D10238" s="100">
        <v>0.63900000000000001</v>
      </c>
    </row>
    <row r="10239" spans="1:4">
      <c r="A10239" s="101">
        <v>43994</v>
      </c>
      <c r="B10239" s="102">
        <v>0.46453703703703703</v>
      </c>
      <c r="C10239" s="100">
        <v>456</v>
      </c>
      <c r="D10239" s="100">
        <v>0.90800000000000003</v>
      </c>
    </row>
    <row r="10240" spans="1:4">
      <c r="A10240" s="101">
        <v>43994</v>
      </c>
      <c r="B10240" s="102">
        <v>0.46462962962962967</v>
      </c>
      <c r="C10240" s="100">
        <v>900</v>
      </c>
      <c r="D10240" s="100">
        <v>0.91600000000000004</v>
      </c>
    </row>
    <row r="10241" spans="1:4">
      <c r="A10241" s="101">
        <v>43994</v>
      </c>
      <c r="B10241" s="102">
        <v>0.4647337962962963</v>
      </c>
      <c r="C10241" s="100">
        <v>343</v>
      </c>
      <c r="D10241" s="100">
        <v>0.91600000000000004</v>
      </c>
    </row>
    <row r="10242" spans="1:4">
      <c r="A10242" s="101">
        <v>43994</v>
      </c>
      <c r="B10242" s="102">
        <v>0.46482638888888889</v>
      </c>
      <c r="C10242" s="100">
        <v>786</v>
      </c>
      <c r="D10242" s="100">
        <v>0.88400000000000001</v>
      </c>
    </row>
    <row r="10243" spans="1:4">
      <c r="A10243" s="101">
        <v>43994</v>
      </c>
      <c r="B10243" s="102">
        <v>0.46493055555555557</v>
      </c>
      <c r="C10243" s="100">
        <v>230</v>
      </c>
      <c r="D10243" s="100">
        <v>0.80100000000000005</v>
      </c>
    </row>
    <row r="10244" spans="1:4">
      <c r="A10244" s="101">
        <v>43994</v>
      </c>
      <c r="B10244" s="102">
        <v>0.46502314814814816</v>
      </c>
      <c r="C10244" s="100">
        <v>673</v>
      </c>
      <c r="D10244" s="100">
        <v>0.92400000000000004</v>
      </c>
    </row>
    <row r="10245" spans="1:4">
      <c r="A10245" s="101">
        <v>43994</v>
      </c>
      <c r="B10245" s="102">
        <v>0.46512731481481479</v>
      </c>
      <c r="C10245" s="100">
        <v>117</v>
      </c>
      <c r="D10245" s="100">
        <v>0.48799999999999999</v>
      </c>
    </row>
    <row r="10246" spans="1:4">
      <c r="A10246" s="101">
        <v>43994</v>
      </c>
      <c r="B10246" s="102">
        <v>0.46521990740740743</v>
      </c>
      <c r="C10246" s="100">
        <v>560</v>
      </c>
      <c r="D10246" s="100">
        <v>0.872</v>
      </c>
    </row>
    <row r="10247" spans="1:4">
      <c r="A10247" s="101">
        <v>43994</v>
      </c>
      <c r="B10247" s="102">
        <v>0.46532407407407406</v>
      </c>
      <c r="C10247" s="100">
        <v>3</v>
      </c>
      <c r="D10247" s="100">
        <v>0.53800000000000003</v>
      </c>
    </row>
    <row r="10248" spans="1:4">
      <c r="A10248" s="101">
        <v>43994</v>
      </c>
      <c r="B10248" s="102">
        <v>0.46541666666666665</v>
      </c>
      <c r="C10248" s="100">
        <v>447</v>
      </c>
      <c r="D10248" s="100">
        <v>0.9</v>
      </c>
    </row>
    <row r="10249" spans="1:4">
      <c r="A10249" s="101">
        <v>43994</v>
      </c>
      <c r="B10249" s="102">
        <v>0.46550925925925929</v>
      </c>
      <c r="C10249" s="100">
        <v>890</v>
      </c>
      <c r="D10249" s="100">
        <v>0.85699999999999998</v>
      </c>
    </row>
    <row r="10250" spans="1:4">
      <c r="A10250" s="101">
        <v>43994</v>
      </c>
      <c r="B10250" s="102">
        <v>0.46561342592592592</v>
      </c>
      <c r="C10250" s="100">
        <v>334</v>
      </c>
      <c r="D10250" s="100">
        <v>0.873</v>
      </c>
    </row>
    <row r="10251" spans="1:4">
      <c r="A10251" s="101">
        <v>43994</v>
      </c>
      <c r="B10251" s="102">
        <v>0.46570601851851851</v>
      </c>
      <c r="C10251" s="100">
        <v>777</v>
      </c>
      <c r="D10251" s="100">
        <v>0.91800000000000004</v>
      </c>
    </row>
    <row r="10252" spans="1:4">
      <c r="A10252" s="101">
        <v>43994</v>
      </c>
      <c r="B10252" s="102">
        <v>0.46581018518518519</v>
      </c>
      <c r="C10252" s="100">
        <v>221</v>
      </c>
      <c r="D10252" s="100">
        <v>0.877</v>
      </c>
    </row>
    <row r="10253" spans="1:4">
      <c r="A10253" s="101">
        <v>43994</v>
      </c>
      <c r="B10253" s="102">
        <v>0.46590277777777778</v>
      </c>
      <c r="C10253" s="100">
        <v>664</v>
      </c>
      <c r="D10253" s="100">
        <v>0.92800000000000005</v>
      </c>
    </row>
    <row r="10254" spans="1:4">
      <c r="A10254" s="101">
        <v>43994</v>
      </c>
      <c r="B10254" s="102">
        <v>0.4660069444444444</v>
      </c>
      <c r="C10254" s="100">
        <v>107</v>
      </c>
      <c r="D10254" s="100">
        <v>0.51300000000000001</v>
      </c>
    </row>
    <row r="10255" spans="1:4">
      <c r="A10255" s="101">
        <v>43994</v>
      </c>
      <c r="B10255" s="102">
        <v>0.46609953703703705</v>
      </c>
      <c r="C10255" s="100">
        <v>551</v>
      </c>
      <c r="D10255" s="100">
        <v>0.92300000000000004</v>
      </c>
    </row>
    <row r="10256" spans="1:4">
      <c r="A10256" s="101">
        <v>43994</v>
      </c>
      <c r="B10256" s="102">
        <v>0.46619212962962964</v>
      </c>
      <c r="C10256" s="100">
        <v>994</v>
      </c>
      <c r="D10256" s="100">
        <v>0.96099999999999997</v>
      </c>
    </row>
    <row r="10257" spans="1:4">
      <c r="A10257" s="101">
        <v>43994</v>
      </c>
      <c r="B10257" s="102">
        <v>0.46629629629629626</v>
      </c>
      <c r="C10257" s="100">
        <v>438</v>
      </c>
      <c r="D10257" s="100">
        <v>0.91700000000000004</v>
      </c>
    </row>
    <row r="10258" spans="1:4">
      <c r="A10258" s="101">
        <v>43994</v>
      </c>
      <c r="B10258" s="102">
        <v>0.46638888888888891</v>
      </c>
      <c r="C10258" s="100">
        <v>881</v>
      </c>
      <c r="D10258" s="100">
        <v>0.91300000000000003</v>
      </c>
    </row>
    <row r="10259" spans="1:4">
      <c r="A10259" s="101">
        <v>43994</v>
      </c>
      <c r="B10259" s="102">
        <v>0.46649305555555554</v>
      </c>
      <c r="C10259" s="100">
        <v>324</v>
      </c>
      <c r="D10259" s="100">
        <v>0.48099999999999998</v>
      </c>
    </row>
    <row r="10260" spans="1:4">
      <c r="A10260" s="101">
        <v>43994</v>
      </c>
      <c r="B10260" s="102">
        <v>0.46658564814814812</v>
      </c>
      <c r="C10260" s="100">
        <v>768</v>
      </c>
      <c r="D10260" s="100">
        <v>0.91500000000000004</v>
      </c>
    </row>
    <row r="10261" spans="1:4">
      <c r="A10261" s="101">
        <v>43994</v>
      </c>
      <c r="B10261" s="102">
        <v>0.46668981481481481</v>
      </c>
      <c r="C10261" s="100">
        <v>211</v>
      </c>
      <c r="D10261" s="100">
        <v>0.57899999999999996</v>
      </c>
    </row>
    <row r="10262" spans="1:4">
      <c r="A10262" s="101">
        <v>43994</v>
      </c>
      <c r="B10262" s="102">
        <v>0.4667824074074074</v>
      </c>
      <c r="C10262" s="100">
        <v>655</v>
      </c>
      <c r="D10262" s="100">
        <v>0.88</v>
      </c>
    </row>
    <row r="10263" spans="1:4">
      <c r="A10263" s="101">
        <v>43994</v>
      </c>
      <c r="B10263" s="102">
        <v>0.46688657407407402</v>
      </c>
      <c r="C10263" s="100">
        <v>98</v>
      </c>
      <c r="D10263" s="100">
        <v>0.89700000000000002</v>
      </c>
    </row>
    <row r="10264" spans="1:4">
      <c r="A10264" s="101">
        <v>43994</v>
      </c>
      <c r="B10264" s="102">
        <v>0.46697916666666667</v>
      </c>
      <c r="C10264" s="100">
        <v>541</v>
      </c>
      <c r="D10264" s="100">
        <v>0.86099999999999999</v>
      </c>
    </row>
    <row r="10265" spans="1:4">
      <c r="A10265" s="101">
        <v>43994</v>
      </c>
      <c r="B10265" s="102">
        <v>0.46707175925925926</v>
      </c>
      <c r="C10265" s="100">
        <v>985</v>
      </c>
      <c r="D10265" s="100">
        <v>0.88300000000000001</v>
      </c>
    </row>
    <row r="10266" spans="1:4">
      <c r="A10266" s="101">
        <v>43994</v>
      </c>
      <c r="B10266" s="102">
        <v>0.46717592592592588</v>
      </c>
      <c r="C10266" s="100">
        <v>428</v>
      </c>
      <c r="D10266" s="100">
        <v>0.74399999999999999</v>
      </c>
    </row>
    <row r="10267" spans="1:4">
      <c r="A10267" s="101">
        <v>43994</v>
      </c>
      <c r="B10267" s="102">
        <v>0.46726851851851853</v>
      </c>
      <c r="C10267" s="100">
        <v>872</v>
      </c>
      <c r="D10267" s="100">
        <v>0.89900000000000002</v>
      </c>
    </row>
    <row r="10268" spans="1:4">
      <c r="A10268" s="101">
        <v>43994</v>
      </c>
      <c r="B10268" s="102">
        <v>0.46737268518518515</v>
      </c>
      <c r="C10268" s="100">
        <v>315</v>
      </c>
      <c r="D10268" s="100">
        <v>0.58599999999999997</v>
      </c>
    </row>
    <row r="10269" spans="1:4">
      <c r="A10269" s="101">
        <v>43994</v>
      </c>
      <c r="B10269" s="102">
        <v>0.46746527777777774</v>
      </c>
      <c r="C10269" s="100">
        <v>758</v>
      </c>
      <c r="D10269" s="100">
        <v>0.89100000000000001</v>
      </c>
    </row>
    <row r="10270" spans="1:4">
      <c r="A10270" s="101">
        <v>43994</v>
      </c>
      <c r="B10270" s="102">
        <v>0.46756944444444448</v>
      </c>
      <c r="C10270" s="100">
        <v>202</v>
      </c>
      <c r="D10270" s="100">
        <v>0.88800000000000001</v>
      </c>
    </row>
    <row r="10271" spans="1:4">
      <c r="A10271" s="101">
        <v>43994</v>
      </c>
      <c r="B10271" s="102">
        <v>0.46766203703703701</v>
      </c>
      <c r="C10271" s="100">
        <v>645</v>
      </c>
      <c r="D10271" s="100">
        <v>0.89100000000000001</v>
      </c>
    </row>
    <row r="10272" spans="1:4">
      <c r="A10272" s="101">
        <v>43994</v>
      </c>
      <c r="B10272" s="102">
        <v>0.46776620370370375</v>
      </c>
      <c r="C10272" s="100">
        <v>89</v>
      </c>
      <c r="D10272" s="100">
        <v>0.91700000000000004</v>
      </c>
    </row>
    <row r="10273" spans="1:4">
      <c r="A10273" s="101">
        <v>43994</v>
      </c>
      <c r="B10273" s="102">
        <v>0.46785879629629629</v>
      </c>
      <c r="C10273" s="100">
        <v>532</v>
      </c>
      <c r="D10273" s="100">
        <v>0.505</v>
      </c>
    </row>
    <row r="10274" spans="1:4">
      <c r="A10274" s="101">
        <v>43994</v>
      </c>
      <c r="B10274" s="102">
        <v>0.46795138888888888</v>
      </c>
      <c r="C10274" s="100">
        <v>975</v>
      </c>
      <c r="D10274" s="100">
        <v>0.91800000000000004</v>
      </c>
    </row>
    <row r="10275" spans="1:4">
      <c r="A10275" s="101">
        <v>43994</v>
      </c>
      <c r="B10275" s="102">
        <v>0.4680555555555555</v>
      </c>
      <c r="C10275" s="100">
        <v>419</v>
      </c>
      <c r="D10275" s="100">
        <v>0.72399999999999998</v>
      </c>
    </row>
    <row r="10276" spans="1:4">
      <c r="A10276" s="101">
        <v>43994</v>
      </c>
      <c r="B10276" s="102">
        <v>0.46814814814814815</v>
      </c>
      <c r="C10276" s="100">
        <v>862</v>
      </c>
      <c r="D10276" s="100">
        <v>0.86899999999999999</v>
      </c>
    </row>
    <row r="10277" spans="1:4">
      <c r="A10277" s="101">
        <v>43994</v>
      </c>
      <c r="B10277" s="102">
        <v>0.46825231481481483</v>
      </c>
      <c r="C10277" s="100">
        <v>306</v>
      </c>
      <c r="D10277" s="100">
        <v>0.92700000000000005</v>
      </c>
    </row>
    <row r="10278" spans="1:4">
      <c r="A10278" s="101">
        <v>43994</v>
      </c>
      <c r="B10278" s="102">
        <v>0.46834490740740736</v>
      </c>
      <c r="C10278" s="100">
        <v>749</v>
      </c>
      <c r="D10278" s="100">
        <v>0.48499999999999999</v>
      </c>
    </row>
    <row r="10279" spans="1:4">
      <c r="A10279" s="101">
        <v>43994</v>
      </c>
      <c r="B10279" s="102">
        <v>0.4684490740740741</v>
      </c>
      <c r="C10279" s="100">
        <v>192</v>
      </c>
      <c r="D10279" s="100">
        <v>0.86899999999999999</v>
      </c>
    </row>
    <row r="10280" spans="1:4">
      <c r="A10280" s="101">
        <v>43994</v>
      </c>
      <c r="B10280" s="102">
        <v>0.46854166666666663</v>
      </c>
      <c r="C10280" s="100">
        <v>636</v>
      </c>
      <c r="D10280" s="100">
        <v>0.64</v>
      </c>
    </row>
    <row r="10281" spans="1:4">
      <c r="A10281" s="101">
        <v>43994</v>
      </c>
      <c r="B10281" s="102">
        <v>0.46864583333333337</v>
      </c>
      <c r="C10281" s="100">
        <v>79</v>
      </c>
      <c r="D10281" s="100">
        <v>0.86799999999999999</v>
      </c>
    </row>
    <row r="10282" spans="1:4">
      <c r="A10282" s="101">
        <v>43994</v>
      </c>
      <c r="B10282" s="102">
        <v>0.46873842592592596</v>
      </c>
      <c r="C10282" s="100">
        <v>523</v>
      </c>
      <c r="D10282" s="100">
        <v>0.88400000000000001</v>
      </c>
    </row>
    <row r="10283" spans="1:4">
      <c r="A10283" s="101">
        <v>43994</v>
      </c>
      <c r="B10283" s="102">
        <v>0.46883101851851849</v>
      </c>
      <c r="C10283" s="100">
        <v>966</v>
      </c>
      <c r="D10283" s="100">
        <v>0.58899999999999997</v>
      </c>
    </row>
    <row r="10284" spans="1:4">
      <c r="A10284" s="101">
        <v>43994</v>
      </c>
      <c r="B10284" s="102">
        <v>0.46893518518518523</v>
      </c>
      <c r="C10284" s="100">
        <v>410</v>
      </c>
      <c r="D10284" s="100">
        <v>0.91100000000000003</v>
      </c>
    </row>
    <row r="10285" spans="1:4">
      <c r="A10285" s="101">
        <v>43994</v>
      </c>
      <c r="B10285" s="102">
        <v>0.46902777777777777</v>
      </c>
      <c r="C10285" s="100">
        <v>853</v>
      </c>
      <c r="D10285" s="100">
        <v>0.56699999999999995</v>
      </c>
    </row>
    <row r="10286" spans="1:4">
      <c r="A10286" s="101">
        <v>43994</v>
      </c>
      <c r="B10286" s="102">
        <v>0.46913194444444445</v>
      </c>
      <c r="C10286" s="100">
        <v>296</v>
      </c>
      <c r="D10286" s="100">
        <v>0.878</v>
      </c>
    </row>
    <row r="10287" spans="1:4">
      <c r="A10287" s="101">
        <v>43994</v>
      </c>
      <c r="B10287" s="102">
        <v>0.46922453703703698</v>
      </c>
      <c r="C10287" s="100">
        <v>740</v>
      </c>
      <c r="D10287" s="100">
        <v>0.92700000000000005</v>
      </c>
    </row>
    <row r="10288" spans="1:4">
      <c r="A10288" s="101">
        <v>43994</v>
      </c>
      <c r="B10288" s="102">
        <v>0.46932870370370372</v>
      </c>
      <c r="C10288" s="100">
        <v>183</v>
      </c>
      <c r="D10288" s="100">
        <v>0.86599999999999999</v>
      </c>
    </row>
    <row r="10289" spans="1:4">
      <c r="A10289" s="101">
        <v>43994</v>
      </c>
      <c r="B10289" s="102">
        <v>0.46942129629629631</v>
      </c>
      <c r="C10289" s="100">
        <v>627</v>
      </c>
      <c r="D10289" s="100">
        <v>0.91300000000000003</v>
      </c>
    </row>
    <row r="10290" spans="1:4">
      <c r="A10290" s="101">
        <v>43994</v>
      </c>
      <c r="B10290" s="102">
        <v>0.46952546296296299</v>
      </c>
      <c r="C10290" s="100">
        <v>70</v>
      </c>
      <c r="D10290" s="100">
        <v>0.84</v>
      </c>
    </row>
    <row r="10291" spans="1:4">
      <c r="A10291" s="101">
        <v>43994</v>
      </c>
      <c r="B10291" s="102">
        <v>0.46961805555555558</v>
      </c>
      <c r="C10291" s="100">
        <v>513</v>
      </c>
      <c r="D10291" s="100">
        <v>0.875</v>
      </c>
    </row>
    <row r="10292" spans="1:4">
      <c r="A10292" s="101">
        <v>43994</v>
      </c>
      <c r="B10292" s="102">
        <v>0.46971064814814811</v>
      </c>
      <c r="C10292" s="100">
        <v>957</v>
      </c>
      <c r="D10292" s="100">
        <v>0.503</v>
      </c>
    </row>
    <row r="10293" spans="1:4">
      <c r="A10293" s="101">
        <v>43994</v>
      </c>
      <c r="B10293" s="102">
        <v>0.46981481481481485</v>
      </c>
      <c r="C10293" s="100">
        <v>400</v>
      </c>
      <c r="D10293" s="100">
        <v>0.91100000000000003</v>
      </c>
    </row>
    <row r="10294" spans="1:4">
      <c r="A10294" s="101">
        <v>43994</v>
      </c>
      <c r="B10294" s="102">
        <v>0.46990740740740744</v>
      </c>
      <c r="C10294" s="100">
        <v>844</v>
      </c>
      <c r="D10294" s="100">
        <v>0.53700000000000003</v>
      </c>
    </row>
    <row r="10295" spans="1:4">
      <c r="A10295" s="101">
        <v>43994</v>
      </c>
      <c r="B10295" s="102">
        <v>0.47001157407407407</v>
      </c>
      <c r="C10295" s="100">
        <v>287</v>
      </c>
      <c r="D10295" s="100">
        <v>0.90200000000000002</v>
      </c>
    </row>
    <row r="10296" spans="1:4">
      <c r="A10296" s="101">
        <v>43994</v>
      </c>
      <c r="B10296" s="102">
        <v>0.47010416666666671</v>
      </c>
      <c r="C10296" s="100">
        <v>730</v>
      </c>
      <c r="D10296" s="100">
        <v>0.92800000000000005</v>
      </c>
    </row>
    <row r="10297" spans="1:4">
      <c r="A10297" s="101">
        <v>43994</v>
      </c>
      <c r="B10297" s="102">
        <v>0.47020833333333334</v>
      </c>
      <c r="C10297" s="100">
        <v>174</v>
      </c>
      <c r="D10297" s="100">
        <v>0.85299999999999998</v>
      </c>
    </row>
    <row r="10298" spans="1:4">
      <c r="A10298" s="101">
        <v>43994</v>
      </c>
      <c r="B10298" s="102">
        <v>0.47030092592592593</v>
      </c>
      <c r="C10298" s="100">
        <v>617</v>
      </c>
      <c r="D10298" s="100">
        <v>0.89900000000000002</v>
      </c>
    </row>
    <row r="10299" spans="1:4">
      <c r="A10299" s="101">
        <v>43994</v>
      </c>
      <c r="B10299" s="102">
        <v>0.47040509259259261</v>
      </c>
      <c r="C10299" s="100">
        <v>61</v>
      </c>
      <c r="D10299" s="100">
        <v>0.751</v>
      </c>
    </row>
    <row r="10300" spans="1:4">
      <c r="A10300" s="101">
        <v>43994</v>
      </c>
      <c r="B10300" s="102">
        <v>0.4704976851851852</v>
      </c>
      <c r="C10300" s="100">
        <v>504</v>
      </c>
      <c r="D10300" s="100">
        <v>0.90600000000000003</v>
      </c>
    </row>
    <row r="10301" spans="1:4">
      <c r="A10301" s="101">
        <v>43994</v>
      </c>
      <c r="B10301" s="102">
        <v>0.47059027777777779</v>
      </c>
      <c r="C10301" s="100">
        <v>947</v>
      </c>
      <c r="D10301" s="100">
        <v>0.49199999999999999</v>
      </c>
    </row>
    <row r="10302" spans="1:4">
      <c r="A10302" s="101">
        <v>43994</v>
      </c>
      <c r="B10302" s="102">
        <v>0.47069444444444447</v>
      </c>
      <c r="C10302" s="100">
        <v>391</v>
      </c>
      <c r="D10302" s="100">
        <v>0.88600000000000001</v>
      </c>
    </row>
    <row r="10303" spans="1:4">
      <c r="A10303" s="101">
        <v>43994</v>
      </c>
      <c r="B10303" s="102">
        <v>0.47078703703703706</v>
      </c>
      <c r="C10303" s="100">
        <v>834</v>
      </c>
      <c r="D10303" s="100">
        <v>0.58599999999999997</v>
      </c>
    </row>
    <row r="10304" spans="1:4">
      <c r="A10304" s="101">
        <v>43994</v>
      </c>
      <c r="B10304" s="102">
        <v>0.47089120370370369</v>
      </c>
      <c r="C10304" s="100">
        <v>278</v>
      </c>
      <c r="D10304" s="100">
        <v>0.91700000000000004</v>
      </c>
    </row>
    <row r="10305" spans="1:4">
      <c r="A10305" s="101">
        <v>43994</v>
      </c>
      <c r="B10305" s="102">
        <v>0.47098379629629633</v>
      </c>
      <c r="C10305" s="100">
        <v>721</v>
      </c>
      <c r="D10305" s="100">
        <v>0.755</v>
      </c>
    </row>
    <row r="10306" spans="1:4">
      <c r="A10306" s="101">
        <v>43994</v>
      </c>
      <c r="B10306" s="102">
        <v>0.47108796296296296</v>
      </c>
      <c r="C10306" s="100">
        <v>164</v>
      </c>
      <c r="D10306" s="100">
        <v>0.91300000000000003</v>
      </c>
    </row>
    <row r="10307" spans="1:4">
      <c r="A10307" s="101">
        <v>43994</v>
      </c>
      <c r="B10307" s="102">
        <v>0.47118055555555555</v>
      </c>
      <c r="C10307" s="100">
        <v>608</v>
      </c>
      <c r="D10307" s="100">
        <v>0.92900000000000005</v>
      </c>
    </row>
    <row r="10308" spans="1:4">
      <c r="A10308" s="101">
        <v>43994</v>
      </c>
      <c r="B10308" s="102">
        <v>0.47128472222222223</v>
      </c>
      <c r="C10308" s="100">
        <v>51</v>
      </c>
      <c r="D10308" s="100">
        <v>0.89</v>
      </c>
    </row>
    <row r="10309" spans="1:4">
      <c r="A10309" s="101">
        <v>43994</v>
      </c>
      <c r="B10309" s="102">
        <v>0.47137731481481482</v>
      </c>
      <c r="C10309" s="100">
        <v>495</v>
      </c>
      <c r="D10309" s="100">
        <v>0.88</v>
      </c>
    </row>
    <row r="10310" spans="1:4">
      <c r="A10310" s="101">
        <v>43994</v>
      </c>
      <c r="B10310" s="102">
        <v>0.47146990740740741</v>
      </c>
      <c r="C10310" s="100">
        <v>938</v>
      </c>
      <c r="D10310" s="100">
        <v>0.72399999999999998</v>
      </c>
    </row>
    <row r="10311" spans="1:4">
      <c r="A10311" s="101">
        <v>43994</v>
      </c>
      <c r="B10311" s="102">
        <v>0.47157407407407409</v>
      </c>
      <c r="C10311" s="100">
        <v>381</v>
      </c>
      <c r="D10311" s="100">
        <v>0.88300000000000001</v>
      </c>
    </row>
    <row r="10312" spans="1:4">
      <c r="A10312" s="101">
        <v>43994</v>
      </c>
      <c r="B10312" s="102">
        <v>0.47166666666666668</v>
      </c>
      <c r="C10312" s="100">
        <v>825</v>
      </c>
      <c r="D10312" s="100">
        <v>0.503</v>
      </c>
    </row>
    <row r="10313" spans="1:4">
      <c r="A10313" s="101">
        <v>43994</v>
      </c>
      <c r="B10313" s="102">
        <v>0.47177083333333331</v>
      </c>
      <c r="C10313" s="100">
        <v>268</v>
      </c>
      <c r="D10313" s="100">
        <v>0.91300000000000003</v>
      </c>
    </row>
    <row r="10314" spans="1:4">
      <c r="A10314" s="101">
        <v>43994</v>
      </c>
      <c r="B10314" s="102">
        <v>0.47186342592592595</v>
      </c>
      <c r="C10314" s="100">
        <v>712</v>
      </c>
      <c r="D10314" s="100">
        <v>0.55300000000000005</v>
      </c>
    </row>
    <row r="10315" spans="1:4">
      <c r="A10315" s="101">
        <v>43994</v>
      </c>
      <c r="B10315" s="102">
        <v>0.47196759259259258</v>
      </c>
      <c r="C10315" s="100">
        <v>155</v>
      </c>
      <c r="D10315" s="100">
        <v>0.89700000000000002</v>
      </c>
    </row>
    <row r="10316" spans="1:4">
      <c r="A10316" s="101">
        <v>43994</v>
      </c>
      <c r="B10316" s="102">
        <v>0.47206018518518517</v>
      </c>
      <c r="C10316" s="100">
        <v>599</v>
      </c>
      <c r="D10316" s="100">
        <v>0.59499999999999997</v>
      </c>
    </row>
    <row r="10317" spans="1:4">
      <c r="A10317" s="101">
        <v>43994</v>
      </c>
      <c r="B10317" s="102">
        <v>0.47216435185185185</v>
      </c>
      <c r="C10317" s="100">
        <v>42</v>
      </c>
      <c r="D10317" s="100">
        <v>0.90400000000000003</v>
      </c>
    </row>
    <row r="10318" spans="1:4">
      <c r="A10318" s="101">
        <v>43994</v>
      </c>
      <c r="B10318" s="102">
        <v>0.47225694444444444</v>
      </c>
      <c r="C10318" s="100">
        <v>485</v>
      </c>
      <c r="D10318" s="100">
        <v>0.93799999999999994</v>
      </c>
    </row>
    <row r="10319" spans="1:4">
      <c r="A10319" s="101">
        <v>43994</v>
      </c>
      <c r="B10319" s="102">
        <v>0.47234953703703703</v>
      </c>
      <c r="C10319" s="100">
        <v>929</v>
      </c>
      <c r="D10319" s="100">
        <v>0.86199999999999999</v>
      </c>
    </row>
    <row r="10320" spans="1:4">
      <c r="A10320" s="101">
        <v>43994</v>
      </c>
      <c r="B10320" s="102">
        <v>0.47245370370370371</v>
      </c>
      <c r="C10320" s="100">
        <v>372</v>
      </c>
      <c r="D10320" s="100">
        <v>0.92600000000000005</v>
      </c>
    </row>
    <row r="10321" spans="1:4">
      <c r="A10321" s="101">
        <v>43994</v>
      </c>
      <c r="B10321" s="102">
        <v>0.4725462962962963</v>
      </c>
      <c r="C10321" s="100">
        <v>816</v>
      </c>
      <c r="D10321" s="100">
        <v>0.81899999999999995</v>
      </c>
    </row>
    <row r="10322" spans="1:4">
      <c r="A10322" s="101">
        <v>43994</v>
      </c>
      <c r="B10322" s="102">
        <v>0.47265046296296293</v>
      </c>
      <c r="C10322" s="100">
        <v>259</v>
      </c>
      <c r="D10322" s="100">
        <v>0.91700000000000004</v>
      </c>
    </row>
    <row r="10323" spans="1:4">
      <c r="A10323" s="101">
        <v>43994</v>
      </c>
      <c r="B10323" s="102">
        <v>0.47274305555555557</v>
      </c>
      <c r="C10323" s="100">
        <v>702</v>
      </c>
      <c r="D10323" s="100">
        <v>0.46200000000000002</v>
      </c>
    </row>
    <row r="10324" spans="1:4">
      <c r="A10324" s="101">
        <v>43994</v>
      </c>
      <c r="B10324" s="102">
        <v>0.4728472222222222</v>
      </c>
      <c r="C10324" s="100">
        <v>146</v>
      </c>
      <c r="D10324" s="100">
        <v>0.91300000000000003</v>
      </c>
    </row>
    <row r="10325" spans="1:4">
      <c r="A10325" s="101">
        <v>43994</v>
      </c>
      <c r="B10325" s="102">
        <v>0.47293981481481479</v>
      </c>
      <c r="C10325" s="100">
        <v>589</v>
      </c>
      <c r="D10325" s="100">
        <v>0.502</v>
      </c>
    </row>
    <row r="10326" spans="1:4">
      <c r="A10326" s="101">
        <v>43994</v>
      </c>
      <c r="B10326" s="102">
        <v>0.47304398148148147</v>
      </c>
      <c r="C10326" s="100">
        <v>33</v>
      </c>
      <c r="D10326" s="100">
        <v>0.90700000000000003</v>
      </c>
    </row>
    <row r="10327" spans="1:4">
      <c r="A10327" s="101">
        <v>43994</v>
      </c>
      <c r="B10327" s="102">
        <v>0.47313657407407406</v>
      </c>
      <c r="C10327" s="100">
        <v>476</v>
      </c>
      <c r="D10327" s="100">
        <v>0.56000000000000005</v>
      </c>
    </row>
    <row r="10328" spans="1:4">
      <c r="A10328" s="101">
        <v>43994</v>
      </c>
      <c r="B10328" s="102">
        <v>0.47322916666666665</v>
      </c>
      <c r="C10328" s="100">
        <v>919</v>
      </c>
      <c r="D10328" s="100">
        <v>0.91200000000000003</v>
      </c>
    </row>
    <row r="10329" spans="1:4">
      <c r="A10329" s="101">
        <v>43994</v>
      </c>
      <c r="B10329" s="102">
        <v>0.47333333333333333</v>
      </c>
      <c r="C10329" s="100">
        <v>363</v>
      </c>
      <c r="D10329" s="100">
        <v>0.85299999999999998</v>
      </c>
    </row>
    <row r="10330" spans="1:4">
      <c r="A10330" s="101">
        <v>43994</v>
      </c>
      <c r="B10330" s="102">
        <v>0.47342592592592592</v>
      </c>
      <c r="C10330" s="100">
        <v>806</v>
      </c>
      <c r="D10330" s="100">
        <v>0.90100000000000002</v>
      </c>
    </row>
    <row r="10331" spans="1:4">
      <c r="A10331" s="101">
        <v>43994</v>
      </c>
      <c r="B10331" s="102">
        <v>0.47353009259259254</v>
      </c>
      <c r="C10331" s="100">
        <v>250</v>
      </c>
      <c r="D10331" s="100">
        <v>0.92300000000000004</v>
      </c>
    </row>
    <row r="10332" spans="1:4">
      <c r="A10332" s="101">
        <v>43994</v>
      </c>
      <c r="B10332" s="102">
        <v>0.47362268518518519</v>
      </c>
      <c r="C10332" s="100">
        <v>693</v>
      </c>
      <c r="D10332" s="100">
        <v>0.85699999999999998</v>
      </c>
    </row>
    <row r="10333" spans="1:4">
      <c r="A10333" s="101">
        <v>43994</v>
      </c>
      <c r="B10333" s="102">
        <v>0.47372685185185182</v>
      </c>
      <c r="C10333" s="100">
        <v>136</v>
      </c>
      <c r="D10333" s="100">
        <v>0.88200000000000001</v>
      </c>
    </row>
    <row r="10334" spans="1:4">
      <c r="A10334" s="101">
        <v>43994</v>
      </c>
      <c r="B10334" s="102">
        <v>0.4738194444444444</v>
      </c>
      <c r="C10334" s="100">
        <v>580</v>
      </c>
      <c r="D10334" s="100">
        <v>0.83399999999999996</v>
      </c>
    </row>
    <row r="10335" spans="1:4">
      <c r="A10335" s="101">
        <v>43994</v>
      </c>
      <c r="B10335" s="102">
        <v>0.47392361111111114</v>
      </c>
      <c r="C10335" s="100">
        <v>23</v>
      </c>
      <c r="D10335" s="100">
        <v>0.90100000000000002</v>
      </c>
    </row>
    <row r="10336" spans="1:4">
      <c r="A10336" s="101">
        <v>43994</v>
      </c>
      <c r="B10336" s="102">
        <v>0.47401620370370368</v>
      </c>
      <c r="C10336" s="100">
        <v>467</v>
      </c>
      <c r="D10336" s="100">
        <v>0.49299999999999999</v>
      </c>
    </row>
    <row r="10337" spans="1:4">
      <c r="A10337" s="101">
        <v>43994</v>
      </c>
      <c r="B10337" s="102">
        <v>0.47410879629629626</v>
      </c>
      <c r="C10337" s="100">
        <v>910</v>
      </c>
      <c r="D10337" s="100">
        <v>0.92300000000000004</v>
      </c>
    </row>
    <row r="10338" spans="1:4">
      <c r="A10338" s="101">
        <v>43994</v>
      </c>
      <c r="B10338" s="102">
        <v>0.47421296296296295</v>
      </c>
      <c r="C10338" s="100">
        <v>353</v>
      </c>
      <c r="D10338" s="100">
        <v>0.57999999999999996</v>
      </c>
    </row>
    <row r="10339" spans="1:4">
      <c r="A10339" s="101">
        <v>43994</v>
      </c>
      <c r="B10339" s="102">
        <v>0.47430555555555554</v>
      </c>
      <c r="C10339" s="100">
        <v>797</v>
      </c>
      <c r="D10339" s="100">
        <v>0.90500000000000003</v>
      </c>
    </row>
    <row r="10340" spans="1:4">
      <c r="A10340" s="101">
        <v>43994</v>
      </c>
      <c r="B10340" s="102">
        <v>0.47440972222222227</v>
      </c>
      <c r="C10340" s="100">
        <v>240</v>
      </c>
      <c r="D10340" s="100">
        <v>0.92700000000000005</v>
      </c>
    </row>
    <row r="10341" spans="1:4">
      <c r="A10341" s="101">
        <v>43994</v>
      </c>
      <c r="B10341" s="102">
        <v>0.47450231481481481</v>
      </c>
      <c r="C10341" s="100">
        <v>684</v>
      </c>
      <c r="D10341" s="100">
        <v>0.85599999999999998</v>
      </c>
    </row>
    <row r="10342" spans="1:4">
      <c r="A10342" s="101">
        <v>43994</v>
      </c>
      <c r="B10342" s="102">
        <v>0.47460648148148149</v>
      </c>
      <c r="C10342" s="100">
        <v>127</v>
      </c>
      <c r="D10342" s="100">
        <v>0.91500000000000004</v>
      </c>
    </row>
    <row r="10343" spans="1:4">
      <c r="A10343" s="101">
        <v>43994</v>
      </c>
      <c r="B10343" s="102">
        <v>0.47469907407407402</v>
      </c>
      <c r="C10343" s="100">
        <v>570</v>
      </c>
      <c r="D10343" s="100">
        <v>0.81699999999999995</v>
      </c>
    </row>
    <row r="10344" spans="1:4">
      <c r="A10344" s="101">
        <v>43994</v>
      </c>
      <c r="B10344" s="102">
        <v>0.47480324074074076</v>
      </c>
      <c r="C10344" s="100">
        <v>14</v>
      </c>
      <c r="D10344" s="100">
        <v>0.88200000000000001</v>
      </c>
    </row>
    <row r="10345" spans="1:4">
      <c r="A10345" s="101">
        <v>43994</v>
      </c>
      <c r="B10345" s="102">
        <v>0.47489583333333335</v>
      </c>
      <c r="C10345" s="100">
        <v>457</v>
      </c>
      <c r="D10345" s="100">
        <v>0.49099999999999999</v>
      </c>
    </row>
    <row r="10346" spans="1:4">
      <c r="A10346" s="101">
        <v>43994</v>
      </c>
      <c r="B10346" s="102">
        <v>0.47498842592592588</v>
      </c>
      <c r="C10346" s="100">
        <v>901</v>
      </c>
      <c r="D10346" s="100">
        <v>0.873</v>
      </c>
    </row>
    <row r="10347" spans="1:4">
      <c r="A10347" s="101">
        <v>43994</v>
      </c>
      <c r="B10347" s="102">
        <v>0.47509259259259262</v>
      </c>
      <c r="C10347" s="100">
        <v>344</v>
      </c>
      <c r="D10347" s="100">
        <v>0.52700000000000002</v>
      </c>
    </row>
    <row r="10348" spans="1:4">
      <c r="A10348" s="101">
        <v>43994</v>
      </c>
      <c r="B10348" s="102">
        <v>0.47518518518518515</v>
      </c>
      <c r="C10348" s="100">
        <v>788</v>
      </c>
      <c r="D10348" s="100">
        <v>0.91</v>
      </c>
    </row>
    <row r="10349" spans="1:4">
      <c r="A10349" s="101">
        <v>43994</v>
      </c>
      <c r="B10349" s="102">
        <v>0.47528935185185189</v>
      </c>
      <c r="C10349" s="100">
        <v>231</v>
      </c>
      <c r="D10349" s="100">
        <v>0.55400000000000005</v>
      </c>
    </row>
    <row r="10350" spans="1:4">
      <c r="A10350" s="101">
        <v>43994</v>
      </c>
      <c r="B10350" s="102">
        <v>0.47538194444444448</v>
      </c>
      <c r="C10350" s="100">
        <v>674</v>
      </c>
      <c r="D10350" s="100">
        <v>0.91500000000000004</v>
      </c>
    </row>
    <row r="10351" spans="1:4">
      <c r="A10351" s="101">
        <v>43994</v>
      </c>
      <c r="B10351" s="102">
        <v>0.47548611111111111</v>
      </c>
      <c r="C10351" s="100">
        <v>118</v>
      </c>
      <c r="D10351" s="100">
        <v>0.60299999999999998</v>
      </c>
    </row>
    <row r="10352" spans="1:4">
      <c r="A10352" s="101">
        <v>43994</v>
      </c>
      <c r="B10352" s="102">
        <v>0.47557870370370375</v>
      </c>
      <c r="C10352" s="100">
        <v>561</v>
      </c>
      <c r="D10352" s="100">
        <v>0.879</v>
      </c>
    </row>
    <row r="10353" spans="1:4">
      <c r="A10353" s="101">
        <v>43994</v>
      </c>
      <c r="B10353" s="102">
        <v>0.47568287037037038</v>
      </c>
      <c r="C10353" s="100">
        <v>5</v>
      </c>
      <c r="D10353" s="100">
        <v>0.90200000000000002</v>
      </c>
    </row>
    <row r="10354" spans="1:4">
      <c r="A10354" s="101">
        <v>43994</v>
      </c>
      <c r="B10354" s="102">
        <v>0.47577546296296297</v>
      </c>
      <c r="C10354" s="100">
        <v>448</v>
      </c>
      <c r="D10354" s="100">
        <v>0.86699999999999999</v>
      </c>
    </row>
    <row r="10355" spans="1:4">
      <c r="A10355" s="101">
        <v>43994</v>
      </c>
      <c r="B10355" s="102">
        <v>0.4758680555555555</v>
      </c>
      <c r="C10355" s="100">
        <v>891</v>
      </c>
      <c r="D10355" s="100">
        <v>0.89600000000000002</v>
      </c>
    </row>
    <row r="10356" spans="1:4">
      <c r="A10356" s="101">
        <v>43994</v>
      </c>
      <c r="B10356" s="102">
        <v>0.47597222222222224</v>
      </c>
      <c r="C10356" s="100">
        <v>335</v>
      </c>
      <c r="D10356" s="100">
        <v>0.78500000000000003</v>
      </c>
    </row>
    <row r="10357" spans="1:4">
      <c r="A10357" s="101">
        <v>43994</v>
      </c>
      <c r="B10357" s="102">
        <v>0.47606481481481483</v>
      </c>
      <c r="C10357" s="100">
        <v>778</v>
      </c>
      <c r="D10357" s="100">
        <v>0.92200000000000004</v>
      </c>
    </row>
    <row r="10358" spans="1:4">
      <c r="A10358" s="101">
        <v>43994</v>
      </c>
      <c r="B10358" s="102">
        <v>0.47616898148148151</v>
      </c>
      <c r="C10358" s="100">
        <v>222</v>
      </c>
      <c r="D10358" s="100">
        <v>0.54700000000000004</v>
      </c>
    </row>
    <row r="10359" spans="1:4">
      <c r="A10359" s="101">
        <v>43994</v>
      </c>
      <c r="B10359" s="102">
        <v>0.4762615740740741</v>
      </c>
      <c r="C10359" s="100">
        <v>665</v>
      </c>
      <c r="D10359" s="100">
        <v>0.88900000000000001</v>
      </c>
    </row>
    <row r="10360" spans="1:4">
      <c r="A10360" s="101">
        <v>43994</v>
      </c>
      <c r="B10360" s="102">
        <v>0.47636574074074073</v>
      </c>
      <c r="C10360" s="100">
        <v>108</v>
      </c>
      <c r="D10360" s="100">
        <v>0.59499999999999997</v>
      </c>
    </row>
    <row r="10361" spans="1:4">
      <c r="A10361" s="101">
        <v>43994</v>
      </c>
      <c r="B10361" s="102">
        <v>0.47645833333333337</v>
      </c>
      <c r="C10361" s="100">
        <v>552</v>
      </c>
      <c r="D10361" s="100">
        <v>0.89300000000000002</v>
      </c>
    </row>
    <row r="10362" spans="1:4">
      <c r="A10362" s="101">
        <v>43994</v>
      </c>
      <c r="B10362" s="102">
        <v>0.47655092592592596</v>
      </c>
      <c r="C10362" s="100">
        <v>995</v>
      </c>
      <c r="D10362" s="100">
        <v>0.94599999999999995</v>
      </c>
    </row>
    <row r="10363" spans="1:4">
      <c r="A10363" s="101">
        <v>43994</v>
      </c>
      <c r="B10363" s="102">
        <v>0.47665509259259259</v>
      </c>
      <c r="C10363" s="100">
        <v>439</v>
      </c>
      <c r="D10363" s="100">
        <v>0.89700000000000002</v>
      </c>
    </row>
    <row r="10364" spans="1:4">
      <c r="A10364" s="101">
        <v>43994</v>
      </c>
      <c r="B10364" s="102">
        <v>0.47674768518518523</v>
      </c>
      <c r="C10364" s="100">
        <v>882</v>
      </c>
      <c r="D10364" s="100">
        <v>0.88900000000000001</v>
      </c>
    </row>
    <row r="10365" spans="1:4">
      <c r="A10365" s="101">
        <v>43994</v>
      </c>
      <c r="B10365" s="102">
        <v>0.47685185185185186</v>
      </c>
      <c r="C10365" s="100">
        <v>325</v>
      </c>
      <c r="D10365" s="100">
        <v>0.82399999999999995</v>
      </c>
    </row>
    <row r="10366" spans="1:4">
      <c r="A10366" s="101">
        <v>43994</v>
      </c>
      <c r="B10366" s="102">
        <v>0.47694444444444445</v>
      </c>
      <c r="C10366" s="100">
        <v>769</v>
      </c>
      <c r="D10366" s="100">
        <v>0.877</v>
      </c>
    </row>
    <row r="10367" spans="1:4">
      <c r="A10367" s="101">
        <v>43994</v>
      </c>
      <c r="B10367" s="102">
        <v>0.47704861111111113</v>
      </c>
      <c r="C10367" s="100">
        <v>212</v>
      </c>
      <c r="D10367" s="100">
        <v>0.45800000000000002</v>
      </c>
    </row>
    <row r="10368" spans="1:4">
      <c r="A10368" s="101">
        <v>43994</v>
      </c>
      <c r="B10368" s="102">
        <v>0.47714120370370372</v>
      </c>
      <c r="C10368" s="100">
        <v>656</v>
      </c>
      <c r="D10368" s="100">
        <v>0.89500000000000002</v>
      </c>
    </row>
    <row r="10369" spans="1:4">
      <c r="A10369" s="101">
        <v>43994</v>
      </c>
      <c r="B10369" s="102">
        <v>0.47724537037037035</v>
      </c>
      <c r="C10369" s="100">
        <v>99</v>
      </c>
      <c r="D10369" s="100">
        <v>0.48699999999999999</v>
      </c>
    </row>
    <row r="10370" spans="1:4">
      <c r="A10370" s="101">
        <v>43994</v>
      </c>
      <c r="B10370" s="102">
        <v>0.47733796296296299</v>
      </c>
      <c r="C10370" s="100">
        <v>542</v>
      </c>
      <c r="D10370" s="100">
        <v>0.89900000000000002</v>
      </c>
    </row>
    <row r="10371" spans="1:4">
      <c r="A10371" s="101">
        <v>43994</v>
      </c>
      <c r="B10371" s="102">
        <v>0.47743055555555558</v>
      </c>
      <c r="C10371" s="100">
        <v>986</v>
      </c>
      <c r="D10371" s="100">
        <v>0.56699999999999995</v>
      </c>
    </row>
    <row r="10372" spans="1:4">
      <c r="A10372" s="101">
        <v>43994</v>
      </c>
      <c r="B10372" s="102">
        <v>0.47753472222222221</v>
      </c>
      <c r="C10372" s="100">
        <v>429</v>
      </c>
      <c r="D10372" s="100">
        <v>0.874</v>
      </c>
    </row>
    <row r="10373" spans="1:4">
      <c r="A10373" s="101">
        <v>43994</v>
      </c>
      <c r="B10373" s="102">
        <v>0.47762731481481485</v>
      </c>
      <c r="C10373" s="100">
        <v>873</v>
      </c>
      <c r="D10373" s="100">
        <v>0.95099999999999996</v>
      </c>
    </row>
    <row r="10374" spans="1:4">
      <c r="A10374" s="101">
        <v>43994</v>
      </c>
      <c r="B10374" s="102">
        <v>0.47773148148148148</v>
      </c>
      <c r="C10374" s="100">
        <v>316</v>
      </c>
      <c r="D10374" s="100">
        <v>0.90400000000000003</v>
      </c>
    </row>
    <row r="10375" spans="1:4">
      <c r="A10375" s="101">
        <v>43994</v>
      </c>
      <c r="B10375" s="102">
        <v>0.47782407407407407</v>
      </c>
      <c r="C10375" s="100">
        <v>759</v>
      </c>
      <c r="D10375" s="100">
        <v>0.88600000000000001</v>
      </c>
    </row>
    <row r="10376" spans="1:4">
      <c r="A10376" s="101">
        <v>43994</v>
      </c>
      <c r="B10376" s="102">
        <v>0.47792824074074075</v>
      </c>
      <c r="C10376" s="100">
        <v>203</v>
      </c>
      <c r="D10376" s="100">
        <v>0.79100000000000004</v>
      </c>
    </row>
    <row r="10377" spans="1:4">
      <c r="A10377" s="101">
        <v>43994</v>
      </c>
      <c r="B10377" s="102">
        <v>0.47802083333333334</v>
      </c>
      <c r="C10377" s="100">
        <v>646</v>
      </c>
      <c r="D10377" s="100">
        <v>0.874</v>
      </c>
    </row>
    <row r="10378" spans="1:4">
      <c r="A10378" s="101">
        <v>43994</v>
      </c>
      <c r="B10378" s="102">
        <v>0.47812499999999997</v>
      </c>
      <c r="C10378" s="100">
        <v>90</v>
      </c>
      <c r="D10378" s="100">
        <v>0.53500000000000003</v>
      </c>
    </row>
    <row r="10379" spans="1:4">
      <c r="A10379" s="101">
        <v>43994</v>
      </c>
      <c r="B10379" s="102">
        <v>0.47821759259259261</v>
      </c>
      <c r="C10379" s="100">
        <v>533</v>
      </c>
      <c r="D10379" s="100">
        <v>0.873</v>
      </c>
    </row>
    <row r="10380" spans="1:4">
      <c r="A10380" s="101">
        <v>43994</v>
      </c>
      <c r="B10380" s="102">
        <v>0.4783101851851852</v>
      </c>
      <c r="C10380" s="100">
        <v>977</v>
      </c>
      <c r="D10380" s="100">
        <v>0.58099999999999996</v>
      </c>
    </row>
    <row r="10381" spans="1:4">
      <c r="A10381" s="101">
        <v>43994</v>
      </c>
      <c r="B10381" s="102">
        <v>0.47841435185185183</v>
      </c>
      <c r="C10381" s="100">
        <v>420</v>
      </c>
      <c r="D10381" s="100">
        <v>0.89300000000000002</v>
      </c>
    </row>
    <row r="10382" spans="1:4">
      <c r="A10382" s="101">
        <v>43994</v>
      </c>
      <c r="B10382" s="102">
        <v>0.47850694444444447</v>
      </c>
      <c r="C10382" s="100">
        <v>863</v>
      </c>
      <c r="D10382" s="100">
        <v>0.80200000000000005</v>
      </c>
    </row>
    <row r="10383" spans="1:4">
      <c r="A10383" s="101">
        <v>43994</v>
      </c>
      <c r="B10383" s="102">
        <v>0.4786111111111111</v>
      </c>
      <c r="C10383" s="100">
        <v>307</v>
      </c>
      <c r="D10383" s="100">
        <v>0.91100000000000003</v>
      </c>
    </row>
    <row r="10384" spans="1:4">
      <c r="A10384" s="101">
        <v>43994</v>
      </c>
      <c r="B10384" s="102">
        <v>0.47870370370370369</v>
      </c>
      <c r="C10384" s="100">
        <v>750</v>
      </c>
      <c r="D10384" s="100">
        <v>0.9</v>
      </c>
    </row>
    <row r="10385" spans="1:4">
      <c r="A10385" s="101">
        <v>43994</v>
      </c>
      <c r="B10385" s="102">
        <v>0.47880787037037037</v>
      </c>
      <c r="C10385" s="100">
        <v>194</v>
      </c>
      <c r="D10385" s="100">
        <v>0.90500000000000003</v>
      </c>
    </row>
    <row r="10386" spans="1:4">
      <c r="A10386" s="101">
        <v>43994</v>
      </c>
      <c r="B10386" s="102">
        <v>0.47890046296296296</v>
      </c>
      <c r="C10386" s="100">
        <v>637</v>
      </c>
      <c r="D10386" s="100">
        <v>0.91500000000000004</v>
      </c>
    </row>
    <row r="10387" spans="1:4">
      <c r="A10387" s="101">
        <v>43994</v>
      </c>
      <c r="B10387" s="102">
        <v>0.47900462962962959</v>
      </c>
      <c r="C10387" s="100">
        <v>80</v>
      </c>
      <c r="D10387" s="100">
        <v>0.872</v>
      </c>
    </row>
    <row r="10388" spans="1:4">
      <c r="A10388" s="101">
        <v>43994</v>
      </c>
      <c r="B10388" s="102">
        <v>0.47909722222222223</v>
      </c>
      <c r="C10388" s="100">
        <v>524</v>
      </c>
      <c r="D10388" s="100">
        <v>0.92200000000000004</v>
      </c>
    </row>
    <row r="10389" spans="1:4">
      <c r="A10389" s="101">
        <v>43994</v>
      </c>
      <c r="B10389" s="102">
        <v>0.47918981481481482</v>
      </c>
      <c r="C10389" s="100">
        <v>967</v>
      </c>
      <c r="D10389" s="100">
        <v>0.498</v>
      </c>
    </row>
    <row r="10390" spans="1:4">
      <c r="A10390" s="101">
        <v>43994</v>
      </c>
      <c r="B10390" s="102">
        <v>0.47929398148148145</v>
      </c>
      <c r="C10390" s="100">
        <v>411</v>
      </c>
      <c r="D10390" s="100">
        <v>0.872</v>
      </c>
    </row>
    <row r="10391" spans="1:4">
      <c r="A10391" s="101">
        <v>43994</v>
      </c>
      <c r="B10391" s="102">
        <v>0.47938657407407409</v>
      </c>
      <c r="C10391" s="100">
        <v>854</v>
      </c>
      <c r="D10391" s="100">
        <v>0.52500000000000002</v>
      </c>
    </row>
    <row r="10392" spans="1:4">
      <c r="A10392" s="101">
        <v>43994</v>
      </c>
      <c r="B10392" s="102">
        <v>0.47949074074074072</v>
      </c>
      <c r="C10392" s="100">
        <v>297</v>
      </c>
      <c r="D10392" s="100">
        <v>0.89</v>
      </c>
    </row>
    <row r="10393" spans="1:4">
      <c r="A10393" s="101">
        <v>43994</v>
      </c>
      <c r="B10393" s="102">
        <v>0.47958333333333331</v>
      </c>
      <c r="C10393" s="100">
        <v>741</v>
      </c>
      <c r="D10393" s="100">
        <v>0.58599999999999997</v>
      </c>
    </row>
    <row r="10394" spans="1:4">
      <c r="A10394" s="101">
        <v>43994</v>
      </c>
      <c r="B10394" s="102">
        <v>0.47968749999999999</v>
      </c>
      <c r="C10394" s="100">
        <v>184</v>
      </c>
      <c r="D10394" s="100">
        <v>0.86799999999999999</v>
      </c>
    </row>
    <row r="10395" spans="1:4">
      <c r="A10395" s="101">
        <v>43994</v>
      </c>
      <c r="B10395" s="102">
        <v>0.47978009259259258</v>
      </c>
      <c r="C10395" s="100">
        <v>628</v>
      </c>
      <c r="D10395" s="100">
        <v>0.88600000000000001</v>
      </c>
    </row>
    <row r="10396" spans="1:4">
      <c r="A10396" s="101">
        <v>43994</v>
      </c>
      <c r="B10396" s="102">
        <v>0.47988425925925932</v>
      </c>
      <c r="C10396" s="100">
        <v>71</v>
      </c>
      <c r="D10396" s="100">
        <v>0.91100000000000003</v>
      </c>
    </row>
    <row r="10397" spans="1:4">
      <c r="A10397" s="101">
        <v>43994</v>
      </c>
      <c r="B10397" s="102">
        <v>0.47997685185185185</v>
      </c>
      <c r="C10397" s="100">
        <v>514</v>
      </c>
      <c r="D10397" s="100">
        <v>0.91300000000000003</v>
      </c>
    </row>
    <row r="10398" spans="1:4">
      <c r="A10398" s="101">
        <v>43994</v>
      </c>
      <c r="B10398" s="102">
        <v>0.48006944444444444</v>
      </c>
      <c r="C10398" s="100">
        <v>958</v>
      </c>
      <c r="D10398" s="100">
        <v>0.86099999999999999</v>
      </c>
    </row>
    <row r="10399" spans="1:4">
      <c r="A10399" s="101">
        <v>43994</v>
      </c>
      <c r="B10399" s="102">
        <v>0.48017361111111106</v>
      </c>
      <c r="C10399" s="100">
        <v>401</v>
      </c>
      <c r="D10399" s="100">
        <v>0.89400000000000002</v>
      </c>
    </row>
    <row r="10400" spans="1:4">
      <c r="A10400" s="101">
        <v>43994</v>
      </c>
      <c r="B10400" s="102">
        <v>0.48026620370370371</v>
      </c>
      <c r="C10400" s="100">
        <v>845</v>
      </c>
      <c r="D10400" s="100">
        <v>0.86699999999999999</v>
      </c>
    </row>
    <row r="10401" spans="1:4">
      <c r="A10401" s="101">
        <v>43994</v>
      </c>
      <c r="B10401" s="102">
        <v>0.48037037037037034</v>
      </c>
      <c r="C10401" s="100">
        <v>288</v>
      </c>
      <c r="D10401" s="100">
        <v>0.93</v>
      </c>
    </row>
    <row r="10402" spans="1:4">
      <c r="A10402" s="101">
        <v>43994</v>
      </c>
      <c r="B10402" s="102">
        <v>0.48046296296296293</v>
      </c>
      <c r="C10402" s="100">
        <v>731</v>
      </c>
      <c r="D10402" s="100">
        <v>0.45900000000000002</v>
      </c>
    </row>
    <row r="10403" spans="1:4">
      <c r="A10403" s="101">
        <v>43994</v>
      </c>
      <c r="B10403" s="102">
        <v>0.48056712962962966</v>
      </c>
      <c r="C10403" s="100">
        <v>175</v>
      </c>
      <c r="D10403" s="100">
        <v>0.88400000000000001</v>
      </c>
    </row>
    <row r="10404" spans="1:4">
      <c r="A10404" s="101">
        <v>43994</v>
      </c>
      <c r="B10404" s="102">
        <v>0.4806597222222222</v>
      </c>
      <c r="C10404" s="100">
        <v>618</v>
      </c>
      <c r="D10404" s="100">
        <v>0.499</v>
      </c>
    </row>
    <row r="10405" spans="1:4">
      <c r="A10405" s="101">
        <v>43994</v>
      </c>
      <c r="B10405" s="102">
        <v>0.48076388888888894</v>
      </c>
      <c r="C10405" s="100">
        <v>62</v>
      </c>
      <c r="D10405" s="100">
        <v>0.92200000000000004</v>
      </c>
    </row>
    <row r="10406" spans="1:4">
      <c r="A10406" s="101">
        <v>43994</v>
      </c>
      <c r="B10406" s="102">
        <v>0.48085648148148147</v>
      </c>
      <c r="C10406" s="100">
        <v>505</v>
      </c>
      <c r="D10406" s="100">
        <v>0.54800000000000004</v>
      </c>
    </row>
    <row r="10407" spans="1:4">
      <c r="A10407" s="101">
        <v>43994</v>
      </c>
      <c r="B10407" s="102">
        <v>0.48094907407407406</v>
      </c>
      <c r="C10407" s="100">
        <v>948</v>
      </c>
      <c r="D10407" s="100">
        <v>0.91300000000000003</v>
      </c>
    </row>
    <row r="10408" spans="1:4">
      <c r="A10408" s="101">
        <v>43994</v>
      </c>
      <c r="B10408" s="102">
        <v>0.4810532407407408</v>
      </c>
      <c r="C10408" s="100">
        <v>392</v>
      </c>
      <c r="D10408" s="100">
        <v>0.59</v>
      </c>
    </row>
    <row r="10409" spans="1:4">
      <c r="A10409" s="101">
        <v>43994</v>
      </c>
      <c r="B10409" s="102">
        <v>0.48114583333333333</v>
      </c>
      <c r="C10409" s="100">
        <v>835</v>
      </c>
      <c r="D10409" s="100">
        <v>0.91300000000000003</v>
      </c>
    </row>
    <row r="10410" spans="1:4">
      <c r="A10410" s="101">
        <v>43994</v>
      </c>
      <c r="B10410" s="102">
        <v>0.48125000000000001</v>
      </c>
      <c r="C10410" s="100">
        <v>279</v>
      </c>
      <c r="D10410" s="100">
        <v>0.68700000000000006</v>
      </c>
    </row>
    <row r="10411" spans="1:4">
      <c r="A10411" s="101">
        <v>43994</v>
      </c>
      <c r="B10411" s="102">
        <v>0.48134259259259254</v>
      </c>
      <c r="C10411" s="100">
        <v>722</v>
      </c>
      <c r="D10411" s="100">
        <v>0.877</v>
      </c>
    </row>
    <row r="10412" spans="1:4">
      <c r="A10412" s="101">
        <v>43994</v>
      </c>
      <c r="B10412" s="102">
        <v>0.48144675925925928</v>
      </c>
      <c r="C10412" s="100">
        <v>166</v>
      </c>
      <c r="D10412" s="100">
        <v>0.95099999999999996</v>
      </c>
    </row>
    <row r="10413" spans="1:4">
      <c r="A10413" s="101">
        <v>43994</v>
      </c>
      <c r="B10413" s="102">
        <v>0.48153935185185182</v>
      </c>
      <c r="C10413" s="100">
        <v>609</v>
      </c>
      <c r="D10413" s="100">
        <v>0.89300000000000002</v>
      </c>
    </row>
    <row r="10414" spans="1:4">
      <c r="A10414" s="101">
        <v>43994</v>
      </c>
      <c r="B10414" s="102">
        <v>0.48164351851851855</v>
      </c>
      <c r="C10414" s="100">
        <v>52</v>
      </c>
      <c r="D10414" s="100">
        <v>0.91100000000000003</v>
      </c>
    </row>
    <row r="10415" spans="1:4">
      <c r="A10415" s="101">
        <v>43994</v>
      </c>
      <c r="B10415" s="102">
        <v>0.48173611111111114</v>
      </c>
      <c r="C10415" s="100">
        <v>496</v>
      </c>
      <c r="D10415" s="100">
        <v>0.88800000000000001</v>
      </c>
    </row>
    <row r="10416" spans="1:4">
      <c r="A10416" s="101">
        <v>43994</v>
      </c>
      <c r="B10416" s="102">
        <v>0.48182870370370368</v>
      </c>
      <c r="C10416" s="100">
        <v>939</v>
      </c>
      <c r="D10416" s="100">
        <v>0.93</v>
      </c>
    </row>
    <row r="10417" spans="1:4">
      <c r="A10417" s="101">
        <v>43994</v>
      </c>
      <c r="B10417" s="102">
        <v>0.48193287037037041</v>
      </c>
      <c r="C10417" s="100">
        <v>383</v>
      </c>
      <c r="D10417" s="100">
        <v>0.72599999999999998</v>
      </c>
    </row>
    <row r="10418" spans="1:4">
      <c r="A10418" s="101">
        <v>43994</v>
      </c>
      <c r="B10418" s="102">
        <v>0.48202546296296295</v>
      </c>
      <c r="C10418" s="100">
        <v>826</v>
      </c>
      <c r="D10418" s="100">
        <v>0.92700000000000005</v>
      </c>
    </row>
    <row r="10419" spans="1:4">
      <c r="A10419" s="101">
        <v>43994</v>
      </c>
      <c r="B10419" s="102">
        <v>0.48212962962962963</v>
      </c>
      <c r="C10419" s="100">
        <v>269</v>
      </c>
      <c r="D10419" s="100">
        <v>0.495</v>
      </c>
    </row>
    <row r="10420" spans="1:4">
      <c r="A10420" s="101">
        <v>43994</v>
      </c>
      <c r="B10420" s="102">
        <v>0.48222222222222227</v>
      </c>
      <c r="C10420" s="100">
        <v>713</v>
      </c>
      <c r="D10420" s="100">
        <v>0.91300000000000003</v>
      </c>
    </row>
    <row r="10421" spans="1:4">
      <c r="A10421" s="101">
        <v>43994</v>
      </c>
      <c r="B10421" s="102">
        <v>0.4823263888888889</v>
      </c>
      <c r="C10421" s="100">
        <v>156</v>
      </c>
      <c r="D10421" s="100">
        <v>0.53100000000000003</v>
      </c>
    </row>
    <row r="10422" spans="1:4">
      <c r="A10422" s="101">
        <v>43994</v>
      </c>
      <c r="B10422" s="102">
        <v>0.48241898148148149</v>
      </c>
      <c r="C10422" s="100">
        <v>600</v>
      </c>
      <c r="D10422" s="100">
        <v>0.90700000000000003</v>
      </c>
    </row>
    <row r="10423" spans="1:4">
      <c r="A10423" s="101">
        <v>43994</v>
      </c>
      <c r="B10423" s="102">
        <v>0.48252314814814817</v>
      </c>
      <c r="C10423" s="100">
        <v>43</v>
      </c>
      <c r="D10423" s="100">
        <v>0.57499999999999996</v>
      </c>
    </row>
    <row r="10424" spans="1:4">
      <c r="A10424" s="101">
        <v>43994</v>
      </c>
      <c r="B10424" s="102">
        <v>0.48261574074074076</v>
      </c>
      <c r="C10424" s="100">
        <v>486</v>
      </c>
      <c r="D10424" s="100">
        <v>0.875</v>
      </c>
    </row>
    <row r="10425" spans="1:4">
      <c r="A10425" s="101">
        <v>43994</v>
      </c>
      <c r="B10425" s="102">
        <v>0.48270833333333335</v>
      </c>
      <c r="C10425" s="100">
        <v>930</v>
      </c>
      <c r="D10425" s="100">
        <v>0.95099999999999996</v>
      </c>
    </row>
    <row r="10426" spans="1:4">
      <c r="A10426" s="101">
        <v>43994</v>
      </c>
      <c r="B10426" s="102">
        <v>0.48281250000000003</v>
      </c>
      <c r="C10426" s="100">
        <v>373</v>
      </c>
      <c r="D10426" s="100">
        <v>0.90700000000000003</v>
      </c>
    </row>
    <row r="10427" spans="1:4">
      <c r="A10427" s="101">
        <v>43994</v>
      </c>
      <c r="B10427" s="102">
        <v>0.48290509259259262</v>
      </c>
      <c r="C10427" s="100">
        <v>817</v>
      </c>
      <c r="D10427" s="100">
        <v>0.92200000000000004</v>
      </c>
    </row>
    <row r="10428" spans="1:4">
      <c r="A10428" s="101">
        <v>43994</v>
      </c>
      <c r="B10428" s="102">
        <v>0.48300925925925925</v>
      </c>
      <c r="C10428" s="100">
        <v>260</v>
      </c>
      <c r="D10428" s="100">
        <v>0.53100000000000003</v>
      </c>
    </row>
    <row r="10429" spans="1:4">
      <c r="A10429" s="101">
        <v>43994</v>
      </c>
      <c r="B10429" s="102">
        <v>0.48310185185185189</v>
      </c>
      <c r="C10429" s="100">
        <v>703</v>
      </c>
      <c r="D10429" s="100">
        <v>0.873</v>
      </c>
    </row>
    <row r="10430" spans="1:4">
      <c r="A10430" s="101">
        <v>43994</v>
      </c>
      <c r="B10430" s="102">
        <v>0.48320601851851852</v>
      </c>
      <c r="C10430" s="100">
        <v>147</v>
      </c>
      <c r="D10430" s="100">
        <v>0.51800000000000002</v>
      </c>
    </row>
    <row r="10431" spans="1:4">
      <c r="A10431" s="101">
        <v>43994</v>
      </c>
      <c r="B10431" s="102">
        <v>0.48329861111111111</v>
      </c>
      <c r="C10431" s="100">
        <v>590</v>
      </c>
      <c r="D10431" s="100">
        <v>0.86799999999999999</v>
      </c>
    </row>
    <row r="10432" spans="1:4">
      <c r="A10432" s="101">
        <v>43994</v>
      </c>
      <c r="B10432" s="102">
        <v>0.48340277777777779</v>
      </c>
      <c r="C10432" s="100">
        <v>34</v>
      </c>
      <c r="D10432" s="100">
        <v>0.879</v>
      </c>
    </row>
    <row r="10433" spans="1:4">
      <c r="A10433" s="101">
        <v>43994</v>
      </c>
      <c r="B10433" s="102">
        <v>0.48349537037037038</v>
      </c>
      <c r="C10433" s="100">
        <v>477</v>
      </c>
      <c r="D10433" s="100">
        <v>0.86299999999999999</v>
      </c>
    </row>
    <row r="10434" spans="1:4">
      <c r="A10434" s="101">
        <v>43994</v>
      </c>
      <c r="B10434" s="102">
        <v>0.48358796296296297</v>
      </c>
      <c r="C10434" s="100">
        <v>920</v>
      </c>
      <c r="D10434" s="100">
        <v>0.872</v>
      </c>
    </row>
    <row r="10435" spans="1:4">
      <c r="A10435" s="101">
        <v>43994</v>
      </c>
      <c r="B10435" s="102">
        <v>0.48369212962962965</v>
      </c>
      <c r="C10435" s="100">
        <v>364</v>
      </c>
      <c r="D10435" s="100">
        <v>0.86699999999999999</v>
      </c>
    </row>
    <row r="10436" spans="1:4">
      <c r="A10436" s="101">
        <v>43994</v>
      </c>
      <c r="B10436" s="102">
        <v>0.48378472222222224</v>
      </c>
      <c r="C10436" s="100">
        <v>807</v>
      </c>
      <c r="D10436" s="100">
        <v>0.88800000000000001</v>
      </c>
    </row>
    <row r="10437" spans="1:4">
      <c r="A10437" s="101">
        <v>43994</v>
      </c>
      <c r="B10437" s="102">
        <v>0.48388888888888887</v>
      </c>
      <c r="C10437" s="100">
        <v>251</v>
      </c>
      <c r="D10437" s="100">
        <v>0.504</v>
      </c>
    </row>
    <row r="10438" spans="1:4">
      <c r="A10438" s="101">
        <v>43994</v>
      </c>
      <c r="B10438" s="102">
        <v>0.48398148148148151</v>
      </c>
      <c r="C10438" s="100">
        <v>694</v>
      </c>
      <c r="D10438" s="100">
        <v>0.875</v>
      </c>
    </row>
    <row r="10439" spans="1:4">
      <c r="A10439" s="101">
        <v>43994</v>
      </c>
      <c r="B10439" s="102">
        <v>0.48408564814814814</v>
      </c>
      <c r="C10439" s="100">
        <v>137</v>
      </c>
      <c r="D10439" s="100">
        <v>0.53</v>
      </c>
    </row>
    <row r="10440" spans="1:4">
      <c r="A10440" s="101">
        <v>43994</v>
      </c>
      <c r="B10440" s="102">
        <v>0.48417824074074073</v>
      </c>
      <c r="C10440" s="100">
        <v>581</v>
      </c>
      <c r="D10440" s="100">
        <v>0.872</v>
      </c>
    </row>
    <row r="10441" spans="1:4">
      <c r="A10441" s="101">
        <v>43994</v>
      </c>
      <c r="B10441" s="102">
        <v>0.48428240740740741</v>
      </c>
      <c r="C10441" s="100">
        <v>24</v>
      </c>
      <c r="D10441" s="100">
        <v>0.55300000000000005</v>
      </c>
    </row>
    <row r="10442" spans="1:4">
      <c r="A10442" s="101">
        <v>43994</v>
      </c>
      <c r="B10442" s="102">
        <v>0.484375</v>
      </c>
      <c r="C10442" s="100">
        <v>468</v>
      </c>
      <c r="D10442" s="100">
        <v>0.90700000000000003</v>
      </c>
    </row>
    <row r="10443" spans="1:4">
      <c r="A10443" s="101">
        <v>43994</v>
      </c>
      <c r="B10443" s="102">
        <v>0.48446759259259259</v>
      </c>
      <c r="C10443" s="100">
        <v>911</v>
      </c>
      <c r="D10443" s="100">
        <v>0.74</v>
      </c>
    </row>
    <row r="10444" spans="1:4">
      <c r="A10444" s="101">
        <v>43994</v>
      </c>
      <c r="B10444" s="102">
        <v>0.48457175925925927</v>
      </c>
      <c r="C10444" s="100">
        <v>355</v>
      </c>
      <c r="D10444" s="100">
        <v>0.86399999999999999</v>
      </c>
    </row>
    <row r="10445" spans="1:4">
      <c r="A10445" s="101">
        <v>43994</v>
      </c>
      <c r="B10445" s="102">
        <v>0.48466435185185186</v>
      </c>
      <c r="C10445" s="100">
        <v>798</v>
      </c>
      <c r="D10445" s="100">
        <v>0.92400000000000004</v>
      </c>
    </row>
    <row r="10446" spans="1:4">
      <c r="A10446" s="101">
        <v>43994</v>
      </c>
      <c r="B10446" s="102">
        <v>0.48476851851851849</v>
      </c>
      <c r="C10446" s="100">
        <v>241</v>
      </c>
      <c r="D10446" s="100">
        <v>0.89900000000000002</v>
      </c>
    </row>
    <row r="10447" spans="1:4">
      <c r="A10447" s="101">
        <v>43994</v>
      </c>
      <c r="B10447" s="102">
        <v>0.48486111111111113</v>
      </c>
      <c r="C10447" s="100">
        <v>685</v>
      </c>
      <c r="D10447" s="100">
        <v>0.92600000000000005</v>
      </c>
    </row>
    <row r="10448" spans="1:4">
      <c r="A10448" s="101">
        <v>43994</v>
      </c>
      <c r="B10448" s="102">
        <v>0.48496527777777776</v>
      </c>
      <c r="C10448" s="100">
        <v>128</v>
      </c>
      <c r="D10448" s="100">
        <v>0.89300000000000002</v>
      </c>
    </row>
    <row r="10449" spans="1:4">
      <c r="A10449" s="101">
        <v>43994</v>
      </c>
      <c r="B10449" s="102">
        <v>0.48505787037037035</v>
      </c>
      <c r="C10449" s="100">
        <v>572</v>
      </c>
      <c r="D10449" s="100">
        <v>0.879</v>
      </c>
    </row>
    <row r="10450" spans="1:4">
      <c r="A10450" s="101">
        <v>43994</v>
      </c>
      <c r="B10450" s="102">
        <v>0.48516203703703703</v>
      </c>
      <c r="C10450" s="100">
        <v>15</v>
      </c>
      <c r="D10450" s="100">
        <v>0.46</v>
      </c>
    </row>
    <row r="10451" spans="1:4">
      <c r="A10451" s="101">
        <v>43994</v>
      </c>
      <c r="B10451" s="102">
        <v>0.48525462962962962</v>
      </c>
      <c r="C10451" s="100">
        <v>458</v>
      </c>
      <c r="D10451" s="100">
        <v>0.86899999999999999</v>
      </c>
    </row>
    <row r="10452" spans="1:4">
      <c r="A10452" s="101">
        <v>43994</v>
      </c>
      <c r="B10452" s="102">
        <v>0.48534722222222221</v>
      </c>
      <c r="C10452" s="100">
        <v>902</v>
      </c>
      <c r="D10452" s="100">
        <v>0.48</v>
      </c>
    </row>
    <row r="10453" spans="1:4">
      <c r="A10453" s="101">
        <v>43994</v>
      </c>
      <c r="B10453" s="102">
        <v>0.48545138888888889</v>
      </c>
      <c r="C10453" s="100">
        <v>345</v>
      </c>
      <c r="D10453" s="100">
        <v>0.92100000000000004</v>
      </c>
    </row>
    <row r="10454" spans="1:4">
      <c r="A10454" s="101">
        <v>43994</v>
      </c>
      <c r="B10454" s="102">
        <v>0.48554398148148148</v>
      </c>
      <c r="C10454" s="100">
        <v>789</v>
      </c>
      <c r="D10454" s="100">
        <v>0.50900000000000001</v>
      </c>
    </row>
    <row r="10455" spans="1:4">
      <c r="A10455" s="101">
        <v>43994</v>
      </c>
      <c r="B10455" s="102">
        <v>0.48564814814814811</v>
      </c>
      <c r="C10455" s="100">
        <v>232</v>
      </c>
      <c r="D10455" s="100">
        <v>0.89700000000000002</v>
      </c>
    </row>
    <row r="10456" spans="1:4">
      <c r="A10456" s="101">
        <v>43994</v>
      </c>
      <c r="B10456" s="102">
        <v>0.48574074074074075</v>
      </c>
      <c r="C10456" s="100">
        <v>675</v>
      </c>
      <c r="D10456" s="100">
        <v>0.56299999999999994</v>
      </c>
    </row>
    <row r="10457" spans="1:4">
      <c r="A10457" s="101">
        <v>43994</v>
      </c>
      <c r="B10457" s="102">
        <v>0.48584490740740738</v>
      </c>
      <c r="C10457" s="100">
        <v>119</v>
      </c>
      <c r="D10457" s="100">
        <v>0.91500000000000004</v>
      </c>
    </row>
    <row r="10458" spans="1:4">
      <c r="A10458" s="101">
        <v>43994</v>
      </c>
      <c r="B10458" s="102">
        <v>0.48593749999999997</v>
      </c>
      <c r="C10458" s="100">
        <v>562</v>
      </c>
      <c r="D10458" s="100">
        <v>0.89400000000000002</v>
      </c>
    </row>
    <row r="10459" spans="1:4">
      <c r="A10459" s="101">
        <v>43994</v>
      </c>
      <c r="B10459" s="102">
        <v>0.48604166666666665</v>
      </c>
      <c r="C10459" s="100">
        <v>6</v>
      </c>
      <c r="D10459" s="100">
        <v>0.89600000000000002</v>
      </c>
    </row>
    <row r="10460" spans="1:4">
      <c r="A10460" s="101">
        <v>43994</v>
      </c>
      <c r="B10460" s="102">
        <v>0.48613425925925924</v>
      </c>
      <c r="C10460" s="100">
        <v>449</v>
      </c>
      <c r="D10460" s="100">
        <v>0.90700000000000003</v>
      </c>
    </row>
    <row r="10461" spans="1:4">
      <c r="A10461" s="101">
        <v>43994</v>
      </c>
      <c r="B10461" s="102">
        <v>0.48622685185185183</v>
      </c>
      <c r="C10461" s="100">
        <v>892</v>
      </c>
      <c r="D10461" s="100">
        <v>0.85699999999999998</v>
      </c>
    </row>
    <row r="10462" spans="1:4">
      <c r="A10462" s="101">
        <v>43994</v>
      </c>
      <c r="B10462" s="102">
        <v>0.48633101851851851</v>
      </c>
      <c r="C10462" s="100">
        <v>336</v>
      </c>
      <c r="D10462" s="100">
        <v>0.879</v>
      </c>
    </row>
    <row r="10463" spans="1:4">
      <c r="A10463" s="101">
        <v>43994</v>
      </c>
      <c r="B10463" s="102">
        <v>0.4864236111111111</v>
      </c>
      <c r="C10463" s="100">
        <v>779</v>
      </c>
      <c r="D10463" s="100">
        <v>0.88600000000000001</v>
      </c>
    </row>
    <row r="10464" spans="1:4">
      <c r="A10464" s="101">
        <v>43994</v>
      </c>
      <c r="B10464" s="102">
        <v>0.48652777777777773</v>
      </c>
      <c r="C10464" s="100">
        <v>223</v>
      </c>
      <c r="D10464" s="100">
        <v>0.91500000000000004</v>
      </c>
    </row>
    <row r="10465" spans="1:4">
      <c r="A10465" s="101">
        <v>43994</v>
      </c>
      <c r="B10465" s="102">
        <v>0.48662037037037037</v>
      </c>
      <c r="C10465" s="100">
        <v>666</v>
      </c>
      <c r="D10465" s="100">
        <v>0.54300000000000004</v>
      </c>
    </row>
    <row r="10466" spans="1:4">
      <c r="A10466" s="101">
        <v>43994</v>
      </c>
      <c r="B10466" s="102">
        <v>0.48672453703703705</v>
      </c>
      <c r="C10466" s="100">
        <v>109</v>
      </c>
      <c r="D10466" s="100">
        <v>0.91</v>
      </c>
    </row>
    <row r="10467" spans="1:4">
      <c r="A10467" s="101">
        <v>43994</v>
      </c>
      <c r="B10467" s="102">
        <v>0.48681712962962959</v>
      </c>
      <c r="C10467" s="100">
        <v>553</v>
      </c>
      <c r="D10467" s="100">
        <v>0.498</v>
      </c>
    </row>
    <row r="10468" spans="1:4">
      <c r="A10468" s="101">
        <v>43994</v>
      </c>
      <c r="B10468" s="102">
        <v>0.48690972222222223</v>
      </c>
      <c r="C10468" s="100">
        <v>996</v>
      </c>
      <c r="D10468" s="100">
        <v>0.92100000000000004</v>
      </c>
    </row>
    <row r="10469" spans="1:4">
      <c r="A10469" s="101">
        <v>43994</v>
      </c>
      <c r="B10469" s="102">
        <v>0.48701388888888886</v>
      </c>
      <c r="C10469" s="100">
        <v>440</v>
      </c>
      <c r="D10469" s="100">
        <v>0.56999999999999995</v>
      </c>
    </row>
    <row r="10470" spans="1:4">
      <c r="A10470" s="101">
        <v>43994</v>
      </c>
      <c r="B10470" s="102">
        <v>0.48710648148148145</v>
      </c>
      <c r="C10470" s="100">
        <v>883</v>
      </c>
      <c r="D10470" s="100">
        <v>0.86599999999999999</v>
      </c>
    </row>
    <row r="10471" spans="1:4">
      <c r="A10471" s="101">
        <v>43994</v>
      </c>
      <c r="B10471" s="102">
        <v>0.48721064814814818</v>
      </c>
      <c r="C10471" s="100">
        <v>326</v>
      </c>
      <c r="D10471" s="100">
        <v>0.82299999999999995</v>
      </c>
    </row>
    <row r="10472" spans="1:4">
      <c r="A10472" s="101">
        <v>43994</v>
      </c>
      <c r="B10472" s="102">
        <v>0.48730324074074072</v>
      </c>
      <c r="C10472" s="100">
        <v>770</v>
      </c>
      <c r="D10472" s="100">
        <v>0.88400000000000001</v>
      </c>
    </row>
    <row r="10473" spans="1:4">
      <c r="A10473" s="101">
        <v>43994</v>
      </c>
      <c r="B10473" s="102">
        <v>0.48740740740740746</v>
      </c>
      <c r="C10473" s="100">
        <v>213</v>
      </c>
      <c r="D10473" s="100">
        <v>0.92600000000000005</v>
      </c>
    </row>
    <row r="10474" spans="1:4">
      <c r="A10474" s="101">
        <v>43994</v>
      </c>
      <c r="B10474" s="102">
        <v>0.48749999999999999</v>
      </c>
      <c r="C10474" s="100">
        <v>657</v>
      </c>
      <c r="D10474" s="100">
        <v>0.86099999999999999</v>
      </c>
    </row>
    <row r="10475" spans="1:4">
      <c r="A10475" s="101">
        <v>43994</v>
      </c>
      <c r="B10475" s="102">
        <v>0.48760416666666667</v>
      </c>
      <c r="C10475" s="100">
        <v>100</v>
      </c>
      <c r="D10475" s="100">
        <v>0.92900000000000005</v>
      </c>
    </row>
    <row r="10476" spans="1:4">
      <c r="A10476" s="101">
        <v>43994</v>
      </c>
      <c r="B10476" s="102">
        <v>0.4876967592592592</v>
      </c>
      <c r="C10476" s="100">
        <v>544</v>
      </c>
      <c r="D10476" s="100">
        <v>0.79400000000000004</v>
      </c>
    </row>
    <row r="10477" spans="1:4">
      <c r="A10477" s="101">
        <v>43994</v>
      </c>
      <c r="B10477" s="102">
        <v>0.48778935185185185</v>
      </c>
      <c r="C10477" s="100">
        <v>987</v>
      </c>
      <c r="D10477" s="100">
        <v>0.878</v>
      </c>
    </row>
    <row r="10478" spans="1:4">
      <c r="A10478" s="101">
        <v>43994</v>
      </c>
      <c r="B10478" s="102">
        <v>0.48789351851851853</v>
      </c>
      <c r="C10478" s="100">
        <v>430</v>
      </c>
      <c r="D10478" s="100">
        <v>0.47699999999999998</v>
      </c>
    </row>
    <row r="10479" spans="1:4">
      <c r="A10479" s="101">
        <v>43994</v>
      </c>
      <c r="B10479" s="102">
        <v>0.48798611111111106</v>
      </c>
      <c r="C10479" s="100">
        <v>874</v>
      </c>
      <c r="D10479" s="100">
        <v>0.91900000000000004</v>
      </c>
    </row>
    <row r="10480" spans="1:4">
      <c r="A10480" s="101">
        <v>43994</v>
      </c>
      <c r="B10480" s="102">
        <v>0.4880902777777778</v>
      </c>
      <c r="C10480" s="100">
        <v>317</v>
      </c>
      <c r="D10480" s="100">
        <v>0.496</v>
      </c>
    </row>
    <row r="10481" spans="1:4">
      <c r="A10481" s="101">
        <v>43994</v>
      </c>
      <c r="B10481" s="102">
        <v>0.48818287037037034</v>
      </c>
      <c r="C10481" s="100">
        <v>761</v>
      </c>
      <c r="D10481" s="100">
        <v>0.92400000000000004</v>
      </c>
    </row>
    <row r="10482" spans="1:4">
      <c r="A10482" s="101">
        <v>43994</v>
      </c>
      <c r="B10482" s="102">
        <v>0.48828703703703707</v>
      </c>
      <c r="C10482" s="100">
        <v>204</v>
      </c>
      <c r="D10482" s="100">
        <v>0.54</v>
      </c>
    </row>
    <row r="10483" spans="1:4">
      <c r="A10483" s="101">
        <v>43994</v>
      </c>
      <c r="B10483" s="102">
        <v>0.48837962962962966</v>
      </c>
      <c r="C10483" s="100">
        <v>647</v>
      </c>
      <c r="D10483" s="100">
        <v>0.91800000000000004</v>
      </c>
    </row>
    <row r="10484" spans="1:4">
      <c r="A10484" s="101">
        <v>43994</v>
      </c>
      <c r="B10484" s="102">
        <v>0.48848379629629629</v>
      </c>
      <c r="C10484" s="100">
        <v>91</v>
      </c>
      <c r="D10484" s="100">
        <v>0.59099999999999997</v>
      </c>
    </row>
    <row r="10485" spans="1:4">
      <c r="A10485" s="101">
        <v>43994</v>
      </c>
      <c r="B10485" s="102">
        <v>0.48857638888888894</v>
      </c>
      <c r="C10485" s="100">
        <v>534</v>
      </c>
      <c r="D10485" s="100">
        <v>0.88800000000000001</v>
      </c>
    </row>
    <row r="10486" spans="1:4">
      <c r="A10486" s="101">
        <v>43994</v>
      </c>
      <c r="B10486" s="102">
        <v>0.48866898148148147</v>
      </c>
      <c r="C10486" s="100">
        <v>978</v>
      </c>
      <c r="D10486" s="100">
        <v>0.93200000000000005</v>
      </c>
    </row>
    <row r="10487" spans="1:4">
      <c r="A10487" s="101">
        <v>43994</v>
      </c>
      <c r="B10487" s="102">
        <v>0.48877314814814815</v>
      </c>
      <c r="C10487" s="100">
        <v>421</v>
      </c>
      <c r="D10487" s="100">
        <v>0.90500000000000003</v>
      </c>
    </row>
    <row r="10488" spans="1:4">
      <c r="A10488" s="101">
        <v>43994</v>
      </c>
      <c r="B10488" s="102">
        <v>0.4888657407407408</v>
      </c>
      <c r="C10488" s="100">
        <v>864</v>
      </c>
      <c r="D10488" s="100">
        <v>0.90600000000000003</v>
      </c>
    </row>
    <row r="10489" spans="1:4">
      <c r="A10489" s="101">
        <v>43994</v>
      </c>
      <c r="B10489" s="102">
        <v>0.48896990740740742</v>
      </c>
      <c r="C10489" s="100">
        <v>308</v>
      </c>
      <c r="D10489" s="100">
        <v>0.86</v>
      </c>
    </row>
    <row r="10490" spans="1:4">
      <c r="A10490" s="101">
        <v>43994</v>
      </c>
      <c r="B10490" s="102">
        <v>0.48906250000000001</v>
      </c>
      <c r="C10490" s="100">
        <v>751</v>
      </c>
      <c r="D10490" s="100">
        <v>0.88400000000000001</v>
      </c>
    </row>
    <row r="10491" spans="1:4">
      <c r="A10491" s="101">
        <v>43994</v>
      </c>
      <c r="B10491" s="102">
        <v>0.48916666666666669</v>
      </c>
      <c r="C10491" s="100">
        <v>195</v>
      </c>
      <c r="D10491" s="100">
        <v>0.45800000000000002</v>
      </c>
    </row>
    <row r="10492" spans="1:4">
      <c r="A10492" s="101">
        <v>43994</v>
      </c>
      <c r="B10492" s="102">
        <v>0.48925925925925928</v>
      </c>
      <c r="C10492" s="100">
        <v>638</v>
      </c>
      <c r="D10492" s="100">
        <v>0.879</v>
      </c>
    </row>
    <row r="10493" spans="1:4">
      <c r="A10493" s="101">
        <v>43994</v>
      </c>
      <c r="B10493" s="102">
        <v>0.48936342592592591</v>
      </c>
      <c r="C10493" s="100">
        <v>81</v>
      </c>
      <c r="D10493" s="100">
        <v>0.51300000000000001</v>
      </c>
    </row>
    <row r="10494" spans="1:4">
      <c r="A10494" s="101">
        <v>43994</v>
      </c>
      <c r="B10494" s="102">
        <v>0.48945601851851855</v>
      </c>
      <c r="C10494" s="100">
        <v>525</v>
      </c>
      <c r="D10494" s="100">
        <v>0.88500000000000001</v>
      </c>
    </row>
    <row r="10495" spans="1:4">
      <c r="A10495" s="101">
        <v>43994</v>
      </c>
      <c r="B10495" s="102">
        <v>0.48954861111111114</v>
      </c>
      <c r="C10495" s="100">
        <v>968</v>
      </c>
      <c r="D10495" s="100">
        <v>0.79100000000000004</v>
      </c>
    </row>
    <row r="10496" spans="1:4">
      <c r="A10496" s="101">
        <v>43994</v>
      </c>
      <c r="B10496" s="102">
        <v>0.48965277777777777</v>
      </c>
      <c r="C10496" s="100">
        <v>412</v>
      </c>
      <c r="D10496" s="100">
        <v>0.89500000000000002</v>
      </c>
    </row>
    <row r="10497" spans="1:4">
      <c r="A10497" s="101">
        <v>43994</v>
      </c>
      <c r="B10497" s="102">
        <v>0.48974537037037041</v>
      </c>
      <c r="C10497" s="100">
        <v>855</v>
      </c>
      <c r="D10497" s="100">
        <v>0.88800000000000001</v>
      </c>
    </row>
    <row r="10498" spans="1:4">
      <c r="A10498" s="101">
        <v>43994</v>
      </c>
      <c r="B10498" s="102">
        <v>0.48984953703703704</v>
      </c>
      <c r="C10498" s="100">
        <v>298</v>
      </c>
      <c r="D10498" s="100">
        <v>0.84199999999999997</v>
      </c>
    </row>
    <row r="10499" spans="1:4">
      <c r="A10499" s="101">
        <v>43994</v>
      </c>
      <c r="B10499" s="102">
        <v>0.48994212962962963</v>
      </c>
      <c r="C10499" s="100">
        <v>742</v>
      </c>
      <c r="D10499" s="100">
        <v>0.872</v>
      </c>
    </row>
    <row r="10500" spans="1:4">
      <c r="A10500" s="101">
        <v>43994</v>
      </c>
      <c r="B10500" s="102">
        <v>0.49004629629629631</v>
      </c>
      <c r="C10500" s="100">
        <v>185</v>
      </c>
      <c r="D10500" s="100">
        <v>0.504</v>
      </c>
    </row>
    <row r="10501" spans="1:4">
      <c r="A10501" s="101">
        <v>43994</v>
      </c>
      <c r="B10501" s="102">
        <v>0.4901388888888889</v>
      </c>
      <c r="C10501" s="100">
        <v>629</v>
      </c>
      <c r="D10501" s="100">
        <v>0.90100000000000002</v>
      </c>
    </row>
    <row r="10502" spans="1:4">
      <c r="A10502" s="101">
        <v>43994</v>
      </c>
      <c r="B10502" s="102">
        <v>0.49024305555555553</v>
      </c>
      <c r="C10502" s="100">
        <v>72</v>
      </c>
      <c r="D10502" s="100">
        <v>0.82799999999999996</v>
      </c>
    </row>
    <row r="10503" spans="1:4">
      <c r="A10503" s="101">
        <v>43994</v>
      </c>
      <c r="B10503" s="102">
        <v>0.49033564814814817</v>
      </c>
      <c r="C10503" s="100">
        <v>515</v>
      </c>
      <c r="D10503" s="100">
        <v>0.86399999999999999</v>
      </c>
    </row>
    <row r="10504" spans="1:4">
      <c r="A10504" s="101">
        <v>43994</v>
      </c>
      <c r="B10504" s="102">
        <v>0.49042824074074076</v>
      </c>
      <c r="C10504" s="100">
        <v>959</v>
      </c>
      <c r="D10504" s="100">
        <v>0.93300000000000005</v>
      </c>
    </row>
    <row r="10505" spans="1:4">
      <c r="A10505" s="101">
        <v>43994</v>
      </c>
      <c r="B10505" s="102">
        <v>0.49053240740740739</v>
      </c>
      <c r="C10505" s="100">
        <v>402</v>
      </c>
      <c r="D10505" s="100">
        <v>0.89400000000000002</v>
      </c>
    </row>
    <row r="10506" spans="1:4">
      <c r="A10506" s="101">
        <v>43994</v>
      </c>
      <c r="B10506" s="102">
        <v>0.49062500000000003</v>
      </c>
      <c r="C10506" s="100">
        <v>846</v>
      </c>
      <c r="D10506" s="100">
        <v>0.878</v>
      </c>
    </row>
    <row r="10507" spans="1:4">
      <c r="A10507" s="101">
        <v>43994</v>
      </c>
      <c r="B10507" s="102">
        <v>0.49072916666666666</v>
      </c>
      <c r="C10507" s="100">
        <v>289</v>
      </c>
      <c r="D10507" s="100">
        <v>0.48699999999999999</v>
      </c>
    </row>
    <row r="10508" spans="1:4">
      <c r="A10508" s="101">
        <v>43994</v>
      </c>
      <c r="B10508" s="102">
        <v>0.49082175925925925</v>
      </c>
      <c r="C10508" s="100">
        <v>733</v>
      </c>
      <c r="D10508" s="100">
        <v>0.93200000000000005</v>
      </c>
    </row>
    <row r="10509" spans="1:4">
      <c r="A10509" s="101">
        <v>43994</v>
      </c>
      <c r="B10509" s="102">
        <v>0.49092592592592593</v>
      </c>
      <c r="C10509" s="100">
        <v>176</v>
      </c>
      <c r="D10509" s="100">
        <v>0.52</v>
      </c>
    </row>
    <row r="10510" spans="1:4">
      <c r="A10510" s="101">
        <v>43994</v>
      </c>
      <c r="B10510" s="102">
        <v>0.49101851851851852</v>
      </c>
      <c r="C10510" s="100">
        <v>619</v>
      </c>
      <c r="D10510" s="100">
        <v>0.89500000000000002</v>
      </c>
    </row>
    <row r="10511" spans="1:4">
      <c r="A10511" s="101">
        <v>43994</v>
      </c>
      <c r="B10511" s="102">
        <v>0.49112268518518515</v>
      </c>
      <c r="C10511" s="100">
        <v>63</v>
      </c>
      <c r="D10511" s="100">
        <v>0.56499999999999995</v>
      </c>
    </row>
    <row r="10512" spans="1:4">
      <c r="A10512" s="101">
        <v>43994</v>
      </c>
      <c r="B10512" s="102">
        <v>0.49121527777777779</v>
      </c>
      <c r="C10512" s="100">
        <v>506</v>
      </c>
      <c r="D10512" s="100">
        <v>0.89500000000000002</v>
      </c>
    </row>
    <row r="10513" spans="1:4">
      <c r="A10513" s="101">
        <v>43994</v>
      </c>
      <c r="B10513" s="102">
        <v>0.49130787037037038</v>
      </c>
      <c r="C10513" s="100">
        <v>950</v>
      </c>
      <c r="D10513" s="100">
        <v>0.94899999999999995</v>
      </c>
    </row>
    <row r="10514" spans="1:4">
      <c r="A10514" s="101">
        <v>43994</v>
      </c>
      <c r="B10514" s="102">
        <v>0.49141203703703701</v>
      </c>
      <c r="C10514" s="100">
        <v>393</v>
      </c>
      <c r="D10514" s="100">
        <v>0.86299999999999999</v>
      </c>
    </row>
    <row r="10515" spans="1:4">
      <c r="A10515" s="101">
        <v>43994</v>
      </c>
      <c r="B10515" s="102">
        <v>0.49150462962962965</v>
      </c>
      <c r="C10515" s="100">
        <v>836</v>
      </c>
      <c r="D10515" s="100">
        <v>0.89300000000000002</v>
      </c>
    </row>
    <row r="10516" spans="1:4">
      <c r="A10516" s="101">
        <v>43994</v>
      </c>
      <c r="B10516" s="102">
        <v>0.49160879629629628</v>
      </c>
      <c r="C10516" s="100">
        <v>280</v>
      </c>
      <c r="D10516" s="100">
        <v>0.878</v>
      </c>
    </row>
    <row r="10517" spans="1:4">
      <c r="A10517" s="101">
        <v>43994</v>
      </c>
      <c r="B10517" s="102">
        <v>0.49170138888888887</v>
      </c>
      <c r="C10517" s="100">
        <v>723</v>
      </c>
      <c r="D10517" s="100">
        <v>0.88400000000000001</v>
      </c>
    </row>
    <row r="10518" spans="1:4">
      <c r="A10518" s="101">
        <v>43994</v>
      </c>
      <c r="B10518" s="102">
        <v>0.49180555555555555</v>
      </c>
      <c r="C10518" s="100">
        <v>167</v>
      </c>
      <c r="D10518" s="100">
        <v>0.55600000000000005</v>
      </c>
    </row>
    <row r="10519" spans="1:4">
      <c r="A10519" s="101">
        <v>43994</v>
      </c>
      <c r="B10519" s="102">
        <v>0.49189814814814814</v>
      </c>
      <c r="C10519" s="100">
        <v>610</v>
      </c>
      <c r="D10519" s="100">
        <v>0.88800000000000001</v>
      </c>
    </row>
    <row r="10520" spans="1:4">
      <c r="A10520" s="101">
        <v>43994</v>
      </c>
      <c r="B10520" s="102">
        <v>0.49200231481481477</v>
      </c>
      <c r="C10520" s="100">
        <v>53</v>
      </c>
      <c r="D10520" s="100">
        <v>0.91500000000000004</v>
      </c>
    </row>
    <row r="10521" spans="1:4">
      <c r="A10521" s="101">
        <v>43994</v>
      </c>
      <c r="B10521" s="102">
        <v>0.49209490740740741</v>
      </c>
      <c r="C10521" s="100">
        <v>497</v>
      </c>
      <c r="D10521" s="100">
        <v>0.875</v>
      </c>
    </row>
    <row r="10522" spans="1:4">
      <c r="A10522" s="101">
        <v>43994</v>
      </c>
      <c r="B10522" s="102">
        <v>0.4921875</v>
      </c>
      <c r="C10522" s="100">
        <v>940</v>
      </c>
      <c r="D10522" s="100">
        <v>0.873</v>
      </c>
    </row>
    <row r="10523" spans="1:4">
      <c r="A10523" s="101">
        <v>43994</v>
      </c>
      <c r="B10523" s="102">
        <v>0.49229166666666663</v>
      </c>
      <c r="C10523" s="100">
        <v>384</v>
      </c>
      <c r="D10523" s="100">
        <v>0.48099999999999998</v>
      </c>
    </row>
    <row r="10524" spans="1:4">
      <c r="A10524" s="101">
        <v>43994</v>
      </c>
      <c r="B10524" s="102">
        <v>0.49238425925925927</v>
      </c>
      <c r="C10524" s="100">
        <v>827</v>
      </c>
      <c r="D10524" s="100">
        <v>0.91</v>
      </c>
    </row>
    <row r="10525" spans="1:4">
      <c r="A10525" s="101">
        <v>43994</v>
      </c>
      <c r="B10525" s="102">
        <v>0.4924884259259259</v>
      </c>
      <c r="C10525" s="100">
        <v>270</v>
      </c>
      <c r="D10525" s="100">
        <v>0.54600000000000004</v>
      </c>
    </row>
    <row r="10526" spans="1:4">
      <c r="A10526" s="101">
        <v>43994</v>
      </c>
      <c r="B10526" s="102">
        <v>0.49258101851851849</v>
      </c>
      <c r="C10526" s="100">
        <v>714</v>
      </c>
      <c r="D10526" s="100">
        <v>0.89900000000000002</v>
      </c>
    </row>
    <row r="10527" spans="1:4">
      <c r="A10527" s="101">
        <v>43994</v>
      </c>
      <c r="B10527" s="102">
        <v>0.49268518518518517</v>
      </c>
      <c r="C10527" s="100">
        <v>157</v>
      </c>
      <c r="D10527" s="100">
        <v>0.91800000000000004</v>
      </c>
    </row>
    <row r="10528" spans="1:4">
      <c r="A10528" s="101">
        <v>43994</v>
      </c>
      <c r="B10528" s="102">
        <v>0.49277777777777776</v>
      </c>
      <c r="C10528" s="100">
        <v>601</v>
      </c>
      <c r="D10528" s="100">
        <v>0.86899999999999999</v>
      </c>
    </row>
    <row r="10529" spans="1:4">
      <c r="A10529" s="101">
        <v>43994</v>
      </c>
      <c r="B10529" s="102">
        <v>0.4928819444444445</v>
      </c>
      <c r="C10529" s="100">
        <v>44</v>
      </c>
      <c r="D10529" s="100">
        <v>0.877</v>
      </c>
    </row>
    <row r="10530" spans="1:4">
      <c r="A10530" s="101">
        <v>43994</v>
      </c>
      <c r="B10530" s="102">
        <v>0.49297453703703703</v>
      </c>
      <c r="C10530" s="100">
        <v>487</v>
      </c>
      <c r="D10530" s="100">
        <v>0.746</v>
      </c>
    </row>
    <row r="10531" spans="1:4">
      <c r="A10531" s="101">
        <v>43994</v>
      </c>
      <c r="B10531" s="102">
        <v>0.49306712962962962</v>
      </c>
      <c r="C10531" s="100">
        <v>931</v>
      </c>
      <c r="D10531" s="100">
        <v>0.92900000000000005</v>
      </c>
    </row>
    <row r="10532" spans="1:4">
      <c r="A10532" s="101">
        <v>43994</v>
      </c>
      <c r="B10532" s="102">
        <v>0.49317129629629625</v>
      </c>
      <c r="C10532" s="100">
        <v>374</v>
      </c>
      <c r="D10532" s="100">
        <v>0.48699999999999999</v>
      </c>
    </row>
    <row r="10533" spans="1:4">
      <c r="A10533" s="101">
        <v>43994</v>
      </c>
      <c r="B10533" s="102">
        <v>0.49326388888888889</v>
      </c>
      <c r="C10533" s="100">
        <v>818</v>
      </c>
      <c r="D10533" s="100">
        <v>0.89300000000000002</v>
      </c>
    </row>
    <row r="10534" spans="1:4">
      <c r="A10534" s="101">
        <v>43994</v>
      </c>
      <c r="B10534" s="102">
        <v>0.49336805555555557</v>
      </c>
      <c r="C10534" s="100">
        <v>261</v>
      </c>
      <c r="D10534" s="100">
        <v>0.53</v>
      </c>
    </row>
    <row r="10535" spans="1:4">
      <c r="A10535" s="101">
        <v>43994</v>
      </c>
      <c r="B10535" s="102">
        <v>0.49346064814814811</v>
      </c>
      <c r="C10535" s="100">
        <v>704</v>
      </c>
      <c r="D10535" s="100">
        <v>0.90600000000000003</v>
      </c>
    </row>
    <row r="10536" spans="1:4">
      <c r="A10536" s="101">
        <v>43994</v>
      </c>
      <c r="B10536" s="102">
        <v>0.49356481481481485</v>
      </c>
      <c r="C10536" s="100">
        <v>148</v>
      </c>
      <c r="D10536" s="100">
        <v>0.60099999999999998</v>
      </c>
    </row>
    <row r="10537" spans="1:4">
      <c r="A10537" s="101">
        <v>43994</v>
      </c>
      <c r="B10537" s="102">
        <v>0.49365740740740738</v>
      </c>
      <c r="C10537" s="100">
        <v>591</v>
      </c>
      <c r="D10537" s="100">
        <v>0.91</v>
      </c>
    </row>
    <row r="10538" spans="1:4">
      <c r="A10538" s="101">
        <v>43994</v>
      </c>
      <c r="B10538" s="102">
        <v>0.49376157407407412</v>
      </c>
      <c r="C10538" s="100">
        <v>35</v>
      </c>
      <c r="D10538" s="100">
        <v>0.91800000000000004</v>
      </c>
    </row>
    <row r="10539" spans="1:4">
      <c r="A10539" s="101">
        <v>43994</v>
      </c>
      <c r="B10539" s="102">
        <v>0.49385416666666665</v>
      </c>
      <c r="C10539" s="100">
        <v>478</v>
      </c>
      <c r="D10539" s="100">
        <v>0.877</v>
      </c>
    </row>
    <row r="10540" spans="1:4">
      <c r="A10540" s="101">
        <v>43994</v>
      </c>
      <c r="B10540" s="102">
        <v>0.49394675925925924</v>
      </c>
      <c r="C10540" s="100">
        <v>922</v>
      </c>
      <c r="D10540" s="100">
        <v>0.88200000000000001</v>
      </c>
    </row>
    <row r="10541" spans="1:4">
      <c r="A10541" s="101">
        <v>43994</v>
      </c>
      <c r="B10541" s="102">
        <v>0.49405092592592598</v>
      </c>
      <c r="C10541" s="100">
        <v>365</v>
      </c>
      <c r="D10541" s="100">
        <v>0.748</v>
      </c>
    </row>
    <row r="10542" spans="1:4">
      <c r="A10542" s="101">
        <v>43994</v>
      </c>
      <c r="B10542" s="102">
        <v>0.49414351851851851</v>
      </c>
      <c r="C10542" s="100">
        <v>808</v>
      </c>
      <c r="D10542" s="100">
        <v>0.88200000000000001</v>
      </c>
    </row>
    <row r="10543" spans="1:4">
      <c r="A10543" s="101">
        <v>43994</v>
      </c>
      <c r="B10543" s="102">
        <v>0.49424768518518519</v>
      </c>
      <c r="C10543" s="100">
        <v>252</v>
      </c>
      <c r="D10543" s="100">
        <v>0.54600000000000004</v>
      </c>
    </row>
    <row r="10544" spans="1:4">
      <c r="A10544" s="101">
        <v>43994</v>
      </c>
      <c r="B10544" s="102">
        <v>0.49434027777777773</v>
      </c>
      <c r="C10544" s="100">
        <v>695</v>
      </c>
      <c r="D10544" s="100">
        <v>0.873</v>
      </c>
    </row>
    <row r="10545" spans="1:4">
      <c r="A10545" s="101">
        <v>43994</v>
      </c>
      <c r="B10545" s="102">
        <v>0.49444444444444446</v>
      </c>
      <c r="C10545" s="100">
        <v>139</v>
      </c>
      <c r="D10545" s="100">
        <v>0.88900000000000001</v>
      </c>
    </row>
    <row r="10546" spans="1:4">
      <c r="A10546" s="101">
        <v>43994</v>
      </c>
      <c r="B10546" s="102">
        <v>0.49453703703703705</v>
      </c>
      <c r="C10546" s="100">
        <v>582</v>
      </c>
      <c r="D10546" s="100">
        <v>0.91300000000000003</v>
      </c>
    </row>
    <row r="10547" spans="1:4">
      <c r="A10547" s="101">
        <v>43994</v>
      </c>
      <c r="B10547" s="102">
        <v>0.49464120370370374</v>
      </c>
      <c r="C10547" s="100">
        <v>25</v>
      </c>
      <c r="D10547" s="100">
        <v>0.877</v>
      </c>
    </row>
    <row r="10548" spans="1:4">
      <c r="A10548" s="101">
        <v>43994</v>
      </c>
      <c r="B10548" s="102">
        <v>0.49473379629629632</v>
      </c>
      <c r="C10548" s="100">
        <v>469</v>
      </c>
      <c r="D10548" s="100">
        <v>0.91200000000000003</v>
      </c>
    </row>
    <row r="10549" spans="1:4">
      <c r="A10549" s="101">
        <v>43994</v>
      </c>
      <c r="B10549" s="102">
        <v>0.49482638888888886</v>
      </c>
      <c r="C10549" s="100">
        <v>912</v>
      </c>
      <c r="D10549" s="100">
        <v>0.88</v>
      </c>
    </row>
    <row r="10550" spans="1:4">
      <c r="A10550" s="101">
        <v>43994</v>
      </c>
      <c r="B10550" s="102">
        <v>0.4949305555555556</v>
      </c>
      <c r="C10550" s="100">
        <v>356</v>
      </c>
      <c r="D10550" s="100">
        <v>0.48399999999999999</v>
      </c>
    </row>
    <row r="10551" spans="1:4">
      <c r="A10551" s="101">
        <v>43994</v>
      </c>
      <c r="B10551" s="102">
        <v>0.49502314814814818</v>
      </c>
      <c r="C10551" s="100">
        <v>799</v>
      </c>
      <c r="D10551" s="100">
        <v>0.88</v>
      </c>
    </row>
    <row r="10552" spans="1:4">
      <c r="A10552" s="101">
        <v>43994</v>
      </c>
      <c r="B10552" s="102">
        <v>0.49512731481481481</v>
      </c>
      <c r="C10552" s="100">
        <v>242</v>
      </c>
      <c r="D10552" s="100">
        <v>0.55900000000000005</v>
      </c>
    </row>
    <row r="10553" spans="1:4">
      <c r="A10553" s="101">
        <v>43994</v>
      </c>
      <c r="B10553" s="102">
        <v>0.49521990740740746</v>
      </c>
      <c r="C10553" s="100">
        <v>686</v>
      </c>
      <c r="D10553" s="100">
        <v>0.86799999999999999</v>
      </c>
    </row>
    <row r="10554" spans="1:4">
      <c r="A10554" s="101">
        <v>43994</v>
      </c>
      <c r="B10554" s="102">
        <v>0.49532407407407408</v>
      </c>
      <c r="C10554" s="100">
        <v>129</v>
      </c>
      <c r="D10554" s="100">
        <v>0.61299999999999999</v>
      </c>
    </row>
    <row r="10555" spans="1:4">
      <c r="A10555" s="101">
        <v>43994</v>
      </c>
      <c r="B10555" s="102">
        <v>0.49541666666666667</v>
      </c>
      <c r="C10555" s="100">
        <v>573</v>
      </c>
      <c r="D10555" s="100">
        <v>0.86199999999999999</v>
      </c>
    </row>
    <row r="10556" spans="1:4">
      <c r="A10556" s="101">
        <v>43994</v>
      </c>
      <c r="B10556" s="102">
        <v>0.49552083333333335</v>
      </c>
      <c r="C10556" s="100">
        <v>16</v>
      </c>
      <c r="D10556" s="100">
        <v>0.95199999999999996</v>
      </c>
    </row>
    <row r="10557" spans="1:4">
      <c r="A10557" s="101">
        <v>43994</v>
      </c>
      <c r="B10557" s="102">
        <v>0.49561342592592594</v>
      </c>
      <c r="C10557" s="100">
        <v>459</v>
      </c>
      <c r="D10557" s="100">
        <v>0.872</v>
      </c>
    </row>
    <row r="10558" spans="1:4">
      <c r="A10558" s="101">
        <v>43994</v>
      </c>
      <c r="B10558" s="102">
        <v>0.49570601851851853</v>
      </c>
      <c r="C10558" s="100">
        <v>903</v>
      </c>
      <c r="D10558" s="100">
        <v>0.92800000000000005</v>
      </c>
    </row>
    <row r="10559" spans="1:4">
      <c r="A10559" s="101">
        <v>43994</v>
      </c>
      <c r="B10559" s="102">
        <v>0.49581018518518521</v>
      </c>
      <c r="C10559" s="100">
        <v>346</v>
      </c>
      <c r="D10559" s="100">
        <v>0.90600000000000003</v>
      </c>
    </row>
    <row r="10560" spans="1:4">
      <c r="A10560" s="101">
        <v>43994</v>
      </c>
      <c r="B10560" s="102">
        <v>0.4959027777777778</v>
      </c>
      <c r="C10560" s="100">
        <v>790</v>
      </c>
      <c r="D10560" s="100">
        <v>0.91</v>
      </c>
    </row>
    <row r="10561" spans="1:4">
      <c r="A10561" s="101">
        <v>43994</v>
      </c>
      <c r="B10561" s="102">
        <v>0.49600694444444443</v>
      </c>
      <c r="C10561" s="100">
        <v>233</v>
      </c>
      <c r="D10561" s="100">
        <v>0.45300000000000001</v>
      </c>
    </row>
    <row r="10562" spans="1:4">
      <c r="A10562" s="101">
        <v>43994</v>
      </c>
      <c r="B10562" s="102">
        <v>0.49609953703703707</v>
      </c>
      <c r="C10562" s="100">
        <v>676</v>
      </c>
      <c r="D10562" s="100">
        <v>0.88200000000000001</v>
      </c>
    </row>
    <row r="10563" spans="1:4">
      <c r="A10563" s="101">
        <v>43994</v>
      </c>
      <c r="B10563" s="102">
        <v>0.4962037037037037</v>
      </c>
      <c r="C10563" s="100">
        <v>120</v>
      </c>
      <c r="D10563" s="100">
        <v>0.51</v>
      </c>
    </row>
    <row r="10564" spans="1:4">
      <c r="A10564" s="101">
        <v>43994</v>
      </c>
      <c r="B10564" s="102">
        <v>0.49629629629629629</v>
      </c>
      <c r="C10564" s="100">
        <v>563</v>
      </c>
      <c r="D10564" s="100">
        <v>0.872</v>
      </c>
    </row>
    <row r="10565" spans="1:4">
      <c r="A10565" s="101">
        <v>43994</v>
      </c>
      <c r="B10565" s="102">
        <v>0.49640046296296297</v>
      </c>
      <c r="C10565" s="100">
        <v>7</v>
      </c>
      <c r="D10565" s="100">
        <v>0.55200000000000005</v>
      </c>
    </row>
    <row r="10566" spans="1:4">
      <c r="A10566" s="101">
        <v>43994</v>
      </c>
      <c r="B10566" s="102">
        <v>0.49649305555555556</v>
      </c>
      <c r="C10566" s="100">
        <v>450</v>
      </c>
      <c r="D10566" s="100">
        <v>0.86799999999999999</v>
      </c>
    </row>
    <row r="10567" spans="1:4">
      <c r="A10567" s="101">
        <v>43994</v>
      </c>
      <c r="B10567" s="102">
        <v>0.49658564814814815</v>
      </c>
      <c r="C10567" s="100">
        <v>893</v>
      </c>
      <c r="D10567" s="100">
        <v>0.61199999999999999</v>
      </c>
    </row>
    <row r="10568" spans="1:4">
      <c r="A10568" s="101">
        <v>43994</v>
      </c>
      <c r="B10568" s="102">
        <v>0.49668981481481483</v>
      </c>
      <c r="C10568" s="100">
        <v>337</v>
      </c>
      <c r="D10568" s="100">
        <v>0.86099999999999999</v>
      </c>
    </row>
    <row r="10569" spans="1:4">
      <c r="A10569" s="101">
        <v>43994</v>
      </c>
      <c r="B10569" s="102">
        <v>0.49678240740740742</v>
      </c>
      <c r="C10569" s="100">
        <v>780</v>
      </c>
      <c r="D10569" s="100">
        <v>0.89300000000000002</v>
      </c>
    </row>
    <row r="10570" spans="1:4">
      <c r="A10570" s="101">
        <v>43994</v>
      </c>
      <c r="B10570" s="102">
        <v>0.49688657407407405</v>
      </c>
      <c r="C10570" s="100">
        <v>224</v>
      </c>
      <c r="D10570" s="100">
        <v>0.88400000000000001</v>
      </c>
    </row>
    <row r="10571" spans="1:4">
      <c r="A10571" s="101">
        <v>43994</v>
      </c>
      <c r="B10571" s="102">
        <v>0.49697916666666669</v>
      </c>
      <c r="C10571" s="100">
        <v>667</v>
      </c>
      <c r="D10571" s="100">
        <v>0.92200000000000004</v>
      </c>
    </row>
    <row r="10572" spans="1:4">
      <c r="A10572" s="101">
        <v>43994</v>
      </c>
      <c r="B10572" s="102">
        <v>0.49708333333333332</v>
      </c>
      <c r="C10572" s="100">
        <v>111</v>
      </c>
      <c r="D10572" s="100">
        <v>0.89700000000000002</v>
      </c>
    </row>
    <row r="10573" spans="1:4">
      <c r="A10573" s="101">
        <v>43994</v>
      </c>
      <c r="B10573" s="102">
        <v>0.49717592592592591</v>
      </c>
      <c r="C10573" s="100">
        <v>554</v>
      </c>
      <c r="D10573" s="100">
        <v>0.91</v>
      </c>
    </row>
    <row r="10574" spans="1:4">
      <c r="A10574" s="101">
        <v>43994</v>
      </c>
      <c r="B10574" s="102">
        <v>0.49726851851851855</v>
      </c>
      <c r="C10574" s="100">
        <v>997</v>
      </c>
      <c r="D10574" s="100">
        <v>0.79900000000000004</v>
      </c>
    </row>
    <row r="10575" spans="1:4">
      <c r="A10575" s="101">
        <v>43994</v>
      </c>
      <c r="B10575" s="102">
        <v>0.49737268518518518</v>
      </c>
      <c r="C10575" s="100">
        <v>441</v>
      </c>
      <c r="D10575" s="100">
        <v>0.88</v>
      </c>
    </row>
    <row r="10576" spans="1:4">
      <c r="A10576" s="101">
        <v>43994</v>
      </c>
      <c r="B10576" s="102">
        <v>0.49746527777777777</v>
      </c>
      <c r="C10576" s="100">
        <v>884</v>
      </c>
      <c r="D10576" s="100">
        <v>0.498</v>
      </c>
    </row>
    <row r="10577" spans="1:4">
      <c r="A10577" s="101">
        <v>43994</v>
      </c>
      <c r="B10577" s="102">
        <v>0.49756944444444445</v>
      </c>
      <c r="C10577" s="100">
        <v>328</v>
      </c>
      <c r="D10577" s="100">
        <v>0.91700000000000004</v>
      </c>
    </row>
    <row r="10578" spans="1:4">
      <c r="A10578" s="101">
        <v>43994</v>
      </c>
      <c r="B10578" s="102">
        <v>0.49766203703703704</v>
      </c>
      <c r="C10578" s="100">
        <v>771</v>
      </c>
      <c r="D10578" s="100">
        <v>0.55600000000000005</v>
      </c>
    </row>
    <row r="10579" spans="1:4">
      <c r="A10579" s="101">
        <v>43994</v>
      </c>
      <c r="B10579" s="102">
        <v>0.49776620370370367</v>
      </c>
      <c r="C10579" s="100">
        <v>214</v>
      </c>
      <c r="D10579" s="100">
        <v>0.93200000000000005</v>
      </c>
    </row>
    <row r="10580" spans="1:4">
      <c r="A10580" s="101">
        <v>43994</v>
      </c>
      <c r="B10580" s="102">
        <v>0.49785879629629631</v>
      </c>
      <c r="C10580" s="100">
        <v>658</v>
      </c>
      <c r="D10580" s="100">
        <v>0.88800000000000001</v>
      </c>
    </row>
    <row r="10581" spans="1:4">
      <c r="A10581" s="101">
        <v>43994</v>
      </c>
      <c r="B10581" s="102">
        <v>0.49796296296296294</v>
      </c>
      <c r="C10581" s="100">
        <v>101</v>
      </c>
      <c r="D10581" s="100">
        <v>0.92600000000000005</v>
      </c>
    </row>
    <row r="10582" spans="1:4">
      <c r="A10582" s="101">
        <v>43994</v>
      </c>
      <c r="B10582" s="102">
        <v>0.49805555555555553</v>
      </c>
      <c r="C10582" s="100">
        <v>545</v>
      </c>
      <c r="D10582" s="100">
        <v>0.89100000000000001</v>
      </c>
    </row>
    <row r="10583" spans="1:4">
      <c r="A10583" s="101">
        <v>43994</v>
      </c>
      <c r="B10583" s="102">
        <v>0.49814814814814817</v>
      </c>
      <c r="C10583" s="100">
        <v>988</v>
      </c>
      <c r="D10583" s="100">
        <v>0.91300000000000003</v>
      </c>
    </row>
    <row r="10584" spans="1:4">
      <c r="A10584" s="101">
        <v>43994</v>
      </c>
      <c r="B10584" s="102">
        <v>0.4982523148148148</v>
      </c>
      <c r="C10584" s="100">
        <v>431</v>
      </c>
      <c r="D10584" s="100">
        <v>0.90400000000000003</v>
      </c>
    </row>
    <row r="10585" spans="1:4">
      <c r="A10585" s="101">
        <v>43994</v>
      </c>
      <c r="B10585" s="102">
        <v>0.49834490740740739</v>
      </c>
      <c r="C10585" s="100">
        <v>875</v>
      </c>
      <c r="D10585" s="100">
        <v>0.52300000000000002</v>
      </c>
    </row>
    <row r="10586" spans="1:4">
      <c r="A10586" s="101">
        <v>43994</v>
      </c>
      <c r="B10586" s="102">
        <v>0.49844907407407407</v>
      </c>
      <c r="C10586" s="100">
        <v>318</v>
      </c>
      <c r="D10586" s="100">
        <v>0.90100000000000002</v>
      </c>
    </row>
    <row r="10587" spans="1:4">
      <c r="A10587" s="101">
        <v>43994</v>
      </c>
      <c r="B10587" s="102">
        <v>0.49854166666666666</v>
      </c>
      <c r="C10587" s="100">
        <v>762</v>
      </c>
      <c r="D10587" s="100">
        <v>0.60399999999999998</v>
      </c>
    </row>
    <row r="10588" spans="1:4">
      <c r="A10588" s="101">
        <v>43994</v>
      </c>
      <c r="B10588" s="102">
        <v>0.49864583333333329</v>
      </c>
      <c r="C10588" s="100">
        <v>205</v>
      </c>
      <c r="D10588" s="100">
        <v>0.91700000000000004</v>
      </c>
    </row>
    <row r="10589" spans="1:4">
      <c r="A10589" s="101">
        <v>43994</v>
      </c>
      <c r="B10589" s="102">
        <v>0.49873842592592593</v>
      </c>
      <c r="C10589" s="100">
        <v>648</v>
      </c>
      <c r="D10589" s="100">
        <v>0.92200000000000004</v>
      </c>
    </row>
    <row r="10590" spans="1:4">
      <c r="A10590" s="101">
        <v>43994</v>
      </c>
      <c r="B10590" s="102">
        <v>0.49884259259259256</v>
      </c>
      <c r="C10590" s="100">
        <v>92</v>
      </c>
      <c r="D10590" s="100">
        <v>0.90400000000000003</v>
      </c>
    </row>
    <row r="10591" spans="1:4">
      <c r="A10591" s="101">
        <v>43994</v>
      </c>
      <c r="B10591" s="102">
        <v>0.49893518518518515</v>
      </c>
      <c r="C10591" s="100">
        <v>535</v>
      </c>
      <c r="D10591" s="100">
        <v>0.93799999999999994</v>
      </c>
    </row>
    <row r="10592" spans="1:4">
      <c r="A10592" s="101">
        <v>43994</v>
      </c>
      <c r="B10592" s="102">
        <v>0.49902777777777779</v>
      </c>
      <c r="C10592" s="100">
        <v>979</v>
      </c>
      <c r="D10592" s="100">
        <v>0.83899999999999997</v>
      </c>
    </row>
    <row r="10593" spans="1:4">
      <c r="A10593" s="101">
        <v>43994</v>
      </c>
      <c r="B10593" s="102">
        <v>0.49913194444444442</v>
      </c>
      <c r="C10593" s="100">
        <v>422</v>
      </c>
      <c r="D10593" s="100">
        <v>0.90500000000000003</v>
      </c>
    </row>
    <row r="10594" spans="1:4">
      <c r="A10594" s="101">
        <v>43994</v>
      </c>
      <c r="B10594" s="102">
        <v>0.49922453703703701</v>
      </c>
      <c r="C10594" s="100">
        <v>865</v>
      </c>
      <c r="D10594" s="100">
        <v>0.47599999999999998</v>
      </c>
    </row>
    <row r="10595" spans="1:4">
      <c r="A10595" s="101">
        <v>43994</v>
      </c>
      <c r="B10595" s="102">
        <v>0.49932870370370369</v>
      </c>
      <c r="C10595" s="100">
        <v>309</v>
      </c>
      <c r="D10595" s="100">
        <v>0.91600000000000004</v>
      </c>
    </row>
    <row r="10596" spans="1:4">
      <c r="A10596" s="101">
        <v>43994</v>
      </c>
      <c r="B10596" s="102">
        <v>0.49942129629629628</v>
      </c>
      <c r="C10596" s="100">
        <v>752</v>
      </c>
      <c r="D10596" s="100">
        <v>0.498</v>
      </c>
    </row>
    <row r="10597" spans="1:4">
      <c r="A10597" s="101">
        <v>43994</v>
      </c>
      <c r="B10597" s="102">
        <v>0.49952546296296302</v>
      </c>
      <c r="C10597" s="100">
        <v>196</v>
      </c>
      <c r="D10597" s="100">
        <v>0.90100000000000002</v>
      </c>
    </row>
    <row r="10598" spans="1:4">
      <c r="A10598" s="101">
        <v>43994</v>
      </c>
      <c r="B10598" s="102">
        <v>0.49961805555555555</v>
      </c>
      <c r="C10598" s="100">
        <v>639</v>
      </c>
      <c r="D10598" s="100">
        <v>0.55100000000000005</v>
      </c>
    </row>
    <row r="10599" spans="1:4">
      <c r="A10599" s="101">
        <v>43994</v>
      </c>
      <c r="B10599" s="102">
        <v>0.49972222222222223</v>
      </c>
      <c r="C10599" s="100">
        <v>82</v>
      </c>
      <c r="D10599" s="100">
        <v>0.91700000000000004</v>
      </c>
    </row>
    <row r="10600" spans="1:4">
      <c r="A10600" s="101">
        <v>43994</v>
      </c>
      <c r="B10600" s="102">
        <v>0.49981481481481477</v>
      </c>
      <c r="C10600" s="100">
        <v>526</v>
      </c>
      <c r="D10600" s="100">
        <v>0.63600000000000001</v>
      </c>
    </row>
    <row r="10601" spans="1:4">
      <c r="A10601" s="101">
        <v>43994</v>
      </c>
      <c r="B10601" s="102">
        <v>0.49990740740740741</v>
      </c>
      <c r="C10601" s="100">
        <v>969</v>
      </c>
      <c r="D10601" s="100">
        <v>0.92700000000000005</v>
      </c>
    </row>
    <row r="10602" spans="1:4">
      <c r="A10602" s="101">
        <v>43994</v>
      </c>
      <c r="B10602" s="102">
        <v>0.50001157407407404</v>
      </c>
      <c r="C10602" s="100">
        <v>413</v>
      </c>
      <c r="D10602" s="100">
        <v>0.96199999999999997</v>
      </c>
    </row>
    <row r="10603" spans="1:4">
      <c r="A10603" s="101">
        <v>43994</v>
      </c>
      <c r="B10603" s="102">
        <v>0.50010416666666668</v>
      </c>
      <c r="C10603" s="100">
        <v>856</v>
      </c>
      <c r="D10603" s="100">
        <v>0.88200000000000001</v>
      </c>
    </row>
    <row r="10604" spans="1:4">
      <c r="A10604" s="101">
        <v>43994</v>
      </c>
      <c r="B10604" s="102">
        <v>0.50020833333333337</v>
      </c>
      <c r="C10604" s="100">
        <v>300</v>
      </c>
      <c r="D10604" s="100">
        <v>0.89400000000000002</v>
      </c>
    </row>
    <row r="10605" spans="1:4">
      <c r="A10605" s="101">
        <v>43994</v>
      </c>
      <c r="B10605" s="102">
        <v>0.5003009259259259</v>
      </c>
      <c r="C10605" s="100">
        <v>743</v>
      </c>
      <c r="D10605" s="100">
        <v>0.77800000000000002</v>
      </c>
    </row>
    <row r="10606" spans="1:4">
      <c r="A10606" s="101">
        <v>43994</v>
      </c>
      <c r="B10606" s="102">
        <v>0.50040509259259258</v>
      </c>
      <c r="C10606" s="100">
        <v>186</v>
      </c>
      <c r="D10606" s="100">
        <v>0.90500000000000003</v>
      </c>
    </row>
    <row r="10607" spans="1:4">
      <c r="A10607" s="101">
        <v>43994</v>
      </c>
      <c r="B10607" s="102">
        <v>0.50049768518518511</v>
      </c>
      <c r="C10607" s="100">
        <v>630</v>
      </c>
      <c r="D10607" s="100">
        <v>0.49299999999999999</v>
      </c>
    </row>
    <row r="10608" spans="1:4">
      <c r="A10608" s="101">
        <v>43994</v>
      </c>
      <c r="B10608" s="102">
        <v>0.50060185185185191</v>
      </c>
      <c r="C10608" s="100">
        <v>73</v>
      </c>
      <c r="D10608" s="100">
        <v>0.879</v>
      </c>
    </row>
    <row r="10609" spans="1:4">
      <c r="A10609" s="101">
        <v>43994</v>
      </c>
      <c r="B10609" s="102">
        <v>0.50069444444444444</v>
      </c>
      <c r="C10609" s="100">
        <v>517</v>
      </c>
      <c r="D10609" s="100">
        <v>0.59199999999999997</v>
      </c>
    </row>
    <row r="10610" spans="1:4">
      <c r="A10610" s="101">
        <v>43994</v>
      </c>
      <c r="B10610" s="102">
        <v>0.50078703703703698</v>
      </c>
      <c r="C10610" s="100">
        <v>960</v>
      </c>
      <c r="D10610" s="100">
        <v>0.92700000000000005</v>
      </c>
    </row>
    <row r="10611" spans="1:4">
      <c r="A10611" s="101">
        <v>43994</v>
      </c>
      <c r="B10611" s="102">
        <v>0.50089120370370377</v>
      </c>
      <c r="C10611" s="100">
        <v>403</v>
      </c>
      <c r="D10611" s="100">
        <v>0.95</v>
      </c>
    </row>
    <row r="10612" spans="1:4">
      <c r="A10612" s="101">
        <v>43994</v>
      </c>
      <c r="B10612" s="102">
        <v>0.5009837962962963</v>
      </c>
      <c r="C10612" s="100">
        <v>847</v>
      </c>
      <c r="D10612" s="100">
        <v>0.879</v>
      </c>
    </row>
    <row r="10613" spans="1:4">
      <c r="A10613" s="101">
        <v>43994</v>
      </c>
      <c r="B10613" s="102">
        <v>0.50108796296296299</v>
      </c>
      <c r="C10613" s="100">
        <v>290</v>
      </c>
      <c r="D10613" s="100">
        <v>0.88400000000000001</v>
      </c>
    </row>
    <row r="10614" spans="1:4">
      <c r="A10614" s="101">
        <v>43994</v>
      </c>
      <c r="B10614" s="102">
        <v>0.50118055555555563</v>
      </c>
      <c r="C10614" s="100">
        <v>734</v>
      </c>
      <c r="D10614" s="100">
        <v>0.48699999999999999</v>
      </c>
    </row>
    <row r="10615" spans="1:4">
      <c r="A10615" s="101">
        <v>43994</v>
      </c>
      <c r="B10615" s="102">
        <v>0.5012847222222222</v>
      </c>
      <c r="C10615" s="100">
        <v>177</v>
      </c>
      <c r="D10615" s="100">
        <v>0.89700000000000002</v>
      </c>
    </row>
    <row r="10616" spans="1:4">
      <c r="A10616" s="101">
        <v>43994</v>
      </c>
      <c r="B10616" s="102">
        <v>0.50137731481481485</v>
      </c>
      <c r="C10616" s="100">
        <v>620</v>
      </c>
      <c r="D10616" s="100">
        <v>0.51</v>
      </c>
    </row>
    <row r="10617" spans="1:4">
      <c r="A10617" s="101">
        <v>43994</v>
      </c>
      <c r="B10617" s="102">
        <v>0.50148148148148153</v>
      </c>
      <c r="C10617" s="100">
        <v>64</v>
      </c>
      <c r="D10617" s="100">
        <v>0.92600000000000005</v>
      </c>
    </row>
    <row r="10618" spans="1:4">
      <c r="A10618" s="101">
        <v>43994</v>
      </c>
      <c r="B10618" s="102">
        <v>0.50157407407407406</v>
      </c>
      <c r="C10618" s="100">
        <v>507</v>
      </c>
      <c r="D10618" s="100">
        <v>0.57599999999999996</v>
      </c>
    </row>
    <row r="10619" spans="1:4">
      <c r="A10619" s="101">
        <v>43994</v>
      </c>
      <c r="B10619" s="102">
        <v>0.50166666666666659</v>
      </c>
      <c r="C10619" s="100">
        <v>951</v>
      </c>
      <c r="D10619" s="100">
        <v>0.86899999999999999</v>
      </c>
    </row>
    <row r="10620" spans="1:4">
      <c r="A10620" s="101">
        <v>43994</v>
      </c>
      <c r="B10620" s="102">
        <v>0.50177083333333339</v>
      </c>
      <c r="C10620" s="100">
        <v>394</v>
      </c>
      <c r="D10620" s="100">
        <v>0.65900000000000003</v>
      </c>
    </row>
    <row r="10621" spans="1:4">
      <c r="A10621" s="101">
        <v>43994</v>
      </c>
      <c r="B10621" s="102">
        <v>0.50186342592592592</v>
      </c>
      <c r="C10621" s="100">
        <v>837</v>
      </c>
      <c r="D10621" s="100">
        <v>0.91800000000000004</v>
      </c>
    </row>
    <row r="10622" spans="1:4">
      <c r="A10622" s="101">
        <v>43994</v>
      </c>
      <c r="B10622" s="102">
        <v>0.5019675925925926</v>
      </c>
      <c r="C10622" s="100">
        <v>281</v>
      </c>
      <c r="D10622" s="100">
        <v>0.91100000000000003</v>
      </c>
    </row>
    <row r="10623" spans="1:4">
      <c r="A10623" s="101">
        <v>43994</v>
      </c>
      <c r="B10623" s="102">
        <v>0.50206018518518525</v>
      </c>
      <c r="C10623" s="100">
        <v>724</v>
      </c>
      <c r="D10623" s="100">
        <v>0.89</v>
      </c>
    </row>
    <row r="10624" spans="1:4">
      <c r="A10624" s="101">
        <v>43994</v>
      </c>
      <c r="B10624" s="102">
        <v>0.50216435185185182</v>
      </c>
      <c r="C10624" s="100">
        <v>168</v>
      </c>
      <c r="D10624" s="100">
        <v>0.91200000000000003</v>
      </c>
    </row>
    <row r="10625" spans="1:4">
      <c r="A10625" s="101">
        <v>43994</v>
      </c>
      <c r="B10625" s="102">
        <v>0.50225694444444446</v>
      </c>
      <c r="C10625" s="100">
        <v>611</v>
      </c>
      <c r="D10625" s="100">
        <v>0.89100000000000001</v>
      </c>
    </row>
    <row r="10626" spans="1:4">
      <c r="A10626" s="101">
        <v>43994</v>
      </c>
      <c r="B10626" s="102">
        <v>0.50236111111111115</v>
      </c>
      <c r="C10626" s="100">
        <v>54</v>
      </c>
      <c r="D10626" s="100">
        <v>0.93500000000000005</v>
      </c>
    </row>
    <row r="10627" spans="1:4">
      <c r="A10627" s="101">
        <v>43994</v>
      </c>
      <c r="B10627" s="102">
        <v>0.50245370370370368</v>
      </c>
      <c r="C10627" s="100">
        <v>498</v>
      </c>
      <c r="D10627" s="100">
        <v>0.46400000000000002</v>
      </c>
    </row>
    <row r="10628" spans="1:4">
      <c r="A10628" s="101">
        <v>43994</v>
      </c>
      <c r="B10628" s="102">
        <v>0.50254629629629632</v>
      </c>
      <c r="C10628" s="100">
        <v>941</v>
      </c>
      <c r="D10628" s="100">
        <v>0.93300000000000005</v>
      </c>
    </row>
    <row r="10629" spans="1:4">
      <c r="A10629" s="101">
        <v>43994</v>
      </c>
      <c r="B10629" s="102">
        <v>0.50265046296296301</v>
      </c>
      <c r="C10629" s="100">
        <v>385</v>
      </c>
      <c r="D10629" s="100">
        <v>0.495</v>
      </c>
    </row>
    <row r="10630" spans="1:4">
      <c r="A10630" s="101">
        <v>43994</v>
      </c>
      <c r="B10630" s="102">
        <v>0.50274305555555554</v>
      </c>
      <c r="C10630" s="100">
        <v>828</v>
      </c>
      <c r="D10630" s="100">
        <v>0.92600000000000005</v>
      </c>
    </row>
    <row r="10631" spans="1:4">
      <c r="A10631" s="101">
        <v>43994</v>
      </c>
      <c r="B10631" s="102">
        <v>0.50284722222222222</v>
      </c>
      <c r="C10631" s="100">
        <v>271</v>
      </c>
      <c r="D10631" s="100">
        <v>0.52600000000000002</v>
      </c>
    </row>
    <row r="10632" spans="1:4">
      <c r="A10632" s="101">
        <v>43994</v>
      </c>
      <c r="B10632" s="102">
        <v>0.50293981481481487</v>
      </c>
      <c r="C10632" s="100">
        <v>715</v>
      </c>
      <c r="D10632" s="100">
        <v>0.90200000000000002</v>
      </c>
    </row>
    <row r="10633" spans="1:4">
      <c r="A10633" s="101">
        <v>43994</v>
      </c>
      <c r="B10633" s="102">
        <v>0.50304398148148144</v>
      </c>
      <c r="C10633" s="100">
        <v>158</v>
      </c>
      <c r="D10633" s="100">
        <v>0.63700000000000001</v>
      </c>
    </row>
    <row r="10634" spans="1:4">
      <c r="A10634" s="101">
        <v>43994</v>
      </c>
      <c r="B10634" s="102">
        <v>0.50313657407407408</v>
      </c>
      <c r="C10634" s="100">
        <v>602</v>
      </c>
      <c r="D10634" s="100">
        <v>0.871</v>
      </c>
    </row>
    <row r="10635" spans="1:4">
      <c r="A10635" s="101">
        <v>43994</v>
      </c>
      <c r="B10635" s="102">
        <v>0.50324074074074077</v>
      </c>
      <c r="C10635" s="100">
        <v>45</v>
      </c>
      <c r="D10635" s="100">
        <v>0.96199999999999997</v>
      </c>
    </row>
    <row r="10636" spans="1:4">
      <c r="A10636" s="101">
        <v>43994</v>
      </c>
      <c r="B10636" s="102">
        <v>0.5033333333333333</v>
      </c>
      <c r="C10636" s="100">
        <v>489</v>
      </c>
      <c r="D10636" s="100">
        <v>0.872</v>
      </c>
    </row>
    <row r="10637" spans="1:4">
      <c r="A10637" s="101">
        <v>43994</v>
      </c>
      <c r="B10637" s="102">
        <v>0.50342592592592594</v>
      </c>
      <c r="C10637" s="100">
        <v>932</v>
      </c>
      <c r="D10637" s="100">
        <v>0.91100000000000003</v>
      </c>
    </row>
    <row r="10638" spans="1:4">
      <c r="A10638" s="101">
        <v>43994</v>
      </c>
      <c r="B10638" s="102">
        <v>0.50353009259259263</v>
      </c>
      <c r="C10638" s="100">
        <v>375</v>
      </c>
      <c r="D10638" s="100">
        <v>0.90400000000000003</v>
      </c>
    </row>
    <row r="10639" spans="1:4">
      <c r="A10639" s="101">
        <v>43994</v>
      </c>
      <c r="B10639" s="102">
        <v>0.50362268518518516</v>
      </c>
      <c r="C10639" s="100">
        <v>819</v>
      </c>
      <c r="D10639" s="100">
        <v>0.90600000000000003</v>
      </c>
    </row>
    <row r="10640" spans="1:4">
      <c r="A10640" s="101">
        <v>43994</v>
      </c>
      <c r="B10640" s="102">
        <v>0.50372685185185184</v>
      </c>
      <c r="C10640" s="100">
        <v>262</v>
      </c>
      <c r="D10640" s="100">
        <v>0.45400000000000001</v>
      </c>
    </row>
    <row r="10641" spans="1:4">
      <c r="A10641" s="101">
        <v>43994</v>
      </c>
      <c r="B10641" s="102">
        <v>0.50381944444444449</v>
      </c>
      <c r="C10641" s="100">
        <v>706</v>
      </c>
      <c r="D10641" s="100">
        <v>0.93400000000000005</v>
      </c>
    </row>
    <row r="10642" spans="1:4">
      <c r="A10642" s="101">
        <v>43994</v>
      </c>
      <c r="B10642" s="102">
        <v>0.50392361111111106</v>
      </c>
      <c r="C10642" s="100">
        <v>149</v>
      </c>
      <c r="D10642" s="100">
        <v>0.497</v>
      </c>
    </row>
    <row r="10643" spans="1:4">
      <c r="A10643" s="101">
        <v>43994</v>
      </c>
      <c r="B10643" s="102">
        <v>0.5040162037037037</v>
      </c>
      <c r="C10643" s="100">
        <v>592</v>
      </c>
      <c r="D10643" s="100">
        <v>0.93400000000000005</v>
      </c>
    </row>
    <row r="10644" spans="1:4">
      <c r="A10644" s="101">
        <v>43994</v>
      </c>
      <c r="B10644" s="102">
        <v>0.50412037037037039</v>
      </c>
      <c r="C10644" s="100">
        <v>36</v>
      </c>
      <c r="D10644" s="100">
        <v>0.52500000000000002</v>
      </c>
    </row>
    <row r="10645" spans="1:4">
      <c r="A10645" s="101">
        <v>43994</v>
      </c>
      <c r="B10645" s="102">
        <v>0.50421296296296292</v>
      </c>
      <c r="C10645" s="100">
        <v>479</v>
      </c>
      <c r="D10645" s="100">
        <v>0.93</v>
      </c>
    </row>
    <row r="10646" spans="1:4">
      <c r="A10646" s="101">
        <v>43994</v>
      </c>
      <c r="B10646" s="102">
        <v>0.50430555555555556</v>
      </c>
      <c r="C10646" s="100">
        <v>923</v>
      </c>
      <c r="D10646" s="100">
        <v>0.55900000000000005</v>
      </c>
    </row>
    <row r="10647" spans="1:4">
      <c r="A10647" s="101">
        <v>43994</v>
      </c>
      <c r="B10647" s="102">
        <v>0.50440972222222225</v>
      </c>
      <c r="C10647" s="100">
        <v>366</v>
      </c>
      <c r="D10647" s="100">
        <v>0.92700000000000005</v>
      </c>
    </row>
    <row r="10648" spans="1:4">
      <c r="A10648" s="101">
        <v>43994</v>
      </c>
      <c r="B10648" s="102">
        <v>0.50450231481481478</v>
      </c>
      <c r="C10648" s="100">
        <v>809</v>
      </c>
      <c r="D10648" s="100">
        <v>0.61099999999999999</v>
      </c>
    </row>
    <row r="10649" spans="1:4">
      <c r="A10649" s="101">
        <v>43994</v>
      </c>
      <c r="B10649" s="102">
        <v>0.50460648148148146</v>
      </c>
      <c r="C10649" s="100">
        <v>253</v>
      </c>
      <c r="D10649" s="100">
        <v>0.92100000000000004</v>
      </c>
    </row>
    <row r="10650" spans="1:4">
      <c r="A10650" s="101">
        <v>43994</v>
      </c>
      <c r="B10650" s="102">
        <v>0.50469907407407411</v>
      </c>
      <c r="C10650" s="100">
        <v>696</v>
      </c>
      <c r="D10650" s="100">
        <v>0.86699999999999999</v>
      </c>
    </row>
    <row r="10651" spans="1:4">
      <c r="A10651" s="101">
        <v>43994</v>
      </c>
      <c r="B10651" s="102">
        <v>0.50480324074074068</v>
      </c>
      <c r="C10651" s="100">
        <v>140</v>
      </c>
      <c r="D10651" s="100">
        <v>0.89100000000000001</v>
      </c>
    </row>
    <row r="10652" spans="1:4">
      <c r="A10652" s="101">
        <v>43994</v>
      </c>
      <c r="B10652" s="102">
        <v>0.50489583333333332</v>
      </c>
      <c r="C10652" s="100">
        <v>583</v>
      </c>
      <c r="D10652" s="100">
        <v>0.92100000000000004</v>
      </c>
    </row>
    <row r="10653" spans="1:4">
      <c r="A10653" s="101">
        <v>43994</v>
      </c>
      <c r="B10653" s="102">
        <v>0.505</v>
      </c>
      <c r="C10653" s="100">
        <v>26</v>
      </c>
      <c r="D10653" s="100">
        <v>0.86799999999999999</v>
      </c>
    </row>
    <row r="10654" spans="1:4">
      <c r="A10654" s="101">
        <v>43994</v>
      </c>
      <c r="B10654" s="102">
        <v>0.50509259259259254</v>
      </c>
      <c r="C10654" s="100">
        <v>470</v>
      </c>
      <c r="D10654" s="100">
        <v>0.91500000000000004</v>
      </c>
    </row>
    <row r="10655" spans="1:4">
      <c r="A10655" s="101">
        <v>43994</v>
      </c>
      <c r="B10655" s="102">
        <v>0.50518518518518518</v>
      </c>
      <c r="C10655" s="100">
        <v>913</v>
      </c>
      <c r="D10655" s="100">
        <v>0.90600000000000003</v>
      </c>
    </row>
    <row r="10656" spans="1:4">
      <c r="A10656" s="101">
        <v>43994</v>
      </c>
      <c r="B10656" s="102">
        <v>0.50528935185185186</v>
      </c>
      <c r="C10656" s="100">
        <v>357</v>
      </c>
      <c r="D10656" s="100">
        <v>0.89500000000000002</v>
      </c>
    </row>
    <row r="10657" spans="1:4">
      <c r="A10657" s="101">
        <v>43994</v>
      </c>
      <c r="B10657" s="102">
        <v>0.5053819444444444</v>
      </c>
      <c r="C10657" s="100">
        <v>800</v>
      </c>
      <c r="D10657" s="100">
        <v>0.48399999999999999</v>
      </c>
    </row>
    <row r="10658" spans="1:4">
      <c r="A10658" s="101">
        <v>43994</v>
      </c>
      <c r="B10658" s="102">
        <v>0.50548611111111108</v>
      </c>
      <c r="C10658" s="100">
        <v>243</v>
      </c>
      <c r="D10658" s="100">
        <v>0.88300000000000001</v>
      </c>
    </row>
    <row r="10659" spans="1:4">
      <c r="A10659" s="101">
        <v>43994</v>
      </c>
      <c r="B10659" s="102">
        <v>0.50557870370370372</v>
      </c>
      <c r="C10659" s="100">
        <v>687</v>
      </c>
      <c r="D10659" s="100">
        <v>0.47599999999999998</v>
      </c>
    </row>
    <row r="10660" spans="1:4">
      <c r="A10660" s="101">
        <v>43994</v>
      </c>
      <c r="B10660" s="102">
        <v>0.5056828703703703</v>
      </c>
      <c r="C10660" s="100">
        <v>130</v>
      </c>
      <c r="D10660" s="100">
        <v>0.91300000000000003</v>
      </c>
    </row>
    <row r="10661" spans="1:4">
      <c r="A10661" s="101">
        <v>43994</v>
      </c>
      <c r="B10661" s="102">
        <v>0.50577546296296294</v>
      </c>
      <c r="C10661" s="100">
        <v>574</v>
      </c>
      <c r="D10661" s="100">
        <v>0.53400000000000003</v>
      </c>
    </row>
    <row r="10662" spans="1:4">
      <c r="A10662" s="101">
        <v>43994</v>
      </c>
      <c r="B10662" s="102">
        <v>0.50587962962962962</v>
      </c>
      <c r="C10662" s="100">
        <v>17</v>
      </c>
      <c r="D10662" s="100">
        <v>0.91500000000000004</v>
      </c>
    </row>
    <row r="10663" spans="1:4">
      <c r="A10663" s="101">
        <v>43994</v>
      </c>
      <c r="B10663" s="102">
        <v>0.50597222222222216</v>
      </c>
      <c r="C10663" s="100">
        <v>460</v>
      </c>
      <c r="D10663" s="100">
        <v>0.55700000000000005</v>
      </c>
    </row>
    <row r="10664" spans="1:4">
      <c r="A10664" s="101">
        <v>43994</v>
      </c>
      <c r="B10664" s="102">
        <v>0.5060648148148148</v>
      </c>
      <c r="C10664" s="100">
        <v>904</v>
      </c>
      <c r="D10664" s="100">
        <v>0.92900000000000005</v>
      </c>
    </row>
    <row r="10665" spans="1:4">
      <c r="A10665" s="101">
        <v>43994</v>
      </c>
      <c r="B10665" s="102">
        <v>0.50616898148148148</v>
      </c>
      <c r="C10665" s="100">
        <v>347</v>
      </c>
      <c r="D10665" s="100">
        <v>0.59699999999999998</v>
      </c>
    </row>
    <row r="10666" spans="1:4">
      <c r="A10666" s="101">
        <v>43994</v>
      </c>
      <c r="B10666" s="102">
        <v>0.50626157407407402</v>
      </c>
      <c r="C10666" s="100">
        <v>791</v>
      </c>
      <c r="D10666" s="100">
        <v>0.90700000000000003</v>
      </c>
    </row>
    <row r="10667" spans="1:4">
      <c r="A10667" s="101">
        <v>43994</v>
      </c>
      <c r="B10667" s="102">
        <v>0.50636574074074081</v>
      </c>
      <c r="C10667" s="100">
        <v>234</v>
      </c>
      <c r="D10667" s="100">
        <v>0.94699999999999995</v>
      </c>
    </row>
    <row r="10668" spans="1:4">
      <c r="A10668" s="101">
        <v>43994</v>
      </c>
      <c r="B10668" s="102">
        <v>0.50645833333333334</v>
      </c>
      <c r="C10668" s="100">
        <v>678</v>
      </c>
      <c r="D10668" s="100">
        <v>0.873</v>
      </c>
    </row>
    <row r="10669" spans="1:4">
      <c r="A10669" s="101">
        <v>43994</v>
      </c>
      <c r="B10669" s="102">
        <v>0.50656250000000003</v>
      </c>
      <c r="C10669" s="100">
        <v>121</v>
      </c>
      <c r="D10669" s="100">
        <v>0.93899999999999995</v>
      </c>
    </row>
    <row r="10670" spans="1:4">
      <c r="A10670" s="101">
        <v>43994</v>
      </c>
      <c r="B10670" s="102">
        <v>0.50665509259259256</v>
      </c>
      <c r="C10670" s="100">
        <v>564</v>
      </c>
      <c r="D10670" s="100">
        <v>0.90600000000000003</v>
      </c>
    </row>
    <row r="10671" spans="1:4">
      <c r="A10671" s="101">
        <v>43994</v>
      </c>
      <c r="B10671" s="102">
        <v>0.50675925925925924</v>
      </c>
      <c r="C10671" s="100">
        <v>8</v>
      </c>
      <c r="D10671" s="100">
        <v>0.93</v>
      </c>
    </row>
    <row r="10672" spans="1:4">
      <c r="A10672" s="101">
        <v>43994</v>
      </c>
      <c r="B10672" s="102">
        <v>0.50685185185185189</v>
      </c>
      <c r="C10672" s="100">
        <v>451</v>
      </c>
      <c r="D10672" s="100">
        <v>0.47299999999999998</v>
      </c>
    </row>
    <row r="10673" spans="1:4">
      <c r="A10673" s="101">
        <v>43994</v>
      </c>
      <c r="B10673" s="102">
        <v>0.50694444444444442</v>
      </c>
      <c r="C10673" s="100">
        <v>895</v>
      </c>
      <c r="D10673" s="100">
        <v>0.93</v>
      </c>
    </row>
    <row r="10674" spans="1:4">
      <c r="A10674" s="101">
        <v>43994</v>
      </c>
      <c r="B10674" s="102">
        <v>0.5070486111111111</v>
      </c>
      <c r="C10674" s="100">
        <v>338</v>
      </c>
      <c r="D10674" s="100">
        <v>0.48599999999999999</v>
      </c>
    </row>
    <row r="10675" spans="1:4">
      <c r="A10675" s="101">
        <v>43994</v>
      </c>
      <c r="B10675" s="102">
        <v>0.50714120370370364</v>
      </c>
      <c r="C10675" s="100">
        <v>781</v>
      </c>
      <c r="D10675" s="100">
        <v>0.9</v>
      </c>
    </row>
    <row r="10676" spans="1:4">
      <c r="A10676" s="101">
        <v>43994</v>
      </c>
      <c r="B10676" s="102">
        <v>0.50724537037037043</v>
      </c>
      <c r="C10676" s="100">
        <v>225</v>
      </c>
      <c r="D10676" s="100">
        <v>0.52600000000000002</v>
      </c>
    </row>
    <row r="10677" spans="1:4">
      <c r="A10677" s="101">
        <v>43994</v>
      </c>
      <c r="B10677" s="102">
        <v>0.50733796296296296</v>
      </c>
      <c r="C10677" s="100">
        <v>668</v>
      </c>
      <c r="D10677" s="100">
        <v>0.89500000000000002</v>
      </c>
    </row>
    <row r="10678" spans="1:4">
      <c r="A10678" s="101">
        <v>43994</v>
      </c>
      <c r="B10678" s="102">
        <v>0.50744212962962965</v>
      </c>
      <c r="C10678" s="100">
        <v>112</v>
      </c>
      <c r="D10678" s="100">
        <v>0.54700000000000004</v>
      </c>
    </row>
    <row r="10679" spans="1:4">
      <c r="A10679" s="101">
        <v>43994</v>
      </c>
      <c r="B10679" s="102">
        <v>0.50753472222222229</v>
      </c>
      <c r="C10679" s="100">
        <v>555</v>
      </c>
      <c r="D10679" s="100">
        <v>0.90800000000000003</v>
      </c>
    </row>
    <row r="10680" spans="1:4">
      <c r="A10680" s="101">
        <v>43994</v>
      </c>
      <c r="B10680" s="102">
        <v>0.50762731481481482</v>
      </c>
      <c r="C10680" s="100">
        <v>998</v>
      </c>
      <c r="D10680" s="100">
        <v>0.64600000000000002</v>
      </c>
    </row>
    <row r="10681" spans="1:4">
      <c r="A10681" s="101">
        <v>43994</v>
      </c>
      <c r="B10681" s="102">
        <v>0.50773148148148151</v>
      </c>
      <c r="C10681" s="100">
        <v>442</v>
      </c>
      <c r="D10681" s="100">
        <v>0.89</v>
      </c>
    </row>
    <row r="10682" spans="1:4">
      <c r="A10682" s="101">
        <v>43994</v>
      </c>
      <c r="B10682" s="102">
        <v>0.50782407407407404</v>
      </c>
      <c r="C10682" s="100">
        <v>885</v>
      </c>
      <c r="D10682" s="100">
        <v>0.91700000000000004</v>
      </c>
    </row>
    <row r="10683" spans="1:4">
      <c r="A10683" s="101">
        <v>43994</v>
      </c>
      <c r="B10683" s="102">
        <v>0.50792824074074072</v>
      </c>
      <c r="C10683" s="100">
        <v>329</v>
      </c>
      <c r="D10683" s="100">
        <v>0.91300000000000003</v>
      </c>
    </row>
    <row r="10684" spans="1:4">
      <c r="A10684" s="101">
        <v>43994</v>
      </c>
      <c r="B10684" s="102">
        <v>0.50802083333333337</v>
      </c>
      <c r="C10684" s="100">
        <v>772</v>
      </c>
      <c r="D10684" s="100">
        <v>0.89600000000000002</v>
      </c>
    </row>
    <row r="10685" spans="1:4">
      <c r="A10685" s="101">
        <v>43994</v>
      </c>
      <c r="B10685" s="102">
        <v>0.50812500000000005</v>
      </c>
      <c r="C10685" s="100">
        <v>215</v>
      </c>
      <c r="D10685" s="100">
        <v>0.88600000000000001</v>
      </c>
    </row>
    <row r="10686" spans="1:4">
      <c r="A10686" s="101">
        <v>43994</v>
      </c>
      <c r="B10686" s="102">
        <v>0.50821759259259258</v>
      </c>
      <c r="C10686" s="100">
        <v>659</v>
      </c>
      <c r="D10686" s="100">
        <v>0.93200000000000005</v>
      </c>
    </row>
    <row r="10687" spans="1:4">
      <c r="A10687" s="101">
        <v>43994</v>
      </c>
      <c r="B10687" s="102">
        <v>0.50832175925925926</v>
      </c>
      <c r="C10687" s="100">
        <v>102</v>
      </c>
      <c r="D10687" s="100">
        <v>0.78500000000000003</v>
      </c>
    </row>
    <row r="10688" spans="1:4">
      <c r="A10688" s="101">
        <v>43994</v>
      </c>
      <c r="B10688" s="102">
        <v>0.50841435185185191</v>
      </c>
      <c r="C10688" s="100">
        <v>546</v>
      </c>
      <c r="D10688" s="100">
        <v>0.89400000000000002</v>
      </c>
    </row>
    <row r="10689" spans="1:4">
      <c r="A10689" s="101">
        <v>43994</v>
      </c>
      <c r="B10689" s="102">
        <v>0.50850694444444444</v>
      </c>
      <c r="C10689" s="100">
        <v>989</v>
      </c>
      <c r="D10689" s="100">
        <v>0.48</v>
      </c>
    </row>
    <row r="10690" spans="1:4">
      <c r="A10690" s="101">
        <v>43994</v>
      </c>
      <c r="B10690" s="102">
        <v>0.50861111111111112</v>
      </c>
      <c r="C10690" s="100">
        <v>432</v>
      </c>
      <c r="D10690" s="100">
        <v>0.89600000000000002</v>
      </c>
    </row>
    <row r="10691" spans="1:4">
      <c r="A10691" s="101">
        <v>43994</v>
      </c>
      <c r="B10691" s="102">
        <v>0.50870370370370377</v>
      </c>
      <c r="C10691" s="100">
        <v>876</v>
      </c>
      <c r="D10691" s="100">
        <v>0.49</v>
      </c>
    </row>
    <row r="10692" spans="1:4">
      <c r="A10692" s="101">
        <v>43994</v>
      </c>
      <c r="B10692" s="102">
        <v>0.50880787037037034</v>
      </c>
      <c r="C10692" s="100">
        <v>319</v>
      </c>
      <c r="D10692" s="100">
        <v>0.89100000000000001</v>
      </c>
    </row>
    <row r="10693" spans="1:4">
      <c r="A10693" s="101">
        <v>43994</v>
      </c>
      <c r="B10693" s="102">
        <v>0.50890046296296299</v>
      </c>
      <c r="C10693" s="100">
        <v>763</v>
      </c>
      <c r="D10693" s="100">
        <v>0.54600000000000004</v>
      </c>
    </row>
    <row r="10694" spans="1:4">
      <c r="A10694" s="101">
        <v>43994</v>
      </c>
      <c r="B10694" s="102">
        <v>0.50900462962962967</v>
      </c>
      <c r="C10694" s="100">
        <v>206</v>
      </c>
      <c r="D10694" s="100">
        <v>0.89600000000000002</v>
      </c>
    </row>
    <row r="10695" spans="1:4">
      <c r="A10695" s="101">
        <v>43994</v>
      </c>
      <c r="B10695" s="102">
        <v>0.5090972222222222</v>
      </c>
      <c r="C10695" s="100">
        <v>649</v>
      </c>
      <c r="D10695" s="100">
        <v>0.57899999999999996</v>
      </c>
    </row>
    <row r="10696" spans="1:4">
      <c r="A10696" s="101">
        <v>43994</v>
      </c>
      <c r="B10696" s="102">
        <v>0.50920138888888888</v>
      </c>
      <c r="C10696" s="100">
        <v>93</v>
      </c>
      <c r="D10696" s="100">
        <v>0.86699999999999999</v>
      </c>
    </row>
    <row r="10697" spans="1:4">
      <c r="A10697" s="101">
        <v>43994</v>
      </c>
      <c r="B10697" s="102">
        <v>0.50929398148148153</v>
      </c>
      <c r="C10697" s="100">
        <v>536</v>
      </c>
      <c r="D10697" s="100">
        <v>0.625</v>
      </c>
    </row>
    <row r="10698" spans="1:4">
      <c r="A10698" s="101">
        <v>43994</v>
      </c>
      <c r="B10698" s="102">
        <v>0.50938657407407406</v>
      </c>
      <c r="C10698" s="100">
        <v>980</v>
      </c>
      <c r="D10698" s="100">
        <v>0.91800000000000004</v>
      </c>
    </row>
    <row r="10699" spans="1:4">
      <c r="A10699" s="101">
        <v>43994</v>
      </c>
      <c r="B10699" s="102">
        <v>0.50949074074074074</v>
      </c>
      <c r="C10699" s="100">
        <v>423</v>
      </c>
      <c r="D10699" s="100">
        <v>0.91800000000000004</v>
      </c>
    </row>
    <row r="10700" spans="1:4">
      <c r="A10700" s="101">
        <v>43994</v>
      </c>
      <c r="B10700" s="102">
        <v>0.50958333333333339</v>
      </c>
      <c r="C10700" s="100">
        <v>867</v>
      </c>
      <c r="D10700" s="100">
        <v>0.89100000000000001</v>
      </c>
    </row>
    <row r="10701" spans="1:4">
      <c r="A10701" s="101">
        <v>43994</v>
      </c>
      <c r="B10701" s="102">
        <v>0.50968749999999996</v>
      </c>
      <c r="C10701" s="100">
        <v>310</v>
      </c>
      <c r="D10701" s="100">
        <v>0.90400000000000003</v>
      </c>
    </row>
    <row r="10702" spans="1:4">
      <c r="A10702" s="101">
        <v>43994</v>
      </c>
      <c r="B10702" s="102">
        <v>0.5097800925925926</v>
      </c>
      <c r="C10702" s="100">
        <v>753</v>
      </c>
      <c r="D10702" s="100">
        <v>0.873</v>
      </c>
    </row>
    <row r="10703" spans="1:4">
      <c r="A10703" s="101">
        <v>43994</v>
      </c>
      <c r="B10703" s="102">
        <v>0.50988425925925929</v>
      </c>
      <c r="C10703" s="100">
        <v>197</v>
      </c>
      <c r="D10703" s="100">
        <v>0.90800000000000003</v>
      </c>
    </row>
    <row r="10704" spans="1:4">
      <c r="A10704" s="101">
        <v>43994</v>
      </c>
      <c r="B10704" s="102">
        <v>0.50997685185185182</v>
      </c>
      <c r="C10704" s="100">
        <v>640</v>
      </c>
      <c r="D10704" s="100">
        <v>0.75600000000000001</v>
      </c>
    </row>
    <row r="10705" spans="1:4">
      <c r="A10705" s="101">
        <v>43994</v>
      </c>
      <c r="B10705" s="102">
        <v>0.5100810185185185</v>
      </c>
      <c r="C10705" s="100">
        <v>84</v>
      </c>
      <c r="D10705" s="100">
        <v>0.89700000000000002</v>
      </c>
    </row>
    <row r="10706" spans="1:4">
      <c r="A10706" s="101">
        <v>43994</v>
      </c>
      <c r="B10706" s="102">
        <v>0.51017361111111115</v>
      </c>
      <c r="C10706" s="100">
        <v>527</v>
      </c>
      <c r="D10706" s="100">
        <v>0.45900000000000002</v>
      </c>
    </row>
    <row r="10707" spans="1:4">
      <c r="A10707" s="101">
        <v>43994</v>
      </c>
      <c r="B10707" s="102">
        <v>0.51026620370370368</v>
      </c>
      <c r="C10707" s="100">
        <v>970</v>
      </c>
      <c r="D10707" s="100">
        <v>0.89300000000000002</v>
      </c>
    </row>
    <row r="10708" spans="1:4">
      <c r="A10708" s="101">
        <v>43994</v>
      </c>
      <c r="B10708" s="102">
        <v>0.51037037037037036</v>
      </c>
      <c r="C10708" s="100">
        <v>414</v>
      </c>
      <c r="D10708" s="100">
        <v>0.502</v>
      </c>
    </row>
    <row r="10709" spans="1:4">
      <c r="A10709" s="101">
        <v>43994</v>
      </c>
      <c r="B10709" s="102">
        <v>0.51046296296296301</v>
      </c>
      <c r="C10709" s="100">
        <v>857</v>
      </c>
      <c r="D10709" s="100">
        <v>0.92200000000000004</v>
      </c>
    </row>
    <row r="10710" spans="1:4">
      <c r="A10710" s="101">
        <v>43994</v>
      </c>
      <c r="B10710" s="102">
        <v>0.51056712962962958</v>
      </c>
      <c r="C10710" s="100">
        <v>301</v>
      </c>
      <c r="D10710" s="100">
        <v>0.53500000000000003</v>
      </c>
    </row>
    <row r="10711" spans="1:4">
      <c r="A10711" s="101">
        <v>43994</v>
      </c>
      <c r="B10711" s="102">
        <v>0.51065972222222222</v>
      </c>
      <c r="C10711" s="100">
        <v>744</v>
      </c>
      <c r="D10711" s="100">
        <v>0.92600000000000005</v>
      </c>
    </row>
    <row r="10712" spans="1:4">
      <c r="A10712" s="101">
        <v>43994</v>
      </c>
      <c r="B10712" s="102">
        <v>0.51076388888888891</v>
      </c>
      <c r="C10712" s="100">
        <v>187</v>
      </c>
      <c r="D10712" s="100">
        <v>0.58199999999999996</v>
      </c>
    </row>
    <row r="10713" spans="1:4">
      <c r="A10713" s="101">
        <v>43994</v>
      </c>
      <c r="B10713" s="102">
        <v>0.51085648148148144</v>
      </c>
      <c r="C10713" s="100">
        <v>631</v>
      </c>
      <c r="D10713" s="100">
        <v>0.90700000000000003</v>
      </c>
    </row>
    <row r="10714" spans="1:4">
      <c r="A10714" s="101">
        <v>43994</v>
      </c>
      <c r="B10714" s="102">
        <v>0.51096064814814812</v>
      </c>
      <c r="C10714" s="100">
        <v>74</v>
      </c>
      <c r="D10714" s="100">
        <v>0.89</v>
      </c>
    </row>
    <row r="10715" spans="1:4">
      <c r="A10715" s="101">
        <v>43994</v>
      </c>
      <c r="B10715" s="102">
        <v>0.51105324074074077</v>
      </c>
      <c r="C10715" s="100">
        <v>518</v>
      </c>
      <c r="D10715" s="100">
        <v>0.86299999999999999</v>
      </c>
    </row>
    <row r="10716" spans="1:4">
      <c r="A10716" s="101">
        <v>43994</v>
      </c>
      <c r="B10716" s="102">
        <v>0.5111458333333333</v>
      </c>
      <c r="C10716" s="100">
        <v>961</v>
      </c>
      <c r="D10716" s="100">
        <v>0.90700000000000003</v>
      </c>
    </row>
    <row r="10717" spans="1:4">
      <c r="A10717" s="101">
        <v>43994</v>
      </c>
      <c r="B10717" s="102">
        <v>0.51124999999999998</v>
      </c>
      <c r="C10717" s="100">
        <v>404</v>
      </c>
      <c r="D10717" s="100">
        <v>0.90800000000000003</v>
      </c>
    </row>
    <row r="10718" spans="1:4">
      <c r="A10718" s="101">
        <v>43994</v>
      </c>
      <c r="B10718" s="102">
        <v>0.51134259259259263</v>
      </c>
      <c r="C10718" s="100">
        <v>848</v>
      </c>
      <c r="D10718" s="100">
        <v>0.89900000000000002</v>
      </c>
    </row>
    <row r="10719" spans="1:4">
      <c r="A10719" s="101">
        <v>43994</v>
      </c>
      <c r="B10719" s="102">
        <v>0.5114467592592592</v>
      </c>
      <c r="C10719" s="100">
        <v>291</v>
      </c>
      <c r="D10719" s="100">
        <v>0.80800000000000005</v>
      </c>
    </row>
    <row r="10720" spans="1:4">
      <c r="A10720" s="101">
        <v>43994</v>
      </c>
      <c r="B10720" s="102">
        <v>0.51153935185185184</v>
      </c>
      <c r="C10720" s="100">
        <v>735</v>
      </c>
      <c r="D10720" s="100">
        <v>0.91</v>
      </c>
    </row>
    <row r="10721" spans="1:4">
      <c r="A10721" s="101">
        <v>43994</v>
      </c>
      <c r="B10721" s="102">
        <v>0.51164351851851853</v>
      </c>
      <c r="C10721" s="100">
        <v>178</v>
      </c>
      <c r="D10721" s="100">
        <v>0.48099999999999998</v>
      </c>
    </row>
    <row r="10722" spans="1:4">
      <c r="A10722" s="101">
        <v>43994</v>
      </c>
      <c r="B10722" s="102">
        <v>0.51173611111111106</v>
      </c>
      <c r="C10722" s="100">
        <v>621</v>
      </c>
      <c r="D10722" s="100">
        <v>0.91200000000000003</v>
      </c>
    </row>
    <row r="10723" spans="1:4">
      <c r="A10723" s="101">
        <v>43994</v>
      </c>
      <c r="B10723" s="102">
        <v>0.51184027777777785</v>
      </c>
      <c r="C10723" s="100">
        <v>65</v>
      </c>
      <c r="D10723" s="100">
        <v>0.56699999999999995</v>
      </c>
    </row>
    <row r="10724" spans="1:4">
      <c r="A10724" s="101">
        <v>43994</v>
      </c>
      <c r="B10724" s="102">
        <v>0.51193287037037039</v>
      </c>
      <c r="C10724" s="100">
        <v>508</v>
      </c>
      <c r="D10724" s="100">
        <v>0.875</v>
      </c>
    </row>
    <row r="10725" spans="1:4">
      <c r="A10725" s="101">
        <v>43994</v>
      </c>
      <c r="B10725" s="102">
        <v>0.51202546296296292</v>
      </c>
      <c r="C10725" s="100">
        <v>952</v>
      </c>
      <c r="D10725" s="100">
        <v>0.88200000000000001</v>
      </c>
    </row>
    <row r="10726" spans="1:4">
      <c r="A10726" s="101">
        <v>43994</v>
      </c>
      <c r="B10726" s="102">
        <v>0.5121296296296296</v>
      </c>
      <c r="C10726" s="100">
        <v>395</v>
      </c>
      <c r="D10726" s="100">
        <v>0.85799999999999998</v>
      </c>
    </row>
    <row r="10727" spans="1:4">
      <c r="A10727" s="101">
        <v>43994</v>
      </c>
      <c r="B10727" s="102">
        <v>0.51222222222222225</v>
      </c>
      <c r="C10727" s="100">
        <v>839</v>
      </c>
      <c r="D10727" s="100">
        <v>0.88500000000000001</v>
      </c>
    </row>
    <row r="10728" spans="1:4">
      <c r="A10728" s="101">
        <v>43994</v>
      </c>
      <c r="B10728" s="102">
        <v>0.51232638888888882</v>
      </c>
      <c r="C10728" s="100">
        <v>282</v>
      </c>
      <c r="D10728" s="100">
        <v>0.47</v>
      </c>
    </row>
    <row r="10729" spans="1:4">
      <c r="A10729" s="101">
        <v>43994</v>
      </c>
      <c r="B10729" s="102">
        <v>0.51241898148148146</v>
      </c>
      <c r="C10729" s="100">
        <v>725</v>
      </c>
      <c r="D10729" s="100">
        <v>0.873</v>
      </c>
    </row>
    <row r="10730" spans="1:4">
      <c r="A10730" s="101">
        <v>43994</v>
      </c>
      <c r="B10730" s="102">
        <v>0.51252314814814814</v>
      </c>
      <c r="C10730" s="100">
        <v>169</v>
      </c>
      <c r="D10730" s="100">
        <v>0.55700000000000005</v>
      </c>
    </row>
    <row r="10731" spans="1:4">
      <c r="A10731" s="101">
        <v>43994</v>
      </c>
      <c r="B10731" s="102">
        <v>0.51261574074074068</v>
      </c>
      <c r="C10731" s="100">
        <v>612</v>
      </c>
      <c r="D10731" s="100">
        <v>0.91800000000000004</v>
      </c>
    </row>
    <row r="10732" spans="1:4">
      <c r="A10732" s="101">
        <v>43994</v>
      </c>
      <c r="B10732" s="102">
        <v>0.51271990740740747</v>
      </c>
      <c r="C10732" s="100">
        <v>56</v>
      </c>
      <c r="D10732" s="100">
        <v>0.91900000000000004</v>
      </c>
    </row>
    <row r="10733" spans="1:4">
      <c r="A10733" s="101">
        <v>43994</v>
      </c>
      <c r="B10733" s="102">
        <v>0.5128125</v>
      </c>
      <c r="C10733" s="100">
        <v>499</v>
      </c>
      <c r="D10733" s="100">
        <v>0.89700000000000002</v>
      </c>
    </row>
    <row r="10734" spans="1:4">
      <c r="A10734" s="101">
        <v>43994</v>
      </c>
      <c r="B10734" s="102">
        <v>0.51290509259259254</v>
      </c>
      <c r="C10734" s="100">
        <v>942</v>
      </c>
      <c r="D10734" s="100">
        <v>0.90200000000000002</v>
      </c>
    </row>
    <row r="10735" spans="1:4">
      <c r="A10735" s="101">
        <v>43994</v>
      </c>
      <c r="B10735" s="102">
        <v>0.51300925925925933</v>
      </c>
      <c r="C10735" s="100">
        <v>386</v>
      </c>
      <c r="D10735" s="100">
        <v>0.83799999999999997</v>
      </c>
    </row>
    <row r="10736" spans="1:4">
      <c r="A10736" s="101">
        <v>43994</v>
      </c>
      <c r="B10736" s="102">
        <v>0.51310185185185186</v>
      </c>
      <c r="C10736" s="100">
        <v>829</v>
      </c>
      <c r="D10736" s="100">
        <v>0.88500000000000001</v>
      </c>
    </row>
    <row r="10737" spans="1:4">
      <c r="A10737" s="101">
        <v>43994</v>
      </c>
      <c r="B10737" s="102">
        <v>0.51320601851851855</v>
      </c>
      <c r="C10737" s="100">
        <v>273</v>
      </c>
      <c r="D10737" s="100">
        <v>0.46500000000000002</v>
      </c>
    </row>
    <row r="10738" spans="1:4">
      <c r="A10738" s="101">
        <v>43994</v>
      </c>
      <c r="B10738" s="102">
        <v>0.51329861111111108</v>
      </c>
      <c r="C10738" s="100">
        <v>716</v>
      </c>
      <c r="D10738" s="100">
        <v>0.88200000000000001</v>
      </c>
    </row>
    <row r="10739" spans="1:4">
      <c r="A10739" s="101">
        <v>43994</v>
      </c>
      <c r="B10739" s="102">
        <v>0.51340277777777776</v>
      </c>
      <c r="C10739" s="100">
        <v>159</v>
      </c>
      <c r="D10739" s="100">
        <v>0.57499999999999996</v>
      </c>
    </row>
    <row r="10740" spans="1:4">
      <c r="A10740" s="101">
        <v>43994</v>
      </c>
      <c r="B10740" s="102">
        <v>0.5134953703703703</v>
      </c>
      <c r="C10740" s="100">
        <v>603</v>
      </c>
      <c r="D10740" s="100">
        <v>0.89100000000000001</v>
      </c>
    </row>
    <row r="10741" spans="1:4">
      <c r="A10741" s="101">
        <v>43994</v>
      </c>
      <c r="B10741" s="102">
        <v>0.51359953703703709</v>
      </c>
      <c r="C10741" s="100">
        <v>46</v>
      </c>
      <c r="D10741" s="100">
        <v>0.88200000000000001</v>
      </c>
    </row>
    <row r="10742" spans="1:4">
      <c r="A10742" s="101">
        <v>43994</v>
      </c>
      <c r="B10742" s="102">
        <v>0.51369212962962962</v>
      </c>
      <c r="C10742" s="100">
        <v>490</v>
      </c>
      <c r="D10742" s="100">
        <v>0.871</v>
      </c>
    </row>
    <row r="10743" spans="1:4">
      <c r="A10743" s="101">
        <v>43994</v>
      </c>
      <c r="B10743" s="102">
        <v>0.51378472222222216</v>
      </c>
      <c r="C10743" s="100">
        <v>933</v>
      </c>
      <c r="D10743" s="100">
        <v>0.89300000000000002</v>
      </c>
    </row>
    <row r="10744" spans="1:4">
      <c r="A10744" s="101">
        <v>43994</v>
      </c>
      <c r="B10744" s="102">
        <v>0.51388888888888895</v>
      </c>
      <c r="C10744" s="100">
        <v>376</v>
      </c>
      <c r="D10744" s="100">
        <v>0.86799999999999999</v>
      </c>
    </row>
    <row r="10745" spans="1:4">
      <c r="A10745" s="101">
        <v>43994</v>
      </c>
      <c r="B10745" s="102">
        <v>0.51398148148148148</v>
      </c>
      <c r="C10745" s="100">
        <v>820</v>
      </c>
      <c r="D10745" s="100">
        <v>0.88800000000000001</v>
      </c>
    </row>
    <row r="10746" spans="1:4">
      <c r="A10746" s="101">
        <v>43994</v>
      </c>
      <c r="B10746" s="102">
        <v>0.51408564814814817</v>
      </c>
      <c r="C10746" s="100">
        <v>263</v>
      </c>
      <c r="D10746" s="100">
        <v>0.69499999999999995</v>
      </c>
    </row>
    <row r="10747" spans="1:4">
      <c r="A10747" s="101">
        <v>43994</v>
      </c>
      <c r="B10747" s="102">
        <v>0.51417824074074081</v>
      </c>
      <c r="C10747" s="100">
        <v>707</v>
      </c>
      <c r="D10747" s="100">
        <v>0.90700000000000003</v>
      </c>
    </row>
    <row r="10748" spans="1:4">
      <c r="A10748" s="101">
        <v>43994</v>
      </c>
      <c r="B10748" s="102">
        <v>0.51428240740740738</v>
      </c>
      <c r="C10748" s="100">
        <v>150</v>
      </c>
      <c r="D10748" s="100">
        <v>0.54100000000000004</v>
      </c>
    </row>
    <row r="10749" spans="1:4">
      <c r="A10749" s="101">
        <v>43994</v>
      </c>
      <c r="B10749" s="102">
        <v>0.51437500000000003</v>
      </c>
      <c r="C10749" s="100">
        <v>593</v>
      </c>
      <c r="D10749" s="100">
        <v>0.92700000000000005</v>
      </c>
    </row>
    <row r="10750" spans="1:4">
      <c r="A10750" s="101">
        <v>43994</v>
      </c>
      <c r="B10750" s="102">
        <v>0.51447916666666671</v>
      </c>
      <c r="C10750" s="100">
        <v>37</v>
      </c>
      <c r="D10750" s="100">
        <v>0.95399999999999996</v>
      </c>
    </row>
    <row r="10751" spans="1:4">
      <c r="A10751" s="101">
        <v>43994</v>
      </c>
      <c r="B10751" s="102">
        <v>0.51457175925925924</v>
      </c>
      <c r="C10751" s="100">
        <v>480</v>
      </c>
      <c r="D10751" s="100">
        <v>0.91300000000000003</v>
      </c>
    </row>
    <row r="10752" spans="1:4">
      <c r="A10752" s="101">
        <v>43994</v>
      </c>
      <c r="B10752" s="102">
        <v>0.51466435185185189</v>
      </c>
      <c r="C10752" s="100">
        <v>924</v>
      </c>
      <c r="D10752" s="100">
        <v>0.93300000000000005</v>
      </c>
    </row>
    <row r="10753" spans="1:4">
      <c r="A10753" s="101">
        <v>43994</v>
      </c>
      <c r="B10753" s="102">
        <v>0.51476851851851857</v>
      </c>
      <c r="C10753" s="100">
        <v>367</v>
      </c>
      <c r="D10753" s="100">
        <v>0.89</v>
      </c>
    </row>
    <row r="10754" spans="1:4">
      <c r="A10754" s="101">
        <v>43994</v>
      </c>
      <c r="B10754" s="102">
        <v>0.5148611111111111</v>
      </c>
      <c r="C10754" s="100">
        <v>810</v>
      </c>
      <c r="D10754" s="100">
        <v>0.93300000000000005</v>
      </c>
    </row>
    <row r="10755" spans="1:4">
      <c r="A10755" s="101">
        <v>43994</v>
      </c>
      <c r="B10755" s="102">
        <v>0.51496527777777779</v>
      </c>
      <c r="C10755" s="100">
        <v>254</v>
      </c>
      <c r="D10755" s="100">
        <v>0.48699999999999999</v>
      </c>
    </row>
    <row r="10756" spans="1:4">
      <c r="A10756" s="101">
        <v>43994</v>
      </c>
      <c r="B10756" s="102">
        <v>0.51505787037037043</v>
      </c>
      <c r="C10756" s="100">
        <v>697</v>
      </c>
      <c r="D10756" s="100">
        <v>0.9</v>
      </c>
    </row>
    <row r="10757" spans="1:4">
      <c r="A10757" s="101">
        <v>43994</v>
      </c>
      <c r="B10757" s="102">
        <v>0.515162037037037</v>
      </c>
      <c r="C10757" s="100">
        <v>141</v>
      </c>
      <c r="D10757" s="100">
        <v>0.54600000000000004</v>
      </c>
    </row>
    <row r="10758" spans="1:4">
      <c r="A10758" s="101">
        <v>43994</v>
      </c>
      <c r="B10758" s="102">
        <v>0.51525462962962965</v>
      </c>
      <c r="C10758" s="100">
        <v>584</v>
      </c>
      <c r="D10758" s="100">
        <v>0.88</v>
      </c>
    </row>
    <row r="10759" spans="1:4">
      <c r="A10759" s="101">
        <v>43994</v>
      </c>
      <c r="B10759" s="102">
        <v>0.51535879629629633</v>
      </c>
      <c r="C10759" s="100">
        <v>28</v>
      </c>
      <c r="D10759" s="100">
        <v>0.92800000000000005</v>
      </c>
    </row>
    <row r="10760" spans="1:4">
      <c r="A10760" s="101">
        <v>43994</v>
      </c>
      <c r="B10760" s="102">
        <v>0.51545138888888886</v>
      </c>
      <c r="C10760" s="100">
        <v>471</v>
      </c>
      <c r="D10760" s="100">
        <v>0.88300000000000001</v>
      </c>
    </row>
    <row r="10761" spans="1:4">
      <c r="A10761" s="101">
        <v>43994</v>
      </c>
      <c r="B10761" s="102">
        <v>0.51554398148148151</v>
      </c>
      <c r="C10761" s="100">
        <v>914</v>
      </c>
      <c r="D10761" s="100">
        <v>0.88800000000000001</v>
      </c>
    </row>
    <row r="10762" spans="1:4">
      <c r="A10762" s="101">
        <v>43994</v>
      </c>
      <c r="B10762" s="102">
        <v>0.51564814814814819</v>
      </c>
      <c r="C10762" s="100">
        <v>358</v>
      </c>
      <c r="D10762" s="100">
        <v>0.47399999999999998</v>
      </c>
    </row>
    <row r="10763" spans="1:4">
      <c r="A10763" s="101">
        <v>43994</v>
      </c>
      <c r="B10763" s="102">
        <v>0.51574074074074072</v>
      </c>
      <c r="C10763" s="100">
        <v>801</v>
      </c>
      <c r="D10763" s="100">
        <v>0.93300000000000005</v>
      </c>
    </row>
    <row r="10764" spans="1:4">
      <c r="A10764" s="101">
        <v>43994</v>
      </c>
      <c r="B10764" s="102">
        <v>0.5158449074074074</v>
      </c>
      <c r="C10764" s="100">
        <v>245</v>
      </c>
      <c r="D10764" s="100">
        <v>0.59499999999999997</v>
      </c>
    </row>
    <row r="10765" spans="1:4">
      <c r="A10765" s="101">
        <v>43994</v>
      </c>
      <c r="B10765" s="102">
        <v>0.51593750000000005</v>
      </c>
      <c r="C10765" s="100">
        <v>688</v>
      </c>
      <c r="D10765" s="100">
        <v>0.873</v>
      </c>
    </row>
    <row r="10766" spans="1:4">
      <c r="A10766" s="101">
        <v>43994</v>
      </c>
      <c r="B10766" s="102">
        <v>0.51604166666666662</v>
      </c>
      <c r="C10766" s="100">
        <v>131</v>
      </c>
      <c r="D10766" s="100">
        <v>0.88300000000000001</v>
      </c>
    </row>
    <row r="10767" spans="1:4">
      <c r="A10767" s="101">
        <v>43994</v>
      </c>
      <c r="B10767" s="102">
        <v>0.51613425925925926</v>
      </c>
      <c r="C10767" s="100">
        <v>575</v>
      </c>
      <c r="D10767" s="100">
        <v>0.86899999999999999</v>
      </c>
    </row>
    <row r="10768" spans="1:4">
      <c r="A10768" s="101">
        <v>43994</v>
      </c>
      <c r="B10768" s="102">
        <v>0.51623842592592595</v>
      </c>
      <c r="C10768" s="100">
        <v>18</v>
      </c>
      <c r="D10768" s="100">
        <v>0.91700000000000004</v>
      </c>
    </row>
    <row r="10769" spans="1:4">
      <c r="A10769" s="101">
        <v>43994</v>
      </c>
      <c r="B10769" s="102">
        <v>0.51633101851851848</v>
      </c>
      <c r="C10769" s="100">
        <v>462</v>
      </c>
      <c r="D10769" s="100">
        <v>0.60299999999999998</v>
      </c>
    </row>
    <row r="10770" spans="1:4">
      <c r="A10770" s="101">
        <v>43994</v>
      </c>
      <c r="B10770" s="102">
        <v>0.51642361111111112</v>
      </c>
      <c r="C10770" s="100">
        <v>905</v>
      </c>
      <c r="D10770" s="100">
        <v>0.90700000000000003</v>
      </c>
    </row>
    <row r="10771" spans="1:4">
      <c r="A10771" s="101">
        <v>43994</v>
      </c>
      <c r="B10771" s="102">
        <v>0.51652777777777781</v>
      </c>
      <c r="C10771" s="100">
        <v>348</v>
      </c>
      <c r="D10771" s="100">
        <v>0.91100000000000003</v>
      </c>
    </row>
    <row r="10772" spans="1:4">
      <c r="A10772" s="101">
        <v>43994</v>
      </c>
      <c r="B10772" s="102">
        <v>0.51662037037037034</v>
      </c>
      <c r="C10772" s="100">
        <v>792</v>
      </c>
      <c r="D10772" s="100">
        <v>0.91200000000000003</v>
      </c>
    </row>
    <row r="10773" spans="1:4">
      <c r="A10773" s="101">
        <v>43994</v>
      </c>
      <c r="B10773" s="102">
        <v>0.51672453703703702</v>
      </c>
      <c r="C10773" s="100">
        <v>235</v>
      </c>
      <c r="D10773" s="100">
        <v>0.90100000000000002</v>
      </c>
    </row>
    <row r="10774" spans="1:4">
      <c r="A10774" s="101">
        <v>43994</v>
      </c>
      <c r="B10774" s="102">
        <v>0.51681712962962967</v>
      </c>
      <c r="C10774" s="100">
        <v>679</v>
      </c>
      <c r="D10774" s="100">
        <v>0.495</v>
      </c>
    </row>
    <row r="10775" spans="1:4">
      <c r="A10775" s="101">
        <v>43994</v>
      </c>
      <c r="B10775" s="102">
        <v>0.51692129629629624</v>
      </c>
      <c r="C10775" s="100">
        <v>122</v>
      </c>
      <c r="D10775" s="100">
        <v>0.89300000000000002</v>
      </c>
    </row>
    <row r="10776" spans="1:4">
      <c r="A10776" s="101">
        <v>43994</v>
      </c>
      <c r="B10776" s="102">
        <v>0.51701388888888888</v>
      </c>
      <c r="C10776" s="100">
        <v>565</v>
      </c>
      <c r="D10776" s="100">
        <v>0.60099999999999998</v>
      </c>
    </row>
    <row r="10777" spans="1:4">
      <c r="A10777" s="101">
        <v>43994</v>
      </c>
      <c r="B10777" s="102">
        <v>0.51711805555555557</v>
      </c>
      <c r="C10777" s="100">
        <v>9</v>
      </c>
      <c r="D10777" s="100">
        <v>0.872</v>
      </c>
    </row>
    <row r="10778" spans="1:4">
      <c r="A10778" s="101">
        <v>43994</v>
      </c>
      <c r="B10778" s="102">
        <v>0.5172106481481481</v>
      </c>
      <c r="C10778" s="100">
        <v>452</v>
      </c>
      <c r="D10778" s="100">
        <v>0.91900000000000004</v>
      </c>
    </row>
    <row r="10779" spans="1:4">
      <c r="A10779" s="101">
        <v>43994</v>
      </c>
      <c r="B10779" s="102">
        <v>0.51730324074074074</v>
      </c>
      <c r="C10779" s="100">
        <v>896</v>
      </c>
      <c r="D10779" s="100">
        <v>0.51800000000000002</v>
      </c>
    </row>
    <row r="10780" spans="1:4">
      <c r="A10780" s="101">
        <v>43994</v>
      </c>
      <c r="B10780" s="102">
        <v>0.51740740740740743</v>
      </c>
      <c r="C10780" s="100">
        <v>339</v>
      </c>
      <c r="D10780" s="100">
        <v>0.89100000000000001</v>
      </c>
    </row>
    <row r="10781" spans="1:4">
      <c r="A10781" s="101">
        <v>43994</v>
      </c>
      <c r="B10781" s="102">
        <v>0.51749999999999996</v>
      </c>
      <c r="C10781" s="100">
        <v>782</v>
      </c>
      <c r="D10781" s="100">
        <v>0.91</v>
      </c>
    </row>
    <row r="10782" spans="1:4">
      <c r="A10782" s="101">
        <v>43994</v>
      </c>
      <c r="B10782" s="102">
        <v>0.51760416666666664</v>
      </c>
      <c r="C10782" s="100">
        <v>226</v>
      </c>
      <c r="D10782" s="100">
        <v>0.91200000000000003</v>
      </c>
    </row>
    <row r="10783" spans="1:4">
      <c r="A10783" s="101">
        <v>43994</v>
      </c>
      <c r="B10783" s="102">
        <v>0.51769675925925929</v>
      </c>
      <c r="C10783" s="100">
        <v>669</v>
      </c>
      <c r="D10783" s="100">
        <v>0.88500000000000001</v>
      </c>
    </row>
    <row r="10784" spans="1:4">
      <c r="A10784" s="101">
        <v>43994</v>
      </c>
      <c r="B10784" s="102">
        <v>0.51780092592592586</v>
      </c>
      <c r="C10784" s="100">
        <v>113</v>
      </c>
      <c r="D10784" s="100">
        <v>0.53500000000000003</v>
      </c>
    </row>
    <row r="10785" spans="1:4">
      <c r="A10785" s="101">
        <v>43994</v>
      </c>
      <c r="B10785" s="102">
        <v>0.5178935185185185</v>
      </c>
      <c r="C10785" s="100">
        <v>556</v>
      </c>
      <c r="D10785" s="100">
        <v>0.88</v>
      </c>
    </row>
    <row r="10786" spans="1:4">
      <c r="A10786" s="101">
        <v>43994</v>
      </c>
      <c r="B10786" s="102">
        <v>0.51798611111111115</v>
      </c>
      <c r="C10786" s="100">
        <v>999</v>
      </c>
      <c r="D10786" s="100">
        <v>0.91800000000000004</v>
      </c>
    </row>
    <row r="10787" spans="1:4">
      <c r="A10787" s="101">
        <v>43994</v>
      </c>
      <c r="B10787" s="102">
        <v>0.51809027777777772</v>
      </c>
      <c r="C10787" s="100">
        <v>443</v>
      </c>
      <c r="D10787" s="100">
        <v>0.88800000000000001</v>
      </c>
    </row>
    <row r="10788" spans="1:4">
      <c r="A10788" s="101">
        <v>43994</v>
      </c>
      <c r="B10788" s="102">
        <v>0.51818287037037036</v>
      </c>
      <c r="C10788" s="100">
        <v>886</v>
      </c>
      <c r="D10788" s="100">
        <v>0.92800000000000005</v>
      </c>
    </row>
    <row r="10789" spans="1:4">
      <c r="A10789" s="101">
        <v>43994</v>
      </c>
      <c r="B10789" s="102">
        <v>0.51828703703703705</v>
      </c>
      <c r="C10789" s="100">
        <v>330</v>
      </c>
      <c r="D10789" s="100">
        <v>0.71799999999999997</v>
      </c>
    </row>
    <row r="10790" spans="1:4">
      <c r="A10790" s="101">
        <v>43994</v>
      </c>
      <c r="B10790" s="102">
        <v>0.51837962962962958</v>
      </c>
      <c r="C10790" s="100">
        <v>773</v>
      </c>
      <c r="D10790" s="100">
        <v>0.875</v>
      </c>
    </row>
    <row r="10791" spans="1:4">
      <c r="A10791" s="101">
        <v>43994</v>
      </c>
      <c r="B10791" s="102">
        <v>0.51848379629629626</v>
      </c>
      <c r="C10791" s="100">
        <v>217</v>
      </c>
      <c r="D10791" s="100">
        <v>0.503</v>
      </c>
    </row>
    <row r="10792" spans="1:4">
      <c r="A10792" s="101">
        <v>43994</v>
      </c>
      <c r="B10792" s="102">
        <v>0.51857638888888891</v>
      </c>
      <c r="C10792" s="100">
        <v>660</v>
      </c>
      <c r="D10792" s="100">
        <v>0.90600000000000003</v>
      </c>
    </row>
    <row r="10793" spans="1:4">
      <c r="A10793" s="101">
        <v>43994</v>
      </c>
      <c r="B10793" s="102">
        <v>0.51868055555555559</v>
      </c>
      <c r="C10793" s="100">
        <v>103</v>
      </c>
      <c r="D10793" s="100">
        <v>0.65</v>
      </c>
    </row>
    <row r="10794" spans="1:4">
      <c r="A10794" s="101">
        <v>43994</v>
      </c>
      <c r="B10794" s="102">
        <v>0.51877314814814812</v>
      </c>
      <c r="C10794" s="100">
        <v>547</v>
      </c>
      <c r="D10794" s="100">
        <v>0.89</v>
      </c>
    </row>
    <row r="10795" spans="1:4">
      <c r="A10795" s="101">
        <v>43994</v>
      </c>
      <c r="B10795" s="102">
        <v>0.51886574074074077</v>
      </c>
      <c r="C10795" s="100">
        <v>990</v>
      </c>
      <c r="D10795" s="100">
        <v>0.89500000000000002</v>
      </c>
    </row>
    <row r="10796" spans="1:4">
      <c r="A10796" s="101">
        <v>43994</v>
      </c>
      <c r="B10796" s="102">
        <v>0.51896990740740734</v>
      </c>
      <c r="C10796" s="100">
        <v>434</v>
      </c>
      <c r="D10796" s="100">
        <v>0.91100000000000003</v>
      </c>
    </row>
    <row r="10797" spans="1:4">
      <c r="A10797" s="101">
        <v>43994</v>
      </c>
      <c r="B10797" s="102">
        <v>0.51906249999999998</v>
      </c>
      <c r="C10797" s="100">
        <v>877</v>
      </c>
      <c r="D10797" s="100">
        <v>0.88400000000000001</v>
      </c>
    </row>
    <row r="10798" spans="1:4">
      <c r="A10798" s="101">
        <v>43994</v>
      </c>
      <c r="B10798" s="102">
        <v>0.51916666666666667</v>
      </c>
      <c r="C10798" s="100">
        <v>320</v>
      </c>
      <c r="D10798" s="100">
        <v>0.52</v>
      </c>
    </row>
    <row r="10799" spans="1:4">
      <c r="A10799" s="101">
        <v>43994</v>
      </c>
      <c r="B10799" s="102">
        <v>0.5192592592592592</v>
      </c>
      <c r="C10799" s="100">
        <v>764</v>
      </c>
      <c r="D10799" s="100">
        <v>0.92200000000000004</v>
      </c>
    </row>
    <row r="10800" spans="1:4">
      <c r="A10800" s="101">
        <v>43994</v>
      </c>
      <c r="B10800" s="102">
        <v>0.51936342592592599</v>
      </c>
      <c r="C10800" s="100">
        <v>207</v>
      </c>
      <c r="D10800" s="100">
        <v>0.90600000000000003</v>
      </c>
    </row>
    <row r="10801" spans="1:4">
      <c r="A10801" s="101">
        <v>43994</v>
      </c>
      <c r="B10801" s="102">
        <v>0.51945601851851853</v>
      </c>
      <c r="C10801" s="100">
        <v>651</v>
      </c>
      <c r="D10801" s="100">
        <v>0.89100000000000001</v>
      </c>
    </row>
    <row r="10802" spans="1:4">
      <c r="A10802" s="101">
        <v>43994</v>
      </c>
      <c r="B10802" s="102">
        <v>0.51956018518518521</v>
      </c>
      <c r="C10802" s="100">
        <v>94</v>
      </c>
      <c r="D10802" s="100">
        <v>0.90100000000000002</v>
      </c>
    </row>
    <row r="10803" spans="1:4">
      <c r="A10803" s="101">
        <v>43994</v>
      </c>
      <c r="B10803" s="102">
        <v>0.51965277777777785</v>
      </c>
      <c r="C10803" s="100">
        <v>537</v>
      </c>
      <c r="D10803" s="100">
        <v>0.47099999999999997</v>
      </c>
    </row>
    <row r="10804" spans="1:4">
      <c r="A10804" s="101">
        <v>43994</v>
      </c>
      <c r="B10804" s="102">
        <v>0.51974537037037039</v>
      </c>
      <c r="C10804" s="100">
        <v>981</v>
      </c>
      <c r="D10804" s="100">
        <v>0.875</v>
      </c>
    </row>
    <row r="10805" spans="1:4">
      <c r="A10805" s="101">
        <v>43994</v>
      </c>
      <c r="B10805" s="102">
        <v>0.51984953703703707</v>
      </c>
      <c r="C10805" s="100">
        <v>424</v>
      </c>
      <c r="D10805" s="100">
        <v>0.57599999999999996</v>
      </c>
    </row>
    <row r="10806" spans="1:4">
      <c r="A10806" s="101">
        <v>43994</v>
      </c>
      <c r="B10806" s="102">
        <v>0.5199421296296296</v>
      </c>
      <c r="C10806" s="100">
        <v>868</v>
      </c>
      <c r="D10806" s="100">
        <v>0.88900000000000001</v>
      </c>
    </row>
    <row r="10807" spans="1:4">
      <c r="A10807" s="101">
        <v>43994</v>
      </c>
      <c r="B10807" s="102">
        <v>0.52004629629629628</v>
      </c>
      <c r="C10807" s="100">
        <v>311</v>
      </c>
      <c r="D10807" s="100">
        <v>0.91900000000000004</v>
      </c>
    </row>
    <row r="10808" spans="1:4">
      <c r="A10808" s="101">
        <v>43994</v>
      </c>
      <c r="B10808" s="102">
        <v>0.52013888888888882</v>
      </c>
      <c r="C10808" s="100">
        <v>754</v>
      </c>
      <c r="D10808" s="100">
        <v>0.91500000000000004</v>
      </c>
    </row>
    <row r="10809" spans="1:4">
      <c r="A10809" s="101">
        <v>43994</v>
      </c>
      <c r="B10809" s="102">
        <v>0.52024305555555561</v>
      </c>
      <c r="C10809" s="100">
        <v>198</v>
      </c>
      <c r="D10809" s="100">
        <v>0.93400000000000005</v>
      </c>
    </row>
    <row r="10810" spans="1:4">
      <c r="A10810" s="101">
        <v>43994</v>
      </c>
      <c r="B10810" s="102">
        <v>0.52033564814814814</v>
      </c>
      <c r="C10810" s="100">
        <v>641</v>
      </c>
      <c r="D10810" s="100">
        <v>0.51900000000000002</v>
      </c>
    </row>
    <row r="10811" spans="1:4">
      <c r="A10811" s="101">
        <v>43994</v>
      </c>
      <c r="B10811" s="102">
        <v>0.52043981481481483</v>
      </c>
      <c r="C10811" s="100">
        <v>85</v>
      </c>
      <c r="D10811" s="100">
        <v>0.88400000000000001</v>
      </c>
    </row>
    <row r="10812" spans="1:4">
      <c r="A10812" s="101">
        <v>43994</v>
      </c>
      <c r="B10812" s="102">
        <v>0.52053240740740747</v>
      </c>
      <c r="C10812" s="100">
        <v>528</v>
      </c>
      <c r="D10812" s="100">
        <v>0.91700000000000004</v>
      </c>
    </row>
    <row r="10813" spans="1:4">
      <c r="A10813" s="101">
        <v>43994</v>
      </c>
      <c r="B10813" s="102">
        <v>0.520625</v>
      </c>
      <c r="C10813" s="100">
        <v>971</v>
      </c>
      <c r="D10813" s="100">
        <v>0.90400000000000003</v>
      </c>
    </row>
    <row r="10814" spans="1:4">
      <c r="A10814" s="101">
        <v>43994</v>
      </c>
      <c r="B10814" s="102">
        <v>0.52072916666666669</v>
      </c>
      <c r="C10814" s="100">
        <v>415</v>
      </c>
      <c r="D10814" s="100">
        <v>0.88500000000000001</v>
      </c>
    </row>
    <row r="10815" spans="1:4">
      <c r="A10815" s="101">
        <v>43994</v>
      </c>
      <c r="B10815" s="102">
        <v>0.52082175925925933</v>
      </c>
      <c r="C10815" s="100">
        <v>858</v>
      </c>
      <c r="D10815" s="100">
        <v>0.67900000000000005</v>
      </c>
    </row>
    <row r="10816" spans="1:4">
      <c r="A10816" s="101">
        <v>43994</v>
      </c>
      <c r="B10816" s="102">
        <v>0.5209259259259259</v>
      </c>
      <c r="C10816" s="100">
        <v>302</v>
      </c>
      <c r="D10816" s="100">
        <v>0.92600000000000005</v>
      </c>
    </row>
    <row r="10817" spans="1:4">
      <c r="A10817" s="101">
        <v>43994</v>
      </c>
      <c r="B10817" s="102">
        <v>0.52101851851851855</v>
      </c>
      <c r="C10817" s="100">
        <v>745</v>
      </c>
      <c r="D10817" s="100">
        <v>0.58699999999999997</v>
      </c>
    </row>
    <row r="10818" spans="1:4">
      <c r="A10818" s="101">
        <v>43994</v>
      </c>
      <c r="B10818" s="102">
        <v>0.52112268518518523</v>
      </c>
      <c r="C10818" s="100">
        <v>188</v>
      </c>
      <c r="D10818" s="100">
        <v>0.89300000000000002</v>
      </c>
    </row>
    <row r="10819" spans="1:4">
      <c r="A10819" s="101">
        <v>43994</v>
      </c>
      <c r="B10819" s="102">
        <v>0.52121527777777776</v>
      </c>
      <c r="C10819" s="100">
        <v>632</v>
      </c>
      <c r="D10819" s="100">
        <v>0.89400000000000002</v>
      </c>
    </row>
    <row r="10820" spans="1:4">
      <c r="A10820" s="101">
        <v>43994</v>
      </c>
      <c r="B10820" s="102">
        <v>0.52131944444444445</v>
      </c>
      <c r="C10820" s="100">
        <v>75</v>
      </c>
      <c r="D10820" s="100">
        <v>0.88200000000000001</v>
      </c>
    </row>
    <row r="10821" spans="1:4">
      <c r="A10821" s="101">
        <v>43994</v>
      </c>
      <c r="B10821" s="102">
        <v>0.52141203703703709</v>
      </c>
      <c r="C10821" s="100">
        <v>519</v>
      </c>
      <c r="D10821" s="100">
        <v>0.92700000000000005</v>
      </c>
    </row>
    <row r="10822" spans="1:4">
      <c r="A10822" s="101">
        <v>43994</v>
      </c>
      <c r="B10822" s="102">
        <v>0.52150462962962962</v>
      </c>
      <c r="C10822" s="100">
        <v>962</v>
      </c>
      <c r="D10822" s="100">
        <v>0.89900000000000002</v>
      </c>
    </row>
    <row r="10823" spans="1:4">
      <c r="A10823" s="101">
        <v>43994</v>
      </c>
      <c r="B10823" s="102">
        <v>0.52160879629629631</v>
      </c>
      <c r="C10823" s="100">
        <v>406</v>
      </c>
      <c r="D10823" s="100">
        <v>0.91600000000000004</v>
      </c>
    </row>
    <row r="10824" spans="1:4">
      <c r="A10824" s="101">
        <v>43994</v>
      </c>
      <c r="B10824" s="102">
        <v>0.52170138888888895</v>
      </c>
      <c r="C10824" s="100">
        <v>849</v>
      </c>
      <c r="D10824" s="100">
        <v>0.91800000000000004</v>
      </c>
    </row>
    <row r="10825" spans="1:4">
      <c r="A10825" s="101">
        <v>43994</v>
      </c>
      <c r="B10825" s="102">
        <v>0.52180555555555552</v>
      </c>
      <c r="C10825" s="100">
        <v>292</v>
      </c>
      <c r="D10825" s="100">
        <v>0.51300000000000001</v>
      </c>
    </row>
    <row r="10826" spans="1:4">
      <c r="A10826" s="101">
        <v>43994</v>
      </c>
      <c r="B10826" s="102">
        <v>0.52189814814814817</v>
      </c>
      <c r="C10826" s="100">
        <v>736</v>
      </c>
      <c r="D10826" s="100">
        <v>0.92300000000000004</v>
      </c>
    </row>
    <row r="10827" spans="1:4">
      <c r="A10827" s="101">
        <v>43994</v>
      </c>
      <c r="B10827" s="102">
        <v>0.52200231481481485</v>
      </c>
      <c r="C10827" s="100">
        <v>179</v>
      </c>
      <c r="D10827" s="100">
        <v>0.88200000000000001</v>
      </c>
    </row>
    <row r="10828" spans="1:4">
      <c r="A10828" s="101">
        <v>43994</v>
      </c>
      <c r="B10828" s="102">
        <v>0.52209490740740738</v>
      </c>
      <c r="C10828" s="100">
        <v>623</v>
      </c>
      <c r="D10828" s="100">
        <v>0.91300000000000003</v>
      </c>
    </row>
    <row r="10829" spans="1:4">
      <c r="A10829" s="101">
        <v>43994</v>
      </c>
      <c r="B10829" s="102">
        <v>0.52219907407407407</v>
      </c>
      <c r="C10829" s="100">
        <v>66</v>
      </c>
      <c r="D10829" s="100">
        <v>0.88400000000000001</v>
      </c>
    </row>
    <row r="10830" spans="1:4">
      <c r="A10830" s="101">
        <v>43994</v>
      </c>
      <c r="B10830" s="102">
        <v>0.52229166666666671</v>
      </c>
      <c r="C10830" s="100">
        <v>509</v>
      </c>
      <c r="D10830" s="100">
        <v>0.54100000000000004</v>
      </c>
    </row>
    <row r="10831" spans="1:4">
      <c r="A10831" s="101">
        <v>43994</v>
      </c>
      <c r="B10831" s="102">
        <v>0.52238425925925924</v>
      </c>
      <c r="C10831" s="100">
        <v>953</v>
      </c>
      <c r="D10831" s="100">
        <v>0.88300000000000001</v>
      </c>
    </row>
    <row r="10832" spans="1:4">
      <c r="A10832" s="101">
        <v>43994</v>
      </c>
      <c r="B10832" s="102">
        <v>0.52248842592592593</v>
      </c>
      <c r="C10832" s="100">
        <v>396</v>
      </c>
      <c r="D10832" s="100">
        <v>0.90200000000000002</v>
      </c>
    </row>
    <row r="10833" spans="1:4">
      <c r="A10833" s="101">
        <v>43994</v>
      </c>
      <c r="B10833" s="102">
        <v>0.52258101851851857</v>
      </c>
      <c r="C10833" s="100">
        <v>840</v>
      </c>
      <c r="D10833" s="100">
        <v>0.90800000000000003</v>
      </c>
    </row>
    <row r="10834" spans="1:4">
      <c r="A10834" s="101">
        <v>43994</v>
      </c>
      <c r="B10834" s="102">
        <v>0.52268518518518514</v>
      </c>
      <c r="C10834" s="100">
        <v>283</v>
      </c>
      <c r="D10834" s="100">
        <v>0.90800000000000003</v>
      </c>
    </row>
    <row r="10835" spans="1:4">
      <c r="A10835" s="101">
        <v>43994</v>
      </c>
      <c r="B10835" s="102">
        <v>0.52277777777777779</v>
      </c>
      <c r="C10835" s="100">
        <v>726</v>
      </c>
      <c r="D10835" s="100">
        <v>0.47699999999999998</v>
      </c>
    </row>
    <row r="10836" spans="1:4">
      <c r="A10836" s="101">
        <v>43994</v>
      </c>
      <c r="B10836" s="102">
        <v>0.52288194444444447</v>
      </c>
      <c r="C10836" s="100">
        <v>170</v>
      </c>
      <c r="D10836" s="100">
        <v>0.88900000000000001</v>
      </c>
    </row>
    <row r="10837" spans="1:4">
      <c r="A10837" s="101">
        <v>43994</v>
      </c>
      <c r="B10837" s="102">
        <v>0.522974537037037</v>
      </c>
      <c r="C10837" s="100">
        <v>613</v>
      </c>
      <c r="D10837" s="100">
        <v>0.91800000000000004</v>
      </c>
    </row>
    <row r="10838" spans="1:4">
      <c r="A10838" s="101">
        <v>43994</v>
      </c>
      <c r="B10838" s="102">
        <v>0.52307870370370368</v>
      </c>
      <c r="C10838" s="100">
        <v>57</v>
      </c>
      <c r="D10838" s="100">
        <v>0.88</v>
      </c>
    </row>
    <row r="10839" spans="1:4">
      <c r="A10839" s="101">
        <v>43994</v>
      </c>
      <c r="B10839" s="102">
        <v>0.52317129629629633</v>
      </c>
      <c r="C10839" s="100">
        <v>500</v>
      </c>
      <c r="D10839" s="100">
        <v>0.92700000000000005</v>
      </c>
    </row>
    <row r="10840" spans="1:4">
      <c r="A10840" s="101">
        <v>43994</v>
      </c>
      <c r="B10840" s="102">
        <v>0.52326388888888886</v>
      </c>
      <c r="C10840" s="100">
        <v>943</v>
      </c>
      <c r="D10840" s="100">
        <v>0.503</v>
      </c>
    </row>
    <row r="10841" spans="1:4">
      <c r="A10841" s="101">
        <v>43994</v>
      </c>
      <c r="B10841" s="102">
        <v>0.52336805555555554</v>
      </c>
      <c r="C10841" s="100">
        <v>387</v>
      </c>
      <c r="D10841" s="100">
        <v>0.92900000000000005</v>
      </c>
    </row>
    <row r="10842" spans="1:4">
      <c r="A10842" s="101">
        <v>43994</v>
      </c>
      <c r="B10842" s="102">
        <v>0.52346064814814819</v>
      </c>
      <c r="C10842" s="100">
        <v>830</v>
      </c>
      <c r="D10842" s="100">
        <v>0.83899999999999997</v>
      </c>
    </row>
    <row r="10843" spans="1:4">
      <c r="A10843" s="101">
        <v>43994</v>
      </c>
      <c r="B10843" s="102">
        <v>0.52356481481481476</v>
      </c>
      <c r="C10843" s="100">
        <v>274</v>
      </c>
      <c r="D10843" s="100">
        <v>0.873</v>
      </c>
    </row>
    <row r="10844" spans="1:4">
      <c r="A10844" s="101">
        <v>43994</v>
      </c>
      <c r="B10844" s="102">
        <v>0.5236574074074074</v>
      </c>
      <c r="C10844" s="100">
        <v>717</v>
      </c>
      <c r="D10844" s="100">
        <v>0.89600000000000002</v>
      </c>
    </row>
    <row r="10845" spans="1:4">
      <c r="A10845" s="101">
        <v>43994</v>
      </c>
      <c r="B10845" s="102">
        <v>0.52376157407407409</v>
      </c>
      <c r="C10845" s="100">
        <v>160</v>
      </c>
      <c r="D10845" s="100">
        <v>0.51500000000000001</v>
      </c>
    </row>
    <row r="10846" spans="1:4">
      <c r="A10846" s="101">
        <v>43994</v>
      </c>
      <c r="B10846" s="102">
        <v>0.52385416666666662</v>
      </c>
      <c r="C10846" s="100">
        <v>604</v>
      </c>
      <c r="D10846" s="100">
        <v>0.92600000000000005</v>
      </c>
    </row>
    <row r="10847" spans="1:4">
      <c r="A10847" s="101">
        <v>43994</v>
      </c>
      <c r="B10847" s="102">
        <v>0.5239583333333333</v>
      </c>
      <c r="C10847" s="100">
        <v>47</v>
      </c>
      <c r="D10847" s="100">
        <v>0.96099999999999997</v>
      </c>
    </row>
    <row r="10848" spans="1:4">
      <c r="A10848" s="101">
        <v>43994</v>
      </c>
      <c r="B10848" s="102">
        <v>0.52405092592592595</v>
      </c>
      <c r="C10848" s="100">
        <v>491</v>
      </c>
      <c r="D10848" s="100">
        <v>0.91600000000000004</v>
      </c>
    </row>
    <row r="10849" spans="1:4">
      <c r="A10849" s="101">
        <v>43994</v>
      </c>
      <c r="B10849" s="102">
        <v>0.52414351851851848</v>
      </c>
      <c r="C10849" s="100">
        <v>934</v>
      </c>
      <c r="D10849" s="100">
        <v>0.90100000000000002</v>
      </c>
    </row>
    <row r="10850" spans="1:4">
      <c r="A10850" s="101">
        <v>43994</v>
      </c>
      <c r="B10850" s="102">
        <v>0.52424768518518516</v>
      </c>
      <c r="C10850" s="100">
        <v>377</v>
      </c>
      <c r="D10850" s="100">
        <v>0.51500000000000001</v>
      </c>
    </row>
    <row r="10851" spans="1:4">
      <c r="A10851" s="101">
        <v>43994</v>
      </c>
      <c r="B10851" s="102">
        <v>0.52434027777777781</v>
      </c>
      <c r="C10851" s="100">
        <v>821</v>
      </c>
      <c r="D10851" s="100">
        <v>0.878</v>
      </c>
    </row>
    <row r="10852" spans="1:4">
      <c r="A10852" s="101">
        <v>43994</v>
      </c>
      <c r="B10852" s="102">
        <v>0.52444444444444438</v>
      </c>
      <c r="C10852" s="100">
        <v>264</v>
      </c>
      <c r="D10852" s="100">
        <v>0.90700000000000003</v>
      </c>
    </row>
    <row r="10853" spans="1:4">
      <c r="A10853" s="101">
        <v>43994</v>
      </c>
      <c r="B10853" s="102">
        <v>0.52453703703703702</v>
      </c>
      <c r="C10853" s="100">
        <v>708</v>
      </c>
      <c r="D10853" s="100">
        <v>0.88200000000000001</v>
      </c>
    </row>
    <row r="10854" spans="1:4">
      <c r="A10854" s="101">
        <v>43994</v>
      </c>
      <c r="B10854" s="102">
        <v>0.52464120370370371</v>
      </c>
      <c r="C10854" s="100">
        <v>151</v>
      </c>
      <c r="D10854" s="100">
        <v>0.88300000000000001</v>
      </c>
    </row>
    <row r="10855" spans="1:4">
      <c r="A10855" s="101">
        <v>43994</v>
      </c>
      <c r="B10855" s="102">
        <v>0.52473379629629624</v>
      </c>
      <c r="C10855" s="100">
        <v>595</v>
      </c>
      <c r="D10855" s="100">
        <v>0.503</v>
      </c>
    </row>
    <row r="10856" spans="1:4">
      <c r="A10856" s="101">
        <v>43994</v>
      </c>
      <c r="B10856" s="102">
        <v>0.52483796296296303</v>
      </c>
      <c r="C10856" s="100">
        <v>38</v>
      </c>
      <c r="D10856" s="100">
        <v>0.91300000000000003</v>
      </c>
    </row>
    <row r="10857" spans="1:4">
      <c r="A10857" s="101">
        <v>43994</v>
      </c>
      <c r="B10857" s="102">
        <v>0.52493055555555557</v>
      </c>
      <c r="C10857" s="100">
        <v>481</v>
      </c>
      <c r="D10857" s="100">
        <v>0.96299999999999997</v>
      </c>
    </row>
    <row r="10858" spans="1:4">
      <c r="A10858" s="101">
        <v>43994</v>
      </c>
      <c r="B10858" s="102">
        <v>0.5250231481481481</v>
      </c>
      <c r="C10858" s="100">
        <v>925</v>
      </c>
      <c r="D10858" s="100">
        <v>0.872</v>
      </c>
    </row>
    <row r="10859" spans="1:4">
      <c r="A10859" s="101">
        <v>43994</v>
      </c>
      <c r="B10859" s="102">
        <v>0.52512731481481478</v>
      </c>
      <c r="C10859" s="100">
        <v>368</v>
      </c>
      <c r="D10859" s="100">
        <v>0.93500000000000005</v>
      </c>
    </row>
    <row r="10860" spans="1:4">
      <c r="A10860" s="101">
        <v>43994</v>
      </c>
      <c r="B10860" s="102">
        <v>0.52521990740740743</v>
      </c>
      <c r="C10860" s="100">
        <v>812</v>
      </c>
      <c r="D10860" s="100">
        <v>0.55200000000000005</v>
      </c>
    </row>
    <row r="10861" spans="1:4">
      <c r="A10861" s="101">
        <v>43994</v>
      </c>
      <c r="B10861" s="102">
        <v>0.52532407407407411</v>
      </c>
      <c r="C10861" s="100">
        <v>255</v>
      </c>
      <c r="D10861" s="100">
        <v>0.91800000000000004</v>
      </c>
    </row>
    <row r="10862" spans="1:4">
      <c r="A10862" s="101">
        <v>43994</v>
      </c>
      <c r="B10862" s="102">
        <v>0.52541666666666664</v>
      </c>
      <c r="C10862" s="100">
        <v>698</v>
      </c>
      <c r="D10862" s="100">
        <v>0.93300000000000005</v>
      </c>
    </row>
    <row r="10863" spans="1:4">
      <c r="A10863" s="101">
        <v>43994</v>
      </c>
      <c r="B10863" s="102">
        <v>0.52552083333333333</v>
      </c>
      <c r="C10863" s="100">
        <v>142</v>
      </c>
      <c r="D10863" s="100">
        <v>0.91700000000000004</v>
      </c>
    </row>
    <row r="10864" spans="1:4">
      <c r="A10864" s="101">
        <v>43994</v>
      </c>
      <c r="B10864" s="102">
        <v>0.52561342592592586</v>
      </c>
      <c r="C10864" s="100">
        <v>585</v>
      </c>
      <c r="D10864" s="100">
        <v>0.91</v>
      </c>
    </row>
    <row r="10865" spans="1:4">
      <c r="A10865" s="101">
        <v>43994</v>
      </c>
      <c r="B10865" s="102">
        <v>0.52571759259259265</v>
      </c>
      <c r="C10865" s="100">
        <v>29</v>
      </c>
      <c r="D10865" s="100">
        <v>0.63200000000000001</v>
      </c>
    </row>
    <row r="10866" spans="1:4">
      <c r="A10866" s="101">
        <v>43994</v>
      </c>
      <c r="B10866" s="102">
        <v>0.52581018518518519</v>
      </c>
      <c r="C10866" s="100">
        <v>472</v>
      </c>
      <c r="D10866" s="100">
        <v>0.88</v>
      </c>
    </row>
    <row r="10867" spans="1:4">
      <c r="A10867" s="101">
        <v>43994</v>
      </c>
      <c r="B10867" s="102">
        <v>0.52590277777777772</v>
      </c>
      <c r="C10867" s="100">
        <v>915</v>
      </c>
      <c r="D10867" s="100">
        <v>0.88500000000000001</v>
      </c>
    </row>
    <row r="10868" spans="1:4">
      <c r="A10868" s="101">
        <v>43994</v>
      </c>
      <c r="B10868" s="102">
        <v>0.52600694444444451</v>
      </c>
      <c r="C10868" s="100">
        <v>359</v>
      </c>
      <c r="D10868" s="100">
        <v>0.79500000000000004</v>
      </c>
    </row>
    <row r="10869" spans="1:4">
      <c r="A10869" s="101">
        <v>43994</v>
      </c>
      <c r="B10869" s="102">
        <v>0.52609953703703705</v>
      </c>
      <c r="C10869" s="100">
        <v>802</v>
      </c>
      <c r="D10869" s="100">
        <v>0.91800000000000004</v>
      </c>
    </row>
    <row r="10870" spans="1:4">
      <c r="A10870" s="101">
        <v>43994</v>
      </c>
      <c r="B10870" s="102">
        <v>0.52620370370370373</v>
      </c>
      <c r="C10870" s="100">
        <v>246</v>
      </c>
      <c r="D10870" s="100">
        <v>0.57799999999999996</v>
      </c>
    </row>
    <row r="10871" spans="1:4">
      <c r="A10871" s="101">
        <v>43994</v>
      </c>
      <c r="B10871" s="102">
        <v>0.52629629629629626</v>
      </c>
      <c r="C10871" s="100">
        <v>689</v>
      </c>
      <c r="D10871" s="100">
        <v>0.92400000000000004</v>
      </c>
    </row>
    <row r="10872" spans="1:4">
      <c r="A10872" s="101">
        <v>43994</v>
      </c>
      <c r="B10872" s="102">
        <v>0.52640046296296295</v>
      </c>
      <c r="C10872" s="100">
        <v>132</v>
      </c>
      <c r="D10872" s="100">
        <v>0.91300000000000003</v>
      </c>
    </row>
    <row r="10873" spans="1:4">
      <c r="A10873" s="101">
        <v>43994</v>
      </c>
      <c r="B10873" s="102">
        <v>0.52649305555555559</v>
      </c>
      <c r="C10873" s="100">
        <v>576</v>
      </c>
      <c r="D10873" s="100">
        <v>0.89900000000000002</v>
      </c>
    </row>
    <row r="10874" spans="1:4">
      <c r="A10874" s="101">
        <v>43994</v>
      </c>
      <c r="B10874" s="102">
        <v>0.52659722222222227</v>
      </c>
      <c r="C10874" s="100">
        <v>19</v>
      </c>
      <c r="D10874" s="100">
        <v>0.92900000000000005</v>
      </c>
    </row>
    <row r="10875" spans="1:4">
      <c r="A10875" s="101">
        <v>43994</v>
      </c>
      <c r="B10875" s="102">
        <v>0.52668981481481481</v>
      </c>
      <c r="C10875" s="100">
        <v>463</v>
      </c>
      <c r="D10875" s="100">
        <v>0.53400000000000003</v>
      </c>
    </row>
    <row r="10876" spans="1:4">
      <c r="A10876" s="101">
        <v>43994</v>
      </c>
      <c r="B10876" s="102">
        <v>0.52678240740740734</v>
      </c>
      <c r="C10876" s="100">
        <v>906</v>
      </c>
      <c r="D10876" s="100">
        <v>0.92700000000000005</v>
      </c>
    </row>
    <row r="10877" spans="1:4">
      <c r="A10877" s="101">
        <v>43994</v>
      </c>
      <c r="B10877" s="102">
        <v>0.52688657407407413</v>
      </c>
      <c r="C10877" s="100">
        <v>349</v>
      </c>
      <c r="D10877" s="100">
        <v>0.88300000000000001</v>
      </c>
    </row>
    <row r="10878" spans="1:4">
      <c r="A10878" s="101">
        <v>43994</v>
      </c>
      <c r="B10878" s="102">
        <v>0.52697916666666667</v>
      </c>
      <c r="C10878" s="100">
        <v>793</v>
      </c>
      <c r="D10878" s="100">
        <v>0.879</v>
      </c>
    </row>
    <row r="10879" spans="1:4">
      <c r="A10879" s="101">
        <v>43994</v>
      </c>
      <c r="B10879" s="102">
        <v>0.52708333333333335</v>
      </c>
      <c r="C10879" s="100">
        <v>236</v>
      </c>
      <c r="D10879" s="100">
        <v>0.93</v>
      </c>
    </row>
    <row r="10880" spans="1:4">
      <c r="A10880" s="101">
        <v>43994</v>
      </c>
      <c r="B10880" s="102">
        <v>0.52717592592592599</v>
      </c>
      <c r="C10880" s="100">
        <v>680</v>
      </c>
      <c r="D10880" s="100">
        <v>0.49099999999999999</v>
      </c>
    </row>
    <row r="10881" spans="1:4">
      <c r="A10881" s="101">
        <v>43994</v>
      </c>
      <c r="B10881" s="102">
        <v>0.52728009259259256</v>
      </c>
      <c r="C10881" s="100">
        <v>123</v>
      </c>
      <c r="D10881" s="100">
        <v>0.89300000000000002</v>
      </c>
    </row>
    <row r="10882" spans="1:4">
      <c r="A10882" s="101">
        <v>43994</v>
      </c>
      <c r="B10882" s="102">
        <v>0.52737268518518521</v>
      </c>
      <c r="C10882" s="100">
        <v>566</v>
      </c>
      <c r="D10882" s="100">
        <v>0.64200000000000002</v>
      </c>
    </row>
    <row r="10883" spans="1:4">
      <c r="A10883" s="101">
        <v>43994</v>
      </c>
      <c r="B10883" s="102">
        <v>0.52747685185185189</v>
      </c>
      <c r="C10883" s="100">
        <v>10</v>
      </c>
      <c r="D10883" s="100">
        <v>0.879</v>
      </c>
    </row>
    <row r="10884" spans="1:4">
      <c r="A10884" s="101">
        <v>43994</v>
      </c>
      <c r="B10884" s="102">
        <v>0.52756944444444442</v>
      </c>
      <c r="C10884" s="100">
        <v>453</v>
      </c>
      <c r="D10884" s="100">
        <v>0.91800000000000004</v>
      </c>
    </row>
    <row r="10885" spans="1:4">
      <c r="A10885" s="101">
        <v>43994</v>
      </c>
      <c r="B10885" s="102">
        <v>0.52766203703703707</v>
      </c>
      <c r="C10885" s="100">
        <v>897</v>
      </c>
      <c r="D10885" s="100">
        <v>0.83299999999999996</v>
      </c>
    </row>
    <row r="10886" spans="1:4">
      <c r="A10886" s="101">
        <v>43994</v>
      </c>
      <c r="B10886" s="102">
        <v>0.52776620370370375</v>
      </c>
      <c r="C10886" s="100">
        <v>340</v>
      </c>
      <c r="D10886" s="100">
        <v>0.92300000000000004</v>
      </c>
    </row>
    <row r="10887" spans="1:4">
      <c r="A10887" s="101">
        <v>43994</v>
      </c>
      <c r="B10887" s="102">
        <v>0.52785879629629628</v>
      </c>
      <c r="C10887" s="100">
        <v>784</v>
      </c>
      <c r="D10887" s="100">
        <v>0.57099999999999995</v>
      </c>
    </row>
    <row r="10888" spans="1:4">
      <c r="A10888" s="101">
        <v>43994</v>
      </c>
      <c r="B10888" s="102">
        <v>0.52796296296296297</v>
      </c>
      <c r="C10888" s="100">
        <v>227</v>
      </c>
      <c r="D10888" s="100">
        <v>0.92100000000000004</v>
      </c>
    </row>
    <row r="10889" spans="1:4">
      <c r="A10889" s="101">
        <v>43994</v>
      </c>
      <c r="B10889" s="102">
        <v>0.52805555555555561</v>
      </c>
      <c r="C10889" s="100">
        <v>670</v>
      </c>
      <c r="D10889" s="100">
        <v>0.88600000000000001</v>
      </c>
    </row>
    <row r="10890" spans="1:4">
      <c r="A10890" s="101">
        <v>43994</v>
      </c>
      <c r="B10890" s="102">
        <v>0.52815972222222218</v>
      </c>
      <c r="C10890" s="100">
        <v>114</v>
      </c>
      <c r="D10890" s="100">
        <v>0.86299999999999999</v>
      </c>
    </row>
    <row r="10891" spans="1:4">
      <c r="A10891" s="101">
        <v>43994</v>
      </c>
      <c r="B10891" s="102">
        <v>0.52825231481481483</v>
      </c>
      <c r="C10891" s="100">
        <v>557</v>
      </c>
      <c r="D10891" s="100">
        <v>0.877</v>
      </c>
    </row>
    <row r="10892" spans="1:4">
      <c r="A10892" s="101">
        <v>43994</v>
      </c>
      <c r="B10892" s="102">
        <v>0.52835648148148151</v>
      </c>
      <c r="C10892" s="100">
        <v>1</v>
      </c>
      <c r="D10892" s="100">
        <v>0.505</v>
      </c>
    </row>
    <row r="10893" spans="1:4">
      <c r="A10893" s="101">
        <v>43994</v>
      </c>
      <c r="B10893" s="102">
        <v>0.52844907407407404</v>
      </c>
      <c r="C10893" s="100">
        <v>444</v>
      </c>
      <c r="D10893" s="100">
        <v>0.88</v>
      </c>
    </row>
    <row r="10894" spans="1:4">
      <c r="A10894" s="101">
        <v>43994</v>
      </c>
      <c r="B10894" s="102">
        <v>0.52854166666666669</v>
      </c>
      <c r="C10894" s="100">
        <v>887</v>
      </c>
      <c r="D10894" s="100">
        <v>0.58699999999999997</v>
      </c>
    </row>
    <row r="10895" spans="1:4">
      <c r="A10895" s="101">
        <v>43994</v>
      </c>
      <c r="B10895" s="102">
        <v>0.52864583333333337</v>
      </c>
      <c r="C10895" s="100">
        <v>331</v>
      </c>
      <c r="D10895" s="100">
        <v>0.871</v>
      </c>
    </row>
    <row r="10896" spans="1:4">
      <c r="A10896" s="101">
        <v>43994</v>
      </c>
      <c r="B10896" s="102">
        <v>0.5287384259259259</v>
      </c>
      <c r="C10896" s="100">
        <v>774</v>
      </c>
      <c r="D10896" s="100">
        <v>0.90500000000000003</v>
      </c>
    </row>
    <row r="10897" spans="1:4">
      <c r="A10897" s="101">
        <v>43994</v>
      </c>
      <c r="B10897" s="102">
        <v>0.52884259259259259</v>
      </c>
      <c r="C10897" s="100">
        <v>218</v>
      </c>
      <c r="D10897" s="100">
        <v>0.86299999999999999</v>
      </c>
    </row>
    <row r="10898" spans="1:4">
      <c r="A10898" s="101">
        <v>43994</v>
      </c>
      <c r="B10898" s="102">
        <v>0.52893518518518523</v>
      </c>
      <c r="C10898" s="100">
        <v>661</v>
      </c>
      <c r="D10898" s="100">
        <v>0.90800000000000003</v>
      </c>
    </row>
    <row r="10899" spans="1:4">
      <c r="A10899" s="101">
        <v>43994</v>
      </c>
      <c r="B10899" s="102">
        <v>0.5290393518518518</v>
      </c>
      <c r="C10899" s="100">
        <v>104</v>
      </c>
      <c r="D10899" s="100">
        <v>0.497</v>
      </c>
    </row>
    <row r="10900" spans="1:4">
      <c r="A10900" s="101">
        <v>43994</v>
      </c>
      <c r="B10900" s="102">
        <v>0.52913194444444445</v>
      </c>
      <c r="C10900" s="100">
        <v>548</v>
      </c>
      <c r="D10900" s="100">
        <v>0.874</v>
      </c>
    </row>
    <row r="10901" spans="1:4">
      <c r="A10901" s="101">
        <v>43994</v>
      </c>
      <c r="B10901" s="102">
        <v>0.52922453703703709</v>
      </c>
      <c r="C10901" s="100">
        <v>991</v>
      </c>
      <c r="D10901" s="100">
        <v>0.60399999999999998</v>
      </c>
    </row>
    <row r="10902" spans="1:4">
      <c r="A10902" s="101">
        <v>43994</v>
      </c>
      <c r="B10902" s="102">
        <v>0.52932870370370366</v>
      </c>
      <c r="C10902" s="100">
        <v>435</v>
      </c>
      <c r="D10902" s="100">
        <v>0.90200000000000002</v>
      </c>
    </row>
    <row r="10903" spans="1:4">
      <c r="A10903" s="101">
        <v>43994</v>
      </c>
      <c r="B10903" s="102">
        <v>0.52942129629629631</v>
      </c>
      <c r="C10903" s="100">
        <v>878</v>
      </c>
      <c r="D10903" s="100">
        <v>0.91700000000000004</v>
      </c>
    </row>
    <row r="10904" spans="1:4">
      <c r="A10904" s="101">
        <v>43994</v>
      </c>
      <c r="B10904" s="102">
        <v>0.52952546296296299</v>
      </c>
      <c r="C10904" s="100">
        <v>321</v>
      </c>
      <c r="D10904" s="100">
        <v>0.878</v>
      </c>
    </row>
    <row r="10905" spans="1:4">
      <c r="A10905" s="101">
        <v>43994</v>
      </c>
      <c r="B10905" s="102">
        <v>0.52961805555555552</v>
      </c>
      <c r="C10905" s="100">
        <v>765</v>
      </c>
      <c r="D10905" s="100">
        <v>0.93500000000000005</v>
      </c>
    </row>
    <row r="10906" spans="1:4">
      <c r="A10906" s="101">
        <v>43994</v>
      </c>
      <c r="B10906" s="102">
        <v>0.52972222222222221</v>
      </c>
      <c r="C10906" s="100">
        <v>208</v>
      </c>
      <c r="D10906" s="100">
        <v>0.755</v>
      </c>
    </row>
    <row r="10907" spans="1:4">
      <c r="A10907" s="101">
        <v>43994</v>
      </c>
      <c r="B10907" s="102">
        <v>0.52981481481481485</v>
      </c>
      <c r="C10907" s="100">
        <v>652</v>
      </c>
      <c r="D10907" s="100">
        <v>0.93300000000000005</v>
      </c>
    </row>
    <row r="10908" spans="1:4">
      <c r="A10908" s="101">
        <v>43994</v>
      </c>
      <c r="B10908" s="102">
        <v>0.52991898148148142</v>
      </c>
      <c r="C10908" s="100">
        <v>95</v>
      </c>
      <c r="D10908" s="100">
        <v>0.49099999999999999</v>
      </c>
    </row>
    <row r="10909" spans="1:4">
      <c r="A10909" s="101">
        <v>43994</v>
      </c>
      <c r="B10909" s="102">
        <v>0.53001157407407407</v>
      </c>
      <c r="C10909" s="100">
        <v>538</v>
      </c>
      <c r="D10909" s="100">
        <v>0.879</v>
      </c>
    </row>
    <row r="10910" spans="1:4">
      <c r="A10910" s="101">
        <v>43994</v>
      </c>
      <c r="B10910" s="102">
        <v>0.53010416666666671</v>
      </c>
      <c r="C10910" s="100">
        <v>982</v>
      </c>
      <c r="D10910" s="100">
        <v>0.55800000000000005</v>
      </c>
    </row>
    <row r="10911" spans="1:4">
      <c r="A10911" s="101">
        <v>43994</v>
      </c>
      <c r="B10911" s="102">
        <v>0.53020833333333328</v>
      </c>
      <c r="C10911" s="100">
        <v>425</v>
      </c>
      <c r="D10911" s="100">
        <v>0.873</v>
      </c>
    </row>
    <row r="10912" spans="1:4">
      <c r="A10912" s="101">
        <v>43994</v>
      </c>
      <c r="B10912" s="102">
        <v>0.53030092592592593</v>
      </c>
      <c r="C10912" s="100">
        <v>869</v>
      </c>
      <c r="D10912" s="100">
        <v>0.747</v>
      </c>
    </row>
    <row r="10913" spans="1:4">
      <c r="A10913" s="101">
        <v>43994</v>
      </c>
      <c r="B10913" s="102">
        <v>0.53040509259259261</v>
      </c>
      <c r="C10913" s="100">
        <v>312</v>
      </c>
      <c r="D10913" s="100">
        <v>0.91700000000000004</v>
      </c>
    </row>
    <row r="10914" spans="1:4">
      <c r="A10914" s="101">
        <v>43994</v>
      </c>
      <c r="B10914" s="102">
        <v>0.53049768518518514</v>
      </c>
      <c r="C10914" s="100">
        <v>755</v>
      </c>
      <c r="D10914" s="100">
        <v>0.91600000000000004</v>
      </c>
    </row>
    <row r="10915" spans="1:4">
      <c r="A10915" s="101">
        <v>43994</v>
      </c>
      <c r="B10915" s="102">
        <v>0.53060185185185182</v>
      </c>
      <c r="C10915" s="100">
        <v>199</v>
      </c>
      <c r="D10915" s="100">
        <v>0.90700000000000003</v>
      </c>
    </row>
    <row r="10916" spans="1:4">
      <c r="A10916" s="101">
        <v>43994</v>
      </c>
      <c r="B10916" s="102">
        <v>0.53069444444444447</v>
      </c>
      <c r="C10916" s="100">
        <v>642</v>
      </c>
      <c r="D10916" s="100">
        <v>0.93</v>
      </c>
    </row>
    <row r="10917" spans="1:4">
      <c r="A10917" s="101">
        <v>43994</v>
      </c>
      <c r="B10917" s="102">
        <v>0.53079861111111104</v>
      </c>
      <c r="C10917" s="100">
        <v>86</v>
      </c>
      <c r="D10917" s="100">
        <v>0.499</v>
      </c>
    </row>
    <row r="10918" spans="1:4">
      <c r="A10918" s="101">
        <v>43994</v>
      </c>
      <c r="B10918" s="102">
        <v>0.53089120370370368</v>
      </c>
      <c r="C10918" s="100">
        <v>529</v>
      </c>
      <c r="D10918" s="100">
        <v>0.89500000000000002</v>
      </c>
    </row>
    <row r="10919" spans="1:4">
      <c r="A10919" s="101">
        <v>43994</v>
      </c>
      <c r="B10919" s="102">
        <v>0.53098379629629633</v>
      </c>
      <c r="C10919" s="100">
        <v>973</v>
      </c>
      <c r="D10919" s="100">
        <v>0.53800000000000003</v>
      </c>
    </row>
    <row r="10920" spans="1:4">
      <c r="A10920" s="101">
        <v>43994</v>
      </c>
      <c r="B10920" s="102">
        <v>0.5310879629629629</v>
      </c>
      <c r="C10920" s="100">
        <v>416</v>
      </c>
      <c r="D10920" s="100">
        <v>0.88800000000000001</v>
      </c>
    </row>
    <row r="10921" spans="1:4">
      <c r="A10921" s="101">
        <v>43994</v>
      </c>
      <c r="B10921" s="102">
        <v>0.53118055555555554</v>
      </c>
      <c r="C10921" s="100">
        <v>859</v>
      </c>
      <c r="D10921" s="100">
        <v>0.79</v>
      </c>
    </row>
    <row r="10922" spans="1:4">
      <c r="A10922" s="101">
        <v>43994</v>
      </c>
      <c r="B10922" s="102">
        <v>0.53128472222222223</v>
      </c>
      <c r="C10922" s="100">
        <v>303</v>
      </c>
      <c r="D10922" s="100">
        <v>0.872</v>
      </c>
    </row>
    <row r="10923" spans="1:4">
      <c r="A10923" s="101">
        <v>43994</v>
      </c>
      <c r="B10923" s="102">
        <v>0.53137731481481476</v>
      </c>
      <c r="C10923" s="100">
        <v>746</v>
      </c>
      <c r="D10923" s="100">
        <v>0.88300000000000001</v>
      </c>
    </row>
    <row r="10924" spans="1:4">
      <c r="A10924" s="101">
        <v>43994</v>
      </c>
      <c r="B10924" s="102">
        <v>0.53148148148148155</v>
      </c>
      <c r="C10924" s="100">
        <v>190</v>
      </c>
      <c r="D10924" s="100">
        <v>0.86299999999999999</v>
      </c>
    </row>
    <row r="10925" spans="1:4">
      <c r="A10925" s="101">
        <v>43994</v>
      </c>
      <c r="B10925" s="102">
        <v>0.53157407407407409</v>
      </c>
      <c r="C10925" s="100">
        <v>633</v>
      </c>
      <c r="D10925" s="100">
        <v>0.879</v>
      </c>
    </row>
    <row r="10926" spans="1:4">
      <c r="A10926" s="101">
        <v>43994</v>
      </c>
      <c r="B10926" s="102">
        <v>0.53167824074074077</v>
      </c>
      <c r="C10926" s="100">
        <v>76</v>
      </c>
      <c r="D10926" s="100">
        <v>0.48</v>
      </c>
    </row>
    <row r="10927" spans="1:4">
      <c r="A10927" s="101">
        <v>43994</v>
      </c>
      <c r="B10927" s="102">
        <v>0.5317708333333333</v>
      </c>
      <c r="C10927" s="100">
        <v>520</v>
      </c>
      <c r="D10927" s="100">
        <v>0.91100000000000003</v>
      </c>
    </row>
    <row r="10928" spans="1:4">
      <c r="A10928" s="101">
        <v>43994</v>
      </c>
      <c r="B10928" s="102">
        <v>0.53186342592592595</v>
      </c>
      <c r="C10928" s="100">
        <v>963</v>
      </c>
      <c r="D10928" s="100">
        <v>0.56000000000000005</v>
      </c>
    </row>
    <row r="10929" spans="1:4">
      <c r="A10929" s="101">
        <v>43994</v>
      </c>
      <c r="B10929" s="102">
        <v>0.53196759259259252</v>
      </c>
      <c r="C10929" s="100">
        <v>407</v>
      </c>
      <c r="D10929" s="100">
        <v>0.90700000000000003</v>
      </c>
    </row>
    <row r="10930" spans="1:4">
      <c r="A10930" s="101">
        <v>43994</v>
      </c>
      <c r="B10930" s="102">
        <v>0.53206018518518516</v>
      </c>
      <c r="C10930" s="100">
        <v>850</v>
      </c>
      <c r="D10930" s="100">
        <v>0.91</v>
      </c>
    </row>
    <row r="10931" spans="1:4">
      <c r="A10931" s="101">
        <v>43994</v>
      </c>
      <c r="B10931" s="102">
        <v>0.53216435185185185</v>
      </c>
      <c r="C10931" s="100">
        <v>293</v>
      </c>
      <c r="D10931" s="100">
        <v>0.91300000000000003</v>
      </c>
    </row>
    <row r="10932" spans="1:4">
      <c r="A10932" s="101">
        <v>43994</v>
      </c>
      <c r="B10932" s="102">
        <v>0.53225694444444438</v>
      </c>
      <c r="C10932" s="100">
        <v>737</v>
      </c>
      <c r="D10932" s="100">
        <v>0.96</v>
      </c>
    </row>
    <row r="10933" spans="1:4">
      <c r="A10933" s="101">
        <v>43994</v>
      </c>
      <c r="B10933" s="102">
        <v>0.53236111111111117</v>
      </c>
      <c r="C10933" s="100">
        <v>180</v>
      </c>
      <c r="D10933" s="100">
        <v>0.91300000000000003</v>
      </c>
    </row>
    <row r="10934" spans="1:4">
      <c r="A10934" s="101">
        <v>43994</v>
      </c>
      <c r="B10934" s="102">
        <v>0.53245370370370371</v>
      </c>
      <c r="C10934" s="100">
        <v>624</v>
      </c>
      <c r="D10934" s="100">
        <v>0.93400000000000005</v>
      </c>
    </row>
    <row r="10935" spans="1:4">
      <c r="A10935" s="101">
        <v>43994</v>
      </c>
      <c r="B10935" s="102">
        <v>0.53255787037037039</v>
      </c>
      <c r="C10935" s="100">
        <v>67</v>
      </c>
      <c r="D10935" s="100">
        <v>0.81200000000000006</v>
      </c>
    </row>
    <row r="10936" spans="1:4">
      <c r="A10936" s="101">
        <v>43994</v>
      </c>
      <c r="B10936" s="102">
        <v>0.53265046296296303</v>
      </c>
      <c r="C10936" s="100">
        <v>510</v>
      </c>
      <c r="D10936" s="100">
        <v>0.92400000000000004</v>
      </c>
    </row>
    <row r="10937" spans="1:4">
      <c r="A10937" s="101">
        <v>43994</v>
      </c>
      <c r="B10937" s="102">
        <v>0.53274305555555557</v>
      </c>
      <c r="C10937" s="100">
        <v>954</v>
      </c>
      <c r="D10937" s="100">
        <v>0.48499999999999999</v>
      </c>
    </row>
    <row r="10938" spans="1:4">
      <c r="A10938" s="101">
        <v>43994</v>
      </c>
      <c r="B10938" s="102">
        <v>0.53284722222222225</v>
      </c>
      <c r="C10938" s="100">
        <v>397</v>
      </c>
      <c r="D10938" s="100">
        <v>0.89400000000000002</v>
      </c>
    </row>
    <row r="10939" spans="1:4">
      <c r="A10939" s="101">
        <v>43994</v>
      </c>
      <c r="B10939" s="102">
        <v>0.53293981481481478</v>
      </c>
      <c r="C10939" s="100">
        <v>841</v>
      </c>
      <c r="D10939" s="100">
        <v>0.52900000000000003</v>
      </c>
    </row>
    <row r="10940" spans="1:4">
      <c r="A10940" s="101">
        <v>43994</v>
      </c>
      <c r="B10940" s="102">
        <v>0.53304398148148147</v>
      </c>
      <c r="C10940" s="100">
        <v>284</v>
      </c>
      <c r="D10940" s="100">
        <v>0.878</v>
      </c>
    </row>
    <row r="10941" spans="1:4">
      <c r="A10941" s="101">
        <v>43994</v>
      </c>
      <c r="B10941" s="102">
        <v>0.53313657407407411</v>
      </c>
      <c r="C10941" s="100">
        <v>727</v>
      </c>
      <c r="D10941" s="100">
        <v>0.74199999999999999</v>
      </c>
    </row>
    <row r="10942" spans="1:4">
      <c r="A10942" s="101">
        <v>43994</v>
      </c>
      <c r="B10942" s="102">
        <v>0.53324074074074079</v>
      </c>
      <c r="C10942" s="100">
        <v>171</v>
      </c>
      <c r="D10942" s="100">
        <v>0.86899999999999999</v>
      </c>
    </row>
    <row r="10943" spans="1:4">
      <c r="A10943" s="101">
        <v>43994</v>
      </c>
      <c r="B10943" s="102">
        <v>0.53333333333333333</v>
      </c>
      <c r="C10943" s="100">
        <v>614</v>
      </c>
      <c r="D10943" s="100">
        <v>0.89900000000000002</v>
      </c>
    </row>
    <row r="10944" spans="1:4">
      <c r="A10944" s="101">
        <v>43994</v>
      </c>
      <c r="B10944" s="102">
        <v>0.53343750000000001</v>
      </c>
      <c r="C10944" s="100">
        <v>58</v>
      </c>
      <c r="D10944" s="100">
        <v>0.89</v>
      </c>
    </row>
    <row r="10945" spans="1:4">
      <c r="A10945" s="101">
        <v>43994</v>
      </c>
      <c r="B10945" s="102">
        <v>0.53353009259259265</v>
      </c>
      <c r="C10945" s="100">
        <v>501</v>
      </c>
      <c r="D10945" s="100">
        <v>0.92600000000000005</v>
      </c>
    </row>
    <row r="10946" spans="1:4">
      <c r="A10946" s="101">
        <v>43994</v>
      </c>
      <c r="B10946" s="102">
        <v>0.53362268518518519</v>
      </c>
      <c r="C10946" s="100">
        <v>944</v>
      </c>
      <c r="D10946" s="100">
        <v>0.48399999999999999</v>
      </c>
    </row>
    <row r="10947" spans="1:4">
      <c r="A10947" s="101">
        <v>43994</v>
      </c>
      <c r="B10947" s="102">
        <v>0.53372685185185187</v>
      </c>
      <c r="C10947" s="100">
        <v>388</v>
      </c>
      <c r="D10947" s="100">
        <v>0.93200000000000005</v>
      </c>
    </row>
    <row r="10948" spans="1:4">
      <c r="A10948" s="101">
        <v>43994</v>
      </c>
      <c r="B10948" s="102">
        <v>0.53381944444444451</v>
      </c>
      <c r="C10948" s="100">
        <v>831</v>
      </c>
      <c r="D10948" s="100">
        <v>0.54100000000000004</v>
      </c>
    </row>
    <row r="10949" spans="1:4">
      <c r="A10949" s="101">
        <v>43994</v>
      </c>
      <c r="B10949" s="102">
        <v>0.53392361111111108</v>
      </c>
      <c r="C10949" s="100">
        <v>275</v>
      </c>
      <c r="D10949" s="100">
        <v>0.88</v>
      </c>
    </row>
    <row r="10950" spans="1:4">
      <c r="A10950" s="101">
        <v>43994</v>
      </c>
      <c r="B10950" s="102">
        <v>0.53401620370370373</v>
      </c>
      <c r="C10950" s="100">
        <v>718</v>
      </c>
      <c r="D10950" s="100">
        <v>0.59699999999999998</v>
      </c>
    </row>
    <row r="10951" spans="1:4">
      <c r="A10951" s="101">
        <v>43994</v>
      </c>
      <c r="B10951" s="102">
        <v>0.53412037037037041</v>
      </c>
      <c r="C10951" s="100">
        <v>162</v>
      </c>
      <c r="D10951" s="100">
        <v>0.92400000000000004</v>
      </c>
    </row>
    <row r="10952" spans="1:4">
      <c r="A10952" s="101">
        <v>43994</v>
      </c>
      <c r="B10952" s="102">
        <v>0.53421296296296295</v>
      </c>
      <c r="C10952" s="100">
        <v>605</v>
      </c>
      <c r="D10952" s="100">
        <v>0.91700000000000004</v>
      </c>
    </row>
    <row r="10953" spans="1:4">
      <c r="A10953" s="101">
        <v>43994</v>
      </c>
      <c r="B10953" s="102">
        <v>0.53431712962962963</v>
      </c>
      <c r="C10953" s="100">
        <v>48</v>
      </c>
      <c r="D10953" s="100">
        <v>0.88800000000000001</v>
      </c>
    </row>
    <row r="10954" spans="1:4">
      <c r="A10954" s="101">
        <v>43994</v>
      </c>
      <c r="B10954" s="102">
        <v>0.53440972222222227</v>
      </c>
      <c r="C10954" s="100">
        <v>492</v>
      </c>
      <c r="D10954" s="100">
        <v>0.93799999999999994</v>
      </c>
    </row>
    <row r="10955" spans="1:4">
      <c r="A10955" s="101">
        <v>43994</v>
      </c>
      <c r="B10955" s="102">
        <v>0.53450231481481481</v>
      </c>
      <c r="C10955" s="100">
        <v>935</v>
      </c>
      <c r="D10955" s="100">
        <v>0.86199999999999999</v>
      </c>
    </row>
    <row r="10956" spans="1:4">
      <c r="A10956" s="101">
        <v>43994</v>
      </c>
      <c r="B10956" s="102">
        <v>0.53460648148148149</v>
      </c>
      <c r="C10956" s="100">
        <v>379</v>
      </c>
      <c r="D10956" s="100">
        <v>0.91</v>
      </c>
    </row>
    <row r="10957" spans="1:4">
      <c r="A10957" s="101">
        <v>43994</v>
      </c>
      <c r="B10957" s="102">
        <v>0.53469907407407413</v>
      </c>
      <c r="C10957" s="100">
        <v>822</v>
      </c>
      <c r="D10957" s="100">
        <v>0.48799999999999999</v>
      </c>
    </row>
    <row r="10958" spans="1:4">
      <c r="A10958" s="101">
        <v>43994</v>
      </c>
      <c r="B10958" s="102">
        <v>0.5348032407407407</v>
      </c>
      <c r="C10958" s="100">
        <v>265</v>
      </c>
      <c r="D10958" s="100">
        <v>0.92200000000000004</v>
      </c>
    </row>
    <row r="10959" spans="1:4">
      <c r="A10959" s="101">
        <v>43994</v>
      </c>
      <c r="B10959" s="102">
        <v>0.53489583333333335</v>
      </c>
      <c r="C10959" s="100">
        <v>709</v>
      </c>
      <c r="D10959" s="100">
        <v>0.56299999999999994</v>
      </c>
    </row>
    <row r="10960" spans="1:4">
      <c r="A10960" s="101">
        <v>43994</v>
      </c>
      <c r="B10960" s="102">
        <v>0.53500000000000003</v>
      </c>
      <c r="C10960" s="100">
        <v>152</v>
      </c>
      <c r="D10960" s="100">
        <v>0.90700000000000003</v>
      </c>
    </row>
    <row r="10961" spans="1:4">
      <c r="A10961" s="101">
        <v>43994</v>
      </c>
      <c r="B10961" s="102">
        <v>0.53509259259259256</v>
      </c>
      <c r="C10961" s="100">
        <v>596</v>
      </c>
      <c r="D10961" s="100">
        <v>0.90200000000000002</v>
      </c>
    </row>
    <row r="10962" spans="1:4">
      <c r="A10962" s="101">
        <v>43994</v>
      </c>
      <c r="B10962" s="102">
        <v>0.53519675925925925</v>
      </c>
      <c r="C10962" s="100">
        <v>39</v>
      </c>
      <c r="D10962" s="100">
        <v>0.91900000000000004</v>
      </c>
    </row>
    <row r="10963" spans="1:4">
      <c r="A10963" s="101">
        <v>43994</v>
      </c>
      <c r="B10963" s="102">
        <v>0.53528935185185189</v>
      </c>
      <c r="C10963" s="100">
        <v>482</v>
      </c>
      <c r="D10963" s="100">
        <v>0.91600000000000004</v>
      </c>
    </row>
    <row r="10964" spans="1:4">
      <c r="A10964" s="101">
        <v>43994</v>
      </c>
      <c r="B10964" s="102">
        <v>0.53538194444444442</v>
      </c>
      <c r="C10964" s="100">
        <v>926</v>
      </c>
      <c r="D10964" s="100">
        <v>0.88800000000000001</v>
      </c>
    </row>
    <row r="10965" spans="1:4">
      <c r="A10965" s="101">
        <v>43994</v>
      </c>
      <c r="B10965" s="102">
        <v>0.53548611111111111</v>
      </c>
      <c r="C10965" s="100">
        <v>369</v>
      </c>
      <c r="D10965" s="100">
        <v>0.92700000000000005</v>
      </c>
    </row>
    <row r="10966" spans="1:4">
      <c r="A10966" s="101">
        <v>43994</v>
      </c>
      <c r="B10966" s="102">
        <v>0.53557870370370375</v>
      </c>
      <c r="C10966" s="100">
        <v>813</v>
      </c>
      <c r="D10966" s="100">
        <v>0.503</v>
      </c>
    </row>
    <row r="10967" spans="1:4">
      <c r="A10967" s="101">
        <v>43994</v>
      </c>
      <c r="B10967" s="102">
        <v>0.53568287037037032</v>
      </c>
      <c r="C10967" s="100">
        <v>256</v>
      </c>
      <c r="D10967" s="100">
        <v>0.92100000000000004</v>
      </c>
    </row>
    <row r="10968" spans="1:4">
      <c r="A10968" s="101">
        <v>43994</v>
      </c>
      <c r="B10968" s="102">
        <v>0.53577546296296297</v>
      </c>
      <c r="C10968" s="100">
        <v>699</v>
      </c>
      <c r="D10968" s="100">
        <v>0.57899999999999996</v>
      </c>
    </row>
    <row r="10969" spans="1:4">
      <c r="A10969" s="101">
        <v>43994</v>
      </c>
      <c r="B10969" s="102">
        <v>0.53587962962962965</v>
      </c>
      <c r="C10969" s="100">
        <v>143</v>
      </c>
      <c r="D10969" s="100">
        <v>0.92900000000000005</v>
      </c>
    </row>
    <row r="10970" spans="1:4">
      <c r="A10970" s="101">
        <v>43994</v>
      </c>
      <c r="B10970" s="102">
        <v>0.53597222222222218</v>
      </c>
      <c r="C10970" s="100">
        <v>586</v>
      </c>
      <c r="D10970" s="100">
        <v>0.89400000000000002</v>
      </c>
    </row>
    <row r="10971" spans="1:4">
      <c r="A10971" s="101">
        <v>43994</v>
      </c>
      <c r="B10971" s="102">
        <v>0.53607638888888887</v>
      </c>
      <c r="C10971" s="100">
        <v>30</v>
      </c>
      <c r="D10971" s="100">
        <v>0.90200000000000002</v>
      </c>
    </row>
    <row r="10972" spans="1:4">
      <c r="A10972" s="101">
        <v>43994</v>
      </c>
      <c r="B10972" s="102">
        <v>0.53616898148148151</v>
      </c>
      <c r="C10972" s="100">
        <v>473</v>
      </c>
      <c r="D10972" s="100">
        <v>0.93799999999999994</v>
      </c>
    </row>
    <row r="10973" spans="1:4">
      <c r="A10973" s="101">
        <v>43994</v>
      </c>
      <c r="B10973" s="102">
        <v>0.53626157407407404</v>
      </c>
      <c r="C10973" s="100">
        <v>916</v>
      </c>
      <c r="D10973" s="100">
        <v>0.48199999999999998</v>
      </c>
    </row>
    <row r="10974" spans="1:4">
      <c r="A10974" s="101">
        <v>43994</v>
      </c>
      <c r="B10974" s="102">
        <v>0.53636574074074073</v>
      </c>
      <c r="C10974" s="100">
        <v>360</v>
      </c>
      <c r="D10974" s="100">
        <v>0.879</v>
      </c>
    </row>
    <row r="10975" spans="1:4">
      <c r="A10975" s="101">
        <v>43994</v>
      </c>
      <c r="B10975" s="102">
        <v>0.53645833333333337</v>
      </c>
      <c r="C10975" s="100">
        <v>803</v>
      </c>
      <c r="D10975" s="100">
        <v>0.52600000000000002</v>
      </c>
    </row>
    <row r="10976" spans="1:4">
      <c r="A10976" s="101">
        <v>43994</v>
      </c>
      <c r="B10976" s="102">
        <v>0.53656249999999994</v>
      </c>
      <c r="C10976" s="100">
        <v>247</v>
      </c>
      <c r="D10976" s="100">
        <v>0.877</v>
      </c>
    </row>
    <row r="10977" spans="1:4">
      <c r="A10977" s="101">
        <v>43994</v>
      </c>
      <c r="B10977" s="102">
        <v>0.53665509259259259</v>
      </c>
      <c r="C10977" s="100">
        <v>690</v>
      </c>
      <c r="D10977" s="100">
        <v>0.59599999999999997</v>
      </c>
    </row>
    <row r="10978" spans="1:4">
      <c r="A10978" s="101">
        <v>43994</v>
      </c>
      <c r="B10978" s="102">
        <v>0.53675925925925927</v>
      </c>
      <c r="C10978" s="100">
        <v>133</v>
      </c>
      <c r="D10978" s="100">
        <v>0.875</v>
      </c>
    </row>
    <row r="10979" spans="1:4">
      <c r="A10979" s="101">
        <v>43994</v>
      </c>
      <c r="B10979" s="102">
        <v>0.5368518518518518</v>
      </c>
      <c r="C10979" s="100">
        <v>577</v>
      </c>
      <c r="D10979" s="100">
        <v>0.90800000000000003</v>
      </c>
    </row>
    <row r="10980" spans="1:4">
      <c r="A10980" s="101">
        <v>43994</v>
      </c>
      <c r="B10980" s="102">
        <v>0.53695601851851849</v>
      </c>
      <c r="C10980" s="100">
        <v>20</v>
      </c>
      <c r="D10980" s="100">
        <v>0.878</v>
      </c>
    </row>
    <row r="10981" spans="1:4">
      <c r="A10981" s="101">
        <v>43994</v>
      </c>
      <c r="B10981" s="102">
        <v>0.53704861111111113</v>
      </c>
      <c r="C10981" s="100">
        <v>464</v>
      </c>
      <c r="D10981" s="100">
        <v>0.88800000000000001</v>
      </c>
    </row>
    <row r="10982" spans="1:4">
      <c r="A10982" s="101">
        <v>43994</v>
      </c>
      <c r="B10982" s="102">
        <v>0.53714120370370366</v>
      </c>
      <c r="C10982" s="100">
        <v>907</v>
      </c>
      <c r="D10982" s="100">
        <v>0.53500000000000003</v>
      </c>
    </row>
    <row r="10983" spans="1:4">
      <c r="A10983" s="101">
        <v>43994</v>
      </c>
      <c r="B10983" s="102">
        <v>0.53724537037037035</v>
      </c>
      <c r="C10983" s="100">
        <v>351</v>
      </c>
      <c r="D10983" s="100">
        <v>0.89400000000000002</v>
      </c>
    </row>
    <row r="10984" spans="1:4">
      <c r="A10984" s="101">
        <v>43994</v>
      </c>
      <c r="B10984" s="102">
        <v>0.53733796296296299</v>
      </c>
      <c r="C10984" s="100">
        <v>794</v>
      </c>
      <c r="D10984" s="100">
        <v>0.52</v>
      </c>
    </row>
    <row r="10985" spans="1:4">
      <c r="A10985" s="101">
        <v>43994</v>
      </c>
      <c r="B10985" s="102">
        <v>0.53744212962962956</v>
      </c>
      <c r="C10985" s="100">
        <v>237</v>
      </c>
      <c r="D10985" s="100">
        <v>0.88400000000000001</v>
      </c>
    </row>
    <row r="10986" spans="1:4">
      <c r="A10986" s="101">
        <v>43994</v>
      </c>
      <c r="B10986" s="102">
        <v>0.53753472222222221</v>
      </c>
      <c r="C10986" s="100">
        <v>681</v>
      </c>
      <c r="D10986" s="100">
        <v>0.61699999999999999</v>
      </c>
    </row>
    <row r="10987" spans="1:4">
      <c r="A10987" s="101">
        <v>43994</v>
      </c>
      <c r="B10987" s="102">
        <v>0.53763888888888889</v>
      </c>
      <c r="C10987" s="100">
        <v>124</v>
      </c>
      <c r="D10987" s="100">
        <v>0.92700000000000005</v>
      </c>
    </row>
    <row r="10988" spans="1:4">
      <c r="A10988" s="101">
        <v>43994</v>
      </c>
      <c r="B10988" s="102">
        <v>0.53773148148148142</v>
      </c>
      <c r="C10988" s="100">
        <v>568</v>
      </c>
      <c r="D10988" s="100">
        <v>0.93400000000000005</v>
      </c>
    </row>
    <row r="10989" spans="1:4">
      <c r="A10989" s="101">
        <v>43994</v>
      </c>
      <c r="B10989" s="102">
        <v>0.53783564814814822</v>
      </c>
      <c r="C10989" s="100">
        <v>11</v>
      </c>
      <c r="D10989" s="100">
        <v>0.874</v>
      </c>
    </row>
    <row r="10990" spans="1:4">
      <c r="A10990" s="101">
        <v>43994</v>
      </c>
      <c r="B10990" s="102">
        <v>0.53792824074074075</v>
      </c>
      <c r="C10990" s="100">
        <v>454</v>
      </c>
      <c r="D10990" s="100">
        <v>0.93400000000000005</v>
      </c>
    </row>
    <row r="10991" spans="1:4">
      <c r="A10991" s="101">
        <v>43994</v>
      </c>
      <c r="B10991" s="102">
        <v>0.53802083333333328</v>
      </c>
      <c r="C10991" s="100">
        <v>898</v>
      </c>
      <c r="D10991" s="100">
        <v>0.80100000000000005</v>
      </c>
    </row>
    <row r="10992" spans="1:4">
      <c r="A10992" s="101">
        <v>43994</v>
      </c>
      <c r="B10992" s="102">
        <v>0.53812499999999996</v>
      </c>
      <c r="C10992" s="100">
        <v>341</v>
      </c>
      <c r="D10992" s="100">
        <v>0.89300000000000002</v>
      </c>
    </row>
    <row r="10993" spans="1:4">
      <c r="A10993" s="101">
        <v>43994</v>
      </c>
      <c r="B10993" s="102">
        <v>0.53821759259259261</v>
      </c>
      <c r="C10993" s="100">
        <v>785</v>
      </c>
      <c r="D10993" s="100">
        <v>0.53</v>
      </c>
    </row>
    <row r="10994" spans="1:4">
      <c r="A10994" s="101">
        <v>43994</v>
      </c>
      <c r="B10994" s="102">
        <v>0.53832175925925929</v>
      </c>
      <c r="C10994" s="100">
        <v>228</v>
      </c>
      <c r="D10994" s="100">
        <v>0.90800000000000003</v>
      </c>
    </row>
    <row r="10995" spans="1:4">
      <c r="A10995" s="101">
        <v>43994</v>
      </c>
      <c r="B10995" s="102">
        <v>0.53841435185185182</v>
      </c>
      <c r="C10995" s="100">
        <v>671</v>
      </c>
      <c r="D10995" s="100">
        <v>0.61799999999999999</v>
      </c>
    </row>
    <row r="10996" spans="1:4">
      <c r="A10996" s="101">
        <v>43994</v>
      </c>
      <c r="B10996" s="102">
        <v>0.53851851851851851</v>
      </c>
      <c r="C10996" s="100">
        <v>115</v>
      </c>
      <c r="D10996" s="100">
        <v>0.92800000000000005</v>
      </c>
    </row>
    <row r="10997" spans="1:4">
      <c r="A10997" s="101">
        <v>43994</v>
      </c>
      <c r="B10997" s="102">
        <v>0.53861111111111104</v>
      </c>
      <c r="C10997" s="100">
        <v>558</v>
      </c>
      <c r="D10997" s="100">
        <v>0.89100000000000001</v>
      </c>
    </row>
    <row r="10998" spans="1:4">
      <c r="A10998" s="101">
        <v>43994</v>
      </c>
      <c r="B10998" s="102">
        <v>0.53871527777777783</v>
      </c>
      <c r="C10998" s="100">
        <v>2</v>
      </c>
      <c r="D10998" s="100">
        <v>0.89</v>
      </c>
    </row>
    <row r="10999" spans="1:4">
      <c r="A10999" s="101">
        <v>43994</v>
      </c>
      <c r="B10999" s="102">
        <v>0.53880787037037037</v>
      </c>
      <c r="C10999" s="100">
        <v>445</v>
      </c>
      <c r="D10999" s="100">
        <v>0.88300000000000001</v>
      </c>
    </row>
    <row r="11000" spans="1:4">
      <c r="A11000" s="101">
        <v>43994</v>
      </c>
      <c r="B11000" s="102">
        <v>0.5389004629629629</v>
      </c>
      <c r="C11000" s="100">
        <v>888</v>
      </c>
      <c r="D11000" s="100">
        <v>0.55600000000000005</v>
      </c>
    </row>
    <row r="11001" spans="1:4">
      <c r="A11001" s="101">
        <v>43994</v>
      </c>
      <c r="B11001" s="102">
        <v>0.53900462962962969</v>
      </c>
      <c r="C11001" s="100">
        <v>332</v>
      </c>
      <c r="D11001" s="100">
        <v>0.90700000000000003</v>
      </c>
    </row>
    <row r="11002" spans="1:4">
      <c r="A11002" s="101">
        <v>43994</v>
      </c>
      <c r="B11002" s="102">
        <v>0.53909722222222223</v>
      </c>
      <c r="C11002" s="100">
        <v>775</v>
      </c>
      <c r="D11002" s="100">
        <v>0.88500000000000001</v>
      </c>
    </row>
    <row r="11003" spans="1:4">
      <c r="A11003" s="101">
        <v>43994</v>
      </c>
      <c r="B11003" s="102">
        <v>0.53920138888888891</v>
      </c>
      <c r="C11003" s="100">
        <v>219</v>
      </c>
      <c r="D11003" s="100">
        <v>0.90700000000000003</v>
      </c>
    </row>
    <row r="11004" spans="1:4">
      <c r="A11004" s="101">
        <v>43994</v>
      </c>
      <c r="B11004" s="102">
        <v>0.53929398148148155</v>
      </c>
      <c r="C11004" s="100">
        <v>662</v>
      </c>
      <c r="D11004" s="100">
        <v>0.91800000000000004</v>
      </c>
    </row>
    <row r="11005" spans="1:4">
      <c r="A11005" s="101">
        <v>43994</v>
      </c>
      <c r="B11005" s="102">
        <v>0.53939814814814813</v>
      </c>
      <c r="C11005" s="100">
        <v>105</v>
      </c>
      <c r="D11005" s="100">
        <v>0.59</v>
      </c>
    </row>
    <row r="11006" spans="1:4">
      <c r="A11006" s="101">
        <v>43994</v>
      </c>
      <c r="B11006" s="102">
        <v>0.53949074074074077</v>
      </c>
      <c r="C11006" s="100">
        <v>549</v>
      </c>
      <c r="D11006" s="100">
        <v>0.874</v>
      </c>
    </row>
    <row r="11007" spans="1:4">
      <c r="A11007" s="101">
        <v>43994</v>
      </c>
      <c r="B11007" s="102">
        <v>0.5395833333333333</v>
      </c>
      <c r="C11007" s="100">
        <v>992</v>
      </c>
      <c r="D11007" s="100">
        <v>0.91300000000000003</v>
      </c>
    </row>
    <row r="11008" spans="1:4">
      <c r="A11008" s="101">
        <v>43994</v>
      </c>
      <c r="B11008" s="102">
        <v>0.53968749999999999</v>
      </c>
      <c r="C11008" s="100">
        <v>436</v>
      </c>
      <c r="D11008" s="100">
        <v>0.504</v>
      </c>
    </row>
    <row r="11009" spans="1:4">
      <c r="A11009" s="101">
        <v>43994</v>
      </c>
      <c r="B11009" s="102">
        <v>0.53978009259259252</v>
      </c>
      <c r="C11009" s="100">
        <v>879</v>
      </c>
      <c r="D11009" s="100">
        <v>0.90500000000000003</v>
      </c>
    </row>
    <row r="11010" spans="1:4">
      <c r="A11010" s="101">
        <v>43994</v>
      </c>
      <c r="B11010" s="102">
        <v>0.53988425925925931</v>
      </c>
      <c r="C11010" s="100">
        <v>322</v>
      </c>
      <c r="D11010" s="100">
        <v>0.91200000000000003</v>
      </c>
    </row>
    <row r="11011" spans="1:4">
      <c r="A11011" s="101">
        <v>43994</v>
      </c>
      <c r="B11011" s="102">
        <v>0.53997685185185185</v>
      </c>
      <c r="C11011" s="100">
        <v>766</v>
      </c>
      <c r="D11011" s="100">
        <v>0.874</v>
      </c>
    </row>
    <row r="11012" spans="1:4">
      <c r="A11012" s="101">
        <v>43994</v>
      </c>
      <c r="B11012" s="102">
        <v>0.54008101851851853</v>
      </c>
      <c r="C11012" s="100">
        <v>209</v>
      </c>
      <c r="D11012" s="100">
        <v>0.9</v>
      </c>
    </row>
    <row r="11013" spans="1:4">
      <c r="A11013" s="101">
        <v>43994</v>
      </c>
      <c r="B11013" s="102">
        <v>0.54017361111111117</v>
      </c>
      <c r="C11013" s="100">
        <v>653</v>
      </c>
      <c r="D11013" s="100">
        <v>0.623</v>
      </c>
    </row>
    <row r="11014" spans="1:4">
      <c r="A11014" s="101">
        <v>43994</v>
      </c>
      <c r="B11014" s="102">
        <v>0.54027777777777775</v>
      </c>
      <c r="C11014" s="100">
        <v>96</v>
      </c>
      <c r="D11014" s="100">
        <v>0.92400000000000004</v>
      </c>
    </row>
    <row r="11015" spans="1:4">
      <c r="A11015" s="101">
        <v>43994</v>
      </c>
      <c r="B11015" s="102">
        <v>0.54037037037037039</v>
      </c>
      <c r="C11015" s="100">
        <v>540</v>
      </c>
      <c r="D11015" s="100">
        <v>0.91500000000000004</v>
      </c>
    </row>
    <row r="11016" spans="1:4">
      <c r="A11016" s="101">
        <v>43994</v>
      </c>
      <c r="B11016" s="102">
        <v>0.54046296296296303</v>
      </c>
      <c r="C11016" s="100">
        <v>983</v>
      </c>
      <c r="D11016" s="100">
        <v>0.52900000000000003</v>
      </c>
    </row>
    <row r="11017" spans="1:4">
      <c r="A11017" s="101">
        <v>43994</v>
      </c>
      <c r="B11017" s="102">
        <v>0.54056712962962961</v>
      </c>
      <c r="C11017" s="100">
        <v>426</v>
      </c>
      <c r="D11017" s="100">
        <v>0.89600000000000002</v>
      </c>
    </row>
    <row r="11018" spans="1:4">
      <c r="A11018" s="101">
        <v>43994</v>
      </c>
      <c r="B11018" s="102">
        <v>0.54065972222222225</v>
      </c>
      <c r="C11018" s="100">
        <v>870</v>
      </c>
      <c r="D11018" s="100">
        <v>0.93200000000000005</v>
      </c>
    </row>
    <row r="11019" spans="1:4">
      <c r="A11019" s="101">
        <v>43994</v>
      </c>
      <c r="B11019" s="102">
        <v>0.54076388888888893</v>
      </c>
      <c r="C11019" s="100">
        <v>313</v>
      </c>
      <c r="D11019" s="100">
        <v>0.52500000000000002</v>
      </c>
    </row>
    <row r="11020" spans="1:4">
      <c r="A11020" s="101">
        <v>43994</v>
      </c>
      <c r="B11020" s="102">
        <v>0.54085648148148147</v>
      </c>
      <c r="C11020" s="100">
        <v>757</v>
      </c>
      <c r="D11020" s="100">
        <v>0.92700000000000005</v>
      </c>
    </row>
    <row r="11021" spans="1:4">
      <c r="A11021" s="101">
        <v>43994</v>
      </c>
      <c r="B11021" s="102">
        <v>0.54096064814814815</v>
      </c>
      <c r="C11021" s="100">
        <v>200</v>
      </c>
      <c r="D11021" s="100">
        <v>0.91600000000000004</v>
      </c>
    </row>
    <row r="11022" spans="1:4">
      <c r="A11022" s="101">
        <v>43994</v>
      </c>
      <c r="B11022" s="102">
        <v>0.54105324074074079</v>
      </c>
      <c r="C11022" s="100">
        <v>643</v>
      </c>
      <c r="D11022" s="100">
        <v>0.86799999999999999</v>
      </c>
    </row>
    <row r="11023" spans="1:4">
      <c r="A11023" s="101">
        <v>43994</v>
      </c>
      <c r="B11023" s="102">
        <v>0.54115740740740736</v>
      </c>
      <c r="C11023" s="100">
        <v>87</v>
      </c>
      <c r="D11023" s="100">
        <v>0.89900000000000002</v>
      </c>
    </row>
    <row r="11024" spans="1:4">
      <c r="A11024" s="101">
        <v>43994</v>
      </c>
      <c r="B11024" s="102">
        <v>0.54125000000000001</v>
      </c>
      <c r="C11024" s="100">
        <v>530</v>
      </c>
      <c r="D11024" s="100">
        <v>0.91300000000000003</v>
      </c>
    </row>
    <row r="11025" spans="1:4">
      <c r="A11025" s="101">
        <v>43994</v>
      </c>
      <c r="B11025" s="102">
        <v>0.54134259259259265</v>
      </c>
      <c r="C11025" s="100">
        <v>974</v>
      </c>
      <c r="D11025" s="100">
        <v>0.61099999999999999</v>
      </c>
    </row>
    <row r="11026" spans="1:4">
      <c r="A11026" s="101">
        <v>43994</v>
      </c>
      <c r="B11026" s="102">
        <v>0.54144675925925922</v>
      </c>
      <c r="C11026" s="100">
        <v>417</v>
      </c>
      <c r="D11026" s="100">
        <v>0.91</v>
      </c>
    </row>
    <row r="11027" spans="1:4">
      <c r="A11027" s="101">
        <v>43994</v>
      </c>
      <c r="B11027" s="102">
        <v>0.54153935185185187</v>
      </c>
      <c r="C11027" s="100">
        <v>860</v>
      </c>
      <c r="D11027" s="100">
        <v>0.92700000000000005</v>
      </c>
    </row>
    <row r="11028" spans="1:4">
      <c r="A11028" s="101">
        <v>43994</v>
      </c>
      <c r="B11028" s="102">
        <v>0.54164351851851855</v>
      </c>
      <c r="C11028" s="100">
        <v>304</v>
      </c>
      <c r="D11028" s="100">
        <v>0.92900000000000005</v>
      </c>
    </row>
    <row r="11029" spans="1:4">
      <c r="A11029" s="101">
        <v>43994</v>
      </c>
      <c r="B11029" s="102">
        <v>0.54173611111111108</v>
      </c>
      <c r="C11029" s="100">
        <v>747</v>
      </c>
      <c r="D11029" s="100">
        <v>0.86899999999999999</v>
      </c>
    </row>
    <row r="11030" spans="1:4">
      <c r="A11030" s="101">
        <v>43994</v>
      </c>
      <c r="B11030" s="102">
        <v>0.54184027777777777</v>
      </c>
      <c r="C11030" s="100">
        <v>191</v>
      </c>
      <c r="D11030" s="100">
        <v>0.89700000000000002</v>
      </c>
    </row>
    <row r="11031" spans="1:4">
      <c r="A11031" s="101">
        <v>43994</v>
      </c>
      <c r="B11031" s="102">
        <v>0.54193287037037041</v>
      </c>
      <c r="C11031" s="100">
        <v>634</v>
      </c>
      <c r="D11031" s="100">
        <v>0.93</v>
      </c>
    </row>
    <row r="11032" spans="1:4">
      <c r="A11032" s="101">
        <v>43994</v>
      </c>
      <c r="B11032" s="102">
        <v>0.54203703703703698</v>
      </c>
      <c r="C11032" s="100">
        <v>77</v>
      </c>
      <c r="D11032" s="100">
        <v>0.85699999999999998</v>
      </c>
    </row>
    <row r="11033" spans="1:4">
      <c r="A11033" s="101">
        <v>43994</v>
      </c>
      <c r="B11033" s="102">
        <v>0.54212962962962963</v>
      </c>
      <c r="C11033" s="100">
        <v>521</v>
      </c>
      <c r="D11033" s="100">
        <v>0.90400000000000003</v>
      </c>
    </row>
    <row r="11034" spans="1:4">
      <c r="A11034" s="101">
        <v>43994</v>
      </c>
      <c r="B11034" s="102">
        <v>0.54222222222222227</v>
      </c>
      <c r="C11034" s="100">
        <v>964</v>
      </c>
      <c r="D11034" s="100">
        <v>0.92800000000000005</v>
      </c>
    </row>
    <row r="11035" spans="1:4">
      <c r="A11035" s="101">
        <v>43994</v>
      </c>
      <c r="B11035" s="102">
        <v>0.54232638888888884</v>
      </c>
      <c r="C11035" s="100">
        <v>408</v>
      </c>
      <c r="D11035" s="100">
        <v>0.90100000000000002</v>
      </c>
    </row>
    <row r="11036" spans="1:4">
      <c r="A11036" s="101">
        <v>43994</v>
      </c>
      <c r="B11036" s="102">
        <v>0.54241898148148149</v>
      </c>
      <c r="C11036" s="100">
        <v>851</v>
      </c>
      <c r="D11036" s="100">
        <v>0.88</v>
      </c>
    </row>
    <row r="11037" spans="1:4">
      <c r="A11037" s="101">
        <v>43994</v>
      </c>
      <c r="B11037" s="102">
        <v>0.54252314814814817</v>
      </c>
      <c r="C11037" s="100">
        <v>294</v>
      </c>
      <c r="D11037" s="100">
        <v>0.96699999999999997</v>
      </c>
    </row>
    <row r="11038" spans="1:4">
      <c r="A11038" s="101">
        <v>43994</v>
      </c>
      <c r="B11038" s="102">
        <v>0.5426157407407407</v>
      </c>
      <c r="C11038" s="100">
        <v>738</v>
      </c>
      <c r="D11038" s="100">
        <v>0.875</v>
      </c>
    </row>
    <row r="11039" spans="1:4">
      <c r="A11039" s="101">
        <v>43994</v>
      </c>
      <c r="B11039" s="102">
        <v>0.54271990740740739</v>
      </c>
      <c r="C11039" s="100">
        <v>181</v>
      </c>
      <c r="D11039" s="100">
        <v>0.91900000000000004</v>
      </c>
    </row>
    <row r="11040" spans="1:4">
      <c r="A11040" s="101">
        <v>43994</v>
      </c>
      <c r="B11040" s="102">
        <v>0.54281250000000003</v>
      </c>
      <c r="C11040" s="100">
        <v>625</v>
      </c>
      <c r="D11040" s="100">
        <v>0.91100000000000003</v>
      </c>
    </row>
    <row r="11041" spans="1:4">
      <c r="A11041" s="101">
        <v>43994</v>
      </c>
      <c r="B11041" s="102">
        <v>0.5429166666666666</v>
      </c>
      <c r="C11041" s="100">
        <v>68</v>
      </c>
      <c r="D11041" s="100">
        <v>0.89900000000000002</v>
      </c>
    </row>
    <row r="11042" spans="1:4">
      <c r="A11042" s="101">
        <v>43994</v>
      </c>
      <c r="B11042" s="102">
        <v>0.54300925925925925</v>
      </c>
      <c r="C11042" s="100">
        <v>511</v>
      </c>
      <c r="D11042" s="100">
        <v>0.92900000000000005</v>
      </c>
    </row>
    <row r="11043" spans="1:4">
      <c r="A11043" s="101">
        <v>43994</v>
      </c>
      <c r="B11043" s="102">
        <v>0.54310185185185189</v>
      </c>
      <c r="C11043" s="100">
        <v>955</v>
      </c>
      <c r="D11043" s="100">
        <v>0.93200000000000005</v>
      </c>
    </row>
    <row r="11044" spans="1:4">
      <c r="A11044" s="101">
        <v>43994</v>
      </c>
      <c r="B11044" s="102">
        <v>0.54320601851851846</v>
      </c>
      <c r="C11044" s="100">
        <v>398</v>
      </c>
      <c r="D11044" s="100">
        <v>0.90600000000000003</v>
      </c>
    </row>
    <row r="11045" spans="1:4">
      <c r="A11045" s="101">
        <v>43994</v>
      </c>
      <c r="B11045" s="102">
        <v>0.54329861111111111</v>
      </c>
      <c r="C11045" s="100">
        <v>842</v>
      </c>
      <c r="D11045" s="100">
        <v>0.91500000000000004</v>
      </c>
    </row>
    <row r="11046" spans="1:4">
      <c r="A11046" s="101">
        <v>43994</v>
      </c>
      <c r="B11046" s="102">
        <v>0.54340277777777779</v>
      </c>
      <c r="C11046" s="100">
        <v>285</v>
      </c>
      <c r="D11046" s="100">
        <v>0.93200000000000005</v>
      </c>
    </row>
    <row r="11047" spans="1:4">
      <c r="A11047" s="101">
        <v>43994</v>
      </c>
      <c r="B11047" s="102">
        <v>0.54349537037037032</v>
      </c>
      <c r="C11047" s="100">
        <v>729</v>
      </c>
      <c r="D11047" s="100">
        <v>0.92400000000000004</v>
      </c>
    </row>
    <row r="11048" spans="1:4">
      <c r="A11048" s="101">
        <v>43994</v>
      </c>
      <c r="B11048" s="102">
        <v>0.54359953703703701</v>
      </c>
      <c r="C11048" s="100">
        <v>172</v>
      </c>
      <c r="D11048" s="100">
        <v>0.89700000000000002</v>
      </c>
    </row>
    <row r="11049" spans="1:4">
      <c r="A11049" s="101">
        <v>43994</v>
      </c>
      <c r="B11049" s="102">
        <v>0.54369212962962965</v>
      </c>
      <c r="C11049" s="100">
        <v>615</v>
      </c>
      <c r="D11049" s="100">
        <v>0.91</v>
      </c>
    </row>
    <row r="11050" spans="1:4">
      <c r="A11050" s="101">
        <v>43994</v>
      </c>
      <c r="B11050" s="102">
        <v>0.54379629629629633</v>
      </c>
      <c r="C11050" s="100">
        <v>59</v>
      </c>
      <c r="D11050" s="100">
        <v>0.88600000000000001</v>
      </c>
    </row>
    <row r="11051" spans="1:4">
      <c r="A11051" s="101">
        <v>43994</v>
      </c>
      <c r="B11051" s="102">
        <v>0.54388888888888887</v>
      </c>
      <c r="C11051" s="100">
        <v>502</v>
      </c>
      <c r="D11051" s="100">
        <v>0.93300000000000005</v>
      </c>
    </row>
    <row r="11052" spans="1:4">
      <c r="A11052" s="101">
        <v>43994</v>
      </c>
      <c r="B11052" s="102">
        <v>0.54398148148148151</v>
      </c>
      <c r="C11052" s="100">
        <v>946</v>
      </c>
      <c r="D11052" s="100">
        <v>0.57899999999999996</v>
      </c>
    </row>
    <row r="11053" spans="1:4">
      <c r="A11053" s="101">
        <v>43994</v>
      </c>
      <c r="B11053" s="102">
        <v>0.54408564814814808</v>
      </c>
      <c r="C11053" s="100">
        <v>389</v>
      </c>
      <c r="D11053" s="100">
        <v>0.88200000000000001</v>
      </c>
    </row>
    <row r="11054" spans="1:4">
      <c r="A11054" s="101">
        <v>43994</v>
      </c>
      <c r="B11054" s="102">
        <v>0.54417824074074073</v>
      </c>
      <c r="C11054" s="100">
        <v>832</v>
      </c>
      <c r="D11054" s="100">
        <v>0.89700000000000002</v>
      </c>
    </row>
    <row r="11055" spans="1:4">
      <c r="A11055" s="101">
        <v>43994</v>
      </c>
      <c r="B11055" s="102">
        <v>0.54428240740740741</v>
      </c>
      <c r="C11055" s="100">
        <v>276</v>
      </c>
      <c r="D11055" s="100">
        <v>0.55700000000000005</v>
      </c>
    </row>
    <row r="11056" spans="1:4">
      <c r="A11056" s="101">
        <v>43994</v>
      </c>
      <c r="B11056" s="102">
        <v>0.54437499999999994</v>
      </c>
      <c r="C11056" s="100">
        <v>719</v>
      </c>
      <c r="D11056" s="100">
        <v>0.91900000000000004</v>
      </c>
    </row>
    <row r="11057" spans="1:4">
      <c r="A11057" s="101">
        <v>43994</v>
      </c>
      <c r="B11057" s="102">
        <v>0.54447916666666674</v>
      </c>
      <c r="C11057" s="100">
        <v>163</v>
      </c>
      <c r="D11057" s="100">
        <v>0.90500000000000003</v>
      </c>
    </row>
    <row r="11058" spans="1:4">
      <c r="A11058" s="101">
        <v>43994</v>
      </c>
      <c r="B11058" s="102">
        <v>0.54457175925925927</v>
      </c>
      <c r="C11058" s="100">
        <v>606</v>
      </c>
      <c r="D11058" s="100">
        <v>0.86199999999999999</v>
      </c>
    </row>
    <row r="11059" spans="1:4">
      <c r="A11059" s="101">
        <v>43994</v>
      </c>
      <c r="B11059" s="102">
        <v>0.54467592592592595</v>
      </c>
      <c r="C11059" s="100">
        <v>49</v>
      </c>
      <c r="D11059" s="100">
        <v>0.91</v>
      </c>
    </row>
    <row r="11060" spans="1:4">
      <c r="A11060" s="101">
        <v>43994</v>
      </c>
      <c r="B11060" s="102">
        <v>0.54476851851851849</v>
      </c>
      <c r="C11060" s="100">
        <v>493</v>
      </c>
      <c r="D11060" s="100">
        <v>0.69199999999999995</v>
      </c>
    </row>
    <row r="11061" spans="1:4">
      <c r="A11061" s="101">
        <v>43994</v>
      </c>
      <c r="B11061" s="102">
        <v>0.54486111111111113</v>
      </c>
      <c r="C11061" s="100">
        <v>936</v>
      </c>
      <c r="D11061" s="100">
        <v>0.92100000000000004</v>
      </c>
    </row>
    <row r="11062" spans="1:4">
      <c r="A11062" s="101">
        <v>43994</v>
      </c>
      <c r="B11062" s="102">
        <v>0.54496527777777781</v>
      </c>
      <c r="C11062" s="100">
        <v>380</v>
      </c>
      <c r="D11062" s="100">
        <v>0.92400000000000004</v>
      </c>
    </row>
    <row r="11063" spans="1:4">
      <c r="A11063" s="101">
        <v>43994</v>
      </c>
      <c r="B11063" s="102">
        <v>0.54505787037037035</v>
      </c>
      <c r="C11063" s="100">
        <v>823</v>
      </c>
      <c r="D11063" s="100">
        <v>0.77</v>
      </c>
    </row>
    <row r="11064" spans="1:4">
      <c r="A11064" s="101">
        <v>43994</v>
      </c>
      <c r="B11064" s="102">
        <v>0.54516203703703703</v>
      </c>
      <c r="C11064" s="100">
        <v>266</v>
      </c>
      <c r="D11064" s="100">
        <v>0.90600000000000003</v>
      </c>
    </row>
    <row r="11065" spans="1:4">
      <c r="A11065" s="101">
        <v>43994</v>
      </c>
      <c r="B11065" s="102">
        <v>0.54525462962962956</v>
      </c>
      <c r="C11065" s="100">
        <v>710</v>
      </c>
      <c r="D11065" s="100">
        <v>0.82699999999999996</v>
      </c>
    </row>
    <row r="11066" spans="1:4">
      <c r="A11066" s="101">
        <v>43994</v>
      </c>
      <c r="B11066" s="102">
        <v>0.54535879629629636</v>
      </c>
      <c r="C11066" s="100">
        <v>153</v>
      </c>
      <c r="D11066" s="100">
        <v>0.91300000000000003</v>
      </c>
    </row>
    <row r="11067" spans="1:4">
      <c r="A11067" s="101">
        <v>43994</v>
      </c>
      <c r="B11067" s="102">
        <v>0.54545138888888889</v>
      </c>
      <c r="C11067" s="100">
        <v>597</v>
      </c>
      <c r="D11067" s="100">
        <v>0.93300000000000005</v>
      </c>
    </row>
    <row r="11068" spans="1:4">
      <c r="A11068" s="101">
        <v>43994</v>
      </c>
      <c r="B11068" s="102">
        <v>0.54555555555555557</v>
      </c>
      <c r="C11068" s="100">
        <v>40</v>
      </c>
      <c r="D11068" s="100">
        <v>0.83</v>
      </c>
    </row>
    <row r="11069" spans="1:4">
      <c r="A11069" s="101">
        <v>43994</v>
      </c>
      <c r="B11069" s="102">
        <v>0.54564814814814822</v>
      </c>
      <c r="C11069" s="100">
        <v>483</v>
      </c>
      <c r="D11069" s="100">
        <v>0.88500000000000001</v>
      </c>
    </row>
    <row r="11070" spans="1:4">
      <c r="A11070" s="101">
        <v>43994</v>
      </c>
      <c r="B11070" s="102">
        <v>0.54574074074074075</v>
      </c>
      <c r="C11070" s="100">
        <v>927</v>
      </c>
      <c r="D11070" s="100">
        <v>0.64300000000000002</v>
      </c>
    </row>
    <row r="11071" spans="1:4">
      <c r="A11071" s="101">
        <v>43994</v>
      </c>
      <c r="B11071" s="102">
        <v>0.54584490740740743</v>
      </c>
      <c r="C11071" s="100">
        <v>370</v>
      </c>
      <c r="D11071" s="100">
        <v>0.88200000000000001</v>
      </c>
    </row>
    <row r="11072" spans="1:4">
      <c r="A11072" s="101">
        <v>43994</v>
      </c>
      <c r="B11072" s="102">
        <v>0.54593749999999996</v>
      </c>
      <c r="C11072" s="100">
        <v>814</v>
      </c>
      <c r="D11072" s="100">
        <v>0.88200000000000001</v>
      </c>
    </row>
    <row r="11073" spans="1:4">
      <c r="A11073" s="101">
        <v>43994</v>
      </c>
      <c r="B11073" s="102">
        <v>0.54604166666666665</v>
      </c>
      <c r="C11073" s="100">
        <v>257</v>
      </c>
      <c r="D11073" s="100">
        <v>0.879</v>
      </c>
    </row>
    <row r="11074" spans="1:4">
      <c r="A11074" s="101">
        <v>43994</v>
      </c>
      <c r="B11074" s="102">
        <v>0.54613425925925929</v>
      </c>
      <c r="C11074" s="100">
        <v>700</v>
      </c>
      <c r="D11074" s="100">
        <v>0.92400000000000004</v>
      </c>
    </row>
    <row r="11075" spans="1:4">
      <c r="A11075" s="101">
        <v>43994</v>
      </c>
      <c r="B11075" s="102">
        <v>0.54623842592592597</v>
      </c>
      <c r="C11075" s="100">
        <v>144</v>
      </c>
      <c r="D11075" s="100">
        <v>0.80300000000000005</v>
      </c>
    </row>
    <row r="11076" spans="1:4">
      <c r="A11076" s="101">
        <v>43994</v>
      </c>
      <c r="B11076" s="102">
        <v>0.54633101851851851</v>
      </c>
      <c r="C11076" s="100">
        <v>587</v>
      </c>
      <c r="D11076" s="100">
        <v>0.878</v>
      </c>
    </row>
    <row r="11077" spans="1:4">
      <c r="A11077" s="101">
        <v>43994</v>
      </c>
      <c r="B11077" s="102">
        <v>0.54643518518518519</v>
      </c>
      <c r="C11077" s="100">
        <v>31</v>
      </c>
      <c r="D11077" s="100">
        <v>0.93300000000000005</v>
      </c>
    </row>
    <row r="11078" spans="1:4">
      <c r="A11078" s="101">
        <v>43994</v>
      </c>
      <c r="B11078" s="102">
        <v>0.54652777777777783</v>
      </c>
      <c r="C11078" s="100">
        <v>474</v>
      </c>
      <c r="D11078" s="100">
        <v>0.67500000000000004</v>
      </c>
    </row>
    <row r="11079" spans="1:4">
      <c r="A11079" s="101">
        <v>43994</v>
      </c>
      <c r="B11079" s="102">
        <v>0.54662037037037037</v>
      </c>
      <c r="C11079" s="100">
        <v>918</v>
      </c>
      <c r="D11079" s="100">
        <v>0.89100000000000001</v>
      </c>
    </row>
    <row r="11080" spans="1:4">
      <c r="A11080" s="101">
        <v>43994</v>
      </c>
      <c r="B11080" s="102">
        <v>0.54672453703703705</v>
      </c>
      <c r="C11080" s="100">
        <v>361</v>
      </c>
      <c r="D11080" s="100">
        <v>0.58499999999999996</v>
      </c>
    </row>
    <row r="11081" spans="1:4">
      <c r="A11081" s="101">
        <v>43994</v>
      </c>
      <c r="B11081" s="102">
        <v>0.54681712962962969</v>
      </c>
      <c r="C11081" s="100">
        <v>804</v>
      </c>
      <c r="D11081" s="100">
        <v>0.873</v>
      </c>
    </row>
    <row r="11082" spans="1:4">
      <c r="A11082" s="101">
        <v>43994</v>
      </c>
      <c r="B11082" s="102">
        <v>0.54692129629629627</v>
      </c>
      <c r="C11082" s="100">
        <v>248</v>
      </c>
      <c r="D11082" s="100">
        <v>0.90600000000000003</v>
      </c>
    </row>
    <row r="11083" spans="1:4">
      <c r="A11083" s="101">
        <v>43994</v>
      </c>
      <c r="B11083" s="102">
        <v>0.54701388888888891</v>
      </c>
      <c r="C11083" s="100">
        <v>691</v>
      </c>
      <c r="D11083" s="100">
        <v>0.873</v>
      </c>
    </row>
    <row r="11084" spans="1:4">
      <c r="A11084" s="101">
        <v>43994</v>
      </c>
      <c r="B11084" s="102">
        <v>0.54711805555555559</v>
      </c>
      <c r="C11084" s="100">
        <v>135</v>
      </c>
      <c r="D11084" s="100">
        <v>0.88400000000000001</v>
      </c>
    </row>
    <row r="11085" spans="1:4">
      <c r="A11085" s="101">
        <v>43994</v>
      </c>
      <c r="B11085" s="102">
        <v>0.54721064814814813</v>
      </c>
      <c r="C11085" s="100">
        <v>578</v>
      </c>
      <c r="D11085" s="100">
        <v>0.45400000000000001</v>
      </c>
    </row>
    <row r="11086" spans="1:4">
      <c r="A11086" s="101">
        <v>43994</v>
      </c>
      <c r="B11086" s="102">
        <v>0.54731481481481481</v>
      </c>
      <c r="C11086" s="100">
        <v>21</v>
      </c>
      <c r="D11086" s="100">
        <v>0.88900000000000001</v>
      </c>
    </row>
    <row r="11087" spans="1:4">
      <c r="A11087" s="101">
        <v>43994</v>
      </c>
      <c r="B11087" s="102">
        <v>0.54740740740740745</v>
      </c>
      <c r="C11087" s="100">
        <v>465</v>
      </c>
      <c r="D11087" s="100">
        <v>0.55400000000000005</v>
      </c>
    </row>
    <row r="11088" spans="1:4">
      <c r="A11088" s="101">
        <v>43994</v>
      </c>
      <c r="B11088" s="102">
        <v>0.54749999999999999</v>
      </c>
      <c r="C11088" s="100">
        <v>908</v>
      </c>
      <c r="D11088" s="100">
        <v>0.88900000000000001</v>
      </c>
    </row>
    <row r="11089" spans="1:4">
      <c r="A11089" s="101">
        <v>43994</v>
      </c>
      <c r="B11089" s="102">
        <v>0.54760416666666667</v>
      </c>
      <c r="C11089" s="100">
        <v>352</v>
      </c>
      <c r="D11089" s="100">
        <v>0.89700000000000002</v>
      </c>
    </row>
    <row r="11090" spans="1:4">
      <c r="A11090" s="101">
        <v>43994</v>
      </c>
      <c r="B11090" s="102">
        <v>0.54769675925925931</v>
      </c>
      <c r="C11090" s="100">
        <v>795</v>
      </c>
      <c r="D11090" s="100">
        <v>0.86099999999999999</v>
      </c>
    </row>
    <row r="11091" spans="1:4">
      <c r="A11091" s="101">
        <v>43994</v>
      </c>
      <c r="B11091" s="102">
        <v>0.54780092592592589</v>
      </c>
      <c r="C11091" s="100">
        <v>238</v>
      </c>
      <c r="D11091" s="100">
        <v>0.877</v>
      </c>
    </row>
    <row r="11092" spans="1:4">
      <c r="A11092" s="101">
        <v>43994</v>
      </c>
      <c r="B11092" s="102">
        <v>0.54789351851851853</v>
      </c>
      <c r="C11092" s="100">
        <v>682</v>
      </c>
      <c r="D11092" s="100">
        <v>0.53700000000000003</v>
      </c>
    </row>
    <row r="11093" spans="1:4">
      <c r="A11093" s="101">
        <v>43994</v>
      </c>
      <c r="B11093" s="102">
        <v>0.54799768518518521</v>
      </c>
      <c r="C11093" s="100">
        <v>125</v>
      </c>
      <c r="D11093" s="100">
        <v>0.86899999999999999</v>
      </c>
    </row>
    <row r="11094" spans="1:4">
      <c r="A11094" s="101">
        <v>43994</v>
      </c>
      <c r="B11094" s="102">
        <v>0.54809027777777775</v>
      </c>
      <c r="C11094" s="100">
        <v>569</v>
      </c>
      <c r="D11094" s="100">
        <v>0.879</v>
      </c>
    </row>
    <row r="11095" spans="1:4">
      <c r="A11095" s="101">
        <v>43994</v>
      </c>
      <c r="B11095" s="102">
        <v>0.54819444444444443</v>
      </c>
      <c r="C11095" s="100">
        <v>12</v>
      </c>
      <c r="D11095" s="100">
        <v>0.879</v>
      </c>
    </row>
    <row r="11096" spans="1:4">
      <c r="A11096" s="101">
        <v>43994</v>
      </c>
      <c r="B11096" s="102">
        <v>0.54828703703703707</v>
      </c>
      <c r="C11096" s="100">
        <v>455</v>
      </c>
      <c r="D11096" s="100">
        <v>0.91</v>
      </c>
    </row>
    <row r="11097" spans="1:4">
      <c r="A11097" s="101">
        <v>43994</v>
      </c>
      <c r="B11097" s="102">
        <v>0.54837962962962961</v>
      </c>
      <c r="C11097" s="100">
        <v>899</v>
      </c>
      <c r="D11097" s="100">
        <v>0.72799999999999998</v>
      </c>
    </row>
    <row r="11098" spans="1:4">
      <c r="A11098" s="101">
        <v>43994</v>
      </c>
      <c r="B11098" s="102">
        <v>0.54848379629629629</v>
      </c>
      <c r="C11098" s="100">
        <v>342</v>
      </c>
      <c r="D11098" s="100">
        <v>0.91500000000000004</v>
      </c>
    </row>
    <row r="11099" spans="1:4">
      <c r="A11099" s="101">
        <v>43994</v>
      </c>
      <c r="B11099" s="102">
        <v>0.54857638888888893</v>
      </c>
      <c r="C11099" s="100">
        <v>786</v>
      </c>
      <c r="D11099" s="100">
        <v>0.92700000000000005</v>
      </c>
    </row>
    <row r="11100" spans="1:4">
      <c r="A11100" s="101">
        <v>43994</v>
      </c>
      <c r="B11100" s="102">
        <v>0.5486805555555555</v>
      </c>
      <c r="C11100" s="100">
        <v>229</v>
      </c>
      <c r="D11100" s="100">
        <v>0.501</v>
      </c>
    </row>
    <row r="11101" spans="1:4">
      <c r="A11101" s="101">
        <v>43994</v>
      </c>
      <c r="B11101" s="102">
        <v>0.54877314814814815</v>
      </c>
      <c r="C11101" s="100">
        <v>672</v>
      </c>
      <c r="D11101" s="100">
        <v>0.879</v>
      </c>
    </row>
    <row r="11102" spans="1:4">
      <c r="A11102" s="101">
        <v>43994</v>
      </c>
      <c r="B11102" s="102">
        <v>0.54887731481481483</v>
      </c>
      <c r="C11102" s="100">
        <v>116</v>
      </c>
      <c r="D11102" s="100">
        <v>0.91100000000000003</v>
      </c>
    </row>
    <row r="11103" spans="1:4">
      <c r="A11103" s="101">
        <v>43994</v>
      </c>
      <c r="B11103" s="102">
        <v>0.54896990740740736</v>
      </c>
      <c r="C11103" s="100">
        <v>559</v>
      </c>
      <c r="D11103" s="100">
        <v>0.88500000000000001</v>
      </c>
    </row>
    <row r="11104" spans="1:4">
      <c r="A11104" s="101">
        <v>43994</v>
      </c>
      <c r="B11104" s="102">
        <v>0.54907407407407405</v>
      </c>
      <c r="C11104" s="100">
        <v>3</v>
      </c>
      <c r="D11104" s="100">
        <v>0.93200000000000005</v>
      </c>
    </row>
    <row r="11105" spans="1:4">
      <c r="A11105" s="101">
        <v>43994</v>
      </c>
      <c r="B11105" s="102">
        <v>0.54916666666666669</v>
      </c>
      <c r="C11105" s="100">
        <v>446</v>
      </c>
      <c r="D11105" s="100">
        <v>0.51500000000000001</v>
      </c>
    </row>
    <row r="11106" spans="1:4">
      <c r="A11106" s="101">
        <v>43994</v>
      </c>
      <c r="B11106" s="102">
        <v>0.54925925925925922</v>
      </c>
      <c r="C11106" s="100">
        <v>889</v>
      </c>
      <c r="D11106" s="100">
        <v>0.89700000000000002</v>
      </c>
    </row>
    <row r="11107" spans="1:4">
      <c r="A11107" s="101">
        <v>43994</v>
      </c>
      <c r="B11107" s="102">
        <v>0.54936342592592591</v>
      </c>
      <c r="C11107" s="100">
        <v>333</v>
      </c>
      <c r="D11107" s="100">
        <v>0.92100000000000004</v>
      </c>
    </row>
    <row r="11108" spans="1:4">
      <c r="A11108" s="101">
        <v>43994</v>
      </c>
      <c r="B11108" s="102">
        <v>0.54945601851851855</v>
      </c>
      <c r="C11108" s="100">
        <v>776</v>
      </c>
      <c r="D11108" s="100">
        <v>0.496</v>
      </c>
    </row>
    <row r="11109" spans="1:4">
      <c r="A11109" s="101">
        <v>43994</v>
      </c>
      <c r="B11109" s="102">
        <v>0.54956018518518512</v>
      </c>
      <c r="C11109" s="100">
        <v>220</v>
      </c>
      <c r="D11109" s="100">
        <v>0.88600000000000001</v>
      </c>
    </row>
    <row r="11110" spans="1:4">
      <c r="A11110" s="101">
        <v>43994</v>
      </c>
      <c r="B11110" s="102">
        <v>0.54965277777777777</v>
      </c>
      <c r="C11110" s="100">
        <v>663</v>
      </c>
      <c r="D11110" s="100">
        <v>0.93500000000000005</v>
      </c>
    </row>
    <row r="11111" spans="1:4">
      <c r="A11111" s="101">
        <v>43994</v>
      </c>
      <c r="B11111" s="102">
        <v>0.54975694444444445</v>
      </c>
      <c r="C11111" s="100">
        <v>107</v>
      </c>
      <c r="D11111" s="100">
        <v>0.875</v>
      </c>
    </row>
    <row r="11112" spans="1:4">
      <c r="A11112" s="101">
        <v>43994</v>
      </c>
      <c r="B11112" s="102">
        <v>0.54984953703703698</v>
      </c>
      <c r="C11112" s="100">
        <v>550</v>
      </c>
      <c r="D11112" s="100">
        <v>0.91</v>
      </c>
    </row>
    <row r="11113" spans="1:4">
      <c r="A11113" s="101">
        <v>43994</v>
      </c>
      <c r="B11113" s="102">
        <v>0.54994212962962963</v>
      </c>
      <c r="C11113" s="100">
        <v>993</v>
      </c>
      <c r="D11113" s="100">
        <v>0.88900000000000001</v>
      </c>
    </row>
    <row r="11114" spans="1:4">
      <c r="A11114" s="101">
        <v>43994</v>
      </c>
      <c r="B11114" s="102">
        <v>0.55004629629629631</v>
      </c>
      <c r="C11114" s="100">
        <v>437</v>
      </c>
      <c r="D11114" s="100">
        <v>0.88200000000000001</v>
      </c>
    </row>
    <row r="11115" spans="1:4">
      <c r="A11115" s="101">
        <v>43994</v>
      </c>
      <c r="B11115" s="102">
        <v>0.55013888888888884</v>
      </c>
      <c r="C11115" s="100">
        <v>880</v>
      </c>
      <c r="D11115" s="100">
        <v>0.92200000000000004</v>
      </c>
    </row>
    <row r="11116" spans="1:4">
      <c r="A11116" s="101">
        <v>43994</v>
      </c>
      <c r="B11116" s="102">
        <v>0.55024305555555553</v>
      </c>
      <c r="C11116" s="100">
        <v>324</v>
      </c>
      <c r="D11116" s="100">
        <v>0.93799999999999994</v>
      </c>
    </row>
    <row r="11117" spans="1:4">
      <c r="A11117" s="101">
        <v>43994</v>
      </c>
      <c r="B11117" s="102">
        <v>0.55033564814814817</v>
      </c>
      <c r="C11117" s="100">
        <v>767</v>
      </c>
      <c r="D11117" s="100">
        <v>0.88</v>
      </c>
    </row>
    <row r="11118" spans="1:4">
      <c r="A11118" s="101">
        <v>43994</v>
      </c>
      <c r="B11118" s="102">
        <v>0.55043981481481474</v>
      </c>
      <c r="C11118" s="100">
        <v>210</v>
      </c>
      <c r="D11118" s="100">
        <v>0.89900000000000002</v>
      </c>
    </row>
    <row r="11119" spans="1:4">
      <c r="A11119" s="101">
        <v>43994</v>
      </c>
      <c r="B11119" s="102">
        <v>0.55053240740740739</v>
      </c>
      <c r="C11119" s="100">
        <v>654</v>
      </c>
      <c r="D11119" s="100">
        <v>0.91500000000000004</v>
      </c>
    </row>
    <row r="11120" spans="1:4">
      <c r="A11120" s="101">
        <v>43994</v>
      </c>
      <c r="B11120" s="102">
        <v>0.55063657407407407</v>
      </c>
      <c r="C11120" s="100">
        <v>97</v>
      </c>
      <c r="D11120" s="100">
        <v>0.85299999999999998</v>
      </c>
    </row>
    <row r="11121" spans="1:4">
      <c r="A11121" s="101">
        <v>43994</v>
      </c>
      <c r="B11121" s="102">
        <v>0.5507291666666666</v>
      </c>
      <c r="C11121" s="100">
        <v>541</v>
      </c>
      <c r="D11121" s="100">
        <v>0.90700000000000003</v>
      </c>
    </row>
    <row r="11122" spans="1:4">
      <c r="A11122" s="101">
        <v>43994</v>
      </c>
      <c r="B11122" s="102">
        <v>0.55082175925925925</v>
      </c>
      <c r="C11122" s="100">
        <v>984</v>
      </c>
      <c r="D11122" s="100">
        <v>0.93700000000000006</v>
      </c>
    </row>
    <row r="11123" spans="1:4">
      <c r="A11123" s="101">
        <v>43994</v>
      </c>
      <c r="B11123" s="102">
        <v>0.55092592592592593</v>
      </c>
      <c r="C11123" s="100">
        <v>427</v>
      </c>
      <c r="D11123" s="100">
        <v>0.51</v>
      </c>
    </row>
    <row r="11124" spans="1:4">
      <c r="A11124" s="101">
        <v>43994</v>
      </c>
      <c r="B11124" s="102">
        <v>0.55101851851851846</v>
      </c>
      <c r="C11124" s="100">
        <v>871</v>
      </c>
      <c r="D11124" s="100">
        <v>0.93</v>
      </c>
    </row>
    <row r="11125" spans="1:4">
      <c r="A11125" s="101">
        <v>43994</v>
      </c>
      <c r="B11125" s="102">
        <v>0.55112268518518526</v>
      </c>
      <c r="C11125" s="100">
        <v>314</v>
      </c>
      <c r="D11125" s="100">
        <v>0.90600000000000003</v>
      </c>
    </row>
    <row r="11126" spans="1:4">
      <c r="A11126" s="101">
        <v>43994</v>
      </c>
      <c r="B11126" s="102">
        <v>0.55121527777777779</v>
      </c>
      <c r="C11126" s="100">
        <v>758</v>
      </c>
      <c r="D11126" s="100">
        <v>0.47299999999999998</v>
      </c>
    </row>
    <row r="11127" spans="1:4">
      <c r="A11127" s="101">
        <v>43994</v>
      </c>
      <c r="B11127" s="102">
        <v>0.55131944444444447</v>
      </c>
      <c r="C11127" s="100">
        <v>201</v>
      </c>
      <c r="D11127" s="100">
        <v>0.88500000000000001</v>
      </c>
    </row>
    <row r="11128" spans="1:4">
      <c r="A11128" s="101">
        <v>43994</v>
      </c>
      <c r="B11128" s="102">
        <v>0.55141203703703701</v>
      </c>
      <c r="C11128" s="100">
        <v>644</v>
      </c>
      <c r="D11128" s="100">
        <v>0.89</v>
      </c>
    </row>
    <row r="11129" spans="1:4">
      <c r="A11129" s="101">
        <v>43994</v>
      </c>
      <c r="B11129" s="102">
        <v>0.55151620370370369</v>
      </c>
      <c r="C11129" s="100">
        <v>88</v>
      </c>
      <c r="D11129" s="100">
        <v>0.52700000000000002</v>
      </c>
    </row>
    <row r="11130" spans="1:4">
      <c r="A11130" s="101">
        <v>43994</v>
      </c>
      <c r="B11130" s="102">
        <v>0.55160879629629633</v>
      </c>
      <c r="C11130" s="100">
        <v>531</v>
      </c>
      <c r="D11130" s="100">
        <v>0.88800000000000001</v>
      </c>
    </row>
    <row r="11131" spans="1:4">
      <c r="A11131" s="101">
        <v>43994</v>
      </c>
      <c r="B11131" s="102">
        <v>0.55170138888888887</v>
      </c>
      <c r="C11131" s="100">
        <v>975</v>
      </c>
      <c r="D11131" s="100">
        <v>0.89400000000000002</v>
      </c>
    </row>
    <row r="11132" spans="1:4">
      <c r="A11132" s="101">
        <v>43994</v>
      </c>
      <c r="B11132" s="102">
        <v>0.55180555555555555</v>
      </c>
      <c r="C11132" s="100">
        <v>418</v>
      </c>
      <c r="D11132" s="100">
        <v>0.54200000000000004</v>
      </c>
    </row>
    <row r="11133" spans="1:4">
      <c r="A11133" s="101">
        <v>43994</v>
      </c>
      <c r="B11133" s="102">
        <v>0.55189814814814808</v>
      </c>
      <c r="C11133" s="100">
        <v>861</v>
      </c>
      <c r="D11133" s="100">
        <v>0.873</v>
      </c>
    </row>
    <row r="11134" spans="1:4">
      <c r="A11134" s="101">
        <v>43994</v>
      </c>
      <c r="B11134" s="102">
        <v>0.55200231481481488</v>
      </c>
      <c r="C11134" s="100">
        <v>305</v>
      </c>
      <c r="D11134" s="100">
        <v>0.91</v>
      </c>
    </row>
    <row r="11135" spans="1:4">
      <c r="A11135" s="101">
        <v>43994</v>
      </c>
      <c r="B11135" s="102">
        <v>0.55209490740740741</v>
      </c>
      <c r="C11135" s="100">
        <v>748</v>
      </c>
      <c r="D11135" s="100">
        <v>0.95599999999999996</v>
      </c>
    </row>
    <row r="11136" spans="1:4">
      <c r="A11136" s="101">
        <v>43994</v>
      </c>
      <c r="B11136" s="102">
        <v>0.55219907407407409</v>
      </c>
      <c r="C11136" s="100">
        <v>192</v>
      </c>
      <c r="D11136" s="100">
        <v>0.91600000000000004</v>
      </c>
    </row>
    <row r="11137" spans="1:4">
      <c r="A11137" s="101">
        <v>43994</v>
      </c>
      <c r="B11137" s="102">
        <v>0.55229166666666674</v>
      </c>
      <c r="C11137" s="100">
        <v>635</v>
      </c>
      <c r="D11137" s="100">
        <v>0.90500000000000003</v>
      </c>
    </row>
    <row r="11138" spans="1:4">
      <c r="A11138" s="101">
        <v>43994</v>
      </c>
      <c r="B11138" s="102">
        <v>0.55239583333333331</v>
      </c>
      <c r="C11138" s="100">
        <v>78</v>
      </c>
      <c r="D11138" s="100">
        <v>0.95399999999999996</v>
      </c>
    </row>
    <row r="11139" spans="1:4">
      <c r="A11139" s="101">
        <v>43994</v>
      </c>
      <c r="B11139" s="102">
        <v>0.55248842592592595</v>
      </c>
      <c r="C11139" s="100">
        <v>522</v>
      </c>
      <c r="D11139" s="100">
        <v>0.877</v>
      </c>
    </row>
    <row r="11140" spans="1:4">
      <c r="A11140" s="101">
        <v>43994</v>
      </c>
      <c r="B11140" s="102">
        <v>0.55258101851851849</v>
      </c>
      <c r="C11140" s="100">
        <v>965</v>
      </c>
      <c r="D11140" s="100">
        <v>0.92300000000000004</v>
      </c>
    </row>
    <row r="11141" spans="1:4">
      <c r="A11141" s="101">
        <v>43994</v>
      </c>
      <c r="B11141" s="102">
        <v>0.55268518518518517</v>
      </c>
      <c r="C11141" s="100">
        <v>409</v>
      </c>
      <c r="D11141" s="100">
        <v>0.6</v>
      </c>
    </row>
    <row r="11142" spans="1:4">
      <c r="A11142" s="101">
        <v>43994</v>
      </c>
      <c r="B11142" s="102">
        <v>0.55277777777777781</v>
      </c>
      <c r="C11142" s="100">
        <v>852</v>
      </c>
      <c r="D11142" s="100">
        <v>0.88600000000000001</v>
      </c>
    </row>
    <row r="11143" spans="1:4">
      <c r="A11143" s="101">
        <v>43994</v>
      </c>
      <c r="B11143" s="102">
        <v>0.5528819444444445</v>
      </c>
      <c r="C11143" s="100">
        <v>296</v>
      </c>
      <c r="D11143" s="100">
        <v>0.92900000000000005</v>
      </c>
    </row>
    <row r="11144" spans="1:4">
      <c r="A11144" s="101">
        <v>43994</v>
      </c>
      <c r="B11144" s="102">
        <v>0.55297453703703703</v>
      </c>
      <c r="C11144" s="100">
        <v>739</v>
      </c>
      <c r="D11144" s="100">
        <v>0.47499999999999998</v>
      </c>
    </row>
    <row r="11145" spans="1:4">
      <c r="A11145" s="101">
        <v>43994</v>
      </c>
      <c r="B11145" s="102">
        <v>0.55307870370370371</v>
      </c>
      <c r="C11145" s="100">
        <v>182</v>
      </c>
      <c r="D11145" s="100">
        <v>0.88800000000000001</v>
      </c>
    </row>
    <row r="11146" spans="1:4">
      <c r="A11146" s="101">
        <v>43994</v>
      </c>
      <c r="B11146" s="102">
        <v>0.55317129629629636</v>
      </c>
      <c r="C11146" s="100">
        <v>626</v>
      </c>
      <c r="D11146" s="100">
        <v>0.92900000000000005</v>
      </c>
    </row>
    <row r="11147" spans="1:4">
      <c r="A11147" s="101">
        <v>43994</v>
      </c>
      <c r="B11147" s="102">
        <v>0.55327546296296293</v>
      </c>
      <c r="C11147" s="100">
        <v>69</v>
      </c>
      <c r="D11147" s="100">
        <v>0.91900000000000004</v>
      </c>
    </row>
    <row r="11148" spans="1:4">
      <c r="A11148" s="101">
        <v>43994</v>
      </c>
      <c r="B11148" s="102">
        <v>0.55336805555555557</v>
      </c>
      <c r="C11148" s="100">
        <v>513</v>
      </c>
      <c r="D11148" s="100">
        <v>0.93</v>
      </c>
    </row>
    <row r="11149" spans="1:4">
      <c r="A11149" s="101">
        <v>43994</v>
      </c>
      <c r="B11149" s="102">
        <v>0.55346064814814822</v>
      </c>
      <c r="C11149" s="100">
        <v>956</v>
      </c>
      <c r="D11149" s="100">
        <v>0.626</v>
      </c>
    </row>
    <row r="11150" spans="1:4">
      <c r="A11150" s="101">
        <v>43994</v>
      </c>
      <c r="B11150" s="102">
        <v>0.55356481481481479</v>
      </c>
      <c r="C11150" s="100">
        <v>399</v>
      </c>
      <c r="D11150" s="100">
        <v>0.91800000000000004</v>
      </c>
    </row>
    <row r="11151" spans="1:4">
      <c r="A11151" s="101">
        <v>43994</v>
      </c>
      <c r="B11151" s="102">
        <v>0.55365740740740743</v>
      </c>
      <c r="C11151" s="100">
        <v>843</v>
      </c>
      <c r="D11151" s="100">
        <v>0.94099999999999995</v>
      </c>
    </row>
    <row r="11152" spans="1:4">
      <c r="A11152" s="101">
        <v>43994</v>
      </c>
      <c r="B11152" s="102">
        <v>0.55376157407407411</v>
      </c>
      <c r="C11152" s="100">
        <v>286</v>
      </c>
      <c r="D11152" s="100">
        <v>0.877</v>
      </c>
    </row>
    <row r="11153" spans="1:4">
      <c r="A11153" s="101">
        <v>43994</v>
      </c>
      <c r="B11153" s="102">
        <v>0.55385416666666665</v>
      </c>
      <c r="C11153" s="100">
        <v>730</v>
      </c>
      <c r="D11153" s="100">
        <v>0.92700000000000005</v>
      </c>
    </row>
    <row r="11154" spans="1:4">
      <c r="A11154" s="101">
        <v>43994</v>
      </c>
      <c r="B11154" s="102">
        <v>0.55395833333333333</v>
      </c>
      <c r="C11154" s="100">
        <v>173</v>
      </c>
      <c r="D11154" s="100">
        <v>0.57899999999999996</v>
      </c>
    </row>
    <row r="11155" spans="1:4">
      <c r="A11155" s="101">
        <v>43994</v>
      </c>
      <c r="B11155" s="102">
        <v>0.55405092592592597</v>
      </c>
      <c r="C11155" s="100">
        <v>616</v>
      </c>
      <c r="D11155" s="100">
        <v>0.92600000000000005</v>
      </c>
    </row>
    <row r="11156" spans="1:4">
      <c r="A11156" s="101">
        <v>43994</v>
      </c>
      <c r="B11156" s="102">
        <v>0.55415509259259255</v>
      </c>
      <c r="C11156" s="100">
        <v>60</v>
      </c>
      <c r="D11156" s="100">
        <v>0.94099999999999995</v>
      </c>
    </row>
    <row r="11157" spans="1:4">
      <c r="A11157" s="101">
        <v>43994</v>
      </c>
      <c r="B11157" s="102">
        <v>0.55424768518518519</v>
      </c>
      <c r="C11157" s="100">
        <v>503</v>
      </c>
      <c r="D11157" s="100">
        <v>0.748</v>
      </c>
    </row>
    <row r="11158" spans="1:4">
      <c r="A11158" s="101">
        <v>43994</v>
      </c>
      <c r="B11158" s="102">
        <v>0.55434027777777783</v>
      </c>
      <c r="C11158" s="100">
        <v>947</v>
      </c>
      <c r="D11158" s="100">
        <v>0.93799999999999994</v>
      </c>
    </row>
    <row r="11159" spans="1:4">
      <c r="A11159" s="101">
        <v>43994</v>
      </c>
      <c r="B11159" s="102">
        <v>0.55444444444444441</v>
      </c>
      <c r="C11159" s="100">
        <v>390</v>
      </c>
      <c r="D11159" s="100">
        <v>0.88900000000000001</v>
      </c>
    </row>
    <row r="11160" spans="1:4">
      <c r="A11160" s="101">
        <v>43994</v>
      </c>
      <c r="B11160" s="102">
        <v>0.55453703703703705</v>
      </c>
      <c r="C11160" s="100">
        <v>833</v>
      </c>
      <c r="D11160" s="100">
        <v>0.91100000000000003</v>
      </c>
    </row>
    <row r="11161" spans="1:4">
      <c r="A11161" s="101">
        <v>43994</v>
      </c>
      <c r="B11161" s="102">
        <v>0.55464120370370373</v>
      </c>
      <c r="C11161" s="100">
        <v>277</v>
      </c>
      <c r="D11161" s="100">
        <v>0.89400000000000002</v>
      </c>
    </row>
    <row r="11162" spans="1:4">
      <c r="A11162" s="101">
        <v>43994</v>
      </c>
      <c r="B11162" s="102">
        <v>0.55473379629629627</v>
      </c>
      <c r="C11162" s="100">
        <v>720</v>
      </c>
      <c r="D11162" s="100">
        <v>0.628</v>
      </c>
    </row>
    <row r="11163" spans="1:4">
      <c r="A11163" s="101">
        <v>43994</v>
      </c>
      <c r="B11163" s="102">
        <v>0.55483796296296295</v>
      </c>
      <c r="C11163" s="100">
        <v>164</v>
      </c>
      <c r="D11163" s="100">
        <v>0.91200000000000003</v>
      </c>
    </row>
    <row r="11164" spans="1:4">
      <c r="A11164" s="101">
        <v>43994</v>
      </c>
      <c r="B11164" s="102">
        <v>0.55493055555555559</v>
      </c>
      <c r="C11164" s="100">
        <v>607</v>
      </c>
      <c r="D11164" s="100">
        <v>0.88900000000000001</v>
      </c>
    </row>
    <row r="11165" spans="1:4">
      <c r="A11165" s="101">
        <v>43994</v>
      </c>
      <c r="B11165" s="102">
        <v>0.55503472222222217</v>
      </c>
      <c r="C11165" s="100">
        <v>50</v>
      </c>
      <c r="D11165" s="100">
        <v>0.70899999999999996</v>
      </c>
    </row>
    <row r="11166" spans="1:4">
      <c r="A11166" s="101">
        <v>43994</v>
      </c>
      <c r="B11166" s="102">
        <v>0.55512731481481481</v>
      </c>
      <c r="C11166" s="100">
        <v>494</v>
      </c>
      <c r="D11166" s="100">
        <v>0.91300000000000003</v>
      </c>
    </row>
    <row r="11167" spans="1:4">
      <c r="A11167" s="101">
        <v>43994</v>
      </c>
      <c r="B11167" s="102">
        <v>0.55521990740740745</v>
      </c>
      <c r="C11167" s="100">
        <v>937</v>
      </c>
      <c r="D11167" s="100">
        <v>0.91300000000000003</v>
      </c>
    </row>
    <row r="11168" spans="1:4">
      <c r="A11168" s="101">
        <v>43994</v>
      </c>
      <c r="B11168" s="102">
        <v>0.55532407407407403</v>
      </c>
      <c r="C11168" s="100">
        <v>381</v>
      </c>
      <c r="D11168" s="100">
        <v>0.91900000000000004</v>
      </c>
    </row>
    <row r="11169" spans="1:4">
      <c r="A11169" s="101">
        <v>43994</v>
      </c>
      <c r="B11169" s="102">
        <v>0.55541666666666667</v>
      </c>
      <c r="C11169" s="100">
        <v>824</v>
      </c>
      <c r="D11169" s="100">
        <v>0.91700000000000004</v>
      </c>
    </row>
    <row r="11170" spans="1:4">
      <c r="A11170" s="101">
        <v>43994</v>
      </c>
      <c r="B11170" s="102">
        <v>0.55552083333333335</v>
      </c>
      <c r="C11170" s="100">
        <v>267</v>
      </c>
      <c r="D11170" s="100">
        <v>0.92800000000000005</v>
      </c>
    </row>
    <row r="11171" spans="1:4">
      <c r="A11171" s="101">
        <v>43994</v>
      </c>
      <c r="B11171" s="102">
        <v>0.55561342592592589</v>
      </c>
      <c r="C11171" s="100">
        <v>711</v>
      </c>
      <c r="D11171" s="100">
        <v>0.86699999999999999</v>
      </c>
    </row>
    <row r="11172" spans="1:4">
      <c r="A11172" s="101">
        <v>43994</v>
      </c>
      <c r="B11172" s="102">
        <v>0.55571759259259257</v>
      </c>
      <c r="C11172" s="100">
        <v>154</v>
      </c>
      <c r="D11172" s="100">
        <v>0.92700000000000005</v>
      </c>
    </row>
    <row r="11173" spans="1:4">
      <c r="A11173" s="101">
        <v>43994</v>
      </c>
      <c r="B11173" s="102">
        <v>0.55581018518518521</v>
      </c>
      <c r="C11173" s="100">
        <v>598</v>
      </c>
      <c r="D11173" s="100">
        <v>0.89700000000000002</v>
      </c>
    </row>
    <row r="11174" spans="1:4">
      <c r="A11174" s="101">
        <v>43994</v>
      </c>
      <c r="B11174" s="102">
        <v>0.55591435185185178</v>
      </c>
      <c r="C11174" s="100">
        <v>41</v>
      </c>
      <c r="D11174" s="100">
        <v>0.52700000000000002</v>
      </c>
    </row>
    <row r="11175" spans="1:4">
      <c r="A11175" s="101">
        <v>43994</v>
      </c>
      <c r="B11175" s="102">
        <v>0.55600694444444443</v>
      </c>
      <c r="C11175" s="100">
        <v>485</v>
      </c>
      <c r="D11175" s="100">
        <v>0.88400000000000001</v>
      </c>
    </row>
    <row r="11176" spans="1:4">
      <c r="A11176" s="101">
        <v>43994</v>
      </c>
      <c r="B11176" s="102">
        <v>0.55609953703703707</v>
      </c>
      <c r="C11176" s="100">
        <v>928</v>
      </c>
      <c r="D11176" s="100">
        <v>0.88400000000000001</v>
      </c>
    </row>
    <row r="11177" spans="1:4">
      <c r="A11177" s="101">
        <v>43994</v>
      </c>
      <c r="B11177" s="102">
        <v>0.55620370370370364</v>
      </c>
      <c r="C11177" s="100">
        <v>371</v>
      </c>
      <c r="D11177" s="100">
        <v>0.54800000000000004</v>
      </c>
    </row>
    <row r="11178" spans="1:4">
      <c r="A11178" s="101">
        <v>43994</v>
      </c>
      <c r="B11178" s="102">
        <v>0.55629629629629629</v>
      </c>
      <c r="C11178" s="100">
        <v>815</v>
      </c>
      <c r="D11178" s="100">
        <v>0.92300000000000004</v>
      </c>
    </row>
    <row r="11179" spans="1:4">
      <c r="A11179" s="101">
        <v>43994</v>
      </c>
      <c r="B11179" s="102">
        <v>0.55640046296296297</v>
      </c>
      <c r="C11179" s="100">
        <v>258</v>
      </c>
      <c r="D11179" s="100">
        <v>0.89500000000000002</v>
      </c>
    </row>
    <row r="11180" spans="1:4">
      <c r="A11180" s="101">
        <v>43994</v>
      </c>
      <c r="B11180" s="102">
        <v>0.5564930555555555</v>
      </c>
      <c r="C11180" s="100">
        <v>702</v>
      </c>
      <c r="D11180" s="100">
        <v>0.53500000000000003</v>
      </c>
    </row>
    <row r="11181" spans="1:4">
      <c r="A11181" s="101">
        <v>43994</v>
      </c>
      <c r="B11181" s="102">
        <v>0.55659722222222219</v>
      </c>
      <c r="C11181" s="100">
        <v>145</v>
      </c>
      <c r="D11181" s="100">
        <v>0.88</v>
      </c>
    </row>
    <row r="11182" spans="1:4">
      <c r="A11182" s="101">
        <v>43994</v>
      </c>
      <c r="B11182" s="102">
        <v>0.55668981481481483</v>
      </c>
      <c r="C11182" s="100">
        <v>588</v>
      </c>
      <c r="D11182" s="100">
        <v>0.90100000000000002</v>
      </c>
    </row>
    <row r="11183" spans="1:4">
      <c r="A11183" s="101">
        <v>43994</v>
      </c>
      <c r="B11183" s="102">
        <v>0.55679398148148151</v>
      </c>
      <c r="C11183" s="100">
        <v>32</v>
      </c>
      <c r="D11183" s="100">
        <v>0.76300000000000001</v>
      </c>
    </row>
    <row r="11184" spans="1:4">
      <c r="A11184" s="101">
        <v>43994</v>
      </c>
      <c r="B11184" s="102">
        <v>0.55688657407407405</v>
      </c>
      <c r="C11184" s="100">
        <v>475</v>
      </c>
      <c r="D11184" s="100">
        <v>0.89900000000000002</v>
      </c>
    </row>
    <row r="11185" spans="1:4">
      <c r="A11185" s="101">
        <v>43994</v>
      </c>
      <c r="B11185" s="102">
        <v>0.55697916666666669</v>
      </c>
      <c r="C11185" s="100">
        <v>919</v>
      </c>
      <c r="D11185" s="100">
        <v>0.91300000000000003</v>
      </c>
    </row>
    <row r="11186" spans="1:4">
      <c r="A11186" s="101">
        <v>43994</v>
      </c>
      <c r="B11186" s="102">
        <v>0.55708333333333326</v>
      </c>
      <c r="C11186" s="100">
        <v>362</v>
      </c>
      <c r="D11186" s="100">
        <v>0.86699999999999999</v>
      </c>
    </row>
    <row r="11187" spans="1:4">
      <c r="A11187" s="101">
        <v>43994</v>
      </c>
      <c r="B11187" s="102">
        <v>0.55717592592592591</v>
      </c>
      <c r="C11187" s="100">
        <v>805</v>
      </c>
      <c r="D11187" s="100">
        <v>0.89300000000000002</v>
      </c>
    </row>
    <row r="11188" spans="1:4">
      <c r="A11188" s="101">
        <v>43994</v>
      </c>
      <c r="B11188" s="102">
        <v>0.55728009259259259</v>
      </c>
      <c r="C11188" s="100">
        <v>249</v>
      </c>
      <c r="D11188" s="100">
        <v>0.54300000000000004</v>
      </c>
    </row>
    <row r="11189" spans="1:4">
      <c r="A11189" s="101">
        <v>43994</v>
      </c>
      <c r="B11189" s="102">
        <v>0.55737268518518512</v>
      </c>
      <c r="C11189" s="100">
        <v>692</v>
      </c>
      <c r="D11189" s="100">
        <v>0.90100000000000002</v>
      </c>
    </row>
    <row r="11190" spans="1:4">
      <c r="A11190" s="101">
        <v>43994</v>
      </c>
      <c r="B11190" s="102">
        <v>0.55747685185185192</v>
      </c>
      <c r="C11190" s="100">
        <v>136</v>
      </c>
      <c r="D11190" s="100">
        <v>0.89700000000000002</v>
      </c>
    </row>
    <row r="11191" spans="1:4">
      <c r="A11191" s="101">
        <v>43994</v>
      </c>
      <c r="B11191" s="102">
        <v>0.55756944444444445</v>
      </c>
      <c r="C11191" s="100">
        <v>579</v>
      </c>
      <c r="D11191" s="100">
        <v>0.47</v>
      </c>
    </row>
    <row r="11192" spans="1:4">
      <c r="A11192" s="101">
        <v>43994</v>
      </c>
      <c r="B11192" s="102">
        <v>0.55767361111111113</v>
      </c>
      <c r="C11192" s="100">
        <v>22</v>
      </c>
      <c r="D11192" s="100">
        <v>0.89300000000000002</v>
      </c>
    </row>
    <row r="11193" spans="1:4">
      <c r="A11193" s="101">
        <v>43994</v>
      </c>
      <c r="B11193" s="102">
        <v>0.55776620370370367</v>
      </c>
      <c r="C11193" s="100">
        <v>466</v>
      </c>
      <c r="D11193" s="100">
        <v>0.95699999999999996</v>
      </c>
    </row>
    <row r="11194" spans="1:4">
      <c r="A11194" s="101">
        <v>43994</v>
      </c>
      <c r="B11194" s="102">
        <v>0.55785879629629631</v>
      </c>
      <c r="C11194" s="100">
        <v>909</v>
      </c>
      <c r="D11194" s="100">
        <v>0.91600000000000004</v>
      </c>
    </row>
    <row r="11195" spans="1:4">
      <c r="A11195" s="101">
        <v>43994</v>
      </c>
      <c r="B11195" s="102">
        <v>0.55796296296296299</v>
      </c>
      <c r="C11195" s="100">
        <v>353</v>
      </c>
      <c r="D11195" s="100">
        <v>0.93799999999999994</v>
      </c>
    </row>
    <row r="11196" spans="1:4">
      <c r="A11196" s="101">
        <v>43994</v>
      </c>
      <c r="B11196" s="102">
        <v>0.55805555555555553</v>
      </c>
      <c r="C11196" s="100">
        <v>796</v>
      </c>
      <c r="D11196" s="100">
        <v>0.53600000000000003</v>
      </c>
    </row>
    <row r="11197" spans="1:4">
      <c r="A11197" s="101">
        <v>43994</v>
      </c>
      <c r="B11197" s="102">
        <v>0.55815972222222221</v>
      </c>
      <c r="C11197" s="100">
        <v>239</v>
      </c>
      <c r="D11197" s="100">
        <v>0.88600000000000001</v>
      </c>
    </row>
    <row r="11198" spans="1:4">
      <c r="A11198" s="101">
        <v>43994</v>
      </c>
      <c r="B11198" s="102">
        <v>0.55825231481481474</v>
      </c>
      <c r="C11198" s="100">
        <v>683</v>
      </c>
      <c r="D11198" s="100">
        <v>0.88900000000000001</v>
      </c>
    </row>
    <row r="11199" spans="1:4">
      <c r="A11199" s="101">
        <v>43994</v>
      </c>
      <c r="B11199" s="102">
        <v>0.55835648148148154</v>
      </c>
      <c r="C11199" s="100">
        <v>126</v>
      </c>
      <c r="D11199" s="100">
        <v>0.875</v>
      </c>
    </row>
    <row r="11200" spans="1:4">
      <c r="A11200" s="101">
        <v>43994</v>
      </c>
      <c r="B11200" s="102">
        <v>0.55844907407407407</v>
      </c>
      <c r="C11200" s="100">
        <v>570</v>
      </c>
      <c r="D11200" s="100">
        <v>0.92700000000000005</v>
      </c>
    </row>
    <row r="11201" spans="1:4">
      <c r="A11201" s="101">
        <v>43994</v>
      </c>
      <c r="B11201" s="102">
        <v>0.55855324074074075</v>
      </c>
      <c r="C11201" s="100">
        <v>13</v>
      </c>
      <c r="D11201" s="100">
        <v>0.95399999999999996</v>
      </c>
    </row>
    <row r="11202" spans="1:4">
      <c r="A11202" s="101">
        <v>43994</v>
      </c>
      <c r="B11202" s="102">
        <v>0.5586458333333334</v>
      </c>
      <c r="C11202" s="100">
        <v>456</v>
      </c>
      <c r="D11202" s="100">
        <v>0.89700000000000002</v>
      </c>
    </row>
    <row r="11203" spans="1:4">
      <c r="A11203" s="101">
        <v>43994</v>
      </c>
      <c r="B11203" s="102">
        <v>0.55873842592592593</v>
      </c>
      <c r="C11203" s="100">
        <v>900</v>
      </c>
      <c r="D11203" s="100">
        <v>0.88400000000000001</v>
      </c>
    </row>
    <row r="11204" spans="1:4">
      <c r="A11204" s="101">
        <v>43994</v>
      </c>
      <c r="B11204" s="102">
        <v>0.55884259259259261</v>
      </c>
      <c r="C11204" s="100">
        <v>343</v>
      </c>
      <c r="D11204" s="100">
        <v>0.52500000000000002</v>
      </c>
    </row>
    <row r="11205" spans="1:4">
      <c r="A11205" s="101">
        <v>43994</v>
      </c>
      <c r="B11205" s="102">
        <v>0.55893518518518526</v>
      </c>
      <c r="C11205" s="100">
        <v>787</v>
      </c>
      <c r="D11205" s="100">
        <v>0.877</v>
      </c>
    </row>
    <row r="11206" spans="1:4">
      <c r="A11206" s="101">
        <v>43994</v>
      </c>
      <c r="B11206" s="102">
        <v>0.55903935185185183</v>
      </c>
      <c r="C11206" s="100">
        <v>230</v>
      </c>
      <c r="D11206" s="100">
        <v>0.93700000000000006</v>
      </c>
    </row>
    <row r="11207" spans="1:4">
      <c r="A11207" s="101">
        <v>43994</v>
      </c>
      <c r="B11207" s="102">
        <v>0.55913194444444447</v>
      </c>
      <c r="C11207" s="100">
        <v>674</v>
      </c>
      <c r="D11207" s="100">
        <v>0.92300000000000004</v>
      </c>
    </row>
    <row r="11208" spans="1:4">
      <c r="A11208" s="101">
        <v>43994</v>
      </c>
      <c r="B11208" s="102">
        <v>0.55923611111111116</v>
      </c>
      <c r="C11208" s="100">
        <v>117</v>
      </c>
      <c r="D11208" s="100">
        <v>0.91600000000000004</v>
      </c>
    </row>
    <row r="11209" spans="1:4">
      <c r="A11209" s="101">
        <v>43994</v>
      </c>
      <c r="B11209" s="102">
        <v>0.55932870370370369</v>
      </c>
      <c r="C11209" s="100">
        <v>560</v>
      </c>
      <c r="D11209" s="100">
        <v>0.89600000000000002</v>
      </c>
    </row>
    <row r="11210" spans="1:4">
      <c r="A11210" s="101">
        <v>43994</v>
      </c>
      <c r="B11210" s="102">
        <v>0.55943287037037037</v>
      </c>
      <c r="C11210" s="100">
        <v>4</v>
      </c>
      <c r="D11210" s="100">
        <v>0.91800000000000004</v>
      </c>
    </row>
    <row r="11211" spans="1:4">
      <c r="A11211" s="101">
        <v>43994</v>
      </c>
      <c r="B11211" s="102">
        <v>0.55952546296296302</v>
      </c>
      <c r="C11211" s="100">
        <v>447</v>
      </c>
      <c r="D11211" s="100">
        <v>0.88200000000000001</v>
      </c>
    </row>
    <row r="11212" spans="1:4">
      <c r="A11212" s="101">
        <v>43994</v>
      </c>
      <c r="B11212" s="102">
        <v>0.55961805555555555</v>
      </c>
      <c r="C11212" s="100">
        <v>891</v>
      </c>
      <c r="D11212" s="100">
        <v>0.89900000000000002</v>
      </c>
    </row>
    <row r="11213" spans="1:4">
      <c r="A11213" s="101">
        <v>43994</v>
      </c>
      <c r="B11213" s="102">
        <v>0.55972222222222223</v>
      </c>
      <c r="C11213" s="100">
        <v>334</v>
      </c>
      <c r="D11213" s="100">
        <v>0.871</v>
      </c>
    </row>
    <row r="11214" spans="1:4">
      <c r="A11214" s="101">
        <v>43994</v>
      </c>
      <c r="B11214" s="102">
        <v>0.55981481481481488</v>
      </c>
      <c r="C11214" s="100">
        <v>777</v>
      </c>
      <c r="D11214" s="100">
        <v>0.93500000000000005</v>
      </c>
    </row>
    <row r="11215" spans="1:4">
      <c r="A11215" s="101">
        <v>43994</v>
      </c>
      <c r="B11215" s="102">
        <v>0.55991898148148145</v>
      </c>
      <c r="C11215" s="100">
        <v>221</v>
      </c>
      <c r="D11215" s="100">
        <v>0.91500000000000004</v>
      </c>
    </row>
    <row r="11216" spans="1:4">
      <c r="A11216" s="101">
        <v>43994</v>
      </c>
      <c r="B11216" s="102">
        <v>0.56001157407407409</v>
      </c>
      <c r="C11216" s="100">
        <v>664</v>
      </c>
      <c r="D11216" s="100">
        <v>0.871</v>
      </c>
    </row>
    <row r="11217" spans="1:4">
      <c r="A11217" s="101">
        <v>43994</v>
      </c>
      <c r="B11217" s="102">
        <v>0.56011574074074078</v>
      </c>
      <c r="C11217" s="100">
        <v>108</v>
      </c>
      <c r="D11217" s="100">
        <v>0.89</v>
      </c>
    </row>
    <row r="11218" spans="1:4">
      <c r="A11218" s="101">
        <v>43994</v>
      </c>
      <c r="B11218" s="102">
        <v>0.56020833333333331</v>
      </c>
      <c r="C11218" s="100">
        <v>551</v>
      </c>
      <c r="D11218" s="100">
        <v>0.58599999999999997</v>
      </c>
    </row>
    <row r="11219" spans="1:4">
      <c r="A11219" s="101">
        <v>43994</v>
      </c>
      <c r="B11219" s="102">
        <v>0.56030092592592595</v>
      </c>
      <c r="C11219" s="100">
        <v>994</v>
      </c>
      <c r="D11219" s="100">
        <v>0.88500000000000001</v>
      </c>
    </row>
    <row r="11220" spans="1:4">
      <c r="A11220" s="101">
        <v>43994</v>
      </c>
      <c r="B11220" s="102">
        <v>0.56040509259259264</v>
      </c>
      <c r="C11220" s="100">
        <v>438</v>
      </c>
      <c r="D11220" s="100">
        <v>0.93500000000000005</v>
      </c>
    </row>
    <row r="11221" spans="1:4">
      <c r="A11221" s="101">
        <v>43994</v>
      </c>
      <c r="B11221" s="102">
        <v>0.56049768518518517</v>
      </c>
      <c r="C11221" s="100">
        <v>881</v>
      </c>
      <c r="D11221" s="100">
        <v>0.52400000000000002</v>
      </c>
    </row>
    <row r="11222" spans="1:4">
      <c r="A11222" s="101">
        <v>43994</v>
      </c>
      <c r="B11222" s="102">
        <v>0.56060185185185185</v>
      </c>
      <c r="C11222" s="100">
        <v>325</v>
      </c>
      <c r="D11222" s="100">
        <v>0.92700000000000005</v>
      </c>
    </row>
    <row r="11223" spans="1:4">
      <c r="A11223" s="101">
        <v>43994</v>
      </c>
      <c r="B11223" s="102">
        <v>0.5606944444444445</v>
      </c>
      <c r="C11223" s="100">
        <v>768</v>
      </c>
      <c r="D11223" s="100">
        <v>0.89400000000000002</v>
      </c>
    </row>
    <row r="11224" spans="1:4">
      <c r="A11224" s="101">
        <v>43994</v>
      </c>
      <c r="B11224" s="102">
        <v>0.56079861111111107</v>
      </c>
      <c r="C11224" s="100">
        <v>211</v>
      </c>
      <c r="D11224" s="100">
        <v>0.498</v>
      </c>
    </row>
    <row r="11225" spans="1:4">
      <c r="A11225" s="101">
        <v>43994</v>
      </c>
      <c r="B11225" s="102">
        <v>0.56089120370370371</v>
      </c>
      <c r="C11225" s="100">
        <v>655</v>
      </c>
      <c r="D11225" s="100">
        <v>0.93200000000000005</v>
      </c>
    </row>
    <row r="11226" spans="1:4">
      <c r="A11226" s="101">
        <v>43994</v>
      </c>
      <c r="B11226" s="102">
        <v>0.56099537037037039</v>
      </c>
      <c r="C11226" s="100">
        <v>98</v>
      </c>
      <c r="D11226" s="100">
        <v>0.92700000000000005</v>
      </c>
    </row>
    <row r="11227" spans="1:4">
      <c r="A11227" s="101">
        <v>43994</v>
      </c>
      <c r="B11227" s="102">
        <v>0.56108796296296293</v>
      </c>
      <c r="C11227" s="100">
        <v>542</v>
      </c>
      <c r="D11227" s="100">
        <v>0.88900000000000001</v>
      </c>
    </row>
    <row r="11228" spans="1:4">
      <c r="A11228" s="101">
        <v>43994</v>
      </c>
      <c r="B11228" s="102">
        <v>0.56118055555555557</v>
      </c>
      <c r="C11228" s="100">
        <v>985</v>
      </c>
      <c r="D11228" s="100">
        <v>0.92800000000000005</v>
      </c>
    </row>
    <row r="11229" spans="1:4">
      <c r="A11229" s="101">
        <v>43994</v>
      </c>
      <c r="B11229" s="102">
        <v>0.56128472222222225</v>
      </c>
      <c r="C11229" s="100">
        <v>428</v>
      </c>
      <c r="D11229" s="100">
        <v>0.55200000000000005</v>
      </c>
    </row>
    <row r="11230" spans="1:4">
      <c r="A11230" s="101">
        <v>43994</v>
      </c>
      <c r="B11230" s="102">
        <v>0.56137731481481479</v>
      </c>
      <c r="C11230" s="100">
        <v>872</v>
      </c>
      <c r="D11230" s="100">
        <v>0.89700000000000002</v>
      </c>
    </row>
    <row r="11231" spans="1:4">
      <c r="A11231" s="101">
        <v>43994</v>
      </c>
      <c r="B11231" s="102">
        <v>0.56148148148148147</v>
      </c>
      <c r="C11231" s="100">
        <v>315</v>
      </c>
      <c r="D11231" s="100">
        <v>0.88600000000000001</v>
      </c>
    </row>
    <row r="11232" spans="1:4">
      <c r="A11232" s="101">
        <v>43994</v>
      </c>
      <c r="B11232" s="102">
        <v>0.56157407407407411</v>
      </c>
      <c r="C11232" s="100">
        <v>759</v>
      </c>
      <c r="D11232" s="100">
        <v>0.89900000000000002</v>
      </c>
    </row>
    <row r="11233" spans="1:4">
      <c r="A11233" s="101">
        <v>43994</v>
      </c>
      <c r="B11233" s="102">
        <v>0.56167824074074069</v>
      </c>
      <c r="C11233" s="100">
        <v>202</v>
      </c>
      <c r="D11233" s="100">
        <v>0.93300000000000005</v>
      </c>
    </row>
    <row r="11234" spans="1:4">
      <c r="A11234" s="101">
        <v>43994</v>
      </c>
      <c r="B11234" s="102">
        <v>0.56177083333333333</v>
      </c>
      <c r="C11234" s="100">
        <v>645</v>
      </c>
      <c r="D11234" s="100">
        <v>0.64500000000000002</v>
      </c>
    </row>
    <row r="11235" spans="1:4">
      <c r="A11235" s="101">
        <v>43994</v>
      </c>
      <c r="B11235" s="102">
        <v>0.56187500000000001</v>
      </c>
      <c r="C11235" s="100">
        <v>89</v>
      </c>
      <c r="D11235" s="100">
        <v>0.86899999999999999</v>
      </c>
    </row>
    <row r="11236" spans="1:4">
      <c r="A11236" s="101">
        <v>43994</v>
      </c>
      <c r="B11236" s="102">
        <v>0.56196759259259255</v>
      </c>
      <c r="C11236" s="100">
        <v>532</v>
      </c>
      <c r="D11236" s="100">
        <v>0.91</v>
      </c>
    </row>
    <row r="11237" spans="1:4">
      <c r="A11237" s="101">
        <v>43994</v>
      </c>
      <c r="B11237" s="102">
        <v>0.56206018518518519</v>
      </c>
      <c r="C11237" s="100">
        <v>976</v>
      </c>
      <c r="D11237" s="100">
        <v>0.73699999999999999</v>
      </c>
    </row>
    <row r="11238" spans="1:4">
      <c r="A11238" s="101">
        <v>43994</v>
      </c>
      <c r="B11238" s="102">
        <v>0.56216435185185187</v>
      </c>
      <c r="C11238" s="100">
        <v>419</v>
      </c>
      <c r="D11238" s="100">
        <v>0.88600000000000001</v>
      </c>
    </row>
    <row r="11239" spans="1:4">
      <c r="A11239" s="101">
        <v>43994</v>
      </c>
      <c r="B11239" s="102">
        <v>0.56225694444444441</v>
      </c>
      <c r="C11239" s="100">
        <v>863</v>
      </c>
      <c r="D11239" s="100">
        <v>0.748</v>
      </c>
    </row>
    <row r="11240" spans="1:4">
      <c r="A11240" s="101">
        <v>43994</v>
      </c>
      <c r="B11240" s="102">
        <v>0.56236111111111109</v>
      </c>
      <c r="C11240" s="100">
        <v>306</v>
      </c>
      <c r="D11240" s="100">
        <v>0.91300000000000003</v>
      </c>
    </row>
    <row r="11241" spans="1:4">
      <c r="A11241" s="101">
        <v>43994</v>
      </c>
      <c r="B11241" s="102">
        <v>0.56245370370370373</v>
      </c>
      <c r="C11241" s="100">
        <v>749</v>
      </c>
      <c r="D11241" s="100">
        <v>0.92600000000000005</v>
      </c>
    </row>
    <row r="11242" spans="1:4">
      <c r="A11242" s="101">
        <v>43994</v>
      </c>
      <c r="B11242" s="102">
        <v>0.56255787037037031</v>
      </c>
      <c r="C11242" s="100">
        <v>193</v>
      </c>
      <c r="D11242" s="100">
        <v>0.65900000000000003</v>
      </c>
    </row>
    <row r="11243" spans="1:4">
      <c r="A11243" s="101">
        <v>43994</v>
      </c>
      <c r="B11243" s="102">
        <v>0.56265046296296295</v>
      </c>
      <c r="C11243" s="100">
        <v>636</v>
      </c>
      <c r="D11243" s="100">
        <v>0.90100000000000002</v>
      </c>
    </row>
    <row r="11244" spans="1:4">
      <c r="A11244" s="101">
        <v>43994</v>
      </c>
      <c r="B11244" s="102">
        <v>0.56275462962962963</v>
      </c>
      <c r="C11244" s="100">
        <v>80</v>
      </c>
      <c r="D11244" s="100">
        <v>0.88200000000000001</v>
      </c>
    </row>
    <row r="11245" spans="1:4">
      <c r="A11245" s="101">
        <v>43994</v>
      </c>
      <c r="B11245" s="102">
        <v>0.56284722222222217</v>
      </c>
      <c r="C11245" s="100">
        <v>523</v>
      </c>
      <c r="D11245" s="100">
        <v>0.86799999999999999</v>
      </c>
    </row>
    <row r="11246" spans="1:4">
      <c r="A11246" s="101">
        <v>43994</v>
      </c>
      <c r="B11246" s="102">
        <v>0.56293981481481481</v>
      </c>
      <c r="C11246" s="100">
        <v>966</v>
      </c>
      <c r="D11246" s="100">
        <v>0.89900000000000002</v>
      </c>
    </row>
    <row r="11247" spans="1:4">
      <c r="A11247" s="101">
        <v>43994</v>
      </c>
      <c r="B11247" s="102">
        <v>0.56304398148148149</v>
      </c>
      <c r="C11247" s="100">
        <v>410</v>
      </c>
      <c r="D11247" s="100">
        <v>0.48099999999999998</v>
      </c>
    </row>
    <row r="11248" spans="1:4">
      <c r="A11248" s="101">
        <v>43994</v>
      </c>
      <c r="B11248" s="102">
        <v>0.56313657407407403</v>
      </c>
      <c r="C11248" s="100">
        <v>853</v>
      </c>
      <c r="D11248" s="100">
        <v>0.92300000000000004</v>
      </c>
    </row>
    <row r="11249" spans="1:4">
      <c r="A11249" s="101">
        <v>43994</v>
      </c>
      <c r="B11249" s="102">
        <v>0.56324074074074071</v>
      </c>
      <c r="C11249" s="100">
        <v>297</v>
      </c>
      <c r="D11249" s="100">
        <v>0.61099999999999999</v>
      </c>
    </row>
    <row r="11250" spans="1:4">
      <c r="A11250" s="101">
        <v>43994</v>
      </c>
      <c r="B11250" s="102">
        <v>0.56333333333333335</v>
      </c>
      <c r="C11250" s="100">
        <v>740</v>
      </c>
      <c r="D11250" s="100">
        <v>0.86599999999999999</v>
      </c>
    </row>
    <row r="11251" spans="1:4">
      <c r="A11251" s="101">
        <v>43994</v>
      </c>
      <c r="B11251" s="102">
        <v>0.56343750000000004</v>
      </c>
      <c r="C11251" s="100">
        <v>183</v>
      </c>
      <c r="D11251" s="100">
        <v>0.91300000000000003</v>
      </c>
    </row>
    <row r="11252" spans="1:4">
      <c r="A11252" s="101">
        <v>43994</v>
      </c>
      <c r="B11252" s="102">
        <v>0.56353009259259257</v>
      </c>
      <c r="C11252" s="100">
        <v>627</v>
      </c>
      <c r="D11252" s="100">
        <v>0.82799999999999996</v>
      </c>
    </row>
    <row r="11253" spans="1:4">
      <c r="A11253" s="101">
        <v>43994</v>
      </c>
      <c r="B11253" s="102">
        <v>0.56363425925925925</v>
      </c>
      <c r="C11253" s="100">
        <v>70</v>
      </c>
      <c r="D11253" s="100">
        <v>0.89100000000000001</v>
      </c>
    </row>
    <row r="11254" spans="1:4">
      <c r="A11254" s="101">
        <v>43994</v>
      </c>
      <c r="B11254" s="102">
        <v>0.56372685185185178</v>
      </c>
      <c r="C11254" s="100">
        <v>514</v>
      </c>
      <c r="D11254" s="100">
        <v>0.55600000000000005</v>
      </c>
    </row>
    <row r="11255" spans="1:4">
      <c r="A11255" s="101">
        <v>43994</v>
      </c>
      <c r="B11255" s="102">
        <v>0.56381944444444443</v>
      </c>
      <c r="C11255" s="100">
        <v>957</v>
      </c>
      <c r="D11255" s="100">
        <v>0.89100000000000001</v>
      </c>
    </row>
    <row r="11256" spans="1:4">
      <c r="A11256" s="101">
        <v>43994</v>
      </c>
      <c r="B11256" s="102">
        <v>0.56392361111111111</v>
      </c>
      <c r="C11256" s="100">
        <v>400</v>
      </c>
      <c r="D11256" s="100">
        <v>0.93500000000000005</v>
      </c>
    </row>
    <row r="11257" spans="1:4">
      <c r="A11257" s="101">
        <v>43994</v>
      </c>
      <c r="B11257" s="102">
        <v>0.56401620370370364</v>
      </c>
      <c r="C11257" s="100">
        <v>844</v>
      </c>
      <c r="D11257" s="100">
        <v>0.84</v>
      </c>
    </row>
    <row r="11258" spans="1:4">
      <c r="A11258" s="101">
        <v>43994</v>
      </c>
      <c r="B11258" s="102">
        <v>0.56412037037037044</v>
      </c>
      <c r="C11258" s="100">
        <v>287</v>
      </c>
      <c r="D11258" s="100">
        <v>0.91</v>
      </c>
    </row>
    <row r="11259" spans="1:4">
      <c r="A11259" s="101">
        <v>43994</v>
      </c>
      <c r="B11259" s="102">
        <v>0.56421296296296297</v>
      </c>
      <c r="C11259" s="100">
        <v>731</v>
      </c>
      <c r="D11259" s="100">
        <v>0.60299999999999998</v>
      </c>
    </row>
    <row r="11260" spans="1:4">
      <c r="A11260" s="101">
        <v>43994</v>
      </c>
      <c r="B11260" s="102">
        <v>0.56431712962962965</v>
      </c>
      <c r="C11260" s="100">
        <v>174</v>
      </c>
      <c r="D11260" s="100">
        <v>0.88900000000000001</v>
      </c>
    </row>
    <row r="11261" spans="1:4">
      <c r="A11261" s="101">
        <v>43994</v>
      </c>
      <c r="B11261" s="102">
        <v>0.56440972222222219</v>
      </c>
      <c r="C11261" s="100">
        <v>617</v>
      </c>
      <c r="D11261" s="100">
        <v>0.90200000000000002</v>
      </c>
    </row>
    <row r="11262" spans="1:4">
      <c r="A11262" s="101">
        <v>43994</v>
      </c>
      <c r="B11262" s="102">
        <v>0.56451388888888887</v>
      </c>
      <c r="C11262" s="100">
        <v>61</v>
      </c>
      <c r="D11262" s="100">
        <v>0.90600000000000003</v>
      </c>
    </row>
    <row r="11263" spans="1:4">
      <c r="A11263" s="101">
        <v>43994</v>
      </c>
      <c r="B11263" s="102">
        <v>0.56460648148148151</v>
      </c>
      <c r="C11263" s="100">
        <v>504</v>
      </c>
      <c r="D11263" s="100">
        <v>0.879</v>
      </c>
    </row>
    <row r="11264" spans="1:4">
      <c r="A11264" s="101">
        <v>43994</v>
      </c>
      <c r="B11264" s="102">
        <v>0.56469907407407405</v>
      </c>
      <c r="C11264" s="100">
        <v>948</v>
      </c>
      <c r="D11264" s="100">
        <v>0.53</v>
      </c>
    </row>
    <row r="11265" spans="1:4">
      <c r="A11265" s="101">
        <v>43994</v>
      </c>
      <c r="B11265" s="102">
        <v>0.56480324074074073</v>
      </c>
      <c r="C11265" s="100">
        <v>391</v>
      </c>
      <c r="D11265" s="100">
        <v>0.97399999999999998</v>
      </c>
    </row>
    <row r="11266" spans="1:4">
      <c r="A11266" s="101">
        <v>43994</v>
      </c>
      <c r="B11266" s="102">
        <v>0.56489583333333326</v>
      </c>
      <c r="C11266" s="100">
        <v>834</v>
      </c>
      <c r="D11266" s="100">
        <v>0.93400000000000005</v>
      </c>
    </row>
    <row r="11267" spans="1:4">
      <c r="A11267" s="101">
        <v>43994</v>
      </c>
      <c r="B11267" s="102">
        <v>0.56500000000000006</v>
      </c>
      <c r="C11267" s="100">
        <v>278</v>
      </c>
      <c r="D11267" s="100">
        <v>0.90100000000000002</v>
      </c>
    </row>
    <row r="11268" spans="1:4">
      <c r="A11268" s="101">
        <v>43994</v>
      </c>
      <c r="B11268" s="102">
        <v>0.56509259259259259</v>
      </c>
      <c r="C11268" s="100">
        <v>721</v>
      </c>
      <c r="D11268" s="100">
        <v>0.88300000000000001</v>
      </c>
    </row>
    <row r="11269" spans="1:4">
      <c r="A11269" s="101">
        <v>43994</v>
      </c>
      <c r="B11269" s="102">
        <v>0.56519675925925927</v>
      </c>
      <c r="C11269" s="100">
        <v>165</v>
      </c>
      <c r="D11269" s="100">
        <v>0.90400000000000003</v>
      </c>
    </row>
    <row r="11270" spans="1:4">
      <c r="A11270" s="101">
        <v>43994</v>
      </c>
      <c r="B11270" s="102">
        <v>0.56528935185185192</v>
      </c>
      <c r="C11270" s="100">
        <v>608</v>
      </c>
      <c r="D11270" s="100">
        <v>0.91200000000000003</v>
      </c>
    </row>
    <row r="11271" spans="1:4">
      <c r="A11271" s="101">
        <v>43994</v>
      </c>
      <c r="B11271" s="102">
        <v>0.56539351851851849</v>
      </c>
      <c r="C11271" s="100">
        <v>52</v>
      </c>
      <c r="D11271" s="100">
        <v>0.47699999999999998</v>
      </c>
    </row>
    <row r="11272" spans="1:4">
      <c r="A11272" s="101">
        <v>43994</v>
      </c>
      <c r="B11272" s="102">
        <v>0.56548611111111113</v>
      </c>
      <c r="C11272" s="100">
        <v>495</v>
      </c>
      <c r="D11272" s="100">
        <v>0.89600000000000002</v>
      </c>
    </row>
    <row r="11273" spans="1:4">
      <c r="A11273" s="101">
        <v>43994</v>
      </c>
      <c r="B11273" s="102">
        <v>0.56557870370370367</v>
      </c>
      <c r="C11273" s="100">
        <v>938</v>
      </c>
      <c r="D11273" s="100">
        <v>0.58499999999999996</v>
      </c>
    </row>
    <row r="11274" spans="1:4">
      <c r="A11274" s="101">
        <v>43994</v>
      </c>
      <c r="B11274" s="102">
        <v>0.56568287037037035</v>
      </c>
      <c r="C11274" s="100">
        <v>382</v>
      </c>
      <c r="D11274" s="100">
        <v>0.92300000000000004</v>
      </c>
    </row>
    <row r="11275" spans="1:4">
      <c r="A11275" s="101">
        <v>43994</v>
      </c>
      <c r="B11275" s="102">
        <v>0.56577546296296299</v>
      </c>
      <c r="C11275" s="100">
        <v>825</v>
      </c>
      <c r="D11275" s="100">
        <v>0.92800000000000005</v>
      </c>
    </row>
    <row r="11276" spans="1:4">
      <c r="A11276" s="101">
        <v>43994</v>
      </c>
      <c r="B11276" s="102">
        <v>0.56587962962962968</v>
      </c>
      <c r="C11276" s="100">
        <v>269</v>
      </c>
      <c r="D11276" s="100">
        <v>0.90400000000000003</v>
      </c>
    </row>
    <row r="11277" spans="1:4">
      <c r="A11277" s="101">
        <v>43994</v>
      </c>
      <c r="B11277" s="102">
        <v>0.56597222222222221</v>
      </c>
      <c r="C11277" s="100">
        <v>712</v>
      </c>
      <c r="D11277" s="100">
        <v>0.90200000000000002</v>
      </c>
    </row>
    <row r="11278" spans="1:4">
      <c r="A11278" s="101">
        <v>43994</v>
      </c>
      <c r="B11278" s="102">
        <v>0.56607638888888889</v>
      </c>
      <c r="C11278" s="100">
        <v>155</v>
      </c>
      <c r="D11278" s="100">
        <v>0.54700000000000004</v>
      </c>
    </row>
    <row r="11279" spans="1:4">
      <c r="A11279" s="101">
        <v>43994</v>
      </c>
      <c r="B11279" s="102">
        <v>0.56616898148148154</v>
      </c>
      <c r="C11279" s="100">
        <v>599</v>
      </c>
      <c r="D11279" s="100">
        <v>0.90100000000000002</v>
      </c>
    </row>
    <row r="11280" spans="1:4">
      <c r="A11280" s="101">
        <v>43994</v>
      </c>
      <c r="B11280" s="102">
        <v>0.56627314814814811</v>
      </c>
      <c r="C11280" s="100">
        <v>42</v>
      </c>
      <c r="D11280" s="100">
        <v>0.92900000000000005</v>
      </c>
    </row>
    <row r="11281" spans="1:4">
      <c r="A11281" s="101">
        <v>43994</v>
      </c>
      <c r="B11281" s="102">
        <v>0.56636574074074075</v>
      </c>
      <c r="C11281" s="100">
        <v>486</v>
      </c>
      <c r="D11281" s="100">
        <v>0.871</v>
      </c>
    </row>
    <row r="11282" spans="1:4">
      <c r="A11282" s="101">
        <v>43994</v>
      </c>
      <c r="B11282" s="102">
        <v>0.5664583333333334</v>
      </c>
      <c r="C11282" s="100">
        <v>929</v>
      </c>
      <c r="D11282" s="100">
        <v>0.88800000000000001</v>
      </c>
    </row>
    <row r="11283" spans="1:4">
      <c r="A11283" s="101">
        <v>43994</v>
      </c>
      <c r="B11283" s="102">
        <v>0.56656249999999997</v>
      </c>
      <c r="C11283" s="100">
        <v>372</v>
      </c>
      <c r="D11283" s="100">
        <v>0.50700000000000001</v>
      </c>
    </row>
    <row r="11284" spans="1:4">
      <c r="A11284" s="101">
        <v>43994</v>
      </c>
      <c r="B11284" s="102">
        <v>0.56665509259259261</v>
      </c>
      <c r="C11284" s="100">
        <v>816</v>
      </c>
      <c r="D11284" s="100">
        <v>0.879</v>
      </c>
    </row>
    <row r="11285" spans="1:4">
      <c r="A11285" s="101">
        <v>43994</v>
      </c>
      <c r="B11285" s="102">
        <v>0.5667592592592593</v>
      </c>
      <c r="C11285" s="100">
        <v>259</v>
      </c>
      <c r="D11285" s="100">
        <v>0.92300000000000004</v>
      </c>
    </row>
    <row r="11286" spans="1:4">
      <c r="A11286" s="101">
        <v>43994</v>
      </c>
      <c r="B11286" s="102">
        <v>0.56685185185185183</v>
      </c>
      <c r="C11286" s="100">
        <v>703</v>
      </c>
      <c r="D11286" s="100">
        <v>0.90700000000000003</v>
      </c>
    </row>
    <row r="11287" spans="1:4">
      <c r="A11287" s="101">
        <v>43994</v>
      </c>
      <c r="B11287" s="102">
        <v>0.56695601851851851</v>
      </c>
      <c r="C11287" s="100">
        <v>146</v>
      </c>
      <c r="D11287" s="100">
        <v>0.93200000000000005</v>
      </c>
    </row>
    <row r="11288" spans="1:4">
      <c r="A11288" s="101">
        <v>43994</v>
      </c>
      <c r="B11288" s="102">
        <v>0.56704861111111116</v>
      </c>
      <c r="C11288" s="100">
        <v>589</v>
      </c>
      <c r="D11288" s="100">
        <v>0.61799999999999999</v>
      </c>
    </row>
    <row r="11289" spans="1:4">
      <c r="A11289" s="101">
        <v>43994</v>
      </c>
      <c r="B11289" s="102">
        <v>0.56715277777777773</v>
      </c>
      <c r="C11289" s="100">
        <v>33</v>
      </c>
      <c r="D11289" s="100">
        <v>0.91800000000000004</v>
      </c>
    </row>
    <row r="11290" spans="1:4">
      <c r="A11290" s="101">
        <v>43994</v>
      </c>
      <c r="B11290" s="102">
        <v>0.56724537037037037</v>
      </c>
      <c r="C11290" s="100">
        <v>476</v>
      </c>
      <c r="D11290" s="100">
        <v>0.92400000000000004</v>
      </c>
    </row>
    <row r="11291" spans="1:4">
      <c r="A11291" s="101">
        <v>43994</v>
      </c>
      <c r="B11291" s="102">
        <v>0.56733796296296302</v>
      </c>
      <c r="C11291" s="100">
        <v>920</v>
      </c>
      <c r="D11291" s="100">
        <v>0.51900000000000002</v>
      </c>
    </row>
    <row r="11292" spans="1:4">
      <c r="A11292" s="101">
        <v>43994</v>
      </c>
      <c r="B11292" s="102">
        <v>0.56744212962962959</v>
      </c>
      <c r="C11292" s="100">
        <v>363</v>
      </c>
      <c r="D11292" s="100">
        <v>0.88900000000000001</v>
      </c>
    </row>
    <row r="11293" spans="1:4">
      <c r="A11293" s="101">
        <v>43994</v>
      </c>
      <c r="B11293" s="102">
        <v>0.56753472222222223</v>
      </c>
      <c r="C11293" s="100">
        <v>806</v>
      </c>
      <c r="D11293" s="100">
        <v>0.92900000000000005</v>
      </c>
    </row>
    <row r="11294" spans="1:4">
      <c r="A11294" s="101">
        <v>43994</v>
      </c>
      <c r="B11294" s="102">
        <v>0.56763888888888892</v>
      </c>
      <c r="C11294" s="100">
        <v>250</v>
      </c>
      <c r="D11294" s="100">
        <v>0.91100000000000003</v>
      </c>
    </row>
    <row r="11295" spans="1:4">
      <c r="A11295" s="101">
        <v>43994</v>
      </c>
      <c r="B11295" s="102">
        <v>0.56773148148148145</v>
      </c>
      <c r="C11295" s="100">
        <v>693</v>
      </c>
      <c r="D11295" s="100">
        <v>0.88300000000000001</v>
      </c>
    </row>
    <row r="11296" spans="1:4">
      <c r="A11296" s="101">
        <v>43994</v>
      </c>
      <c r="B11296" s="102">
        <v>0.56783564814814813</v>
      </c>
      <c r="C11296" s="100">
        <v>137</v>
      </c>
      <c r="D11296" s="100">
        <v>0.55700000000000005</v>
      </c>
    </row>
    <row r="11297" spans="1:4">
      <c r="A11297" s="101">
        <v>43994</v>
      </c>
      <c r="B11297" s="102">
        <v>0.56792824074074078</v>
      </c>
      <c r="C11297" s="100">
        <v>580</v>
      </c>
      <c r="D11297" s="100">
        <v>0.89100000000000001</v>
      </c>
    </row>
    <row r="11298" spans="1:4">
      <c r="A11298" s="101">
        <v>43994</v>
      </c>
      <c r="B11298" s="102">
        <v>0.56803240740740735</v>
      </c>
      <c r="C11298" s="100">
        <v>23</v>
      </c>
      <c r="D11298" s="100">
        <v>0.90500000000000003</v>
      </c>
    </row>
    <row r="11299" spans="1:4">
      <c r="A11299" s="101">
        <v>43994</v>
      </c>
      <c r="B11299" s="102">
        <v>0.56812499999999999</v>
      </c>
      <c r="C11299" s="100">
        <v>467</v>
      </c>
      <c r="D11299" s="100">
        <v>0.71299999999999997</v>
      </c>
    </row>
    <row r="11300" spans="1:4">
      <c r="A11300" s="101">
        <v>43994</v>
      </c>
      <c r="B11300" s="102">
        <v>0.56821759259259264</v>
      </c>
      <c r="C11300" s="100">
        <v>910</v>
      </c>
      <c r="D11300" s="100">
        <v>0.89400000000000002</v>
      </c>
    </row>
    <row r="11301" spans="1:4">
      <c r="A11301" s="101">
        <v>43994</v>
      </c>
      <c r="B11301" s="102">
        <v>0.56832175925925921</v>
      </c>
      <c r="C11301" s="100">
        <v>354</v>
      </c>
      <c r="D11301" s="100">
        <v>0.78800000000000003</v>
      </c>
    </row>
    <row r="11302" spans="1:4">
      <c r="A11302" s="101">
        <v>43994</v>
      </c>
      <c r="B11302" s="102">
        <v>0.56841435185185185</v>
      </c>
      <c r="C11302" s="100">
        <v>797</v>
      </c>
      <c r="D11302" s="100">
        <v>0.88500000000000001</v>
      </c>
    </row>
    <row r="11303" spans="1:4">
      <c r="A11303" s="101">
        <v>43994</v>
      </c>
      <c r="B11303" s="102">
        <v>0.56851851851851853</v>
      </c>
      <c r="C11303" s="100">
        <v>241</v>
      </c>
      <c r="D11303" s="100">
        <v>0.88600000000000001</v>
      </c>
    </row>
    <row r="11304" spans="1:4">
      <c r="A11304" s="101">
        <v>43994</v>
      </c>
      <c r="B11304" s="102">
        <v>0.56861111111111107</v>
      </c>
      <c r="C11304" s="100">
        <v>684</v>
      </c>
      <c r="D11304" s="100">
        <v>0.51400000000000001</v>
      </c>
    </row>
    <row r="11305" spans="1:4">
      <c r="A11305" s="101">
        <v>43994</v>
      </c>
      <c r="B11305" s="102">
        <v>0.56871527777777775</v>
      </c>
      <c r="C11305" s="100">
        <v>127</v>
      </c>
      <c r="D11305" s="100">
        <v>0.88300000000000001</v>
      </c>
    </row>
    <row r="11306" spans="1:4">
      <c r="A11306" s="101">
        <v>43994</v>
      </c>
      <c r="B11306" s="102">
        <v>0.56880787037037039</v>
      </c>
      <c r="C11306" s="100">
        <v>571</v>
      </c>
      <c r="D11306" s="100">
        <v>0.92200000000000004</v>
      </c>
    </row>
    <row r="11307" spans="1:4">
      <c r="A11307" s="101">
        <v>43994</v>
      </c>
      <c r="B11307" s="102">
        <v>0.56891203703703697</v>
      </c>
      <c r="C11307" s="100">
        <v>14</v>
      </c>
      <c r="D11307" s="100">
        <v>0.91</v>
      </c>
    </row>
    <row r="11308" spans="1:4">
      <c r="A11308" s="101">
        <v>43994</v>
      </c>
      <c r="B11308" s="102">
        <v>0.56900462962962961</v>
      </c>
      <c r="C11308" s="100">
        <v>458</v>
      </c>
      <c r="D11308" s="100">
        <v>0.90200000000000002</v>
      </c>
    </row>
    <row r="11309" spans="1:4">
      <c r="A11309" s="101">
        <v>43994</v>
      </c>
      <c r="B11309" s="102">
        <v>0.56909722222222225</v>
      </c>
      <c r="C11309" s="100">
        <v>901</v>
      </c>
      <c r="D11309" s="100">
        <v>0.57099999999999995</v>
      </c>
    </row>
    <row r="11310" spans="1:4">
      <c r="A11310" s="101">
        <v>43994</v>
      </c>
      <c r="B11310" s="102">
        <v>0.56920138888888883</v>
      </c>
      <c r="C11310" s="100">
        <v>344</v>
      </c>
      <c r="D11310" s="100">
        <v>0.92900000000000005</v>
      </c>
    </row>
    <row r="11311" spans="1:4">
      <c r="A11311" s="101">
        <v>43994</v>
      </c>
      <c r="B11311" s="102">
        <v>0.56929398148148147</v>
      </c>
      <c r="C11311" s="100">
        <v>788</v>
      </c>
      <c r="D11311" s="100">
        <v>0.93200000000000005</v>
      </c>
    </row>
    <row r="11312" spans="1:4">
      <c r="A11312" s="101">
        <v>43994</v>
      </c>
      <c r="B11312" s="102">
        <v>0.56939814814814815</v>
      </c>
      <c r="C11312" s="100">
        <v>231</v>
      </c>
      <c r="D11312" s="100">
        <v>0.877</v>
      </c>
    </row>
    <row r="11313" spans="1:4">
      <c r="A11313" s="101">
        <v>43994</v>
      </c>
      <c r="B11313" s="102">
        <v>0.56949074074074069</v>
      </c>
      <c r="C11313" s="100">
        <v>675</v>
      </c>
      <c r="D11313" s="100">
        <v>0.89500000000000002</v>
      </c>
    </row>
    <row r="11314" spans="1:4">
      <c r="A11314" s="101">
        <v>43994</v>
      </c>
      <c r="B11314" s="102">
        <v>0.56959490740740748</v>
      </c>
      <c r="C11314" s="100">
        <v>118</v>
      </c>
      <c r="D11314" s="100">
        <v>0.80600000000000005</v>
      </c>
    </row>
    <row r="11315" spans="1:4">
      <c r="A11315" s="101">
        <v>43994</v>
      </c>
      <c r="B11315" s="102">
        <v>0.56968750000000001</v>
      </c>
      <c r="C11315" s="100">
        <v>561</v>
      </c>
      <c r="D11315" s="100">
        <v>0.88</v>
      </c>
    </row>
    <row r="11316" spans="1:4">
      <c r="A11316" s="101">
        <v>43994</v>
      </c>
      <c r="B11316" s="102">
        <v>0.5697916666666667</v>
      </c>
      <c r="C11316" s="100">
        <v>5</v>
      </c>
      <c r="D11316" s="100">
        <v>0.93799999999999994</v>
      </c>
    </row>
    <row r="11317" spans="1:4">
      <c r="A11317" s="101">
        <v>43994</v>
      </c>
      <c r="B11317" s="102">
        <v>0.56988425925925923</v>
      </c>
      <c r="C11317" s="100">
        <v>448</v>
      </c>
      <c r="D11317" s="100">
        <v>0.58499999999999996</v>
      </c>
    </row>
    <row r="11318" spans="1:4">
      <c r="A11318" s="101">
        <v>43994</v>
      </c>
      <c r="B11318" s="102">
        <v>0.56997685185185187</v>
      </c>
      <c r="C11318" s="100">
        <v>892</v>
      </c>
      <c r="D11318" s="100">
        <v>0.89500000000000002</v>
      </c>
    </row>
    <row r="11319" spans="1:4">
      <c r="A11319" s="101">
        <v>43994</v>
      </c>
      <c r="B11319" s="102">
        <v>0.57008101851851845</v>
      </c>
      <c r="C11319" s="100">
        <v>335</v>
      </c>
      <c r="D11319" s="100">
        <v>0.93500000000000005</v>
      </c>
    </row>
    <row r="11320" spans="1:4">
      <c r="A11320" s="101">
        <v>43994</v>
      </c>
      <c r="B11320" s="102">
        <v>0.57017361111111109</v>
      </c>
      <c r="C11320" s="100">
        <v>778</v>
      </c>
      <c r="D11320" s="100">
        <v>0.94899999999999995</v>
      </c>
    </row>
    <row r="11321" spans="1:4">
      <c r="A11321" s="101">
        <v>43994</v>
      </c>
      <c r="B11321" s="102">
        <v>0.57027777777777777</v>
      </c>
      <c r="C11321" s="100">
        <v>222</v>
      </c>
      <c r="D11321" s="100">
        <v>0.879</v>
      </c>
    </row>
    <row r="11322" spans="1:4">
      <c r="A11322" s="101">
        <v>43994</v>
      </c>
      <c r="B11322" s="102">
        <v>0.57037037037037031</v>
      </c>
      <c r="C11322" s="100">
        <v>665</v>
      </c>
      <c r="D11322" s="100">
        <v>0.90100000000000002</v>
      </c>
    </row>
    <row r="11323" spans="1:4">
      <c r="A11323" s="101">
        <v>43994</v>
      </c>
      <c r="B11323" s="102">
        <v>0.5704745370370371</v>
      </c>
      <c r="C11323" s="100">
        <v>109</v>
      </c>
      <c r="D11323" s="100">
        <v>0.60799999999999998</v>
      </c>
    </row>
    <row r="11324" spans="1:4">
      <c r="A11324" s="101">
        <v>43994</v>
      </c>
      <c r="B11324" s="102">
        <v>0.57056712962962963</v>
      </c>
      <c r="C11324" s="100">
        <v>552</v>
      </c>
      <c r="D11324" s="100">
        <v>0.92100000000000004</v>
      </c>
    </row>
    <row r="11325" spans="1:4">
      <c r="A11325" s="101">
        <v>43994</v>
      </c>
      <c r="B11325" s="102">
        <v>0.57065972222222217</v>
      </c>
      <c r="C11325" s="100">
        <v>995</v>
      </c>
      <c r="D11325" s="100">
        <v>0.91</v>
      </c>
    </row>
    <row r="11326" spans="1:4">
      <c r="A11326" s="101">
        <v>43994</v>
      </c>
      <c r="B11326" s="102">
        <v>0.57076388888888896</v>
      </c>
      <c r="C11326" s="100">
        <v>439</v>
      </c>
      <c r="D11326" s="100">
        <v>0.54500000000000004</v>
      </c>
    </row>
    <row r="11327" spans="1:4">
      <c r="A11327" s="101">
        <v>43994</v>
      </c>
      <c r="B11327" s="102">
        <v>0.57085648148148149</v>
      </c>
      <c r="C11327" s="100">
        <v>882</v>
      </c>
      <c r="D11327" s="100">
        <v>0.88</v>
      </c>
    </row>
    <row r="11328" spans="1:4">
      <c r="A11328" s="101">
        <v>43994</v>
      </c>
      <c r="B11328" s="102">
        <v>0.57096064814814818</v>
      </c>
      <c r="C11328" s="100">
        <v>326</v>
      </c>
      <c r="D11328" s="100">
        <v>0.93200000000000005</v>
      </c>
    </row>
    <row r="11329" spans="1:4">
      <c r="A11329" s="101">
        <v>43994</v>
      </c>
      <c r="B11329" s="102">
        <v>0.57105324074074071</v>
      </c>
      <c r="C11329" s="100">
        <v>769</v>
      </c>
      <c r="D11329" s="100">
        <v>0.497</v>
      </c>
    </row>
    <row r="11330" spans="1:4">
      <c r="A11330" s="101">
        <v>43994</v>
      </c>
      <c r="B11330" s="102">
        <v>0.57115740740740739</v>
      </c>
      <c r="C11330" s="100">
        <v>213</v>
      </c>
      <c r="D11330" s="100">
        <v>0.88200000000000001</v>
      </c>
    </row>
    <row r="11331" spans="1:4">
      <c r="A11331" s="101">
        <v>43994</v>
      </c>
      <c r="B11331" s="102">
        <v>0.57125000000000004</v>
      </c>
      <c r="C11331" s="100">
        <v>656</v>
      </c>
      <c r="D11331" s="100">
        <v>0.9</v>
      </c>
    </row>
    <row r="11332" spans="1:4">
      <c r="A11332" s="101">
        <v>43994</v>
      </c>
      <c r="B11332" s="102">
        <v>0.57135416666666672</v>
      </c>
      <c r="C11332" s="100">
        <v>99</v>
      </c>
      <c r="D11332" s="100">
        <v>0.92700000000000005</v>
      </c>
    </row>
    <row r="11333" spans="1:4">
      <c r="A11333" s="101">
        <v>43994</v>
      </c>
      <c r="B11333" s="102">
        <v>0.57144675925925925</v>
      </c>
      <c r="C11333" s="100">
        <v>543</v>
      </c>
      <c r="D11333" s="100">
        <v>0.92400000000000004</v>
      </c>
    </row>
    <row r="11334" spans="1:4">
      <c r="A11334" s="101">
        <v>43994</v>
      </c>
      <c r="B11334" s="102">
        <v>0.57153935185185178</v>
      </c>
      <c r="C11334" s="100">
        <v>986</v>
      </c>
      <c r="D11334" s="100">
        <v>0.88800000000000001</v>
      </c>
    </row>
    <row r="11335" spans="1:4">
      <c r="A11335" s="101">
        <v>43994</v>
      </c>
      <c r="B11335" s="102">
        <v>0.57164351851851858</v>
      </c>
      <c r="C11335" s="100">
        <v>430</v>
      </c>
      <c r="D11335" s="100">
        <v>0.82799999999999996</v>
      </c>
    </row>
    <row r="11336" spans="1:4">
      <c r="A11336" s="101">
        <v>43994</v>
      </c>
      <c r="B11336" s="102">
        <v>0.57173611111111111</v>
      </c>
      <c r="C11336" s="100">
        <v>873</v>
      </c>
      <c r="D11336" s="100">
        <v>0.92200000000000004</v>
      </c>
    </row>
    <row r="11337" spans="1:4">
      <c r="A11337" s="101">
        <v>43994</v>
      </c>
      <c r="B11337" s="102">
        <v>0.57184027777777779</v>
      </c>
      <c r="C11337" s="100">
        <v>316</v>
      </c>
      <c r="D11337" s="100">
        <v>0.89400000000000002</v>
      </c>
    </row>
    <row r="11338" spans="1:4">
      <c r="A11338" s="101">
        <v>43994</v>
      </c>
      <c r="B11338" s="102">
        <v>0.57193287037037044</v>
      </c>
      <c r="C11338" s="100">
        <v>760</v>
      </c>
      <c r="D11338" s="100">
        <v>0.92400000000000004</v>
      </c>
    </row>
    <row r="11339" spans="1:4">
      <c r="A11339" s="101">
        <v>43994</v>
      </c>
      <c r="B11339" s="102">
        <v>0.57203703703703701</v>
      </c>
      <c r="C11339" s="100">
        <v>203</v>
      </c>
      <c r="D11339" s="100">
        <v>0.92600000000000005</v>
      </c>
    </row>
    <row r="11340" spans="1:4">
      <c r="A11340" s="101">
        <v>43994</v>
      </c>
      <c r="B11340" s="102">
        <v>0.57212962962962965</v>
      </c>
      <c r="C11340" s="100">
        <v>647</v>
      </c>
      <c r="D11340" s="100">
        <v>0.54200000000000004</v>
      </c>
    </row>
    <row r="11341" spans="1:4">
      <c r="A11341" s="101">
        <v>43994</v>
      </c>
      <c r="B11341" s="102">
        <v>0.57223379629629634</v>
      </c>
      <c r="C11341" s="100">
        <v>90</v>
      </c>
      <c r="D11341" s="100">
        <v>0.91900000000000004</v>
      </c>
    </row>
    <row r="11342" spans="1:4">
      <c r="A11342" s="101">
        <v>43994</v>
      </c>
      <c r="B11342" s="102">
        <v>0.57232638888888887</v>
      </c>
      <c r="C11342" s="100">
        <v>533</v>
      </c>
      <c r="D11342" s="100">
        <v>0.88300000000000001</v>
      </c>
    </row>
    <row r="11343" spans="1:4">
      <c r="A11343" s="101">
        <v>43994</v>
      </c>
      <c r="B11343" s="102">
        <v>0.57241898148148151</v>
      </c>
      <c r="C11343" s="100">
        <v>977</v>
      </c>
      <c r="D11343" s="100">
        <v>0.56000000000000005</v>
      </c>
    </row>
    <row r="11344" spans="1:4">
      <c r="A11344" s="101">
        <v>43994</v>
      </c>
      <c r="B11344" s="102">
        <v>0.5725231481481482</v>
      </c>
      <c r="C11344" s="100">
        <v>420</v>
      </c>
      <c r="D11344" s="100">
        <v>0.878</v>
      </c>
    </row>
    <row r="11345" spans="1:4">
      <c r="A11345" s="101">
        <v>43994</v>
      </c>
      <c r="B11345" s="102">
        <v>0.57261574074074073</v>
      </c>
      <c r="C11345" s="100">
        <v>864</v>
      </c>
      <c r="D11345" s="100">
        <v>0.93700000000000006</v>
      </c>
    </row>
    <row r="11346" spans="1:4">
      <c r="A11346" s="101">
        <v>43994</v>
      </c>
      <c r="B11346" s="102">
        <v>0.57271990740740741</v>
      </c>
      <c r="C11346" s="100">
        <v>307</v>
      </c>
      <c r="D11346" s="100">
        <v>0.51500000000000001</v>
      </c>
    </row>
    <row r="11347" spans="1:4">
      <c r="A11347" s="101">
        <v>43994</v>
      </c>
      <c r="B11347" s="102">
        <v>0.57281250000000006</v>
      </c>
      <c r="C11347" s="100">
        <v>750</v>
      </c>
      <c r="D11347" s="100">
        <v>0.92700000000000005</v>
      </c>
    </row>
    <row r="11348" spans="1:4">
      <c r="A11348" s="101">
        <v>43994</v>
      </c>
      <c r="B11348" s="102">
        <v>0.57291666666666663</v>
      </c>
      <c r="C11348" s="100">
        <v>194</v>
      </c>
      <c r="D11348" s="100">
        <v>0.91300000000000003</v>
      </c>
    </row>
    <row r="11349" spans="1:4">
      <c r="A11349" s="101">
        <v>43994</v>
      </c>
      <c r="B11349" s="102">
        <v>0.57300925925925927</v>
      </c>
      <c r="C11349" s="100">
        <v>637</v>
      </c>
      <c r="D11349" s="100">
        <v>0.82099999999999995</v>
      </c>
    </row>
    <row r="11350" spans="1:4">
      <c r="A11350" s="101">
        <v>43994</v>
      </c>
      <c r="B11350" s="102">
        <v>0.57311342592592596</v>
      </c>
      <c r="C11350" s="100">
        <v>81</v>
      </c>
      <c r="D11350" s="100">
        <v>0.91300000000000003</v>
      </c>
    </row>
    <row r="11351" spans="1:4">
      <c r="A11351" s="101">
        <v>43994</v>
      </c>
      <c r="B11351" s="102">
        <v>0.57320601851851849</v>
      </c>
      <c r="C11351" s="100">
        <v>524</v>
      </c>
      <c r="D11351" s="100">
        <v>0.59599999999999997</v>
      </c>
    </row>
    <row r="11352" spans="1:4">
      <c r="A11352" s="101">
        <v>43994</v>
      </c>
      <c r="B11352" s="102">
        <v>0.57329861111111113</v>
      </c>
      <c r="C11352" s="100">
        <v>967</v>
      </c>
      <c r="D11352" s="100">
        <v>0.92300000000000004</v>
      </c>
    </row>
    <row r="11353" spans="1:4">
      <c r="A11353" s="101">
        <v>43994</v>
      </c>
      <c r="B11353" s="102">
        <v>0.57340277777777782</v>
      </c>
      <c r="C11353" s="100">
        <v>411</v>
      </c>
      <c r="D11353" s="100">
        <v>0.92300000000000004</v>
      </c>
    </row>
    <row r="11354" spans="1:4">
      <c r="A11354" s="101">
        <v>43994</v>
      </c>
      <c r="B11354" s="102">
        <v>0.57349537037037035</v>
      </c>
      <c r="C11354" s="100">
        <v>854</v>
      </c>
      <c r="D11354" s="100">
        <v>0.54700000000000004</v>
      </c>
    </row>
    <row r="11355" spans="1:4">
      <c r="A11355" s="101">
        <v>43994</v>
      </c>
      <c r="B11355" s="102">
        <v>0.57359953703703703</v>
      </c>
      <c r="C11355" s="100">
        <v>298</v>
      </c>
      <c r="D11355" s="100">
        <v>0.89900000000000002</v>
      </c>
    </row>
    <row r="11356" spans="1:4">
      <c r="A11356" s="101">
        <v>43994</v>
      </c>
      <c r="B11356" s="102">
        <v>0.57369212962962968</v>
      </c>
      <c r="C11356" s="100">
        <v>741</v>
      </c>
      <c r="D11356" s="100">
        <v>0.90100000000000002</v>
      </c>
    </row>
    <row r="11357" spans="1:4">
      <c r="A11357" s="101">
        <v>43994</v>
      </c>
      <c r="B11357" s="102">
        <v>0.57379629629629625</v>
      </c>
      <c r="C11357" s="100">
        <v>184</v>
      </c>
      <c r="D11357" s="100">
        <v>0.91300000000000003</v>
      </c>
    </row>
    <row r="11358" spans="1:4">
      <c r="A11358" s="101">
        <v>43994</v>
      </c>
      <c r="B11358" s="102">
        <v>0.57388888888888889</v>
      </c>
      <c r="C11358" s="100">
        <v>628</v>
      </c>
      <c r="D11358" s="100">
        <v>0.91100000000000003</v>
      </c>
    </row>
    <row r="11359" spans="1:4">
      <c r="A11359" s="101">
        <v>43994</v>
      </c>
      <c r="B11359" s="102">
        <v>0.57399305555555558</v>
      </c>
      <c r="C11359" s="100">
        <v>71</v>
      </c>
      <c r="D11359" s="100">
        <v>0.90200000000000002</v>
      </c>
    </row>
    <row r="11360" spans="1:4">
      <c r="A11360" s="101">
        <v>43994</v>
      </c>
      <c r="B11360" s="102">
        <v>0.57408564814814811</v>
      </c>
      <c r="C11360" s="100">
        <v>515</v>
      </c>
      <c r="D11360" s="100">
        <v>0.91900000000000004</v>
      </c>
    </row>
    <row r="11361" spans="1:4">
      <c r="A11361" s="101">
        <v>43994</v>
      </c>
      <c r="B11361" s="102">
        <v>0.57417824074074075</v>
      </c>
      <c r="C11361" s="100">
        <v>958</v>
      </c>
      <c r="D11361" s="100">
        <v>0.88600000000000001</v>
      </c>
    </row>
    <row r="11362" spans="1:4">
      <c r="A11362" s="101">
        <v>43994</v>
      </c>
      <c r="B11362" s="102">
        <v>0.57428240740740744</v>
      </c>
      <c r="C11362" s="100">
        <v>402</v>
      </c>
      <c r="D11362" s="100">
        <v>0.89700000000000002</v>
      </c>
    </row>
    <row r="11363" spans="1:4">
      <c r="A11363" s="101">
        <v>43994</v>
      </c>
      <c r="B11363" s="102">
        <v>0.57437499999999997</v>
      </c>
      <c r="C11363" s="100">
        <v>845</v>
      </c>
      <c r="D11363" s="100">
        <v>0.872</v>
      </c>
    </row>
    <row r="11364" spans="1:4">
      <c r="A11364" s="101">
        <v>43994</v>
      </c>
      <c r="B11364" s="102">
        <v>0.57447916666666665</v>
      </c>
      <c r="C11364" s="100">
        <v>288</v>
      </c>
      <c r="D11364" s="100">
        <v>0.92200000000000004</v>
      </c>
    </row>
    <row r="11365" spans="1:4">
      <c r="A11365" s="101">
        <v>43994</v>
      </c>
      <c r="B11365" s="102">
        <v>0.5745717592592593</v>
      </c>
      <c r="C11365" s="100">
        <v>732</v>
      </c>
      <c r="D11365" s="100">
        <v>0.57499999999999996</v>
      </c>
    </row>
    <row r="11366" spans="1:4">
      <c r="A11366" s="101">
        <v>43994</v>
      </c>
      <c r="B11366" s="102">
        <v>0.57467592592592587</v>
      </c>
      <c r="C11366" s="100">
        <v>175</v>
      </c>
      <c r="D11366" s="100">
        <v>0.90400000000000003</v>
      </c>
    </row>
    <row r="11367" spans="1:4">
      <c r="A11367" s="101">
        <v>43994</v>
      </c>
      <c r="B11367" s="102">
        <v>0.57476851851851851</v>
      </c>
      <c r="C11367" s="100">
        <v>619</v>
      </c>
      <c r="D11367" s="100">
        <v>0.88</v>
      </c>
    </row>
    <row r="11368" spans="1:4">
      <c r="A11368" s="101">
        <v>43994</v>
      </c>
      <c r="B11368" s="102">
        <v>0.57487268518518519</v>
      </c>
      <c r="C11368" s="100">
        <v>62</v>
      </c>
      <c r="D11368" s="100">
        <v>0.55300000000000005</v>
      </c>
    </row>
    <row r="11369" spans="1:4">
      <c r="A11369" s="101">
        <v>43994</v>
      </c>
      <c r="B11369" s="102">
        <v>0.57496527777777773</v>
      </c>
      <c r="C11369" s="100">
        <v>505</v>
      </c>
      <c r="D11369" s="100">
        <v>0.90600000000000003</v>
      </c>
    </row>
    <row r="11370" spans="1:4">
      <c r="A11370" s="101">
        <v>43994</v>
      </c>
      <c r="B11370" s="102">
        <v>0.57505787037037037</v>
      </c>
      <c r="C11370" s="100">
        <v>949</v>
      </c>
      <c r="D11370" s="100">
        <v>0.90500000000000003</v>
      </c>
    </row>
    <row r="11371" spans="1:4">
      <c r="A11371" s="101">
        <v>43994</v>
      </c>
      <c r="B11371" s="102">
        <v>0.57516203703703705</v>
      </c>
      <c r="C11371" s="100">
        <v>392</v>
      </c>
      <c r="D11371" s="100">
        <v>0.95699999999999996</v>
      </c>
    </row>
    <row r="11372" spans="1:4">
      <c r="A11372" s="101">
        <v>43994</v>
      </c>
      <c r="B11372" s="102">
        <v>0.57525462962962959</v>
      </c>
      <c r="C11372" s="100">
        <v>836</v>
      </c>
      <c r="D11372" s="100">
        <v>0.91300000000000003</v>
      </c>
    </row>
    <row r="11373" spans="1:4">
      <c r="A11373" s="101">
        <v>43994</v>
      </c>
      <c r="B11373" s="102">
        <v>0.57535879629629627</v>
      </c>
      <c r="C11373" s="100">
        <v>279</v>
      </c>
      <c r="D11373" s="100">
        <v>0.92400000000000004</v>
      </c>
    </row>
    <row r="11374" spans="1:4">
      <c r="A11374" s="101">
        <v>43994</v>
      </c>
      <c r="B11374" s="102">
        <v>0.57545138888888892</v>
      </c>
      <c r="C11374" s="100">
        <v>722</v>
      </c>
      <c r="D11374" s="100">
        <v>0.61799999999999999</v>
      </c>
    </row>
    <row r="11375" spans="1:4">
      <c r="A11375" s="101">
        <v>43994</v>
      </c>
      <c r="B11375" s="102">
        <v>0.57555555555555549</v>
      </c>
      <c r="C11375" s="100">
        <v>166</v>
      </c>
      <c r="D11375" s="100">
        <v>0.9</v>
      </c>
    </row>
    <row r="11376" spans="1:4">
      <c r="A11376" s="101">
        <v>43994</v>
      </c>
      <c r="B11376" s="102">
        <v>0.57564814814814813</v>
      </c>
      <c r="C11376" s="100">
        <v>609</v>
      </c>
      <c r="D11376" s="100">
        <v>0.89700000000000002</v>
      </c>
    </row>
    <row r="11377" spans="1:4">
      <c r="A11377" s="101">
        <v>43994</v>
      </c>
      <c r="B11377" s="102">
        <v>0.57575231481481481</v>
      </c>
      <c r="C11377" s="100">
        <v>53</v>
      </c>
      <c r="D11377" s="100">
        <v>0.54900000000000004</v>
      </c>
    </row>
    <row r="11378" spans="1:4">
      <c r="A11378" s="101">
        <v>43994</v>
      </c>
      <c r="B11378" s="102">
        <v>0.57584490740740735</v>
      </c>
      <c r="C11378" s="100">
        <v>496</v>
      </c>
      <c r="D11378" s="100">
        <v>0.91200000000000003</v>
      </c>
    </row>
    <row r="11379" spans="1:4">
      <c r="A11379" s="101">
        <v>43994</v>
      </c>
      <c r="B11379" s="102">
        <v>0.57593749999999999</v>
      </c>
      <c r="C11379" s="100">
        <v>939</v>
      </c>
      <c r="D11379" s="100">
        <v>0.93</v>
      </c>
    </row>
    <row r="11380" spans="1:4">
      <c r="A11380" s="101">
        <v>43994</v>
      </c>
      <c r="B11380" s="102">
        <v>0.57604166666666667</v>
      </c>
      <c r="C11380" s="100">
        <v>383</v>
      </c>
      <c r="D11380" s="100">
        <v>0.53700000000000003</v>
      </c>
    </row>
    <row r="11381" spans="1:4">
      <c r="A11381" s="101">
        <v>43994</v>
      </c>
      <c r="B11381" s="102">
        <v>0.57613425925925921</v>
      </c>
      <c r="C11381" s="100">
        <v>826</v>
      </c>
      <c r="D11381" s="100">
        <v>0.90800000000000003</v>
      </c>
    </row>
    <row r="11382" spans="1:4">
      <c r="A11382" s="101">
        <v>43994</v>
      </c>
      <c r="B11382" s="102">
        <v>0.57623842592592589</v>
      </c>
      <c r="C11382" s="100">
        <v>270</v>
      </c>
      <c r="D11382" s="100">
        <v>0.90600000000000003</v>
      </c>
    </row>
    <row r="11383" spans="1:4">
      <c r="A11383" s="101">
        <v>43994</v>
      </c>
      <c r="B11383" s="102">
        <v>0.57633101851851853</v>
      </c>
      <c r="C11383" s="100">
        <v>713</v>
      </c>
      <c r="D11383" s="100">
        <v>0.57599999999999996</v>
      </c>
    </row>
    <row r="11384" spans="1:4">
      <c r="A11384" s="101">
        <v>43994</v>
      </c>
      <c r="B11384" s="102">
        <v>0.57643518518518522</v>
      </c>
      <c r="C11384" s="100">
        <v>156</v>
      </c>
      <c r="D11384" s="100">
        <v>0.88</v>
      </c>
    </row>
    <row r="11385" spans="1:4">
      <c r="A11385" s="101">
        <v>43994</v>
      </c>
      <c r="B11385" s="102">
        <v>0.57652777777777775</v>
      </c>
      <c r="C11385" s="100">
        <v>600</v>
      </c>
      <c r="D11385" s="100">
        <v>0.93700000000000006</v>
      </c>
    </row>
    <row r="11386" spans="1:4">
      <c r="A11386" s="101">
        <v>43994</v>
      </c>
      <c r="B11386" s="102">
        <v>0.57663194444444443</v>
      </c>
      <c r="C11386" s="100">
        <v>43</v>
      </c>
      <c r="D11386" s="100">
        <v>0.54300000000000004</v>
      </c>
    </row>
    <row r="11387" spans="1:4">
      <c r="A11387" s="101">
        <v>43994</v>
      </c>
      <c r="B11387" s="102">
        <v>0.57672453703703697</v>
      </c>
      <c r="C11387" s="100">
        <v>487</v>
      </c>
      <c r="D11387" s="100">
        <v>0.874</v>
      </c>
    </row>
    <row r="11388" spans="1:4">
      <c r="A11388" s="101">
        <v>43994</v>
      </c>
      <c r="B11388" s="102">
        <v>0.57681712962962961</v>
      </c>
      <c r="C11388" s="100">
        <v>930</v>
      </c>
      <c r="D11388" s="100">
        <v>0.89600000000000002</v>
      </c>
    </row>
    <row r="11389" spans="1:4">
      <c r="A11389" s="101">
        <v>43994</v>
      </c>
      <c r="B11389" s="102">
        <v>0.57692129629629629</v>
      </c>
      <c r="C11389" s="100">
        <v>373</v>
      </c>
      <c r="D11389" s="100">
        <v>0.89</v>
      </c>
    </row>
    <row r="11390" spans="1:4">
      <c r="A11390" s="101">
        <v>43994</v>
      </c>
      <c r="B11390" s="102">
        <v>0.57701388888888883</v>
      </c>
      <c r="C11390" s="100">
        <v>817</v>
      </c>
      <c r="D11390" s="100">
        <v>0.93300000000000005</v>
      </c>
    </row>
    <row r="11391" spans="1:4">
      <c r="A11391" s="101">
        <v>43994</v>
      </c>
      <c r="B11391" s="102">
        <v>0.57711805555555562</v>
      </c>
      <c r="C11391" s="100">
        <v>260</v>
      </c>
      <c r="D11391" s="100">
        <v>0.96299999999999997</v>
      </c>
    </row>
    <row r="11392" spans="1:4">
      <c r="A11392" s="101">
        <v>43994</v>
      </c>
      <c r="B11392" s="102">
        <v>0.57721064814814815</v>
      </c>
      <c r="C11392" s="100">
        <v>704</v>
      </c>
      <c r="D11392" s="100">
        <v>0.91200000000000003</v>
      </c>
    </row>
    <row r="11393" spans="1:4">
      <c r="A11393" s="101">
        <v>43994</v>
      </c>
      <c r="B11393" s="102">
        <v>0.57731481481481484</v>
      </c>
      <c r="C11393" s="100">
        <v>147</v>
      </c>
      <c r="D11393" s="100">
        <v>0.92300000000000004</v>
      </c>
    </row>
    <row r="11394" spans="1:4">
      <c r="A11394" s="101">
        <v>43994</v>
      </c>
      <c r="B11394" s="102">
        <v>0.57740740740740748</v>
      </c>
      <c r="C11394" s="100">
        <v>591</v>
      </c>
      <c r="D11394" s="100">
        <v>0.57799999999999996</v>
      </c>
    </row>
    <row r="11395" spans="1:4">
      <c r="A11395" s="101">
        <v>43994</v>
      </c>
      <c r="B11395" s="102">
        <v>0.57751157407407405</v>
      </c>
      <c r="C11395" s="100">
        <v>34</v>
      </c>
      <c r="D11395" s="100">
        <v>0.89300000000000002</v>
      </c>
    </row>
    <row r="11396" spans="1:4">
      <c r="A11396" s="101">
        <v>43994</v>
      </c>
      <c r="B11396" s="102">
        <v>0.5776041666666667</v>
      </c>
      <c r="C11396" s="100">
        <v>477</v>
      </c>
      <c r="D11396" s="100">
        <v>0.88400000000000001</v>
      </c>
    </row>
    <row r="11397" spans="1:4">
      <c r="A11397" s="101">
        <v>43994</v>
      </c>
      <c r="B11397" s="102">
        <v>0.57769675925925923</v>
      </c>
      <c r="C11397" s="100">
        <v>921</v>
      </c>
      <c r="D11397" s="100">
        <v>0.51200000000000001</v>
      </c>
    </row>
    <row r="11398" spans="1:4">
      <c r="A11398" s="101">
        <v>43994</v>
      </c>
      <c r="B11398" s="102">
        <v>0.57780092592592591</v>
      </c>
      <c r="C11398" s="100">
        <v>364</v>
      </c>
      <c r="D11398" s="100">
        <v>0.92700000000000005</v>
      </c>
    </row>
    <row r="11399" spans="1:4">
      <c r="A11399" s="101">
        <v>43994</v>
      </c>
      <c r="B11399" s="102">
        <v>0.57789351851851845</v>
      </c>
      <c r="C11399" s="100">
        <v>808</v>
      </c>
      <c r="D11399" s="100">
        <v>0.93400000000000005</v>
      </c>
    </row>
    <row r="11400" spans="1:4">
      <c r="A11400" s="101">
        <v>43994</v>
      </c>
      <c r="B11400" s="102">
        <v>0.57799768518518524</v>
      </c>
      <c r="C11400" s="100">
        <v>251</v>
      </c>
      <c r="D11400" s="100">
        <v>0.55400000000000005</v>
      </c>
    </row>
    <row r="11401" spans="1:4">
      <c r="A11401" s="101">
        <v>43994</v>
      </c>
      <c r="B11401" s="102">
        <v>0.57809027777777777</v>
      </c>
      <c r="C11401" s="100">
        <v>694</v>
      </c>
      <c r="D11401" s="100">
        <v>0.92700000000000005</v>
      </c>
    </row>
    <row r="11402" spans="1:4">
      <c r="A11402" s="101">
        <v>43994</v>
      </c>
      <c r="B11402" s="102">
        <v>0.57819444444444446</v>
      </c>
      <c r="C11402" s="100">
        <v>138</v>
      </c>
      <c r="D11402" s="100">
        <v>0.91900000000000004</v>
      </c>
    </row>
    <row r="11403" spans="1:4">
      <c r="A11403" s="101">
        <v>43994</v>
      </c>
      <c r="B11403" s="102">
        <v>0.5782870370370371</v>
      </c>
      <c r="C11403" s="100">
        <v>581</v>
      </c>
      <c r="D11403" s="100">
        <v>0.47699999999999998</v>
      </c>
    </row>
    <row r="11404" spans="1:4">
      <c r="A11404" s="101">
        <v>43994</v>
      </c>
      <c r="B11404" s="102">
        <v>0.57839120370370367</v>
      </c>
      <c r="C11404" s="100">
        <v>25</v>
      </c>
      <c r="D11404" s="100">
        <v>0.92400000000000004</v>
      </c>
    </row>
    <row r="11405" spans="1:4">
      <c r="A11405" s="101">
        <v>43994</v>
      </c>
      <c r="B11405" s="102">
        <v>0.57848379629629632</v>
      </c>
      <c r="C11405" s="100">
        <v>468</v>
      </c>
      <c r="D11405" s="100">
        <v>0.93799999999999994</v>
      </c>
    </row>
    <row r="11406" spans="1:4">
      <c r="A11406" s="101">
        <v>43994</v>
      </c>
      <c r="B11406" s="102">
        <v>0.57857638888888896</v>
      </c>
      <c r="C11406" s="100">
        <v>911</v>
      </c>
      <c r="D11406" s="100">
        <v>0.82099999999999995</v>
      </c>
    </row>
    <row r="11407" spans="1:4">
      <c r="A11407" s="101">
        <v>43994</v>
      </c>
      <c r="B11407" s="102">
        <v>0.57868055555555553</v>
      </c>
      <c r="C11407" s="100">
        <v>355</v>
      </c>
      <c r="D11407" s="100">
        <v>0.89</v>
      </c>
    </row>
    <row r="11408" spans="1:4">
      <c r="A11408" s="101">
        <v>43994</v>
      </c>
      <c r="B11408" s="102">
        <v>0.57877314814814818</v>
      </c>
      <c r="C11408" s="100">
        <v>798</v>
      </c>
      <c r="D11408" s="100">
        <v>0.94</v>
      </c>
    </row>
    <row r="11409" spans="1:4">
      <c r="A11409" s="101">
        <v>43994</v>
      </c>
      <c r="B11409" s="102">
        <v>0.57887731481481486</v>
      </c>
      <c r="C11409" s="100">
        <v>242</v>
      </c>
      <c r="D11409" s="100">
        <v>0.89600000000000002</v>
      </c>
    </row>
    <row r="11410" spans="1:4">
      <c r="A11410" s="101">
        <v>43994</v>
      </c>
      <c r="B11410" s="102">
        <v>0.57896990740740739</v>
      </c>
      <c r="C11410" s="100">
        <v>685</v>
      </c>
      <c r="D11410" s="100">
        <v>0.88800000000000001</v>
      </c>
    </row>
    <row r="11411" spans="1:4">
      <c r="A11411" s="101">
        <v>43994</v>
      </c>
      <c r="B11411" s="102">
        <v>0.57907407407407407</v>
      </c>
      <c r="C11411" s="100">
        <v>128</v>
      </c>
      <c r="D11411" s="100">
        <v>0.58899999999999997</v>
      </c>
    </row>
    <row r="11412" spans="1:4">
      <c r="A11412" s="101">
        <v>43994</v>
      </c>
      <c r="B11412" s="102">
        <v>0.57916666666666672</v>
      </c>
      <c r="C11412" s="100">
        <v>572</v>
      </c>
      <c r="D11412" s="100">
        <v>0.92400000000000004</v>
      </c>
    </row>
    <row r="11413" spans="1:4">
      <c r="A11413" s="101">
        <v>43994</v>
      </c>
      <c r="B11413" s="102">
        <v>0.57927083333333329</v>
      </c>
      <c r="C11413" s="100">
        <v>15</v>
      </c>
      <c r="D11413" s="100">
        <v>0.9</v>
      </c>
    </row>
    <row r="11414" spans="1:4">
      <c r="A11414" s="101">
        <v>43994</v>
      </c>
      <c r="B11414" s="102">
        <v>0.57936342592592593</v>
      </c>
      <c r="C11414" s="100">
        <v>459</v>
      </c>
      <c r="D11414" s="100">
        <v>0.78100000000000003</v>
      </c>
    </row>
    <row r="11415" spans="1:4">
      <c r="A11415" s="101">
        <v>43994</v>
      </c>
      <c r="B11415" s="102">
        <v>0.57945601851851858</v>
      </c>
      <c r="C11415" s="100">
        <v>902</v>
      </c>
      <c r="D11415" s="100">
        <v>0.88300000000000001</v>
      </c>
    </row>
    <row r="11416" spans="1:4">
      <c r="A11416" s="101">
        <v>43994</v>
      </c>
      <c r="B11416" s="102">
        <v>0.57956018518518515</v>
      </c>
      <c r="C11416" s="100">
        <v>345</v>
      </c>
      <c r="D11416" s="100">
        <v>0.90600000000000003</v>
      </c>
    </row>
    <row r="11417" spans="1:4">
      <c r="A11417" s="101">
        <v>43994</v>
      </c>
      <c r="B11417" s="102">
        <v>0.57965277777777779</v>
      </c>
      <c r="C11417" s="100">
        <v>789</v>
      </c>
      <c r="D11417" s="100">
        <v>0.90200000000000002</v>
      </c>
    </row>
    <row r="11418" spans="1:4">
      <c r="A11418" s="101">
        <v>43994</v>
      </c>
      <c r="B11418" s="102">
        <v>0.57975694444444448</v>
      </c>
      <c r="C11418" s="100">
        <v>232</v>
      </c>
      <c r="D11418" s="100">
        <v>0.91600000000000004</v>
      </c>
    </row>
    <row r="11419" spans="1:4">
      <c r="A11419" s="101">
        <v>43994</v>
      </c>
      <c r="B11419" s="102">
        <v>0.57984953703703701</v>
      </c>
      <c r="C11419" s="100">
        <v>676</v>
      </c>
      <c r="D11419" s="100">
        <v>0.91200000000000003</v>
      </c>
    </row>
    <row r="11420" spans="1:4">
      <c r="A11420" s="101">
        <v>43994</v>
      </c>
      <c r="B11420" s="102">
        <v>0.57995370370370369</v>
      </c>
      <c r="C11420" s="100">
        <v>119</v>
      </c>
      <c r="D11420" s="100">
        <v>0.89500000000000002</v>
      </c>
    </row>
    <row r="11421" spans="1:4">
      <c r="A11421" s="101">
        <v>43994</v>
      </c>
      <c r="B11421" s="102">
        <v>0.58004629629629634</v>
      </c>
      <c r="C11421" s="100">
        <v>562</v>
      </c>
      <c r="D11421" s="100">
        <v>0.90100000000000002</v>
      </c>
    </row>
    <row r="11422" spans="1:4">
      <c r="A11422" s="101">
        <v>43994</v>
      </c>
      <c r="B11422" s="102">
        <v>0.58015046296296291</v>
      </c>
      <c r="C11422" s="100">
        <v>6</v>
      </c>
      <c r="D11422" s="100">
        <v>0.90500000000000003</v>
      </c>
    </row>
    <row r="11423" spans="1:4">
      <c r="A11423" s="101">
        <v>43994</v>
      </c>
      <c r="B11423" s="102">
        <v>0.58024305555555555</v>
      </c>
      <c r="C11423" s="100">
        <v>449</v>
      </c>
      <c r="D11423" s="100">
        <v>0.877</v>
      </c>
    </row>
    <row r="11424" spans="1:4">
      <c r="A11424" s="101">
        <v>43994</v>
      </c>
      <c r="B11424" s="102">
        <v>0.5803356481481482</v>
      </c>
      <c r="C11424" s="100">
        <v>893</v>
      </c>
      <c r="D11424" s="100">
        <v>0.89900000000000002</v>
      </c>
    </row>
    <row r="11425" spans="1:4">
      <c r="A11425" s="101">
        <v>43994</v>
      </c>
      <c r="B11425" s="102">
        <v>0.58043981481481477</v>
      </c>
      <c r="C11425" s="100">
        <v>336</v>
      </c>
      <c r="D11425" s="100">
        <v>0.91700000000000004</v>
      </c>
    </row>
    <row r="11426" spans="1:4">
      <c r="A11426" s="101">
        <v>43994</v>
      </c>
      <c r="B11426" s="102">
        <v>0.58053240740740741</v>
      </c>
      <c r="C11426" s="100">
        <v>780</v>
      </c>
      <c r="D11426" s="100">
        <v>0.82899999999999996</v>
      </c>
    </row>
    <row r="11427" spans="1:4">
      <c r="A11427" s="101">
        <v>43994</v>
      </c>
      <c r="B11427" s="102">
        <v>0.5806365740740741</v>
      </c>
      <c r="C11427" s="100">
        <v>223</v>
      </c>
      <c r="D11427" s="100">
        <v>0.91</v>
      </c>
    </row>
    <row r="11428" spans="1:4">
      <c r="A11428" s="101">
        <v>43994</v>
      </c>
      <c r="B11428" s="102">
        <v>0.58072916666666663</v>
      </c>
      <c r="C11428" s="100">
        <v>666</v>
      </c>
      <c r="D11428" s="100">
        <v>0.92600000000000005</v>
      </c>
    </row>
    <row r="11429" spans="1:4">
      <c r="A11429" s="101">
        <v>43994</v>
      </c>
      <c r="B11429" s="102">
        <v>0.58083333333333331</v>
      </c>
      <c r="C11429" s="100">
        <v>110</v>
      </c>
      <c r="D11429" s="100">
        <v>0.95699999999999996</v>
      </c>
    </row>
    <row r="11430" spans="1:4">
      <c r="A11430" s="101">
        <v>43994</v>
      </c>
      <c r="B11430" s="102">
        <v>0.58092592592592596</v>
      </c>
      <c r="C11430" s="100">
        <v>553</v>
      </c>
      <c r="D11430" s="100">
        <v>0.90100000000000002</v>
      </c>
    </row>
    <row r="11431" spans="1:4">
      <c r="A11431" s="101">
        <v>43994</v>
      </c>
      <c r="B11431" s="102">
        <v>0.58101851851851849</v>
      </c>
      <c r="C11431" s="100">
        <v>997</v>
      </c>
      <c r="D11431" s="100">
        <v>0.91</v>
      </c>
    </row>
    <row r="11432" spans="1:4">
      <c r="A11432" s="101">
        <v>43994</v>
      </c>
      <c r="B11432" s="102">
        <v>0.58112268518518517</v>
      </c>
      <c r="C11432" s="100">
        <v>440</v>
      </c>
      <c r="D11432" s="100">
        <v>0.63200000000000001</v>
      </c>
    </row>
    <row r="11433" spans="1:4">
      <c r="A11433" s="101">
        <v>43994</v>
      </c>
      <c r="B11433" s="102">
        <v>0.58121527777777782</v>
      </c>
      <c r="C11433" s="100">
        <v>883</v>
      </c>
      <c r="D11433" s="100">
        <v>0.875</v>
      </c>
    </row>
    <row r="11434" spans="1:4">
      <c r="A11434" s="101">
        <v>43994</v>
      </c>
      <c r="B11434" s="102">
        <v>0.58131944444444439</v>
      </c>
      <c r="C11434" s="100">
        <v>327</v>
      </c>
      <c r="D11434" s="100">
        <v>0.89100000000000001</v>
      </c>
    </row>
    <row r="11435" spans="1:4">
      <c r="A11435" s="101">
        <v>43994</v>
      </c>
      <c r="B11435" s="102">
        <v>0.58141203703703703</v>
      </c>
      <c r="C11435" s="100">
        <v>770</v>
      </c>
      <c r="D11435" s="100">
        <v>0.53400000000000003</v>
      </c>
    </row>
    <row r="11436" spans="1:4">
      <c r="A11436" s="101">
        <v>43994</v>
      </c>
      <c r="B11436" s="102">
        <v>0.58151620370370372</v>
      </c>
      <c r="C11436" s="100">
        <v>214</v>
      </c>
      <c r="D11436" s="100">
        <v>0.91800000000000004</v>
      </c>
    </row>
    <row r="11437" spans="1:4">
      <c r="A11437" s="101">
        <v>43994</v>
      </c>
      <c r="B11437" s="102">
        <v>0.58160879629629625</v>
      </c>
      <c r="C11437" s="100">
        <v>657</v>
      </c>
      <c r="D11437" s="100">
        <v>0.93200000000000005</v>
      </c>
    </row>
    <row r="11438" spans="1:4">
      <c r="A11438" s="101">
        <v>43994</v>
      </c>
      <c r="B11438" s="102">
        <v>0.58171296296296293</v>
      </c>
      <c r="C11438" s="100">
        <v>100</v>
      </c>
      <c r="D11438" s="100">
        <v>0.78900000000000003</v>
      </c>
    </row>
    <row r="11439" spans="1:4">
      <c r="A11439" s="101">
        <v>43994</v>
      </c>
      <c r="B11439" s="102">
        <v>0.58180555555555558</v>
      </c>
      <c r="C11439" s="100">
        <v>544</v>
      </c>
      <c r="D11439" s="100">
        <v>0.88300000000000001</v>
      </c>
    </row>
    <row r="11440" spans="1:4">
      <c r="A11440" s="101">
        <v>43994</v>
      </c>
      <c r="B11440" s="102">
        <v>0.58189814814814811</v>
      </c>
      <c r="C11440" s="100">
        <v>987</v>
      </c>
      <c r="D11440" s="100">
        <v>0.89600000000000002</v>
      </c>
    </row>
    <row r="11441" spans="1:4">
      <c r="A11441" s="101">
        <v>43994</v>
      </c>
      <c r="B11441" s="102">
        <v>0.58200231481481479</v>
      </c>
      <c r="C11441" s="100">
        <v>431</v>
      </c>
      <c r="D11441" s="100">
        <v>0.85699999999999998</v>
      </c>
    </row>
    <row r="11442" spans="1:4">
      <c r="A11442" s="101">
        <v>43994</v>
      </c>
      <c r="B11442" s="102">
        <v>0.58209490740740744</v>
      </c>
      <c r="C11442" s="100">
        <v>874</v>
      </c>
      <c r="D11442" s="100">
        <v>0.93</v>
      </c>
    </row>
    <row r="11443" spans="1:4">
      <c r="A11443" s="101">
        <v>43994</v>
      </c>
      <c r="B11443" s="102">
        <v>0.58219907407407401</v>
      </c>
      <c r="C11443" s="100">
        <v>317</v>
      </c>
      <c r="D11443" s="100">
        <v>0.93</v>
      </c>
    </row>
    <row r="11444" spans="1:4">
      <c r="A11444" s="101">
        <v>43994</v>
      </c>
      <c r="B11444" s="102">
        <v>0.58229166666666665</v>
      </c>
      <c r="C11444" s="100">
        <v>761</v>
      </c>
      <c r="D11444" s="100">
        <v>0.89900000000000002</v>
      </c>
    </row>
    <row r="11445" spans="1:4">
      <c r="A11445" s="101">
        <v>43994</v>
      </c>
      <c r="B11445" s="102">
        <v>0.58239583333333333</v>
      </c>
      <c r="C11445" s="100">
        <v>204</v>
      </c>
      <c r="D11445" s="100">
        <v>0.91800000000000004</v>
      </c>
    </row>
    <row r="11446" spans="1:4">
      <c r="A11446" s="101">
        <v>43994</v>
      </c>
      <c r="B11446" s="102">
        <v>0.58248842592592587</v>
      </c>
      <c r="C11446" s="100">
        <v>648</v>
      </c>
      <c r="D11446" s="100">
        <v>0.90100000000000002</v>
      </c>
    </row>
    <row r="11447" spans="1:4">
      <c r="A11447" s="101">
        <v>43994</v>
      </c>
      <c r="B11447" s="102">
        <v>0.58259259259259266</v>
      </c>
      <c r="C11447" s="100">
        <v>91</v>
      </c>
      <c r="D11447" s="100">
        <v>0.873</v>
      </c>
    </row>
    <row r="11448" spans="1:4">
      <c r="A11448" s="101">
        <v>43994</v>
      </c>
      <c r="B11448" s="102">
        <v>0.58268518518518519</v>
      </c>
      <c r="C11448" s="100">
        <v>534</v>
      </c>
      <c r="D11448" s="100">
        <v>0.879</v>
      </c>
    </row>
    <row r="11449" spans="1:4">
      <c r="A11449" s="101">
        <v>43994</v>
      </c>
      <c r="B11449" s="102">
        <v>0.58277777777777773</v>
      </c>
      <c r="C11449" s="100">
        <v>978</v>
      </c>
      <c r="D11449" s="100">
        <v>0.52400000000000002</v>
      </c>
    </row>
    <row r="11450" spans="1:4">
      <c r="A11450" s="101">
        <v>43994</v>
      </c>
      <c r="B11450" s="102">
        <v>0.58288194444444441</v>
      </c>
      <c r="C11450" s="100">
        <v>421</v>
      </c>
      <c r="D11450" s="100">
        <v>0.879</v>
      </c>
    </row>
    <row r="11451" spans="1:4">
      <c r="A11451" s="101">
        <v>43994</v>
      </c>
      <c r="B11451" s="102">
        <v>0.58297453703703705</v>
      </c>
      <c r="C11451" s="100">
        <v>865</v>
      </c>
      <c r="D11451" s="100">
        <v>0.79</v>
      </c>
    </row>
    <row r="11452" spans="1:4">
      <c r="A11452" s="101">
        <v>43994</v>
      </c>
      <c r="B11452" s="102">
        <v>0.58307870370370374</v>
      </c>
      <c r="C11452" s="100">
        <v>308</v>
      </c>
      <c r="D11452" s="100">
        <v>0.88900000000000001</v>
      </c>
    </row>
    <row r="11453" spans="1:4">
      <c r="A11453" s="101">
        <v>43994</v>
      </c>
      <c r="B11453" s="102">
        <v>0.58317129629629627</v>
      </c>
      <c r="C11453" s="100">
        <v>751</v>
      </c>
      <c r="D11453" s="100">
        <v>0.89100000000000001</v>
      </c>
    </row>
    <row r="11454" spans="1:4">
      <c r="A11454" s="101">
        <v>43994</v>
      </c>
      <c r="B11454" s="102">
        <v>0.58327546296296295</v>
      </c>
      <c r="C11454" s="100">
        <v>195</v>
      </c>
      <c r="D11454" s="100">
        <v>0.80300000000000005</v>
      </c>
    </row>
    <row r="11455" spans="1:4">
      <c r="A11455" s="101">
        <v>43994</v>
      </c>
      <c r="B11455" s="102">
        <v>0.58336805555555549</v>
      </c>
      <c r="C11455" s="100">
        <v>638</v>
      </c>
      <c r="D11455" s="100">
        <v>0.89100000000000001</v>
      </c>
    </row>
    <row r="11456" spans="1:4">
      <c r="A11456" s="101">
        <v>43994</v>
      </c>
      <c r="B11456" s="102">
        <v>0.58347222222222228</v>
      </c>
      <c r="C11456" s="100">
        <v>82</v>
      </c>
      <c r="D11456" s="100">
        <v>0.88600000000000001</v>
      </c>
    </row>
    <row r="11457" spans="1:4">
      <c r="A11457" s="101">
        <v>43994</v>
      </c>
      <c r="B11457" s="102">
        <v>0.58356481481481481</v>
      </c>
      <c r="C11457" s="100">
        <v>525</v>
      </c>
      <c r="D11457" s="100">
        <v>0.874</v>
      </c>
    </row>
    <row r="11458" spans="1:4">
      <c r="A11458" s="101">
        <v>43994</v>
      </c>
      <c r="B11458" s="102">
        <v>0.58365740740740735</v>
      </c>
      <c r="C11458" s="100">
        <v>969</v>
      </c>
      <c r="D11458" s="100">
        <v>0.92100000000000004</v>
      </c>
    </row>
    <row r="11459" spans="1:4">
      <c r="A11459" s="101">
        <v>43994</v>
      </c>
      <c r="B11459" s="102">
        <v>0.58376157407407414</v>
      </c>
      <c r="C11459" s="100">
        <v>412</v>
      </c>
      <c r="D11459" s="100">
        <v>0.59499999999999997</v>
      </c>
    </row>
    <row r="11460" spans="1:4">
      <c r="A11460" s="101">
        <v>43994</v>
      </c>
      <c r="B11460" s="102">
        <v>0.58385416666666667</v>
      </c>
      <c r="C11460" s="100">
        <v>855</v>
      </c>
      <c r="D11460" s="100">
        <v>0.91600000000000004</v>
      </c>
    </row>
    <row r="11461" spans="1:4">
      <c r="A11461" s="101">
        <v>43994</v>
      </c>
      <c r="B11461" s="102">
        <v>0.58395833333333336</v>
      </c>
      <c r="C11461" s="100">
        <v>299</v>
      </c>
      <c r="D11461" s="100">
        <v>0.93</v>
      </c>
    </row>
    <row r="11462" spans="1:4">
      <c r="A11462" s="101">
        <v>43994</v>
      </c>
      <c r="B11462" s="102">
        <v>0.58405092592592589</v>
      </c>
      <c r="C11462" s="100">
        <v>742</v>
      </c>
      <c r="D11462" s="100">
        <v>0.499</v>
      </c>
    </row>
    <row r="11463" spans="1:4">
      <c r="A11463" s="101">
        <v>43994</v>
      </c>
      <c r="B11463" s="102">
        <v>0.58415509259259257</v>
      </c>
      <c r="C11463" s="100">
        <v>186</v>
      </c>
      <c r="D11463" s="100">
        <v>0.88400000000000001</v>
      </c>
    </row>
    <row r="11464" spans="1:4">
      <c r="A11464" s="101">
        <v>43994</v>
      </c>
      <c r="B11464" s="102">
        <v>0.58424768518518522</v>
      </c>
      <c r="C11464" s="100">
        <v>629</v>
      </c>
      <c r="D11464" s="100">
        <v>0.91300000000000003</v>
      </c>
    </row>
    <row r="11465" spans="1:4">
      <c r="A11465" s="101">
        <v>43994</v>
      </c>
      <c r="B11465" s="102">
        <v>0.5843518518518519</v>
      </c>
      <c r="C11465" s="100">
        <v>72</v>
      </c>
      <c r="D11465" s="100">
        <v>0.91100000000000003</v>
      </c>
    </row>
    <row r="11466" spans="1:4">
      <c r="A11466" s="101">
        <v>43994</v>
      </c>
      <c r="B11466" s="102">
        <v>0.58444444444444443</v>
      </c>
      <c r="C11466" s="100">
        <v>516</v>
      </c>
      <c r="D11466" s="100">
        <v>0.92400000000000004</v>
      </c>
    </row>
    <row r="11467" spans="1:4">
      <c r="A11467" s="101">
        <v>43994</v>
      </c>
      <c r="B11467" s="102">
        <v>0.58453703703703697</v>
      </c>
      <c r="C11467" s="100">
        <v>959</v>
      </c>
      <c r="D11467" s="100">
        <v>0.47299999999999998</v>
      </c>
    </row>
    <row r="11468" spans="1:4">
      <c r="A11468" s="101">
        <v>43994</v>
      </c>
      <c r="B11468" s="102">
        <v>0.58464120370370376</v>
      </c>
      <c r="C11468" s="100">
        <v>403</v>
      </c>
      <c r="D11468" s="100">
        <v>0.93200000000000005</v>
      </c>
    </row>
    <row r="11469" spans="1:4">
      <c r="A11469" s="101">
        <v>43994</v>
      </c>
      <c r="B11469" s="102">
        <v>0.58473379629629629</v>
      </c>
      <c r="C11469" s="100">
        <v>846</v>
      </c>
      <c r="D11469" s="100">
        <v>0.88400000000000001</v>
      </c>
    </row>
    <row r="11470" spans="1:4">
      <c r="A11470" s="101">
        <v>43994</v>
      </c>
      <c r="B11470" s="102">
        <v>0.58483796296296298</v>
      </c>
      <c r="C11470" s="100">
        <v>289</v>
      </c>
      <c r="D11470" s="100">
        <v>0.91900000000000004</v>
      </c>
    </row>
    <row r="11471" spans="1:4">
      <c r="A11471" s="101">
        <v>43994</v>
      </c>
      <c r="B11471" s="102">
        <v>0.58493055555555562</v>
      </c>
      <c r="C11471" s="100">
        <v>733</v>
      </c>
      <c r="D11471" s="100">
        <v>0.88</v>
      </c>
    </row>
    <row r="11472" spans="1:4">
      <c r="A11472" s="101">
        <v>43994</v>
      </c>
      <c r="B11472" s="102">
        <v>0.58503472222222219</v>
      </c>
      <c r="C11472" s="100">
        <v>176</v>
      </c>
      <c r="D11472" s="100">
        <v>0.90600000000000003</v>
      </c>
    </row>
    <row r="11473" spans="1:4">
      <c r="A11473" s="101">
        <v>43994</v>
      </c>
      <c r="B11473" s="102">
        <v>0.58512731481481484</v>
      </c>
      <c r="C11473" s="100">
        <v>620</v>
      </c>
      <c r="D11473" s="100">
        <v>0.89500000000000002</v>
      </c>
    </row>
    <row r="11474" spans="1:4">
      <c r="A11474" s="101">
        <v>43994</v>
      </c>
      <c r="B11474" s="102">
        <v>0.58523148148148152</v>
      </c>
      <c r="C11474" s="100">
        <v>63</v>
      </c>
      <c r="D11474" s="100">
        <v>0.88800000000000001</v>
      </c>
    </row>
    <row r="11475" spans="1:4">
      <c r="A11475" s="101">
        <v>43994</v>
      </c>
      <c r="B11475" s="102">
        <v>0.58532407407407405</v>
      </c>
      <c r="C11475" s="100">
        <v>506</v>
      </c>
      <c r="D11475" s="100">
        <v>0.59599999999999997</v>
      </c>
    </row>
    <row r="11476" spans="1:4">
      <c r="A11476" s="101">
        <v>43994</v>
      </c>
      <c r="B11476" s="102">
        <v>0.5854166666666667</v>
      </c>
      <c r="C11476" s="100">
        <v>950</v>
      </c>
      <c r="D11476" s="100">
        <v>0.875</v>
      </c>
    </row>
    <row r="11477" spans="1:4">
      <c r="A11477" s="101">
        <v>43994</v>
      </c>
      <c r="B11477" s="102">
        <v>0.58552083333333338</v>
      </c>
      <c r="C11477" s="100">
        <v>393</v>
      </c>
      <c r="D11477" s="100">
        <v>0.88800000000000001</v>
      </c>
    </row>
    <row r="11478" spans="1:4">
      <c r="A11478" s="101">
        <v>43994</v>
      </c>
      <c r="B11478" s="102">
        <v>0.58561342592592591</v>
      </c>
      <c r="C11478" s="100">
        <v>837</v>
      </c>
      <c r="D11478" s="100">
        <v>0.91100000000000003</v>
      </c>
    </row>
    <row r="11479" spans="1:4">
      <c r="A11479" s="101">
        <v>43994</v>
      </c>
      <c r="B11479" s="102">
        <v>0.5857175925925926</v>
      </c>
      <c r="C11479" s="100">
        <v>280</v>
      </c>
      <c r="D11479" s="100">
        <v>0.90400000000000003</v>
      </c>
    </row>
    <row r="11480" spans="1:4">
      <c r="A11480" s="101">
        <v>43994</v>
      </c>
      <c r="B11480" s="102">
        <v>0.58581018518518524</v>
      </c>
      <c r="C11480" s="100">
        <v>723</v>
      </c>
      <c r="D11480" s="100">
        <v>0.497</v>
      </c>
    </row>
    <row r="11481" spans="1:4">
      <c r="A11481" s="101">
        <v>43994</v>
      </c>
      <c r="B11481" s="102">
        <v>0.58591435185185181</v>
      </c>
      <c r="C11481" s="100">
        <v>167</v>
      </c>
      <c r="D11481" s="100">
        <v>0.91900000000000004</v>
      </c>
    </row>
    <row r="11482" spans="1:4">
      <c r="A11482" s="101">
        <v>43994</v>
      </c>
      <c r="B11482" s="102">
        <v>0.58600694444444446</v>
      </c>
      <c r="C11482" s="100">
        <v>610</v>
      </c>
      <c r="D11482" s="100">
        <v>0.89100000000000001</v>
      </c>
    </row>
    <row r="11483" spans="1:4">
      <c r="A11483" s="101">
        <v>43994</v>
      </c>
      <c r="B11483" s="102">
        <v>0.58611111111111114</v>
      </c>
      <c r="C11483" s="100">
        <v>54</v>
      </c>
      <c r="D11483" s="100">
        <v>0.88200000000000001</v>
      </c>
    </row>
    <row r="11484" spans="1:4">
      <c r="A11484" s="101">
        <v>43994</v>
      </c>
      <c r="B11484" s="102">
        <v>0.58620370370370367</v>
      </c>
      <c r="C11484" s="100">
        <v>497</v>
      </c>
      <c r="D11484" s="100">
        <v>0.88600000000000001</v>
      </c>
    </row>
    <row r="11485" spans="1:4">
      <c r="A11485" s="101">
        <v>43994</v>
      </c>
      <c r="B11485" s="102">
        <v>0.58629629629629632</v>
      </c>
      <c r="C11485" s="100">
        <v>940</v>
      </c>
      <c r="D11485" s="100">
        <v>0.48599999999999999</v>
      </c>
    </row>
    <row r="11486" spans="1:4">
      <c r="A11486" s="101">
        <v>43994</v>
      </c>
      <c r="B11486" s="102">
        <v>0.586400462962963</v>
      </c>
      <c r="C11486" s="100">
        <v>384</v>
      </c>
      <c r="D11486" s="100">
        <v>0.92300000000000004</v>
      </c>
    </row>
    <row r="11487" spans="1:4">
      <c r="A11487" s="101">
        <v>43994</v>
      </c>
      <c r="B11487" s="102">
        <v>0.58649305555555553</v>
      </c>
      <c r="C11487" s="100">
        <v>827</v>
      </c>
      <c r="D11487" s="100">
        <v>0.55800000000000005</v>
      </c>
    </row>
    <row r="11488" spans="1:4">
      <c r="A11488" s="101">
        <v>43994</v>
      </c>
      <c r="B11488" s="102">
        <v>0.58659722222222221</v>
      </c>
      <c r="C11488" s="100">
        <v>271</v>
      </c>
      <c r="D11488" s="100">
        <v>0.877</v>
      </c>
    </row>
    <row r="11489" spans="1:4">
      <c r="A11489" s="101">
        <v>43994</v>
      </c>
      <c r="B11489" s="102">
        <v>0.58668981481481486</v>
      </c>
      <c r="C11489" s="100">
        <v>714</v>
      </c>
      <c r="D11489" s="100">
        <v>0.93400000000000005</v>
      </c>
    </row>
    <row r="11490" spans="1:4">
      <c r="A11490" s="101">
        <v>43994</v>
      </c>
      <c r="B11490" s="102">
        <v>0.58679398148148143</v>
      </c>
      <c r="C11490" s="100">
        <v>158</v>
      </c>
      <c r="D11490" s="100">
        <v>0.88</v>
      </c>
    </row>
    <row r="11491" spans="1:4">
      <c r="A11491" s="101">
        <v>43994</v>
      </c>
      <c r="B11491" s="102">
        <v>0.58688657407407407</v>
      </c>
      <c r="C11491" s="100">
        <v>601</v>
      </c>
      <c r="D11491" s="100">
        <v>0.90700000000000003</v>
      </c>
    </row>
    <row r="11492" spans="1:4">
      <c r="A11492" s="101">
        <v>43994</v>
      </c>
      <c r="B11492" s="102">
        <v>0.58699074074074076</v>
      </c>
      <c r="C11492" s="100">
        <v>44</v>
      </c>
      <c r="D11492" s="100">
        <v>0.86899999999999999</v>
      </c>
    </row>
    <row r="11493" spans="1:4">
      <c r="A11493" s="101">
        <v>43994</v>
      </c>
      <c r="B11493" s="102">
        <v>0.58708333333333329</v>
      </c>
      <c r="C11493" s="100">
        <v>488</v>
      </c>
      <c r="D11493" s="100">
        <v>0.89</v>
      </c>
    </row>
    <row r="11494" spans="1:4">
      <c r="A11494" s="101">
        <v>43994</v>
      </c>
      <c r="B11494" s="102">
        <v>0.58717592592592593</v>
      </c>
      <c r="C11494" s="100">
        <v>931</v>
      </c>
      <c r="D11494" s="100">
        <v>0.67800000000000005</v>
      </c>
    </row>
    <row r="11495" spans="1:4">
      <c r="A11495" s="101">
        <v>43994</v>
      </c>
      <c r="B11495" s="102">
        <v>0.58728009259259262</v>
      </c>
      <c r="C11495" s="100">
        <v>375</v>
      </c>
      <c r="D11495" s="100">
        <v>0.88800000000000001</v>
      </c>
    </row>
    <row r="11496" spans="1:4">
      <c r="A11496" s="101">
        <v>43994</v>
      </c>
      <c r="B11496" s="102">
        <v>0.58737268518518515</v>
      </c>
      <c r="C11496" s="100">
        <v>818</v>
      </c>
      <c r="D11496" s="100">
        <v>0.54700000000000004</v>
      </c>
    </row>
    <row r="11497" spans="1:4">
      <c r="A11497" s="101">
        <v>43994</v>
      </c>
      <c r="B11497" s="102">
        <v>0.58747685185185183</v>
      </c>
      <c r="C11497" s="100">
        <v>261</v>
      </c>
      <c r="D11497" s="100">
        <v>0.875</v>
      </c>
    </row>
    <row r="11498" spans="1:4">
      <c r="A11498" s="101">
        <v>43994</v>
      </c>
      <c r="B11498" s="102">
        <v>0.58756944444444448</v>
      </c>
      <c r="C11498" s="100">
        <v>705</v>
      </c>
      <c r="D11498" s="100">
        <v>0.90600000000000003</v>
      </c>
    </row>
    <row r="11499" spans="1:4">
      <c r="A11499" s="101">
        <v>43994</v>
      </c>
      <c r="B11499" s="102">
        <v>0.58767361111111105</v>
      </c>
      <c r="C11499" s="100">
        <v>148</v>
      </c>
      <c r="D11499" s="100">
        <v>0.871</v>
      </c>
    </row>
    <row r="11500" spans="1:4">
      <c r="A11500" s="101">
        <v>43994</v>
      </c>
      <c r="B11500" s="102">
        <v>0.58776620370370369</v>
      </c>
      <c r="C11500" s="100">
        <v>592</v>
      </c>
      <c r="D11500" s="100">
        <v>0.92700000000000005</v>
      </c>
    </row>
    <row r="11501" spans="1:4">
      <c r="A11501" s="101">
        <v>43994</v>
      </c>
      <c r="B11501" s="102">
        <v>0.58787037037037038</v>
      </c>
      <c r="C11501" s="100">
        <v>35</v>
      </c>
      <c r="D11501" s="100">
        <v>0.65600000000000003</v>
      </c>
    </row>
    <row r="11502" spans="1:4">
      <c r="A11502" s="101">
        <v>43994</v>
      </c>
      <c r="B11502" s="102">
        <v>0.58796296296296291</v>
      </c>
      <c r="C11502" s="100">
        <v>478</v>
      </c>
      <c r="D11502" s="100">
        <v>0.89500000000000002</v>
      </c>
    </row>
    <row r="11503" spans="1:4">
      <c r="A11503" s="101">
        <v>43994</v>
      </c>
      <c r="B11503" s="102">
        <v>0.58805555555555555</v>
      </c>
      <c r="C11503" s="100">
        <v>922</v>
      </c>
      <c r="D11503" s="100">
        <v>0.51600000000000001</v>
      </c>
    </row>
    <row r="11504" spans="1:4">
      <c r="A11504" s="101">
        <v>43994</v>
      </c>
      <c r="B11504" s="102">
        <v>0.58815972222222224</v>
      </c>
      <c r="C11504" s="100">
        <v>365</v>
      </c>
      <c r="D11504" s="100">
        <v>0.89600000000000002</v>
      </c>
    </row>
    <row r="11505" spans="1:4">
      <c r="A11505" s="101">
        <v>43994</v>
      </c>
      <c r="B11505" s="102">
        <v>0.58825231481481477</v>
      </c>
      <c r="C11505" s="100">
        <v>809</v>
      </c>
      <c r="D11505" s="100">
        <v>0.54700000000000004</v>
      </c>
    </row>
    <row r="11506" spans="1:4">
      <c r="A11506" s="101">
        <v>43994</v>
      </c>
      <c r="B11506" s="102">
        <v>0.58835648148148145</v>
      </c>
      <c r="C11506" s="100">
        <v>252</v>
      </c>
      <c r="D11506" s="100">
        <v>0.86899999999999999</v>
      </c>
    </row>
    <row r="11507" spans="1:4">
      <c r="A11507" s="101">
        <v>43994</v>
      </c>
      <c r="B11507" s="102">
        <v>0.5884490740740741</v>
      </c>
      <c r="C11507" s="100">
        <v>695</v>
      </c>
      <c r="D11507" s="100">
        <v>0.91300000000000003</v>
      </c>
    </row>
    <row r="11508" spans="1:4">
      <c r="A11508" s="101">
        <v>43994</v>
      </c>
      <c r="B11508" s="102">
        <v>0.58855324074074067</v>
      </c>
      <c r="C11508" s="100">
        <v>139</v>
      </c>
      <c r="D11508" s="100">
        <v>0.91</v>
      </c>
    </row>
    <row r="11509" spans="1:4">
      <c r="A11509" s="101">
        <v>43994</v>
      </c>
      <c r="B11509" s="102">
        <v>0.58864583333333331</v>
      </c>
      <c r="C11509" s="100">
        <v>582</v>
      </c>
      <c r="D11509" s="100">
        <v>0.878</v>
      </c>
    </row>
    <row r="11510" spans="1:4">
      <c r="A11510" s="101">
        <v>43994</v>
      </c>
      <c r="B11510" s="102">
        <v>0.58875</v>
      </c>
      <c r="C11510" s="100">
        <v>26</v>
      </c>
      <c r="D11510" s="100">
        <v>0.84099999999999997</v>
      </c>
    </row>
    <row r="11511" spans="1:4">
      <c r="A11511" s="101">
        <v>43994</v>
      </c>
      <c r="B11511" s="102">
        <v>0.58884259259259253</v>
      </c>
      <c r="C11511" s="100">
        <v>469</v>
      </c>
      <c r="D11511" s="100">
        <v>0.90800000000000003</v>
      </c>
    </row>
    <row r="11512" spans="1:4">
      <c r="A11512" s="101">
        <v>43994</v>
      </c>
      <c r="B11512" s="102">
        <v>0.58893518518518517</v>
      </c>
      <c r="C11512" s="100">
        <v>912</v>
      </c>
      <c r="D11512" s="100">
        <v>0.48399999999999999</v>
      </c>
    </row>
    <row r="11513" spans="1:4">
      <c r="A11513" s="101">
        <v>43994</v>
      </c>
      <c r="B11513" s="102">
        <v>0.58903935185185186</v>
      </c>
      <c r="C11513" s="100">
        <v>356</v>
      </c>
      <c r="D11513" s="100">
        <v>0.874</v>
      </c>
    </row>
    <row r="11514" spans="1:4">
      <c r="A11514" s="101">
        <v>43994</v>
      </c>
      <c r="B11514" s="102">
        <v>0.58913194444444439</v>
      </c>
      <c r="C11514" s="100">
        <v>799</v>
      </c>
      <c r="D11514" s="100">
        <v>0.60799999999999998</v>
      </c>
    </row>
    <row r="11515" spans="1:4">
      <c r="A11515" s="101">
        <v>43994</v>
      </c>
      <c r="B11515" s="102">
        <v>0.58923611111111118</v>
      </c>
      <c r="C11515" s="100">
        <v>243</v>
      </c>
      <c r="D11515" s="100">
        <v>0.86299999999999999</v>
      </c>
    </row>
    <row r="11516" spans="1:4">
      <c r="A11516" s="101">
        <v>43994</v>
      </c>
      <c r="B11516" s="102">
        <v>0.58932870370370372</v>
      </c>
      <c r="C11516" s="100">
        <v>686</v>
      </c>
      <c r="D11516" s="100">
        <v>0.877</v>
      </c>
    </row>
    <row r="11517" spans="1:4">
      <c r="A11517" s="101">
        <v>43994</v>
      </c>
      <c r="B11517" s="102">
        <v>0.5894328703703704</v>
      </c>
      <c r="C11517" s="100">
        <v>129</v>
      </c>
      <c r="D11517" s="100">
        <v>0.88500000000000001</v>
      </c>
    </row>
    <row r="11518" spans="1:4">
      <c r="A11518" s="101">
        <v>43994</v>
      </c>
      <c r="B11518" s="102">
        <v>0.58952546296296293</v>
      </c>
      <c r="C11518" s="100">
        <v>573</v>
      </c>
      <c r="D11518" s="100">
        <v>0.91100000000000003</v>
      </c>
    </row>
    <row r="11519" spans="1:4">
      <c r="A11519" s="101">
        <v>43994</v>
      </c>
      <c r="B11519" s="102">
        <v>0.58962962962962961</v>
      </c>
      <c r="C11519" s="100">
        <v>16</v>
      </c>
      <c r="D11519" s="100">
        <v>0.52</v>
      </c>
    </row>
    <row r="11520" spans="1:4">
      <c r="A11520" s="101">
        <v>43994</v>
      </c>
      <c r="B11520" s="102">
        <v>0.58972222222222215</v>
      </c>
      <c r="C11520" s="100">
        <v>460</v>
      </c>
      <c r="D11520" s="100">
        <v>0.91100000000000003</v>
      </c>
    </row>
    <row r="11521" spans="1:4">
      <c r="A11521" s="101">
        <v>43994</v>
      </c>
      <c r="B11521" s="102">
        <v>0.58981481481481479</v>
      </c>
      <c r="C11521" s="100">
        <v>903</v>
      </c>
      <c r="D11521" s="100">
        <v>0.82899999999999996</v>
      </c>
    </row>
    <row r="11522" spans="1:4">
      <c r="A11522" s="101">
        <v>43994</v>
      </c>
      <c r="B11522" s="102">
        <v>0.58991898148148147</v>
      </c>
      <c r="C11522" s="100">
        <v>347</v>
      </c>
      <c r="D11522" s="100">
        <v>0.90100000000000002</v>
      </c>
    </row>
    <row r="11523" spans="1:4">
      <c r="A11523" s="101">
        <v>43994</v>
      </c>
      <c r="B11523" s="102">
        <v>0.59001157407407401</v>
      </c>
      <c r="C11523" s="100">
        <v>790</v>
      </c>
      <c r="D11523" s="100">
        <v>0.89400000000000002</v>
      </c>
    </row>
    <row r="11524" spans="1:4">
      <c r="A11524" s="101">
        <v>43994</v>
      </c>
      <c r="B11524" s="102">
        <v>0.5901157407407408</v>
      </c>
      <c r="C11524" s="100">
        <v>233</v>
      </c>
      <c r="D11524" s="100">
        <v>0.88200000000000001</v>
      </c>
    </row>
    <row r="11525" spans="1:4">
      <c r="A11525" s="101">
        <v>43994</v>
      </c>
      <c r="B11525" s="102">
        <v>0.59020833333333333</v>
      </c>
      <c r="C11525" s="100">
        <v>677</v>
      </c>
      <c r="D11525" s="100">
        <v>0.89600000000000002</v>
      </c>
    </row>
    <row r="11526" spans="1:4">
      <c r="A11526" s="101">
        <v>43994</v>
      </c>
      <c r="B11526" s="102">
        <v>0.59031250000000002</v>
      </c>
      <c r="C11526" s="100">
        <v>120</v>
      </c>
      <c r="D11526" s="100">
        <v>0.48699999999999999</v>
      </c>
    </row>
    <row r="11527" spans="1:4">
      <c r="A11527" s="101">
        <v>43994</v>
      </c>
      <c r="B11527" s="102">
        <v>0.59040509259259266</v>
      </c>
      <c r="C11527" s="100">
        <v>564</v>
      </c>
      <c r="D11527" s="100">
        <v>0.92600000000000005</v>
      </c>
    </row>
    <row r="11528" spans="1:4">
      <c r="A11528" s="101">
        <v>43994</v>
      </c>
      <c r="B11528" s="102">
        <v>0.59050925925925923</v>
      </c>
      <c r="C11528" s="100">
        <v>7</v>
      </c>
      <c r="D11528" s="100">
        <v>0.55600000000000005</v>
      </c>
    </row>
    <row r="11529" spans="1:4">
      <c r="A11529" s="101">
        <v>43994</v>
      </c>
      <c r="B11529" s="102">
        <v>0.59060185185185188</v>
      </c>
      <c r="C11529" s="100">
        <v>450</v>
      </c>
      <c r="D11529" s="100">
        <v>0.875</v>
      </c>
    </row>
    <row r="11530" spans="1:4">
      <c r="A11530" s="101">
        <v>43994</v>
      </c>
      <c r="B11530" s="102">
        <v>0.59069444444444441</v>
      </c>
      <c r="C11530" s="100">
        <v>894</v>
      </c>
      <c r="D11530" s="100">
        <v>0.93899999999999995</v>
      </c>
    </row>
    <row r="11531" spans="1:4">
      <c r="A11531" s="101">
        <v>43994</v>
      </c>
      <c r="B11531" s="102">
        <v>0.59079861111111109</v>
      </c>
      <c r="C11531" s="100">
        <v>337</v>
      </c>
      <c r="D11531" s="100">
        <v>0.89700000000000002</v>
      </c>
    </row>
    <row r="11532" spans="1:4">
      <c r="A11532" s="101">
        <v>43994</v>
      </c>
      <c r="B11532" s="102">
        <v>0.59089120370370374</v>
      </c>
      <c r="C11532" s="100">
        <v>781</v>
      </c>
      <c r="D11532" s="100">
        <v>0.88200000000000001</v>
      </c>
    </row>
    <row r="11533" spans="1:4">
      <c r="A11533" s="101">
        <v>43994</v>
      </c>
      <c r="B11533" s="102">
        <v>0.59099537037037042</v>
      </c>
      <c r="C11533" s="100">
        <v>224</v>
      </c>
      <c r="D11533" s="100">
        <v>0.86399999999999999</v>
      </c>
    </row>
    <row r="11534" spans="1:4">
      <c r="A11534" s="101">
        <v>43994</v>
      </c>
      <c r="B11534" s="102">
        <v>0.59108796296296295</v>
      </c>
      <c r="C11534" s="100">
        <v>667</v>
      </c>
      <c r="D11534" s="100">
        <v>0.88200000000000001</v>
      </c>
    </row>
    <row r="11535" spans="1:4">
      <c r="A11535" s="101">
        <v>43994</v>
      </c>
      <c r="B11535" s="102">
        <v>0.59119212962962964</v>
      </c>
      <c r="C11535" s="100">
        <v>111</v>
      </c>
      <c r="D11535" s="100">
        <v>0.59299999999999997</v>
      </c>
    </row>
    <row r="11536" spans="1:4">
      <c r="A11536" s="101">
        <v>43994</v>
      </c>
      <c r="B11536" s="102">
        <v>0.59128472222222228</v>
      </c>
      <c r="C11536" s="100">
        <v>554</v>
      </c>
      <c r="D11536" s="100">
        <v>0.89400000000000002</v>
      </c>
    </row>
    <row r="11537" spans="1:4">
      <c r="A11537" s="101">
        <v>43994</v>
      </c>
      <c r="B11537" s="102">
        <v>0.59137731481481481</v>
      </c>
      <c r="C11537" s="100">
        <v>998</v>
      </c>
      <c r="D11537" s="100">
        <v>0.88400000000000001</v>
      </c>
    </row>
    <row r="11538" spans="1:4">
      <c r="A11538" s="101">
        <v>43994</v>
      </c>
      <c r="B11538" s="102">
        <v>0.5914814814814815</v>
      </c>
      <c r="C11538" s="100">
        <v>441</v>
      </c>
      <c r="D11538" s="100">
        <v>0.88600000000000001</v>
      </c>
    </row>
    <row r="11539" spans="1:4">
      <c r="A11539" s="101">
        <v>43994</v>
      </c>
      <c r="B11539" s="102">
        <v>0.59157407407407414</v>
      </c>
      <c r="C11539" s="100">
        <v>884</v>
      </c>
      <c r="D11539" s="100">
        <v>0.93</v>
      </c>
    </row>
    <row r="11540" spans="1:4">
      <c r="A11540" s="101">
        <v>43994</v>
      </c>
      <c r="B11540" s="102">
        <v>0.59167824074074071</v>
      </c>
      <c r="C11540" s="100">
        <v>328</v>
      </c>
      <c r="D11540" s="100">
        <v>0.52300000000000002</v>
      </c>
    </row>
    <row r="11541" spans="1:4">
      <c r="A11541" s="101">
        <v>43994</v>
      </c>
      <c r="B11541" s="102">
        <v>0.59177083333333336</v>
      </c>
      <c r="C11541" s="100">
        <v>771</v>
      </c>
      <c r="D11541" s="100">
        <v>0.92400000000000004</v>
      </c>
    </row>
    <row r="11542" spans="1:4">
      <c r="A11542" s="101">
        <v>43994</v>
      </c>
      <c r="B11542" s="102">
        <v>0.59187500000000004</v>
      </c>
      <c r="C11542" s="100">
        <v>215</v>
      </c>
      <c r="D11542" s="100">
        <v>0.61699999999999999</v>
      </c>
    </row>
    <row r="11543" spans="1:4">
      <c r="A11543" s="101">
        <v>43994</v>
      </c>
      <c r="B11543" s="102">
        <v>0.59196759259259257</v>
      </c>
      <c r="C11543" s="100">
        <v>658</v>
      </c>
      <c r="D11543" s="100">
        <v>0.88600000000000001</v>
      </c>
    </row>
    <row r="11544" spans="1:4">
      <c r="A11544" s="101">
        <v>43994</v>
      </c>
      <c r="B11544" s="102">
        <v>0.59207175925925926</v>
      </c>
      <c r="C11544" s="100">
        <v>101</v>
      </c>
      <c r="D11544" s="100">
        <v>0.88300000000000001</v>
      </c>
    </row>
    <row r="11545" spans="1:4">
      <c r="A11545" s="101">
        <v>43994</v>
      </c>
      <c r="B11545" s="102">
        <v>0.5921643518518519</v>
      </c>
      <c r="C11545" s="100">
        <v>545</v>
      </c>
      <c r="D11545" s="100">
        <v>0.85699999999999998</v>
      </c>
    </row>
    <row r="11546" spans="1:4">
      <c r="A11546" s="101">
        <v>43994</v>
      </c>
      <c r="B11546" s="102">
        <v>0.59225694444444443</v>
      </c>
      <c r="C11546" s="100">
        <v>988</v>
      </c>
      <c r="D11546" s="100">
        <v>0.91500000000000004</v>
      </c>
    </row>
    <row r="11547" spans="1:4">
      <c r="A11547" s="101">
        <v>43994</v>
      </c>
      <c r="B11547" s="102">
        <v>0.59236111111111112</v>
      </c>
      <c r="C11547" s="100">
        <v>432</v>
      </c>
      <c r="D11547" s="100">
        <v>0.50700000000000001</v>
      </c>
    </row>
    <row r="11548" spans="1:4">
      <c r="A11548" s="101">
        <v>43994</v>
      </c>
      <c r="B11548" s="102">
        <v>0.59245370370370376</v>
      </c>
      <c r="C11548" s="100">
        <v>875</v>
      </c>
      <c r="D11548" s="100">
        <v>0.92800000000000005</v>
      </c>
    </row>
    <row r="11549" spans="1:4">
      <c r="A11549" s="101">
        <v>43994</v>
      </c>
      <c r="B11549" s="102">
        <v>0.59255787037037033</v>
      </c>
      <c r="C11549" s="100">
        <v>318</v>
      </c>
      <c r="D11549" s="100">
        <v>0.504</v>
      </c>
    </row>
    <row r="11550" spans="1:4">
      <c r="A11550" s="101">
        <v>43994</v>
      </c>
      <c r="B11550" s="102">
        <v>0.59265046296296298</v>
      </c>
      <c r="C11550" s="100">
        <v>762</v>
      </c>
      <c r="D11550" s="100">
        <v>0.871</v>
      </c>
    </row>
    <row r="11551" spans="1:4">
      <c r="A11551" s="101">
        <v>43994</v>
      </c>
      <c r="B11551" s="102">
        <v>0.59275462962962966</v>
      </c>
      <c r="C11551" s="100">
        <v>205</v>
      </c>
      <c r="D11551" s="100">
        <v>0.57899999999999996</v>
      </c>
    </row>
    <row r="11552" spans="1:4">
      <c r="A11552" s="101">
        <v>43994</v>
      </c>
      <c r="B11552" s="102">
        <v>0.59284722222222219</v>
      </c>
      <c r="C11552" s="100">
        <v>649</v>
      </c>
      <c r="D11552" s="100">
        <v>0.91700000000000004</v>
      </c>
    </row>
    <row r="11553" spans="1:4">
      <c r="A11553" s="101">
        <v>43994</v>
      </c>
      <c r="B11553" s="102">
        <v>0.59295138888888888</v>
      </c>
      <c r="C11553" s="100">
        <v>92</v>
      </c>
      <c r="D11553" s="100">
        <v>0.92100000000000004</v>
      </c>
    </row>
    <row r="11554" spans="1:4">
      <c r="A11554" s="101">
        <v>43994</v>
      </c>
      <c r="B11554" s="102">
        <v>0.59304398148148152</v>
      </c>
      <c r="C11554" s="100">
        <v>536</v>
      </c>
      <c r="D11554" s="100">
        <v>0.91500000000000004</v>
      </c>
    </row>
    <row r="11555" spans="1:4">
      <c r="A11555" s="101">
        <v>43994</v>
      </c>
      <c r="B11555" s="102">
        <v>0.59313657407407405</v>
      </c>
      <c r="C11555" s="100">
        <v>979</v>
      </c>
      <c r="D11555" s="100">
        <v>0.91600000000000004</v>
      </c>
    </row>
    <row r="11556" spans="1:4">
      <c r="A11556" s="101">
        <v>43994</v>
      </c>
      <c r="B11556" s="102">
        <v>0.59324074074074074</v>
      </c>
      <c r="C11556" s="100">
        <v>422</v>
      </c>
      <c r="D11556" s="100">
        <v>0.53100000000000003</v>
      </c>
    </row>
    <row r="11557" spans="1:4">
      <c r="A11557" s="101">
        <v>43994</v>
      </c>
      <c r="B11557" s="102">
        <v>0.59333333333333338</v>
      </c>
      <c r="C11557" s="100">
        <v>866</v>
      </c>
      <c r="D11557" s="100">
        <v>0.88</v>
      </c>
    </row>
    <row r="11558" spans="1:4">
      <c r="A11558" s="101">
        <v>43994</v>
      </c>
      <c r="B11558" s="102">
        <v>0.59343749999999995</v>
      </c>
      <c r="C11558" s="100">
        <v>309</v>
      </c>
      <c r="D11558" s="100">
        <v>0.50700000000000001</v>
      </c>
    </row>
    <row r="11559" spans="1:4">
      <c r="A11559" s="101">
        <v>43994</v>
      </c>
      <c r="B11559" s="102">
        <v>0.5935300925925926</v>
      </c>
      <c r="C11559" s="100">
        <v>753</v>
      </c>
      <c r="D11559" s="100">
        <v>0.91500000000000004</v>
      </c>
    </row>
    <row r="11560" spans="1:4">
      <c r="A11560" s="101">
        <v>43994</v>
      </c>
      <c r="B11560" s="102">
        <v>0.59363425925925928</v>
      </c>
      <c r="C11560" s="100">
        <v>196</v>
      </c>
      <c r="D11560" s="100">
        <v>0.61399999999999999</v>
      </c>
    </row>
    <row r="11561" spans="1:4">
      <c r="A11561" s="101">
        <v>43994</v>
      </c>
      <c r="B11561" s="102">
        <v>0.59372685185185181</v>
      </c>
      <c r="C11561" s="100">
        <v>639</v>
      </c>
      <c r="D11561" s="100">
        <v>0.91500000000000004</v>
      </c>
    </row>
    <row r="11562" spans="1:4">
      <c r="A11562" s="101">
        <v>43994</v>
      </c>
      <c r="B11562" s="102">
        <v>0.59383101851851849</v>
      </c>
      <c r="C11562" s="100">
        <v>83</v>
      </c>
      <c r="D11562" s="100">
        <v>0.93200000000000005</v>
      </c>
    </row>
    <row r="11563" spans="1:4">
      <c r="A11563" s="101">
        <v>43994</v>
      </c>
      <c r="B11563" s="102">
        <v>0.59392361111111114</v>
      </c>
      <c r="C11563" s="100">
        <v>526</v>
      </c>
      <c r="D11563" s="100">
        <v>0.82099999999999995</v>
      </c>
    </row>
    <row r="11564" spans="1:4">
      <c r="A11564" s="101">
        <v>43994</v>
      </c>
      <c r="B11564" s="102">
        <v>0.59401620370370367</v>
      </c>
      <c r="C11564" s="100">
        <v>970</v>
      </c>
      <c r="D11564" s="100">
        <v>0.92600000000000005</v>
      </c>
    </row>
    <row r="11565" spans="1:4">
      <c r="A11565" s="101">
        <v>43994</v>
      </c>
      <c r="B11565" s="102">
        <v>0.59412037037037035</v>
      </c>
      <c r="C11565" s="100">
        <v>413</v>
      </c>
      <c r="D11565" s="100">
        <v>0.58099999999999996</v>
      </c>
    </row>
    <row r="11566" spans="1:4">
      <c r="A11566" s="101">
        <v>43994</v>
      </c>
      <c r="B11566" s="102">
        <v>0.594212962962963</v>
      </c>
      <c r="C11566" s="100">
        <v>856</v>
      </c>
      <c r="D11566" s="100">
        <v>0.875</v>
      </c>
    </row>
    <row r="11567" spans="1:4">
      <c r="A11567" s="101">
        <v>43994</v>
      </c>
      <c r="B11567" s="102">
        <v>0.59431712962962957</v>
      </c>
      <c r="C11567" s="100">
        <v>300</v>
      </c>
      <c r="D11567" s="100">
        <v>0.93400000000000005</v>
      </c>
    </row>
    <row r="11568" spans="1:4">
      <c r="A11568" s="101">
        <v>43994</v>
      </c>
      <c r="B11568" s="102">
        <v>0.59440972222222221</v>
      </c>
      <c r="C11568" s="100">
        <v>743</v>
      </c>
      <c r="D11568" s="100">
        <v>0.86599999999999999</v>
      </c>
    </row>
    <row r="11569" spans="1:4">
      <c r="A11569" s="101">
        <v>43994</v>
      </c>
      <c r="B11569" s="102">
        <v>0.5945138888888889</v>
      </c>
      <c r="C11569" s="100">
        <v>187</v>
      </c>
      <c r="D11569" s="100">
        <v>0.92600000000000005</v>
      </c>
    </row>
    <row r="11570" spans="1:4">
      <c r="A11570" s="101">
        <v>43994</v>
      </c>
      <c r="B11570" s="102">
        <v>0.59460648148148143</v>
      </c>
      <c r="C11570" s="100">
        <v>630</v>
      </c>
      <c r="D11570" s="100">
        <v>0.51900000000000002</v>
      </c>
    </row>
    <row r="11571" spans="1:4">
      <c r="A11571" s="101">
        <v>43994</v>
      </c>
      <c r="B11571" s="102">
        <v>0.59471064814814811</v>
      </c>
      <c r="C11571" s="100">
        <v>73</v>
      </c>
      <c r="D11571" s="100">
        <v>0.91500000000000004</v>
      </c>
    </row>
    <row r="11572" spans="1:4">
      <c r="A11572" s="101">
        <v>43994</v>
      </c>
      <c r="B11572" s="102">
        <v>0.59480324074074076</v>
      </c>
      <c r="C11572" s="100">
        <v>517</v>
      </c>
      <c r="D11572" s="100">
        <v>0.878</v>
      </c>
    </row>
    <row r="11573" spans="1:4">
      <c r="A11573" s="101">
        <v>43994</v>
      </c>
      <c r="B11573" s="102">
        <v>0.59489583333333329</v>
      </c>
      <c r="C11573" s="100">
        <v>960</v>
      </c>
      <c r="D11573" s="100">
        <v>0.91</v>
      </c>
    </row>
    <row r="11574" spans="1:4">
      <c r="A11574" s="101">
        <v>43994</v>
      </c>
      <c r="B11574" s="102">
        <v>0.59499999999999997</v>
      </c>
      <c r="C11574" s="100">
        <v>404</v>
      </c>
      <c r="D11574" s="100">
        <v>0.93700000000000006</v>
      </c>
    </row>
    <row r="11575" spans="1:4">
      <c r="A11575" s="101">
        <v>43994</v>
      </c>
      <c r="B11575" s="102">
        <v>0.59509259259259262</v>
      </c>
      <c r="C11575" s="100">
        <v>847</v>
      </c>
      <c r="D11575" s="100">
        <v>0.82199999999999995</v>
      </c>
    </row>
    <row r="11576" spans="1:4">
      <c r="A11576" s="101">
        <v>43994</v>
      </c>
      <c r="B11576" s="102">
        <v>0.59519675925925919</v>
      </c>
      <c r="C11576" s="100">
        <v>290</v>
      </c>
      <c r="D11576" s="100">
        <v>0.88</v>
      </c>
    </row>
    <row r="11577" spans="1:4">
      <c r="A11577" s="101">
        <v>43994</v>
      </c>
      <c r="B11577" s="102">
        <v>0.59528935185185183</v>
      </c>
      <c r="C11577" s="100">
        <v>734</v>
      </c>
      <c r="D11577" s="100">
        <v>0.502</v>
      </c>
    </row>
    <row r="11578" spans="1:4">
      <c r="A11578" s="101">
        <v>43994</v>
      </c>
      <c r="B11578" s="102">
        <v>0.59539351851851852</v>
      </c>
      <c r="C11578" s="100">
        <v>177</v>
      </c>
      <c r="D11578" s="100">
        <v>0.86899999999999999</v>
      </c>
    </row>
    <row r="11579" spans="1:4">
      <c r="A11579" s="101">
        <v>43994</v>
      </c>
      <c r="B11579" s="102">
        <v>0.59548611111111105</v>
      </c>
      <c r="C11579" s="100">
        <v>621</v>
      </c>
      <c r="D11579" s="100">
        <v>0.57099999999999995</v>
      </c>
    </row>
    <row r="11580" spans="1:4">
      <c r="A11580" s="101">
        <v>43994</v>
      </c>
      <c r="B11580" s="102">
        <v>0.59559027777777784</v>
      </c>
      <c r="C11580" s="100">
        <v>64</v>
      </c>
      <c r="D11580" s="100">
        <v>0.91700000000000004</v>
      </c>
    </row>
    <row r="11581" spans="1:4">
      <c r="A11581" s="101">
        <v>43994</v>
      </c>
      <c r="B11581" s="102">
        <v>0.59568287037037038</v>
      </c>
      <c r="C11581" s="100">
        <v>507</v>
      </c>
      <c r="D11581" s="100">
        <v>0.91300000000000003</v>
      </c>
    </row>
    <row r="11582" spans="1:4">
      <c r="A11582" s="101">
        <v>43994</v>
      </c>
      <c r="B11582" s="102">
        <v>0.59577546296296291</v>
      </c>
      <c r="C11582" s="100">
        <v>951</v>
      </c>
      <c r="D11582" s="100">
        <v>0.88300000000000001</v>
      </c>
    </row>
    <row r="11583" spans="1:4">
      <c r="A11583" s="101">
        <v>43994</v>
      </c>
      <c r="B11583" s="102">
        <v>0.5958796296296297</v>
      </c>
      <c r="C11583" s="100">
        <v>394</v>
      </c>
      <c r="D11583" s="100">
        <v>0.93</v>
      </c>
    </row>
    <row r="11584" spans="1:4">
      <c r="A11584" s="101">
        <v>43994</v>
      </c>
      <c r="B11584" s="102">
        <v>0.59597222222222224</v>
      </c>
      <c r="C11584" s="100">
        <v>838</v>
      </c>
      <c r="D11584" s="100">
        <v>0.86399999999999999</v>
      </c>
    </row>
    <row r="11585" spans="1:4">
      <c r="A11585" s="101">
        <v>43994</v>
      </c>
      <c r="B11585" s="102">
        <v>0.59607638888888892</v>
      </c>
      <c r="C11585" s="100">
        <v>281</v>
      </c>
      <c r="D11585" s="100">
        <v>0.9</v>
      </c>
    </row>
    <row r="11586" spans="1:4">
      <c r="A11586" s="101">
        <v>43994</v>
      </c>
      <c r="B11586" s="102">
        <v>0.59616898148148145</v>
      </c>
      <c r="C11586" s="100">
        <v>725</v>
      </c>
      <c r="D11586" s="100">
        <v>0.498</v>
      </c>
    </row>
    <row r="11587" spans="1:4">
      <c r="A11587" s="101">
        <v>43994</v>
      </c>
      <c r="B11587" s="102">
        <v>0.59627314814814814</v>
      </c>
      <c r="C11587" s="100">
        <v>168</v>
      </c>
      <c r="D11587" s="100">
        <v>0.90400000000000003</v>
      </c>
    </row>
    <row r="11588" spans="1:4">
      <c r="A11588" s="101">
        <v>43994</v>
      </c>
      <c r="B11588" s="102">
        <v>0.59636574074074067</v>
      </c>
      <c r="C11588" s="100">
        <v>611</v>
      </c>
      <c r="D11588" s="100">
        <v>0.52300000000000002</v>
      </c>
    </row>
    <row r="11589" spans="1:4">
      <c r="A11589" s="101">
        <v>43994</v>
      </c>
      <c r="B11589" s="102">
        <v>0.59646990740740746</v>
      </c>
      <c r="C11589" s="100">
        <v>55</v>
      </c>
      <c r="D11589" s="100">
        <v>0.89500000000000002</v>
      </c>
    </row>
    <row r="11590" spans="1:4">
      <c r="A11590" s="101">
        <v>43994</v>
      </c>
      <c r="B11590" s="102">
        <v>0.5965625</v>
      </c>
      <c r="C11590" s="100">
        <v>498</v>
      </c>
      <c r="D11590" s="100">
        <v>0.59199999999999997</v>
      </c>
    </row>
    <row r="11591" spans="1:4">
      <c r="A11591" s="101">
        <v>43994</v>
      </c>
      <c r="B11591" s="102">
        <v>0.59665509259259253</v>
      </c>
      <c r="C11591" s="100">
        <v>942</v>
      </c>
      <c r="D11591" s="100">
        <v>0.91200000000000003</v>
      </c>
    </row>
    <row r="11592" spans="1:4">
      <c r="A11592" s="101">
        <v>43994</v>
      </c>
      <c r="B11592" s="102">
        <v>0.59675925925925932</v>
      </c>
      <c r="C11592" s="100">
        <v>385</v>
      </c>
      <c r="D11592" s="100">
        <v>0.92700000000000005</v>
      </c>
    </row>
    <row r="11593" spans="1:4">
      <c r="A11593" s="101">
        <v>43994</v>
      </c>
      <c r="B11593" s="102">
        <v>0.59685185185185186</v>
      </c>
      <c r="C11593" s="100">
        <v>828</v>
      </c>
      <c r="D11593" s="100">
        <v>0.90100000000000002</v>
      </c>
    </row>
    <row r="11594" spans="1:4">
      <c r="A11594" s="101">
        <v>43994</v>
      </c>
      <c r="B11594" s="102">
        <v>0.59695601851851854</v>
      </c>
      <c r="C11594" s="100">
        <v>272</v>
      </c>
      <c r="D11594" s="100">
        <v>0.91600000000000004</v>
      </c>
    </row>
    <row r="11595" spans="1:4">
      <c r="A11595" s="101">
        <v>43994</v>
      </c>
      <c r="B11595" s="102">
        <v>0.59704861111111118</v>
      </c>
      <c r="C11595" s="100">
        <v>715</v>
      </c>
      <c r="D11595" s="100">
        <v>0.79200000000000004</v>
      </c>
    </row>
    <row r="11596" spans="1:4">
      <c r="A11596" s="101">
        <v>43994</v>
      </c>
      <c r="B11596" s="102">
        <v>0.59715277777777775</v>
      </c>
      <c r="C11596" s="100">
        <v>159</v>
      </c>
      <c r="D11596" s="100">
        <v>0.90600000000000003</v>
      </c>
    </row>
    <row r="11597" spans="1:4">
      <c r="A11597" s="101">
        <v>43994</v>
      </c>
      <c r="B11597" s="102">
        <v>0.5972453703703704</v>
      </c>
      <c r="C11597" s="100">
        <v>602</v>
      </c>
      <c r="D11597" s="100">
        <v>0.53700000000000003</v>
      </c>
    </row>
    <row r="11598" spans="1:4">
      <c r="A11598" s="101">
        <v>43994</v>
      </c>
      <c r="B11598" s="102">
        <v>0.59734953703703708</v>
      </c>
      <c r="C11598" s="100">
        <v>45</v>
      </c>
      <c r="D11598" s="100">
        <v>0.9</v>
      </c>
    </row>
    <row r="11599" spans="1:4">
      <c r="A11599" s="101">
        <v>43994</v>
      </c>
      <c r="B11599" s="102">
        <v>0.59744212962962961</v>
      </c>
      <c r="C11599" s="100">
        <v>489</v>
      </c>
      <c r="D11599" s="100">
        <v>0.91300000000000003</v>
      </c>
    </row>
    <row r="11600" spans="1:4">
      <c r="A11600" s="101">
        <v>43994</v>
      </c>
      <c r="B11600" s="102">
        <v>0.59753472222222215</v>
      </c>
      <c r="C11600" s="100">
        <v>932</v>
      </c>
      <c r="D11600" s="100">
        <v>0.91100000000000003</v>
      </c>
    </row>
    <row r="11601" spans="1:4">
      <c r="A11601" s="101">
        <v>43994</v>
      </c>
      <c r="B11601" s="102">
        <v>0.59763888888888894</v>
      </c>
      <c r="C11601" s="100">
        <v>376</v>
      </c>
      <c r="D11601" s="100">
        <v>0.89700000000000002</v>
      </c>
    </row>
    <row r="11602" spans="1:4">
      <c r="A11602" s="101">
        <v>43994</v>
      </c>
      <c r="B11602" s="102">
        <v>0.59773148148148147</v>
      </c>
      <c r="C11602" s="100">
        <v>819</v>
      </c>
      <c r="D11602" s="100">
        <v>0.74</v>
      </c>
    </row>
    <row r="11603" spans="1:4">
      <c r="A11603" s="101">
        <v>43994</v>
      </c>
      <c r="B11603" s="102">
        <v>0.59783564814814816</v>
      </c>
      <c r="C11603" s="100">
        <v>262</v>
      </c>
      <c r="D11603" s="100">
        <v>0.93200000000000005</v>
      </c>
    </row>
    <row r="11604" spans="1:4">
      <c r="A11604" s="101">
        <v>43994</v>
      </c>
      <c r="B11604" s="102">
        <v>0.5979282407407408</v>
      </c>
      <c r="C11604" s="100">
        <v>706</v>
      </c>
      <c r="D11604" s="100">
        <v>0.59</v>
      </c>
    </row>
    <row r="11605" spans="1:4">
      <c r="A11605" s="101">
        <v>43994</v>
      </c>
      <c r="B11605" s="102">
        <v>0.59803240740740737</v>
      </c>
      <c r="C11605" s="100">
        <v>149</v>
      </c>
      <c r="D11605" s="100">
        <v>0.874</v>
      </c>
    </row>
    <row r="11606" spans="1:4">
      <c r="A11606" s="101">
        <v>43994</v>
      </c>
      <c r="B11606" s="102">
        <v>0.59812500000000002</v>
      </c>
      <c r="C11606" s="100">
        <v>593</v>
      </c>
      <c r="D11606" s="100">
        <v>0.89</v>
      </c>
    </row>
    <row r="11607" spans="1:4">
      <c r="A11607" s="101">
        <v>43994</v>
      </c>
      <c r="B11607" s="102">
        <v>0.5982291666666667</v>
      </c>
      <c r="C11607" s="100">
        <v>36</v>
      </c>
      <c r="D11607" s="100">
        <v>0.88300000000000001</v>
      </c>
    </row>
    <row r="11608" spans="1:4">
      <c r="A11608" s="101">
        <v>43994</v>
      </c>
      <c r="B11608" s="102">
        <v>0.59832175925925923</v>
      </c>
      <c r="C11608" s="100">
        <v>479</v>
      </c>
      <c r="D11608" s="100">
        <v>0.89100000000000001</v>
      </c>
    </row>
    <row r="11609" spans="1:4">
      <c r="A11609" s="101">
        <v>43994</v>
      </c>
      <c r="B11609" s="102">
        <v>0.59841435185185188</v>
      </c>
      <c r="C11609" s="100">
        <v>923</v>
      </c>
      <c r="D11609" s="100">
        <v>0.53</v>
      </c>
    </row>
    <row r="11610" spans="1:4">
      <c r="A11610" s="101">
        <v>43994</v>
      </c>
      <c r="B11610" s="102">
        <v>0.59851851851851856</v>
      </c>
      <c r="C11610" s="100">
        <v>366</v>
      </c>
      <c r="D11610" s="100">
        <v>0.871</v>
      </c>
    </row>
    <row r="11611" spans="1:4">
      <c r="A11611" s="101">
        <v>43994</v>
      </c>
      <c r="B11611" s="102">
        <v>0.59861111111111109</v>
      </c>
      <c r="C11611" s="100">
        <v>810</v>
      </c>
      <c r="D11611" s="100">
        <v>0.89300000000000002</v>
      </c>
    </row>
    <row r="11612" spans="1:4">
      <c r="A11612" s="101">
        <v>43994</v>
      </c>
      <c r="B11612" s="102">
        <v>0.59871527777777778</v>
      </c>
      <c r="C11612" s="100">
        <v>253</v>
      </c>
      <c r="D11612" s="100">
        <v>0.86099999999999999</v>
      </c>
    </row>
    <row r="11613" spans="1:4">
      <c r="A11613" s="101">
        <v>43994</v>
      </c>
      <c r="B11613" s="102">
        <v>0.59880787037037042</v>
      </c>
      <c r="C11613" s="100">
        <v>696</v>
      </c>
      <c r="D11613" s="100">
        <v>0.88900000000000001</v>
      </c>
    </row>
    <row r="11614" spans="1:4">
      <c r="A11614" s="101">
        <v>43994</v>
      </c>
      <c r="B11614" s="102">
        <v>0.59891203703703699</v>
      </c>
      <c r="C11614" s="100">
        <v>140</v>
      </c>
      <c r="D11614" s="100">
        <v>0.58599999999999997</v>
      </c>
    </row>
    <row r="11615" spans="1:4">
      <c r="A11615" s="101">
        <v>43994</v>
      </c>
      <c r="B11615" s="102">
        <v>0.59900462962962964</v>
      </c>
      <c r="C11615" s="100">
        <v>583</v>
      </c>
      <c r="D11615" s="100">
        <v>0.878</v>
      </c>
    </row>
    <row r="11616" spans="1:4">
      <c r="A11616" s="101">
        <v>43994</v>
      </c>
      <c r="B11616" s="102">
        <v>0.59910879629629632</v>
      </c>
      <c r="C11616" s="100">
        <v>27</v>
      </c>
      <c r="D11616" s="100">
        <v>0.93</v>
      </c>
    </row>
    <row r="11617" spans="1:4">
      <c r="A11617" s="101">
        <v>43994</v>
      </c>
      <c r="B11617" s="102">
        <v>0.59920138888888885</v>
      </c>
      <c r="C11617" s="100">
        <v>470</v>
      </c>
      <c r="D11617" s="100">
        <v>0.91200000000000003</v>
      </c>
    </row>
    <row r="11618" spans="1:4">
      <c r="A11618" s="101">
        <v>43994</v>
      </c>
      <c r="B11618" s="102">
        <v>0.5992939814814815</v>
      </c>
      <c r="C11618" s="100">
        <v>914</v>
      </c>
      <c r="D11618" s="100">
        <v>0.92300000000000004</v>
      </c>
    </row>
    <row r="11619" spans="1:4">
      <c r="A11619" s="101">
        <v>43994</v>
      </c>
      <c r="B11619" s="102">
        <v>0.59939814814814818</v>
      </c>
      <c r="C11619" s="100">
        <v>357</v>
      </c>
      <c r="D11619" s="100">
        <v>0.54700000000000004</v>
      </c>
    </row>
    <row r="11620" spans="1:4">
      <c r="A11620" s="101">
        <v>43994</v>
      </c>
      <c r="B11620" s="102">
        <v>0.59949074074074071</v>
      </c>
      <c r="C11620" s="100">
        <v>800</v>
      </c>
      <c r="D11620" s="100">
        <v>0.92700000000000005</v>
      </c>
    </row>
    <row r="11621" spans="1:4">
      <c r="A11621" s="101">
        <v>43994</v>
      </c>
      <c r="B11621" s="102">
        <v>0.5995949074074074</v>
      </c>
      <c r="C11621" s="100">
        <v>244</v>
      </c>
      <c r="D11621" s="100">
        <v>0.96299999999999997</v>
      </c>
    </row>
    <row r="11622" spans="1:4">
      <c r="A11622" s="101">
        <v>43994</v>
      </c>
      <c r="B11622" s="102">
        <v>0.59968750000000004</v>
      </c>
      <c r="C11622" s="100">
        <v>687</v>
      </c>
      <c r="D11622" s="100">
        <v>0.90100000000000002</v>
      </c>
    </row>
    <row r="11623" spans="1:4">
      <c r="A11623" s="101">
        <v>43994</v>
      </c>
      <c r="B11623" s="102">
        <v>0.59979166666666661</v>
      </c>
      <c r="C11623" s="100">
        <v>131</v>
      </c>
      <c r="D11623" s="100">
        <v>0.90200000000000002</v>
      </c>
    </row>
    <row r="11624" spans="1:4">
      <c r="A11624" s="101">
        <v>43994</v>
      </c>
      <c r="B11624" s="102">
        <v>0.59988425925925926</v>
      </c>
      <c r="C11624" s="100">
        <v>574</v>
      </c>
      <c r="D11624" s="100">
        <v>0.498</v>
      </c>
    </row>
    <row r="11625" spans="1:4">
      <c r="A11625" s="101">
        <v>43994</v>
      </c>
      <c r="B11625" s="102">
        <v>0.59998842592592594</v>
      </c>
      <c r="C11625" s="100">
        <v>17</v>
      </c>
      <c r="D11625" s="100">
        <v>0.93</v>
      </c>
    </row>
    <row r="11626" spans="1:4">
      <c r="A11626" s="101">
        <v>43994</v>
      </c>
      <c r="B11626" s="102">
        <v>0.60008101851851847</v>
      </c>
      <c r="C11626" s="100">
        <v>461</v>
      </c>
      <c r="D11626" s="100">
        <v>0.90500000000000003</v>
      </c>
    </row>
    <row r="11627" spans="1:4">
      <c r="A11627" s="101">
        <v>43994</v>
      </c>
      <c r="B11627" s="102">
        <v>0.60017361111111112</v>
      </c>
      <c r="C11627" s="100">
        <v>904</v>
      </c>
      <c r="D11627" s="100">
        <v>0.89600000000000002</v>
      </c>
    </row>
    <row r="11628" spans="1:4">
      <c r="A11628" s="101">
        <v>43994</v>
      </c>
      <c r="B11628" s="102">
        <v>0.6002777777777778</v>
      </c>
      <c r="C11628" s="100">
        <v>348</v>
      </c>
      <c r="D11628" s="100">
        <v>0.92100000000000004</v>
      </c>
    </row>
    <row r="11629" spans="1:4">
      <c r="A11629" s="101">
        <v>43994</v>
      </c>
      <c r="B11629" s="102">
        <v>0.60037037037037033</v>
      </c>
      <c r="C11629" s="100">
        <v>791</v>
      </c>
      <c r="D11629" s="100">
        <v>0.47499999999999998</v>
      </c>
    </row>
    <row r="11630" spans="1:4">
      <c r="A11630" s="101">
        <v>43994</v>
      </c>
      <c r="B11630" s="102">
        <v>0.60047453703703701</v>
      </c>
      <c r="C11630" s="100">
        <v>234</v>
      </c>
      <c r="D11630" s="100">
        <v>0.91200000000000003</v>
      </c>
    </row>
    <row r="11631" spans="1:4">
      <c r="A11631" s="101">
        <v>43994</v>
      </c>
      <c r="B11631" s="102">
        <v>0.60056712962962966</v>
      </c>
      <c r="C11631" s="100">
        <v>678</v>
      </c>
      <c r="D11631" s="100">
        <v>0.64700000000000002</v>
      </c>
    </row>
    <row r="11632" spans="1:4">
      <c r="A11632" s="101">
        <v>43994</v>
      </c>
      <c r="B11632" s="102">
        <v>0.60067129629629623</v>
      </c>
      <c r="C11632" s="100">
        <v>121</v>
      </c>
      <c r="D11632" s="100">
        <v>0.89500000000000002</v>
      </c>
    </row>
    <row r="11633" spans="1:4">
      <c r="A11633" s="101">
        <v>43994</v>
      </c>
      <c r="B11633" s="102">
        <v>0.60076388888888888</v>
      </c>
      <c r="C11633" s="100">
        <v>565</v>
      </c>
      <c r="D11633" s="100">
        <v>0.91300000000000003</v>
      </c>
    </row>
    <row r="11634" spans="1:4">
      <c r="A11634" s="101">
        <v>43994</v>
      </c>
      <c r="B11634" s="102">
        <v>0.60086805555555556</v>
      </c>
      <c r="C11634" s="100">
        <v>8</v>
      </c>
      <c r="D11634" s="100">
        <v>0.86699999999999999</v>
      </c>
    </row>
    <row r="11635" spans="1:4">
      <c r="A11635" s="101">
        <v>43994</v>
      </c>
      <c r="B11635" s="102">
        <v>0.60096064814814809</v>
      </c>
      <c r="C11635" s="100">
        <v>451</v>
      </c>
      <c r="D11635" s="100">
        <v>0.93700000000000006</v>
      </c>
    </row>
    <row r="11636" spans="1:4">
      <c r="A11636" s="101">
        <v>43994</v>
      </c>
      <c r="B11636" s="102">
        <v>0.60105324074074074</v>
      </c>
      <c r="C11636" s="100">
        <v>895</v>
      </c>
      <c r="D11636" s="100">
        <v>0.55600000000000005</v>
      </c>
    </row>
    <row r="11637" spans="1:4">
      <c r="A11637" s="101">
        <v>43994</v>
      </c>
      <c r="B11637" s="102">
        <v>0.60115740740740742</v>
      </c>
      <c r="C11637" s="100">
        <v>338</v>
      </c>
      <c r="D11637" s="100">
        <v>0.90600000000000003</v>
      </c>
    </row>
    <row r="11638" spans="1:4">
      <c r="A11638" s="101">
        <v>43994</v>
      </c>
      <c r="B11638" s="102">
        <v>0.60124999999999995</v>
      </c>
      <c r="C11638" s="100">
        <v>782</v>
      </c>
      <c r="D11638" s="100">
        <v>0.91600000000000004</v>
      </c>
    </row>
    <row r="11639" spans="1:4">
      <c r="A11639" s="101">
        <v>43994</v>
      </c>
      <c r="B11639" s="102">
        <v>0.60135416666666663</v>
      </c>
      <c r="C11639" s="100">
        <v>225</v>
      </c>
      <c r="D11639" s="100">
        <v>0.91100000000000003</v>
      </c>
    </row>
    <row r="11640" spans="1:4">
      <c r="A11640" s="101">
        <v>43994</v>
      </c>
      <c r="B11640" s="102">
        <v>0.60144675925925928</v>
      </c>
      <c r="C11640" s="100">
        <v>668</v>
      </c>
      <c r="D11640" s="100">
        <v>0.88400000000000001</v>
      </c>
    </row>
    <row r="11641" spans="1:4">
      <c r="A11641" s="101">
        <v>43994</v>
      </c>
      <c r="B11641" s="102">
        <v>0.60155092592592596</v>
      </c>
      <c r="C11641" s="100">
        <v>112</v>
      </c>
      <c r="D11641" s="100">
        <v>0.48699999999999999</v>
      </c>
    </row>
    <row r="11642" spans="1:4">
      <c r="A11642" s="101">
        <v>43994</v>
      </c>
      <c r="B11642" s="102">
        <v>0.60164351851851849</v>
      </c>
      <c r="C11642" s="100">
        <v>555</v>
      </c>
      <c r="D11642" s="100">
        <v>0.93500000000000005</v>
      </c>
    </row>
    <row r="11643" spans="1:4">
      <c r="A11643" s="101">
        <v>43994</v>
      </c>
      <c r="B11643" s="102">
        <v>0.60173611111111114</v>
      </c>
      <c r="C11643" s="100">
        <v>999</v>
      </c>
      <c r="D11643" s="100">
        <v>0.59</v>
      </c>
    </row>
    <row r="11644" spans="1:4">
      <c r="A11644" s="101">
        <v>43994</v>
      </c>
      <c r="B11644" s="102">
        <v>0.60184027777777771</v>
      </c>
      <c r="C11644" s="100">
        <v>442</v>
      </c>
      <c r="D11644" s="100">
        <v>0.89700000000000002</v>
      </c>
    </row>
    <row r="11645" spans="1:4">
      <c r="A11645" s="101">
        <v>43994</v>
      </c>
      <c r="B11645" s="102">
        <v>0.60193287037037035</v>
      </c>
      <c r="C11645" s="100">
        <v>885</v>
      </c>
      <c r="D11645" s="100">
        <v>0.90600000000000003</v>
      </c>
    </row>
    <row r="11646" spans="1:4">
      <c r="A11646" s="101">
        <v>43994</v>
      </c>
      <c r="B11646" s="102">
        <v>0.60203703703703704</v>
      </c>
      <c r="C11646" s="100">
        <v>329</v>
      </c>
      <c r="D11646" s="100">
        <v>0.91500000000000004</v>
      </c>
    </row>
    <row r="11647" spans="1:4">
      <c r="A11647" s="101">
        <v>43994</v>
      </c>
      <c r="B11647" s="102">
        <v>0.60212962962962957</v>
      </c>
      <c r="C11647" s="100">
        <v>772</v>
      </c>
      <c r="D11647" s="100">
        <v>0.91500000000000004</v>
      </c>
    </row>
    <row r="11648" spans="1:4">
      <c r="A11648" s="101">
        <v>43994</v>
      </c>
      <c r="B11648" s="102">
        <v>0.60223379629629636</v>
      </c>
      <c r="C11648" s="100">
        <v>216</v>
      </c>
      <c r="D11648" s="100">
        <v>0.49</v>
      </c>
    </row>
    <row r="11649" spans="1:4">
      <c r="A11649" s="101">
        <v>43994</v>
      </c>
      <c r="B11649" s="102">
        <v>0.6023263888888889</v>
      </c>
      <c r="C11649" s="100">
        <v>659</v>
      </c>
      <c r="D11649" s="100">
        <v>0.93300000000000005</v>
      </c>
    </row>
    <row r="11650" spans="1:4">
      <c r="A11650" s="101">
        <v>43994</v>
      </c>
      <c r="B11650" s="102">
        <v>0.60243055555555558</v>
      </c>
      <c r="C11650" s="100">
        <v>103</v>
      </c>
      <c r="D11650" s="100">
        <v>0.56999999999999995</v>
      </c>
    </row>
    <row r="11651" spans="1:4">
      <c r="A11651" s="101">
        <v>43994</v>
      </c>
      <c r="B11651" s="102">
        <v>0.60252314814814811</v>
      </c>
      <c r="C11651" s="100">
        <v>546</v>
      </c>
      <c r="D11651" s="100">
        <v>0.91200000000000003</v>
      </c>
    </row>
    <row r="11652" spans="1:4">
      <c r="A11652" s="101">
        <v>43994</v>
      </c>
      <c r="B11652" s="102">
        <v>0.60261574074074076</v>
      </c>
      <c r="C11652" s="100">
        <v>989</v>
      </c>
      <c r="D11652" s="100">
        <v>0.93200000000000005</v>
      </c>
    </row>
    <row r="11653" spans="1:4">
      <c r="A11653" s="101">
        <v>43994</v>
      </c>
      <c r="B11653" s="102">
        <v>0.60271990740740744</v>
      </c>
      <c r="C11653" s="100">
        <v>433</v>
      </c>
      <c r="D11653" s="100">
        <v>0.86199999999999999</v>
      </c>
    </row>
    <row r="11654" spans="1:4">
      <c r="A11654" s="101">
        <v>43994</v>
      </c>
      <c r="B11654" s="102">
        <v>0.60281249999999997</v>
      </c>
      <c r="C11654" s="100">
        <v>876</v>
      </c>
      <c r="D11654" s="100">
        <v>0.91300000000000003</v>
      </c>
    </row>
    <row r="11655" spans="1:4">
      <c r="A11655" s="101">
        <v>43994</v>
      </c>
      <c r="B11655" s="102">
        <v>0.60291666666666666</v>
      </c>
      <c r="C11655" s="100">
        <v>320</v>
      </c>
      <c r="D11655" s="100">
        <v>0.55800000000000005</v>
      </c>
    </row>
    <row r="11656" spans="1:4">
      <c r="A11656" s="101">
        <v>43994</v>
      </c>
      <c r="B11656" s="102">
        <v>0.60300925925925919</v>
      </c>
      <c r="C11656" s="100">
        <v>763</v>
      </c>
      <c r="D11656" s="100">
        <v>0.89900000000000002</v>
      </c>
    </row>
    <row r="11657" spans="1:4">
      <c r="A11657" s="101">
        <v>43994</v>
      </c>
      <c r="B11657" s="102">
        <v>0.60311342592592598</v>
      </c>
      <c r="C11657" s="100">
        <v>206</v>
      </c>
      <c r="D11657" s="100">
        <v>0.95699999999999996</v>
      </c>
    </row>
    <row r="11658" spans="1:4">
      <c r="A11658" s="101">
        <v>43994</v>
      </c>
      <c r="B11658" s="102">
        <v>0.60320601851851852</v>
      </c>
      <c r="C11658" s="100">
        <v>650</v>
      </c>
      <c r="D11658" s="100">
        <v>0.86599999999999999</v>
      </c>
    </row>
    <row r="11659" spans="1:4">
      <c r="A11659" s="101">
        <v>43994</v>
      </c>
      <c r="B11659" s="102">
        <v>0.6033101851851852</v>
      </c>
      <c r="C11659" s="100">
        <v>93</v>
      </c>
      <c r="D11659" s="100">
        <v>0.91900000000000004</v>
      </c>
    </row>
    <row r="11660" spans="1:4">
      <c r="A11660" s="101">
        <v>43994</v>
      </c>
      <c r="B11660" s="102">
        <v>0.60340277777777784</v>
      </c>
      <c r="C11660" s="100">
        <v>537</v>
      </c>
      <c r="D11660" s="100">
        <v>0.66700000000000004</v>
      </c>
    </row>
    <row r="11661" spans="1:4">
      <c r="A11661" s="101">
        <v>43994</v>
      </c>
      <c r="B11661" s="102">
        <v>0.60349537037037038</v>
      </c>
      <c r="C11661" s="100">
        <v>980</v>
      </c>
      <c r="D11661" s="100">
        <v>0.93</v>
      </c>
    </row>
    <row r="11662" spans="1:4">
      <c r="A11662" s="101">
        <v>43994</v>
      </c>
      <c r="B11662" s="102">
        <v>0.60359953703703706</v>
      </c>
      <c r="C11662" s="100">
        <v>423</v>
      </c>
      <c r="D11662" s="100">
        <v>0.50800000000000001</v>
      </c>
    </row>
    <row r="11663" spans="1:4">
      <c r="A11663" s="101">
        <v>43994</v>
      </c>
      <c r="B11663" s="102">
        <v>0.6036921296296297</v>
      </c>
      <c r="C11663" s="100">
        <v>867</v>
      </c>
      <c r="D11663" s="100">
        <v>0.89900000000000002</v>
      </c>
    </row>
    <row r="11664" spans="1:4">
      <c r="A11664" s="101">
        <v>43994</v>
      </c>
      <c r="B11664" s="102">
        <v>0.60379629629629628</v>
      </c>
      <c r="C11664" s="100">
        <v>310</v>
      </c>
      <c r="D11664" s="100">
        <v>0.72399999999999998</v>
      </c>
    </row>
    <row r="11665" spans="1:4">
      <c r="A11665" s="101">
        <v>43994</v>
      </c>
      <c r="B11665" s="102">
        <v>0.60388888888888892</v>
      </c>
      <c r="C11665" s="100">
        <v>754</v>
      </c>
      <c r="D11665" s="100">
        <v>0.92300000000000004</v>
      </c>
    </row>
    <row r="11666" spans="1:4">
      <c r="A11666" s="101">
        <v>43994</v>
      </c>
      <c r="B11666" s="102">
        <v>0.6039930555555556</v>
      </c>
      <c r="C11666" s="100">
        <v>197</v>
      </c>
      <c r="D11666" s="100">
        <v>0.93500000000000005</v>
      </c>
    </row>
    <row r="11667" spans="1:4">
      <c r="A11667" s="101">
        <v>43994</v>
      </c>
      <c r="B11667" s="102">
        <v>0.60408564814814814</v>
      </c>
      <c r="C11667" s="100">
        <v>640</v>
      </c>
      <c r="D11667" s="100">
        <v>0.86099999999999999</v>
      </c>
    </row>
    <row r="11668" spans="1:4">
      <c r="A11668" s="101">
        <v>43994</v>
      </c>
      <c r="B11668" s="102">
        <v>0.60418981481481482</v>
      </c>
      <c r="C11668" s="100">
        <v>84</v>
      </c>
      <c r="D11668" s="100">
        <v>0.88400000000000001</v>
      </c>
    </row>
    <row r="11669" spans="1:4">
      <c r="A11669" s="101">
        <v>43994</v>
      </c>
      <c r="B11669" s="102">
        <v>0.60428240740740746</v>
      </c>
      <c r="C11669" s="100">
        <v>527</v>
      </c>
      <c r="D11669" s="100">
        <v>0.95099999999999996</v>
      </c>
    </row>
    <row r="11670" spans="1:4">
      <c r="A11670" s="101">
        <v>43994</v>
      </c>
      <c r="B11670" s="102">
        <v>0.604375</v>
      </c>
      <c r="C11670" s="100">
        <v>971</v>
      </c>
      <c r="D11670" s="100">
        <v>0.92200000000000004</v>
      </c>
    </row>
    <row r="11671" spans="1:4">
      <c r="A11671" s="101">
        <v>43994</v>
      </c>
      <c r="B11671" s="102">
        <v>0.60447916666666668</v>
      </c>
      <c r="C11671" s="100">
        <v>414</v>
      </c>
      <c r="D11671" s="100">
        <v>0.90200000000000002</v>
      </c>
    </row>
    <row r="11672" spans="1:4">
      <c r="A11672" s="101">
        <v>43994</v>
      </c>
      <c r="B11672" s="102">
        <v>0.60457175925925932</v>
      </c>
      <c r="C11672" s="100">
        <v>857</v>
      </c>
      <c r="D11672" s="100">
        <v>0.49099999999999999</v>
      </c>
    </row>
    <row r="11673" spans="1:4">
      <c r="A11673" s="101">
        <v>43994</v>
      </c>
      <c r="B11673" s="102">
        <v>0.60467592592592589</v>
      </c>
      <c r="C11673" s="100">
        <v>301</v>
      </c>
      <c r="D11673" s="100">
        <v>0.88200000000000001</v>
      </c>
    </row>
    <row r="11674" spans="1:4">
      <c r="A11674" s="101">
        <v>43994</v>
      </c>
      <c r="B11674" s="102">
        <v>0.60476851851851854</v>
      </c>
      <c r="C11674" s="100">
        <v>744</v>
      </c>
      <c r="D11674" s="100">
        <v>0.91800000000000004</v>
      </c>
    </row>
    <row r="11675" spans="1:4">
      <c r="A11675" s="101">
        <v>43994</v>
      </c>
      <c r="B11675" s="102">
        <v>0.60487268518518522</v>
      </c>
      <c r="C11675" s="100">
        <v>188</v>
      </c>
      <c r="D11675" s="100">
        <v>0.91500000000000004</v>
      </c>
    </row>
    <row r="11676" spans="1:4">
      <c r="A11676" s="101">
        <v>43994</v>
      </c>
      <c r="B11676" s="102">
        <v>0.60496527777777775</v>
      </c>
      <c r="C11676" s="100">
        <v>631</v>
      </c>
      <c r="D11676" s="100">
        <v>0.89400000000000002</v>
      </c>
    </row>
    <row r="11677" spans="1:4">
      <c r="A11677" s="101">
        <v>43994</v>
      </c>
      <c r="B11677" s="102">
        <v>0.60506944444444444</v>
      </c>
      <c r="C11677" s="100">
        <v>74</v>
      </c>
      <c r="D11677" s="100">
        <v>0.56000000000000005</v>
      </c>
    </row>
    <row r="11678" spans="1:4">
      <c r="A11678" s="101">
        <v>43994</v>
      </c>
      <c r="B11678" s="102">
        <v>0.60516203703703708</v>
      </c>
      <c r="C11678" s="100">
        <v>518</v>
      </c>
      <c r="D11678" s="100">
        <v>0.92200000000000004</v>
      </c>
    </row>
    <row r="11679" spans="1:4">
      <c r="A11679" s="101">
        <v>43994</v>
      </c>
      <c r="B11679" s="102">
        <v>0.60525462962962961</v>
      </c>
      <c r="C11679" s="100">
        <v>961</v>
      </c>
      <c r="D11679" s="100">
        <v>0.91600000000000004</v>
      </c>
    </row>
    <row r="11680" spans="1:4">
      <c r="A11680" s="101">
        <v>43994</v>
      </c>
      <c r="B11680" s="102">
        <v>0.6053587962962963</v>
      </c>
      <c r="C11680" s="100">
        <v>405</v>
      </c>
      <c r="D11680" s="100">
        <v>0.86599999999999999</v>
      </c>
    </row>
    <row r="11681" spans="1:4">
      <c r="A11681" s="101">
        <v>43994</v>
      </c>
      <c r="B11681" s="102">
        <v>0.60545138888888894</v>
      </c>
      <c r="C11681" s="100">
        <v>848</v>
      </c>
      <c r="D11681" s="100">
        <v>0.93799999999999994</v>
      </c>
    </row>
    <row r="11682" spans="1:4">
      <c r="A11682" s="101">
        <v>43994</v>
      </c>
      <c r="B11682" s="102">
        <v>0.60555555555555551</v>
      </c>
      <c r="C11682" s="100">
        <v>292</v>
      </c>
      <c r="D11682" s="100">
        <v>0.58899999999999997</v>
      </c>
    </row>
    <row r="11683" spans="1:4">
      <c r="A11683" s="101">
        <v>43994</v>
      </c>
      <c r="B11683" s="102">
        <v>0.60564814814814816</v>
      </c>
      <c r="C11683" s="100">
        <v>735</v>
      </c>
      <c r="D11683" s="100">
        <v>0.91500000000000004</v>
      </c>
    </row>
    <row r="11684" spans="1:4">
      <c r="A11684" s="101">
        <v>43994</v>
      </c>
      <c r="B11684" s="102">
        <v>0.60575231481481484</v>
      </c>
      <c r="C11684" s="100">
        <v>178</v>
      </c>
      <c r="D11684" s="100">
        <v>0.91900000000000004</v>
      </c>
    </row>
    <row r="11685" spans="1:4">
      <c r="A11685" s="101">
        <v>43994</v>
      </c>
      <c r="B11685" s="102">
        <v>0.60584490740740737</v>
      </c>
      <c r="C11685" s="100">
        <v>622</v>
      </c>
      <c r="D11685" s="100">
        <v>0.878</v>
      </c>
    </row>
    <row r="11686" spans="1:4">
      <c r="A11686" s="101">
        <v>43994</v>
      </c>
      <c r="B11686" s="102">
        <v>0.60594907407407406</v>
      </c>
      <c r="C11686" s="100">
        <v>65</v>
      </c>
      <c r="D11686" s="100">
        <v>0.92800000000000005</v>
      </c>
    </row>
    <row r="11687" spans="1:4">
      <c r="A11687" s="101">
        <v>43994</v>
      </c>
      <c r="B11687" s="102">
        <v>0.6060416666666667</v>
      </c>
      <c r="C11687" s="100">
        <v>509</v>
      </c>
      <c r="D11687" s="100">
        <v>0.56399999999999995</v>
      </c>
    </row>
    <row r="11688" spans="1:4">
      <c r="A11688" s="101">
        <v>43994</v>
      </c>
      <c r="B11688" s="102">
        <v>0.60613425925925923</v>
      </c>
      <c r="C11688" s="100">
        <v>952</v>
      </c>
      <c r="D11688" s="100">
        <v>0.92200000000000004</v>
      </c>
    </row>
    <row r="11689" spans="1:4">
      <c r="A11689" s="101">
        <v>43994</v>
      </c>
      <c r="B11689" s="102">
        <v>0.60623842592592592</v>
      </c>
      <c r="C11689" s="100">
        <v>395</v>
      </c>
      <c r="D11689" s="100">
        <v>0.89500000000000002</v>
      </c>
    </row>
    <row r="11690" spans="1:4">
      <c r="A11690" s="101">
        <v>43994</v>
      </c>
      <c r="B11690" s="102">
        <v>0.60633101851851856</v>
      </c>
      <c r="C11690" s="100">
        <v>839</v>
      </c>
      <c r="D11690" s="100">
        <v>0.84699999999999998</v>
      </c>
    </row>
    <row r="11691" spans="1:4">
      <c r="A11691" s="101">
        <v>43994</v>
      </c>
      <c r="B11691" s="102">
        <v>0.60643518518518513</v>
      </c>
      <c r="C11691" s="100">
        <v>282</v>
      </c>
      <c r="D11691" s="100">
        <v>0.94</v>
      </c>
    </row>
    <row r="11692" spans="1:4">
      <c r="A11692" s="101">
        <v>43994</v>
      </c>
      <c r="B11692" s="102">
        <v>0.60652777777777778</v>
      </c>
      <c r="C11692" s="100">
        <v>726</v>
      </c>
      <c r="D11692" s="100">
        <v>0.51500000000000001</v>
      </c>
    </row>
    <row r="11693" spans="1:4">
      <c r="A11693" s="101">
        <v>43994</v>
      </c>
      <c r="B11693" s="102">
        <v>0.60663194444444446</v>
      </c>
      <c r="C11693" s="100">
        <v>169</v>
      </c>
      <c r="D11693" s="100">
        <v>0.93300000000000005</v>
      </c>
    </row>
    <row r="11694" spans="1:4">
      <c r="A11694" s="101">
        <v>43994</v>
      </c>
      <c r="B11694" s="102">
        <v>0.60672453703703699</v>
      </c>
      <c r="C11694" s="100">
        <v>612</v>
      </c>
      <c r="D11694" s="100">
        <v>0.93799999999999994</v>
      </c>
    </row>
    <row r="11695" spans="1:4">
      <c r="A11695" s="101">
        <v>43994</v>
      </c>
      <c r="B11695" s="102">
        <v>0.60682870370370368</v>
      </c>
      <c r="C11695" s="100">
        <v>56</v>
      </c>
      <c r="D11695" s="100">
        <v>0.91</v>
      </c>
    </row>
    <row r="11696" spans="1:4">
      <c r="A11696" s="101">
        <v>43994</v>
      </c>
      <c r="B11696" s="102">
        <v>0.60692129629629632</v>
      </c>
      <c r="C11696" s="100">
        <v>499</v>
      </c>
      <c r="D11696" s="100">
        <v>0.90700000000000003</v>
      </c>
    </row>
    <row r="11697" spans="1:4">
      <c r="A11697" s="101">
        <v>43994</v>
      </c>
      <c r="B11697" s="102">
        <v>0.60701388888888885</v>
      </c>
      <c r="C11697" s="100">
        <v>943</v>
      </c>
      <c r="D11697" s="100">
        <v>0.46899999999999997</v>
      </c>
    </row>
    <row r="11698" spans="1:4">
      <c r="A11698" s="101">
        <v>43994</v>
      </c>
      <c r="B11698" s="102">
        <v>0.60711805555555554</v>
      </c>
      <c r="C11698" s="100">
        <v>386</v>
      </c>
      <c r="D11698" s="100">
        <v>0.90100000000000002</v>
      </c>
    </row>
    <row r="11699" spans="1:4">
      <c r="A11699" s="101">
        <v>43994</v>
      </c>
      <c r="B11699" s="102">
        <v>0.60721064814814818</v>
      </c>
      <c r="C11699" s="100">
        <v>829</v>
      </c>
      <c r="D11699" s="100">
        <v>0.55700000000000005</v>
      </c>
    </row>
    <row r="11700" spans="1:4">
      <c r="A11700" s="101">
        <v>43994</v>
      </c>
      <c r="B11700" s="102">
        <v>0.60731481481481475</v>
      </c>
      <c r="C11700" s="100">
        <v>273</v>
      </c>
      <c r="D11700" s="100">
        <v>0.93</v>
      </c>
    </row>
    <row r="11701" spans="1:4">
      <c r="A11701" s="101">
        <v>43994</v>
      </c>
      <c r="B11701" s="102">
        <v>0.6074074074074074</v>
      </c>
      <c r="C11701" s="100">
        <v>716</v>
      </c>
      <c r="D11701" s="100">
        <v>0.91800000000000004</v>
      </c>
    </row>
    <row r="11702" spans="1:4">
      <c r="A11702" s="101">
        <v>43994</v>
      </c>
      <c r="B11702" s="102">
        <v>0.60751157407407408</v>
      </c>
      <c r="C11702" s="100">
        <v>160</v>
      </c>
      <c r="D11702" s="100">
        <v>0.90500000000000003</v>
      </c>
    </row>
    <row r="11703" spans="1:4">
      <c r="A11703" s="101">
        <v>43994</v>
      </c>
      <c r="B11703" s="102">
        <v>0.60760416666666661</v>
      </c>
      <c r="C11703" s="100">
        <v>603</v>
      </c>
      <c r="D11703" s="100">
        <v>0.91800000000000004</v>
      </c>
    </row>
    <row r="11704" spans="1:4">
      <c r="A11704" s="101">
        <v>43994</v>
      </c>
      <c r="B11704" s="102">
        <v>0.60770833333333341</v>
      </c>
      <c r="C11704" s="100">
        <v>46</v>
      </c>
      <c r="D11704" s="100">
        <v>0.47099999999999997</v>
      </c>
    </row>
    <row r="11705" spans="1:4">
      <c r="A11705" s="101">
        <v>43994</v>
      </c>
      <c r="B11705" s="102">
        <v>0.60780092592592594</v>
      </c>
      <c r="C11705" s="100">
        <v>490</v>
      </c>
      <c r="D11705" s="100">
        <v>0.91200000000000003</v>
      </c>
    </row>
    <row r="11706" spans="1:4">
      <c r="A11706" s="101">
        <v>43994</v>
      </c>
      <c r="B11706" s="102">
        <v>0.60789351851851847</v>
      </c>
      <c r="C11706" s="100">
        <v>933</v>
      </c>
      <c r="D11706" s="100">
        <v>0.58099999999999996</v>
      </c>
    </row>
    <row r="11707" spans="1:4">
      <c r="A11707" s="101">
        <v>43994</v>
      </c>
      <c r="B11707" s="102">
        <v>0.60799768518518515</v>
      </c>
      <c r="C11707" s="100">
        <v>377</v>
      </c>
      <c r="D11707" s="100">
        <v>0.875</v>
      </c>
    </row>
    <row r="11708" spans="1:4">
      <c r="A11708" s="101">
        <v>43994</v>
      </c>
      <c r="B11708" s="102">
        <v>0.6080902777777778</v>
      </c>
      <c r="C11708" s="100">
        <v>820</v>
      </c>
      <c r="D11708" s="100">
        <v>0.93700000000000006</v>
      </c>
    </row>
    <row r="11709" spans="1:4">
      <c r="A11709" s="101">
        <v>43994</v>
      </c>
      <c r="B11709" s="102">
        <v>0.60819444444444437</v>
      </c>
      <c r="C11709" s="100">
        <v>263</v>
      </c>
      <c r="D11709" s="100">
        <v>0.871</v>
      </c>
    </row>
    <row r="11710" spans="1:4">
      <c r="A11710" s="101">
        <v>43994</v>
      </c>
      <c r="B11710" s="102">
        <v>0.60828703703703701</v>
      </c>
      <c r="C11710" s="100">
        <v>707</v>
      </c>
      <c r="D11710" s="100">
        <v>0.91</v>
      </c>
    </row>
    <row r="11711" spans="1:4">
      <c r="A11711" s="101">
        <v>43994</v>
      </c>
      <c r="B11711" s="102">
        <v>0.6083912037037037</v>
      </c>
      <c r="C11711" s="100">
        <v>150</v>
      </c>
      <c r="D11711" s="100">
        <v>0.504</v>
      </c>
    </row>
    <row r="11712" spans="1:4">
      <c r="A11712" s="101">
        <v>43994</v>
      </c>
      <c r="B11712" s="102">
        <v>0.60848379629629623</v>
      </c>
      <c r="C11712" s="100">
        <v>594</v>
      </c>
      <c r="D11712" s="100">
        <v>0.91900000000000004</v>
      </c>
    </row>
    <row r="11713" spans="1:4">
      <c r="A11713" s="101">
        <v>43994</v>
      </c>
      <c r="B11713" s="102">
        <v>0.60858796296296302</v>
      </c>
      <c r="C11713" s="100">
        <v>37</v>
      </c>
      <c r="D11713" s="100">
        <v>0.54</v>
      </c>
    </row>
    <row r="11714" spans="1:4">
      <c r="A11714" s="101">
        <v>43994</v>
      </c>
      <c r="B11714" s="102">
        <v>0.60868055555555556</v>
      </c>
      <c r="C11714" s="100">
        <v>481</v>
      </c>
      <c r="D11714" s="100">
        <v>0.89500000000000002</v>
      </c>
    </row>
    <row r="11715" spans="1:4">
      <c r="A11715" s="101">
        <v>43994</v>
      </c>
      <c r="B11715" s="102">
        <v>0.60877314814814809</v>
      </c>
      <c r="C11715" s="100">
        <v>924</v>
      </c>
      <c r="D11715" s="100">
        <v>0.80500000000000005</v>
      </c>
    </row>
    <row r="11716" spans="1:4">
      <c r="A11716" s="101">
        <v>43994</v>
      </c>
      <c r="B11716" s="102">
        <v>0.60887731481481489</v>
      </c>
      <c r="C11716" s="100">
        <v>367</v>
      </c>
      <c r="D11716" s="100">
        <v>0.88300000000000001</v>
      </c>
    </row>
    <row r="11717" spans="1:4">
      <c r="A11717" s="101">
        <v>43994</v>
      </c>
      <c r="B11717" s="102">
        <v>0.60896990740740742</v>
      </c>
      <c r="C11717" s="100">
        <v>811</v>
      </c>
      <c r="D11717" s="100">
        <v>0.92100000000000004</v>
      </c>
    </row>
    <row r="11718" spans="1:4">
      <c r="A11718" s="101">
        <v>43994</v>
      </c>
      <c r="B11718" s="102">
        <v>0.6090740740740741</v>
      </c>
      <c r="C11718" s="100">
        <v>254</v>
      </c>
      <c r="D11718" s="100">
        <v>0.91700000000000004</v>
      </c>
    </row>
    <row r="11719" spans="1:4">
      <c r="A11719" s="101">
        <v>43994</v>
      </c>
      <c r="B11719" s="102">
        <v>0.60916666666666663</v>
      </c>
      <c r="C11719" s="100">
        <v>698</v>
      </c>
      <c r="D11719" s="100">
        <v>0.89400000000000002</v>
      </c>
    </row>
    <row r="11720" spans="1:4">
      <c r="A11720" s="101">
        <v>43994</v>
      </c>
      <c r="B11720" s="102">
        <v>0.60927083333333332</v>
      </c>
      <c r="C11720" s="100">
        <v>141</v>
      </c>
      <c r="D11720" s="100">
        <v>0.495</v>
      </c>
    </row>
    <row r="11721" spans="1:4">
      <c r="A11721" s="101">
        <v>43994</v>
      </c>
      <c r="B11721" s="102">
        <v>0.60936342592592596</v>
      </c>
      <c r="C11721" s="100">
        <v>584</v>
      </c>
      <c r="D11721" s="100">
        <v>0.92700000000000005</v>
      </c>
    </row>
    <row r="11722" spans="1:4">
      <c r="A11722" s="101">
        <v>43994</v>
      </c>
      <c r="B11722" s="102">
        <v>0.60946759259259264</v>
      </c>
      <c r="C11722" s="100">
        <v>28</v>
      </c>
      <c r="D11722" s="100">
        <v>0.63500000000000001</v>
      </c>
    </row>
    <row r="11723" spans="1:4">
      <c r="A11723" s="101">
        <v>43994</v>
      </c>
      <c r="B11723" s="102">
        <v>0.60956018518518518</v>
      </c>
      <c r="C11723" s="100">
        <v>471</v>
      </c>
      <c r="D11723" s="100">
        <v>0.879</v>
      </c>
    </row>
    <row r="11724" spans="1:4">
      <c r="A11724" s="101">
        <v>43994</v>
      </c>
      <c r="B11724" s="102">
        <v>0.60965277777777771</v>
      </c>
      <c r="C11724" s="100">
        <v>915</v>
      </c>
      <c r="D11724" s="100">
        <v>0.92300000000000004</v>
      </c>
    </row>
    <row r="11725" spans="1:4">
      <c r="A11725" s="101">
        <v>43994</v>
      </c>
      <c r="B11725" s="102">
        <v>0.6097569444444445</v>
      </c>
      <c r="C11725" s="100">
        <v>358</v>
      </c>
      <c r="D11725" s="100">
        <v>0.92200000000000004</v>
      </c>
    </row>
    <row r="11726" spans="1:4">
      <c r="A11726" s="101">
        <v>43994</v>
      </c>
      <c r="B11726" s="102">
        <v>0.60984953703703704</v>
      </c>
      <c r="C11726" s="100">
        <v>801</v>
      </c>
      <c r="D11726" s="100">
        <v>0.91800000000000004</v>
      </c>
    </row>
    <row r="11727" spans="1:4">
      <c r="A11727" s="101">
        <v>43994</v>
      </c>
      <c r="B11727" s="102">
        <v>0.60995370370370372</v>
      </c>
      <c r="C11727" s="100">
        <v>245</v>
      </c>
      <c r="D11727" s="100">
        <v>0.52300000000000002</v>
      </c>
    </row>
    <row r="11728" spans="1:4">
      <c r="A11728" s="101">
        <v>43994</v>
      </c>
      <c r="B11728" s="102">
        <v>0.61004629629629636</v>
      </c>
      <c r="C11728" s="100">
        <v>688</v>
      </c>
      <c r="D11728" s="100">
        <v>0.91600000000000004</v>
      </c>
    </row>
    <row r="11729" spans="1:4">
      <c r="A11729" s="101">
        <v>43994</v>
      </c>
      <c r="B11729" s="102">
        <v>0.61015046296296294</v>
      </c>
      <c r="C11729" s="100">
        <v>132</v>
      </c>
      <c r="D11729" s="100">
        <v>0.95799999999999996</v>
      </c>
    </row>
    <row r="11730" spans="1:4">
      <c r="A11730" s="101">
        <v>43994</v>
      </c>
      <c r="B11730" s="102">
        <v>0.61024305555555558</v>
      </c>
      <c r="C11730" s="100">
        <v>575</v>
      </c>
      <c r="D11730" s="100">
        <v>0.88300000000000001</v>
      </c>
    </row>
    <row r="11731" spans="1:4">
      <c r="A11731" s="101">
        <v>43994</v>
      </c>
      <c r="B11731" s="102">
        <v>0.61034722222222226</v>
      </c>
      <c r="C11731" s="100">
        <v>18</v>
      </c>
      <c r="D11731" s="100">
        <v>0.91100000000000003</v>
      </c>
    </row>
    <row r="11732" spans="1:4">
      <c r="A11732" s="101">
        <v>43994</v>
      </c>
      <c r="B11732" s="102">
        <v>0.6104398148148148</v>
      </c>
      <c r="C11732" s="100">
        <v>462</v>
      </c>
      <c r="D11732" s="100">
        <v>0.8</v>
      </c>
    </row>
    <row r="11733" spans="1:4">
      <c r="A11733" s="101">
        <v>43994</v>
      </c>
      <c r="B11733" s="102">
        <v>0.61053240740740744</v>
      </c>
      <c r="C11733" s="100">
        <v>905</v>
      </c>
      <c r="D11733" s="100">
        <v>0.90600000000000003</v>
      </c>
    </row>
    <row r="11734" spans="1:4">
      <c r="A11734" s="101">
        <v>43994</v>
      </c>
      <c r="B11734" s="102">
        <v>0.61063657407407412</v>
      </c>
      <c r="C11734" s="100">
        <v>349</v>
      </c>
      <c r="D11734" s="100">
        <v>0.55400000000000005</v>
      </c>
    </row>
    <row r="11735" spans="1:4">
      <c r="A11735" s="101">
        <v>43994</v>
      </c>
      <c r="B11735" s="102">
        <v>0.61072916666666666</v>
      </c>
      <c r="C11735" s="100">
        <v>792</v>
      </c>
      <c r="D11735" s="100">
        <v>0.88</v>
      </c>
    </row>
    <row r="11736" spans="1:4">
      <c r="A11736" s="101">
        <v>43994</v>
      </c>
      <c r="B11736" s="102">
        <v>0.61083333333333334</v>
      </c>
      <c r="C11736" s="100">
        <v>235</v>
      </c>
      <c r="D11736" s="100">
        <v>0.95199999999999996</v>
      </c>
    </row>
    <row r="11737" spans="1:4">
      <c r="A11737" s="101">
        <v>43994</v>
      </c>
      <c r="B11737" s="102">
        <v>0.61092592592592598</v>
      </c>
      <c r="C11737" s="100">
        <v>679</v>
      </c>
      <c r="D11737" s="100">
        <v>0.88400000000000001</v>
      </c>
    </row>
    <row r="11738" spans="1:4">
      <c r="A11738" s="101">
        <v>43994</v>
      </c>
      <c r="B11738" s="102">
        <v>0.61103009259259256</v>
      </c>
      <c r="C11738" s="100">
        <v>122</v>
      </c>
      <c r="D11738" s="100">
        <v>0.93400000000000005</v>
      </c>
    </row>
    <row r="11739" spans="1:4">
      <c r="A11739" s="101">
        <v>43994</v>
      </c>
      <c r="B11739" s="102">
        <v>0.6111226851851852</v>
      </c>
      <c r="C11739" s="100">
        <v>566</v>
      </c>
      <c r="D11739" s="100">
        <v>0.79600000000000004</v>
      </c>
    </row>
    <row r="11740" spans="1:4">
      <c r="A11740" s="101">
        <v>43994</v>
      </c>
      <c r="B11740" s="102">
        <v>0.61122685185185188</v>
      </c>
      <c r="C11740" s="100">
        <v>9</v>
      </c>
      <c r="D11740" s="100">
        <v>0.93300000000000005</v>
      </c>
    </row>
    <row r="11741" spans="1:4">
      <c r="A11741" s="101">
        <v>43994</v>
      </c>
      <c r="B11741" s="102">
        <v>0.61131944444444442</v>
      </c>
      <c r="C11741" s="100">
        <v>452</v>
      </c>
      <c r="D11741" s="100">
        <v>0.53</v>
      </c>
    </row>
    <row r="11742" spans="1:4">
      <c r="A11742" s="101">
        <v>43994</v>
      </c>
      <c r="B11742" s="102">
        <v>0.61141203703703706</v>
      </c>
      <c r="C11742" s="100">
        <v>896</v>
      </c>
      <c r="D11742" s="100">
        <v>0.92600000000000005</v>
      </c>
    </row>
    <row r="11743" spans="1:4">
      <c r="A11743" s="101">
        <v>43994</v>
      </c>
      <c r="B11743" s="102">
        <v>0.61151620370370374</v>
      </c>
      <c r="C11743" s="100">
        <v>339</v>
      </c>
      <c r="D11743" s="100">
        <v>0.96</v>
      </c>
    </row>
    <row r="11744" spans="1:4">
      <c r="A11744" s="101">
        <v>43994</v>
      </c>
      <c r="B11744" s="102">
        <v>0.61160879629629628</v>
      </c>
      <c r="C11744" s="100">
        <v>783</v>
      </c>
      <c r="D11744" s="100">
        <v>0.874</v>
      </c>
    </row>
    <row r="11745" spans="1:4">
      <c r="A11745" s="101">
        <v>43994</v>
      </c>
      <c r="B11745" s="102">
        <v>0.61171296296296296</v>
      </c>
      <c r="C11745" s="100">
        <v>226</v>
      </c>
      <c r="D11745" s="100">
        <v>0.88900000000000001</v>
      </c>
    </row>
    <row r="11746" spans="1:4">
      <c r="A11746" s="101">
        <v>43994</v>
      </c>
      <c r="B11746" s="102">
        <v>0.6118055555555556</v>
      </c>
      <c r="C11746" s="100">
        <v>670</v>
      </c>
      <c r="D11746" s="100">
        <v>0.502</v>
      </c>
    </row>
    <row r="11747" spans="1:4">
      <c r="A11747" s="101">
        <v>43994</v>
      </c>
      <c r="B11747" s="102">
        <v>0.61190972222222217</v>
      </c>
      <c r="C11747" s="100">
        <v>113</v>
      </c>
      <c r="D11747" s="100">
        <v>0.89600000000000002</v>
      </c>
    </row>
    <row r="11748" spans="1:4">
      <c r="A11748" s="101">
        <v>43994</v>
      </c>
      <c r="B11748" s="102">
        <v>0.61200231481481482</v>
      </c>
      <c r="C11748" s="100">
        <v>556</v>
      </c>
      <c r="D11748" s="100">
        <v>0.91600000000000004</v>
      </c>
    </row>
    <row r="11749" spans="1:4">
      <c r="A11749" s="101">
        <v>43994</v>
      </c>
      <c r="B11749" s="102">
        <v>0.6121064814814815</v>
      </c>
      <c r="C11749" s="100">
        <v>0</v>
      </c>
      <c r="D11749" s="100">
        <v>0.89600000000000002</v>
      </c>
    </row>
    <row r="11750" spans="1:4">
      <c r="A11750" s="101">
        <v>43994</v>
      </c>
      <c r="B11750" s="102">
        <v>0.61219907407407403</v>
      </c>
      <c r="C11750" s="100">
        <v>443</v>
      </c>
      <c r="D11750" s="100">
        <v>0.91700000000000004</v>
      </c>
    </row>
    <row r="11751" spans="1:4">
      <c r="A11751" s="101">
        <v>43994</v>
      </c>
      <c r="B11751" s="102">
        <v>0.61229166666666668</v>
      </c>
      <c r="C11751" s="100">
        <v>887</v>
      </c>
      <c r="D11751" s="100">
        <v>0.57799999999999996</v>
      </c>
    </row>
    <row r="11752" spans="1:4">
      <c r="A11752" s="101">
        <v>43994</v>
      </c>
      <c r="B11752" s="102">
        <v>0.61239583333333336</v>
      </c>
      <c r="C11752" s="100">
        <v>330</v>
      </c>
      <c r="D11752" s="100">
        <v>0.88400000000000001</v>
      </c>
    </row>
    <row r="11753" spans="1:4">
      <c r="A11753" s="101">
        <v>43994</v>
      </c>
      <c r="B11753" s="102">
        <v>0.61248842592592589</v>
      </c>
      <c r="C11753" s="100">
        <v>774</v>
      </c>
      <c r="D11753" s="100">
        <v>0.91900000000000004</v>
      </c>
    </row>
    <row r="11754" spans="1:4">
      <c r="A11754" s="101">
        <v>43994</v>
      </c>
      <c r="B11754" s="102">
        <v>0.61259259259259258</v>
      </c>
      <c r="C11754" s="100">
        <v>217</v>
      </c>
      <c r="D11754" s="100">
        <v>0.82099999999999995</v>
      </c>
    </row>
    <row r="11755" spans="1:4">
      <c r="A11755" s="101">
        <v>43994</v>
      </c>
      <c r="B11755" s="102">
        <v>0.61268518518518522</v>
      </c>
      <c r="C11755" s="100">
        <v>660</v>
      </c>
      <c r="D11755" s="100">
        <v>0.93300000000000005</v>
      </c>
    </row>
    <row r="11756" spans="1:4">
      <c r="A11756" s="101">
        <v>43994</v>
      </c>
      <c r="B11756" s="102">
        <v>0.61278935185185179</v>
      </c>
      <c r="C11756" s="100">
        <v>104</v>
      </c>
      <c r="D11756" s="100">
        <v>0.61399999999999999</v>
      </c>
    </row>
    <row r="11757" spans="1:4">
      <c r="A11757" s="101">
        <v>43994</v>
      </c>
      <c r="B11757" s="102">
        <v>0.61288194444444444</v>
      </c>
      <c r="C11757" s="100">
        <v>547</v>
      </c>
      <c r="D11757" s="100">
        <v>0.875</v>
      </c>
    </row>
    <row r="11758" spans="1:4">
      <c r="A11758" s="101">
        <v>43994</v>
      </c>
      <c r="B11758" s="102">
        <v>0.61297453703703708</v>
      </c>
      <c r="C11758" s="100">
        <v>991</v>
      </c>
      <c r="D11758" s="100">
        <v>0.9</v>
      </c>
    </row>
    <row r="11759" spans="1:4">
      <c r="A11759" s="101">
        <v>43994</v>
      </c>
      <c r="B11759" s="102">
        <v>0.61307870370370365</v>
      </c>
      <c r="C11759" s="100">
        <v>434</v>
      </c>
      <c r="D11759" s="100">
        <v>0.88400000000000001</v>
      </c>
    </row>
    <row r="11760" spans="1:4">
      <c r="A11760" s="101">
        <v>43994</v>
      </c>
      <c r="B11760" s="102">
        <v>0.6131712962962963</v>
      </c>
      <c r="C11760" s="100">
        <v>877</v>
      </c>
      <c r="D11760" s="100">
        <v>0.89300000000000002</v>
      </c>
    </row>
    <row r="11761" spans="1:4">
      <c r="A11761" s="101">
        <v>43994</v>
      </c>
      <c r="B11761" s="102">
        <v>0.61327546296296298</v>
      </c>
      <c r="C11761" s="100">
        <v>321</v>
      </c>
      <c r="D11761" s="100">
        <v>0.56399999999999995</v>
      </c>
    </row>
    <row r="11762" spans="1:4">
      <c r="A11762" s="101">
        <v>43994</v>
      </c>
      <c r="B11762" s="102">
        <v>0.61336805555555551</v>
      </c>
      <c r="C11762" s="100">
        <v>764</v>
      </c>
      <c r="D11762" s="100">
        <v>0.89900000000000002</v>
      </c>
    </row>
    <row r="11763" spans="1:4">
      <c r="A11763" s="101">
        <v>43994</v>
      </c>
      <c r="B11763" s="102">
        <v>0.6134722222222222</v>
      </c>
      <c r="C11763" s="100">
        <v>208</v>
      </c>
      <c r="D11763" s="100">
        <v>0.93</v>
      </c>
    </row>
    <row r="11764" spans="1:4">
      <c r="A11764" s="101">
        <v>43994</v>
      </c>
      <c r="B11764" s="102">
        <v>0.61356481481481484</v>
      </c>
      <c r="C11764" s="100">
        <v>651</v>
      </c>
      <c r="D11764" s="100">
        <v>0.89100000000000001</v>
      </c>
    </row>
    <row r="11765" spans="1:4">
      <c r="A11765" s="101">
        <v>43994</v>
      </c>
      <c r="B11765" s="102">
        <v>0.61366898148148141</v>
      </c>
      <c r="C11765" s="100">
        <v>95</v>
      </c>
      <c r="D11765" s="100">
        <v>0.93</v>
      </c>
    </row>
    <row r="11766" spans="1:4">
      <c r="A11766" s="101">
        <v>43994</v>
      </c>
      <c r="B11766" s="102">
        <v>0.61376157407407406</v>
      </c>
      <c r="C11766" s="100">
        <v>538</v>
      </c>
      <c r="D11766" s="100">
        <v>0.54600000000000004</v>
      </c>
    </row>
    <row r="11767" spans="1:4">
      <c r="A11767" s="101">
        <v>43994</v>
      </c>
      <c r="B11767" s="102">
        <v>0.6138541666666667</v>
      </c>
      <c r="C11767" s="100">
        <v>981</v>
      </c>
      <c r="D11767" s="100">
        <v>0.89600000000000002</v>
      </c>
    </row>
    <row r="11768" spans="1:4">
      <c r="A11768" s="101">
        <v>43994</v>
      </c>
      <c r="B11768" s="102">
        <v>0.61395833333333327</v>
      </c>
      <c r="C11768" s="100">
        <v>425</v>
      </c>
      <c r="D11768" s="100">
        <v>0.92400000000000004</v>
      </c>
    </row>
    <row r="11769" spans="1:4">
      <c r="A11769" s="101">
        <v>43994</v>
      </c>
      <c r="B11769" s="102">
        <v>0.61405092592592592</v>
      </c>
      <c r="C11769" s="100">
        <v>868</v>
      </c>
      <c r="D11769" s="100">
        <v>0.82699999999999996</v>
      </c>
    </row>
    <row r="11770" spans="1:4">
      <c r="A11770" s="101">
        <v>43994</v>
      </c>
      <c r="B11770" s="102">
        <v>0.6141550925925926</v>
      </c>
      <c r="C11770" s="100">
        <v>312</v>
      </c>
      <c r="D11770" s="100">
        <v>0.94</v>
      </c>
    </row>
    <row r="11771" spans="1:4">
      <c r="A11771" s="101">
        <v>43994</v>
      </c>
      <c r="B11771" s="102">
        <v>0.61424768518518513</v>
      </c>
      <c r="C11771" s="100">
        <v>755</v>
      </c>
      <c r="D11771" s="100">
        <v>0.77200000000000002</v>
      </c>
    </row>
    <row r="11772" spans="1:4">
      <c r="A11772" s="101">
        <v>43994</v>
      </c>
      <c r="B11772" s="102">
        <v>0.61435185185185182</v>
      </c>
      <c r="C11772" s="100">
        <v>198</v>
      </c>
      <c r="D11772" s="100">
        <v>0.88</v>
      </c>
    </row>
    <row r="11773" spans="1:4">
      <c r="A11773" s="101">
        <v>43994</v>
      </c>
      <c r="B11773" s="102">
        <v>0.61444444444444446</v>
      </c>
      <c r="C11773" s="100">
        <v>642</v>
      </c>
      <c r="D11773" s="100">
        <v>0.93400000000000005</v>
      </c>
    </row>
    <row r="11774" spans="1:4">
      <c r="A11774" s="101">
        <v>43994</v>
      </c>
      <c r="B11774" s="102">
        <v>0.61454861111111114</v>
      </c>
      <c r="C11774" s="100">
        <v>85</v>
      </c>
      <c r="D11774" s="100">
        <v>0.57899999999999996</v>
      </c>
    </row>
    <row r="11775" spans="1:4">
      <c r="A11775" s="101">
        <v>43994</v>
      </c>
      <c r="B11775" s="102">
        <v>0.61464120370370368</v>
      </c>
      <c r="C11775" s="100">
        <v>529</v>
      </c>
      <c r="D11775" s="100">
        <v>0.91800000000000004</v>
      </c>
    </row>
    <row r="11776" spans="1:4">
      <c r="A11776" s="101">
        <v>43994</v>
      </c>
      <c r="B11776" s="102">
        <v>0.61473379629629632</v>
      </c>
      <c r="C11776" s="100">
        <v>972</v>
      </c>
      <c r="D11776" s="100">
        <v>0.91600000000000004</v>
      </c>
    </row>
    <row r="11777" spans="1:4">
      <c r="A11777" s="101">
        <v>43994</v>
      </c>
      <c r="B11777" s="102">
        <v>0.61483796296296289</v>
      </c>
      <c r="C11777" s="100">
        <v>415</v>
      </c>
      <c r="D11777" s="100">
        <v>0.71199999999999997</v>
      </c>
    </row>
    <row r="11778" spans="1:4">
      <c r="A11778" s="101">
        <v>43994</v>
      </c>
      <c r="B11778" s="102">
        <v>0.61493055555555554</v>
      </c>
      <c r="C11778" s="100">
        <v>859</v>
      </c>
      <c r="D11778" s="100">
        <v>0.92200000000000004</v>
      </c>
    </row>
    <row r="11779" spans="1:4">
      <c r="A11779" s="101">
        <v>43994</v>
      </c>
      <c r="B11779" s="102">
        <v>0.61503472222222222</v>
      </c>
      <c r="C11779" s="100">
        <v>302</v>
      </c>
      <c r="D11779" s="100">
        <v>0.84199999999999997</v>
      </c>
    </row>
    <row r="11780" spans="1:4">
      <c r="A11780" s="101">
        <v>43994</v>
      </c>
      <c r="B11780" s="102">
        <v>0.61512731481481475</v>
      </c>
      <c r="C11780" s="100">
        <v>746</v>
      </c>
      <c r="D11780" s="100">
        <v>0.91900000000000004</v>
      </c>
    </row>
    <row r="11781" spans="1:4">
      <c r="A11781" s="101">
        <v>43994</v>
      </c>
      <c r="B11781" s="102">
        <v>0.61523148148148155</v>
      </c>
      <c r="C11781" s="100">
        <v>189</v>
      </c>
      <c r="D11781" s="100">
        <v>0.91700000000000004</v>
      </c>
    </row>
    <row r="11782" spans="1:4">
      <c r="A11782" s="101">
        <v>43994</v>
      </c>
      <c r="B11782" s="102">
        <v>0.61532407407407408</v>
      </c>
      <c r="C11782" s="100">
        <v>632</v>
      </c>
      <c r="D11782" s="100">
        <v>0.755</v>
      </c>
    </row>
    <row r="11783" spans="1:4">
      <c r="A11783" s="101">
        <v>43994</v>
      </c>
      <c r="B11783" s="102">
        <v>0.61542824074074076</v>
      </c>
      <c r="C11783" s="100">
        <v>76</v>
      </c>
      <c r="D11783" s="100">
        <v>0.90600000000000003</v>
      </c>
    </row>
    <row r="11784" spans="1:4">
      <c r="A11784" s="101">
        <v>43994</v>
      </c>
      <c r="B11784" s="102">
        <v>0.61552083333333341</v>
      </c>
      <c r="C11784" s="100">
        <v>519</v>
      </c>
      <c r="D11784" s="100">
        <v>0.6</v>
      </c>
    </row>
    <row r="11785" spans="1:4">
      <c r="A11785" s="101">
        <v>43994</v>
      </c>
      <c r="B11785" s="102">
        <v>0.61561342592592594</v>
      </c>
      <c r="C11785" s="100">
        <v>963</v>
      </c>
      <c r="D11785" s="100">
        <v>0.879</v>
      </c>
    </row>
    <row r="11786" spans="1:4">
      <c r="A11786" s="101">
        <v>43994</v>
      </c>
      <c r="B11786" s="102">
        <v>0.61571759259259262</v>
      </c>
      <c r="C11786" s="100">
        <v>406</v>
      </c>
      <c r="D11786" s="100">
        <v>0.93700000000000006</v>
      </c>
    </row>
    <row r="11787" spans="1:4">
      <c r="A11787" s="101">
        <v>43994</v>
      </c>
      <c r="B11787" s="102">
        <v>0.61581018518518515</v>
      </c>
      <c r="C11787" s="100">
        <v>849</v>
      </c>
      <c r="D11787" s="100">
        <v>0.91900000000000004</v>
      </c>
    </row>
    <row r="11788" spans="1:4">
      <c r="A11788" s="101">
        <v>43994</v>
      </c>
      <c r="B11788" s="102">
        <v>0.61591435185185184</v>
      </c>
      <c r="C11788" s="100">
        <v>293</v>
      </c>
      <c r="D11788" s="100">
        <v>0.89700000000000002</v>
      </c>
    </row>
    <row r="11789" spans="1:4">
      <c r="A11789" s="101">
        <v>43994</v>
      </c>
      <c r="B11789" s="102">
        <v>0.61600694444444437</v>
      </c>
      <c r="C11789" s="100">
        <v>736</v>
      </c>
      <c r="D11789" s="100">
        <v>0.78900000000000003</v>
      </c>
    </row>
    <row r="11790" spans="1:4">
      <c r="A11790" s="101">
        <v>43994</v>
      </c>
      <c r="B11790" s="102">
        <v>0.61611111111111116</v>
      </c>
      <c r="C11790" s="100">
        <v>180</v>
      </c>
      <c r="D11790" s="100">
        <v>0.93799999999999994</v>
      </c>
    </row>
    <row r="11791" spans="1:4">
      <c r="A11791" s="101">
        <v>43994</v>
      </c>
      <c r="B11791" s="102">
        <v>0.6162037037037037</v>
      </c>
      <c r="C11791" s="100">
        <v>623</v>
      </c>
      <c r="D11791" s="100">
        <v>0.48</v>
      </c>
    </row>
    <row r="11792" spans="1:4">
      <c r="A11792" s="101">
        <v>43994</v>
      </c>
      <c r="B11792" s="102">
        <v>0.61630787037037038</v>
      </c>
      <c r="C11792" s="100">
        <v>66</v>
      </c>
      <c r="D11792" s="100">
        <v>0.91100000000000003</v>
      </c>
    </row>
    <row r="11793" spans="1:4">
      <c r="A11793" s="101">
        <v>43994</v>
      </c>
      <c r="B11793" s="102">
        <v>0.61640046296296302</v>
      </c>
      <c r="C11793" s="100">
        <v>510</v>
      </c>
      <c r="D11793" s="100">
        <v>0.58499999999999996</v>
      </c>
    </row>
    <row r="11794" spans="1:4">
      <c r="A11794" s="101">
        <v>43994</v>
      </c>
      <c r="B11794" s="102">
        <v>0.61649305555555556</v>
      </c>
      <c r="C11794" s="100">
        <v>953</v>
      </c>
      <c r="D11794" s="100">
        <v>0.91900000000000004</v>
      </c>
    </row>
    <row r="11795" spans="1:4">
      <c r="A11795" s="101">
        <v>43994</v>
      </c>
      <c r="B11795" s="102">
        <v>0.61659722222222224</v>
      </c>
      <c r="C11795" s="100">
        <v>397</v>
      </c>
      <c r="D11795" s="100">
        <v>0.89900000000000002</v>
      </c>
    </row>
    <row r="11796" spans="1:4">
      <c r="A11796" s="101">
        <v>43994</v>
      </c>
      <c r="B11796" s="102">
        <v>0.61668981481481489</v>
      </c>
      <c r="C11796" s="100">
        <v>840</v>
      </c>
      <c r="D11796" s="100">
        <v>0.91900000000000004</v>
      </c>
    </row>
    <row r="11797" spans="1:4">
      <c r="A11797" s="101">
        <v>43994</v>
      </c>
      <c r="B11797" s="102">
        <v>0.61679398148148146</v>
      </c>
      <c r="C11797" s="100">
        <v>284</v>
      </c>
      <c r="D11797" s="100">
        <v>0.89100000000000001</v>
      </c>
    </row>
    <row r="11798" spans="1:4">
      <c r="A11798" s="101">
        <v>43994</v>
      </c>
      <c r="B11798" s="102">
        <v>0.6168865740740741</v>
      </c>
      <c r="C11798" s="100">
        <v>727</v>
      </c>
      <c r="D11798" s="100">
        <v>0.91300000000000003</v>
      </c>
    </row>
    <row r="11799" spans="1:4">
      <c r="A11799" s="101">
        <v>43994</v>
      </c>
      <c r="B11799" s="102">
        <v>0.61699074074074078</v>
      </c>
      <c r="C11799" s="100">
        <v>170</v>
      </c>
      <c r="D11799" s="100">
        <v>0.90500000000000003</v>
      </c>
    </row>
    <row r="11800" spans="1:4">
      <c r="A11800" s="101">
        <v>43994</v>
      </c>
      <c r="B11800" s="102">
        <v>0.61708333333333332</v>
      </c>
      <c r="C11800" s="100">
        <v>614</v>
      </c>
      <c r="D11800" s="100">
        <v>0.46</v>
      </c>
    </row>
    <row r="11801" spans="1:4">
      <c r="A11801" s="101">
        <v>43994</v>
      </c>
      <c r="B11801" s="102">
        <v>0.6171875</v>
      </c>
      <c r="C11801" s="100">
        <v>57</v>
      </c>
      <c r="D11801" s="100">
        <v>0.91300000000000003</v>
      </c>
    </row>
    <row r="11802" spans="1:4">
      <c r="A11802" s="101">
        <v>43994</v>
      </c>
      <c r="B11802" s="102">
        <v>0.61728009259259264</v>
      </c>
      <c r="C11802" s="100">
        <v>501</v>
      </c>
      <c r="D11802" s="100">
        <v>0.54600000000000004</v>
      </c>
    </row>
    <row r="11803" spans="1:4">
      <c r="A11803" s="101">
        <v>43994</v>
      </c>
      <c r="B11803" s="102">
        <v>0.61737268518518518</v>
      </c>
      <c r="C11803" s="100">
        <v>944</v>
      </c>
      <c r="D11803" s="100">
        <v>0.877</v>
      </c>
    </row>
    <row r="11804" spans="1:4">
      <c r="A11804" s="101">
        <v>43994</v>
      </c>
      <c r="B11804" s="102">
        <v>0.61747685185185186</v>
      </c>
      <c r="C11804" s="100">
        <v>387</v>
      </c>
      <c r="D11804" s="100">
        <v>0.94</v>
      </c>
    </row>
    <row r="11805" spans="1:4">
      <c r="A11805" s="101">
        <v>43994</v>
      </c>
      <c r="B11805" s="102">
        <v>0.6175694444444445</v>
      </c>
      <c r="C11805" s="100">
        <v>831</v>
      </c>
      <c r="D11805" s="100">
        <v>0.88</v>
      </c>
    </row>
    <row r="11806" spans="1:4">
      <c r="A11806" s="101">
        <v>43994</v>
      </c>
      <c r="B11806" s="102">
        <v>0.61767361111111108</v>
      </c>
      <c r="C11806" s="100">
        <v>274</v>
      </c>
      <c r="D11806" s="100">
        <v>0.93500000000000005</v>
      </c>
    </row>
    <row r="11807" spans="1:4">
      <c r="A11807" s="101">
        <v>43994</v>
      </c>
      <c r="B11807" s="102">
        <v>0.61776620370370372</v>
      </c>
      <c r="C11807" s="100">
        <v>718</v>
      </c>
      <c r="D11807" s="100">
        <v>0.86799999999999999</v>
      </c>
    </row>
    <row r="11808" spans="1:4">
      <c r="A11808" s="101">
        <v>43994</v>
      </c>
      <c r="B11808" s="102">
        <v>0.6178703703703704</v>
      </c>
      <c r="C11808" s="100">
        <v>161</v>
      </c>
      <c r="D11808" s="100">
        <v>0.94</v>
      </c>
    </row>
    <row r="11809" spans="1:4">
      <c r="A11809" s="101">
        <v>43994</v>
      </c>
      <c r="B11809" s="102">
        <v>0.61796296296296294</v>
      </c>
      <c r="C11809" s="100">
        <v>604</v>
      </c>
      <c r="D11809" s="100">
        <v>0.51</v>
      </c>
    </row>
    <row r="11810" spans="1:4">
      <c r="A11810" s="101">
        <v>43994</v>
      </c>
      <c r="B11810" s="102">
        <v>0.61806712962962962</v>
      </c>
      <c r="C11810" s="100">
        <v>48</v>
      </c>
      <c r="D11810" s="100">
        <v>0.89100000000000001</v>
      </c>
    </row>
    <row r="11811" spans="1:4">
      <c r="A11811" s="101">
        <v>43994</v>
      </c>
      <c r="B11811" s="102">
        <v>0.61815972222222226</v>
      </c>
      <c r="C11811" s="100">
        <v>491</v>
      </c>
      <c r="D11811" s="100">
        <v>0.93700000000000006</v>
      </c>
    </row>
    <row r="11812" spans="1:4">
      <c r="A11812" s="101">
        <v>43994</v>
      </c>
      <c r="B11812" s="102">
        <v>0.6182523148148148</v>
      </c>
      <c r="C11812" s="100">
        <v>935</v>
      </c>
      <c r="D11812" s="100">
        <v>0.92800000000000005</v>
      </c>
    </row>
    <row r="11813" spans="1:4">
      <c r="A11813" s="101">
        <v>43994</v>
      </c>
      <c r="B11813" s="102">
        <v>0.61835648148148148</v>
      </c>
      <c r="C11813" s="100">
        <v>378</v>
      </c>
      <c r="D11813" s="100">
        <v>0.92400000000000004</v>
      </c>
    </row>
    <row r="11814" spans="1:4">
      <c r="A11814" s="101">
        <v>43994</v>
      </c>
      <c r="B11814" s="102">
        <v>0.61844907407407412</v>
      </c>
      <c r="C11814" s="100">
        <v>821</v>
      </c>
      <c r="D11814" s="100">
        <v>0.46899999999999997</v>
      </c>
    </row>
    <row r="11815" spans="1:4">
      <c r="A11815" s="101">
        <v>43994</v>
      </c>
      <c r="B11815" s="102">
        <v>0.6185532407407407</v>
      </c>
      <c r="C11815" s="100">
        <v>265</v>
      </c>
      <c r="D11815" s="100">
        <v>0.93300000000000005</v>
      </c>
    </row>
    <row r="11816" spans="1:4">
      <c r="A11816" s="101">
        <v>43994</v>
      </c>
      <c r="B11816" s="102">
        <v>0.61864583333333334</v>
      </c>
      <c r="C11816" s="100">
        <v>708</v>
      </c>
      <c r="D11816" s="100">
        <v>0.56799999999999995</v>
      </c>
    </row>
    <row r="11817" spans="1:4">
      <c r="A11817" s="101">
        <v>43994</v>
      </c>
      <c r="B11817" s="102">
        <v>0.61875000000000002</v>
      </c>
      <c r="C11817" s="100">
        <v>152</v>
      </c>
      <c r="D11817" s="100">
        <v>0.88800000000000001</v>
      </c>
    </row>
    <row r="11818" spans="1:4">
      <c r="A11818" s="101">
        <v>43994</v>
      </c>
      <c r="B11818" s="102">
        <v>0.61884259259259256</v>
      </c>
      <c r="C11818" s="100">
        <v>595</v>
      </c>
      <c r="D11818" s="100">
        <v>0.88900000000000001</v>
      </c>
    </row>
    <row r="11819" spans="1:4">
      <c r="A11819" s="101">
        <v>43994</v>
      </c>
      <c r="B11819" s="102">
        <v>0.61894675925925924</v>
      </c>
      <c r="C11819" s="100">
        <v>38</v>
      </c>
      <c r="D11819" s="100">
        <v>0.91100000000000003</v>
      </c>
    </row>
    <row r="11820" spans="1:4">
      <c r="A11820" s="101">
        <v>43994</v>
      </c>
      <c r="B11820" s="102">
        <v>0.61903935185185188</v>
      </c>
      <c r="C11820" s="100">
        <v>482</v>
      </c>
      <c r="D11820" s="100">
        <v>0.92400000000000004</v>
      </c>
    </row>
    <row r="11821" spans="1:4">
      <c r="A11821" s="101">
        <v>43994</v>
      </c>
      <c r="B11821" s="102">
        <v>0.61913194444444442</v>
      </c>
      <c r="C11821" s="100">
        <v>925</v>
      </c>
      <c r="D11821" s="100">
        <v>0.51500000000000001</v>
      </c>
    </row>
    <row r="11822" spans="1:4">
      <c r="A11822" s="101">
        <v>43994</v>
      </c>
      <c r="B11822" s="102">
        <v>0.6192361111111111</v>
      </c>
      <c r="C11822" s="100">
        <v>369</v>
      </c>
      <c r="D11822" s="100">
        <v>0.93300000000000005</v>
      </c>
    </row>
    <row r="11823" spans="1:4">
      <c r="A11823" s="101">
        <v>43994</v>
      </c>
      <c r="B11823" s="102">
        <v>0.61932870370370374</v>
      </c>
      <c r="C11823" s="100">
        <v>812</v>
      </c>
      <c r="D11823" s="100">
        <v>0.91100000000000003</v>
      </c>
    </row>
    <row r="11824" spans="1:4">
      <c r="A11824" s="101">
        <v>43994</v>
      </c>
      <c r="B11824" s="102">
        <v>0.61943287037037031</v>
      </c>
      <c r="C11824" s="100">
        <v>255</v>
      </c>
      <c r="D11824" s="100">
        <v>0.88300000000000001</v>
      </c>
    </row>
    <row r="11825" spans="1:4">
      <c r="A11825" s="101">
        <v>43994</v>
      </c>
      <c r="B11825" s="102">
        <v>0.61952546296296296</v>
      </c>
      <c r="C11825" s="100">
        <v>699</v>
      </c>
      <c r="D11825" s="100">
        <v>0.93500000000000005</v>
      </c>
    </row>
    <row r="11826" spans="1:4">
      <c r="A11826" s="101">
        <v>43994</v>
      </c>
      <c r="B11826" s="102">
        <v>0.61962962962962964</v>
      </c>
      <c r="C11826" s="100">
        <v>142</v>
      </c>
      <c r="D11826" s="100">
        <v>0.51400000000000001</v>
      </c>
    </row>
    <row r="11827" spans="1:4">
      <c r="A11827" s="101">
        <v>43994</v>
      </c>
      <c r="B11827" s="102">
        <v>0.61972222222222217</v>
      </c>
      <c r="C11827" s="100">
        <v>586</v>
      </c>
      <c r="D11827" s="100">
        <v>0.88300000000000001</v>
      </c>
    </row>
    <row r="11828" spans="1:4">
      <c r="A11828" s="101">
        <v>43994</v>
      </c>
      <c r="B11828" s="102">
        <v>0.61982638888888886</v>
      </c>
      <c r="C11828" s="100">
        <v>29</v>
      </c>
      <c r="D11828" s="100">
        <v>0.92100000000000004</v>
      </c>
    </row>
    <row r="11829" spans="1:4">
      <c r="A11829" s="101">
        <v>43994</v>
      </c>
      <c r="B11829" s="102">
        <v>0.6199189814814815</v>
      </c>
      <c r="C11829" s="100">
        <v>473</v>
      </c>
      <c r="D11829" s="100">
        <v>0.91</v>
      </c>
    </row>
    <row r="11830" spans="1:4">
      <c r="A11830" s="101">
        <v>43994</v>
      </c>
      <c r="B11830" s="102">
        <v>0.62001157407407403</v>
      </c>
      <c r="C11830" s="100">
        <v>916</v>
      </c>
      <c r="D11830" s="100">
        <v>0.93700000000000006</v>
      </c>
    </row>
    <row r="11831" spans="1:4">
      <c r="A11831" s="101">
        <v>43994</v>
      </c>
      <c r="B11831" s="102">
        <v>0.62011574074074072</v>
      </c>
      <c r="C11831" s="100">
        <v>359</v>
      </c>
      <c r="D11831" s="100">
        <v>0.72799999999999998</v>
      </c>
    </row>
    <row r="11832" spans="1:4">
      <c r="A11832" s="101">
        <v>43994</v>
      </c>
      <c r="B11832" s="102">
        <v>0.62020833333333336</v>
      </c>
      <c r="C11832" s="100">
        <v>803</v>
      </c>
      <c r="D11832" s="100">
        <v>0.88900000000000001</v>
      </c>
    </row>
    <row r="11833" spans="1:4">
      <c r="A11833" s="101">
        <v>43994</v>
      </c>
      <c r="B11833" s="102">
        <v>0.62031249999999993</v>
      </c>
      <c r="C11833" s="100">
        <v>246</v>
      </c>
      <c r="D11833" s="100">
        <v>0.53500000000000003</v>
      </c>
    </row>
    <row r="11834" spans="1:4">
      <c r="A11834" s="101">
        <v>43994</v>
      </c>
      <c r="B11834" s="102">
        <v>0.62040509259259258</v>
      </c>
      <c r="C11834" s="100">
        <v>690</v>
      </c>
      <c r="D11834" s="100">
        <v>0.93200000000000005</v>
      </c>
    </row>
    <row r="11835" spans="1:4">
      <c r="A11835" s="101">
        <v>43994</v>
      </c>
      <c r="B11835" s="102">
        <v>0.62050925925925926</v>
      </c>
      <c r="C11835" s="100">
        <v>133</v>
      </c>
      <c r="D11835" s="100">
        <v>0.69799999999999995</v>
      </c>
    </row>
    <row r="11836" spans="1:4">
      <c r="A11836" s="101">
        <v>43994</v>
      </c>
      <c r="B11836" s="102">
        <v>0.62060185185185179</v>
      </c>
      <c r="C11836" s="100">
        <v>576</v>
      </c>
      <c r="D11836" s="100">
        <v>0.92800000000000005</v>
      </c>
    </row>
    <row r="11837" spans="1:4">
      <c r="A11837" s="101">
        <v>43994</v>
      </c>
      <c r="B11837" s="102">
        <v>0.62070601851851859</v>
      </c>
      <c r="C11837" s="100">
        <v>20</v>
      </c>
      <c r="D11837" s="100">
        <v>0.94</v>
      </c>
    </row>
    <row r="11838" spans="1:4">
      <c r="A11838" s="101">
        <v>43994</v>
      </c>
      <c r="B11838" s="102">
        <v>0.62079861111111112</v>
      </c>
      <c r="C11838" s="100">
        <v>463</v>
      </c>
      <c r="D11838" s="100">
        <v>0.91200000000000003</v>
      </c>
    </row>
    <row r="11839" spans="1:4">
      <c r="A11839" s="101">
        <v>43994</v>
      </c>
      <c r="B11839" s="102">
        <v>0.62089120370370365</v>
      </c>
      <c r="C11839" s="100">
        <v>907</v>
      </c>
      <c r="D11839" s="100">
        <v>0.89500000000000002</v>
      </c>
    </row>
    <row r="11840" spans="1:4">
      <c r="A11840" s="101">
        <v>43994</v>
      </c>
      <c r="B11840" s="102">
        <v>0.62099537037037034</v>
      </c>
      <c r="C11840" s="100">
        <v>350</v>
      </c>
      <c r="D11840" s="100">
        <v>0.52400000000000002</v>
      </c>
    </row>
    <row r="11841" spans="1:4">
      <c r="A11841" s="101">
        <v>43994</v>
      </c>
      <c r="B11841" s="102">
        <v>0.62108796296296298</v>
      </c>
      <c r="C11841" s="100">
        <v>793</v>
      </c>
      <c r="D11841" s="100">
        <v>0.93500000000000005</v>
      </c>
    </row>
    <row r="11842" spans="1:4">
      <c r="A11842" s="101">
        <v>43994</v>
      </c>
      <c r="B11842" s="102">
        <v>0.62119212962962966</v>
      </c>
      <c r="C11842" s="100">
        <v>237</v>
      </c>
      <c r="D11842" s="100">
        <v>0.60699999999999998</v>
      </c>
    </row>
    <row r="11843" spans="1:4">
      <c r="A11843" s="101">
        <v>43994</v>
      </c>
      <c r="B11843" s="102">
        <v>0.6212847222222222</v>
      </c>
      <c r="C11843" s="100">
        <v>680</v>
      </c>
      <c r="D11843" s="100">
        <v>0.88300000000000001</v>
      </c>
    </row>
    <row r="11844" spans="1:4">
      <c r="A11844" s="101">
        <v>43994</v>
      </c>
      <c r="B11844" s="102">
        <v>0.62138888888888888</v>
      </c>
      <c r="C11844" s="100">
        <v>124</v>
      </c>
      <c r="D11844" s="100">
        <v>0.89</v>
      </c>
    </row>
    <row r="11845" spans="1:4">
      <c r="A11845" s="101">
        <v>43994</v>
      </c>
      <c r="B11845" s="102">
        <v>0.62148148148148141</v>
      </c>
      <c r="C11845" s="100">
        <v>567</v>
      </c>
      <c r="D11845" s="100">
        <v>0.873</v>
      </c>
    </row>
    <row r="11846" spans="1:4">
      <c r="A11846" s="101">
        <v>43994</v>
      </c>
      <c r="B11846" s="102">
        <v>0.62158564814814821</v>
      </c>
      <c r="C11846" s="100">
        <v>10</v>
      </c>
      <c r="D11846" s="100">
        <v>0.92700000000000005</v>
      </c>
    </row>
    <row r="11847" spans="1:4">
      <c r="A11847" s="101">
        <v>43994</v>
      </c>
      <c r="B11847" s="102">
        <v>0.62167824074074074</v>
      </c>
      <c r="C11847" s="100">
        <v>454</v>
      </c>
      <c r="D11847" s="100">
        <v>0.51600000000000001</v>
      </c>
    </row>
    <row r="11848" spans="1:4">
      <c r="A11848" s="101">
        <v>43994</v>
      </c>
      <c r="B11848" s="102">
        <v>0.62177083333333327</v>
      </c>
      <c r="C11848" s="100">
        <v>897</v>
      </c>
      <c r="D11848" s="100">
        <v>0.92100000000000004</v>
      </c>
    </row>
    <row r="11849" spans="1:4">
      <c r="A11849" s="101">
        <v>43994</v>
      </c>
      <c r="B11849" s="102">
        <v>0.62187500000000007</v>
      </c>
      <c r="C11849" s="100">
        <v>341</v>
      </c>
      <c r="D11849" s="100">
        <v>0.57599999999999996</v>
      </c>
    </row>
    <row r="11850" spans="1:4">
      <c r="A11850" s="101">
        <v>43994</v>
      </c>
      <c r="B11850" s="102">
        <v>0.6219675925925926</v>
      </c>
      <c r="C11850" s="100">
        <v>784</v>
      </c>
      <c r="D11850" s="100">
        <v>0.88400000000000001</v>
      </c>
    </row>
    <row r="11851" spans="1:4">
      <c r="A11851" s="101">
        <v>43994</v>
      </c>
      <c r="B11851" s="102">
        <v>0.62207175925925928</v>
      </c>
      <c r="C11851" s="100">
        <v>227</v>
      </c>
      <c r="D11851" s="100">
        <v>0.90600000000000003</v>
      </c>
    </row>
    <row r="11852" spans="1:4">
      <c r="A11852" s="101">
        <v>43994</v>
      </c>
      <c r="B11852" s="102">
        <v>0.62216435185185182</v>
      </c>
      <c r="C11852" s="100">
        <v>671</v>
      </c>
      <c r="D11852" s="100">
        <v>0.92300000000000004</v>
      </c>
    </row>
    <row r="11853" spans="1:4">
      <c r="A11853" s="101">
        <v>43994</v>
      </c>
      <c r="B11853" s="102">
        <v>0.6222685185185185</v>
      </c>
      <c r="C11853" s="100">
        <v>114</v>
      </c>
      <c r="D11853" s="100">
        <v>0.92900000000000005</v>
      </c>
    </row>
    <row r="11854" spans="1:4">
      <c r="A11854" s="101">
        <v>43994</v>
      </c>
      <c r="B11854" s="102">
        <v>0.62236111111111114</v>
      </c>
      <c r="C11854" s="100">
        <v>558</v>
      </c>
      <c r="D11854" s="100">
        <v>0.872</v>
      </c>
    </row>
    <row r="11855" spans="1:4">
      <c r="A11855" s="101">
        <v>43994</v>
      </c>
      <c r="B11855" s="102">
        <v>0.62246527777777783</v>
      </c>
      <c r="C11855" s="100">
        <v>1</v>
      </c>
      <c r="D11855" s="100">
        <v>0.93</v>
      </c>
    </row>
    <row r="11856" spans="1:4">
      <c r="A11856" s="101">
        <v>43994</v>
      </c>
      <c r="B11856" s="102">
        <v>0.62255787037037036</v>
      </c>
      <c r="C11856" s="100">
        <v>444</v>
      </c>
      <c r="D11856" s="100">
        <v>0.874</v>
      </c>
    </row>
    <row r="11857" spans="1:4">
      <c r="A11857" s="101">
        <v>43994</v>
      </c>
      <c r="B11857" s="102">
        <v>0.62265046296296289</v>
      </c>
      <c r="C11857" s="100">
        <v>888</v>
      </c>
      <c r="D11857" s="100">
        <v>0.88800000000000001</v>
      </c>
    </row>
    <row r="11858" spans="1:4">
      <c r="A11858" s="101">
        <v>43994</v>
      </c>
      <c r="B11858" s="102">
        <v>0.62275462962962969</v>
      </c>
      <c r="C11858" s="100">
        <v>331</v>
      </c>
      <c r="D11858" s="100">
        <v>0.56000000000000005</v>
      </c>
    </row>
    <row r="11859" spans="1:4">
      <c r="A11859" s="101">
        <v>43994</v>
      </c>
      <c r="B11859" s="102">
        <v>0.62284722222222222</v>
      </c>
      <c r="C11859" s="100">
        <v>775</v>
      </c>
      <c r="D11859" s="100">
        <v>0.88400000000000001</v>
      </c>
    </row>
    <row r="11860" spans="1:4">
      <c r="A11860" s="101">
        <v>43994</v>
      </c>
      <c r="B11860" s="102">
        <v>0.6229513888888889</v>
      </c>
      <c r="C11860" s="100">
        <v>218</v>
      </c>
      <c r="D11860" s="100">
        <v>0.49099999999999999</v>
      </c>
    </row>
    <row r="11861" spans="1:4">
      <c r="A11861" s="101">
        <v>43994</v>
      </c>
      <c r="B11861" s="102">
        <v>0.62304398148148155</v>
      </c>
      <c r="C11861" s="100">
        <v>662</v>
      </c>
      <c r="D11861" s="100">
        <v>0.89600000000000002</v>
      </c>
    </row>
    <row r="11862" spans="1:4">
      <c r="A11862" s="101">
        <v>43994</v>
      </c>
      <c r="B11862" s="102">
        <v>0.62314814814814812</v>
      </c>
      <c r="C11862" s="100">
        <v>105</v>
      </c>
      <c r="D11862" s="100">
        <v>0.51400000000000001</v>
      </c>
    </row>
    <row r="11863" spans="1:4">
      <c r="A11863" s="101">
        <v>43994</v>
      </c>
      <c r="B11863" s="102">
        <v>0.62324074074074076</v>
      </c>
      <c r="C11863" s="100">
        <v>548</v>
      </c>
      <c r="D11863" s="100">
        <v>0.88400000000000001</v>
      </c>
    </row>
    <row r="11864" spans="1:4">
      <c r="A11864" s="101">
        <v>43994</v>
      </c>
      <c r="B11864" s="102">
        <v>0.62333333333333341</v>
      </c>
      <c r="C11864" s="100">
        <v>992</v>
      </c>
      <c r="D11864" s="100">
        <v>0.59099999999999997</v>
      </c>
    </row>
    <row r="11865" spans="1:4">
      <c r="A11865" s="101">
        <v>43994</v>
      </c>
      <c r="B11865" s="102">
        <v>0.62343749999999998</v>
      </c>
      <c r="C11865" s="100">
        <v>435</v>
      </c>
      <c r="D11865" s="100">
        <v>0.88300000000000001</v>
      </c>
    </row>
    <row r="11866" spans="1:4">
      <c r="A11866" s="101">
        <v>43994</v>
      </c>
      <c r="B11866" s="102">
        <v>0.62353009259259262</v>
      </c>
      <c r="C11866" s="100">
        <v>879</v>
      </c>
      <c r="D11866" s="100">
        <v>0.66400000000000003</v>
      </c>
    </row>
    <row r="11867" spans="1:4">
      <c r="A11867" s="101">
        <v>43994</v>
      </c>
      <c r="B11867" s="102">
        <v>0.6236342592592593</v>
      </c>
      <c r="C11867" s="100">
        <v>322</v>
      </c>
      <c r="D11867" s="100">
        <v>0.90800000000000003</v>
      </c>
    </row>
    <row r="11868" spans="1:4">
      <c r="A11868" s="101">
        <v>43994</v>
      </c>
      <c r="B11868" s="102">
        <v>0.62372685185185184</v>
      </c>
      <c r="C11868" s="100">
        <v>765</v>
      </c>
      <c r="D11868" s="100">
        <v>0.91300000000000003</v>
      </c>
    </row>
    <row r="11869" spans="1:4">
      <c r="A11869" s="101">
        <v>43994</v>
      </c>
      <c r="B11869" s="102">
        <v>0.62383101851851852</v>
      </c>
      <c r="C11869" s="100">
        <v>209</v>
      </c>
      <c r="D11869" s="100">
        <v>0.89700000000000002</v>
      </c>
    </row>
    <row r="11870" spans="1:4">
      <c r="A11870" s="101">
        <v>43994</v>
      </c>
      <c r="B11870" s="102">
        <v>0.62392361111111116</v>
      </c>
      <c r="C11870" s="100">
        <v>652</v>
      </c>
      <c r="D11870" s="100">
        <v>0.93300000000000005</v>
      </c>
    </row>
    <row r="11871" spans="1:4">
      <c r="A11871" s="101">
        <v>43994</v>
      </c>
      <c r="B11871" s="102">
        <v>0.62402777777777774</v>
      </c>
      <c r="C11871" s="100">
        <v>96</v>
      </c>
      <c r="D11871" s="100">
        <v>0.86599999999999999</v>
      </c>
    </row>
    <row r="11872" spans="1:4">
      <c r="A11872" s="101">
        <v>43994</v>
      </c>
      <c r="B11872" s="102">
        <v>0.62412037037037038</v>
      </c>
      <c r="C11872" s="100">
        <v>539</v>
      </c>
      <c r="D11872" s="100">
        <v>0.91</v>
      </c>
    </row>
    <row r="11873" spans="1:4">
      <c r="A11873" s="101">
        <v>43994</v>
      </c>
      <c r="B11873" s="102">
        <v>0.62421296296296302</v>
      </c>
      <c r="C11873" s="100">
        <v>982</v>
      </c>
      <c r="D11873" s="100">
        <v>0.67500000000000004</v>
      </c>
    </row>
    <row r="11874" spans="1:4">
      <c r="A11874" s="101">
        <v>43994</v>
      </c>
      <c r="B11874" s="102">
        <v>0.6243171296296296</v>
      </c>
      <c r="C11874" s="100">
        <v>426</v>
      </c>
      <c r="D11874" s="100">
        <v>0.90400000000000003</v>
      </c>
    </row>
    <row r="11875" spans="1:4">
      <c r="A11875" s="101">
        <v>43994</v>
      </c>
      <c r="B11875" s="102">
        <v>0.62440972222222224</v>
      </c>
      <c r="C11875" s="100">
        <v>869</v>
      </c>
      <c r="D11875" s="100">
        <v>0.48399999999999999</v>
      </c>
    </row>
    <row r="11876" spans="1:4">
      <c r="A11876" s="101">
        <v>43994</v>
      </c>
      <c r="B11876" s="102">
        <v>0.62451388888888892</v>
      </c>
      <c r="C11876" s="100">
        <v>313</v>
      </c>
      <c r="D11876" s="100">
        <v>0.93300000000000005</v>
      </c>
    </row>
    <row r="11877" spans="1:4">
      <c r="A11877" s="101">
        <v>43994</v>
      </c>
      <c r="B11877" s="102">
        <v>0.62460648148148146</v>
      </c>
      <c r="C11877" s="100">
        <v>756</v>
      </c>
      <c r="D11877" s="100">
        <v>0.47899999999999998</v>
      </c>
    </row>
    <row r="11878" spans="1:4">
      <c r="A11878" s="101">
        <v>43994</v>
      </c>
      <c r="B11878" s="102">
        <v>0.62471064814814814</v>
      </c>
      <c r="C11878" s="100">
        <v>199</v>
      </c>
      <c r="D11878" s="100">
        <v>0.93700000000000006</v>
      </c>
    </row>
    <row r="11879" spans="1:4">
      <c r="A11879" s="101">
        <v>43994</v>
      </c>
      <c r="B11879" s="102">
        <v>0.62480324074074078</v>
      </c>
      <c r="C11879" s="100">
        <v>643</v>
      </c>
      <c r="D11879" s="100">
        <v>0.53</v>
      </c>
    </row>
    <row r="11880" spans="1:4">
      <c r="A11880" s="101">
        <v>43994</v>
      </c>
      <c r="B11880" s="102">
        <v>0.62490740740740736</v>
      </c>
      <c r="C11880" s="100">
        <v>86</v>
      </c>
      <c r="D11880" s="100">
        <v>0.91600000000000004</v>
      </c>
    </row>
    <row r="11881" spans="1:4">
      <c r="A11881" s="101">
        <v>43994</v>
      </c>
      <c r="B11881" s="102">
        <v>0.625</v>
      </c>
      <c r="C11881" s="100">
        <v>530</v>
      </c>
      <c r="D11881" s="100">
        <v>0.57899999999999996</v>
      </c>
    </row>
    <row r="11882" spans="1:4">
      <c r="A11882" s="101">
        <v>43994</v>
      </c>
      <c r="B11882" s="102">
        <v>0.62509259259259264</v>
      </c>
      <c r="C11882" s="100">
        <v>973</v>
      </c>
      <c r="D11882" s="100">
        <v>0.90500000000000003</v>
      </c>
    </row>
    <row r="11883" spans="1:4">
      <c r="A11883" s="101">
        <v>43994</v>
      </c>
      <c r="B11883" s="102">
        <v>0.62519675925925922</v>
      </c>
      <c r="C11883" s="100">
        <v>416</v>
      </c>
      <c r="D11883" s="100">
        <v>0.60899999999999999</v>
      </c>
    </row>
    <row r="11884" spans="1:4">
      <c r="A11884" s="101">
        <v>43994</v>
      </c>
      <c r="B11884" s="102">
        <v>0.62528935185185186</v>
      </c>
      <c r="C11884" s="100">
        <v>860</v>
      </c>
      <c r="D11884" s="100">
        <v>0.91900000000000004</v>
      </c>
    </row>
    <row r="11885" spans="1:4">
      <c r="A11885" s="101">
        <v>43994</v>
      </c>
      <c r="B11885" s="102">
        <v>0.62539351851851854</v>
      </c>
      <c r="C11885" s="100">
        <v>303</v>
      </c>
      <c r="D11885" s="100">
        <v>0.96099999999999997</v>
      </c>
    </row>
    <row r="11886" spans="1:4">
      <c r="A11886" s="101">
        <v>43994</v>
      </c>
      <c r="B11886" s="102">
        <v>0.62548611111111108</v>
      </c>
      <c r="C11886" s="100">
        <v>747</v>
      </c>
      <c r="D11886" s="100">
        <v>0.873</v>
      </c>
    </row>
    <row r="11887" spans="1:4">
      <c r="A11887" s="101">
        <v>43994</v>
      </c>
      <c r="B11887" s="102">
        <v>0.62559027777777776</v>
      </c>
      <c r="C11887" s="100">
        <v>190</v>
      </c>
      <c r="D11887" s="100">
        <v>0.93500000000000005</v>
      </c>
    </row>
    <row r="11888" spans="1:4">
      <c r="A11888" s="101">
        <v>43994</v>
      </c>
      <c r="B11888" s="102">
        <v>0.6256828703703704</v>
      </c>
      <c r="C11888" s="100">
        <v>633</v>
      </c>
      <c r="D11888" s="100">
        <v>0.91500000000000004</v>
      </c>
    </row>
    <row r="11889" spans="1:4">
      <c r="A11889" s="101">
        <v>43994</v>
      </c>
      <c r="B11889" s="102">
        <v>0.62578703703703698</v>
      </c>
      <c r="C11889" s="100">
        <v>77</v>
      </c>
      <c r="D11889" s="100">
        <v>0.89</v>
      </c>
    </row>
    <row r="11890" spans="1:4">
      <c r="A11890" s="101">
        <v>43994</v>
      </c>
      <c r="B11890" s="102">
        <v>0.62587962962962962</v>
      </c>
      <c r="C11890" s="100">
        <v>520</v>
      </c>
      <c r="D11890" s="100">
        <v>0.83599999999999997</v>
      </c>
    </row>
    <row r="11891" spans="1:4">
      <c r="A11891" s="101">
        <v>43994</v>
      </c>
      <c r="B11891" s="102">
        <v>0.62597222222222226</v>
      </c>
      <c r="C11891" s="100">
        <v>964</v>
      </c>
      <c r="D11891" s="100">
        <v>0.89100000000000001</v>
      </c>
    </row>
    <row r="11892" spans="1:4">
      <c r="A11892" s="101">
        <v>43994</v>
      </c>
      <c r="B11892" s="102">
        <v>0.62607638888888884</v>
      </c>
      <c r="C11892" s="100">
        <v>407</v>
      </c>
      <c r="D11892" s="100">
        <v>0.45700000000000002</v>
      </c>
    </row>
    <row r="11893" spans="1:4">
      <c r="A11893" s="101">
        <v>43994</v>
      </c>
      <c r="B11893" s="102">
        <v>0.62616898148148148</v>
      </c>
      <c r="C11893" s="100">
        <v>851</v>
      </c>
      <c r="D11893" s="100">
        <v>0.89900000000000002</v>
      </c>
    </row>
    <row r="11894" spans="1:4">
      <c r="A11894" s="101">
        <v>43994</v>
      </c>
      <c r="B11894" s="102">
        <v>0.62627314814814816</v>
      </c>
      <c r="C11894" s="100">
        <v>294</v>
      </c>
      <c r="D11894" s="100">
        <v>0.44900000000000001</v>
      </c>
    </row>
    <row r="11895" spans="1:4">
      <c r="A11895" s="101">
        <v>43994</v>
      </c>
      <c r="B11895" s="102">
        <v>0.6263657407407407</v>
      </c>
      <c r="C11895" s="100">
        <v>737</v>
      </c>
      <c r="D11895" s="100">
        <v>0.94099999999999995</v>
      </c>
    </row>
    <row r="11896" spans="1:4">
      <c r="A11896" s="101">
        <v>43994</v>
      </c>
      <c r="B11896" s="102">
        <v>0.62646990740740738</v>
      </c>
      <c r="C11896" s="100">
        <v>181</v>
      </c>
      <c r="D11896" s="100">
        <v>0.47599999999999998</v>
      </c>
    </row>
    <row r="11897" spans="1:4">
      <c r="A11897" s="101">
        <v>43994</v>
      </c>
      <c r="B11897" s="102">
        <v>0.62656250000000002</v>
      </c>
      <c r="C11897" s="100">
        <v>624</v>
      </c>
      <c r="D11897" s="100">
        <v>0.88500000000000001</v>
      </c>
    </row>
    <row r="11898" spans="1:4">
      <c r="A11898" s="101">
        <v>43994</v>
      </c>
      <c r="B11898" s="102">
        <v>0.62666666666666659</v>
      </c>
      <c r="C11898" s="100">
        <v>68</v>
      </c>
      <c r="D11898" s="100">
        <v>0.495</v>
      </c>
    </row>
    <row r="11899" spans="1:4">
      <c r="A11899" s="101">
        <v>43994</v>
      </c>
      <c r="B11899" s="102">
        <v>0.62675925925925924</v>
      </c>
      <c r="C11899" s="100">
        <v>511</v>
      </c>
      <c r="D11899" s="100">
        <v>0.92900000000000005</v>
      </c>
    </row>
    <row r="11900" spans="1:4">
      <c r="A11900" s="101">
        <v>43994</v>
      </c>
      <c r="B11900" s="102">
        <v>0.62685185185185188</v>
      </c>
      <c r="C11900" s="100">
        <v>954</v>
      </c>
      <c r="D11900" s="100">
        <v>0.52100000000000002</v>
      </c>
    </row>
    <row r="11901" spans="1:4">
      <c r="A11901" s="101">
        <v>43994</v>
      </c>
      <c r="B11901" s="102">
        <v>0.62695601851851845</v>
      </c>
      <c r="C11901" s="100">
        <v>398</v>
      </c>
      <c r="D11901" s="100">
        <v>0.92300000000000004</v>
      </c>
    </row>
    <row r="11902" spans="1:4">
      <c r="A11902" s="101">
        <v>43994</v>
      </c>
      <c r="B11902" s="102">
        <v>0.6270486111111111</v>
      </c>
      <c r="C11902" s="100">
        <v>841</v>
      </c>
      <c r="D11902" s="100">
        <v>0.51800000000000002</v>
      </c>
    </row>
    <row r="11903" spans="1:4">
      <c r="A11903" s="101">
        <v>43994</v>
      </c>
      <c r="B11903" s="102">
        <v>0.62715277777777778</v>
      </c>
      <c r="C11903" s="100">
        <v>285</v>
      </c>
      <c r="D11903" s="100">
        <v>0.89100000000000001</v>
      </c>
    </row>
    <row r="11904" spans="1:4">
      <c r="A11904" s="101">
        <v>43994</v>
      </c>
      <c r="B11904" s="102">
        <v>0.62724537037037031</v>
      </c>
      <c r="C11904" s="100">
        <v>728</v>
      </c>
      <c r="D11904" s="100">
        <v>0.57399999999999995</v>
      </c>
    </row>
    <row r="11905" spans="1:4">
      <c r="A11905" s="101">
        <v>43994</v>
      </c>
      <c r="B11905" s="102">
        <v>0.62734953703703711</v>
      </c>
      <c r="C11905" s="100">
        <v>171</v>
      </c>
      <c r="D11905" s="100">
        <v>0.89</v>
      </c>
    </row>
    <row r="11906" spans="1:4">
      <c r="A11906" s="101">
        <v>43994</v>
      </c>
      <c r="B11906" s="102">
        <v>0.62744212962962964</v>
      </c>
      <c r="C11906" s="100">
        <v>615</v>
      </c>
      <c r="D11906" s="100">
        <v>0.57999999999999996</v>
      </c>
    </row>
    <row r="11907" spans="1:4">
      <c r="A11907" s="101">
        <v>43994</v>
      </c>
      <c r="B11907" s="102">
        <v>0.62754629629629632</v>
      </c>
      <c r="C11907" s="100">
        <v>58</v>
      </c>
      <c r="D11907" s="100">
        <v>0.9</v>
      </c>
    </row>
    <row r="11908" spans="1:4">
      <c r="A11908" s="101">
        <v>43994</v>
      </c>
      <c r="B11908" s="102">
        <v>0.62763888888888886</v>
      </c>
      <c r="C11908" s="100">
        <v>502</v>
      </c>
      <c r="D11908" s="100">
        <v>0.76200000000000001</v>
      </c>
    </row>
    <row r="11909" spans="1:4">
      <c r="A11909" s="101">
        <v>43994</v>
      </c>
      <c r="B11909" s="102">
        <v>0.6277314814814815</v>
      </c>
      <c r="C11909" s="100">
        <v>945</v>
      </c>
      <c r="D11909" s="100">
        <v>0.86799999999999999</v>
      </c>
    </row>
    <row r="11910" spans="1:4">
      <c r="A11910" s="101">
        <v>43994</v>
      </c>
      <c r="B11910" s="102">
        <v>0.62783564814814818</v>
      </c>
      <c r="C11910" s="100">
        <v>388</v>
      </c>
      <c r="D11910" s="100">
        <v>0.96099999999999997</v>
      </c>
    </row>
    <row r="11911" spans="1:4">
      <c r="A11911" s="101">
        <v>43994</v>
      </c>
      <c r="B11911" s="102">
        <v>0.62792824074074072</v>
      </c>
      <c r="C11911" s="100">
        <v>832</v>
      </c>
      <c r="D11911" s="100">
        <v>0.873</v>
      </c>
    </row>
    <row r="11912" spans="1:4">
      <c r="A11912" s="101">
        <v>43994</v>
      </c>
      <c r="B11912" s="102">
        <v>0.6280324074074074</v>
      </c>
      <c r="C11912" s="100">
        <v>275</v>
      </c>
      <c r="D11912" s="100">
        <v>0.93400000000000005</v>
      </c>
    </row>
    <row r="11913" spans="1:4">
      <c r="A11913" s="101">
        <v>43994</v>
      </c>
      <c r="B11913" s="102">
        <v>0.62812499999999993</v>
      </c>
      <c r="C11913" s="100">
        <v>719</v>
      </c>
      <c r="D11913" s="100">
        <v>0.89</v>
      </c>
    </row>
    <row r="11914" spans="1:4">
      <c r="A11914" s="101">
        <v>43994</v>
      </c>
      <c r="B11914" s="102">
        <v>0.62822916666666673</v>
      </c>
      <c r="C11914" s="100">
        <v>162</v>
      </c>
      <c r="D11914" s="100">
        <v>0.878</v>
      </c>
    </row>
    <row r="11915" spans="1:4">
      <c r="A11915" s="101">
        <v>43994</v>
      </c>
      <c r="B11915" s="102">
        <v>0.62832175925925926</v>
      </c>
      <c r="C11915" s="100">
        <v>605</v>
      </c>
      <c r="D11915" s="100">
        <v>0.45300000000000001</v>
      </c>
    </row>
    <row r="11916" spans="1:4">
      <c r="A11916" s="101">
        <v>43994</v>
      </c>
      <c r="B11916" s="102">
        <v>0.62842592592592594</v>
      </c>
      <c r="C11916" s="100">
        <v>49</v>
      </c>
      <c r="D11916" s="100">
        <v>0.878</v>
      </c>
    </row>
    <row r="11917" spans="1:4">
      <c r="A11917" s="101">
        <v>43994</v>
      </c>
      <c r="B11917" s="102">
        <v>0.62851851851851859</v>
      </c>
      <c r="C11917" s="100">
        <v>492</v>
      </c>
      <c r="D11917" s="100">
        <v>0.48799999999999999</v>
      </c>
    </row>
    <row r="11918" spans="1:4">
      <c r="A11918" s="101">
        <v>43994</v>
      </c>
      <c r="B11918" s="102">
        <v>0.62861111111111112</v>
      </c>
      <c r="C11918" s="100">
        <v>936</v>
      </c>
      <c r="D11918" s="100">
        <v>0.93200000000000005</v>
      </c>
    </row>
    <row r="11919" spans="1:4">
      <c r="A11919" s="101">
        <v>43994</v>
      </c>
      <c r="B11919" s="102">
        <v>0.6287152777777778</v>
      </c>
      <c r="C11919" s="100">
        <v>379</v>
      </c>
      <c r="D11919" s="100">
        <v>0.51300000000000001</v>
      </c>
    </row>
    <row r="11920" spans="1:4">
      <c r="A11920" s="101">
        <v>43994</v>
      </c>
      <c r="B11920" s="102">
        <v>0.62880787037037034</v>
      </c>
      <c r="C11920" s="100">
        <v>822</v>
      </c>
      <c r="D11920" s="100">
        <v>0.879</v>
      </c>
    </row>
    <row r="11921" spans="1:4">
      <c r="A11921" s="101">
        <v>43994</v>
      </c>
      <c r="B11921" s="102">
        <v>0.62891203703703702</v>
      </c>
      <c r="C11921" s="100">
        <v>266</v>
      </c>
      <c r="D11921" s="100">
        <v>0.54300000000000004</v>
      </c>
    </row>
    <row r="11922" spans="1:4">
      <c r="A11922" s="101">
        <v>43994</v>
      </c>
      <c r="B11922" s="102">
        <v>0.62900462962962966</v>
      </c>
      <c r="C11922" s="100">
        <v>709</v>
      </c>
      <c r="D11922" s="100">
        <v>0.90700000000000003</v>
      </c>
    </row>
    <row r="11923" spans="1:4">
      <c r="A11923" s="101">
        <v>43994</v>
      </c>
      <c r="B11923" s="102">
        <v>0.62910879629629635</v>
      </c>
      <c r="C11923" s="100">
        <v>153</v>
      </c>
      <c r="D11923" s="100">
        <v>0.58499999999999996</v>
      </c>
    </row>
    <row r="11924" spans="1:4">
      <c r="A11924" s="101">
        <v>43994</v>
      </c>
      <c r="B11924" s="102">
        <v>0.62920138888888888</v>
      </c>
      <c r="C11924" s="100">
        <v>596</v>
      </c>
      <c r="D11924" s="100">
        <v>0.91700000000000004</v>
      </c>
    </row>
    <row r="11925" spans="1:4">
      <c r="A11925" s="101">
        <v>43994</v>
      </c>
      <c r="B11925" s="102">
        <v>0.62930555555555556</v>
      </c>
      <c r="C11925" s="100">
        <v>40</v>
      </c>
      <c r="D11925" s="100">
        <v>0.73499999999999999</v>
      </c>
    </row>
    <row r="11926" spans="1:4">
      <c r="A11926" s="101">
        <v>43994</v>
      </c>
      <c r="B11926" s="102">
        <v>0.62939814814814821</v>
      </c>
      <c r="C11926" s="100">
        <v>483</v>
      </c>
      <c r="D11926" s="100">
        <v>0.90500000000000003</v>
      </c>
    </row>
    <row r="11927" spans="1:4">
      <c r="A11927" s="101">
        <v>43994</v>
      </c>
      <c r="B11927" s="102">
        <v>0.62949074074074074</v>
      </c>
      <c r="C11927" s="100">
        <v>926</v>
      </c>
      <c r="D11927" s="100">
        <v>0.88200000000000001</v>
      </c>
    </row>
    <row r="11928" spans="1:4">
      <c r="A11928" s="101">
        <v>43994</v>
      </c>
      <c r="B11928" s="102">
        <v>0.62959490740740742</v>
      </c>
      <c r="C11928" s="100">
        <v>370</v>
      </c>
      <c r="D11928" s="100">
        <v>0.88200000000000001</v>
      </c>
    </row>
    <row r="11929" spans="1:4">
      <c r="A11929" s="101">
        <v>43994</v>
      </c>
      <c r="B11929" s="102">
        <v>0.62968750000000007</v>
      </c>
      <c r="C11929" s="100">
        <v>813</v>
      </c>
      <c r="D11929" s="100">
        <v>0.94899999999999995</v>
      </c>
    </row>
    <row r="11930" spans="1:4">
      <c r="A11930" s="101">
        <v>43994</v>
      </c>
      <c r="B11930" s="102">
        <v>0.62979166666666664</v>
      </c>
      <c r="C11930" s="100">
        <v>257</v>
      </c>
      <c r="D11930" s="100">
        <v>0.89500000000000002</v>
      </c>
    </row>
    <row r="11931" spans="1:4">
      <c r="A11931" s="101">
        <v>43994</v>
      </c>
      <c r="B11931" s="102">
        <v>0.62988425925925928</v>
      </c>
      <c r="C11931" s="100">
        <v>700</v>
      </c>
      <c r="D11931" s="100">
        <v>0.90700000000000003</v>
      </c>
    </row>
    <row r="11932" spans="1:4">
      <c r="A11932" s="101">
        <v>43994</v>
      </c>
      <c r="B11932" s="102">
        <v>0.62998842592592597</v>
      </c>
      <c r="C11932" s="100">
        <v>143</v>
      </c>
      <c r="D11932" s="100">
        <v>0.872</v>
      </c>
    </row>
    <row r="11933" spans="1:4">
      <c r="A11933" s="101">
        <v>43994</v>
      </c>
      <c r="B11933" s="102">
        <v>0.6300810185185185</v>
      </c>
      <c r="C11933" s="100">
        <v>587</v>
      </c>
      <c r="D11933" s="100">
        <v>0.93400000000000005</v>
      </c>
    </row>
    <row r="11934" spans="1:4">
      <c r="A11934" s="101">
        <v>43994</v>
      </c>
      <c r="B11934" s="102">
        <v>0.63018518518518518</v>
      </c>
      <c r="C11934" s="100">
        <v>30</v>
      </c>
      <c r="D11934" s="100">
        <v>0.81</v>
      </c>
    </row>
    <row r="11935" spans="1:4">
      <c r="A11935" s="101">
        <v>43994</v>
      </c>
      <c r="B11935" s="102">
        <v>0.63027777777777783</v>
      </c>
      <c r="C11935" s="100">
        <v>474</v>
      </c>
      <c r="D11935" s="100">
        <v>0.89100000000000001</v>
      </c>
    </row>
    <row r="11936" spans="1:4">
      <c r="A11936" s="101">
        <v>43994</v>
      </c>
      <c r="B11936" s="102">
        <v>0.63037037037037036</v>
      </c>
      <c r="C11936" s="100">
        <v>917</v>
      </c>
      <c r="D11936" s="100">
        <v>0.71299999999999997</v>
      </c>
    </row>
    <row r="11937" spans="1:4">
      <c r="A11937" s="101">
        <v>43994</v>
      </c>
      <c r="B11937" s="102">
        <v>0.63047453703703704</v>
      </c>
      <c r="C11937" s="100">
        <v>360</v>
      </c>
      <c r="D11937" s="100">
        <v>0.93</v>
      </c>
    </row>
    <row r="11938" spans="1:4">
      <c r="A11938" s="101">
        <v>43994</v>
      </c>
      <c r="B11938" s="102">
        <v>0.63056712962962969</v>
      </c>
      <c r="C11938" s="100">
        <v>804</v>
      </c>
      <c r="D11938" s="100">
        <v>0.46300000000000002</v>
      </c>
    </row>
    <row r="11939" spans="1:4">
      <c r="A11939" s="101">
        <v>43994</v>
      </c>
      <c r="B11939" s="102">
        <v>0.63067129629629626</v>
      </c>
      <c r="C11939" s="100">
        <v>247</v>
      </c>
      <c r="D11939" s="100">
        <v>0.89600000000000002</v>
      </c>
    </row>
    <row r="11940" spans="1:4">
      <c r="A11940" s="101">
        <v>43994</v>
      </c>
      <c r="B11940" s="102">
        <v>0.6307638888888889</v>
      </c>
      <c r="C11940" s="100">
        <v>691</v>
      </c>
      <c r="D11940" s="100">
        <v>0.48699999999999999</v>
      </c>
    </row>
    <row r="11941" spans="1:4">
      <c r="A11941" s="101">
        <v>43994</v>
      </c>
      <c r="B11941" s="102">
        <v>0.63086805555555558</v>
      </c>
      <c r="C11941" s="100">
        <v>134</v>
      </c>
      <c r="D11941" s="100">
        <v>0.90400000000000003</v>
      </c>
    </row>
    <row r="11942" spans="1:4">
      <c r="A11942" s="101">
        <v>43994</v>
      </c>
      <c r="B11942" s="102">
        <v>0.63096064814814812</v>
      </c>
      <c r="C11942" s="100">
        <v>577</v>
      </c>
      <c r="D11942" s="100">
        <v>0.51400000000000001</v>
      </c>
    </row>
    <row r="11943" spans="1:4">
      <c r="A11943" s="101">
        <v>43994</v>
      </c>
      <c r="B11943" s="102">
        <v>0.6310648148148148</v>
      </c>
      <c r="C11943" s="100">
        <v>21</v>
      </c>
      <c r="D11943" s="100">
        <v>0.93200000000000005</v>
      </c>
    </row>
    <row r="11944" spans="1:4">
      <c r="A11944" s="101">
        <v>43994</v>
      </c>
      <c r="B11944" s="102">
        <v>0.63115740740740744</v>
      </c>
      <c r="C11944" s="100">
        <v>464</v>
      </c>
      <c r="D11944" s="100">
        <v>0.52400000000000002</v>
      </c>
    </row>
    <row r="11945" spans="1:4">
      <c r="A11945" s="101">
        <v>43994</v>
      </c>
      <c r="B11945" s="102">
        <v>0.63124999999999998</v>
      </c>
      <c r="C11945" s="100">
        <v>908</v>
      </c>
      <c r="D11945" s="100">
        <v>0.90600000000000003</v>
      </c>
    </row>
    <row r="11946" spans="1:4">
      <c r="A11946" s="101">
        <v>43994</v>
      </c>
      <c r="B11946" s="102">
        <v>0.63135416666666666</v>
      </c>
      <c r="C11946" s="100">
        <v>351</v>
      </c>
      <c r="D11946" s="100">
        <v>0.52300000000000002</v>
      </c>
    </row>
    <row r="11947" spans="1:4">
      <c r="A11947" s="101">
        <v>43994</v>
      </c>
      <c r="B11947" s="102">
        <v>0.6314467592592593</v>
      </c>
      <c r="C11947" s="100">
        <v>794</v>
      </c>
      <c r="D11947" s="100">
        <v>0.90600000000000003</v>
      </c>
    </row>
    <row r="11948" spans="1:4">
      <c r="A11948" s="101">
        <v>43994</v>
      </c>
      <c r="B11948" s="102">
        <v>0.63155092592592588</v>
      </c>
      <c r="C11948" s="100">
        <v>238</v>
      </c>
      <c r="D11948" s="100">
        <v>0.54800000000000004</v>
      </c>
    </row>
    <row r="11949" spans="1:4">
      <c r="A11949" s="101">
        <v>43994</v>
      </c>
      <c r="B11949" s="102">
        <v>0.63164351851851852</v>
      </c>
      <c r="C11949" s="100">
        <v>681</v>
      </c>
      <c r="D11949" s="100">
        <v>0.90600000000000003</v>
      </c>
    </row>
    <row r="11950" spans="1:4">
      <c r="A11950" s="101">
        <v>43994</v>
      </c>
      <c r="B11950" s="102">
        <v>0.6317476851851852</v>
      </c>
      <c r="C11950" s="100">
        <v>125</v>
      </c>
      <c r="D11950" s="100">
        <v>0.57899999999999996</v>
      </c>
    </row>
    <row r="11951" spans="1:4">
      <c r="A11951" s="101">
        <v>43994</v>
      </c>
      <c r="B11951" s="102">
        <v>0.63184027777777774</v>
      </c>
      <c r="C11951" s="100">
        <v>568</v>
      </c>
      <c r="D11951" s="100">
        <v>0.873</v>
      </c>
    </row>
    <row r="11952" spans="1:4">
      <c r="A11952" s="101">
        <v>43994</v>
      </c>
      <c r="B11952" s="102">
        <v>0.63194444444444442</v>
      </c>
      <c r="C11952" s="100">
        <v>11</v>
      </c>
      <c r="D11952" s="100">
        <v>0.61099999999999999</v>
      </c>
    </row>
    <row r="11953" spans="1:4">
      <c r="A11953" s="101">
        <v>43994</v>
      </c>
      <c r="B11953" s="102">
        <v>0.63203703703703706</v>
      </c>
      <c r="C11953" s="100">
        <v>455</v>
      </c>
      <c r="D11953" s="100">
        <v>0.91100000000000003</v>
      </c>
    </row>
    <row r="11954" spans="1:4">
      <c r="A11954" s="101">
        <v>43994</v>
      </c>
      <c r="B11954" s="102">
        <v>0.6321296296296296</v>
      </c>
      <c r="C11954" s="100">
        <v>898</v>
      </c>
      <c r="D11954" s="100">
        <v>0.88500000000000001</v>
      </c>
    </row>
    <row r="11955" spans="1:4">
      <c r="A11955" s="101">
        <v>43994</v>
      </c>
      <c r="B11955" s="102">
        <v>0.63223379629629628</v>
      </c>
      <c r="C11955" s="100">
        <v>342</v>
      </c>
      <c r="D11955" s="100">
        <v>0.89400000000000002</v>
      </c>
    </row>
    <row r="11956" spans="1:4">
      <c r="A11956" s="101">
        <v>43994</v>
      </c>
      <c r="B11956" s="102">
        <v>0.63232638888888892</v>
      </c>
      <c r="C11956" s="100">
        <v>785</v>
      </c>
      <c r="D11956" s="100">
        <v>0.94599999999999995</v>
      </c>
    </row>
    <row r="11957" spans="1:4">
      <c r="A11957" s="101">
        <v>43994</v>
      </c>
      <c r="B11957" s="102">
        <v>0.6324305555555555</v>
      </c>
      <c r="C11957" s="100">
        <v>229</v>
      </c>
      <c r="D11957" s="100">
        <v>0.85699999999999998</v>
      </c>
    </row>
    <row r="11958" spans="1:4">
      <c r="A11958" s="101">
        <v>43994</v>
      </c>
      <c r="B11958" s="102">
        <v>0.63252314814814814</v>
      </c>
      <c r="C11958" s="100">
        <v>672</v>
      </c>
      <c r="D11958" s="100">
        <v>0.94599999999999995</v>
      </c>
    </row>
    <row r="11959" spans="1:4">
      <c r="A11959" s="101">
        <v>43994</v>
      </c>
      <c r="B11959" s="102">
        <v>0.63262731481481482</v>
      </c>
      <c r="C11959" s="100">
        <v>115</v>
      </c>
      <c r="D11959" s="100">
        <v>0.872</v>
      </c>
    </row>
    <row r="11960" spans="1:4">
      <c r="A11960" s="101">
        <v>43994</v>
      </c>
      <c r="B11960" s="102">
        <v>0.63271990740740736</v>
      </c>
      <c r="C11960" s="100">
        <v>559</v>
      </c>
      <c r="D11960" s="100">
        <v>0.90400000000000003</v>
      </c>
    </row>
    <row r="11961" spans="1:4">
      <c r="A11961" s="101">
        <v>43994</v>
      </c>
      <c r="B11961" s="102">
        <v>0.63282407407407404</v>
      </c>
      <c r="C11961" s="100">
        <v>2</v>
      </c>
      <c r="D11961" s="100">
        <v>0.82199999999999995</v>
      </c>
    </row>
    <row r="11962" spans="1:4">
      <c r="A11962" s="101">
        <v>43994</v>
      </c>
      <c r="B11962" s="102">
        <v>0.63291666666666668</v>
      </c>
      <c r="C11962" s="100">
        <v>446</v>
      </c>
      <c r="D11962" s="100">
        <v>0.878</v>
      </c>
    </row>
    <row r="11963" spans="1:4">
      <c r="A11963" s="101">
        <v>43994</v>
      </c>
      <c r="B11963" s="102">
        <v>0.63300925925925922</v>
      </c>
      <c r="C11963" s="100">
        <v>889</v>
      </c>
      <c r="D11963" s="100">
        <v>0.45500000000000002</v>
      </c>
    </row>
    <row r="11964" spans="1:4">
      <c r="A11964" s="101">
        <v>43994</v>
      </c>
      <c r="B11964" s="102">
        <v>0.6331134259259259</v>
      </c>
      <c r="C11964" s="100">
        <v>332</v>
      </c>
      <c r="D11964" s="100">
        <v>0.91800000000000004</v>
      </c>
    </row>
    <row r="11965" spans="1:4">
      <c r="A11965" s="101">
        <v>43994</v>
      </c>
      <c r="B11965" s="102">
        <v>0.63320601851851854</v>
      </c>
      <c r="C11965" s="100">
        <v>776</v>
      </c>
      <c r="D11965" s="100">
        <v>0.47299999999999998</v>
      </c>
    </row>
    <row r="11966" spans="1:4">
      <c r="A11966" s="101">
        <v>43994</v>
      </c>
      <c r="B11966" s="102">
        <v>0.63331018518518511</v>
      </c>
      <c r="C11966" s="100">
        <v>219</v>
      </c>
      <c r="D11966" s="100">
        <v>0.93</v>
      </c>
    </row>
    <row r="11967" spans="1:4">
      <c r="A11967" s="101">
        <v>43994</v>
      </c>
      <c r="B11967" s="102">
        <v>0.63340277777777776</v>
      </c>
      <c r="C11967" s="100">
        <v>663</v>
      </c>
      <c r="D11967" s="100">
        <v>0.48399999999999999</v>
      </c>
    </row>
    <row r="11968" spans="1:4">
      <c r="A11968" s="101">
        <v>43994</v>
      </c>
      <c r="B11968" s="102">
        <v>0.63350694444444444</v>
      </c>
      <c r="C11968" s="100">
        <v>106</v>
      </c>
      <c r="D11968" s="100">
        <v>0.92900000000000005</v>
      </c>
    </row>
    <row r="11969" spans="1:4">
      <c r="A11969" s="101">
        <v>43994</v>
      </c>
      <c r="B11969" s="102">
        <v>0.63359953703703698</v>
      </c>
      <c r="C11969" s="100">
        <v>549</v>
      </c>
      <c r="D11969" s="100">
        <v>0.503</v>
      </c>
    </row>
    <row r="11970" spans="1:4">
      <c r="A11970" s="101">
        <v>43994</v>
      </c>
      <c r="B11970" s="102">
        <v>0.63369212962962962</v>
      </c>
      <c r="C11970" s="100">
        <v>993</v>
      </c>
      <c r="D11970" s="100">
        <v>0.874</v>
      </c>
    </row>
    <row r="11971" spans="1:4">
      <c r="A11971" s="101">
        <v>43994</v>
      </c>
      <c r="B11971" s="102">
        <v>0.6337962962962963</v>
      </c>
      <c r="C11971" s="100">
        <v>436</v>
      </c>
      <c r="D11971" s="100">
        <v>0.52100000000000002</v>
      </c>
    </row>
    <row r="11972" spans="1:4">
      <c r="A11972" s="101">
        <v>43994</v>
      </c>
      <c r="B11972" s="102">
        <v>0.63388888888888884</v>
      </c>
      <c r="C11972" s="100">
        <v>880</v>
      </c>
      <c r="D11972" s="100">
        <v>0.90500000000000003</v>
      </c>
    </row>
    <row r="11973" spans="1:4">
      <c r="A11973" s="101">
        <v>43994</v>
      </c>
      <c r="B11973" s="102">
        <v>0.63399305555555552</v>
      </c>
      <c r="C11973" s="100">
        <v>323</v>
      </c>
      <c r="D11973" s="100">
        <v>0.60199999999999998</v>
      </c>
    </row>
    <row r="11974" spans="1:4">
      <c r="A11974" s="101">
        <v>43994</v>
      </c>
      <c r="B11974" s="102">
        <v>0.63408564814814816</v>
      </c>
      <c r="C11974" s="100">
        <v>766</v>
      </c>
      <c r="D11974" s="100">
        <v>0.91800000000000004</v>
      </c>
    </row>
    <row r="11975" spans="1:4">
      <c r="A11975" s="101">
        <v>43994</v>
      </c>
      <c r="B11975" s="102">
        <v>0.63418981481481485</v>
      </c>
      <c r="C11975" s="100">
        <v>210</v>
      </c>
      <c r="D11975" s="100">
        <v>0.61799999999999999</v>
      </c>
    </row>
    <row r="11976" spans="1:4">
      <c r="A11976" s="101">
        <v>43994</v>
      </c>
      <c r="B11976" s="102">
        <v>0.63428240740740738</v>
      </c>
      <c r="C11976" s="100">
        <v>653</v>
      </c>
      <c r="D11976" s="100">
        <v>0.86299999999999999</v>
      </c>
    </row>
    <row r="11977" spans="1:4">
      <c r="A11977" s="101">
        <v>43994</v>
      </c>
      <c r="B11977" s="102">
        <v>0.63438657407407406</v>
      </c>
      <c r="C11977" s="100">
        <v>97</v>
      </c>
      <c r="D11977" s="100">
        <v>0.90100000000000002</v>
      </c>
    </row>
    <row r="11978" spans="1:4">
      <c r="A11978" s="101">
        <v>43994</v>
      </c>
      <c r="B11978" s="102">
        <v>0.63447916666666659</v>
      </c>
      <c r="C11978" s="100">
        <v>540</v>
      </c>
      <c r="D11978" s="100">
        <v>0.90400000000000003</v>
      </c>
    </row>
    <row r="11979" spans="1:4">
      <c r="A11979" s="101">
        <v>43994</v>
      </c>
      <c r="B11979" s="102">
        <v>0.63457175925925924</v>
      </c>
      <c r="C11979" s="100">
        <v>983</v>
      </c>
      <c r="D11979" s="100">
        <v>0.94899999999999995</v>
      </c>
    </row>
    <row r="11980" spans="1:4">
      <c r="A11980" s="101">
        <v>43994</v>
      </c>
      <c r="B11980" s="102">
        <v>0.63467592592592592</v>
      </c>
      <c r="C11980" s="100">
        <v>427</v>
      </c>
      <c r="D11980" s="100">
        <v>0.89600000000000002</v>
      </c>
    </row>
    <row r="11981" spans="1:4">
      <c r="A11981" s="101">
        <v>43994</v>
      </c>
      <c r="B11981" s="102">
        <v>0.63476851851851845</v>
      </c>
      <c r="C11981" s="100">
        <v>870</v>
      </c>
      <c r="D11981" s="100">
        <v>0.93300000000000005</v>
      </c>
    </row>
    <row r="11982" spans="1:4">
      <c r="A11982" s="101">
        <v>43994</v>
      </c>
      <c r="B11982" s="102">
        <v>0.63487268518518525</v>
      </c>
      <c r="C11982" s="100">
        <v>314</v>
      </c>
      <c r="D11982" s="100">
        <v>0.86899999999999999</v>
      </c>
    </row>
    <row r="11983" spans="1:4">
      <c r="A11983" s="101">
        <v>43994</v>
      </c>
      <c r="B11983" s="102">
        <v>0.63496527777777778</v>
      </c>
      <c r="C11983" s="100">
        <v>757</v>
      </c>
      <c r="D11983" s="100">
        <v>0.88600000000000001</v>
      </c>
    </row>
    <row r="11984" spans="1:4">
      <c r="A11984" s="101">
        <v>43994</v>
      </c>
      <c r="B11984" s="102">
        <v>0.63506944444444446</v>
      </c>
      <c r="C11984" s="100">
        <v>200</v>
      </c>
      <c r="D11984" s="100">
        <v>0.45400000000000001</v>
      </c>
    </row>
    <row r="11985" spans="1:4">
      <c r="A11985" s="101">
        <v>43994</v>
      </c>
      <c r="B11985" s="102">
        <v>0.63516203703703711</v>
      </c>
      <c r="C11985" s="100">
        <v>644</v>
      </c>
      <c r="D11985" s="100">
        <v>0.89300000000000002</v>
      </c>
    </row>
    <row r="11986" spans="1:4">
      <c r="A11986" s="101">
        <v>43994</v>
      </c>
      <c r="B11986" s="102">
        <v>0.63526620370370368</v>
      </c>
      <c r="C11986" s="100">
        <v>87</v>
      </c>
      <c r="D11986" s="100">
        <v>0.44900000000000001</v>
      </c>
    </row>
    <row r="11987" spans="1:4">
      <c r="A11987" s="101">
        <v>43994</v>
      </c>
      <c r="B11987" s="102">
        <v>0.63535879629629632</v>
      </c>
      <c r="C11987" s="100">
        <v>531</v>
      </c>
      <c r="D11987" s="100">
        <v>0.93200000000000005</v>
      </c>
    </row>
    <row r="11988" spans="1:4">
      <c r="A11988" s="101">
        <v>43994</v>
      </c>
      <c r="B11988" s="102">
        <v>0.63545138888888886</v>
      </c>
      <c r="C11988" s="100">
        <v>974</v>
      </c>
      <c r="D11988" s="100">
        <v>0.46300000000000002</v>
      </c>
    </row>
    <row r="11989" spans="1:4">
      <c r="A11989" s="101">
        <v>43994</v>
      </c>
      <c r="B11989" s="102">
        <v>0.63555555555555554</v>
      </c>
      <c r="C11989" s="100">
        <v>418</v>
      </c>
      <c r="D11989" s="100">
        <v>0.89900000000000002</v>
      </c>
    </row>
    <row r="11990" spans="1:4">
      <c r="A11990" s="101">
        <v>43994</v>
      </c>
      <c r="B11990" s="102">
        <v>0.63564814814814818</v>
      </c>
      <c r="C11990" s="100">
        <v>861</v>
      </c>
      <c r="D11990" s="100">
        <v>0.499</v>
      </c>
    </row>
    <row r="11991" spans="1:4">
      <c r="A11991" s="101">
        <v>43994</v>
      </c>
      <c r="B11991" s="102">
        <v>0.63575231481481487</v>
      </c>
      <c r="C11991" s="100">
        <v>304</v>
      </c>
      <c r="D11991" s="100">
        <v>0.879</v>
      </c>
    </row>
    <row r="11992" spans="1:4">
      <c r="A11992" s="101">
        <v>43994</v>
      </c>
      <c r="B11992" s="102">
        <v>0.6358449074074074</v>
      </c>
      <c r="C11992" s="100">
        <v>748</v>
      </c>
      <c r="D11992" s="100">
        <v>0.50800000000000001</v>
      </c>
    </row>
    <row r="11993" spans="1:4">
      <c r="A11993" s="101">
        <v>43994</v>
      </c>
      <c r="B11993" s="102">
        <v>0.63594907407407408</v>
      </c>
      <c r="C11993" s="100">
        <v>191</v>
      </c>
      <c r="D11993" s="100">
        <v>0.92300000000000004</v>
      </c>
    </row>
    <row r="11994" spans="1:4">
      <c r="A11994" s="101">
        <v>43994</v>
      </c>
      <c r="B11994" s="102">
        <v>0.63604166666666673</v>
      </c>
      <c r="C11994" s="100">
        <v>635</v>
      </c>
      <c r="D11994" s="100">
        <v>0.52700000000000002</v>
      </c>
    </row>
    <row r="11995" spans="1:4">
      <c r="A11995" s="101">
        <v>43994</v>
      </c>
      <c r="B11995" s="102">
        <v>0.6361458333333333</v>
      </c>
      <c r="C11995" s="100">
        <v>78</v>
      </c>
      <c r="D11995" s="100">
        <v>0.88800000000000001</v>
      </c>
    </row>
    <row r="11996" spans="1:4">
      <c r="A11996" s="101">
        <v>43994</v>
      </c>
      <c r="B11996" s="102">
        <v>0.63623842592592594</v>
      </c>
      <c r="C11996" s="100">
        <v>521</v>
      </c>
      <c r="D11996" s="100">
        <v>0.52400000000000002</v>
      </c>
    </row>
    <row r="11997" spans="1:4">
      <c r="A11997" s="101">
        <v>43994</v>
      </c>
      <c r="B11997" s="102">
        <v>0.63633101851851859</v>
      </c>
      <c r="C11997" s="100">
        <v>965</v>
      </c>
      <c r="D11997" s="100">
        <v>0.878</v>
      </c>
    </row>
    <row r="11998" spans="1:4">
      <c r="A11998" s="101">
        <v>43994</v>
      </c>
      <c r="B11998" s="102">
        <v>0.63643518518518516</v>
      </c>
      <c r="C11998" s="100">
        <v>408</v>
      </c>
      <c r="D11998" s="100">
        <v>0.57499999999999996</v>
      </c>
    </row>
    <row r="11999" spans="1:4">
      <c r="A11999" s="101">
        <v>43994</v>
      </c>
      <c r="B11999" s="102">
        <v>0.6365277777777778</v>
      </c>
      <c r="C11999" s="100">
        <v>852</v>
      </c>
      <c r="D11999" s="100">
        <v>0.91800000000000004</v>
      </c>
    </row>
    <row r="12000" spans="1:4">
      <c r="A12000" s="101">
        <v>43994</v>
      </c>
      <c r="B12000" s="102">
        <v>0.63663194444444449</v>
      </c>
      <c r="C12000" s="100">
        <v>295</v>
      </c>
      <c r="D12000" s="100">
        <v>0.624</v>
      </c>
    </row>
    <row r="12001" spans="1:4">
      <c r="A12001" s="101">
        <v>43994</v>
      </c>
      <c r="B12001" s="102">
        <v>0.63672453703703702</v>
      </c>
      <c r="C12001" s="100">
        <v>738</v>
      </c>
      <c r="D12001" s="100">
        <v>0.878</v>
      </c>
    </row>
    <row r="12002" spans="1:4">
      <c r="A12002" s="101">
        <v>43994</v>
      </c>
      <c r="B12002" s="102">
        <v>0.6368287037037037</v>
      </c>
      <c r="C12002" s="100">
        <v>182</v>
      </c>
      <c r="D12002" s="100">
        <v>0.93799999999999994</v>
      </c>
    </row>
    <row r="12003" spans="1:4">
      <c r="A12003" s="101">
        <v>43994</v>
      </c>
      <c r="B12003" s="102">
        <v>0.63692129629629635</v>
      </c>
      <c r="C12003" s="100">
        <v>625</v>
      </c>
      <c r="D12003" s="100">
        <v>0.86</v>
      </c>
    </row>
    <row r="12004" spans="1:4">
      <c r="A12004" s="101">
        <v>43994</v>
      </c>
      <c r="B12004" s="102">
        <v>0.63702546296296292</v>
      </c>
      <c r="C12004" s="100">
        <v>69</v>
      </c>
      <c r="D12004" s="100">
        <v>0.90800000000000003</v>
      </c>
    </row>
    <row r="12005" spans="1:4">
      <c r="A12005" s="101">
        <v>43994</v>
      </c>
      <c r="B12005" s="102">
        <v>0.63711805555555556</v>
      </c>
      <c r="C12005" s="100">
        <v>512</v>
      </c>
      <c r="D12005" s="100">
        <v>0.9</v>
      </c>
    </row>
    <row r="12006" spans="1:4">
      <c r="A12006" s="101">
        <v>43994</v>
      </c>
      <c r="B12006" s="102">
        <v>0.63721064814814821</v>
      </c>
      <c r="C12006" s="100">
        <v>955</v>
      </c>
      <c r="D12006" s="100">
        <v>0.92200000000000004</v>
      </c>
    </row>
    <row r="12007" spans="1:4">
      <c r="A12007" s="101">
        <v>43994</v>
      </c>
      <c r="B12007" s="102">
        <v>0.63731481481481478</v>
      </c>
      <c r="C12007" s="100">
        <v>399</v>
      </c>
      <c r="D12007" s="100">
        <v>0.85099999999999998</v>
      </c>
    </row>
    <row r="12008" spans="1:4">
      <c r="A12008" s="101">
        <v>43994</v>
      </c>
      <c r="B12008" s="102">
        <v>0.63740740740740742</v>
      </c>
      <c r="C12008" s="100">
        <v>842</v>
      </c>
      <c r="D12008" s="100">
        <v>0.91600000000000004</v>
      </c>
    </row>
    <row r="12009" spans="1:4">
      <c r="A12009" s="101">
        <v>43994</v>
      </c>
      <c r="B12009" s="102">
        <v>0.63751157407407411</v>
      </c>
      <c r="C12009" s="100">
        <v>286</v>
      </c>
      <c r="D12009" s="100">
        <v>0.72899999999999998</v>
      </c>
    </row>
    <row r="12010" spans="1:4">
      <c r="A12010" s="101">
        <v>43994</v>
      </c>
      <c r="B12010" s="102">
        <v>0.63760416666666664</v>
      </c>
      <c r="C12010" s="100">
        <v>729</v>
      </c>
      <c r="D12010" s="100">
        <v>0.88300000000000001</v>
      </c>
    </row>
    <row r="12011" spans="1:4">
      <c r="A12011" s="101">
        <v>43994</v>
      </c>
      <c r="B12011" s="102">
        <v>0.63770833333333332</v>
      </c>
      <c r="C12011" s="100">
        <v>172</v>
      </c>
      <c r="D12011" s="100">
        <v>0.442</v>
      </c>
    </row>
    <row r="12012" spans="1:4">
      <c r="A12012" s="101">
        <v>43994</v>
      </c>
      <c r="B12012" s="102">
        <v>0.63780092592592597</v>
      </c>
      <c r="C12012" s="100">
        <v>616</v>
      </c>
      <c r="D12012" s="100">
        <v>0.93200000000000005</v>
      </c>
    </row>
    <row r="12013" spans="1:4">
      <c r="A12013" s="101">
        <v>43994</v>
      </c>
      <c r="B12013" s="102">
        <v>0.63790509259259254</v>
      </c>
      <c r="C12013" s="100">
        <v>59</v>
      </c>
      <c r="D12013" s="100">
        <v>0.48199999999999998</v>
      </c>
    </row>
    <row r="12014" spans="1:4">
      <c r="A12014" s="101">
        <v>43994</v>
      </c>
      <c r="B12014" s="102">
        <v>0.63799768518518518</v>
      </c>
      <c r="C12014" s="100">
        <v>503</v>
      </c>
      <c r="D12014" s="100">
        <v>0.89900000000000002</v>
      </c>
    </row>
    <row r="12015" spans="1:4">
      <c r="A12015" s="101">
        <v>43994</v>
      </c>
      <c r="B12015" s="102">
        <v>0.63809027777777783</v>
      </c>
      <c r="C12015" s="100">
        <v>946</v>
      </c>
      <c r="D12015" s="100">
        <v>0.47099999999999997</v>
      </c>
    </row>
    <row r="12016" spans="1:4">
      <c r="A12016" s="101">
        <v>43994</v>
      </c>
      <c r="B12016" s="102">
        <v>0.6381944444444444</v>
      </c>
      <c r="C12016" s="100">
        <v>389</v>
      </c>
      <c r="D12016" s="100">
        <v>0.89700000000000002</v>
      </c>
    </row>
    <row r="12017" spans="1:4">
      <c r="A12017" s="101">
        <v>43994</v>
      </c>
      <c r="B12017" s="102">
        <v>0.63828703703703704</v>
      </c>
      <c r="C12017" s="100">
        <v>833</v>
      </c>
      <c r="D12017" s="100">
        <v>0.48599999999999999</v>
      </c>
    </row>
    <row r="12018" spans="1:4">
      <c r="A12018" s="101">
        <v>43994</v>
      </c>
      <c r="B12018" s="102">
        <v>0.63839120370370372</v>
      </c>
      <c r="C12018" s="100">
        <v>276</v>
      </c>
      <c r="D12018" s="100">
        <v>0.879</v>
      </c>
    </row>
    <row r="12019" spans="1:4">
      <c r="A12019" s="101">
        <v>43994</v>
      </c>
      <c r="B12019" s="102">
        <v>0.63848379629629626</v>
      </c>
      <c r="C12019" s="100">
        <v>720</v>
      </c>
      <c r="D12019" s="100">
        <v>0.501</v>
      </c>
    </row>
    <row r="12020" spans="1:4">
      <c r="A12020" s="101">
        <v>43994</v>
      </c>
      <c r="B12020" s="102">
        <v>0.63858796296296294</v>
      </c>
      <c r="C12020" s="100">
        <v>163</v>
      </c>
      <c r="D12020" s="100">
        <v>0.88</v>
      </c>
    </row>
    <row r="12021" spans="1:4">
      <c r="A12021" s="101">
        <v>43994</v>
      </c>
      <c r="B12021" s="102">
        <v>0.63868055555555558</v>
      </c>
      <c r="C12021" s="100">
        <v>607</v>
      </c>
      <c r="D12021" s="100">
        <v>0.53600000000000003</v>
      </c>
    </row>
    <row r="12022" spans="1:4">
      <c r="A12022" s="101">
        <v>43994</v>
      </c>
      <c r="B12022" s="102">
        <v>0.63878472222222216</v>
      </c>
      <c r="C12022" s="100">
        <v>50</v>
      </c>
      <c r="D12022" s="100">
        <v>0.92400000000000004</v>
      </c>
    </row>
    <row r="12023" spans="1:4">
      <c r="A12023" s="101">
        <v>43994</v>
      </c>
      <c r="B12023" s="102">
        <v>0.6388773148148148</v>
      </c>
      <c r="C12023" s="100">
        <v>493</v>
      </c>
      <c r="D12023" s="100">
        <v>0.61299999999999999</v>
      </c>
    </row>
    <row r="12024" spans="1:4">
      <c r="A12024" s="101">
        <v>43994</v>
      </c>
      <c r="B12024" s="102">
        <v>0.63896990740740744</v>
      </c>
      <c r="C12024" s="100">
        <v>937</v>
      </c>
      <c r="D12024" s="100">
        <v>0.90500000000000003</v>
      </c>
    </row>
    <row r="12025" spans="1:4">
      <c r="A12025" s="101">
        <v>43994</v>
      </c>
      <c r="B12025" s="102">
        <v>0.63907407407407402</v>
      </c>
      <c r="C12025" s="100">
        <v>380</v>
      </c>
      <c r="D12025" s="100">
        <v>0.84899999999999998</v>
      </c>
    </row>
    <row r="12026" spans="1:4">
      <c r="A12026" s="101">
        <v>43994</v>
      </c>
      <c r="B12026" s="102">
        <v>0.63916666666666666</v>
      </c>
      <c r="C12026" s="100">
        <v>824</v>
      </c>
      <c r="D12026" s="100">
        <v>0.873</v>
      </c>
    </row>
    <row r="12027" spans="1:4">
      <c r="A12027" s="101">
        <v>43994</v>
      </c>
      <c r="B12027" s="102">
        <v>0.63927083333333334</v>
      </c>
      <c r="C12027" s="100">
        <v>267</v>
      </c>
      <c r="D12027" s="100">
        <v>0.92200000000000004</v>
      </c>
    </row>
    <row r="12028" spans="1:4">
      <c r="A12028" s="101">
        <v>43994</v>
      </c>
      <c r="B12028" s="102">
        <v>0.63936342592592588</v>
      </c>
      <c r="C12028" s="100">
        <v>710</v>
      </c>
      <c r="D12028" s="100">
        <v>0.91600000000000004</v>
      </c>
    </row>
    <row r="12029" spans="1:4">
      <c r="A12029" s="101">
        <v>43994</v>
      </c>
      <c r="B12029" s="102">
        <v>0.63946759259259256</v>
      </c>
      <c r="C12029" s="100">
        <v>154</v>
      </c>
      <c r="D12029" s="100">
        <v>0.91100000000000003</v>
      </c>
    </row>
    <row r="12030" spans="1:4">
      <c r="A12030" s="101">
        <v>43994</v>
      </c>
      <c r="B12030" s="102">
        <v>0.6395601851851852</v>
      </c>
      <c r="C12030" s="100">
        <v>597</v>
      </c>
      <c r="D12030" s="100">
        <v>0.91900000000000004</v>
      </c>
    </row>
    <row r="12031" spans="1:4">
      <c r="A12031" s="101">
        <v>43994</v>
      </c>
      <c r="B12031" s="102">
        <v>0.63966435185185189</v>
      </c>
      <c r="C12031" s="100">
        <v>41</v>
      </c>
      <c r="D12031" s="100">
        <v>0.89</v>
      </c>
    </row>
    <row r="12032" spans="1:4">
      <c r="A12032" s="101">
        <v>43994</v>
      </c>
      <c r="B12032" s="102">
        <v>0.63975694444444442</v>
      </c>
      <c r="C12032" s="100">
        <v>484</v>
      </c>
      <c r="D12032" s="100">
        <v>0.81899999999999995</v>
      </c>
    </row>
    <row r="12033" spans="1:4">
      <c r="A12033" s="101">
        <v>43994</v>
      </c>
      <c r="B12033" s="102">
        <v>0.63984953703703706</v>
      </c>
      <c r="C12033" s="100">
        <v>927</v>
      </c>
      <c r="D12033" s="100">
        <v>0.88800000000000001</v>
      </c>
    </row>
    <row r="12034" spans="1:4">
      <c r="A12034" s="101">
        <v>43994</v>
      </c>
      <c r="B12034" s="102">
        <v>0.63995370370370364</v>
      </c>
      <c r="C12034" s="100">
        <v>371</v>
      </c>
      <c r="D12034" s="100">
        <v>0.46400000000000002</v>
      </c>
    </row>
    <row r="12035" spans="1:4">
      <c r="A12035" s="101">
        <v>43994</v>
      </c>
      <c r="B12035" s="102">
        <v>0.64004629629629628</v>
      </c>
      <c r="C12035" s="100">
        <v>814</v>
      </c>
      <c r="D12035" s="100">
        <v>0.88400000000000001</v>
      </c>
    </row>
    <row r="12036" spans="1:4">
      <c r="A12036" s="101">
        <v>43994</v>
      </c>
      <c r="B12036" s="102">
        <v>0.64015046296296296</v>
      </c>
      <c r="C12036" s="100">
        <v>258</v>
      </c>
      <c r="D12036" s="100">
        <v>0.46500000000000002</v>
      </c>
    </row>
    <row r="12037" spans="1:4">
      <c r="A12037" s="101">
        <v>43994</v>
      </c>
      <c r="B12037" s="102">
        <v>0.6402430555555555</v>
      </c>
      <c r="C12037" s="100">
        <v>701</v>
      </c>
      <c r="D12037" s="100">
        <v>0.93700000000000006</v>
      </c>
    </row>
    <row r="12038" spans="1:4">
      <c r="A12038" s="101">
        <v>43994</v>
      </c>
      <c r="B12038" s="102">
        <v>0.64034722222222229</v>
      </c>
      <c r="C12038" s="100">
        <v>144</v>
      </c>
      <c r="D12038" s="100">
        <v>0.505</v>
      </c>
    </row>
    <row r="12039" spans="1:4">
      <c r="A12039" s="101">
        <v>43994</v>
      </c>
      <c r="B12039" s="102">
        <v>0.64043981481481482</v>
      </c>
      <c r="C12039" s="100">
        <v>588</v>
      </c>
      <c r="D12039" s="100">
        <v>0.90100000000000002</v>
      </c>
    </row>
    <row r="12040" spans="1:4">
      <c r="A12040" s="101">
        <v>43994</v>
      </c>
      <c r="B12040" s="102">
        <v>0.64054398148148151</v>
      </c>
      <c r="C12040" s="100">
        <v>31</v>
      </c>
      <c r="D12040" s="100">
        <v>0.505</v>
      </c>
    </row>
    <row r="12041" spans="1:4">
      <c r="A12041" s="101">
        <v>43994</v>
      </c>
      <c r="B12041" s="102">
        <v>0.64063657407407404</v>
      </c>
      <c r="C12041" s="100">
        <v>475</v>
      </c>
      <c r="D12041" s="100">
        <v>0.89100000000000001</v>
      </c>
    </row>
    <row r="12042" spans="1:4">
      <c r="A12042" s="101">
        <v>43994</v>
      </c>
      <c r="B12042" s="102">
        <v>0.64072916666666668</v>
      </c>
      <c r="C12042" s="100">
        <v>918</v>
      </c>
      <c r="D12042" s="100">
        <v>0.52700000000000002</v>
      </c>
    </row>
    <row r="12043" spans="1:4">
      <c r="A12043" s="101">
        <v>43994</v>
      </c>
      <c r="B12043" s="102">
        <v>0.64083333333333337</v>
      </c>
      <c r="C12043" s="100">
        <v>361</v>
      </c>
      <c r="D12043" s="100">
        <v>0.89900000000000002</v>
      </c>
    </row>
    <row r="12044" spans="1:4">
      <c r="A12044" s="101">
        <v>43994</v>
      </c>
      <c r="B12044" s="102">
        <v>0.6409259259259259</v>
      </c>
      <c r="C12044" s="100">
        <v>805</v>
      </c>
      <c r="D12044" s="100">
        <v>0.58399999999999996</v>
      </c>
    </row>
    <row r="12045" spans="1:4">
      <c r="A12045" s="101">
        <v>43994</v>
      </c>
      <c r="B12045" s="102">
        <v>0.64103009259259258</v>
      </c>
      <c r="C12045" s="100">
        <v>248</v>
      </c>
      <c r="D12045" s="100">
        <v>0.91900000000000004</v>
      </c>
    </row>
    <row r="12046" spans="1:4">
      <c r="A12046" s="101">
        <v>43994</v>
      </c>
      <c r="B12046" s="102">
        <v>0.64112268518518511</v>
      </c>
      <c r="C12046" s="100">
        <v>692</v>
      </c>
      <c r="D12046" s="100">
        <v>0.64600000000000002</v>
      </c>
    </row>
    <row r="12047" spans="1:4">
      <c r="A12047" s="101">
        <v>43994</v>
      </c>
      <c r="B12047" s="102">
        <v>0.64122685185185191</v>
      </c>
      <c r="C12047" s="100">
        <v>135</v>
      </c>
      <c r="D12047" s="100">
        <v>0.88200000000000001</v>
      </c>
    </row>
    <row r="12048" spans="1:4">
      <c r="A12048" s="101">
        <v>43994</v>
      </c>
      <c r="B12048" s="102">
        <v>0.64131944444444444</v>
      </c>
      <c r="C12048" s="100">
        <v>578</v>
      </c>
      <c r="D12048" s="100">
        <v>0.90200000000000002</v>
      </c>
    </row>
    <row r="12049" spans="1:4">
      <c r="A12049" s="101">
        <v>43994</v>
      </c>
      <c r="B12049" s="102">
        <v>0.64142361111111112</v>
      </c>
      <c r="C12049" s="100">
        <v>22</v>
      </c>
      <c r="D12049" s="100">
        <v>0.86399999999999999</v>
      </c>
    </row>
    <row r="12050" spans="1:4">
      <c r="A12050" s="101">
        <v>43994</v>
      </c>
      <c r="B12050" s="102">
        <v>0.64151620370370377</v>
      </c>
      <c r="C12050" s="100">
        <v>465</v>
      </c>
      <c r="D12050" s="100">
        <v>0.91200000000000003</v>
      </c>
    </row>
    <row r="12051" spans="1:4">
      <c r="A12051" s="101">
        <v>43994</v>
      </c>
      <c r="B12051" s="102">
        <v>0.6416087962962963</v>
      </c>
      <c r="C12051" s="100">
        <v>909</v>
      </c>
      <c r="D12051" s="100">
        <v>0.90100000000000002</v>
      </c>
    </row>
    <row r="12052" spans="1:4">
      <c r="A12052" s="101">
        <v>43994</v>
      </c>
      <c r="B12052" s="102">
        <v>0.64171296296296299</v>
      </c>
      <c r="C12052" s="100">
        <v>352</v>
      </c>
      <c r="D12052" s="100">
        <v>0.88600000000000001</v>
      </c>
    </row>
    <row r="12053" spans="1:4">
      <c r="A12053" s="101">
        <v>43994</v>
      </c>
      <c r="B12053" s="102">
        <v>0.64180555555555552</v>
      </c>
      <c r="C12053" s="100">
        <v>796</v>
      </c>
      <c r="D12053" s="100">
        <v>0.76700000000000002</v>
      </c>
    </row>
    <row r="12054" spans="1:4">
      <c r="A12054" s="101">
        <v>43994</v>
      </c>
      <c r="B12054" s="102">
        <v>0.6419097222222222</v>
      </c>
      <c r="C12054" s="100">
        <v>239</v>
      </c>
      <c r="D12054" s="100">
        <v>0.89600000000000002</v>
      </c>
    </row>
    <row r="12055" spans="1:4">
      <c r="A12055" s="101">
        <v>43994</v>
      </c>
      <c r="B12055" s="102">
        <v>0.64200231481481485</v>
      </c>
      <c r="C12055" s="100">
        <v>682</v>
      </c>
      <c r="D12055" s="100">
        <v>0.46200000000000002</v>
      </c>
    </row>
    <row r="12056" spans="1:4">
      <c r="A12056" s="101">
        <v>43994</v>
      </c>
      <c r="B12056" s="102">
        <v>0.64210648148148153</v>
      </c>
      <c r="C12056" s="100">
        <v>126</v>
      </c>
      <c r="D12056" s="100">
        <v>0.91700000000000004</v>
      </c>
    </row>
    <row r="12057" spans="1:4">
      <c r="A12057" s="101">
        <v>43994</v>
      </c>
      <c r="B12057" s="102">
        <v>0.64219907407407406</v>
      </c>
      <c r="C12057" s="100">
        <v>569</v>
      </c>
      <c r="D12057" s="100">
        <v>0.45300000000000001</v>
      </c>
    </row>
    <row r="12058" spans="1:4">
      <c r="A12058" s="101">
        <v>43994</v>
      </c>
      <c r="B12058" s="102">
        <v>0.64230324074074074</v>
      </c>
      <c r="C12058" s="100">
        <v>13</v>
      </c>
      <c r="D12058" s="100">
        <v>0.89900000000000002</v>
      </c>
    </row>
    <row r="12059" spans="1:4">
      <c r="A12059" s="101">
        <v>43994</v>
      </c>
      <c r="B12059" s="102">
        <v>0.64239583333333339</v>
      </c>
      <c r="C12059" s="100">
        <v>456</v>
      </c>
      <c r="D12059" s="100">
        <v>0.51300000000000001</v>
      </c>
    </row>
    <row r="12060" spans="1:4">
      <c r="A12060" s="101">
        <v>43994</v>
      </c>
      <c r="B12060" s="102">
        <v>0.64248842592592592</v>
      </c>
      <c r="C12060" s="100">
        <v>899</v>
      </c>
      <c r="D12060" s="100">
        <v>0.878</v>
      </c>
    </row>
    <row r="12061" spans="1:4">
      <c r="A12061" s="101">
        <v>43994</v>
      </c>
      <c r="B12061" s="102">
        <v>0.6425925925925926</v>
      </c>
      <c r="C12061" s="100">
        <v>343</v>
      </c>
      <c r="D12061" s="100">
        <v>0.52400000000000002</v>
      </c>
    </row>
    <row r="12062" spans="1:4">
      <c r="A12062" s="101">
        <v>43994</v>
      </c>
      <c r="B12062" s="102">
        <v>0.64268518518518525</v>
      </c>
      <c r="C12062" s="100">
        <v>786</v>
      </c>
      <c r="D12062" s="100">
        <v>0.92100000000000004</v>
      </c>
    </row>
    <row r="12063" spans="1:4">
      <c r="A12063" s="101">
        <v>43994</v>
      </c>
      <c r="B12063" s="102">
        <v>0.64278935185185182</v>
      </c>
      <c r="C12063" s="100">
        <v>230</v>
      </c>
      <c r="D12063" s="100">
        <v>0.60199999999999998</v>
      </c>
    </row>
    <row r="12064" spans="1:4">
      <c r="A12064" s="101">
        <v>43994</v>
      </c>
      <c r="B12064" s="102">
        <v>0.64288194444444446</v>
      </c>
      <c r="C12064" s="100">
        <v>673</v>
      </c>
      <c r="D12064" s="100">
        <v>0.872</v>
      </c>
    </row>
    <row r="12065" spans="1:4">
      <c r="A12065" s="101">
        <v>43994</v>
      </c>
      <c r="B12065" s="102">
        <v>0.64298611111111115</v>
      </c>
      <c r="C12065" s="100">
        <v>116</v>
      </c>
      <c r="D12065" s="100">
        <v>0.78400000000000003</v>
      </c>
    </row>
    <row r="12066" spans="1:4">
      <c r="A12066" s="101">
        <v>43994</v>
      </c>
      <c r="B12066" s="102">
        <v>0.64307870370370368</v>
      </c>
      <c r="C12066" s="100">
        <v>560</v>
      </c>
      <c r="D12066" s="100">
        <v>0.88</v>
      </c>
    </row>
    <row r="12067" spans="1:4">
      <c r="A12067" s="101">
        <v>43994</v>
      </c>
      <c r="B12067" s="102">
        <v>0.64318287037037036</v>
      </c>
      <c r="C12067" s="100">
        <v>3</v>
      </c>
      <c r="D12067" s="100">
        <v>0.91700000000000004</v>
      </c>
    </row>
    <row r="12068" spans="1:4">
      <c r="A12068" s="101">
        <v>43994</v>
      </c>
      <c r="B12068" s="102">
        <v>0.64327546296296301</v>
      </c>
      <c r="C12068" s="100">
        <v>447</v>
      </c>
      <c r="D12068" s="100">
        <v>0.86</v>
      </c>
    </row>
    <row r="12069" spans="1:4">
      <c r="A12069" s="101">
        <v>43994</v>
      </c>
      <c r="B12069" s="102">
        <v>0.64336805555555554</v>
      </c>
      <c r="C12069" s="100">
        <v>890</v>
      </c>
      <c r="D12069" s="100">
        <v>0.90700000000000003</v>
      </c>
    </row>
    <row r="12070" spans="1:4">
      <c r="A12070" s="101">
        <v>43994</v>
      </c>
      <c r="B12070" s="102">
        <v>0.64347222222222222</v>
      </c>
      <c r="C12070" s="100">
        <v>333</v>
      </c>
      <c r="D12070" s="100">
        <v>0.84099999999999997</v>
      </c>
    </row>
    <row r="12071" spans="1:4">
      <c r="A12071" s="101">
        <v>43994</v>
      </c>
      <c r="B12071" s="102">
        <v>0.64356481481481487</v>
      </c>
      <c r="C12071" s="100">
        <v>777</v>
      </c>
      <c r="D12071" s="100">
        <v>0.877</v>
      </c>
    </row>
    <row r="12072" spans="1:4">
      <c r="A12072" s="101">
        <v>43994</v>
      </c>
      <c r="B12072" s="102">
        <v>0.64366898148148144</v>
      </c>
      <c r="C12072" s="100">
        <v>220</v>
      </c>
      <c r="D12072" s="100">
        <v>0.75700000000000001</v>
      </c>
    </row>
    <row r="12073" spans="1:4">
      <c r="A12073" s="101">
        <v>43994</v>
      </c>
      <c r="B12073" s="102">
        <v>0.64376157407407408</v>
      </c>
      <c r="C12073" s="100">
        <v>664</v>
      </c>
      <c r="D12073" s="100">
        <v>0.91800000000000004</v>
      </c>
    </row>
    <row r="12074" spans="1:4">
      <c r="A12074" s="101">
        <v>43994</v>
      </c>
      <c r="B12074" s="102">
        <v>0.64386574074074077</v>
      </c>
      <c r="C12074" s="100">
        <v>107</v>
      </c>
      <c r="D12074" s="100">
        <v>0.45200000000000001</v>
      </c>
    </row>
    <row r="12075" spans="1:4">
      <c r="A12075" s="101">
        <v>43994</v>
      </c>
      <c r="B12075" s="102">
        <v>0.6439583333333333</v>
      </c>
      <c r="C12075" s="100">
        <v>550</v>
      </c>
      <c r="D12075" s="100">
        <v>0.88200000000000001</v>
      </c>
    </row>
    <row r="12076" spans="1:4">
      <c r="A12076" s="101">
        <v>43994</v>
      </c>
      <c r="B12076" s="102">
        <v>0.64405092592592594</v>
      </c>
      <c r="C12076" s="100">
        <v>994</v>
      </c>
      <c r="D12076" s="100">
        <v>0.47</v>
      </c>
    </row>
    <row r="12077" spans="1:4">
      <c r="A12077" s="101">
        <v>43994</v>
      </c>
      <c r="B12077" s="102">
        <v>0.64415509259259263</v>
      </c>
      <c r="C12077" s="100">
        <v>437</v>
      </c>
      <c r="D12077" s="100">
        <v>0.89500000000000002</v>
      </c>
    </row>
    <row r="12078" spans="1:4">
      <c r="A12078" s="101">
        <v>43994</v>
      </c>
      <c r="B12078" s="102">
        <v>0.64424768518518516</v>
      </c>
      <c r="C12078" s="100">
        <v>881</v>
      </c>
      <c r="D12078" s="100">
        <v>0.54100000000000004</v>
      </c>
    </row>
    <row r="12079" spans="1:4">
      <c r="A12079" s="101">
        <v>43994</v>
      </c>
      <c r="B12079" s="102">
        <v>0.64435185185185184</v>
      </c>
      <c r="C12079" s="100">
        <v>324</v>
      </c>
      <c r="D12079" s="100">
        <v>0.86899999999999999</v>
      </c>
    </row>
    <row r="12080" spans="1:4">
      <c r="A12080" s="101">
        <v>43994</v>
      </c>
      <c r="B12080" s="102">
        <v>0.64444444444444449</v>
      </c>
      <c r="C12080" s="100">
        <v>767</v>
      </c>
      <c r="D12080" s="100">
        <v>0.60799999999999998</v>
      </c>
    </row>
    <row r="12081" spans="1:4">
      <c r="A12081" s="101">
        <v>43994</v>
      </c>
      <c r="B12081" s="102">
        <v>0.64454861111111106</v>
      </c>
      <c r="C12081" s="100">
        <v>211</v>
      </c>
      <c r="D12081" s="100">
        <v>0.91100000000000003</v>
      </c>
    </row>
    <row r="12082" spans="1:4">
      <c r="A12082" s="101">
        <v>43994</v>
      </c>
      <c r="B12082" s="102">
        <v>0.6446412037037037</v>
      </c>
      <c r="C12082" s="100">
        <v>654</v>
      </c>
      <c r="D12082" s="100">
        <v>0.94399999999999995</v>
      </c>
    </row>
    <row r="12083" spans="1:4">
      <c r="A12083" s="101">
        <v>43994</v>
      </c>
      <c r="B12083" s="102">
        <v>0.64474537037037039</v>
      </c>
      <c r="C12083" s="100">
        <v>98</v>
      </c>
      <c r="D12083" s="100">
        <v>0.89900000000000002</v>
      </c>
    </row>
    <row r="12084" spans="1:4">
      <c r="A12084" s="101">
        <v>43994</v>
      </c>
      <c r="B12084" s="102">
        <v>0.64483796296296292</v>
      </c>
      <c r="C12084" s="100">
        <v>541</v>
      </c>
      <c r="D12084" s="100">
        <v>0.88200000000000001</v>
      </c>
    </row>
    <row r="12085" spans="1:4">
      <c r="A12085" s="101">
        <v>43994</v>
      </c>
      <c r="B12085" s="102">
        <v>0.64493055555555556</v>
      </c>
      <c r="C12085" s="100">
        <v>985</v>
      </c>
      <c r="D12085" s="100">
        <v>0.90600000000000003</v>
      </c>
    </row>
    <row r="12086" spans="1:4">
      <c r="A12086" s="101">
        <v>43994</v>
      </c>
      <c r="B12086" s="102">
        <v>0.64503472222222225</v>
      </c>
      <c r="C12086" s="100">
        <v>428</v>
      </c>
      <c r="D12086" s="100">
        <v>0.9</v>
      </c>
    </row>
    <row r="12087" spans="1:4">
      <c r="A12087" s="101">
        <v>43994</v>
      </c>
      <c r="B12087" s="102">
        <v>0.64512731481481478</v>
      </c>
      <c r="C12087" s="100">
        <v>871</v>
      </c>
      <c r="D12087" s="100">
        <v>0.65600000000000003</v>
      </c>
    </row>
    <row r="12088" spans="1:4">
      <c r="A12088" s="101">
        <v>43994</v>
      </c>
      <c r="B12088" s="102">
        <v>0.64523148148148146</v>
      </c>
      <c r="C12088" s="100">
        <v>315</v>
      </c>
      <c r="D12088" s="100">
        <v>0.88300000000000001</v>
      </c>
    </row>
    <row r="12089" spans="1:4">
      <c r="A12089" s="101">
        <v>43994</v>
      </c>
      <c r="B12089" s="102">
        <v>0.64532407407407411</v>
      </c>
      <c r="C12089" s="100">
        <v>758</v>
      </c>
      <c r="D12089" s="100">
        <v>0.48599999999999999</v>
      </c>
    </row>
    <row r="12090" spans="1:4">
      <c r="A12090" s="101">
        <v>43994</v>
      </c>
      <c r="B12090" s="102">
        <v>0.64542824074074068</v>
      </c>
      <c r="C12090" s="100">
        <v>202</v>
      </c>
      <c r="D12090" s="100">
        <v>0.88900000000000001</v>
      </c>
    </row>
    <row r="12091" spans="1:4">
      <c r="A12091" s="101">
        <v>43994</v>
      </c>
      <c r="B12091" s="102">
        <v>0.64552083333333332</v>
      </c>
      <c r="C12091" s="100">
        <v>645</v>
      </c>
      <c r="D12091" s="100">
        <v>0.50700000000000001</v>
      </c>
    </row>
    <row r="12092" spans="1:4">
      <c r="A12092" s="101">
        <v>43994</v>
      </c>
      <c r="B12092" s="102">
        <v>0.645625</v>
      </c>
      <c r="C12092" s="100">
        <v>88</v>
      </c>
      <c r="D12092" s="100">
        <v>0.86199999999999999</v>
      </c>
    </row>
    <row r="12093" spans="1:4">
      <c r="A12093" s="101">
        <v>43994</v>
      </c>
      <c r="B12093" s="102">
        <v>0.64571759259259254</v>
      </c>
      <c r="C12093" s="100">
        <v>532</v>
      </c>
      <c r="D12093" s="100">
        <v>0.55100000000000005</v>
      </c>
    </row>
    <row r="12094" spans="1:4">
      <c r="A12094" s="101">
        <v>43994</v>
      </c>
      <c r="B12094" s="102">
        <v>0.64581018518518518</v>
      </c>
      <c r="C12094" s="100">
        <v>975</v>
      </c>
      <c r="D12094" s="100">
        <v>0.90200000000000002</v>
      </c>
    </row>
    <row r="12095" spans="1:4">
      <c r="A12095" s="101">
        <v>43994</v>
      </c>
      <c r="B12095" s="102">
        <v>0.64591435185185186</v>
      </c>
      <c r="C12095" s="100">
        <v>419</v>
      </c>
      <c r="D12095" s="100">
        <v>0.59199999999999997</v>
      </c>
    </row>
    <row r="12096" spans="1:4">
      <c r="A12096" s="101">
        <v>43994</v>
      </c>
      <c r="B12096" s="102">
        <v>0.6460069444444444</v>
      </c>
      <c r="C12096" s="100">
        <v>862</v>
      </c>
      <c r="D12096" s="100">
        <v>0.879</v>
      </c>
    </row>
    <row r="12097" spans="1:4">
      <c r="A12097" s="101">
        <v>43994</v>
      </c>
      <c r="B12097" s="102">
        <v>0.64611111111111108</v>
      </c>
      <c r="C12097" s="100">
        <v>305</v>
      </c>
      <c r="D12097" s="100">
        <v>0.88400000000000001</v>
      </c>
    </row>
    <row r="12098" spans="1:4">
      <c r="A12098" s="101">
        <v>43994</v>
      </c>
      <c r="B12098" s="102">
        <v>0.64620370370370372</v>
      </c>
      <c r="C12098" s="100">
        <v>749</v>
      </c>
      <c r="D12098" s="100">
        <v>0.9</v>
      </c>
    </row>
    <row r="12099" spans="1:4">
      <c r="A12099" s="101">
        <v>43994</v>
      </c>
      <c r="B12099" s="102">
        <v>0.6463078703703703</v>
      </c>
      <c r="C12099" s="100">
        <v>192</v>
      </c>
      <c r="D12099" s="100">
        <v>0.95199999999999996</v>
      </c>
    </row>
    <row r="12100" spans="1:4">
      <c r="A12100" s="101">
        <v>43994</v>
      </c>
      <c r="B12100" s="102">
        <v>0.64640046296296294</v>
      </c>
      <c r="C12100" s="100">
        <v>636</v>
      </c>
      <c r="D12100" s="100">
        <v>0.89700000000000002</v>
      </c>
    </row>
    <row r="12101" spans="1:4">
      <c r="A12101" s="101">
        <v>43994</v>
      </c>
      <c r="B12101" s="102">
        <v>0.64650462962962962</v>
      </c>
      <c r="C12101" s="100">
        <v>79</v>
      </c>
      <c r="D12101" s="100">
        <v>0.90800000000000003</v>
      </c>
    </row>
    <row r="12102" spans="1:4">
      <c r="A12102" s="101">
        <v>43994</v>
      </c>
      <c r="B12102" s="102">
        <v>0.64659722222222216</v>
      </c>
      <c r="C12102" s="100">
        <v>522</v>
      </c>
      <c r="D12102" s="100">
        <v>0.88400000000000001</v>
      </c>
    </row>
    <row r="12103" spans="1:4">
      <c r="A12103" s="101">
        <v>43994</v>
      </c>
      <c r="B12103" s="102">
        <v>0.6466898148148148</v>
      </c>
      <c r="C12103" s="100">
        <v>966</v>
      </c>
      <c r="D12103" s="100">
        <v>0.92300000000000004</v>
      </c>
    </row>
    <row r="12104" spans="1:4">
      <c r="A12104" s="101">
        <v>43994</v>
      </c>
      <c r="B12104" s="102">
        <v>0.64679398148148148</v>
      </c>
      <c r="C12104" s="100">
        <v>409</v>
      </c>
      <c r="D12104" s="100">
        <v>0.751</v>
      </c>
    </row>
    <row r="12105" spans="1:4">
      <c r="A12105" s="101">
        <v>43994</v>
      </c>
      <c r="B12105" s="102">
        <v>0.64688657407407402</v>
      </c>
      <c r="C12105" s="100">
        <v>853</v>
      </c>
      <c r="D12105" s="100">
        <v>0.91800000000000004</v>
      </c>
    </row>
    <row r="12106" spans="1:4">
      <c r="A12106" s="101">
        <v>43994</v>
      </c>
      <c r="B12106" s="102">
        <v>0.64699074074074081</v>
      </c>
      <c r="C12106" s="100">
        <v>296</v>
      </c>
      <c r="D12106" s="100">
        <v>0.45500000000000002</v>
      </c>
    </row>
    <row r="12107" spans="1:4">
      <c r="A12107" s="101">
        <v>43994</v>
      </c>
      <c r="B12107" s="102">
        <v>0.64708333333333334</v>
      </c>
      <c r="C12107" s="100">
        <v>739</v>
      </c>
      <c r="D12107" s="100">
        <v>0.90400000000000003</v>
      </c>
    </row>
    <row r="12108" spans="1:4">
      <c r="A12108" s="101">
        <v>43994</v>
      </c>
      <c r="B12108" s="102">
        <v>0.64718750000000003</v>
      </c>
      <c r="C12108" s="100">
        <v>183</v>
      </c>
      <c r="D12108" s="100">
        <v>0.47099999999999997</v>
      </c>
    </row>
    <row r="12109" spans="1:4">
      <c r="A12109" s="101">
        <v>43994</v>
      </c>
      <c r="B12109" s="102">
        <v>0.64728009259259256</v>
      </c>
      <c r="C12109" s="100">
        <v>626</v>
      </c>
      <c r="D12109" s="100">
        <v>0.877</v>
      </c>
    </row>
    <row r="12110" spans="1:4">
      <c r="A12110" s="101">
        <v>43994</v>
      </c>
      <c r="B12110" s="102">
        <v>0.64738425925925924</v>
      </c>
      <c r="C12110" s="100">
        <v>70</v>
      </c>
      <c r="D12110" s="100">
        <v>0.47699999999999998</v>
      </c>
    </row>
    <row r="12111" spans="1:4">
      <c r="A12111" s="101">
        <v>43994</v>
      </c>
      <c r="B12111" s="102">
        <v>0.64747685185185189</v>
      </c>
      <c r="C12111" s="100">
        <v>513</v>
      </c>
      <c r="D12111" s="100">
        <v>0.91200000000000003</v>
      </c>
    </row>
    <row r="12112" spans="1:4">
      <c r="A12112" s="101">
        <v>43994</v>
      </c>
      <c r="B12112" s="102">
        <v>0.64756944444444442</v>
      </c>
      <c r="C12112" s="100">
        <v>956</v>
      </c>
      <c r="D12112" s="100">
        <v>0.52</v>
      </c>
    </row>
    <row r="12113" spans="1:4">
      <c r="A12113" s="101">
        <v>43994</v>
      </c>
      <c r="B12113" s="102">
        <v>0.6476736111111111</v>
      </c>
      <c r="C12113" s="100">
        <v>400</v>
      </c>
      <c r="D12113" s="100">
        <v>0.91700000000000004</v>
      </c>
    </row>
    <row r="12114" spans="1:4">
      <c r="A12114" s="101">
        <v>43994</v>
      </c>
      <c r="B12114" s="102">
        <v>0.64776620370370364</v>
      </c>
      <c r="C12114" s="100">
        <v>843</v>
      </c>
      <c r="D12114" s="100">
        <v>0.53200000000000003</v>
      </c>
    </row>
    <row r="12115" spans="1:4">
      <c r="A12115" s="101">
        <v>43994</v>
      </c>
      <c r="B12115" s="102">
        <v>0.64787037037037043</v>
      </c>
      <c r="C12115" s="100">
        <v>287</v>
      </c>
      <c r="D12115" s="100">
        <v>0.92200000000000004</v>
      </c>
    </row>
    <row r="12116" spans="1:4">
      <c r="A12116" s="101">
        <v>43994</v>
      </c>
      <c r="B12116" s="102">
        <v>0.64796296296296296</v>
      </c>
      <c r="C12116" s="100">
        <v>730</v>
      </c>
      <c r="D12116" s="100">
        <v>0.56499999999999995</v>
      </c>
    </row>
    <row r="12117" spans="1:4">
      <c r="A12117" s="101">
        <v>43994</v>
      </c>
      <c r="B12117" s="102">
        <v>0.64806712962962965</v>
      </c>
      <c r="C12117" s="100">
        <v>174</v>
      </c>
      <c r="D12117" s="100">
        <v>0.91800000000000004</v>
      </c>
    </row>
    <row r="12118" spans="1:4">
      <c r="A12118" s="101">
        <v>43994</v>
      </c>
      <c r="B12118" s="102">
        <v>0.64815972222222229</v>
      </c>
      <c r="C12118" s="100">
        <v>617</v>
      </c>
      <c r="D12118" s="100">
        <v>0.751</v>
      </c>
    </row>
    <row r="12119" spans="1:4">
      <c r="A12119" s="101">
        <v>43994</v>
      </c>
      <c r="B12119" s="102">
        <v>0.64826388888888886</v>
      </c>
      <c r="C12119" s="100">
        <v>60</v>
      </c>
      <c r="D12119" s="100">
        <v>0.90500000000000003</v>
      </c>
    </row>
    <row r="12120" spans="1:4">
      <c r="A12120" s="101">
        <v>43994</v>
      </c>
      <c r="B12120" s="102">
        <v>0.64835648148148151</v>
      </c>
      <c r="C12120" s="100">
        <v>504</v>
      </c>
      <c r="D12120" s="100">
        <v>0.9</v>
      </c>
    </row>
    <row r="12121" spans="1:4">
      <c r="A12121" s="101">
        <v>43994</v>
      </c>
      <c r="B12121" s="102">
        <v>0.64844907407407404</v>
      </c>
      <c r="C12121" s="100">
        <v>947</v>
      </c>
      <c r="D12121" s="100">
        <v>0.90400000000000003</v>
      </c>
    </row>
    <row r="12122" spans="1:4">
      <c r="A12122" s="101">
        <v>43994</v>
      </c>
      <c r="B12122" s="102">
        <v>0.64855324074074072</v>
      </c>
      <c r="C12122" s="100">
        <v>391</v>
      </c>
      <c r="D12122" s="100">
        <v>0.90100000000000002</v>
      </c>
    </row>
    <row r="12123" spans="1:4">
      <c r="A12123" s="101">
        <v>43994</v>
      </c>
      <c r="B12123" s="102">
        <v>0.64864583333333337</v>
      </c>
      <c r="C12123" s="100">
        <v>834</v>
      </c>
      <c r="D12123" s="100">
        <v>0.80800000000000005</v>
      </c>
    </row>
    <row r="12124" spans="1:4">
      <c r="A12124" s="101">
        <v>43994</v>
      </c>
      <c r="B12124" s="102">
        <v>0.64875000000000005</v>
      </c>
      <c r="C12124" s="100">
        <v>277</v>
      </c>
      <c r="D12124" s="100">
        <v>0.92600000000000005</v>
      </c>
    </row>
    <row r="12125" spans="1:4">
      <c r="A12125" s="101">
        <v>43994</v>
      </c>
      <c r="B12125" s="102">
        <v>0.64884259259259258</v>
      </c>
      <c r="C12125" s="100">
        <v>721</v>
      </c>
      <c r="D12125" s="100">
        <v>0.45300000000000001</v>
      </c>
    </row>
    <row r="12126" spans="1:4">
      <c r="A12126" s="101">
        <v>43994</v>
      </c>
      <c r="B12126" s="102">
        <v>0.64894675925925926</v>
      </c>
      <c r="C12126" s="100">
        <v>164</v>
      </c>
      <c r="D12126" s="100">
        <v>0.92100000000000004</v>
      </c>
    </row>
    <row r="12127" spans="1:4">
      <c r="A12127" s="101">
        <v>43994</v>
      </c>
      <c r="B12127" s="102">
        <v>0.64903935185185191</v>
      </c>
      <c r="C12127" s="100">
        <v>608</v>
      </c>
      <c r="D12127" s="100">
        <v>0.499</v>
      </c>
    </row>
    <row r="12128" spans="1:4">
      <c r="A12128" s="101">
        <v>43994</v>
      </c>
      <c r="B12128" s="102">
        <v>0.64914351851851848</v>
      </c>
      <c r="C12128" s="100">
        <v>51</v>
      </c>
      <c r="D12128" s="100">
        <v>0.90100000000000002</v>
      </c>
    </row>
    <row r="12129" spans="1:4">
      <c r="A12129" s="101">
        <v>43994</v>
      </c>
      <c r="B12129" s="102">
        <v>0.64923611111111112</v>
      </c>
      <c r="C12129" s="100">
        <v>494</v>
      </c>
      <c r="D12129" s="100">
        <v>0.58899999999999997</v>
      </c>
    </row>
    <row r="12130" spans="1:4">
      <c r="A12130" s="101">
        <v>43994</v>
      </c>
      <c r="B12130" s="102">
        <v>0.64932870370370377</v>
      </c>
      <c r="C12130" s="100">
        <v>938</v>
      </c>
      <c r="D12130" s="100">
        <v>0.874</v>
      </c>
    </row>
    <row r="12131" spans="1:4">
      <c r="A12131" s="101">
        <v>43994</v>
      </c>
      <c r="B12131" s="102">
        <v>0.64943287037037034</v>
      </c>
      <c r="C12131" s="100">
        <v>381</v>
      </c>
      <c r="D12131" s="100">
        <v>0.63900000000000001</v>
      </c>
    </row>
    <row r="12132" spans="1:4">
      <c r="A12132" s="101">
        <v>43994</v>
      </c>
      <c r="B12132" s="102">
        <v>0.64952546296296299</v>
      </c>
      <c r="C12132" s="100">
        <v>825</v>
      </c>
      <c r="D12132" s="100">
        <v>0.89100000000000001</v>
      </c>
    </row>
    <row r="12133" spans="1:4">
      <c r="A12133" s="101">
        <v>43994</v>
      </c>
      <c r="B12133" s="102">
        <v>0.64962962962962967</v>
      </c>
      <c r="C12133" s="100">
        <v>268</v>
      </c>
      <c r="D12133" s="100">
        <v>0.91100000000000003</v>
      </c>
    </row>
    <row r="12134" spans="1:4">
      <c r="A12134" s="101">
        <v>43994</v>
      </c>
      <c r="B12134" s="102">
        <v>0.6497222222222222</v>
      </c>
      <c r="C12134" s="100">
        <v>711</v>
      </c>
      <c r="D12134" s="100">
        <v>0.88900000000000001</v>
      </c>
    </row>
    <row r="12135" spans="1:4">
      <c r="A12135" s="101">
        <v>43994</v>
      </c>
      <c r="B12135" s="102">
        <v>0.64982638888888888</v>
      </c>
      <c r="C12135" s="100">
        <v>155</v>
      </c>
      <c r="D12135" s="100">
        <v>0.92100000000000004</v>
      </c>
    </row>
    <row r="12136" spans="1:4">
      <c r="A12136" s="101">
        <v>43994</v>
      </c>
      <c r="B12136" s="102">
        <v>0.64991898148148153</v>
      </c>
      <c r="C12136" s="100">
        <v>598</v>
      </c>
      <c r="D12136" s="100">
        <v>0.84</v>
      </c>
    </row>
    <row r="12137" spans="1:4">
      <c r="A12137" s="101">
        <v>43994</v>
      </c>
      <c r="B12137" s="102">
        <v>0.6500231481481481</v>
      </c>
      <c r="C12137" s="100">
        <v>42</v>
      </c>
      <c r="D12137" s="100">
        <v>0.92300000000000004</v>
      </c>
    </row>
    <row r="12138" spans="1:4">
      <c r="A12138" s="101">
        <v>43994</v>
      </c>
      <c r="B12138" s="102">
        <v>0.65011574074074074</v>
      </c>
      <c r="C12138" s="100">
        <v>485</v>
      </c>
      <c r="D12138" s="100">
        <v>0.46200000000000002</v>
      </c>
    </row>
    <row r="12139" spans="1:4">
      <c r="A12139" s="101">
        <v>43994</v>
      </c>
      <c r="B12139" s="102">
        <v>0.65020833333333339</v>
      </c>
      <c r="C12139" s="100">
        <v>928</v>
      </c>
      <c r="D12139" s="100">
        <v>0.878</v>
      </c>
    </row>
    <row r="12140" spans="1:4">
      <c r="A12140" s="101">
        <v>43994</v>
      </c>
      <c r="B12140" s="102">
        <v>0.65031249999999996</v>
      </c>
      <c r="C12140" s="100">
        <v>372</v>
      </c>
      <c r="D12140" s="100">
        <v>0.47599999999999998</v>
      </c>
    </row>
    <row r="12141" spans="1:4">
      <c r="A12141" s="101">
        <v>43994</v>
      </c>
      <c r="B12141" s="102">
        <v>0.6504050925925926</v>
      </c>
      <c r="C12141" s="100">
        <v>815</v>
      </c>
      <c r="D12141" s="100">
        <v>0.88600000000000001</v>
      </c>
    </row>
    <row r="12142" spans="1:4">
      <c r="A12142" s="101">
        <v>43994</v>
      </c>
      <c r="B12142" s="102">
        <v>0.65050925925925929</v>
      </c>
      <c r="C12142" s="100">
        <v>259</v>
      </c>
      <c r="D12142" s="100">
        <v>0.499</v>
      </c>
    </row>
    <row r="12143" spans="1:4">
      <c r="A12143" s="101">
        <v>43994</v>
      </c>
      <c r="B12143" s="102">
        <v>0.65060185185185182</v>
      </c>
      <c r="C12143" s="100">
        <v>702</v>
      </c>
      <c r="D12143" s="100">
        <v>0.874</v>
      </c>
    </row>
    <row r="12144" spans="1:4">
      <c r="A12144" s="101">
        <v>43994</v>
      </c>
      <c r="B12144" s="102">
        <v>0.6507060185185185</v>
      </c>
      <c r="C12144" s="100">
        <v>145</v>
      </c>
      <c r="D12144" s="100">
        <v>0.55100000000000005</v>
      </c>
    </row>
    <row r="12145" spans="1:4">
      <c r="A12145" s="101">
        <v>43994</v>
      </c>
      <c r="B12145" s="102">
        <v>0.65079861111111115</v>
      </c>
      <c r="C12145" s="100">
        <v>589</v>
      </c>
      <c r="D12145" s="100">
        <v>0.874</v>
      </c>
    </row>
    <row r="12146" spans="1:4">
      <c r="A12146" s="101">
        <v>43994</v>
      </c>
      <c r="B12146" s="102">
        <v>0.65090277777777772</v>
      </c>
      <c r="C12146" s="100">
        <v>32</v>
      </c>
      <c r="D12146" s="100">
        <v>0.86699999999999999</v>
      </c>
    </row>
    <row r="12147" spans="1:4">
      <c r="A12147" s="101">
        <v>43994</v>
      </c>
      <c r="B12147" s="102">
        <v>0.65099537037037036</v>
      </c>
      <c r="C12147" s="100">
        <v>476</v>
      </c>
      <c r="D12147" s="100">
        <v>0.874</v>
      </c>
    </row>
    <row r="12148" spans="1:4">
      <c r="A12148" s="101">
        <v>43994</v>
      </c>
      <c r="B12148" s="102">
        <v>0.65108796296296301</v>
      </c>
      <c r="C12148" s="100">
        <v>919</v>
      </c>
      <c r="D12148" s="100">
        <v>0.91800000000000004</v>
      </c>
    </row>
    <row r="12149" spans="1:4">
      <c r="A12149" s="101">
        <v>43994</v>
      </c>
      <c r="B12149" s="102">
        <v>0.65119212962962958</v>
      </c>
      <c r="C12149" s="100">
        <v>363</v>
      </c>
      <c r="D12149" s="100">
        <v>0.90700000000000003</v>
      </c>
    </row>
    <row r="12150" spans="1:4">
      <c r="A12150" s="101">
        <v>43994</v>
      </c>
      <c r="B12150" s="102">
        <v>0.65128472222222222</v>
      </c>
      <c r="C12150" s="100">
        <v>806</v>
      </c>
      <c r="D12150" s="100">
        <v>0.93300000000000005</v>
      </c>
    </row>
    <row r="12151" spans="1:4">
      <c r="A12151" s="101">
        <v>43994</v>
      </c>
      <c r="B12151" s="102">
        <v>0.65138888888888891</v>
      </c>
      <c r="C12151" s="100">
        <v>249</v>
      </c>
      <c r="D12151" s="100">
        <v>0.69799999999999995</v>
      </c>
    </row>
    <row r="12152" spans="1:4">
      <c r="A12152" s="101">
        <v>43994</v>
      </c>
      <c r="B12152" s="102">
        <v>0.65148148148148144</v>
      </c>
      <c r="C12152" s="100">
        <v>693</v>
      </c>
      <c r="D12152" s="100">
        <v>0.88400000000000001</v>
      </c>
    </row>
    <row r="12153" spans="1:4">
      <c r="A12153" s="101">
        <v>43994</v>
      </c>
      <c r="B12153" s="102">
        <v>0.65158564814814812</v>
      </c>
      <c r="C12153" s="100">
        <v>136</v>
      </c>
      <c r="D12153" s="100">
        <v>0.47</v>
      </c>
    </row>
    <row r="12154" spans="1:4">
      <c r="A12154" s="101">
        <v>43994</v>
      </c>
      <c r="B12154" s="102">
        <v>0.65167824074074077</v>
      </c>
      <c r="C12154" s="100">
        <v>580</v>
      </c>
      <c r="D12154" s="100">
        <v>0.93300000000000005</v>
      </c>
    </row>
    <row r="12155" spans="1:4">
      <c r="A12155" s="101">
        <v>43994</v>
      </c>
      <c r="B12155" s="102">
        <v>0.65178240740740734</v>
      </c>
      <c r="C12155" s="100">
        <v>23</v>
      </c>
      <c r="D12155" s="100">
        <v>0.502</v>
      </c>
    </row>
    <row r="12156" spans="1:4">
      <c r="A12156" s="101">
        <v>43994</v>
      </c>
      <c r="B12156" s="102">
        <v>0.65187499999999998</v>
      </c>
      <c r="C12156" s="100">
        <v>466</v>
      </c>
      <c r="D12156" s="100">
        <v>0.91300000000000003</v>
      </c>
    </row>
    <row r="12157" spans="1:4">
      <c r="A12157" s="101">
        <v>43994</v>
      </c>
      <c r="B12157" s="102">
        <v>0.65196759259259263</v>
      </c>
      <c r="C12157" s="100">
        <v>910</v>
      </c>
      <c r="D12157" s="100">
        <v>0.47499999999999998</v>
      </c>
    </row>
    <row r="12158" spans="1:4">
      <c r="A12158" s="101">
        <v>43994</v>
      </c>
      <c r="B12158" s="102">
        <v>0.6520717592592592</v>
      </c>
      <c r="C12158" s="100">
        <v>353</v>
      </c>
      <c r="D12158" s="100">
        <v>0.88400000000000001</v>
      </c>
    </row>
    <row r="12159" spans="1:4">
      <c r="A12159" s="101">
        <v>43994</v>
      </c>
      <c r="B12159" s="102">
        <v>0.65216435185185184</v>
      </c>
      <c r="C12159" s="100">
        <v>797</v>
      </c>
      <c r="D12159" s="100">
        <v>0.50700000000000001</v>
      </c>
    </row>
    <row r="12160" spans="1:4">
      <c r="A12160" s="101">
        <v>43994</v>
      </c>
      <c r="B12160" s="102">
        <v>0.65226851851851853</v>
      </c>
      <c r="C12160" s="100">
        <v>240</v>
      </c>
      <c r="D12160" s="100">
        <v>0.92300000000000004</v>
      </c>
    </row>
    <row r="12161" spans="1:4">
      <c r="A12161" s="101">
        <v>43994</v>
      </c>
      <c r="B12161" s="102">
        <v>0.65236111111111106</v>
      </c>
      <c r="C12161" s="100">
        <v>683</v>
      </c>
      <c r="D12161" s="100">
        <v>0.52600000000000002</v>
      </c>
    </row>
    <row r="12162" spans="1:4">
      <c r="A12162" s="101">
        <v>43994</v>
      </c>
      <c r="B12162" s="102">
        <v>0.65246527777777774</v>
      </c>
      <c r="C12162" s="100">
        <v>127</v>
      </c>
      <c r="D12162" s="100">
        <v>0.88200000000000001</v>
      </c>
    </row>
    <row r="12163" spans="1:4">
      <c r="A12163" s="101">
        <v>43994</v>
      </c>
      <c r="B12163" s="102">
        <v>0.65255787037037039</v>
      </c>
      <c r="C12163" s="100">
        <v>570</v>
      </c>
      <c r="D12163" s="100">
        <v>0.53800000000000003</v>
      </c>
    </row>
    <row r="12164" spans="1:4">
      <c r="A12164" s="101">
        <v>43994</v>
      </c>
      <c r="B12164" s="102">
        <v>0.65266203703703707</v>
      </c>
      <c r="C12164" s="100">
        <v>14</v>
      </c>
      <c r="D12164" s="100">
        <v>0.874</v>
      </c>
    </row>
    <row r="12165" spans="1:4">
      <c r="A12165" s="101">
        <v>43994</v>
      </c>
      <c r="B12165" s="102">
        <v>0.6527546296296296</v>
      </c>
      <c r="C12165" s="100">
        <v>457</v>
      </c>
      <c r="D12165" s="100">
        <v>0.59799999999999998</v>
      </c>
    </row>
    <row r="12166" spans="1:4">
      <c r="A12166" s="101">
        <v>43994</v>
      </c>
      <c r="B12166" s="102">
        <v>0.65284722222222225</v>
      </c>
      <c r="C12166" s="100">
        <v>900</v>
      </c>
      <c r="D12166" s="100">
        <v>0.91900000000000004</v>
      </c>
    </row>
    <row r="12167" spans="1:4">
      <c r="A12167" s="101">
        <v>43994</v>
      </c>
      <c r="B12167" s="102">
        <v>0.65295138888888882</v>
      </c>
      <c r="C12167" s="100">
        <v>344</v>
      </c>
      <c r="D12167" s="100">
        <v>0.80800000000000005</v>
      </c>
    </row>
    <row r="12168" spans="1:4">
      <c r="A12168" s="101">
        <v>43994</v>
      </c>
      <c r="B12168" s="102">
        <v>0.65304398148148146</v>
      </c>
      <c r="C12168" s="100">
        <v>787</v>
      </c>
      <c r="D12168" s="100">
        <v>0.89600000000000002</v>
      </c>
    </row>
    <row r="12169" spans="1:4">
      <c r="A12169" s="101">
        <v>43994</v>
      </c>
      <c r="B12169" s="102">
        <v>0.65314814814814814</v>
      </c>
      <c r="C12169" s="100">
        <v>231</v>
      </c>
      <c r="D12169" s="100">
        <v>0.95699999999999996</v>
      </c>
    </row>
    <row r="12170" spans="1:4">
      <c r="A12170" s="101">
        <v>43994</v>
      </c>
      <c r="B12170" s="102">
        <v>0.65324074074074068</v>
      </c>
      <c r="C12170" s="100">
        <v>674</v>
      </c>
      <c r="D12170" s="100">
        <v>0.878</v>
      </c>
    </row>
    <row r="12171" spans="1:4">
      <c r="A12171" s="101">
        <v>43994</v>
      </c>
      <c r="B12171" s="102">
        <v>0.65334490740740747</v>
      </c>
      <c r="C12171" s="100">
        <v>117</v>
      </c>
      <c r="D12171" s="100">
        <v>0.91800000000000004</v>
      </c>
    </row>
    <row r="12172" spans="1:4">
      <c r="A12172" s="101">
        <v>43994</v>
      </c>
      <c r="B12172" s="102">
        <v>0.6534375</v>
      </c>
      <c r="C12172" s="100">
        <v>561</v>
      </c>
      <c r="D12172" s="100">
        <v>0.90600000000000003</v>
      </c>
    </row>
    <row r="12173" spans="1:4">
      <c r="A12173" s="101">
        <v>43994</v>
      </c>
      <c r="B12173" s="102">
        <v>0.65354166666666669</v>
      </c>
      <c r="C12173" s="100">
        <v>4</v>
      </c>
      <c r="D12173" s="100">
        <v>0.88500000000000001</v>
      </c>
    </row>
    <row r="12174" spans="1:4">
      <c r="A12174" s="101">
        <v>43994</v>
      </c>
      <c r="B12174" s="102">
        <v>0.65363425925925933</v>
      </c>
      <c r="C12174" s="100">
        <v>448</v>
      </c>
      <c r="D12174" s="100">
        <v>0.80200000000000005</v>
      </c>
    </row>
    <row r="12175" spans="1:4">
      <c r="A12175" s="101">
        <v>43994</v>
      </c>
      <c r="B12175" s="102">
        <v>0.65372685185185186</v>
      </c>
      <c r="C12175" s="100">
        <v>891</v>
      </c>
      <c r="D12175" s="100">
        <v>0.90700000000000003</v>
      </c>
    </row>
    <row r="12176" spans="1:4">
      <c r="A12176" s="101">
        <v>43994</v>
      </c>
      <c r="B12176" s="102">
        <v>0.65383101851851855</v>
      </c>
      <c r="C12176" s="100">
        <v>334</v>
      </c>
      <c r="D12176" s="100">
        <v>0.45100000000000001</v>
      </c>
    </row>
    <row r="12177" spans="1:4">
      <c r="A12177" s="101">
        <v>43994</v>
      </c>
      <c r="B12177" s="102">
        <v>0.65392361111111108</v>
      </c>
      <c r="C12177" s="100">
        <v>778</v>
      </c>
      <c r="D12177" s="100">
        <v>0.89500000000000002</v>
      </c>
    </row>
    <row r="12178" spans="1:4">
      <c r="A12178" s="101">
        <v>43994</v>
      </c>
      <c r="B12178" s="102">
        <v>0.65402777777777776</v>
      </c>
      <c r="C12178" s="100">
        <v>221</v>
      </c>
      <c r="D12178" s="100">
        <v>0.46</v>
      </c>
    </row>
    <row r="12179" spans="1:4">
      <c r="A12179" s="101">
        <v>43994</v>
      </c>
      <c r="B12179" s="102">
        <v>0.6541203703703703</v>
      </c>
      <c r="C12179" s="100">
        <v>665</v>
      </c>
      <c r="D12179" s="100">
        <v>0.92900000000000005</v>
      </c>
    </row>
    <row r="12180" spans="1:4">
      <c r="A12180" s="101">
        <v>43994</v>
      </c>
      <c r="B12180" s="102">
        <v>0.65422453703703709</v>
      </c>
      <c r="C12180" s="100">
        <v>108</v>
      </c>
      <c r="D12180" s="100">
        <v>0.49</v>
      </c>
    </row>
    <row r="12181" spans="1:4">
      <c r="A12181" s="101">
        <v>43994</v>
      </c>
      <c r="B12181" s="102">
        <v>0.65431712962962962</v>
      </c>
      <c r="C12181" s="100">
        <v>552</v>
      </c>
      <c r="D12181" s="100">
        <v>0.92400000000000004</v>
      </c>
    </row>
    <row r="12182" spans="1:4">
      <c r="A12182" s="101">
        <v>43994</v>
      </c>
      <c r="B12182" s="102">
        <v>0.65440972222222216</v>
      </c>
      <c r="C12182" s="100">
        <v>995</v>
      </c>
      <c r="D12182" s="100">
        <v>0.51600000000000001</v>
      </c>
    </row>
    <row r="12183" spans="1:4">
      <c r="A12183" s="101">
        <v>43994</v>
      </c>
      <c r="B12183" s="102">
        <v>0.65451388888888895</v>
      </c>
      <c r="C12183" s="100">
        <v>438</v>
      </c>
      <c r="D12183" s="100">
        <v>0.91300000000000003</v>
      </c>
    </row>
    <row r="12184" spans="1:4">
      <c r="A12184" s="101">
        <v>43994</v>
      </c>
      <c r="B12184" s="102">
        <v>0.65460648148148148</v>
      </c>
      <c r="C12184" s="100">
        <v>882</v>
      </c>
      <c r="D12184" s="100">
        <v>0.53</v>
      </c>
    </row>
    <row r="12185" spans="1:4">
      <c r="A12185" s="101">
        <v>43994</v>
      </c>
      <c r="B12185" s="102">
        <v>0.65471064814814817</v>
      </c>
      <c r="C12185" s="100">
        <v>325</v>
      </c>
      <c r="D12185" s="100">
        <v>0.879</v>
      </c>
    </row>
    <row r="12186" spans="1:4">
      <c r="A12186" s="101">
        <v>43994</v>
      </c>
      <c r="B12186" s="102">
        <v>0.65480324074074081</v>
      </c>
      <c r="C12186" s="100">
        <v>769</v>
      </c>
      <c r="D12186" s="100">
        <v>0.55300000000000005</v>
      </c>
    </row>
    <row r="12187" spans="1:4">
      <c r="A12187" s="101">
        <v>43994</v>
      </c>
      <c r="B12187" s="102">
        <v>0.65490740740740738</v>
      </c>
      <c r="C12187" s="100">
        <v>212</v>
      </c>
      <c r="D12187" s="100">
        <v>0.878</v>
      </c>
    </row>
    <row r="12188" spans="1:4">
      <c r="A12188" s="101">
        <v>43994</v>
      </c>
      <c r="B12188" s="102">
        <v>0.65500000000000003</v>
      </c>
      <c r="C12188" s="100">
        <v>655</v>
      </c>
      <c r="D12188" s="100">
        <v>0.57599999999999996</v>
      </c>
    </row>
    <row r="12189" spans="1:4">
      <c r="A12189" s="101">
        <v>43994</v>
      </c>
      <c r="B12189" s="102">
        <v>0.65510416666666671</v>
      </c>
      <c r="C12189" s="100">
        <v>99</v>
      </c>
      <c r="D12189" s="100">
        <v>0.88900000000000001</v>
      </c>
    </row>
    <row r="12190" spans="1:4">
      <c r="A12190" s="101">
        <v>43994</v>
      </c>
      <c r="B12190" s="102">
        <v>0.65519675925925924</v>
      </c>
      <c r="C12190" s="100">
        <v>542</v>
      </c>
      <c r="D12190" s="100">
        <v>0.61499999999999999</v>
      </c>
    </row>
    <row r="12191" spans="1:4">
      <c r="A12191" s="101">
        <v>43994</v>
      </c>
      <c r="B12191" s="102">
        <v>0.65528935185185189</v>
      </c>
      <c r="C12191" s="100">
        <v>986</v>
      </c>
      <c r="D12191" s="100">
        <v>0.91100000000000003</v>
      </c>
    </row>
    <row r="12192" spans="1:4">
      <c r="A12192" s="101">
        <v>43994</v>
      </c>
      <c r="B12192" s="102">
        <v>0.65539351851851857</v>
      </c>
      <c r="C12192" s="100">
        <v>429</v>
      </c>
      <c r="D12192" s="100">
        <v>0.95199999999999996</v>
      </c>
    </row>
    <row r="12193" spans="1:4">
      <c r="A12193" s="101">
        <v>43994</v>
      </c>
      <c r="B12193" s="102">
        <v>0.6554861111111111</v>
      </c>
      <c r="C12193" s="100">
        <v>872</v>
      </c>
      <c r="D12193" s="100">
        <v>0.90600000000000003</v>
      </c>
    </row>
    <row r="12194" spans="1:4">
      <c r="A12194" s="101">
        <v>43994</v>
      </c>
      <c r="B12194" s="102">
        <v>0.65559027777777779</v>
      </c>
      <c r="C12194" s="100">
        <v>316</v>
      </c>
      <c r="D12194" s="100">
        <v>0.95599999999999996</v>
      </c>
    </row>
    <row r="12195" spans="1:4">
      <c r="A12195" s="101">
        <v>43994</v>
      </c>
      <c r="B12195" s="102">
        <v>0.65568287037037043</v>
      </c>
      <c r="C12195" s="100">
        <v>759</v>
      </c>
      <c r="D12195" s="100">
        <v>0.91</v>
      </c>
    </row>
    <row r="12196" spans="1:4">
      <c r="A12196" s="101">
        <v>43994</v>
      </c>
      <c r="B12196" s="102">
        <v>0.655787037037037</v>
      </c>
      <c r="C12196" s="100">
        <v>203</v>
      </c>
      <c r="D12196" s="100">
        <v>0.91200000000000003</v>
      </c>
    </row>
    <row r="12197" spans="1:4">
      <c r="A12197" s="101">
        <v>43994</v>
      </c>
      <c r="B12197" s="102">
        <v>0.65587962962962965</v>
      </c>
      <c r="C12197" s="100">
        <v>646</v>
      </c>
      <c r="D12197" s="100">
        <v>0.80300000000000005</v>
      </c>
    </row>
    <row r="12198" spans="1:4">
      <c r="A12198" s="101">
        <v>43994</v>
      </c>
      <c r="B12198" s="102">
        <v>0.65598379629629633</v>
      </c>
      <c r="C12198" s="100">
        <v>89</v>
      </c>
      <c r="D12198" s="100">
        <v>0.88400000000000001</v>
      </c>
    </row>
    <row r="12199" spans="1:4">
      <c r="A12199" s="101">
        <v>43994</v>
      </c>
      <c r="B12199" s="102">
        <v>0.65607638888888886</v>
      </c>
      <c r="C12199" s="100">
        <v>533</v>
      </c>
      <c r="D12199" s="100">
        <v>0.67500000000000004</v>
      </c>
    </row>
    <row r="12200" spans="1:4">
      <c r="A12200" s="101">
        <v>43994</v>
      </c>
      <c r="B12200" s="102">
        <v>0.65616898148148151</v>
      </c>
      <c r="C12200" s="100">
        <v>976</v>
      </c>
      <c r="D12200" s="100">
        <v>0.91900000000000004</v>
      </c>
    </row>
    <row r="12201" spans="1:4">
      <c r="A12201" s="101">
        <v>43994</v>
      </c>
      <c r="B12201" s="102">
        <v>0.65627314814814819</v>
      </c>
      <c r="C12201" s="100">
        <v>420</v>
      </c>
      <c r="D12201" s="100">
        <v>0.45900000000000002</v>
      </c>
    </row>
    <row r="12202" spans="1:4">
      <c r="A12202" s="101">
        <v>43994</v>
      </c>
      <c r="B12202" s="102">
        <v>0.65636574074074072</v>
      </c>
      <c r="C12202" s="100">
        <v>863</v>
      </c>
      <c r="D12202" s="100">
        <v>0.93200000000000005</v>
      </c>
    </row>
    <row r="12203" spans="1:4">
      <c r="A12203" s="101">
        <v>43994</v>
      </c>
      <c r="B12203" s="102">
        <v>0.6564699074074074</v>
      </c>
      <c r="C12203" s="100">
        <v>306</v>
      </c>
      <c r="D12203" s="100">
        <v>0.47499999999999998</v>
      </c>
    </row>
    <row r="12204" spans="1:4">
      <c r="A12204" s="101">
        <v>43994</v>
      </c>
      <c r="B12204" s="102">
        <v>0.65656250000000005</v>
      </c>
      <c r="C12204" s="100">
        <v>750</v>
      </c>
      <c r="D12204" s="100">
        <v>0.89100000000000001</v>
      </c>
    </row>
    <row r="12205" spans="1:4">
      <c r="A12205" s="101">
        <v>43994</v>
      </c>
      <c r="B12205" s="102">
        <v>0.65666666666666662</v>
      </c>
      <c r="C12205" s="100">
        <v>193</v>
      </c>
      <c r="D12205" s="100">
        <v>0.49099999999999999</v>
      </c>
    </row>
    <row r="12206" spans="1:4">
      <c r="A12206" s="101">
        <v>43994</v>
      </c>
      <c r="B12206" s="102">
        <v>0.65675925925925926</v>
      </c>
      <c r="C12206" s="100">
        <v>637</v>
      </c>
      <c r="D12206" s="100">
        <v>0.877</v>
      </c>
    </row>
    <row r="12207" spans="1:4">
      <c r="A12207" s="101">
        <v>43994</v>
      </c>
      <c r="B12207" s="102">
        <v>0.65686342592592595</v>
      </c>
      <c r="C12207" s="100">
        <v>80</v>
      </c>
      <c r="D12207" s="100">
        <v>0.48699999999999999</v>
      </c>
    </row>
    <row r="12208" spans="1:4">
      <c r="A12208" s="101">
        <v>43994</v>
      </c>
      <c r="B12208" s="102">
        <v>0.65695601851851848</v>
      </c>
      <c r="C12208" s="100">
        <v>523</v>
      </c>
      <c r="D12208" s="100">
        <v>0.90100000000000002</v>
      </c>
    </row>
    <row r="12209" spans="1:4">
      <c r="A12209" s="101">
        <v>43994</v>
      </c>
      <c r="B12209" s="102">
        <v>0.65704861111111112</v>
      </c>
      <c r="C12209" s="100">
        <v>967</v>
      </c>
      <c r="D12209" s="100">
        <v>0.499</v>
      </c>
    </row>
    <row r="12210" spans="1:4">
      <c r="A12210" s="101">
        <v>43994</v>
      </c>
      <c r="B12210" s="102">
        <v>0.65715277777777781</v>
      </c>
      <c r="C12210" s="100">
        <v>410</v>
      </c>
      <c r="D12210" s="100">
        <v>0.88400000000000001</v>
      </c>
    </row>
    <row r="12211" spans="1:4">
      <c r="A12211" s="101">
        <v>43994</v>
      </c>
      <c r="B12211" s="102">
        <v>0.65724537037037034</v>
      </c>
      <c r="C12211" s="100">
        <v>854</v>
      </c>
      <c r="D12211" s="100">
        <v>0.53400000000000003</v>
      </c>
    </row>
    <row r="12212" spans="1:4">
      <c r="A12212" s="101">
        <v>43994</v>
      </c>
      <c r="B12212" s="102">
        <v>0.65734953703703702</v>
      </c>
      <c r="C12212" s="100">
        <v>297</v>
      </c>
      <c r="D12212" s="100">
        <v>0.91300000000000003</v>
      </c>
    </row>
    <row r="12213" spans="1:4">
      <c r="A12213" s="101">
        <v>43994</v>
      </c>
      <c r="B12213" s="102">
        <v>0.65744212962962967</v>
      </c>
      <c r="C12213" s="100">
        <v>741</v>
      </c>
      <c r="D12213" s="100">
        <v>0.56499999999999995</v>
      </c>
    </row>
    <row r="12214" spans="1:4">
      <c r="A12214" s="101">
        <v>43994</v>
      </c>
      <c r="B12214" s="102">
        <v>0.65754629629629624</v>
      </c>
      <c r="C12214" s="100">
        <v>184</v>
      </c>
      <c r="D12214" s="100">
        <v>0.90500000000000003</v>
      </c>
    </row>
    <row r="12215" spans="1:4">
      <c r="A12215" s="101">
        <v>43994</v>
      </c>
      <c r="B12215" s="102">
        <v>0.65763888888888888</v>
      </c>
      <c r="C12215" s="100">
        <v>627</v>
      </c>
      <c r="D12215" s="100">
        <v>0.62</v>
      </c>
    </row>
    <row r="12216" spans="1:4">
      <c r="A12216" s="101">
        <v>43994</v>
      </c>
      <c r="B12216" s="102">
        <v>0.65774305555555557</v>
      </c>
      <c r="C12216" s="100">
        <v>71</v>
      </c>
      <c r="D12216" s="100">
        <v>0.91100000000000003</v>
      </c>
    </row>
    <row r="12217" spans="1:4">
      <c r="A12217" s="101">
        <v>43994</v>
      </c>
      <c r="B12217" s="102">
        <v>0.6578356481481481</v>
      </c>
      <c r="C12217" s="100">
        <v>514</v>
      </c>
      <c r="D12217" s="100">
        <v>0.85</v>
      </c>
    </row>
    <row r="12218" spans="1:4">
      <c r="A12218" s="101">
        <v>43994</v>
      </c>
      <c r="B12218" s="102">
        <v>0.65792824074074074</v>
      </c>
      <c r="C12218" s="100">
        <v>958</v>
      </c>
      <c r="D12218" s="100">
        <v>0.91800000000000004</v>
      </c>
    </row>
    <row r="12219" spans="1:4">
      <c r="A12219" s="101">
        <v>43994</v>
      </c>
      <c r="B12219" s="102">
        <v>0.65803240740740743</v>
      </c>
      <c r="C12219" s="100">
        <v>401</v>
      </c>
      <c r="D12219" s="100">
        <v>0.91300000000000003</v>
      </c>
    </row>
    <row r="12220" spans="1:4">
      <c r="A12220" s="101">
        <v>43994</v>
      </c>
      <c r="B12220" s="102">
        <v>0.65812499999999996</v>
      </c>
      <c r="C12220" s="100">
        <v>844</v>
      </c>
      <c r="D12220" s="100">
        <v>0.90400000000000003</v>
      </c>
    </row>
    <row r="12221" spans="1:4">
      <c r="A12221" s="101">
        <v>43994</v>
      </c>
      <c r="B12221" s="102">
        <v>0.65822916666666664</v>
      </c>
      <c r="C12221" s="100">
        <v>288</v>
      </c>
      <c r="D12221" s="100">
        <v>0.91100000000000003</v>
      </c>
    </row>
    <row r="12222" spans="1:4">
      <c r="A12222" s="101">
        <v>43994</v>
      </c>
      <c r="B12222" s="102">
        <v>0.65832175925925929</v>
      </c>
      <c r="C12222" s="100">
        <v>731</v>
      </c>
      <c r="D12222" s="100">
        <v>0.878</v>
      </c>
    </row>
    <row r="12223" spans="1:4">
      <c r="A12223" s="101">
        <v>43994</v>
      </c>
      <c r="B12223" s="102">
        <v>0.65842592592592586</v>
      </c>
      <c r="C12223" s="100">
        <v>175</v>
      </c>
      <c r="D12223" s="100">
        <v>0.93</v>
      </c>
    </row>
    <row r="12224" spans="1:4">
      <c r="A12224" s="101">
        <v>43994</v>
      </c>
      <c r="B12224" s="102">
        <v>0.6585185185185185</v>
      </c>
      <c r="C12224" s="100">
        <v>618</v>
      </c>
      <c r="D12224" s="100">
        <v>0.63600000000000001</v>
      </c>
    </row>
    <row r="12225" spans="1:4">
      <c r="A12225" s="101">
        <v>43994</v>
      </c>
      <c r="B12225" s="102">
        <v>0.65862268518518519</v>
      </c>
      <c r="C12225" s="100">
        <v>61</v>
      </c>
      <c r="D12225" s="100">
        <v>0.93500000000000005</v>
      </c>
    </row>
    <row r="12226" spans="1:4">
      <c r="A12226" s="101">
        <v>43994</v>
      </c>
      <c r="B12226" s="102">
        <v>0.65871527777777772</v>
      </c>
      <c r="C12226" s="100">
        <v>505</v>
      </c>
      <c r="D12226" s="100">
        <v>0.45200000000000001</v>
      </c>
    </row>
    <row r="12227" spans="1:4">
      <c r="A12227" s="101">
        <v>43994</v>
      </c>
      <c r="B12227" s="102">
        <v>0.65880787037037036</v>
      </c>
      <c r="C12227" s="100">
        <v>948</v>
      </c>
      <c r="D12227" s="100">
        <v>0.91900000000000004</v>
      </c>
    </row>
    <row r="12228" spans="1:4">
      <c r="A12228" s="101">
        <v>43994</v>
      </c>
      <c r="B12228" s="102">
        <v>0.65891203703703705</v>
      </c>
      <c r="C12228" s="100">
        <v>392</v>
      </c>
      <c r="D12228" s="100">
        <v>0.49</v>
      </c>
    </row>
    <row r="12229" spans="1:4">
      <c r="A12229" s="101">
        <v>43994</v>
      </c>
      <c r="B12229" s="102">
        <v>0.65900462962962958</v>
      </c>
      <c r="C12229" s="100">
        <v>835</v>
      </c>
      <c r="D12229" s="100">
        <v>0.89900000000000002</v>
      </c>
    </row>
    <row r="12230" spans="1:4">
      <c r="A12230" s="101">
        <v>43994</v>
      </c>
      <c r="B12230" s="102">
        <v>0.65910879629629626</v>
      </c>
      <c r="C12230" s="100">
        <v>278</v>
      </c>
      <c r="D12230" s="100">
        <v>0.54800000000000004</v>
      </c>
    </row>
    <row r="12231" spans="1:4">
      <c r="A12231" s="101">
        <v>43994</v>
      </c>
      <c r="B12231" s="102">
        <v>0.65920138888888891</v>
      </c>
      <c r="C12231" s="100">
        <v>722</v>
      </c>
      <c r="D12231" s="100">
        <v>0.88400000000000001</v>
      </c>
    </row>
    <row r="12232" spans="1:4">
      <c r="A12232" s="101">
        <v>43994</v>
      </c>
      <c r="B12232" s="102">
        <v>0.65930555555555559</v>
      </c>
      <c r="C12232" s="100">
        <v>165</v>
      </c>
      <c r="D12232" s="100">
        <v>0.56999999999999995</v>
      </c>
    </row>
    <row r="12233" spans="1:4">
      <c r="A12233" s="101">
        <v>43994</v>
      </c>
      <c r="B12233" s="102">
        <v>0.65939814814814812</v>
      </c>
      <c r="C12233" s="100">
        <v>609</v>
      </c>
      <c r="D12233" s="100">
        <v>0.89700000000000002</v>
      </c>
    </row>
    <row r="12234" spans="1:4">
      <c r="A12234" s="101">
        <v>43994</v>
      </c>
      <c r="B12234" s="102">
        <v>0.65950231481481481</v>
      </c>
      <c r="C12234" s="100">
        <v>52</v>
      </c>
      <c r="D12234" s="100">
        <v>0.78800000000000003</v>
      </c>
    </row>
    <row r="12235" spans="1:4">
      <c r="A12235" s="101">
        <v>43994</v>
      </c>
      <c r="B12235" s="102">
        <v>0.65959490740740734</v>
      </c>
      <c r="C12235" s="100">
        <v>495</v>
      </c>
      <c r="D12235" s="100">
        <v>0.91300000000000003</v>
      </c>
    </row>
    <row r="12236" spans="1:4">
      <c r="A12236" s="101">
        <v>43994</v>
      </c>
      <c r="B12236" s="102">
        <v>0.65968749999999998</v>
      </c>
      <c r="C12236" s="100">
        <v>939</v>
      </c>
      <c r="D12236" s="100">
        <v>0.92900000000000005</v>
      </c>
    </row>
    <row r="12237" spans="1:4">
      <c r="A12237" s="101">
        <v>43994</v>
      </c>
      <c r="B12237" s="102">
        <v>0.65979166666666667</v>
      </c>
      <c r="C12237" s="100">
        <v>382</v>
      </c>
      <c r="D12237" s="100">
        <v>0.86699999999999999</v>
      </c>
    </row>
    <row r="12238" spans="1:4">
      <c r="A12238" s="101">
        <v>43994</v>
      </c>
      <c r="B12238" s="102">
        <v>0.6598842592592592</v>
      </c>
      <c r="C12238" s="100">
        <v>826</v>
      </c>
      <c r="D12238" s="100">
        <v>0.90700000000000003</v>
      </c>
    </row>
    <row r="12239" spans="1:4">
      <c r="A12239" s="101">
        <v>43994</v>
      </c>
      <c r="B12239" s="102">
        <v>0.65998842592592599</v>
      </c>
      <c r="C12239" s="100">
        <v>269</v>
      </c>
      <c r="D12239" s="100">
        <v>0.85699999999999998</v>
      </c>
    </row>
    <row r="12240" spans="1:4">
      <c r="A12240" s="101">
        <v>43994</v>
      </c>
      <c r="B12240" s="102">
        <v>0.66008101851851853</v>
      </c>
      <c r="C12240" s="100">
        <v>712</v>
      </c>
      <c r="D12240" s="100">
        <v>0.93400000000000005</v>
      </c>
    </row>
    <row r="12241" spans="1:4">
      <c r="A12241" s="101">
        <v>43994</v>
      </c>
      <c r="B12241" s="102">
        <v>0.66018518518518521</v>
      </c>
      <c r="C12241" s="100">
        <v>156</v>
      </c>
      <c r="D12241" s="100">
        <v>0.65200000000000002</v>
      </c>
    </row>
    <row r="12242" spans="1:4">
      <c r="A12242" s="101">
        <v>43994</v>
      </c>
      <c r="B12242" s="102">
        <v>0.66027777777777774</v>
      </c>
      <c r="C12242" s="100">
        <v>599</v>
      </c>
      <c r="D12242" s="100">
        <v>0.91500000000000004</v>
      </c>
    </row>
    <row r="12243" spans="1:4">
      <c r="A12243" s="101">
        <v>43994</v>
      </c>
      <c r="B12243" s="102">
        <v>0.66038194444444442</v>
      </c>
      <c r="C12243" s="100">
        <v>43</v>
      </c>
      <c r="D12243" s="100">
        <v>0.46800000000000003</v>
      </c>
    </row>
    <row r="12244" spans="1:4">
      <c r="A12244" s="101">
        <v>43994</v>
      </c>
      <c r="B12244" s="102">
        <v>0.66047453703703707</v>
      </c>
      <c r="C12244" s="100">
        <v>486</v>
      </c>
      <c r="D12244" s="100">
        <v>0.88800000000000001</v>
      </c>
    </row>
    <row r="12245" spans="1:4">
      <c r="A12245" s="101">
        <v>43994</v>
      </c>
      <c r="B12245" s="102">
        <v>0.6605671296296296</v>
      </c>
      <c r="C12245" s="100">
        <v>930</v>
      </c>
      <c r="D12245" s="100">
        <v>0.48399999999999999</v>
      </c>
    </row>
    <row r="12246" spans="1:4">
      <c r="A12246" s="101">
        <v>43994</v>
      </c>
      <c r="B12246" s="102">
        <v>0.66067129629629628</v>
      </c>
      <c r="C12246" s="100">
        <v>373</v>
      </c>
      <c r="D12246" s="100">
        <v>0.93400000000000005</v>
      </c>
    </row>
    <row r="12247" spans="1:4">
      <c r="A12247" s="101">
        <v>43994</v>
      </c>
      <c r="B12247" s="102">
        <v>0.66076388888888882</v>
      </c>
      <c r="C12247" s="100">
        <v>816</v>
      </c>
      <c r="D12247" s="100">
        <v>0.502</v>
      </c>
    </row>
    <row r="12248" spans="1:4">
      <c r="A12248" s="101">
        <v>43994</v>
      </c>
      <c r="B12248" s="102">
        <v>0.66086805555555561</v>
      </c>
      <c r="C12248" s="100">
        <v>260</v>
      </c>
      <c r="D12248" s="100">
        <v>0.92400000000000004</v>
      </c>
    </row>
    <row r="12249" spans="1:4">
      <c r="A12249" s="101">
        <v>43994</v>
      </c>
      <c r="B12249" s="102">
        <v>0.66096064814814814</v>
      </c>
      <c r="C12249" s="100">
        <v>703</v>
      </c>
      <c r="D12249" s="100">
        <v>0.52900000000000003</v>
      </c>
    </row>
    <row r="12250" spans="1:4">
      <c r="A12250" s="101">
        <v>43994</v>
      </c>
      <c r="B12250" s="102">
        <v>0.66106481481481483</v>
      </c>
      <c r="C12250" s="100">
        <v>147</v>
      </c>
      <c r="D12250" s="100">
        <v>0.92200000000000004</v>
      </c>
    </row>
    <row r="12251" spans="1:4">
      <c r="A12251" s="101">
        <v>43994</v>
      </c>
      <c r="B12251" s="102">
        <v>0.66115740740740747</v>
      </c>
      <c r="C12251" s="100">
        <v>590</v>
      </c>
      <c r="D12251" s="100">
        <v>0.55600000000000005</v>
      </c>
    </row>
    <row r="12252" spans="1:4">
      <c r="A12252" s="101">
        <v>43994</v>
      </c>
      <c r="B12252" s="102">
        <v>0.66126157407407404</v>
      </c>
      <c r="C12252" s="100">
        <v>33</v>
      </c>
      <c r="D12252" s="100">
        <v>0.89900000000000002</v>
      </c>
    </row>
    <row r="12253" spans="1:4">
      <c r="A12253" s="101">
        <v>43994</v>
      </c>
      <c r="B12253" s="102">
        <v>0.66135416666666669</v>
      </c>
      <c r="C12253" s="100">
        <v>477</v>
      </c>
      <c r="D12253" s="100">
        <v>0.61199999999999999</v>
      </c>
    </row>
    <row r="12254" spans="1:4">
      <c r="A12254" s="101">
        <v>43994</v>
      </c>
      <c r="B12254" s="102">
        <v>0.66144675925925933</v>
      </c>
      <c r="C12254" s="100">
        <v>920</v>
      </c>
      <c r="D12254" s="100">
        <v>0.92300000000000004</v>
      </c>
    </row>
    <row r="12255" spans="1:4">
      <c r="A12255" s="101">
        <v>43994</v>
      </c>
      <c r="B12255" s="102">
        <v>0.6615509259259259</v>
      </c>
      <c r="C12255" s="100">
        <v>364</v>
      </c>
      <c r="D12255" s="100">
        <v>0.95199999999999996</v>
      </c>
    </row>
    <row r="12256" spans="1:4">
      <c r="A12256" s="101">
        <v>43994</v>
      </c>
      <c r="B12256" s="102">
        <v>0.66164351851851855</v>
      </c>
      <c r="C12256" s="100">
        <v>807</v>
      </c>
      <c r="D12256" s="100">
        <v>0.90700000000000003</v>
      </c>
    </row>
    <row r="12257" spans="1:4">
      <c r="A12257" s="101">
        <v>43994</v>
      </c>
      <c r="B12257" s="102">
        <v>0.66174768518518523</v>
      </c>
      <c r="C12257" s="100">
        <v>250</v>
      </c>
      <c r="D12257" s="100">
        <v>0.93</v>
      </c>
    </row>
    <row r="12258" spans="1:4">
      <c r="A12258" s="101">
        <v>43994</v>
      </c>
      <c r="B12258" s="102">
        <v>0.66184027777777776</v>
      </c>
      <c r="C12258" s="100">
        <v>694</v>
      </c>
      <c r="D12258" s="100">
        <v>0.86899999999999999</v>
      </c>
    </row>
    <row r="12259" spans="1:4">
      <c r="A12259" s="101">
        <v>43994</v>
      </c>
      <c r="B12259" s="102">
        <v>0.66194444444444445</v>
      </c>
      <c r="C12259" s="100">
        <v>137</v>
      </c>
      <c r="D12259" s="100">
        <v>0.89400000000000002</v>
      </c>
    </row>
    <row r="12260" spans="1:4">
      <c r="A12260" s="101">
        <v>43994</v>
      </c>
      <c r="B12260" s="102">
        <v>0.66203703703703709</v>
      </c>
      <c r="C12260" s="100">
        <v>581</v>
      </c>
      <c r="D12260" s="100">
        <v>0.877</v>
      </c>
    </row>
    <row r="12261" spans="1:4">
      <c r="A12261" s="101">
        <v>43994</v>
      </c>
      <c r="B12261" s="102">
        <v>0.66214120370370366</v>
      </c>
      <c r="C12261" s="100">
        <v>24</v>
      </c>
      <c r="D12261" s="100">
        <v>0.90600000000000003</v>
      </c>
    </row>
    <row r="12262" spans="1:4">
      <c r="A12262" s="101">
        <v>43994</v>
      </c>
      <c r="B12262" s="102">
        <v>0.66223379629629631</v>
      </c>
      <c r="C12262" s="100">
        <v>467</v>
      </c>
      <c r="D12262" s="100">
        <v>0.77700000000000002</v>
      </c>
    </row>
    <row r="12263" spans="1:4">
      <c r="A12263" s="101">
        <v>43994</v>
      </c>
      <c r="B12263" s="102">
        <v>0.66232638888888895</v>
      </c>
      <c r="C12263" s="100">
        <v>911</v>
      </c>
      <c r="D12263" s="100">
        <v>0.879</v>
      </c>
    </row>
    <row r="12264" spans="1:4">
      <c r="A12264" s="101">
        <v>43994</v>
      </c>
      <c r="B12264" s="102">
        <v>0.66243055555555552</v>
      </c>
      <c r="C12264" s="100">
        <v>354</v>
      </c>
      <c r="D12264" s="100">
        <v>0.47599999999999998</v>
      </c>
    </row>
    <row r="12265" spans="1:4">
      <c r="A12265" s="101">
        <v>43994</v>
      </c>
      <c r="B12265" s="102">
        <v>0.66252314814814817</v>
      </c>
      <c r="C12265" s="100">
        <v>798</v>
      </c>
      <c r="D12265" s="100">
        <v>0.88900000000000001</v>
      </c>
    </row>
    <row r="12266" spans="1:4">
      <c r="A12266" s="101">
        <v>43994</v>
      </c>
      <c r="B12266" s="102">
        <v>0.66262731481481485</v>
      </c>
      <c r="C12266" s="100">
        <v>241</v>
      </c>
      <c r="D12266" s="100">
        <v>0.498</v>
      </c>
    </row>
    <row r="12267" spans="1:4">
      <c r="A12267" s="101">
        <v>43994</v>
      </c>
      <c r="B12267" s="102">
        <v>0.66271990740740738</v>
      </c>
      <c r="C12267" s="100">
        <v>684</v>
      </c>
      <c r="D12267" s="100">
        <v>0.92600000000000005</v>
      </c>
    </row>
    <row r="12268" spans="1:4">
      <c r="A12268" s="101">
        <v>43994</v>
      </c>
      <c r="B12268" s="102">
        <v>0.66282407407407407</v>
      </c>
      <c r="C12268" s="100">
        <v>128</v>
      </c>
      <c r="D12268" s="100">
        <v>0.52600000000000002</v>
      </c>
    </row>
    <row r="12269" spans="1:4">
      <c r="A12269" s="101">
        <v>43994</v>
      </c>
      <c r="B12269" s="102">
        <v>0.66291666666666671</v>
      </c>
      <c r="C12269" s="100">
        <v>571</v>
      </c>
      <c r="D12269" s="100">
        <v>0.873</v>
      </c>
    </row>
    <row r="12270" spans="1:4">
      <c r="A12270" s="101">
        <v>43994</v>
      </c>
      <c r="B12270" s="102">
        <v>0.66302083333333328</v>
      </c>
      <c r="C12270" s="100">
        <v>15</v>
      </c>
      <c r="D12270" s="100">
        <v>0.59</v>
      </c>
    </row>
    <row r="12271" spans="1:4">
      <c r="A12271" s="101">
        <v>43994</v>
      </c>
      <c r="B12271" s="102">
        <v>0.66311342592592593</v>
      </c>
      <c r="C12271" s="100">
        <v>458</v>
      </c>
      <c r="D12271" s="100">
        <v>0.92900000000000005</v>
      </c>
    </row>
    <row r="12272" spans="1:4">
      <c r="A12272" s="101">
        <v>43994</v>
      </c>
      <c r="B12272" s="102">
        <v>0.66320601851851857</v>
      </c>
      <c r="C12272" s="100">
        <v>901</v>
      </c>
      <c r="D12272" s="100">
        <v>0.72799999999999998</v>
      </c>
    </row>
    <row r="12273" spans="1:4">
      <c r="A12273" s="101">
        <v>43994</v>
      </c>
      <c r="B12273" s="102">
        <v>0.66331018518518514</v>
      </c>
      <c r="C12273" s="100">
        <v>345</v>
      </c>
      <c r="D12273" s="100">
        <v>0.89100000000000001</v>
      </c>
    </row>
    <row r="12274" spans="1:4">
      <c r="A12274" s="101">
        <v>43994</v>
      </c>
      <c r="B12274" s="102">
        <v>0.66340277777777779</v>
      </c>
      <c r="C12274" s="100">
        <v>788</v>
      </c>
      <c r="D12274" s="100">
        <v>0.91700000000000004</v>
      </c>
    </row>
    <row r="12275" spans="1:4">
      <c r="A12275" s="101">
        <v>43994</v>
      </c>
      <c r="B12275" s="102">
        <v>0.66350694444444447</v>
      </c>
      <c r="C12275" s="100">
        <v>232</v>
      </c>
      <c r="D12275" s="100">
        <v>0.86299999999999999</v>
      </c>
    </row>
    <row r="12276" spans="1:4">
      <c r="A12276" s="101">
        <v>43994</v>
      </c>
      <c r="B12276" s="102">
        <v>0.663599537037037</v>
      </c>
      <c r="C12276" s="100">
        <v>675</v>
      </c>
      <c r="D12276" s="100">
        <v>0.90800000000000003</v>
      </c>
    </row>
    <row r="12277" spans="1:4">
      <c r="A12277" s="101">
        <v>43994</v>
      </c>
      <c r="B12277" s="102">
        <v>0.66370370370370368</v>
      </c>
      <c r="C12277" s="100">
        <v>119</v>
      </c>
      <c r="D12277" s="100">
        <v>0.90100000000000002</v>
      </c>
    </row>
    <row r="12278" spans="1:4">
      <c r="A12278" s="101">
        <v>43994</v>
      </c>
      <c r="B12278" s="102">
        <v>0.66379629629629633</v>
      </c>
      <c r="C12278" s="100">
        <v>562</v>
      </c>
      <c r="D12278" s="100">
        <v>0.88400000000000001</v>
      </c>
    </row>
    <row r="12279" spans="1:4">
      <c r="A12279" s="101">
        <v>43994</v>
      </c>
      <c r="B12279" s="102">
        <v>0.6639004629629629</v>
      </c>
      <c r="C12279" s="100">
        <v>5</v>
      </c>
      <c r="D12279" s="100">
        <v>0.77400000000000002</v>
      </c>
    </row>
    <row r="12280" spans="1:4">
      <c r="A12280" s="101">
        <v>43994</v>
      </c>
      <c r="B12280" s="102">
        <v>0.66399305555555554</v>
      </c>
      <c r="C12280" s="100">
        <v>449</v>
      </c>
      <c r="D12280" s="100">
        <v>0.879</v>
      </c>
    </row>
    <row r="12281" spans="1:4">
      <c r="A12281" s="101">
        <v>43994</v>
      </c>
      <c r="B12281" s="102">
        <v>0.66408564814814819</v>
      </c>
      <c r="C12281" s="100">
        <v>892</v>
      </c>
      <c r="D12281" s="100">
        <v>0.46200000000000002</v>
      </c>
    </row>
    <row r="12282" spans="1:4">
      <c r="A12282" s="101">
        <v>43994</v>
      </c>
      <c r="B12282" s="102">
        <v>0.66418981481481476</v>
      </c>
      <c r="C12282" s="100">
        <v>336</v>
      </c>
      <c r="D12282" s="100">
        <v>0.92600000000000005</v>
      </c>
    </row>
    <row r="12283" spans="1:4">
      <c r="A12283" s="101">
        <v>43994</v>
      </c>
      <c r="B12283" s="102">
        <v>0.6642824074074074</v>
      </c>
      <c r="C12283" s="100">
        <v>779</v>
      </c>
      <c r="D12283" s="100">
        <v>0.48599999999999999</v>
      </c>
    </row>
    <row r="12284" spans="1:4">
      <c r="A12284" s="101">
        <v>43994</v>
      </c>
      <c r="B12284" s="102">
        <v>0.66438657407407409</v>
      </c>
      <c r="C12284" s="100">
        <v>222</v>
      </c>
      <c r="D12284" s="100">
        <v>0.91900000000000004</v>
      </c>
    </row>
    <row r="12285" spans="1:4">
      <c r="A12285" s="101">
        <v>43994</v>
      </c>
      <c r="B12285" s="102">
        <v>0.66447916666666662</v>
      </c>
      <c r="C12285" s="100">
        <v>666</v>
      </c>
      <c r="D12285" s="100">
        <v>0.503</v>
      </c>
    </row>
    <row r="12286" spans="1:4">
      <c r="A12286" s="101">
        <v>43994</v>
      </c>
      <c r="B12286" s="102">
        <v>0.6645833333333333</v>
      </c>
      <c r="C12286" s="100">
        <v>109</v>
      </c>
      <c r="D12286" s="100">
        <v>0.92700000000000005</v>
      </c>
    </row>
    <row r="12287" spans="1:4">
      <c r="A12287" s="101">
        <v>43994</v>
      </c>
      <c r="B12287" s="102">
        <v>0.66467592592592595</v>
      </c>
      <c r="C12287" s="100">
        <v>553</v>
      </c>
      <c r="D12287" s="100">
        <v>0.51</v>
      </c>
    </row>
    <row r="12288" spans="1:4">
      <c r="A12288" s="101">
        <v>43994</v>
      </c>
      <c r="B12288" s="102">
        <v>0.66476851851851848</v>
      </c>
      <c r="C12288" s="100">
        <v>996</v>
      </c>
      <c r="D12288" s="100">
        <v>0.92600000000000005</v>
      </c>
    </row>
    <row r="12289" spans="1:4">
      <c r="A12289" s="101">
        <v>43994</v>
      </c>
      <c r="B12289" s="102">
        <v>0.66487268518518516</v>
      </c>
      <c r="C12289" s="100">
        <v>439</v>
      </c>
      <c r="D12289" s="100">
        <v>0.56499999999999995</v>
      </c>
    </row>
    <row r="12290" spans="1:4">
      <c r="A12290" s="101">
        <v>43994</v>
      </c>
      <c r="B12290" s="102">
        <v>0.66496527777777781</v>
      </c>
      <c r="C12290" s="100">
        <v>883</v>
      </c>
      <c r="D12290" s="100">
        <v>0.88800000000000001</v>
      </c>
    </row>
    <row r="12291" spans="1:4">
      <c r="A12291" s="101">
        <v>43994</v>
      </c>
      <c r="B12291" s="102">
        <v>0.66506944444444438</v>
      </c>
      <c r="C12291" s="100">
        <v>326</v>
      </c>
      <c r="D12291" s="100">
        <v>0.65800000000000003</v>
      </c>
    </row>
    <row r="12292" spans="1:4">
      <c r="A12292" s="101">
        <v>43994</v>
      </c>
      <c r="B12292" s="102">
        <v>0.66516203703703702</v>
      </c>
      <c r="C12292" s="100">
        <v>770</v>
      </c>
      <c r="D12292" s="100">
        <v>0.91200000000000003</v>
      </c>
    </row>
    <row r="12293" spans="1:4">
      <c r="A12293" s="101">
        <v>43994</v>
      </c>
      <c r="B12293" s="102">
        <v>0.66526620370370371</v>
      </c>
      <c r="C12293" s="100">
        <v>213</v>
      </c>
      <c r="D12293" s="100">
        <v>0.89900000000000002</v>
      </c>
    </row>
    <row r="12294" spans="1:4">
      <c r="A12294" s="101">
        <v>43994</v>
      </c>
      <c r="B12294" s="102">
        <v>0.66535879629629624</v>
      </c>
      <c r="C12294" s="100">
        <v>656</v>
      </c>
      <c r="D12294" s="100">
        <v>0.91100000000000003</v>
      </c>
    </row>
    <row r="12295" spans="1:4">
      <c r="A12295" s="101">
        <v>43994</v>
      </c>
      <c r="B12295" s="102">
        <v>0.66546296296296303</v>
      </c>
      <c r="C12295" s="100">
        <v>100</v>
      </c>
      <c r="D12295" s="100">
        <v>0.91200000000000003</v>
      </c>
    </row>
    <row r="12296" spans="1:4">
      <c r="A12296" s="101">
        <v>43994</v>
      </c>
      <c r="B12296" s="102">
        <v>0.66555555555555557</v>
      </c>
      <c r="C12296" s="100">
        <v>543</v>
      </c>
      <c r="D12296" s="100">
        <v>0.90600000000000003</v>
      </c>
    </row>
    <row r="12297" spans="1:4">
      <c r="A12297" s="101">
        <v>43994</v>
      </c>
      <c r="B12297" s="102">
        <v>0.6656481481481481</v>
      </c>
      <c r="C12297" s="100">
        <v>987</v>
      </c>
      <c r="D12297" s="100">
        <v>0.92700000000000005</v>
      </c>
    </row>
    <row r="12298" spans="1:4">
      <c r="A12298" s="101">
        <v>43994</v>
      </c>
      <c r="B12298" s="102">
        <v>0.66575231481481478</v>
      </c>
      <c r="C12298" s="100">
        <v>430</v>
      </c>
      <c r="D12298" s="100">
        <v>0.86399999999999999</v>
      </c>
    </row>
    <row r="12299" spans="1:4">
      <c r="A12299" s="101">
        <v>43994</v>
      </c>
      <c r="B12299" s="102">
        <v>0.66584490740740743</v>
      </c>
      <c r="C12299" s="100">
        <v>873</v>
      </c>
      <c r="D12299" s="100">
        <v>0.92800000000000005</v>
      </c>
    </row>
    <row r="12300" spans="1:4">
      <c r="A12300" s="101">
        <v>43994</v>
      </c>
      <c r="B12300" s="102">
        <v>0.66594907407407411</v>
      </c>
      <c r="C12300" s="100">
        <v>317</v>
      </c>
      <c r="D12300" s="100">
        <v>0.74099999999999999</v>
      </c>
    </row>
    <row r="12301" spans="1:4">
      <c r="A12301" s="101">
        <v>43994</v>
      </c>
      <c r="B12301" s="102">
        <v>0.66604166666666664</v>
      </c>
      <c r="C12301" s="100">
        <v>760</v>
      </c>
      <c r="D12301" s="100">
        <v>0.93300000000000005</v>
      </c>
    </row>
    <row r="12302" spans="1:4">
      <c r="A12302" s="101">
        <v>43994</v>
      </c>
      <c r="B12302" s="102">
        <v>0.66614583333333333</v>
      </c>
      <c r="C12302" s="100">
        <v>204</v>
      </c>
      <c r="D12302" s="100">
        <v>0.44900000000000001</v>
      </c>
    </row>
    <row r="12303" spans="1:4">
      <c r="A12303" s="101">
        <v>43994</v>
      </c>
      <c r="B12303" s="102">
        <v>0.66623842592592586</v>
      </c>
      <c r="C12303" s="100">
        <v>647</v>
      </c>
      <c r="D12303" s="100">
        <v>0.89500000000000002</v>
      </c>
    </row>
    <row r="12304" spans="1:4">
      <c r="A12304" s="101">
        <v>43994</v>
      </c>
      <c r="B12304" s="102">
        <v>0.66634259259259265</v>
      </c>
      <c r="C12304" s="100">
        <v>90</v>
      </c>
      <c r="D12304" s="100">
        <v>0.48</v>
      </c>
    </row>
    <row r="12305" spans="1:4">
      <c r="A12305" s="101">
        <v>43994</v>
      </c>
      <c r="B12305" s="102">
        <v>0.66643518518518519</v>
      </c>
      <c r="C12305" s="100">
        <v>534</v>
      </c>
      <c r="D12305" s="100">
        <v>0.88300000000000001</v>
      </c>
    </row>
    <row r="12306" spans="1:4">
      <c r="A12306" s="101">
        <v>43994</v>
      </c>
      <c r="B12306" s="102">
        <v>0.66652777777777772</v>
      </c>
      <c r="C12306" s="100">
        <v>977</v>
      </c>
      <c r="D12306" s="100">
        <v>0.48499999999999999</v>
      </c>
    </row>
    <row r="12307" spans="1:4">
      <c r="A12307" s="101">
        <v>43994</v>
      </c>
      <c r="B12307" s="102">
        <v>0.66663194444444451</v>
      </c>
      <c r="C12307" s="100">
        <v>421</v>
      </c>
      <c r="D12307" s="100">
        <v>0.88500000000000001</v>
      </c>
    </row>
    <row r="12308" spans="1:4">
      <c r="A12308" s="101">
        <v>43994</v>
      </c>
      <c r="B12308" s="102">
        <v>0.66672453703703705</v>
      </c>
      <c r="C12308" s="100">
        <v>864</v>
      </c>
      <c r="D12308" s="100">
        <v>0.51500000000000001</v>
      </c>
    </row>
    <row r="12309" spans="1:4">
      <c r="A12309" s="101">
        <v>43994</v>
      </c>
      <c r="B12309" s="102">
        <v>0.66682870370370362</v>
      </c>
      <c r="C12309" s="100">
        <v>308</v>
      </c>
      <c r="D12309" s="100">
        <v>0.89400000000000002</v>
      </c>
    </row>
    <row r="12310" spans="1:4">
      <c r="A12310" s="101">
        <v>43994</v>
      </c>
      <c r="B12310" s="102">
        <v>0.66692129629629626</v>
      </c>
      <c r="C12310" s="100">
        <v>751</v>
      </c>
      <c r="D12310" s="100">
        <v>0.54600000000000004</v>
      </c>
    </row>
    <row r="12311" spans="1:4">
      <c r="A12311" s="101">
        <v>43994</v>
      </c>
      <c r="B12311" s="102">
        <v>0.66702546296296295</v>
      </c>
      <c r="C12311" s="100">
        <v>194</v>
      </c>
      <c r="D12311" s="100">
        <v>0.91700000000000004</v>
      </c>
    </row>
    <row r="12312" spans="1:4">
      <c r="A12312" s="101">
        <v>43994</v>
      </c>
      <c r="B12312" s="102">
        <v>0.66711805555555559</v>
      </c>
      <c r="C12312" s="100">
        <v>638</v>
      </c>
      <c r="D12312" s="100">
        <v>0.59</v>
      </c>
    </row>
    <row r="12313" spans="1:4">
      <c r="A12313" s="101">
        <v>43994</v>
      </c>
      <c r="B12313" s="102">
        <v>0.66722222222222216</v>
      </c>
      <c r="C12313" s="100">
        <v>81</v>
      </c>
      <c r="D12313" s="100">
        <v>0.90200000000000002</v>
      </c>
    </row>
    <row r="12314" spans="1:4">
      <c r="A12314" s="101">
        <v>43994</v>
      </c>
      <c r="B12314" s="102">
        <v>0.66731481481481481</v>
      </c>
      <c r="C12314" s="100">
        <v>525</v>
      </c>
      <c r="D12314" s="100">
        <v>0.63500000000000001</v>
      </c>
    </row>
    <row r="12315" spans="1:4">
      <c r="A12315" s="101">
        <v>43994</v>
      </c>
      <c r="B12315" s="102">
        <v>0.66740740740740734</v>
      </c>
      <c r="C12315" s="100">
        <v>968</v>
      </c>
      <c r="D12315" s="100">
        <v>0.91300000000000003</v>
      </c>
    </row>
    <row r="12316" spans="1:4">
      <c r="A12316" s="101">
        <v>43994</v>
      </c>
      <c r="B12316" s="102">
        <v>0.66751157407407413</v>
      </c>
      <c r="C12316" s="100">
        <v>411</v>
      </c>
      <c r="D12316" s="100">
        <v>0.86799999999999999</v>
      </c>
    </row>
    <row r="12317" spans="1:4">
      <c r="A12317" s="101">
        <v>43994</v>
      </c>
      <c r="B12317" s="102">
        <v>0.66760416666666667</v>
      </c>
      <c r="C12317" s="100">
        <v>855</v>
      </c>
      <c r="D12317" s="100">
        <v>0.86799999999999999</v>
      </c>
    </row>
    <row r="12318" spans="1:4">
      <c r="A12318" s="101">
        <v>43994</v>
      </c>
      <c r="B12318" s="102">
        <v>0.66770833333333324</v>
      </c>
      <c r="C12318" s="100">
        <v>298</v>
      </c>
      <c r="D12318" s="100">
        <v>0.9</v>
      </c>
    </row>
    <row r="12319" spans="1:4">
      <c r="A12319" s="101">
        <v>43994</v>
      </c>
      <c r="B12319" s="102">
        <v>0.66780092592592588</v>
      </c>
      <c r="C12319" s="100">
        <v>742</v>
      </c>
      <c r="D12319" s="100">
        <v>0.88400000000000001</v>
      </c>
    </row>
    <row r="12320" spans="1:4">
      <c r="A12320" s="101">
        <v>43994</v>
      </c>
      <c r="B12320" s="102">
        <v>0.66790509259259256</v>
      </c>
      <c r="C12320" s="100">
        <v>185</v>
      </c>
      <c r="D12320" s="100">
        <v>0.90800000000000003</v>
      </c>
    </row>
    <row r="12321" spans="1:4">
      <c r="A12321" s="101">
        <v>43994</v>
      </c>
      <c r="B12321" s="102">
        <v>0.66799768518518521</v>
      </c>
      <c r="C12321" s="100">
        <v>628</v>
      </c>
      <c r="D12321" s="100">
        <v>0.76800000000000002</v>
      </c>
    </row>
    <row r="12322" spans="1:4">
      <c r="A12322" s="101">
        <v>43994</v>
      </c>
      <c r="B12322" s="102">
        <v>0.66810185185185178</v>
      </c>
      <c r="C12322" s="100">
        <v>72</v>
      </c>
      <c r="D12322" s="100">
        <v>0.89500000000000002</v>
      </c>
    </row>
    <row r="12323" spans="1:4">
      <c r="A12323" s="101">
        <v>43994</v>
      </c>
      <c r="B12323" s="102">
        <v>0.66819444444444442</v>
      </c>
      <c r="C12323" s="100">
        <v>515</v>
      </c>
      <c r="D12323" s="100">
        <v>0.47099999999999997</v>
      </c>
    </row>
    <row r="12324" spans="1:4">
      <c r="A12324" s="101">
        <v>43994</v>
      </c>
      <c r="B12324" s="102">
        <v>0.66828703703703696</v>
      </c>
      <c r="C12324" s="100">
        <v>959</v>
      </c>
      <c r="D12324" s="100">
        <v>0.91200000000000003</v>
      </c>
    </row>
    <row r="12325" spans="1:4">
      <c r="A12325" s="101">
        <v>43994</v>
      </c>
      <c r="B12325" s="102">
        <v>0.66839120370370375</v>
      </c>
      <c r="C12325" s="100">
        <v>402</v>
      </c>
      <c r="D12325" s="100">
        <v>0.46300000000000002</v>
      </c>
    </row>
    <row r="12326" spans="1:4">
      <c r="A12326" s="101">
        <v>43994</v>
      </c>
      <c r="B12326" s="102">
        <v>0.66848379629629628</v>
      </c>
      <c r="C12326" s="100">
        <v>845</v>
      </c>
      <c r="D12326" s="100">
        <v>0.92700000000000005</v>
      </c>
    </row>
    <row r="12327" spans="1:4">
      <c r="A12327" s="101">
        <v>43994</v>
      </c>
      <c r="B12327" s="102">
        <v>0.66858796296296286</v>
      </c>
      <c r="C12327" s="100">
        <v>289</v>
      </c>
      <c r="D12327" s="100">
        <v>0.49099999999999999</v>
      </c>
    </row>
    <row r="12328" spans="1:4">
      <c r="A12328" s="101">
        <v>43994</v>
      </c>
      <c r="B12328" s="102">
        <v>0.6686805555555555</v>
      </c>
      <c r="C12328" s="100">
        <v>732</v>
      </c>
      <c r="D12328" s="100">
        <v>0.878</v>
      </c>
    </row>
    <row r="12329" spans="1:4">
      <c r="A12329" s="101">
        <v>43994</v>
      </c>
      <c r="B12329" s="102">
        <v>0.66878472222222218</v>
      </c>
      <c r="C12329" s="100">
        <v>176</v>
      </c>
      <c r="D12329" s="100">
        <v>0.53</v>
      </c>
    </row>
    <row r="12330" spans="1:4">
      <c r="A12330" s="101">
        <v>43994</v>
      </c>
      <c r="B12330" s="102">
        <v>0.66887731481481483</v>
      </c>
      <c r="C12330" s="100">
        <v>619</v>
      </c>
      <c r="D12330" s="100">
        <v>0.88200000000000001</v>
      </c>
    </row>
    <row r="12331" spans="1:4">
      <c r="A12331" s="101">
        <v>43994</v>
      </c>
      <c r="B12331" s="102">
        <v>0.66898148148148151</v>
      </c>
      <c r="C12331" s="100">
        <v>62</v>
      </c>
      <c r="D12331" s="100">
        <v>0.53500000000000003</v>
      </c>
    </row>
    <row r="12332" spans="1:4">
      <c r="A12332" s="101">
        <v>43994</v>
      </c>
      <c r="B12332" s="102">
        <v>0.66907407407407404</v>
      </c>
      <c r="C12332" s="100">
        <v>506</v>
      </c>
      <c r="D12332" s="100">
        <v>0.91100000000000003</v>
      </c>
    </row>
    <row r="12333" spans="1:4">
      <c r="A12333" s="101">
        <v>43994</v>
      </c>
      <c r="B12333" s="102">
        <v>0.66916666666666658</v>
      </c>
      <c r="C12333" s="100">
        <v>949</v>
      </c>
      <c r="D12333" s="100">
        <v>0.55600000000000005</v>
      </c>
    </row>
    <row r="12334" spans="1:4">
      <c r="A12334" s="101">
        <v>43994</v>
      </c>
      <c r="B12334" s="102">
        <v>0.66927083333333337</v>
      </c>
      <c r="C12334" s="100">
        <v>393</v>
      </c>
      <c r="D12334" s="100">
        <v>0.91300000000000003</v>
      </c>
    </row>
    <row r="12335" spans="1:4">
      <c r="A12335" s="101">
        <v>43994</v>
      </c>
      <c r="B12335" s="102">
        <v>0.6693634259259259</v>
      </c>
      <c r="C12335" s="100">
        <v>836</v>
      </c>
      <c r="D12335" s="100">
        <v>0.60199999999999998</v>
      </c>
    </row>
    <row r="12336" spans="1:4">
      <c r="A12336" s="101">
        <v>43994</v>
      </c>
      <c r="B12336" s="102">
        <v>0.6694675925925927</v>
      </c>
      <c r="C12336" s="100">
        <v>280</v>
      </c>
      <c r="D12336" s="100">
        <v>0.88200000000000001</v>
      </c>
    </row>
    <row r="12337" spans="1:4">
      <c r="A12337" s="101">
        <v>43994</v>
      </c>
      <c r="B12337" s="102">
        <v>0.66956018518518512</v>
      </c>
      <c r="C12337" s="100">
        <v>723</v>
      </c>
      <c r="D12337" s="100">
        <v>0.92600000000000005</v>
      </c>
    </row>
    <row r="12338" spans="1:4">
      <c r="A12338" s="101">
        <v>43994</v>
      </c>
      <c r="B12338" s="102">
        <v>0.6696643518518518</v>
      </c>
      <c r="C12338" s="100">
        <v>166</v>
      </c>
      <c r="D12338" s="100">
        <v>0.871</v>
      </c>
    </row>
    <row r="12339" spans="1:4">
      <c r="A12339" s="101">
        <v>43994</v>
      </c>
      <c r="B12339" s="102">
        <v>0.66975694444444445</v>
      </c>
      <c r="C12339" s="100">
        <v>610</v>
      </c>
      <c r="D12339" s="100">
        <v>0.95699999999999996</v>
      </c>
    </row>
    <row r="12340" spans="1:4">
      <c r="A12340" s="101">
        <v>43994</v>
      </c>
      <c r="B12340" s="102">
        <v>0.66986111111111113</v>
      </c>
      <c r="C12340" s="100">
        <v>53</v>
      </c>
      <c r="D12340" s="100">
        <v>0.89500000000000002</v>
      </c>
    </row>
    <row r="12341" spans="1:4">
      <c r="A12341" s="101">
        <v>43994</v>
      </c>
      <c r="B12341" s="102">
        <v>0.66995370370370377</v>
      </c>
      <c r="C12341" s="100">
        <v>497</v>
      </c>
      <c r="D12341" s="100">
        <v>0.90100000000000002</v>
      </c>
    </row>
    <row r="12342" spans="1:4">
      <c r="A12342" s="101">
        <v>43994</v>
      </c>
      <c r="B12342" s="102">
        <v>0.6700462962962962</v>
      </c>
      <c r="C12342" s="100">
        <v>940</v>
      </c>
      <c r="D12342" s="100">
        <v>0.89400000000000002</v>
      </c>
    </row>
    <row r="12343" spans="1:4">
      <c r="A12343" s="101">
        <v>43994</v>
      </c>
      <c r="B12343" s="102">
        <v>0.67015046296296299</v>
      </c>
      <c r="C12343" s="100">
        <v>383</v>
      </c>
      <c r="D12343" s="100">
        <v>0.92100000000000004</v>
      </c>
    </row>
    <row r="12344" spans="1:4">
      <c r="A12344" s="101">
        <v>43994</v>
      </c>
      <c r="B12344" s="102">
        <v>0.67024305555555552</v>
      </c>
      <c r="C12344" s="100">
        <v>827</v>
      </c>
      <c r="D12344" s="100">
        <v>0.71199999999999997</v>
      </c>
    </row>
    <row r="12345" spans="1:4">
      <c r="A12345" s="101">
        <v>43994</v>
      </c>
      <c r="B12345" s="102">
        <v>0.67034722222222232</v>
      </c>
      <c r="C12345" s="100">
        <v>270</v>
      </c>
      <c r="D12345" s="100">
        <v>0.89500000000000002</v>
      </c>
    </row>
    <row r="12346" spans="1:4">
      <c r="A12346" s="101">
        <v>43994</v>
      </c>
      <c r="B12346" s="102">
        <v>0.67043981481481485</v>
      </c>
      <c r="C12346" s="100">
        <v>714</v>
      </c>
      <c r="D12346" s="100">
        <v>0.45200000000000001</v>
      </c>
    </row>
    <row r="12347" spans="1:4">
      <c r="A12347" s="101">
        <v>43994</v>
      </c>
      <c r="B12347" s="102">
        <v>0.67054398148148142</v>
      </c>
      <c r="C12347" s="100">
        <v>157</v>
      </c>
      <c r="D12347" s="100">
        <v>0.92900000000000005</v>
      </c>
    </row>
    <row r="12348" spans="1:4">
      <c r="A12348" s="101">
        <v>43994</v>
      </c>
      <c r="B12348" s="102">
        <v>0.67063657407407407</v>
      </c>
      <c r="C12348" s="100">
        <v>600</v>
      </c>
      <c r="D12348" s="100">
        <v>0.47899999999999998</v>
      </c>
    </row>
    <row r="12349" spans="1:4">
      <c r="A12349" s="101">
        <v>43994</v>
      </c>
      <c r="B12349" s="102">
        <v>0.67074074074074075</v>
      </c>
      <c r="C12349" s="100">
        <v>44</v>
      </c>
      <c r="D12349" s="100">
        <v>0.88900000000000001</v>
      </c>
    </row>
    <row r="12350" spans="1:4">
      <c r="A12350" s="101">
        <v>43994</v>
      </c>
      <c r="B12350" s="102">
        <v>0.67083333333333339</v>
      </c>
      <c r="C12350" s="100">
        <v>487</v>
      </c>
      <c r="D12350" s="100">
        <v>0.46400000000000002</v>
      </c>
    </row>
    <row r="12351" spans="1:4">
      <c r="A12351" s="101">
        <v>43994</v>
      </c>
      <c r="B12351" s="102">
        <v>0.67092592592592604</v>
      </c>
      <c r="C12351" s="100">
        <v>931</v>
      </c>
      <c r="D12351" s="100">
        <v>0.92400000000000004</v>
      </c>
    </row>
    <row r="12352" spans="1:4">
      <c r="A12352" s="101">
        <v>43994</v>
      </c>
      <c r="B12352" s="102">
        <v>0.67103009259259261</v>
      </c>
      <c r="C12352" s="100">
        <v>374</v>
      </c>
      <c r="D12352" s="100">
        <v>0.51800000000000002</v>
      </c>
    </row>
    <row r="12353" spans="1:4">
      <c r="A12353" s="101">
        <v>43994</v>
      </c>
      <c r="B12353" s="102">
        <v>0.67112268518518514</v>
      </c>
      <c r="C12353" s="100">
        <v>817</v>
      </c>
      <c r="D12353" s="100">
        <v>0.9</v>
      </c>
    </row>
    <row r="12354" spans="1:4">
      <c r="A12354" s="101">
        <v>43994</v>
      </c>
      <c r="B12354" s="102">
        <v>0.67122685185185194</v>
      </c>
      <c r="C12354" s="100">
        <v>261</v>
      </c>
      <c r="D12354" s="100">
        <v>0.53100000000000003</v>
      </c>
    </row>
    <row r="12355" spans="1:4">
      <c r="A12355" s="101">
        <v>43994</v>
      </c>
      <c r="B12355" s="102">
        <v>0.67131944444444447</v>
      </c>
      <c r="C12355" s="100">
        <v>704</v>
      </c>
      <c r="D12355" s="100">
        <v>0.88800000000000001</v>
      </c>
    </row>
    <row r="12356" spans="1:4">
      <c r="A12356" s="101">
        <v>43994</v>
      </c>
      <c r="B12356" s="102">
        <v>0.67142361111111104</v>
      </c>
      <c r="C12356" s="100">
        <v>148</v>
      </c>
      <c r="D12356" s="100">
        <v>0.56399999999999995</v>
      </c>
    </row>
    <row r="12357" spans="1:4">
      <c r="A12357" s="101">
        <v>43994</v>
      </c>
      <c r="B12357" s="102">
        <v>0.67151620370370368</v>
      </c>
      <c r="C12357" s="100">
        <v>591</v>
      </c>
      <c r="D12357" s="100">
        <v>0.92200000000000004</v>
      </c>
    </row>
    <row r="12358" spans="1:4">
      <c r="A12358" s="101">
        <v>43994</v>
      </c>
      <c r="B12358" s="102">
        <v>0.67162037037037037</v>
      </c>
      <c r="C12358" s="100">
        <v>34</v>
      </c>
      <c r="D12358" s="100">
        <v>0.624</v>
      </c>
    </row>
    <row r="12359" spans="1:4">
      <c r="A12359" s="101">
        <v>43994</v>
      </c>
      <c r="B12359" s="102">
        <v>0.67171296296296301</v>
      </c>
      <c r="C12359" s="100">
        <v>478</v>
      </c>
      <c r="D12359" s="100">
        <v>0.86199999999999999</v>
      </c>
    </row>
    <row r="12360" spans="1:4">
      <c r="A12360" s="101">
        <v>43994</v>
      </c>
      <c r="B12360" s="102">
        <v>0.67180555555555566</v>
      </c>
      <c r="C12360" s="100">
        <v>921</v>
      </c>
      <c r="D12360" s="100">
        <v>0.90400000000000003</v>
      </c>
    </row>
    <row r="12361" spans="1:4">
      <c r="A12361" s="101">
        <v>43994</v>
      </c>
      <c r="B12361" s="102">
        <v>0.67190972222222223</v>
      </c>
      <c r="C12361" s="100">
        <v>365</v>
      </c>
      <c r="D12361" s="100">
        <v>0.877</v>
      </c>
    </row>
    <row r="12362" spans="1:4">
      <c r="A12362" s="101">
        <v>43994</v>
      </c>
      <c r="B12362" s="102">
        <v>0.67200231481481476</v>
      </c>
      <c r="C12362" s="100">
        <v>808</v>
      </c>
      <c r="D12362" s="100">
        <v>0.93899999999999995</v>
      </c>
    </row>
    <row r="12363" spans="1:4">
      <c r="A12363" s="101">
        <v>43994</v>
      </c>
      <c r="B12363" s="102">
        <v>0.67210648148148155</v>
      </c>
      <c r="C12363" s="100">
        <v>251</v>
      </c>
      <c r="D12363" s="100">
        <v>0.90100000000000002</v>
      </c>
    </row>
    <row r="12364" spans="1:4">
      <c r="A12364" s="101">
        <v>43994</v>
      </c>
      <c r="B12364" s="102">
        <v>0.67219907407407409</v>
      </c>
      <c r="C12364" s="100">
        <v>695</v>
      </c>
      <c r="D12364" s="100">
        <v>0.93300000000000005</v>
      </c>
    </row>
    <row r="12365" spans="1:4">
      <c r="A12365" s="101">
        <v>43994</v>
      </c>
      <c r="B12365" s="102">
        <v>0.67230324074074066</v>
      </c>
      <c r="C12365" s="100">
        <v>138</v>
      </c>
      <c r="D12365" s="100">
        <v>0.82899999999999996</v>
      </c>
    </row>
    <row r="12366" spans="1:4">
      <c r="A12366" s="101">
        <v>43994</v>
      </c>
      <c r="B12366" s="102">
        <v>0.6723958333333333</v>
      </c>
      <c r="C12366" s="100">
        <v>582</v>
      </c>
      <c r="D12366" s="100">
        <v>0.89700000000000002</v>
      </c>
    </row>
    <row r="12367" spans="1:4">
      <c r="A12367" s="101">
        <v>43994</v>
      </c>
      <c r="B12367" s="102">
        <v>0.67249999999999999</v>
      </c>
      <c r="C12367" s="100">
        <v>25</v>
      </c>
      <c r="D12367" s="100">
        <v>0.442</v>
      </c>
    </row>
    <row r="12368" spans="1:4">
      <c r="A12368" s="101">
        <v>43994</v>
      </c>
      <c r="B12368" s="102">
        <v>0.67259259259259263</v>
      </c>
      <c r="C12368" s="100">
        <v>469</v>
      </c>
      <c r="D12368" s="100">
        <v>0.91500000000000004</v>
      </c>
    </row>
    <row r="12369" spans="1:4">
      <c r="A12369" s="101">
        <v>43994</v>
      </c>
      <c r="B12369" s="102">
        <v>0.67268518518518527</v>
      </c>
      <c r="C12369" s="100">
        <v>912</v>
      </c>
      <c r="D12369" s="100">
        <v>0.501</v>
      </c>
    </row>
    <row r="12370" spans="1:4">
      <c r="A12370" s="101">
        <v>43994</v>
      </c>
      <c r="B12370" s="102">
        <v>0.67278935185185185</v>
      </c>
      <c r="C12370" s="100">
        <v>355</v>
      </c>
      <c r="D12370" s="100">
        <v>0.93</v>
      </c>
    </row>
    <row r="12371" spans="1:4">
      <c r="A12371" s="101">
        <v>43994</v>
      </c>
      <c r="B12371" s="102">
        <v>0.67288194444444438</v>
      </c>
      <c r="C12371" s="100">
        <v>799</v>
      </c>
      <c r="D12371" s="100">
        <v>0.52500000000000002</v>
      </c>
    </row>
    <row r="12372" spans="1:4">
      <c r="A12372" s="101">
        <v>43994</v>
      </c>
      <c r="B12372" s="102">
        <v>0.67298611111111117</v>
      </c>
      <c r="C12372" s="100">
        <v>242</v>
      </c>
      <c r="D12372" s="100">
        <v>0.91700000000000004</v>
      </c>
    </row>
    <row r="12373" spans="1:4">
      <c r="A12373" s="101">
        <v>43994</v>
      </c>
      <c r="B12373" s="102">
        <v>0.67307870370370371</v>
      </c>
      <c r="C12373" s="100">
        <v>686</v>
      </c>
      <c r="D12373" s="100">
        <v>0.54</v>
      </c>
    </row>
    <row r="12374" spans="1:4">
      <c r="A12374" s="101">
        <v>43994</v>
      </c>
      <c r="B12374" s="102">
        <v>0.67318287037037028</v>
      </c>
      <c r="C12374" s="100">
        <v>129</v>
      </c>
      <c r="D12374" s="100">
        <v>0.89900000000000002</v>
      </c>
    </row>
    <row r="12375" spans="1:4">
      <c r="A12375" s="101">
        <v>43994</v>
      </c>
      <c r="B12375" s="102">
        <v>0.67327546296296292</v>
      </c>
      <c r="C12375" s="100">
        <v>572</v>
      </c>
      <c r="D12375" s="100">
        <v>0.62</v>
      </c>
    </row>
    <row r="12376" spans="1:4">
      <c r="A12376" s="101">
        <v>43994</v>
      </c>
      <c r="B12376" s="102">
        <v>0.67337962962962961</v>
      </c>
      <c r="C12376" s="100">
        <v>16</v>
      </c>
      <c r="D12376" s="100">
        <v>0.91200000000000003</v>
      </c>
    </row>
    <row r="12377" spans="1:4">
      <c r="A12377" s="101">
        <v>43994</v>
      </c>
      <c r="B12377" s="102">
        <v>0.67347222222222225</v>
      </c>
      <c r="C12377" s="100">
        <v>459</v>
      </c>
      <c r="D12377" s="100">
        <v>0.76600000000000001</v>
      </c>
    </row>
    <row r="12378" spans="1:4">
      <c r="A12378" s="101">
        <v>43994</v>
      </c>
      <c r="B12378" s="102">
        <v>0.67356481481481489</v>
      </c>
      <c r="C12378" s="100">
        <v>903</v>
      </c>
      <c r="D12378" s="100">
        <v>0.88600000000000001</v>
      </c>
    </row>
    <row r="12379" spans="1:4">
      <c r="A12379" s="101">
        <v>43994</v>
      </c>
      <c r="B12379" s="102">
        <v>0.67366898148148147</v>
      </c>
      <c r="C12379" s="100">
        <v>346</v>
      </c>
      <c r="D12379" s="100">
        <v>0.90500000000000003</v>
      </c>
    </row>
    <row r="12380" spans="1:4">
      <c r="A12380" s="101">
        <v>43994</v>
      </c>
      <c r="B12380" s="102">
        <v>0.673761574074074</v>
      </c>
      <c r="C12380" s="100">
        <v>789</v>
      </c>
      <c r="D12380" s="100">
        <v>0.86799999999999999</v>
      </c>
    </row>
    <row r="12381" spans="1:4">
      <c r="A12381" s="101">
        <v>43994</v>
      </c>
      <c r="B12381" s="102">
        <v>0.67386574074074079</v>
      </c>
      <c r="C12381" s="100">
        <v>233</v>
      </c>
      <c r="D12381" s="100">
        <v>0.91600000000000004</v>
      </c>
    </row>
    <row r="12382" spans="1:4">
      <c r="A12382" s="101">
        <v>43994</v>
      </c>
      <c r="B12382" s="102">
        <v>0.67395833333333333</v>
      </c>
      <c r="C12382" s="100">
        <v>676</v>
      </c>
      <c r="D12382" s="100">
        <v>0.89400000000000002</v>
      </c>
    </row>
    <row r="12383" spans="1:4">
      <c r="A12383" s="101">
        <v>43994</v>
      </c>
      <c r="B12383" s="102">
        <v>0.6740624999999999</v>
      </c>
      <c r="C12383" s="100">
        <v>120</v>
      </c>
      <c r="D12383" s="100">
        <v>0.92800000000000005</v>
      </c>
    </row>
    <row r="12384" spans="1:4">
      <c r="A12384" s="101">
        <v>43994</v>
      </c>
      <c r="B12384" s="102">
        <v>0.67415509259259254</v>
      </c>
      <c r="C12384" s="100">
        <v>563</v>
      </c>
      <c r="D12384" s="100">
        <v>0.77</v>
      </c>
    </row>
    <row r="12385" spans="1:4">
      <c r="A12385" s="101">
        <v>43994</v>
      </c>
      <c r="B12385" s="102">
        <v>0.67425925925925922</v>
      </c>
      <c r="C12385" s="100">
        <v>6</v>
      </c>
      <c r="D12385" s="100">
        <v>0.89600000000000002</v>
      </c>
    </row>
    <row r="12386" spans="1:4">
      <c r="A12386" s="101">
        <v>43994</v>
      </c>
      <c r="B12386" s="102">
        <v>0.67435185185185187</v>
      </c>
      <c r="C12386" s="100">
        <v>450</v>
      </c>
      <c r="D12386" s="100">
        <v>0.44400000000000001</v>
      </c>
    </row>
    <row r="12387" spans="1:4">
      <c r="A12387" s="101">
        <v>43994</v>
      </c>
      <c r="B12387" s="102">
        <v>0.67444444444444451</v>
      </c>
      <c r="C12387" s="100">
        <v>893</v>
      </c>
      <c r="D12387" s="100">
        <v>0.879</v>
      </c>
    </row>
    <row r="12388" spans="1:4">
      <c r="A12388" s="101">
        <v>43994</v>
      </c>
      <c r="B12388" s="102">
        <v>0.67454861111111108</v>
      </c>
      <c r="C12388" s="100">
        <v>337</v>
      </c>
      <c r="D12388" s="100">
        <v>0.47499999999999998</v>
      </c>
    </row>
    <row r="12389" spans="1:4">
      <c r="A12389" s="101">
        <v>43994</v>
      </c>
      <c r="B12389" s="102">
        <v>0.67464120370370362</v>
      </c>
      <c r="C12389" s="100">
        <v>780</v>
      </c>
      <c r="D12389" s="100">
        <v>0.874</v>
      </c>
    </row>
    <row r="12390" spans="1:4">
      <c r="A12390" s="101">
        <v>43994</v>
      </c>
      <c r="B12390" s="102">
        <v>0.67474537037037041</v>
      </c>
      <c r="C12390" s="100">
        <v>223</v>
      </c>
      <c r="D12390" s="100">
        <v>0.47499999999999998</v>
      </c>
    </row>
    <row r="12391" spans="1:4">
      <c r="A12391" s="101">
        <v>43994</v>
      </c>
      <c r="B12391" s="102">
        <v>0.67483796296296295</v>
      </c>
      <c r="C12391" s="100">
        <v>667</v>
      </c>
      <c r="D12391" s="100">
        <v>0.90700000000000003</v>
      </c>
    </row>
    <row r="12392" spans="1:4">
      <c r="A12392" s="101">
        <v>43994</v>
      </c>
      <c r="B12392" s="102">
        <v>0.67494212962962974</v>
      </c>
      <c r="C12392" s="100">
        <v>110</v>
      </c>
      <c r="D12392" s="100">
        <v>0.502</v>
      </c>
    </row>
    <row r="12393" spans="1:4">
      <c r="A12393" s="101">
        <v>43994</v>
      </c>
      <c r="B12393" s="102">
        <v>0.67503472222222216</v>
      </c>
      <c r="C12393" s="100">
        <v>554</v>
      </c>
      <c r="D12393" s="100">
        <v>0.877</v>
      </c>
    </row>
    <row r="12394" spans="1:4">
      <c r="A12394" s="101">
        <v>43994</v>
      </c>
      <c r="B12394" s="102">
        <v>0.67512731481481481</v>
      </c>
      <c r="C12394" s="100">
        <v>997</v>
      </c>
      <c r="D12394" s="100">
        <v>0.55700000000000005</v>
      </c>
    </row>
    <row r="12395" spans="1:4">
      <c r="A12395" s="101">
        <v>43994</v>
      </c>
      <c r="B12395" s="102">
        <v>0.67523148148148149</v>
      </c>
      <c r="C12395" s="100">
        <v>440</v>
      </c>
      <c r="D12395" s="100">
        <v>0.91200000000000003</v>
      </c>
    </row>
    <row r="12396" spans="1:4">
      <c r="A12396" s="101">
        <v>43994</v>
      </c>
      <c r="B12396" s="102">
        <v>0.67532407407407413</v>
      </c>
      <c r="C12396" s="100">
        <v>884</v>
      </c>
      <c r="D12396" s="100">
        <v>0.56799999999999995</v>
      </c>
    </row>
    <row r="12397" spans="1:4">
      <c r="A12397" s="101">
        <v>43994</v>
      </c>
      <c r="B12397" s="102">
        <v>0.6754282407407407</v>
      </c>
      <c r="C12397" s="100">
        <v>327</v>
      </c>
      <c r="D12397" s="100">
        <v>0.91600000000000004</v>
      </c>
    </row>
    <row r="12398" spans="1:4">
      <c r="A12398" s="101">
        <v>43994</v>
      </c>
      <c r="B12398" s="102">
        <v>0.67552083333333324</v>
      </c>
      <c r="C12398" s="100">
        <v>771</v>
      </c>
      <c r="D12398" s="100">
        <v>0.625</v>
      </c>
    </row>
    <row r="12399" spans="1:4">
      <c r="A12399" s="101">
        <v>43994</v>
      </c>
      <c r="B12399" s="102">
        <v>0.67562500000000003</v>
      </c>
      <c r="C12399" s="100">
        <v>214</v>
      </c>
      <c r="D12399" s="100">
        <v>0.872</v>
      </c>
    </row>
    <row r="12400" spans="1:4">
      <c r="A12400" s="101">
        <v>43994</v>
      </c>
      <c r="B12400" s="102">
        <v>0.67571759259259256</v>
      </c>
      <c r="C12400" s="100">
        <v>658</v>
      </c>
      <c r="D12400" s="100">
        <v>0.93300000000000005</v>
      </c>
    </row>
    <row r="12401" spans="1:4">
      <c r="A12401" s="101">
        <v>43994</v>
      </c>
      <c r="B12401" s="102">
        <v>0.67582175925925936</v>
      </c>
      <c r="C12401" s="100">
        <v>101</v>
      </c>
      <c r="D12401" s="100">
        <v>0.91</v>
      </c>
    </row>
    <row r="12402" spans="1:4">
      <c r="A12402" s="101">
        <v>43994</v>
      </c>
      <c r="B12402" s="102">
        <v>0.67591435185185178</v>
      </c>
      <c r="C12402" s="100">
        <v>544</v>
      </c>
      <c r="D12402" s="100">
        <v>0.94299999999999995</v>
      </c>
    </row>
    <row r="12403" spans="1:4">
      <c r="A12403" s="101">
        <v>43994</v>
      </c>
      <c r="B12403" s="102">
        <v>0.67600694444444442</v>
      </c>
      <c r="C12403" s="100">
        <v>988</v>
      </c>
      <c r="D12403" s="100">
        <v>0.89600000000000002</v>
      </c>
    </row>
    <row r="12404" spans="1:4">
      <c r="A12404" s="101">
        <v>43994</v>
      </c>
      <c r="B12404" s="102">
        <v>0.67611111111111111</v>
      </c>
      <c r="C12404" s="100">
        <v>431</v>
      </c>
      <c r="D12404" s="100">
        <v>0.88300000000000001</v>
      </c>
    </row>
    <row r="12405" spans="1:4">
      <c r="A12405" s="101">
        <v>43994</v>
      </c>
      <c r="B12405" s="102">
        <v>0.67620370370370375</v>
      </c>
      <c r="C12405" s="100">
        <v>875</v>
      </c>
      <c r="D12405" s="100">
        <v>0.85299999999999998</v>
      </c>
    </row>
    <row r="12406" spans="1:4">
      <c r="A12406" s="101">
        <v>43994</v>
      </c>
      <c r="B12406" s="102">
        <v>0.67630787037037043</v>
      </c>
      <c r="C12406" s="100">
        <v>318</v>
      </c>
      <c r="D12406" s="100">
        <v>0.93200000000000005</v>
      </c>
    </row>
    <row r="12407" spans="1:4">
      <c r="A12407" s="101">
        <v>43994</v>
      </c>
      <c r="B12407" s="102">
        <v>0.67640046296296286</v>
      </c>
      <c r="C12407" s="100">
        <v>761</v>
      </c>
      <c r="D12407" s="100">
        <v>0.55800000000000005</v>
      </c>
    </row>
    <row r="12408" spans="1:4">
      <c r="A12408" s="101">
        <v>43994</v>
      </c>
      <c r="B12408" s="102">
        <v>0.67650462962962965</v>
      </c>
      <c r="C12408" s="100">
        <v>205</v>
      </c>
      <c r="D12408" s="100">
        <v>0.91</v>
      </c>
    </row>
    <row r="12409" spans="1:4">
      <c r="A12409" s="101">
        <v>43994</v>
      </c>
      <c r="B12409" s="102">
        <v>0.67659722222222218</v>
      </c>
      <c r="C12409" s="100">
        <v>648</v>
      </c>
      <c r="D12409" s="100">
        <v>0.498</v>
      </c>
    </row>
    <row r="12410" spans="1:4">
      <c r="A12410" s="101">
        <v>43994</v>
      </c>
      <c r="B12410" s="102">
        <v>0.67670138888888898</v>
      </c>
      <c r="C12410" s="100">
        <v>92</v>
      </c>
      <c r="D12410" s="100">
        <v>0.879</v>
      </c>
    </row>
    <row r="12411" spans="1:4">
      <c r="A12411" s="101">
        <v>43994</v>
      </c>
      <c r="B12411" s="102">
        <v>0.67679398148148151</v>
      </c>
      <c r="C12411" s="100">
        <v>535</v>
      </c>
      <c r="D12411" s="100">
        <v>0.50700000000000001</v>
      </c>
    </row>
    <row r="12412" spans="1:4">
      <c r="A12412" s="101">
        <v>43994</v>
      </c>
      <c r="B12412" s="102">
        <v>0.67688657407407404</v>
      </c>
      <c r="C12412" s="100">
        <v>978</v>
      </c>
      <c r="D12412" s="100">
        <v>0.873</v>
      </c>
    </row>
    <row r="12413" spans="1:4">
      <c r="A12413" s="101">
        <v>43994</v>
      </c>
      <c r="B12413" s="102">
        <v>0.67699074074074073</v>
      </c>
      <c r="C12413" s="100">
        <v>422</v>
      </c>
      <c r="D12413" s="100">
        <v>0.51600000000000001</v>
      </c>
    </row>
    <row r="12414" spans="1:4">
      <c r="A12414" s="101">
        <v>43994</v>
      </c>
      <c r="B12414" s="102">
        <v>0.67708333333333337</v>
      </c>
      <c r="C12414" s="100">
        <v>865</v>
      </c>
      <c r="D12414" s="100">
        <v>0.90400000000000003</v>
      </c>
    </row>
    <row r="12415" spans="1:4">
      <c r="A12415" s="101">
        <v>43994</v>
      </c>
      <c r="B12415" s="102">
        <v>0.67718750000000005</v>
      </c>
      <c r="C12415" s="100">
        <v>309</v>
      </c>
      <c r="D12415" s="100">
        <v>0.55600000000000005</v>
      </c>
    </row>
    <row r="12416" spans="1:4">
      <c r="A12416" s="101">
        <v>43994</v>
      </c>
      <c r="B12416" s="102">
        <v>0.6772800925925927</v>
      </c>
      <c r="C12416" s="100">
        <v>752</v>
      </c>
      <c r="D12416" s="100">
        <v>0.91900000000000004</v>
      </c>
    </row>
    <row r="12417" spans="1:4">
      <c r="A12417" s="101">
        <v>43994</v>
      </c>
      <c r="B12417" s="102">
        <v>0.67738425925925927</v>
      </c>
      <c r="C12417" s="100">
        <v>195</v>
      </c>
      <c r="D12417" s="100">
        <v>0.55800000000000005</v>
      </c>
    </row>
    <row r="12418" spans="1:4">
      <c r="A12418" s="101">
        <v>43994</v>
      </c>
      <c r="B12418" s="102">
        <v>0.6774768518518518</v>
      </c>
      <c r="C12418" s="100">
        <v>639</v>
      </c>
      <c r="D12418" s="100">
        <v>0.86899999999999999</v>
      </c>
    </row>
    <row r="12419" spans="1:4">
      <c r="A12419" s="101">
        <v>43994</v>
      </c>
      <c r="B12419" s="102">
        <v>0.6775810185185186</v>
      </c>
      <c r="C12419" s="100">
        <v>82</v>
      </c>
      <c r="D12419" s="100">
        <v>0.58599999999999997</v>
      </c>
    </row>
    <row r="12420" spans="1:4">
      <c r="A12420" s="101">
        <v>43994</v>
      </c>
      <c r="B12420" s="102">
        <v>0.67767361111111113</v>
      </c>
      <c r="C12420" s="100">
        <v>526</v>
      </c>
      <c r="D12420" s="100">
        <v>0.88500000000000001</v>
      </c>
    </row>
    <row r="12421" spans="1:4">
      <c r="A12421" s="101">
        <v>43994</v>
      </c>
      <c r="B12421" s="102">
        <v>0.67776620370370377</v>
      </c>
      <c r="C12421" s="100">
        <v>969</v>
      </c>
      <c r="D12421" s="100">
        <v>0.81299999999999994</v>
      </c>
    </row>
    <row r="12422" spans="1:4">
      <c r="A12422" s="101">
        <v>43994</v>
      </c>
      <c r="B12422" s="102">
        <v>0.67787037037037035</v>
      </c>
      <c r="C12422" s="100">
        <v>412</v>
      </c>
      <c r="D12422" s="100">
        <v>0.86299999999999999</v>
      </c>
    </row>
    <row r="12423" spans="1:4">
      <c r="A12423" s="101">
        <v>43994</v>
      </c>
      <c r="B12423" s="102">
        <v>0.67796296296296299</v>
      </c>
      <c r="C12423" s="100">
        <v>856</v>
      </c>
      <c r="D12423" s="100">
        <v>0.91700000000000004</v>
      </c>
    </row>
    <row r="12424" spans="1:4">
      <c r="A12424" s="101">
        <v>43994</v>
      </c>
      <c r="B12424" s="102">
        <v>0.67806712962962967</v>
      </c>
      <c r="C12424" s="100">
        <v>299</v>
      </c>
      <c r="D12424" s="100">
        <v>0.88200000000000001</v>
      </c>
    </row>
    <row r="12425" spans="1:4">
      <c r="A12425" s="101">
        <v>43994</v>
      </c>
      <c r="B12425" s="102">
        <v>0.67815972222222232</v>
      </c>
      <c r="C12425" s="100">
        <v>743</v>
      </c>
      <c r="D12425" s="100">
        <v>0.93500000000000005</v>
      </c>
    </row>
    <row r="12426" spans="1:4">
      <c r="A12426" s="101">
        <v>43994</v>
      </c>
      <c r="B12426" s="102">
        <v>0.67826388888888889</v>
      </c>
      <c r="C12426" s="100">
        <v>186</v>
      </c>
      <c r="D12426" s="100">
        <v>0.82199999999999995</v>
      </c>
    </row>
    <row r="12427" spans="1:4">
      <c r="A12427" s="101">
        <v>43994</v>
      </c>
      <c r="B12427" s="102">
        <v>0.67835648148148142</v>
      </c>
      <c r="C12427" s="100">
        <v>629</v>
      </c>
      <c r="D12427" s="100">
        <v>0.93</v>
      </c>
    </row>
    <row r="12428" spans="1:4">
      <c r="A12428" s="101">
        <v>43994</v>
      </c>
      <c r="B12428" s="102">
        <v>0.67846064814814822</v>
      </c>
      <c r="C12428" s="100">
        <v>73</v>
      </c>
      <c r="D12428" s="100">
        <v>0.72199999999999998</v>
      </c>
    </row>
    <row r="12429" spans="1:4">
      <c r="A12429" s="101">
        <v>43994</v>
      </c>
      <c r="B12429" s="102">
        <v>0.67855324074074075</v>
      </c>
      <c r="C12429" s="100">
        <v>516</v>
      </c>
      <c r="D12429" s="100">
        <v>0.93</v>
      </c>
    </row>
    <row r="12430" spans="1:4">
      <c r="A12430" s="101">
        <v>43994</v>
      </c>
      <c r="B12430" s="102">
        <v>0.67864583333333339</v>
      </c>
      <c r="C12430" s="100">
        <v>960</v>
      </c>
      <c r="D12430" s="100">
        <v>0.44900000000000001</v>
      </c>
    </row>
    <row r="12431" spans="1:4">
      <c r="A12431" s="101">
        <v>43994</v>
      </c>
      <c r="B12431" s="102">
        <v>0.67874999999999996</v>
      </c>
      <c r="C12431" s="100">
        <v>403</v>
      </c>
      <c r="D12431" s="100">
        <v>0.93200000000000005</v>
      </c>
    </row>
    <row r="12432" spans="1:4">
      <c r="A12432" s="101">
        <v>43994</v>
      </c>
      <c r="B12432" s="102">
        <v>0.67884259259259261</v>
      </c>
      <c r="C12432" s="100">
        <v>847</v>
      </c>
      <c r="D12432" s="100">
        <v>0.498</v>
      </c>
    </row>
    <row r="12433" spans="1:4">
      <c r="A12433" s="101">
        <v>43994</v>
      </c>
      <c r="B12433" s="102">
        <v>0.67894675925925929</v>
      </c>
      <c r="C12433" s="100">
        <v>290</v>
      </c>
      <c r="D12433" s="100">
        <v>0.88200000000000001</v>
      </c>
    </row>
    <row r="12434" spans="1:4">
      <c r="A12434" s="101">
        <v>43994</v>
      </c>
      <c r="B12434" s="102">
        <v>0.67903935185185194</v>
      </c>
      <c r="C12434" s="100">
        <v>733</v>
      </c>
      <c r="D12434" s="100">
        <v>0.51300000000000001</v>
      </c>
    </row>
    <row r="12435" spans="1:4">
      <c r="A12435" s="101">
        <v>43994</v>
      </c>
      <c r="B12435" s="102">
        <v>0.67914351851851851</v>
      </c>
      <c r="C12435" s="100">
        <v>177</v>
      </c>
      <c r="D12435" s="100">
        <v>0.90800000000000003</v>
      </c>
    </row>
    <row r="12436" spans="1:4">
      <c r="A12436" s="101">
        <v>43994</v>
      </c>
      <c r="B12436" s="102">
        <v>0.67923611111111104</v>
      </c>
      <c r="C12436" s="100">
        <v>620</v>
      </c>
      <c r="D12436" s="100">
        <v>0.56899999999999995</v>
      </c>
    </row>
    <row r="12437" spans="1:4">
      <c r="A12437" s="101">
        <v>43994</v>
      </c>
      <c r="B12437" s="102">
        <v>0.67934027777777783</v>
      </c>
      <c r="C12437" s="100">
        <v>64</v>
      </c>
      <c r="D12437" s="100">
        <v>0.90200000000000002</v>
      </c>
    </row>
    <row r="12438" spans="1:4">
      <c r="A12438" s="101">
        <v>43994</v>
      </c>
      <c r="B12438" s="102">
        <v>0.67943287037037037</v>
      </c>
      <c r="C12438" s="100">
        <v>507</v>
      </c>
      <c r="D12438" s="100">
        <v>0.58399999999999996</v>
      </c>
    </row>
    <row r="12439" spans="1:4">
      <c r="A12439" s="101">
        <v>43994</v>
      </c>
      <c r="B12439" s="102">
        <v>0.67952546296296301</v>
      </c>
      <c r="C12439" s="100">
        <v>950</v>
      </c>
      <c r="D12439" s="100">
        <v>0.90100000000000002</v>
      </c>
    </row>
    <row r="12440" spans="1:4">
      <c r="A12440" s="101">
        <v>43994</v>
      </c>
      <c r="B12440" s="102">
        <v>0.67962962962962958</v>
      </c>
      <c r="C12440" s="100">
        <v>394</v>
      </c>
      <c r="D12440" s="100">
        <v>0.63100000000000001</v>
      </c>
    </row>
    <row r="12441" spans="1:4">
      <c r="A12441" s="101">
        <v>43994</v>
      </c>
      <c r="B12441" s="102">
        <v>0.67972222222222223</v>
      </c>
      <c r="C12441" s="100">
        <v>837</v>
      </c>
      <c r="D12441" s="100">
        <v>0.89</v>
      </c>
    </row>
    <row r="12442" spans="1:4">
      <c r="A12442" s="101">
        <v>43994</v>
      </c>
      <c r="B12442" s="102">
        <v>0.67982638888888891</v>
      </c>
      <c r="C12442" s="100">
        <v>281</v>
      </c>
      <c r="D12442" s="100">
        <v>0.89400000000000002</v>
      </c>
    </row>
    <row r="12443" spans="1:4">
      <c r="A12443" s="101">
        <v>43994</v>
      </c>
      <c r="B12443" s="102">
        <v>0.67991898148148155</v>
      </c>
      <c r="C12443" s="100">
        <v>724</v>
      </c>
      <c r="D12443" s="100">
        <v>0.91300000000000003</v>
      </c>
    </row>
    <row r="12444" spans="1:4">
      <c r="A12444" s="101">
        <v>43994</v>
      </c>
      <c r="B12444" s="102">
        <v>0.68002314814814813</v>
      </c>
      <c r="C12444" s="100">
        <v>167</v>
      </c>
      <c r="D12444" s="100">
        <v>0.90400000000000003</v>
      </c>
    </row>
    <row r="12445" spans="1:4">
      <c r="A12445" s="101">
        <v>43994</v>
      </c>
      <c r="B12445" s="102">
        <v>0.68011574074074066</v>
      </c>
      <c r="C12445" s="100">
        <v>611</v>
      </c>
      <c r="D12445" s="100">
        <v>0.89900000000000002</v>
      </c>
    </row>
    <row r="12446" spans="1:4">
      <c r="A12446" s="101">
        <v>43994</v>
      </c>
      <c r="B12446" s="102">
        <v>0.68021990740740745</v>
      </c>
      <c r="C12446" s="100">
        <v>54</v>
      </c>
      <c r="D12446" s="100">
        <v>0.95499999999999996</v>
      </c>
    </row>
    <row r="12447" spans="1:4">
      <c r="A12447" s="101">
        <v>43994</v>
      </c>
      <c r="B12447" s="102">
        <v>0.68031249999999999</v>
      </c>
      <c r="C12447" s="100">
        <v>498</v>
      </c>
      <c r="D12447" s="100">
        <v>0.88500000000000001</v>
      </c>
    </row>
    <row r="12448" spans="1:4">
      <c r="A12448" s="101">
        <v>43994</v>
      </c>
      <c r="B12448" s="102">
        <v>0.68040509259259263</v>
      </c>
      <c r="C12448" s="100">
        <v>941</v>
      </c>
      <c r="D12448" s="100">
        <v>0.92300000000000004</v>
      </c>
    </row>
    <row r="12449" spans="1:4">
      <c r="A12449" s="101">
        <v>43994</v>
      </c>
      <c r="B12449" s="102">
        <v>0.6805092592592592</v>
      </c>
      <c r="C12449" s="100">
        <v>384</v>
      </c>
      <c r="D12449" s="100">
        <v>0.746</v>
      </c>
    </row>
    <row r="12450" spans="1:4">
      <c r="A12450" s="101">
        <v>43994</v>
      </c>
      <c r="B12450" s="102">
        <v>0.68060185185185185</v>
      </c>
      <c r="C12450" s="100">
        <v>828</v>
      </c>
      <c r="D12450" s="100">
        <v>0.89700000000000002</v>
      </c>
    </row>
    <row r="12451" spans="1:4">
      <c r="A12451" s="101">
        <v>43994</v>
      </c>
      <c r="B12451" s="102">
        <v>0.68070601851851853</v>
      </c>
      <c r="C12451" s="100">
        <v>271</v>
      </c>
      <c r="D12451" s="100">
        <v>0.437</v>
      </c>
    </row>
    <row r="12452" spans="1:4">
      <c r="A12452" s="101">
        <v>43994</v>
      </c>
      <c r="B12452" s="102">
        <v>0.68079861111111117</v>
      </c>
      <c r="C12452" s="100">
        <v>715</v>
      </c>
      <c r="D12452" s="100">
        <v>0.92800000000000005</v>
      </c>
    </row>
    <row r="12453" spans="1:4">
      <c r="A12453" s="101">
        <v>43994</v>
      </c>
      <c r="B12453" s="102">
        <v>0.68090277777777775</v>
      </c>
      <c r="C12453" s="100">
        <v>158</v>
      </c>
      <c r="D12453" s="100">
        <v>0.46800000000000003</v>
      </c>
    </row>
    <row r="12454" spans="1:4">
      <c r="A12454" s="101">
        <v>43994</v>
      </c>
      <c r="B12454" s="102">
        <v>0.68099537037037028</v>
      </c>
      <c r="C12454" s="100">
        <v>601</v>
      </c>
      <c r="D12454" s="100">
        <v>0.88400000000000001</v>
      </c>
    </row>
    <row r="12455" spans="1:4">
      <c r="A12455" s="101">
        <v>43994</v>
      </c>
      <c r="B12455" s="102">
        <v>0.68109953703703707</v>
      </c>
      <c r="C12455" s="100">
        <v>45</v>
      </c>
      <c r="D12455" s="100">
        <v>0.49</v>
      </c>
    </row>
    <row r="12456" spans="1:4">
      <c r="A12456" s="101">
        <v>43994</v>
      </c>
      <c r="B12456" s="102">
        <v>0.68119212962962961</v>
      </c>
      <c r="C12456" s="100">
        <v>488</v>
      </c>
      <c r="D12456" s="100">
        <v>0.92700000000000005</v>
      </c>
    </row>
    <row r="12457" spans="1:4">
      <c r="A12457" s="101">
        <v>43994</v>
      </c>
      <c r="B12457" s="102">
        <v>0.68128472222222225</v>
      </c>
      <c r="C12457" s="100">
        <v>932</v>
      </c>
      <c r="D12457" s="100">
        <v>0.52600000000000002</v>
      </c>
    </row>
    <row r="12458" spans="1:4">
      <c r="A12458" s="101">
        <v>43994</v>
      </c>
      <c r="B12458" s="102">
        <v>0.68138888888888882</v>
      </c>
      <c r="C12458" s="100">
        <v>375</v>
      </c>
      <c r="D12458" s="100">
        <v>0.92800000000000005</v>
      </c>
    </row>
    <row r="12459" spans="1:4">
      <c r="A12459" s="101">
        <v>43994</v>
      </c>
      <c r="B12459" s="102">
        <v>0.68148148148148147</v>
      </c>
      <c r="C12459" s="100">
        <v>818</v>
      </c>
      <c r="D12459" s="100">
        <v>0.55100000000000005</v>
      </c>
    </row>
    <row r="12460" spans="1:4">
      <c r="A12460" s="101">
        <v>43994</v>
      </c>
      <c r="B12460" s="102">
        <v>0.68158564814814815</v>
      </c>
      <c r="C12460" s="100">
        <v>262</v>
      </c>
      <c r="D12460" s="100">
        <v>0.88800000000000001</v>
      </c>
    </row>
    <row r="12461" spans="1:4">
      <c r="A12461" s="101">
        <v>43994</v>
      </c>
      <c r="B12461" s="102">
        <v>0.68167824074074079</v>
      </c>
      <c r="C12461" s="100">
        <v>705</v>
      </c>
      <c r="D12461" s="100">
        <v>0.58499999999999996</v>
      </c>
    </row>
    <row r="12462" spans="1:4">
      <c r="A12462" s="101">
        <v>43994</v>
      </c>
      <c r="B12462" s="102">
        <v>0.68178240740740748</v>
      </c>
      <c r="C12462" s="100">
        <v>149</v>
      </c>
      <c r="D12462" s="100">
        <v>0.93</v>
      </c>
    </row>
    <row r="12463" spans="1:4">
      <c r="A12463" s="101">
        <v>43994</v>
      </c>
      <c r="B12463" s="102">
        <v>0.6818749999999999</v>
      </c>
      <c r="C12463" s="100">
        <v>592</v>
      </c>
      <c r="D12463" s="100">
        <v>0.85499999999999998</v>
      </c>
    </row>
    <row r="12464" spans="1:4">
      <c r="A12464" s="101">
        <v>43994</v>
      </c>
      <c r="B12464" s="102">
        <v>0.68197916666666669</v>
      </c>
      <c r="C12464" s="100">
        <v>36</v>
      </c>
      <c r="D12464" s="100">
        <v>0.88300000000000001</v>
      </c>
    </row>
    <row r="12465" spans="1:4">
      <c r="A12465" s="101">
        <v>43994</v>
      </c>
      <c r="B12465" s="102">
        <v>0.68207175925925922</v>
      </c>
      <c r="C12465" s="100">
        <v>479</v>
      </c>
      <c r="D12465" s="100">
        <v>0.95499999999999996</v>
      </c>
    </row>
    <row r="12466" spans="1:4">
      <c r="A12466" s="101">
        <v>43994</v>
      </c>
      <c r="B12466" s="102">
        <v>0.68216435185185187</v>
      </c>
      <c r="C12466" s="100">
        <v>922</v>
      </c>
      <c r="D12466" s="100">
        <v>0.86</v>
      </c>
    </row>
    <row r="12467" spans="1:4">
      <c r="A12467" s="101">
        <v>43994</v>
      </c>
      <c r="B12467" s="102">
        <v>0.68226851851851855</v>
      </c>
      <c r="C12467" s="100">
        <v>366</v>
      </c>
      <c r="D12467" s="100">
        <v>0.91500000000000004</v>
      </c>
    </row>
    <row r="12468" spans="1:4">
      <c r="A12468" s="101">
        <v>43994</v>
      </c>
      <c r="B12468" s="102">
        <v>0.68236111111111108</v>
      </c>
      <c r="C12468" s="100">
        <v>809</v>
      </c>
      <c r="D12468" s="100">
        <v>0.91100000000000003</v>
      </c>
    </row>
    <row r="12469" spans="1:4">
      <c r="A12469" s="101">
        <v>43994</v>
      </c>
      <c r="B12469" s="102">
        <v>0.68246527777777777</v>
      </c>
      <c r="C12469" s="100">
        <v>253</v>
      </c>
      <c r="D12469" s="100">
        <v>0.90200000000000002</v>
      </c>
    </row>
    <row r="12470" spans="1:4">
      <c r="A12470" s="101">
        <v>43994</v>
      </c>
      <c r="B12470" s="102">
        <v>0.68255787037037041</v>
      </c>
      <c r="C12470" s="100">
        <v>696</v>
      </c>
      <c r="D12470" s="100">
        <v>0.85099999999999998</v>
      </c>
    </row>
    <row r="12471" spans="1:4">
      <c r="A12471" s="101">
        <v>43994</v>
      </c>
      <c r="B12471" s="102">
        <v>0.68266203703703709</v>
      </c>
      <c r="C12471" s="100">
        <v>139</v>
      </c>
      <c r="D12471" s="100">
        <v>0.92100000000000004</v>
      </c>
    </row>
    <row r="12472" spans="1:4">
      <c r="A12472" s="101">
        <v>43994</v>
      </c>
      <c r="B12472" s="102">
        <v>0.68275462962962974</v>
      </c>
      <c r="C12472" s="100">
        <v>583</v>
      </c>
      <c r="D12472" s="100">
        <v>0.44800000000000001</v>
      </c>
    </row>
    <row r="12473" spans="1:4">
      <c r="A12473" s="101">
        <v>43994</v>
      </c>
      <c r="B12473" s="102">
        <v>0.68285879629629631</v>
      </c>
      <c r="C12473" s="100">
        <v>26</v>
      </c>
      <c r="D12473" s="100">
        <v>0.89500000000000002</v>
      </c>
    </row>
    <row r="12474" spans="1:4">
      <c r="A12474" s="101">
        <v>43994</v>
      </c>
      <c r="B12474" s="102">
        <v>0.68295138888888884</v>
      </c>
      <c r="C12474" s="100">
        <v>470</v>
      </c>
      <c r="D12474" s="100">
        <v>0.45200000000000001</v>
      </c>
    </row>
    <row r="12475" spans="1:4">
      <c r="A12475" s="101">
        <v>43994</v>
      </c>
      <c r="B12475" s="102">
        <v>0.68304398148148149</v>
      </c>
      <c r="C12475" s="100">
        <v>913</v>
      </c>
      <c r="D12475" s="100">
        <v>0.88800000000000001</v>
      </c>
    </row>
    <row r="12476" spans="1:4">
      <c r="A12476" s="101">
        <v>43994</v>
      </c>
      <c r="B12476" s="102">
        <v>0.68314814814814817</v>
      </c>
      <c r="C12476" s="100">
        <v>356</v>
      </c>
      <c r="D12476" s="100">
        <v>0.49</v>
      </c>
    </row>
    <row r="12477" spans="1:4">
      <c r="A12477" s="101">
        <v>43994</v>
      </c>
      <c r="B12477" s="102">
        <v>0.6832407407407407</v>
      </c>
      <c r="C12477" s="100">
        <v>800</v>
      </c>
      <c r="D12477" s="100">
        <v>0.93300000000000005</v>
      </c>
    </row>
    <row r="12478" spans="1:4">
      <c r="A12478" s="101">
        <v>43994</v>
      </c>
      <c r="B12478" s="102">
        <v>0.68334490740740739</v>
      </c>
      <c r="C12478" s="100">
        <v>243</v>
      </c>
      <c r="D12478" s="100">
        <v>0.48099999999999998</v>
      </c>
    </row>
    <row r="12479" spans="1:4">
      <c r="A12479" s="101">
        <v>43994</v>
      </c>
      <c r="B12479" s="102">
        <v>0.68343750000000003</v>
      </c>
      <c r="C12479" s="100">
        <v>687</v>
      </c>
      <c r="D12479" s="100">
        <v>0.88500000000000001</v>
      </c>
    </row>
    <row r="12480" spans="1:4">
      <c r="A12480" s="101">
        <v>43994</v>
      </c>
      <c r="B12480" s="102">
        <v>0.68354166666666671</v>
      </c>
      <c r="C12480" s="100">
        <v>130</v>
      </c>
      <c r="D12480" s="100">
        <v>0.501</v>
      </c>
    </row>
    <row r="12481" spans="1:4">
      <c r="A12481" s="101">
        <v>43994</v>
      </c>
      <c r="B12481" s="102">
        <v>0.68363425925925936</v>
      </c>
      <c r="C12481" s="100">
        <v>573</v>
      </c>
      <c r="D12481" s="100">
        <v>0.91600000000000004</v>
      </c>
    </row>
    <row r="12482" spans="1:4">
      <c r="A12482" s="101">
        <v>43994</v>
      </c>
      <c r="B12482" s="102">
        <v>0.68373842592592593</v>
      </c>
      <c r="C12482" s="100">
        <v>17</v>
      </c>
      <c r="D12482" s="100">
        <v>0.52400000000000002</v>
      </c>
    </row>
    <row r="12483" spans="1:4">
      <c r="A12483" s="101">
        <v>43994</v>
      </c>
      <c r="B12483" s="102">
        <v>0.68383101851851846</v>
      </c>
      <c r="C12483" s="100">
        <v>460</v>
      </c>
      <c r="D12483" s="100">
        <v>0.89700000000000002</v>
      </c>
    </row>
    <row r="12484" spans="1:4">
      <c r="A12484" s="101">
        <v>43994</v>
      </c>
      <c r="B12484" s="102">
        <v>0.68392361111111111</v>
      </c>
      <c r="C12484" s="100">
        <v>904</v>
      </c>
      <c r="D12484" s="100">
        <v>0.53500000000000003</v>
      </c>
    </row>
    <row r="12485" spans="1:4">
      <c r="A12485" s="101">
        <v>43994</v>
      </c>
      <c r="B12485" s="102">
        <v>0.68402777777777779</v>
      </c>
      <c r="C12485" s="100">
        <v>347</v>
      </c>
      <c r="D12485" s="100">
        <v>0.875</v>
      </c>
    </row>
    <row r="12486" spans="1:4">
      <c r="A12486" s="101">
        <v>43994</v>
      </c>
      <c r="B12486" s="102">
        <v>0.68412037037037043</v>
      </c>
      <c r="C12486" s="100">
        <v>790</v>
      </c>
      <c r="D12486" s="100">
        <v>0.56200000000000006</v>
      </c>
    </row>
    <row r="12487" spans="1:4">
      <c r="A12487" s="101">
        <v>43994</v>
      </c>
      <c r="B12487" s="102">
        <v>0.68422453703703701</v>
      </c>
      <c r="C12487" s="100">
        <v>234</v>
      </c>
      <c r="D12487" s="100">
        <v>0.878</v>
      </c>
    </row>
    <row r="12488" spans="1:4">
      <c r="A12488" s="101">
        <v>43994</v>
      </c>
      <c r="B12488" s="102">
        <v>0.68431712962962965</v>
      </c>
      <c r="C12488" s="100">
        <v>677</v>
      </c>
      <c r="D12488" s="100">
        <v>0.60199999999999998</v>
      </c>
    </row>
    <row r="12489" spans="1:4">
      <c r="A12489" s="101">
        <v>43994</v>
      </c>
      <c r="B12489" s="102">
        <v>0.68442129629629633</v>
      </c>
      <c r="C12489" s="100">
        <v>121</v>
      </c>
      <c r="D12489" s="100">
        <v>0.88600000000000001</v>
      </c>
    </row>
    <row r="12490" spans="1:4">
      <c r="A12490" s="101">
        <v>43994</v>
      </c>
      <c r="B12490" s="102">
        <v>0.68451388888888898</v>
      </c>
      <c r="C12490" s="100">
        <v>564</v>
      </c>
      <c r="D12490" s="100">
        <v>0.66300000000000003</v>
      </c>
    </row>
    <row r="12491" spans="1:4">
      <c r="A12491" s="101">
        <v>43994</v>
      </c>
      <c r="B12491" s="102">
        <v>0.68461805555555555</v>
      </c>
      <c r="C12491" s="100">
        <v>7</v>
      </c>
      <c r="D12491" s="100">
        <v>0.91200000000000003</v>
      </c>
    </row>
    <row r="12492" spans="1:4">
      <c r="A12492" s="101">
        <v>43994</v>
      </c>
      <c r="B12492" s="102">
        <v>0.68471064814814808</v>
      </c>
      <c r="C12492" s="100">
        <v>451</v>
      </c>
      <c r="D12492" s="100">
        <v>0.91600000000000004</v>
      </c>
    </row>
    <row r="12493" spans="1:4">
      <c r="A12493" s="101">
        <v>43994</v>
      </c>
      <c r="B12493" s="102">
        <v>0.68480324074074073</v>
      </c>
      <c r="C12493" s="100">
        <v>894</v>
      </c>
      <c r="D12493" s="100">
        <v>0.91300000000000003</v>
      </c>
    </row>
    <row r="12494" spans="1:4">
      <c r="A12494" s="101">
        <v>43994</v>
      </c>
      <c r="B12494" s="102">
        <v>0.68490740740740741</v>
      </c>
      <c r="C12494" s="100">
        <v>338</v>
      </c>
      <c r="D12494" s="100">
        <v>0.91300000000000003</v>
      </c>
    </row>
    <row r="12495" spans="1:4">
      <c r="A12495" s="101">
        <v>43994</v>
      </c>
      <c r="B12495" s="102">
        <v>0.68500000000000005</v>
      </c>
      <c r="C12495" s="100">
        <v>781</v>
      </c>
      <c r="D12495" s="100">
        <v>0.90600000000000003</v>
      </c>
    </row>
    <row r="12496" spans="1:4">
      <c r="A12496" s="101">
        <v>43994</v>
      </c>
      <c r="B12496" s="102">
        <v>0.68510416666666663</v>
      </c>
      <c r="C12496" s="100">
        <v>225</v>
      </c>
      <c r="D12496" s="100">
        <v>0.91700000000000004</v>
      </c>
    </row>
    <row r="12497" spans="1:4">
      <c r="A12497" s="101">
        <v>43994</v>
      </c>
      <c r="B12497" s="102">
        <v>0.68519675925925927</v>
      </c>
      <c r="C12497" s="100">
        <v>668</v>
      </c>
      <c r="D12497" s="100">
        <v>0.80800000000000005</v>
      </c>
    </row>
    <row r="12498" spans="1:4">
      <c r="A12498" s="101">
        <v>43994</v>
      </c>
      <c r="B12498" s="102">
        <v>0.68530092592592595</v>
      </c>
      <c r="C12498" s="100">
        <v>111</v>
      </c>
      <c r="D12498" s="100">
        <v>0.89100000000000001</v>
      </c>
    </row>
    <row r="12499" spans="1:4">
      <c r="A12499" s="101">
        <v>43994</v>
      </c>
      <c r="B12499" s="102">
        <v>0.6853935185185186</v>
      </c>
      <c r="C12499" s="100">
        <v>555</v>
      </c>
      <c r="D12499" s="100">
        <v>0.61699999999999999</v>
      </c>
    </row>
    <row r="12500" spans="1:4">
      <c r="A12500" s="101">
        <v>43994</v>
      </c>
      <c r="B12500" s="102">
        <v>0.68548611111111113</v>
      </c>
      <c r="C12500" s="100">
        <v>998</v>
      </c>
      <c r="D12500" s="100">
        <v>0.93200000000000005</v>
      </c>
    </row>
    <row r="12501" spans="1:4">
      <c r="A12501" s="101">
        <v>43994</v>
      </c>
      <c r="B12501" s="102">
        <v>0.6855902777777777</v>
      </c>
      <c r="C12501" s="100">
        <v>442</v>
      </c>
      <c r="D12501" s="100">
        <v>0.46200000000000002</v>
      </c>
    </row>
    <row r="12502" spans="1:4">
      <c r="A12502" s="101">
        <v>43994</v>
      </c>
      <c r="B12502" s="102">
        <v>0.68568287037037035</v>
      </c>
      <c r="C12502" s="100">
        <v>885</v>
      </c>
      <c r="D12502" s="100">
        <v>0.88</v>
      </c>
    </row>
    <row r="12503" spans="1:4">
      <c r="A12503" s="101">
        <v>43994</v>
      </c>
      <c r="B12503" s="102">
        <v>0.68578703703703703</v>
      </c>
      <c r="C12503" s="100">
        <v>328</v>
      </c>
      <c r="D12503" s="100">
        <v>0.47399999999999998</v>
      </c>
    </row>
    <row r="12504" spans="1:4">
      <c r="A12504" s="101">
        <v>43994</v>
      </c>
      <c r="B12504" s="102">
        <v>0.68587962962962967</v>
      </c>
      <c r="C12504" s="100">
        <v>772</v>
      </c>
      <c r="D12504" s="100">
        <v>0.88400000000000001</v>
      </c>
    </row>
    <row r="12505" spans="1:4">
      <c r="A12505" s="101">
        <v>43994</v>
      </c>
      <c r="B12505" s="102">
        <v>0.68598379629629624</v>
      </c>
      <c r="C12505" s="100">
        <v>215</v>
      </c>
      <c r="D12505" s="100">
        <v>0.505</v>
      </c>
    </row>
    <row r="12506" spans="1:4">
      <c r="A12506" s="101">
        <v>43994</v>
      </c>
      <c r="B12506" s="102">
        <v>0.68607638888888889</v>
      </c>
      <c r="C12506" s="100">
        <v>659</v>
      </c>
      <c r="D12506" s="100">
        <v>0.91900000000000004</v>
      </c>
    </row>
    <row r="12507" spans="1:4">
      <c r="A12507" s="101">
        <v>43994</v>
      </c>
      <c r="B12507" s="102">
        <v>0.68618055555555557</v>
      </c>
      <c r="C12507" s="100">
        <v>102</v>
      </c>
      <c r="D12507" s="100">
        <v>0.51300000000000001</v>
      </c>
    </row>
    <row r="12508" spans="1:4">
      <c r="A12508" s="101">
        <v>43994</v>
      </c>
      <c r="B12508" s="102">
        <v>0.68627314814814822</v>
      </c>
      <c r="C12508" s="100">
        <v>545</v>
      </c>
      <c r="D12508" s="100">
        <v>0.91</v>
      </c>
    </row>
    <row r="12509" spans="1:4">
      <c r="A12509" s="101">
        <v>43994</v>
      </c>
      <c r="B12509" s="102">
        <v>0.68636574074074075</v>
      </c>
      <c r="C12509" s="100">
        <v>989</v>
      </c>
      <c r="D12509" s="100">
        <v>0.53600000000000003</v>
      </c>
    </row>
    <row r="12510" spans="1:4">
      <c r="A12510" s="101">
        <v>43994</v>
      </c>
      <c r="B12510" s="102">
        <v>0.68646990740740732</v>
      </c>
      <c r="C12510" s="100">
        <v>432</v>
      </c>
      <c r="D12510" s="100">
        <v>0.91200000000000003</v>
      </c>
    </row>
    <row r="12511" spans="1:4">
      <c r="A12511" s="101">
        <v>43994</v>
      </c>
      <c r="B12511" s="102">
        <v>0.68656249999999996</v>
      </c>
      <c r="C12511" s="100">
        <v>876</v>
      </c>
      <c r="D12511" s="100">
        <v>0.63400000000000001</v>
      </c>
    </row>
    <row r="12512" spans="1:4">
      <c r="A12512" s="101">
        <v>43994</v>
      </c>
      <c r="B12512" s="102">
        <v>0.68666666666666665</v>
      </c>
      <c r="C12512" s="100">
        <v>319</v>
      </c>
      <c r="D12512" s="100">
        <v>0.873</v>
      </c>
    </row>
    <row r="12513" spans="1:4">
      <c r="A12513" s="101">
        <v>43994</v>
      </c>
      <c r="B12513" s="102">
        <v>0.68675925925925929</v>
      </c>
      <c r="C12513" s="100">
        <v>762</v>
      </c>
      <c r="D12513" s="100">
        <v>0.96</v>
      </c>
    </row>
    <row r="12514" spans="1:4">
      <c r="A12514" s="101">
        <v>43994</v>
      </c>
      <c r="B12514" s="102">
        <v>0.68686342592592586</v>
      </c>
      <c r="C12514" s="100">
        <v>206</v>
      </c>
      <c r="D12514" s="100">
        <v>0.86599999999999999</v>
      </c>
    </row>
    <row r="12515" spans="1:4">
      <c r="A12515" s="101">
        <v>43994</v>
      </c>
      <c r="B12515" s="102">
        <v>0.68695601851851851</v>
      </c>
      <c r="C12515" s="100">
        <v>649</v>
      </c>
      <c r="D12515" s="100">
        <v>0.93300000000000005</v>
      </c>
    </row>
    <row r="12516" spans="1:4">
      <c r="A12516" s="101">
        <v>43994</v>
      </c>
      <c r="B12516" s="102">
        <v>0.68706018518518519</v>
      </c>
      <c r="C12516" s="100">
        <v>93</v>
      </c>
      <c r="D12516" s="100">
        <v>0.83799999999999997</v>
      </c>
    </row>
    <row r="12517" spans="1:4">
      <c r="A12517" s="101">
        <v>43994</v>
      </c>
      <c r="B12517" s="102">
        <v>0.68715277777777783</v>
      </c>
      <c r="C12517" s="100">
        <v>536</v>
      </c>
      <c r="D12517" s="100">
        <v>0.91300000000000003</v>
      </c>
    </row>
    <row r="12518" spans="1:4">
      <c r="A12518" s="101">
        <v>43994</v>
      </c>
      <c r="B12518" s="102">
        <v>0.68724537037037037</v>
      </c>
      <c r="C12518" s="100">
        <v>979</v>
      </c>
      <c r="D12518" s="100">
        <v>0.77200000000000002</v>
      </c>
    </row>
    <row r="12519" spans="1:4">
      <c r="A12519" s="101">
        <v>43994</v>
      </c>
      <c r="B12519" s="102">
        <v>0.68734953703703694</v>
      </c>
      <c r="C12519" s="100">
        <v>423</v>
      </c>
      <c r="D12519" s="100">
        <v>0.92300000000000004</v>
      </c>
    </row>
    <row r="12520" spans="1:4">
      <c r="A12520" s="101">
        <v>43994</v>
      </c>
      <c r="B12520" s="102">
        <v>0.68744212962962958</v>
      </c>
      <c r="C12520" s="100">
        <v>866</v>
      </c>
      <c r="D12520" s="100">
        <v>0.46600000000000003</v>
      </c>
    </row>
    <row r="12521" spans="1:4">
      <c r="A12521" s="101">
        <v>43994</v>
      </c>
      <c r="B12521" s="102">
        <v>0.68754629629629627</v>
      </c>
      <c r="C12521" s="100">
        <v>310</v>
      </c>
      <c r="D12521" s="100">
        <v>0.92600000000000005</v>
      </c>
    </row>
    <row r="12522" spans="1:4">
      <c r="A12522" s="101">
        <v>43994</v>
      </c>
      <c r="B12522" s="102">
        <v>0.68763888888888891</v>
      </c>
      <c r="C12522" s="100">
        <v>753</v>
      </c>
      <c r="D12522" s="100">
        <v>0.47299999999999998</v>
      </c>
    </row>
    <row r="12523" spans="1:4">
      <c r="A12523" s="101">
        <v>43994</v>
      </c>
      <c r="B12523" s="102">
        <v>0.68774305555555559</v>
      </c>
      <c r="C12523" s="100">
        <v>196</v>
      </c>
      <c r="D12523" s="100">
        <v>0.93300000000000005</v>
      </c>
    </row>
    <row r="12524" spans="1:4">
      <c r="A12524" s="101">
        <v>43994</v>
      </c>
      <c r="B12524" s="102">
        <v>0.68783564814814813</v>
      </c>
      <c r="C12524" s="100">
        <v>640</v>
      </c>
      <c r="D12524" s="100">
        <v>0.51200000000000001</v>
      </c>
    </row>
    <row r="12525" spans="1:4">
      <c r="A12525" s="101">
        <v>43994</v>
      </c>
      <c r="B12525" s="102">
        <v>0.68793981481481481</v>
      </c>
      <c r="C12525" s="100">
        <v>83</v>
      </c>
      <c r="D12525" s="100">
        <v>0.92300000000000004</v>
      </c>
    </row>
    <row r="12526" spans="1:4">
      <c r="A12526" s="101">
        <v>43994</v>
      </c>
      <c r="B12526" s="102">
        <v>0.68803240740740745</v>
      </c>
      <c r="C12526" s="100">
        <v>527</v>
      </c>
      <c r="D12526" s="100">
        <v>0.55100000000000005</v>
      </c>
    </row>
    <row r="12527" spans="1:4">
      <c r="A12527" s="101">
        <v>43994</v>
      </c>
      <c r="B12527" s="102">
        <v>0.68812499999999999</v>
      </c>
      <c r="C12527" s="100">
        <v>970</v>
      </c>
      <c r="D12527" s="100">
        <v>0.90600000000000003</v>
      </c>
    </row>
    <row r="12528" spans="1:4">
      <c r="A12528" s="101">
        <v>43994</v>
      </c>
      <c r="B12528" s="102">
        <v>0.68822916666666656</v>
      </c>
      <c r="C12528" s="100">
        <v>414</v>
      </c>
      <c r="D12528" s="100">
        <v>0.63400000000000001</v>
      </c>
    </row>
    <row r="12529" spans="1:4">
      <c r="A12529" s="101">
        <v>43994</v>
      </c>
      <c r="B12529" s="102">
        <v>0.6883217592592592</v>
      </c>
      <c r="C12529" s="100">
        <v>857</v>
      </c>
      <c r="D12529" s="100">
        <v>0.86699999999999999</v>
      </c>
    </row>
    <row r="12530" spans="1:4">
      <c r="A12530" s="101">
        <v>43994</v>
      </c>
      <c r="B12530" s="102">
        <v>0.68842592592592589</v>
      </c>
      <c r="C12530" s="100">
        <v>300</v>
      </c>
      <c r="D12530" s="100">
        <v>0.96</v>
      </c>
    </row>
    <row r="12531" spans="1:4">
      <c r="A12531" s="101">
        <v>43994</v>
      </c>
      <c r="B12531" s="102">
        <v>0.68851851851851853</v>
      </c>
      <c r="C12531" s="100">
        <v>744</v>
      </c>
      <c r="D12531" s="100">
        <v>0.86899999999999999</v>
      </c>
    </row>
    <row r="12532" spans="1:4">
      <c r="A12532" s="101">
        <v>43994</v>
      </c>
      <c r="B12532" s="102">
        <v>0.68862268518518521</v>
      </c>
      <c r="C12532" s="100">
        <v>187</v>
      </c>
      <c r="D12532" s="100">
        <v>0.89900000000000002</v>
      </c>
    </row>
    <row r="12533" spans="1:4">
      <c r="A12533" s="101">
        <v>43994</v>
      </c>
      <c r="B12533" s="102">
        <v>0.68871527777777775</v>
      </c>
      <c r="C12533" s="100">
        <v>631</v>
      </c>
      <c r="D12533" s="100">
        <v>0.89500000000000002</v>
      </c>
    </row>
    <row r="12534" spans="1:4">
      <c r="A12534" s="101">
        <v>43994</v>
      </c>
      <c r="B12534" s="102">
        <v>0.68881944444444443</v>
      </c>
      <c r="C12534" s="100">
        <v>74</v>
      </c>
      <c r="D12534" s="100">
        <v>0.93400000000000005</v>
      </c>
    </row>
    <row r="12535" spans="1:4">
      <c r="A12535" s="101">
        <v>43994</v>
      </c>
      <c r="B12535" s="102">
        <v>0.68891203703703707</v>
      </c>
      <c r="C12535" s="100">
        <v>517</v>
      </c>
      <c r="D12535" s="100">
        <v>0.47</v>
      </c>
    </row>
    <row r="12536" spans="1:4">
      <c r="A12536" s="101">
        <v>43994</v>
      </c>
      <c r="B12536" s="102">
        <v>0.68900462962962961</v>
      </c>
      <c r="C12536" s="100">
        <v>961</v>
      </c>
      <c r="D12536" s="100">
        <v>0.93200000000000005</v>
      </c>
    </row>
    <row r="12537" spans="1:4">
      <c r="A12537" s="101">
        <v>43994</v>
      </c>
      <c r="B12537" s="102">
        <v>0.6891087962962964</v>
      </c>
      <c r="C12537" s="100">
        <v>404</v>
      </c>
      <c r="D12537" s="100">
        <v>0.47899999999999998</v>
      </c>
    </row>
    <row r="12538" spans="1:4">
      <c r="A12538" s="101">
        <v>43994</v>
      </c>
      <c r="B12538" s="102">
        <v>0.68920138888888882</v>
      </c>
      <c r="C12538" s="100">
        <v>848</v>
      </c>
      <c r="D12538" s="100">
        <v>0.875</v>
      </c>
    </row>
    <row r="12539" spans="1:4">
      <c r="A12539" s="101">
        <v>43994</v>
      </c>
      <c r="B12539" s="102">
        <v>0.6893055555555555</v>
      </c>
      <c r="C12539" s="100">
        <v>291</v>
      </c>
      <c r="D12539" s="100">
        <v>0.503</v>
      </c>
    </row>
    <row r="12540" spans="1:4">
      <c r="A12540" s="101">
        <v>43994</v>
      </c>
      <c r="B12540" s="102">
        <v>0.68939814814814815</v>
      </c>
      <c r="C12540" s="100">
        <v>734</v>
      </c>
      <c r="D12540" s="100">
        <v>0.93</v>
      </c>
    </row>
    <row r="12541" spans="1:4">
      <c r="A12541" s="101">
        <v>43994</v>
      </c>
      <c r="B12541" s="102">
        <v>0.68950231481481483</v>
      </c>
      <c r="C12541" s="100">
        <v>178</v>
      </c>
      <c r="D12541" s="100">
        <v>0.53400000000000003</v>
      </c>
    </row>
    <row r="12542" spans="1:4">
      <c r="A12542" s="101">
        <v>43994</v>
      </c>
      <c r="B12542" s="102">
        <v>0.68959490740740748</v>
      </c>
      <c r="C12542" s="100">
        <v>621</v>
      </c>
      <c r="D12542" s="100">
        <v>0.88500000000000001</v>
      </c>
    </row>
    <row r="12543" spans="1:4">
      <c r="A12543" s="101">
        <v>43994</v>
      </c>
      <c r="B12543" s="102">
        <v>0.68969907407407405</v>
      </c>
      <c r="C12543" s="100">
        <v>65</v>
      </c>
      <c r="D12543" s="100">
        <v>0.55300000000000005</v>
      </c>
    </row>
    <row r="12544" spans="1:4">
      <c r="A12544" s="101">
        <v>43994</v>
      </c>
      <c r="B12544" s="102">
        <v>0.68979166666666669</v>
      </c>
      <c r="C12544" s="100">
        <v>508</v>
      </c>
      <c r="D12544" s="100">
        <v>0.877</v>
      </c>
    </row>
    <row r="12545" spans="1:4">
      <c r="A12545" s="101">
        <v>43994</v>
      </c>
      <c r="B12545" s="102">
        <v>0.68988425925925922</v>
      </c>
      <c r="C12545" s="100">
        <v>951</v>
      </c>
      <c r="D12545" s="100">
        <v>0.64600000000000002</v>
      </c>
    </row>
    <row r="12546" spans="1:4">
      <c r="A12546" s="101">
        <v>43994</v>
      </c>
      <c r="B12546" s="102">
        <v>0.68998842592592602</v>
      </c>
      <c r="C12546" s="100">
        <v>395</v>
      </c>
      <c r="D12546" s="100">
        <v>0.86899999999999999</v>
      </c>
    </row>
    <row r="12547" spans="1:4">
      <c r="A12547" s="101">
        <v>43994</v>
      </c>
      <c r="B12547" s="102">
        <v>0.69008101851851855</v>
      </c>
      <c r="C12547" s="100">
        <v>838</v>
      </c>
      <c r="D12547" s="100">
        <v>0.94899999999999995</v>
      </c>
    </row>
    <row r="12548" spans="1:4">
      <c r="A12548" s="101">
        <v>43994</v>
      </c>
      <c r="B12548" s="102">
        <v>0.69018518518518512</v>
      </c>
      <c r="C12548" s="100">
        <v>282</v>
      </c>
      <c r="D12548" s="100">
        <v>0.88600000000000001</v>
      </c>
    </row>
    <row r="12549" spans="1:4">
      <c r="A12549" s="101">
        <v>43994</v>
      </c>
      <c r="B12549" s="102">
        <v>0.69027777777777777</v>
      </c>
      <c r="C12549" s="100">
        <v>725</v>
      </c>
      <c r="D12549" s="100">
        <v>0.88800000000000001</v>
      </c>
    </row>
    <row r="12550" spans="1:4">
      <c r="A12550" s="101">
        <v>43994</v>
      </c>
      <c r="B12550" s="102">
        <v>0.69038194444444445</v>
      </c>
      <c r="C12550" s="100">
        <v>168</v>
      </c>
      <c r="D12550" s="100">
        <v>0.91</v>
      </c>
    </row>
    <row r="12551" spans="1:4">
      <c r="A12551" s="101">
        <v>43994</v>
      </c>
      <c r="B12551" s="102">
        <v>0.69047453703703709</v>
      </c>
      <c r="C12551" s="100">
        <v>612</v>
      </c>
      <c r="D12551" s="100">
        <v>0.91</v>
      </c>
    </row>
    <row r="12552" spans="1:4">
      <c r="A12552" s="101">
        <v>43994</v>
      </c>
      <c r="B12552" s="102">
        <v>0.69057870370370367</v>
      </c>
      <c r="C12552" s="100">
        <v>55</v>
      </c>
      <c r="D12552" s="100">
        <v>0.77800000000000002</v>
      </c>
    </row>
    <row r="12553" spans="1:4">
      <c r="A12553" s="101">
        <v>43994</v>
      </c>
      <c r="B12553" s="102">
        <v>0.69067129629629631</v>
      </c>
      <c r="C12553" s="100">
        <v>499</v>
      </c>
      <c r="D12553" s="100">
        <v>0.92300000000000004</v>
      </c>
    </row>
    <row r="12554" spans="1:4">
      <c r="A12554" s="101">
        <v>43994</v>
      </c>
      <c r="B12554" s="102">
        <v>0.69076388888888884</v>
      </c>
      <c r="C12554" s="100">
        <v>942</v>
      </c>
      <c r="D12554" s="100">
        <v>0.47299999999999998</v>
      </c>
    </row>
    <row r="12555" spans="1:4">
      <c r="A12555" s="101">
        <v>43994</v>
      </c>
      <c r="B12555" s="102">
        <v>0.69086805555555564</v>
      </c>
      <c r="C12555" s="100">
        <v>385</v>
      </c>
      <c r="D12555" s="100">
        <v>0.92300000000000004</v>
      </c>
    </row>
    <row r="12556" spans="1:4">
      <c r="A12556" s="101">
        <v>43994</v>
      </c>
      <c r="B12556" s="102">
        <v>0.69096064814814817</v>
      </c>
      <c r="C12556" s="100">
        <v>829</v>
      </c>
      <c r="D12556" s="100">
        <v>0.48499999999999999</v>
      </c>
    </row>
    <row r="12557" spans="1:4">
      <c r="A12557" s="101">
        <v>43994</v>
      </c>
      <c r="B12557" s="102">
        <v>0.69106481481481474</v>
      </c>
      <c r="C12557" s="100">
        <v>272</v>
      </c>
      <c r="D12557" s="100">
        <v>0.90700000000000003</v>
      </c>
    </row>
    <row r="12558" spans="1:4">
      <c r="A12558" s="101">
        <v>43994</v>
      </c>
      <c r="B12558" s="102">
        <v>0.69115740740740739</v>
      </c>
      <c r="C12558" s="100">
        <v>716</v>
      </c>
      <c r="D12558" s="100">
        <v>0.51300000000000001</v>
      </c>
    </row>
    <row r="12559" spans="1:4">
      <c r="A12559" s="101">
        <v>43994</v>
      </c>
      <c r="B12559" s="102">
        <v>0.69126157407407407</v>
      </c>
      <c r="C12559" s="100">
        <v>159</v>
      </c>
      <c r="D12559" s="100">
        <v>0.88200000000000001</v>
      </c>
    </row>
    <row r="12560" spans="1:4">
      <c r="A12560" s="101">
        <v>43994</v>
      </c>
      <c r="B12560" s="102">
        <v>0.69135416666666671</v>
      </c>
      <c r="C12560" s="100">
        <v>603</v>
      </c>
      <c r="D12560" s="100">
        <v>0.54300000000000004</v>
      </c>
    </row>
    <row r="12561" spans="1:4">
      <c r="A12561" s="101">
        <v>43994</v>
      </c>
      <c r="B12561" s="102">
        <v>0.69145833333333329</v>
      </c>
      <c r="C12561" s="100">
        <v>46</v>
      </c>
      <c r="D12561" s="100">
        <v>0.88300000000000001</v>
      </c>
    </row>
    <row r="12562" spans="1:4">
      <c r="A12562" s="101">
        <v>43994</v>
      </c>
      <c r="B12562" s="102">
        <v>0.69155092592592593</v>
      </c>
      <c r="C12562" s="100">
        <v>489</v>
      </c>
      <c r="D12562" s="100">
        <v>0.56699999999999995</v>
      </c>
    </row>
    <row r="12563" spans="1:4">
      <c r="A12563" s="101">
        <v>43994</v>
      </c>
      <c r="B12563" s="102">
        <v>0.69164351851851846</v>
      </c>
      <c r="C12563" s="100">
        <v>933</v>
      </c>
      <c r="D12563" s="100">
        <v>0.91500000000000004</v>
      </c>
    </row>
    <row r="12564" spans="1:4">
      <c r="A12564" s="101">
        <v>43994</v>
      </c>
      <c r="B12564" s="102">
        <v>0.69174768518518526</v>
      </c>
      <c r="C12564" s="100">
        <v>376</v>
      </c>
      <c r="D12564" s="100">
        <v>0.63400000000000001</v>
      </c>
    </row>
    <row r="12565" spans="1:4">
      <c r="A12565" s="101">
        <v>43994</v>
      </c>
      <c r="B12565" s="102">
        <v>0.69184027777777779</v>
      </c>
      <c r="C12565" s="100">
        <v>820</v>
      </c>
      <c r="D12565" s="100">
        <v>0.88200000000000001</v>
      </c>
    </row>
    <row r="12566" spans="1:4">
      <c r="A12566" s="101">
        <v>43994</v>
      </c>
      <c r="B12566" s="102">
        <v>0.69194444444444436</v>
      </c>
      <c r="C12566" s="100">
        <v>263</v>
      </c>
      <c r="D12566" s="100">
        <v>0.93</v>
      </c>
    </row>
    <row r="12567" spans="1:4">
      <c r="A12567" s="101">
        <v>43994</v>
      </c>
      <c r="B12567" s="102">
        <v>0.69203703703703701</v>
      </c>
      <c r="C12567" s="100">
        <v>706</v>
      </c>
      <c r="D12567" s="100">
        <v>0.86799999999999999</v>
      </c>
    </row>
    <row r="12568" spans="1:4">
      <c r="A12568" s="101">
        <v>43994</v>
      </c>
      <c r="B12568" s="102">
        <v>0.69214120370370369</v>
      </c>
      <c r="C12568" s="100">
        <v>150</v>
      </c>
      <c r="D12568" s="100">
        <v>0.91300000000000003</v>
      </c>
    </row>
    <row r="12569" spans="1:4">
      <c r="A12569" s="101">
        <v>43994</v>
      </c>
      <c r="B12569" s="102">
        <v>0.69223379629629633</v>
      </c>
      <c r="C12569" s="100">
        <v>593</v>
      </c>
      <c r="D12569" s="100">
        <v>0.86099999999999999</v>
      </c>
    </row>
    <row r="12570" spans="1:4">
      <c r="A12570" s="101">
        <v>43994</v>
      </c>
      <c r="B12570" s="102">
        <v>0.69233796296296291</v>
      </c>
      <c r="C12570" s="100">
        <v>37</v>
      </c>
      <c r="D12570" s="100">
        <v>0.92100000000000004</v>
      </c>
    </row>
    <row r="12571" spans="1:4">
      <c r="A12571" s="101">
        <v>43994</v>
      </c>
      <c r="B12571" s="102">
        <v>0.69243055555555555</v>
      </c>
      <c r="C12571" s="100">
        <v>480</v>
      </c>
      <c r="D12571" s="100">
        <v>0.45700000000000002</v>
      </c>
    </row>
    <row r="12572" spans="1:4">
      <c r="A12572" s="101">
        <v>43994</v>
      </c>
      <c r="B12572" s="102">
        <v>0.69252314814814808</v>
      </c>
      <c r="C12572" s="100">
        <v>923</v>
      </c>
      <c r="D12572" s="100">
        <v>0.89300000000000002</v>
      </c>
    </row>
    <row r="12573" spans="1:4">
      <c r="A12573" s="101">
        <v>43994</v>
      </c>
      <c r="B12573" s="102">
        <v>0.69262731481481488</v>
      </c>
      <c r="C12573" s="100">
        <v>367</v>
      </c>
      <c r="D12573" s="100">
        <v>0.51400000000000001</v>
      </c>
    </row>
    <row r="12574" spans="1:4">
      <c r="A12574" s="101">
        <v>43994</v>
      </c>
      <c r="B12574" s="102">
        <v>0.69271990740740741</v>
      </c>
      <c r="C12574" s="100">
        <v>810</v>
      </c>
      <c r="D12574" s="100">
        <v>0.92100000000000004</v>
      </c>
    </row>
    <row r="12575" spans="1:4">
      <c r="A12575" s="101">
        <v>43994</v>
      </c>
      <c r="B12575" s="102">
        <v>0.69282407407407398</v>
      </c>
      <c r="C12575" s="100">
        <v>254</v>
      </c>
      <c r="D12575" s="100">
        <v>0.52300000000000002</v>
      </c>
    </row>
    <row r="12576" spans="1:4">
      <c r="A12576" s="101">
        <v>43994</v>
      </c>
      <c r="B12576" s="102">
        <v>0.69291666666666663</v>
      </c>
      <c r="C12576" s="100">
        <v>697</v>
      </c>
      <c r="D12576" s="100">
        <v>0.86899999999999999</v>
      </c>
    </row>
    <row r="12577" spans="1:4">
      <c r="A12577" s="101">
        <v>43994</v>
      </c>
      <c r="B12577" s="102">
        <v>0.69302083333333331</v>
      </c>
      <c r="C12577" s="100">
        <v>140</v>
      </c>
      <c r="D12577" s="100">
        <v>0.57099999999999995</v>
      </c>
    </row>
    <row r="12578" spans="1:4">
      <c r="A12578" s="101">
        <v>43994</v>
      </c>
      <c r="B12578" s="102">
        <v>0.69311342592592595</v>
      </c>
      <c r="C12578" s="100">
        <v>584</v>
      </c>
      <c r="D12578" s="100">
        <v>0.88400000000000001</v>
      </c>
    </row>
    <row r="12579" spans="1:4">
      <c r="A12579" s="101">
        <v>43994</v>
      </c>
      <c r="B12579" s="102">
        <v>0.69321759259259252</v>
      </c>
      <c r="C12579" s="100">
        <v>27</v>
      </c>
      <c r="D12579" s="100">
        <v>0.63700000000000001</v>
      </c>
    </row>
    <row r="12580" spans="1:4">
      <c r="A12580" s="101">
        <v>43994</v>
      </c>
      <c r="B12580" s="102">
        <v>0.69331018518518517</v>
      </c>
      <c r="C12580" s="100">
        <v>471</v>
      </c>
      <c r="D12580" s="100">
        <v>0.89300000000000002</v>
      </c>
    </row>
    <row r="12581" spans="1:4">
      <c r="A12581" s="101">
        <v>43994</v>
      </c>
      <c r="B12581" s="102">
        <v>0.6934027777777777</v>
      </c>
      <c r="C12581" s="100">
        <v>914</v>
      </c>
      <c r="D12581" s="100">
        <v>0.83299999999999996</v>
      </c>
    </row>
    <row r="12582" spans="1:4">
      <c r="A12582" s="101">
        <v>43994</v>
      </c>
      <c r="B12582" s="102">
        <v>0.6935069444444445</v>
      </c>
      <c r="C12582" s="100">
        <v>357</v>
      </c>
      <c r="D12582" s="100">
        <v>0.90500000000000003</v>
      </c>
    </row>
    <row r="12583" spans="1:4">
      <c r="A12583" s="101">
        <v>43994</v>
      </c>
      <c r="B12583" s="102">
        <v>0.69359953703703703</v>
      </c>
      <c r="C12583" s="100">
        <v>801</v>
      </c>
      <c r="D12583" s="100">
        <v>0.91700000000000004</v>
      </c>
    </row>
    <row r="12584" spans="1:4">
      <c r="A12584" s="101">
        <v>43994</v>
      </c>
      <c r="B12584" s="102">
        <v>0.6937037037037036</v>
      </c>
      <c r="C12584" s="100">
        <v>244</v>
      </c>
      <c r="D12584" s="100">
        <v>0.91100000000000003</v>
      </c>
    </row>
    <row r="12585" spans="1:4">
      <c r="A12585" s="101">
        <v>43994</v>
      </c>
      <c r="B12585" s="102">
        <v>0.69379629629629624</v>
      </c>
      <c r="C12585" s="100">
        <v>688</v>
      </c>
      <c r="D12585" s="100">
        <v>0.92100000000000004</v>
      </c>
    </row>
    <row r="12586" spans="1:4">
      <c r="A12586" s="101">
        <v>43994</v>
      </c>
      <c r="B12586" s="102">
        <v>0.69390046296296293</v>
      </c>
      <c r="C12586" s="100">
        <v>131</v>
      </c>
      <c r="D12586" s="100">
        <v>0.873</v>
      </c>
    </row>
    <row r="12587" spans="1:4">
      <c r="A12587" s="101">
        <v>43994</v>
      </c>
      <c r="B12587" s="102">
        <v>0.69399305555555557</v>
      </c>
      <c r="C12587" s="100">
        <v>574</v>
      </c>
      <c r="D12587" s="100">
        <v>0.93</v>
      </c>
    </row>
    <row r="12588" spans="1:4">
      <c r="A12588" s="101">
        <v>43994</v>
      </c>
      <c r="B12588" s="102">
        <v>0.69409722222222225</v>
      </c>
      <c r="C12588" s="100">
        <v>18</v>
      </c>
      <c r="D12588" s="100">
        <v>0.45300000000000001</v>
      </c>
    </row>
    <row r="12589" spans="1:4">
      <c r="A12589" s="101">
        <v>43994</v>
      </c>
      <c r="B12589" s="102">
        <v>0.69418981481481479</v>
      </c>
      <c r="C12589" s="100">
        <v>461</v>
      </c>
      <c r="D12589" s="100">
        <v>0.91300000000000003</v>
      </c>
    </row>
    <row r="12590" spans="1:4">
      <c r="A12590" s="101">
        <v>43994</v>
      </c>
      <c r="B12590" s="102">
        <v>0.69428240740740732</v>
      </c>
      <c r="C12590" s="100">
        <v>905</v>
      </c>
      <c r="D12590" s="100">
        <v>0.48399999999999999</v>
      </c>
    </row>
    <row r="12591" spans="1:4">
      <c r="A12591" s="101">
        <v>43994</v>
      </c>
      <c r="B12591" s="102">
        <v>0.69438657407407411</v>
      </c>
      <c r="C12591" s="100">
        <v>348</v>
      </c>
      <c r="D12591" s="100">
        <v>0.90800000000000003</v>
      </c>
    </row>
    <row r="12592" spans="1:4">
      <c r="A12592" s="101">
        <v>43994</v>
      </c>
      <c r="B12592" s="102">
        <v>0.69447916666666665</v>
      </c>
      <c r="C12592" s="100">
        <v>792</v>
      </c>
      <c r="D12592" s="100">
        <v>0.503</v>
      </c>
    </row>
    <row r="12593" spans="1:4">
      <c r="A12593" s="101">
        <v>43994</v>
      </c>
      <c r="B12593" s="102">
        <v>0.69458333333333344</v>
      </c>
      <c r="C12593" s="100">
        <v>235</v>
      </c>
      <c r="D12593" s="100">
        <v>0.88800000000000001</v>
      </c>
    </row>
    <row r="12594" spans="1:4">
      <c r="A12594" s="101">
        <v>43994</v>
      </c>
      <c r="B12594" s="102">
        <v>0.69467592592592586</v>
      </c>
      <c r="C12594" s="100">
        <v>678</v>
      </c>
      <c r="D12594" s="100">
        <v>0.55200000000000005</v>
      </c>
    </row>
    <row r="12595" spans="1:4">
      <c r="A12595" s="101">
        <v>43994</v>
      </c>
      <c r="B12595" s="102">
        <v>0.69478009259259255</v>
      </c>
      <c r="C12595" s="100">
        <v>122</v>
      </c>
      <c r="D12595" s="100">
        <v>0.89100000000000001</v>
      </c>
    </row>
    <row r="12596" spans="1:4">
      <c r="A12596" s="101">
        <v>43994</v>
      </c>
      <c r="B12596" s="102">
        <v>0.69487268518518519</v>
      </c>
      <c r="C12596" s="100">
        <v>565</v>
      </c>
      <c r="D12596" s="100">
        <v>0.88200000000000001</v>
      </c>
    </row>
    <row r="12597" spans="1:4">
      <c r="A12597" s="101">
        <v>43994</v>
      </c>
      <c r="B12597" s="102">
        <v>0.69497685185185187</v>
      </c>
      <c r="C12597" s="100">
        <v>9</v>
      </c>
      <c r="D12597" s="100">
        <v>0.86099999999999999</v>
      </c>
    </row>
    <row r="12598" spans="1:4">
      <c r="A12598" s="101">
        <v>43994</v>
      </c>
      <c r="B12598" s="102">
        <v>0.69506944444444441</v>
      </c>
      <c r="C12598" s="100">
        <v>452</v>
      </c>
      <c r="D12598" s="100">
        <v>0.90600000000000003</v>
      </c>
    </row>
    <row r="12599" spans="1:4">
      <c r="A12599" s="101">
        <v>43994</v>
      </c>
      <c r="B12599" s="102">
        <v>0.69516203703703694</v>
      </c>
      <c r="C12599" s="100">
        <v>895</v>
      </c>
      <c r="D12599" s="100">
        <v>0.90400000000000003</v>
      </c>
    </row>
    <row r="12600" spans="1:4">
      <c r="A12600" s="101">
        <v>43994</v>
      </c>
      <c r="B12600" s="102">
        <v>0.69526620370370373</v>
      </c>
      <c r="C12600" s="100">
        <v>339</v>
      </c>
      <c r="D12600" s="100">
        <v>0.874</v>
      </c>
    </row>
    <row r="12601" spans="1:4">
      <c r="A12601" s="101">
        <v>43994</v>
      </c>
      <c r="B12601" s="102">
        <v>0.69535879629629627</v>
      </c>
      <c r="C12601" s="100">
        <v>782</v>
      </c>
      <c r="D12601" s="100">
        <v>0.80200000000000005</v>
      </c>
    </row>
    <row r="12602" spans="1:4">
      <c r="A12602" s="101">
        <v>43994</v>
      </c>
      <c r="B12602" s="102">
        <v>0.69546296296296306</v>
      </c>
      <c r="C12602" s="100">
        <v>226</v>
      </c>
      <c r="D12602" s="100">
        <v>0.88300000000000001</v>
      </c>
    </row>
    <row r="12603" spans="1:4">
      <c r="A12603" s="101">
        <v>43994</v>
      </c>
      <c r="B12603" s="102">
        <v>0.69555555555555559</v>
      </c>
      <c r="C12603" s="100">
        <v>669</v>
      </c>
      <c r="D12603" s="100">
        <v>0.46600000000000003</v>
      </c>
    </row>
    <row r="12604" spans="1:4">
      <c r="A12604" s="101">
        <v>43994</v>
      </c>
      <c r="B12604" s="102">
        <v>0.69565972222222217</v>
      </c>
      <c r="C12604" s="100">
        <v>112</v>
      </c>
      <c r="D12604" s="100">
        <v>0.877</v>
      </c>
    </row>
    <row r="12605" spans="1:4">
      <c r="A12605" s="101">
        <v>43994</v>
      </c>
      <c r="B12605" s="102">
        <v>0.69575231481481481</v>
      </c>
      <c r="C12605" s="100">
        <v>556</v>
      </c>
      <c r="D12605" s="100">
        <v>0.47399999999999998</v>
      </c>
    </row>
    <row r="12606" spans="1:4">
      <c r="A12606" s="101">
        <v>43994</v>
      </c>
      <c r="B12606" s="102">
        <v>0.69584490740740745</v>
      </c>
      <c r="C12606" s="100">
        <v>999</v>
      </c>
      <c r="D12606" s="100">
        <v>0.92900000000000005</v>
      </c>
    </row>
    <row r="12607" spans="1:4">
      <c r="A12607" s="101">
        <v>43994</v>
      </c>
      <c r="B12607" s="102">
        <v>0.69594907407407414</v>
      </c>
      <c r="C12607" s="100">
        <v>443</v>
      </c>
      <c r="D12607" s="100">
        <v>0.49299999999999999</v>
      </c>
    </row>
    <row r="12608" spans="1:4">
      <c r="A12608" s="101">
        <v>43994</v>
      </c>
      <c r="B12608" s="102">
        <v>0.69604166666666656</v>
      </c>
      <c r="C12608" s="100">
        <v>886</v>
      </c>
      <c r="D12608" s="100">
        <v>0.92600000000000005</v>
      </c>
    </row>
    <row r="12609" spans="1:4">
      <c r="A12609" s="101">
        <v>43994</v>
      </c>
      <c r="B12609" s="102">
        <v>0.69614583333333335</v>
      </c>
      <c r="C12609" s="100">
        <v>329</v>
      </c>
      <c r="D12609" s="100">
        <v>0.54200000000000004</v>
      </c>
    </row>
    <row r="12610" spans="1:4">
      <c r="A12610" s="101">
        <v>43994</v>
      </c>
      <c r="B12610" s="102">
        <v>0.69623842592592589</v>
      </c>
      <c r="C12610" s="100">
        <v>773</v>
      </c>
      <c r="D12610" s="100">
        <v>0.90500000000000003</v>
      </c>
    </row>
    <row r="12611" spans="1:4">
      <c r="A12611" s="101">
        <v>43994</v>
      </c>
      <c r="B12611" s="102">
        <v>0.69634259259259268</v>
      </c>
      <c r="C12611" s="100">
        <v>216</v>
      </c>
      <c r="D12611" s="100">
        <v>0.60699999999999998</v>
      </c>
    </row>
    <row r="12612" spans="1:4">
      <c r="A12612" s="101">
        <v>43994</v>
      </c>
      <c r="B12612" s="102">
        <v>0.69643518518518521</v>
      </c>
      <c r="C12612" s="100">
        <v>660</v>
      </c>
      <c r="D12612" s="100">
        <v>0.86599999999999999</v>
      </c>
    </row>
    <row r="12613" spans="1:4">
      <c r="A12613" s="101">
        <v>43994</v>
      </c>
      <c r="B12613" s="102">
        <v>0.69653935185185178</v>
      </c>
      <c r="C12613" s="100">
        <v>103</v>
      </c>
      <c r="D12613" s="100">
        <v>0.92900000000000005</v>
      </c>
    </row>
    <row r="12614" spans="1:4">
      <c r="A12614" s="101">
        <v>43994</v>
      </c>
      <c r="B12614" s="102">
        <v>0.69663194444444443</v>
      </c>
      <c r="C12614" s="100">
        <v>546</v>
      </c>
      <c r="D12614" s="100">
        <v>0.88900000000000001</v>
      </c>
    </row>
    <row r="12615" spans="1:4">
      <c r="A12615" s="101">
        <v>43994</v>
      </c>
      <c r="B12615" s="102">
        <v>0.69672453703703707</v>
      </c>
      <c r="C12615" s="100">
        <v>990</v>
      </c>
      <c r="D12615" s="100">
        <v>0.93</v>
      </c>
    </row>
    <row r="12616" spans="1:4">
      <c r="A12616" s="101">
        <v>43994</v>
      </c>
      <c r="B12616" s="102">
        <v>0.69682870370370376</v>
      </c>
      <c r="C12616" s="100">
        <v>433</v>
      </c>
      <c r="D12616" s="100">
        <v>0.9</v>
      </c>
    </row>
    <row r="12617" spans="1:4">
      <c r="A12617" s="101">
        <v>43994</v>
      </c>
      <c r="B12617" s="102">
        <v>0.6969212962962964</v>
      </c>
      <c r="C12617" s="100">
        <v>877</v>
      </c>
      <c r="D12617" s="100">
        <v>0.877</v>
      </c>
    </row>
    <row r="12618" spans="1:4">
      <c r="A12618" s="101">
        <v>43994</v>
      </c>
      <c r="B12618" s="102">
        <v>0.69702546296296297</v>
      </c>
      <c r="C12618" s="100">
        <v>320</v>
      </c>
      <c r="D12618" s="100">
        <v>0.83499999999999996</v>
      </c>
    </row>
    <row r="12619" spans="1:4">
      <c r="A12619" s="101">
        <v>43994</v>
      </c>
      <c r="B12619" s="102">
        <v>0.6971180555555555</v>
      </c>
      <c r="C12619" s="100">
        <v>763</v>
      </c>
      <c r="D12619" s="100">
        <v>0.92900000000000005</v>
      </c>
    </row>
    <row r="12620" spans="1:4">
      <c r="A12620" s="101">
        <v>43994</v>
      </c>
      <c r="B12620" s="102">
        <v>0.6972222222222223</v>
      </c>
      <c r="C12620" s="100">
        <v>207</v>
      </c>
      <c r="D12620" s="100">
        <v>0.44400000000000001</v>
      </c>
    </row>
    <row r="12621" spans="1:4">
      <c r="A12621" s="101">
        <v>43994</v>
      </c>
      <c r="B12621" s="102">
        <v>0.69731481481481483</v>
      </c>
      <c r="C12621" s="100">
        <v>650</v>
      </c>
      <c r="D12621" s="100">
        <v>0.92300000000000004</v>
      </c>
    </row>
    <row r="12622" spans="1:4">
      <c r="A12622" s="101">
        <v>43994</v>
      </c>
      <c r="B12622" s="102">
        <v>0.6974189814814814</v>
      </c>
      <c r="C12622" s="100">
        <v>94</v>
      </c>
      <c r="D12622" s="100">
        <v>0.44400000000000001</v>
      </c>
    </row>
    <row r="12623" spans="1:4">
      <c r="A12623" s="101">
        <v>43994</v>
      </c>
      <c r="B12623" s="102">
        <v>0.69751157407407405</v>
      </c>
      <c r="C12623" s="100">
        <v>537</v>
      </c>
      <c r="D12623" s="100">
        <v>0.92600000000000005</v>
      </c>
    </row>
    <row r="12624" spans="1:4">
      <c r="A12624" s="101">
        <v>43994</v>
      </c>
      <c r="B12624" s="102">
        <v>0.69760416666666669</v>
      </c>
      <c r="C12624" s="100">
        <v>981</v>
      </c>
      <c r="D12624" s="100">
        <v>0.47099999999999997</v>
      </c>
    </row>
    <row r="12625" spans="1:4">
      <c r="A12625" s="101">
        <v>43994</v>
      </c>
      <c r="B12625" s="102">
        <v>0.69770833333333337</v>
      </c>
      <c r="C12625" s="100">
        <v>424</v>
      </c>
      <c r="D12625" s="100">
        <v>0.878</v>
      </c>
    </row>
    <row r="12626" spans="1:4">
      <c r="A12626" s="101">
        <v>43994</v>
      </c>
      <c r="B12626" s="102">
        <v>0.69780092592592602</v>
      </c>
      <c r="C12626" s="100">
        <v>867</v>
      </c>
      <c r="D12626" s="100">
        <v>0.505</v>
      </c>
    </row>
    <row r="12627" spans="1:4">
      <c r="A12627" s="101">
        <v>43994</v>
      </c>
      <c r="B12627" s="102">
        <v>0.69790509259259259</v>
      </c>
      <c r="C12627" s="100">
        <v>311</v>
      </c>
      <c r="D12627" s="100">
        <v>0.91600000000000004</v>
      </c>
    </row>
    <row r="12628" spans="1:4">
      <c r="A12628" s="101">
        <v>43994</v>
      </c>
      <c r="B12628" s="102">
        <v>0.69799768518518512</v>
      </c>
      <c r="C12628" s="100">
        <v>754</v>
      </c>
      <c r="D12628" s="100">
        <v>0.53</v>
      </c>
    </row>
    <row r="12629" spans="1:4">
      <c r="A12629" s="101">
        <v>43994</v>
      </c>
      <c r="B12629" s="102">
        <v>0.69810185185185192</v>
      </c>
      <c r="C12629" s="100">
        <v>198</v>
      </c>
      <c r="D12629" s="100">
        <v>0.91500000000000004</v>
      </c>
    </row>
    <row r="12630" spans="1:4">
      <c r="A12630" s="101">
        <v>43994</v>
      </c>
      <c r="B12630" s="102">
        <v>0.69819444444444445</v>
      </c>
      <c r="C12630" s="100">
        <v>641</v>
      </c>
      <c r="D12630" s="100">
        <v>0.54500000000000004</v>
      </c>
    </row>
    <row r="12631" spans="1:4">
      <c r="A12631" s="101">
        <v>43994</v>
      </c>
      <c r="B12631" s="102">
        <v>0.69829861111111102</v>
      </c>
      <c r="C12631" s="100">
        <v>84</v>
      </c>
      <c r="D12631" s="100">
        <v>0.91100000000000003</v>
      </c>
    </row>
    <row r="12632" spans="1:4">
      <c r="A12632" s="101">
        <v>43994</v>
      </c>
      <c r="B12632" s="102">
        <v>0.69839120370370367</v>
      </c>
      <c r="C12632" s="100">
        <v>528</v>
      </c>
      <c r="D12632" s="100">
        <v>0.58099999999999996</v>
      </c>
    </row>
    <row r="12633" spans="1:4">
      <c r="A12633" s="101">
        <v>43994</v>
      </c>
      <c r="B12633" s="102">
        <v>0.69848379629629631</v>
      </c>
      <c r="C12633" s="100">
        <v>971</v>
      </c>
      <c r="D12633" s="100">
        <v>0.92400000000000004</v>
      </c>
    </row>
    <row r="12634" spans="1:4">
      <c r="A12634" s="101">
        <v>43994</v>
      </c>
      <c r="B12634" s="102">
        <v>0.69858796296296299</v>
      </c>
      <c r="C12634" s="100">
        <v>415</v>
      </c>
      <c r="D12634" s="100">
        <v>0.62</v>
      </c>
    </row>
    <row r="12635" spans="1:4">
      <c r="A12635" s="101">
        <v>43994</v>
      </c>
      <c r="B12635" s="102">
        <v>0.69868055555555564</v>
      </c>
      <c r="C12635" s="100">
        <v>858</v>
      </c>
      <c r="D12635" s="100">
        <v>0.88500000000000001</v>
      </c>
    </row>
    <row r="12636" spans="1:4">
      <c r="A12636" s="101">
        <v>43994</v>
      </c>
      <c r="B12636" s="102">
        <v>0.69878472222222221</v>
      </c>
      <c r="C12636" s="100">
        <v>301</v>
      </c>
      <c r="D12636" s="100">
        <v>0.89700000000000002</v>
      </c>
    </row>
    <row r="12637" spans="1:4">
      <c r="A12637" s="101">
        <v>43994</v>
      </c>
      <c r="B12637" s="102">
        <v>0.69887731481481474</v>
      </c>
      <c r="C12637" s="100">
        <v>745</v>
      </c>
      <c r="D12637" s="100">
        <v>0.874</v>
      </c>
    </row>
    <row r="12638" spans="1:4">
      <c r="A12638" s="101">
        <v>43994</v>
      </c>
      <c r="B12638" s="102">
        <v>0.69898148148148154</v>
      </c>
      <c r="C12638" s="100">
        <v>188</v>
      </c>
      <c r="D12638" s="100">
        <v>0.90800000000000003</v>
      </c>
    </row>
    <row r="12639" spans="1:4">
      <c r="A12639" s="101">
        <v>43994</v>
      </c>
      <c r="B12639" s="102">
        <v>0.69907407407407407</v>
      </c>
      <c r="C12639" s="100">
        <v>632</v>
      </c>
      <c r="D12639" s="100">
        <v>0.86699999999999999</v>
      </c>
    </row>
    <row r="12640" spans="1:4">
      <c r="A12640" s="101">
        <v>43994</v>
      </c>
      <c r="B12640" s="102">
        <v>0.69917824074074064</v>
      </c>
      <c r="C12640" s="100">
        <v>75</v>
      </c>
      <c r="D12640" s="100">
        <v>0.93300000000000005</v>
      </c>
    </row>
    <row r="12641" spans="1:4">
      <c r="A12641" s="101">
        <v>43994</v>
      </c>
      <c r="B12641" s="102">
        <v>0.69927083333333329</v>
      </c>
      <c r="C12641" s="100">
        <v>518</v>
      </c>
      <c r="D12641" s="100">
        <v>0.86199999999999999</v>
      </c>
    </row>
    <row r="12642" spans="1:4">
      <c r="A12642" s="101">
        <v>43994</v>
      </c>
      <c r="B12642" s="102">
        <v>0.69936342592592593</v>
      </c>
      <c r="C12642" s="100">
        <v>962</v>
      </c>
      <c r="D12642" s="100">
        <v>0.90500000000000003</v>
      </c>
    </row>
    <row r="12643" spans="1:4">
      <c r="A12643" s="101">
        <v>43994</v>
      </c>
      <c r="B12643" s="102">
        <v>0.69946759259259261</v>
      </c>
      <c r="C12643" s="100">
        <v>405</v>
      </c>
      <c r="D12643" s="100">
        <v>0.76900000000000002</v>
      </c>
    </row>
    <row r="12644" spans="1:4">
      <c r="A12644" s="101">
        <v>43994</v>
      </c>
      <c r="B12644" s="102">
        <v>0.69956018518518526</v>
      </c>
      <c r="C12644" s="100">
        <v>849</v>
      </c>
      <c r="D12644" s="100">
        <v>0.92900000000000005</v>
      </c>
    </row>
    <row r="12645" spans="1:4">
      <c r="A12645" s="101">
        <v>43994</v>
      </c>
      <c r="B12645" s="102">
        <v>0.69966435185185183</v>
      </c>
      <c r="C12645" s="100">
        <v>292</v>
      </c>
      <c r="D12645" s="100">
        <v>0.47499999999999998</v>
      </c>
    </row>
    <row r="12646" spans="1:4">
      <c r="A12646" s="101">
        <v>43994</v>
      </c>
      <c r="B12646" s="102">
        <v>0.69975694444444436</v>
      </c>
      <c r="C12646" s="100">
        <v>735</v>
      </c>
      <c r="D12646" s="100">
        <v>0.88</v>
      </c>
    </row>
    <row r="12647" spans="1:4">
      <c r="A12647" s="101">
        <v>43994</v>
      </c>
      <c r="B12647" s="102">
        <v>0.69986111111111116</v>
      </c>
      <c r="C12647" s="100">
        <v>179</v>
      </c>
      <c r="D12647" s="100">
        <v>0.45900000000000002</v>
      </c>
    </row>
    <row r="12648" spans="1:4">
      <c r="A12648" s="101">
        <v>43994</v>
      </c>
      <c r="B12648" s="102">
        <v>0.69995370370370369</v>
      </c>
      <c r="C12648" s="100">
        <v>622</v>
      </c>
      <c r="D12648" s="100">
        <v>0.92600000000000005</v>
      </c>
    </row>
    <row r="12649" spans="1:4">
      <c r="A12649" s="101">
        <v>43994</v>
      </c>
      <c r="B12649" s="102">
        <v>0.70005787037037026</v>
      </c>
      <c r="C12649" s="100">
        <v>66</v>
      </c>
      <c r="D12649" s="100">
        <v>0.46500000000000002</v>
      </c>
    </row>
    <row r="12650" spans="1:4">
      <c r="A12650" s="101">
        <v>43994</v>
      </c>
      <c r="B12650" s="102">
        <v>0.70015046296296291</v>
      </c>
      <c r="C12650" s="100">
        <v>509</v>
      </c>
      <c r="D12650" s="100">
        <v>0.91700000000000004</v>
      </c>
    </row>
    <row r="12651" spans="1:4">
      <c r="A12651" s="101">
        <v>43994</v>
      </c>
      <c r="B12651" s="102">
        <v>0.70024305555555555</v>
      </c>
      <c r="C12651" s="100">
        <v>952</v>
      </c>
      <c r="D12651" s="100">
        <v>0.51</v>
      </c>
    </row>
    <row r="12652" spans="1:4">
      <c r="A12652" s="101">
        <v>43994</v>
      </c>
      <c r="B12652" s="102">
        <v>0.70034722222222223</v>
      </c>
      <c r="C12652" s="100">
        <v>396</v>
      </c>
      <c r="D12652" s="100">
        <v>0.92200000000000004</v>
      </c>
    </row>
    <row r="12653" spans="1:4">
      <c r="A12653" s="101">
        <v>43994</v>
      </c>
      <c r="B12653" s="102">
        <v>0.70043981481481488</v>
      </c>
      <c r="C12653" s="100">
        <v>839</v>
      </c>
      <c r="D12653" s="100">
        <v>0.505</v>
      </c>
    </row>
    <row r="12654" spans="1:4">
      <c r="A12654" s="101">
        <v>43994</v>
      </c>
      <c r="B12654" s="102">
        <v>0.70054398148148145</v>
      </c>
      <c r="C12654" s="100">
        <v>283</v>
      </c>
      <c r="D12654" s="100">
        <v>0.91500000000000004</v>
      </c>
    </row>
    <row r="12655" spans="1:4">
      <c r="A12655" s="101">
        <v>43994</v>
      </c>
      <c r="B12655" s="102">
        <v>0.70063657407407398</v>
      </c>
      <c r="C12655" s="100">
        <v>726</v>
      </c>
      <c r="D12655" s="100">
        <v>0.56499999999999995</v>
      </c>
    </row>
    <row r="12656" spans="1:4">
      <c r="A12656" s="101">
        <v>43994</v>
      </c>
      <c r="B12656" s="102">
        <v>0.70074074074074078</v>
      </c>
      <c r="C12656" s="100">
        <v>170</v>
      </c>
      <c r="D12656" s="100">
        <v>0.878</v>
      </c>
    </row>
    <row r="12657" spans="1:4">
      <c r="A12657" s="101">
        <v>43994</v>
      </c>
      <c r="B12657" s="102">
        <v>0.70083333333333331</v>
      </c>
      <c r="C12657" s="100">
        <v>613</v>
      </c>
      <c r="D12657" s="100">
        <v>0.57899999999999996</v>
      </c>
    </row>
    <row r="12658" spans="1:4">
      <c r="A12658" s="101">
        <v>43994</v>
      </c>
      <c r="B12658" s="102">
        <v>0.7009375000000001</v>
      </c>
      <c r="C12658" s="100">
        <v>56</v>
      </c>
      <c r="D12658" s="100">
        <v>0.88300000000000001</v>
      </c>
    </row>
    <row r="12659" spans="1:4">
      <c r="A12659" s="101">
        <v>43994</v>
      </c>
      <c r="B12659" s="102">
        <v>0.70103009259259252</v>
      </c>
      <c r="C12659" s="100">
        <v>500</v>
      </c>
      <c r="D12659" s="100">
        <v>0.79600000000000004</v>
      </c>
    </row>
    <row r="12660" spans="1:4">
      <c r="A12660" s="101">
        <v>43994</v>
      </c>
      <c r="B12660" s="102">
        <v>0.70112268518518517</v>
      </c>
      <c r="C12660" s="100">
        <v>943</v>
      </c>
      <c r="D12660" s="100">
        <v>0.91600000000000004</v>
      </c>
    </row>
    <row r="12661" spans="1:4">
      <c r="A12661" s="101">
        <v>43994</v>
      </c>
      <c r="B12661" s="102">
        <v>0.70122685185185185</v>
      </c>
      <c r="C12661" s="100">
        <v>387</v>
      </c>
      <c r="D12661" s="100">
        <v>0.90400000000000003</v>
      </c>
    </row>
    <row r="12662" spans="1:4">
      <c r="A12662" s="101">
        <v>43994</v>
      </c>
      <c r="B12662" s="102">
        <v>0.7013194444444445</v>
      </c>
      <c r="C12662" s="100">
        <v>830</v>
      </c>
      <c r="D12662" s="100">
        <v>0.88800000000000001</v>
      </c>
    </row>
    <row r="12663" spans="1:4">
      <c r="A12663" s="101">
        <v>43994</v>
      </c>
      <c r="B12663" s="102">
        <v>0.70142361111111118</v>
      </c>
      <c r="C12663" s="100">
        <v>273</v>
      </c>
      <c r="D12663" s="100">
        <v>0.95499999999999996</v>
      </c>
    </row>
    <row r="12664" spans="1:4">
      <c r="A12664" s="101">
        <v>43994</v>
      </c>
      <c r="B12664" s="102">
        <v>0.7015162037037036</v>
      </c>
      <c r="C12664" s="100">
        <v>717</v>
      </c>
      <c r="D12664" s="100">
        <v>0.90200000000000002</v>
      </c>
    </row>
    <row r="12665" spans="1:4">
      <c r="A12665" s="101">
        <v>43994</v>
      </c>
      <c r="B12665" s="102">
        <v>0.70162037037037039</v>
      </c>
      <c r="C12665" s="100">
        <v>160</v>
      </c>
      <c r="D12665" s="100">
        <v>0.88300000000000001</v>
      </c>
    </row>
    <row r="12666" spans="1:4">
      <c r="A12666" s="101">
        <v>43994</v>
      </c>
      <c r="B12666" s="102">
        <v>0.70171296296296293</v>
      </c>
      <c r="C12666" s="100">
        <v>604</v>
      </c>
      <c r="D12666" s="100">
        <v>0.76900000000000002</v>
      </c>
    </row>
    <row r="12667" spans="1:4">
      <c r="A12667" s="101">
        <v>43994</v>
      </c>
      <c r="B12667" s="102">
        <v>0.70181712962962972</v>
      </c>
      <c r="C12667" s="100">
        <v>47</v>
      </c>
      <c r="D12667" s="100">
        <v>0.92300000000000004</v>
      </c>
    </row>
    <row r="12668" spans="1:4">
      <c r="A12668" s="101">
        <v>43994</v>
      </c>
      <c r="B12668" s="102">
        <v>0.70190972222222225</v>
      </c>
      <c r="C12668" s="100">
        <v>490</v>
      </c>
      <c r="D12668" s="100">
        <v>0.55200000000000005</v>
      </c>
    </row>
    <row r="12669" spans="1:4">
      <c r="A12669" s="101">
        <v>43994</v>
      </c>
      <c r="B12669" s="102">
        <v>0.70200231481481479</v>
      </c>
      <c r="C12669" s="100">
        <v>934</v>
      </c>
      <c r="D12669" s="100">
        <v>0.89900000000000002</v>
      </c>
    </row>
    <row r="12670" spans="1:4">
      <c r="A12670" s="101">
        <v>43994</v>
      </c>
      <c r="B12670" s="102">
        <v>0.70210648148148147</v>
      </c>
      <c r="C12670" s="100">
        <v>377</v>
      </c>
      <c r="D12670" s="100">
        <v>0.48399999999999999</v>
      </c>
    </row>
    <row r="12671" spans="1:4">
      <c r="A12671" s="101">
        <v>43994</v>
      </c>
      <c r="B12671" s="102">
        <v>0.70219907407407411</v>
      </c>
      <c r="C12671" s="100">
        <v>821</v>
      </c>
      <c r="D12671" s="100">
        <v>0.879</v>
      </c>
    </row>
    <row r="12672" spans="1:4">
      <c r="A12672" s="101">
        <v>43994</v>
      </c>
      <c r="B12672" s="102">
        <v>0.7023032407407408</v>
      </c>
      <c r="C12672" s="100">
        <v>264</v>
      </c>
      <c r="D12672" s="100">
        <v>0.48199999999999998</v>
      </c>
    </row>
    <row r="12673" spans="1:4">
      <c r="A12673" s="101">
        <v>43994</v>
      </c>
      <c r="B12673" s="102">
        <v>0.70239583333333344</v>
      </c>
      <c r="C12673" s="100">
        <v>707</v>
      </c>
      <c r="D12673" s="100">
        <v>0.89900000000000002</v>
      </c>
    </row>
    <row r="12674" spans="1:4">
      <c r="A12674" s="101">
        <v>43994</v>
      </c>
      <c r="B12674" s="102">
        <v>0.70250000000000001</v>
      </c>
      <c r="C12674" s="100">
        <v>151</v>
      </c>
      <c r="D12674" s="100">
        <v>0.496</v>
      </c>
    </row>
    <row r="12675" spans="1:4">
      <c r="A12675" s="101">
        <v>43994</v>
      </c>
      <c r="B12675" s="102">
        <v>0.70259259259259255</v>
      </c>
      <c r="C12675" s="100">
        <v>594</v>
      </c>
      <c r="D12675" s="100">
        <v>0.92600000000000005</v>
      </c>
    </row>
    <row r="12676" spans="1:4">
      <c r="A12676" s="101">
        <v>43994</v>
      </c>
      <c r="B12676" s="102">
        <v>0.70269675925925934</v>
      </c>
      <c r="C12676" s="100">
        <v>38</v>
      </c>
      <c r="D12676" s="100">
        <v>0.53400000000000003</v>
      </c>
    </row>
    <row r="12677" spans="1:4">
      <c r="A12677" s="101">
        <v>43994</v>
      </c>
      <c r="B12677" s="102">
        <v>0.70278935185185187</v>
      </c>
      <c r="C12677" s="100">
        <v>481</v>
      </c>
      <c r="D12677" s="100">
        <v>0.92200000000000004</v>
      </c>
    </row>
    <row r="12678" spans="1:4">
      <c r="A12678" s="101">
        <v>43994</v>
      </c>
      <c r="B12678" s="102">
        <v>0.70288194444444441</v>
      </c>
      <c r="C12678" s="100">
        <v>924</v>
      </c>
      <c r="D12678" s="100">
        <v>0.53500000000000003</v>
      </c>
    </row>
    <row r="12679" spans="1:4">
      <c r="A12679" s="101">
        <v>43994</v>
      </c>
      <c r="B12679" s="102">
        <v>0.70298611111111109</v>
      </c>
      <c r="C12679" s="100">
        <v>368</v>
      </c>
      <c r="D12679" s="100">
        <v>0.878</v>
      </c>
    </row>
    <row r="12680" spans="1:4">
      <c r="A12680" s="101">
        <v>43994</v>
      </c>
      <c r="B12680" s="102">
        <v>0.70307870370370373</v>
      </c>
      <c r="C12680" s="100">
        <v>811</v>
      </c>
      <c r="D12680" s="100">
        <v>0.54800000000000004</v>
      </c>
    </row>
    <row r="12681" spans="1:4">
      <c r="A12681" s="101">
        <v>43994</v>
      </c>
      <c r="B12681" s="102">
        <v>0.70318287037037042</v>
      </c>
      <c r="C12681" s="100">
        <v>255</v>
      </c>
      <c r="D12681" s="100">
        <v>0.873</v>
      </c>
    </row>
    <row r="12682" spans="1:4">
      <c r="A12682" s="101">
        <v>43994</v>
      </c>
      <c r="B12682" s="102">
        <v>0.70327546296296306</v>
      </c>
      <c r="C12682" s="100">
        <v>698</v>
      </c>
      <c r="D12682" s="100">
        <v>0.57399999999999995</v>
      </c>
    </row>
    <row r="12683" spans="1:4">
      <c r="A12683" s="101">
        <v>43994</v>
      </c>
      <c r="B12683" s="102">
        <v>0.70337962962962963</v>
      </c>
      <c r="C12683" s="100">
        <v>141</v>
      </c>
      <c r="D12683" s="100">
        <v>0.91700000000000004</v>
      </c>
    </row>
    <row r="12684" spans="1:4">
      <c r="A12684" s="101">
        <v>43994</v>
      </c>
      <c r="B12684" s="102">
        <v>0.70347222222222217</v>
      </c>
      <c r="C12684" s="100">
        <v>585</v>
      </c>
      <c r="D12684" s="100">
        <v>0.875</v>
      </c>
    </row>
    <row r="12685" spans="1:4">
      <c r="A12685" s="101">
        <v>43994</v>
      </c>
      <c r="B12685" s="102">
        <v>0.70357638888888896</v>
      </c>
      <c r="C12685" s="100">
        <v>28</v>
      </c>
      <c r="D12685" s="100">
        <v>0.86599999999999999</v>
      </c>
    </row>
    <row r="12686" spans="1:4">
      <c r="A12686" s="101">
        <v>43994</v>
      </c>
      <c r="B12686" s="102">
        <v>0.70366898148148149</v>
      </c>
      <c r="C12686" s="100">
        <v>472</v>
      </c>
      <c r="D12686" s="100">
        <v>0.90400000000000003</v>
      </c>
    </row>
    <row r="12687" spans="1:4">
      <c r="A12687" s="101">
        <v>43994</v>
      </c>
      <c r="B12687" s="102">
        <v>0.70376157407407414</v>
      </c>
      <c r="C12687" s="100">
        <v>915</v>
      </c>
      <c r="D12687" s="100">
        <v>0.86199999999999999</v>
      </c>
    </row>
    <row r="12688" spans="1:4">
      <c r="A12688" s="101">
        <v>43994</v>
      </c>
      <c r="B12688" s="102">
        <v>0.70386574074074071</v>
      </c>
      <c r="C12688" s="100">
        <v>359</v>
      </c>
      <c r="D12688" s="100">
        <v>0.90800000000000003</v>
      </c>
    </row>
    <row r="12689" spans="1:4">
      <c r="A12689" s="101">
        <v>43994</v>
      </c>
      <c r="B12689" s="102">
        <v>0.70395833333333335</v>
      </c>
      <c r="C12689" s="100">
        <v>802</v>
      </c>
      <c r="D12689" s="100">
        <v>0.86299999999999999</v>
      </c>
    </row>
    <row r="12690" spans="1:4">
      <c r="A12690" s="101">
        <v>43994</v>
      </c>
      <c r="B12690" s="102">
        <v>0.70406250000000004</v>
      </c>
      <c r="C12690" s="100">
        <v>245</v>
      </c>
      <c r="D12690" s="100">
        <v>0.89600000000000002</v>
      </c>
    </row>
    <row r="12691" spans="1:4">
      <c r="A12691" s="101">
        <v>43994</v>
      </c>
      <c r="B12691" s="102">
        <v>0.70415509259259268</v>
      </c>
      <c r="C12691" s="100">
        <v>689</v>
      </c>
      <c r="D12691" s="100">
        <v>0.79500000000000004</v>
      </c>
    </row>
    <row r="12692" spans="1:4">
      <c r="A12692" s="101">
        <v>43994</v>
      </c>
      <c r="B12692" s="102">
        <v>0.70425925925925925</v>
      </c>
      <c r="C12692" s="100">
        <v>132</v>
      </c>
      <c r="D12692" s="100">
        <v>0.90500000000000003</v>
      </c>
    </row>
    <row r="12693" spans="1:4">
      <c r="A12693" s="101">
        <v>43994</v>
      </c>
      <c r="B12693" s="102">
        <v>0.70435185185185178</v>
      </c>
      <c r="C12693" s="100">
        <v>576</v>
      </c>
      <c r="D12693" s="100">
        <v>0.74199999999999999</v>
      </c>
    </row>
    <row r="12694" spans="1:4">
      <c r="A12694" s="101">
        <v>43994</v>
      </c>
      <c r="B12694" s="102">
        <v>0.70445601851851858</v>
      </c>
      <c r="C12694" s="100">
        <v>19</v>
      </c>
      <c r="D12694" s="100">
        <v>0.92900000000000005</v>
      </c>
    </row>
    <row r="12695" spans="1:4">
      <c r="A12695" s="101">
        <v>43994</v>
      </c>
      <c r="B12695" s="102">
        <v>0.70454861111111111</v>
      </c>
      <c r="C12695" s="100">
        <v>462</v>
      </c>
      <c r="D12695" s="100">
        <v>0.45200000000000001</v>
      </c>
    </row>
    <row r="12696" spans="1:4">
      <c r="A12696" s="101">
        <v>43994</v>
      </c>
      <c r="B12696" s="102">
        <v>0.70464120370370376</v>
      </c>
      <c r="C12696" s="100">
        <v>906</v>
      </c>
      <c r="D12696" s="100">
        <v>0.88200000000000001</v>
      </c>
    </row>
    <row r="12697" spans="1:4">
      <c r="A12697" s="101">
        <v>43994</v>
      </c>
      <c r="B12697" s="102">
        <v>0.70474537037037033</v>
      </c>
      <c r="C12697" s="100">
        <v>349</v>
      </c>
      <c r="D12697" s="100">
        <v>0.46500000000000002</v>
      </c>
    </row>
    <row r="12698" spans="1:4">
      <c r="A12698" s="101">
        <v>43994</v>
      </c>
      <c r="B12698" s="102">
        <v>0.70483796296296297</v>
      </c>
      <c r="C12698" s="100">
        <v>793</v>
      </c>
      <c r="D12698" s="100">
        <v>0.877</v>
      </c>
    </row>
    <row r="12699" spans="1:4">
      <c r="A12699" s="101">
        <v>43994</v>
      </c>
      <c r="B12699" s="102">
        <v>0.70494212962962965</v>
      </c>
      <c r="C12699" s="100">
        <v>236</v>
      </c>
      <c r="D12699" s="100">
        <v>0.48199999999999998</v>
      </c>
    </row>
    <row r="12700" spans="1:4">
      <c r="A12700" s="101">
        <v>43994</v>
      </c>
      <c r="B12700" s="102">
        <v>0.7050347222222223</v>
      </c>
      <c r="C12700" s="100">
        <v>679</v>
      </c>
      <c r="D12700" s="100">
        <v>0.88300000000000001</v>
      </c>
    </row>
    <row r="12701" spans="1:4">
      <c r="A12701" s="101">
        <v>43994</v>
      </c>
      <c r="B12701" s="102">
        <v>0.70513888888888887</v>
      </c>
      <c r="C12701" s="100">
        <v>123</v>
      </c>
      <c r="D12701" s="100">
        <v>0.51300000000000001</v>
      </c>
    </row>
    <row r="12702" spans="1:4">
      <c r="A12702" s="101">
        <v>43994</v>
      </c>
      <c r="B12702" s="102">
        <v>0.7052314814814814</v>
      </c>
      <c r="C12702" s="100">
        <v>566</v>
      </c>
      <c r="D12702" s="100">
        <v>0.88200000000000001</v>
      </c>
    </row>
    <row r="12703" spans="1:4">
      <c r="A12703" s="101">
        <v>43994</v>
      </c>
      <c r="B12703" s="102">
        <v>0.7053356481481482</v>
      </c>
      <c r="C12703" s="100">
        <v>10</v>
      </c>
      <c r="D12703" s="100">
        <v>0.54</v>
      </c>
    </row>
    <row r="12704" spans="1:4">
      <c r="A12704" s="101">
        <v>43994</v>
      </c>
      <c r="B12704" s="102">
        <v>0.70542824074074073</v>
      </c>
      <c r="C12704" s="100">
        <v>453</v>
      </c>
      <c r="D12704" s="100">
        <v>0.91700000000000004</v>
      </c>
    </row>
    <row r="12705" spans="1:4">
      <c r="A12705" s="101">
        <v>43994</v>
      </c>
      <c r="B12705" s="102">
        <v>0.70552083333333337</v>
      </c>
      <c r="C12705" s="100">
        <v>896</v>
      </c>
      <c r="D12705" s="100">
        <v>0.58699999999999997</v>
      </c>
    </row>
    <row r="12706" spans="1:4">
      <c r="A12706" s="101">
        <v>43994</v>
      </c>
      <c r="B12706" s="102">
        <v>0.70562499999999995</v>
      </c>
      <c r="C12706" s="100">
        <v>340</v>
      </c>
      <c r="D12706" s="100">
        <v>0.90200000000000002</v>
      </c>
    </row>
    <row r="12707" spans="1:4">
      <c r="A12707" s="101">
        <v>43994</v>
      </c>
      <c r="B12707" s="102">
        <v>0.70571759259259259</v>
      </c>
      <c r="C12707" s="100">
        <v>783</v>
      </c>
      <c r="D12707" s="100">
        <v>0.61399999999999999</v>
      </c>
    </row>
    <row r="12708" spans="1:4">
      <c r="A12708" s="101">
        <v>43994</v>
      </c>
      <c r="B12708" s="102">
        <v>0.70582175925925927</v>
      </c>
      <c r="C12708" s="100">
        <v>227</v>
      </c>
      <c r="D12708" s="100">
        <v>0.92300000000000004</v>
      </c>
    </row>
    <row r="12709" spans="1:4">
      <c r="A12709" s="101">
        <v>43994</v>
      </c>
      <c r="B12709" s="102">
        <v>0.70591435185185192</v>
      </c>
      <c r="C12709" s="100">
        <v>670</v>
      </c>
      <c r="D12709" s="100">
        <v>0.874</v>
      </c>
    </row>
    <row r="12710" spans="1:4">
      <c r="A12710" s="101">
        <v>43994</v>
      </c>
      <c r="B12710" s="102">
        <v>0.70601851851851849</v>
      </c>
      <c r="C12710" s="100">
        <v>113</v>
      </c>
      <c r="D12710" s="100">
        <v>0.872</v>
      </c>
    </row>
    <row r="12711" spans="1:4">
      <c r="A12711" s="101">
        <v>43994</v>
      </c>
      <c r="B12711" s="102">
        <v>0.70611111111111102</v>
      </c>
      <c r="C12711" s="100">
        <v>557</v>
      </c>
      <c r="D12711" s="100">
        <v>0.95699999999999996</v>
      </c>
    </row>
    <row r="12712" spans="1:4">
      <c r="A12712" s="101">
        <v>43994</v>
      </c>
      <c r="B12712" s="102">
        <v>0.70621527777777782</v>
      </c>
      <c r="C12712" s="100">
        <v>0</v>
      </c>
      <c r="D12712" s="100">
        <v>0.91500000000000004</v>
      </c>
    </row>
    <row r="12713" spans="1:4">
      <c r="A12713" s="101">
        <v>43994</v>
      </c>
      <c r="B12713" s="102">
        <v>0.70630787037037035</v>
      </c>
      <c r="C12713" s="100">
        <v>444</v>
      </c>
      <c r="D12713" s="100">
        <v>0.91800000000000004</v>
      </c>
    </row>
    <row r="12714" spans="1:4">
      <c r="A12714" s="101">
        <v>43994</v>
      </c>
      <c r="B12714" s="102">
        <v>0.70640046296296299</v>
      </c>
      <c r="C12714" s="100">
        <v>887</v>
      </c>
      <c r="D12714" s="100">
        <v>0.90100000000000002</v>
      </c>
    </row>
    <row r="12715" spans="1:4">
      <c r="A12715" s="101">
        <v>43994</v>
      </c>
      <c r="B12715" s="102">
        <v>0.70650462962962957</v>
      </c>
      <c r="C12715" s="100">
        <v>330</v>
      </c>
      <c r="D12715" s="100">
        <v>0.88200000000000001</v>
      </c>
    </row>
    <row r="12716" spans="1:4">
      <c r="A12716" s="101">
        <v>43994</v>
      </c>
      <c r="B12716" s="102">
        <v>0.70659722222222221</v>
      </c>
      <c r="C12716" s="100">
        <v>774</v>
      </c>
      <c r="D12716" s="100">
        <v>0.70899999999999996</v>
      </c>
    </row>
    <row r="12717" spans="1:4">
      <c r="A12717" s="101">
        <v>43994</v>
      </c>
      <c r="B12717" s="102">
        <v>0.70670138888888889</v>
      </c>
      <c r="C12717" s="100">
        <v>217</v>
      </c>
      <c r="D12717" s="100">
        <v>0.93500000000000005</v>
      </c>
    </row>
    <row r="12718" spans="1:4">
      <c r="A12718" s="101">
        <v>43994</v>
      </c>
      <c r="B12718" s="102">
        <v>0.70679398148148154</v>
      </c>
      <c r="C12718" s="100">
        <v>661</v>
      </c>
      <c r="D12718" s="100">
        <v>0.48499999999999999</v>
      </c>
    </row>
    <row r="12719" spans="1:4">
      <c r="A12719" s="101">
        <v>43994</v>
      </c>
      <c r="B12719" s="102">
        <v>0.70689814814814811</v>
      </c>
      <c r="C12719" s="100">
        <v>104</v>
      </c>
      <c r="D12719" s="100">
        <v>0.89400000000000002</v>
      </c>
    </row>
    <row r="12720" spans="1:4">
      <c r="A12720" s="101">
        <v>43994</v>
      </c>
      <c r="B12720" s="102">
        <v>0.70699074074074064</v>
      </c>
      <c r="C12720" s="100">
        <v>548</v>
      </c>
      <c r="D12720" s="100">
        <v>0.48099999999999998</v>
      </c>
    </row>
    <row r="12721" spans="1:4">
      <c r="A12721" s="101">
        <v>43994</v>
      </c>
      <c r="B12721" s="102">
        <v>0.70708333333333329</v>
      </c>
      <c r="C12721" s="100">
        <v>991</v>
      </c>
      <c r="D12721" s="100">
        <v>0.90200000000000002</v>
      </c>
    </row>
    <row r="12722" spans="1:4">
      <c r="A12722" s="101">
        <v>43994</v>
      </c>
      <c r="B12722" s="102">
        <v>0.70718749999999997</v>
      </c>
      <c r="C12722" s="100">
        <v>434</v>
      </c>
      <c r="D12722" s="100">
        <v>0.52300000000000002</v>
      </c>
    </row>
    <row r="12723" spans="1:4">
      <c r="A12723" s="101">
        <v>43994</v>
      </c>
      <c r="B12723" s="102">
        <v>0.70728009259259261</v>
      </c>
      <c r="C12723" s="100">
        <v>878</v>
      </c>
      <c r="D12723" s="100">
        <v>0.873</v>
      </c>
    </row>
    <row r="12724" spans="1:4">
      <c r="A12724" s="101">
        <v>43994</v>
      </c>
      <c r="B12724" s="102">
        <v>0.7073842592592593</v>
      </c>
      <c r="C12724" s="100">
        <v>321</v>
      </c>
      <c r="D12724" s="100">
        <v>0.55800000000000005</v>
      </c>
    </row>
    <row r="12725" spans="1:4">
      <c r="A12725" s="101">
        <v>43994</v>
      </c>
      <c r="B12725" s="102">
        <v>0.70747685185185183</v>
      </c>
      <c r="C12725" s="100">
        <v>765</v>
      </c>
      <c r="D12725" s="100">
        <v>0.875</v>
      </c>
    </row>
    <row r="12726" spans="1:4">
      <c r="A12726" s="101">
        <v>43994</v>
      </c>
      <c r="B12726" s="102">
        <v>0.70758101851851851</v>
      </c>
      <c r="C12726" s="100">
        <v>208</v>
      </c>
      <c r="D12726" s="100">
        <v>0.58399999999999996</v>
      </c>
    </row>
    <row r="12727" spans="1:4">
      <c r="A12727" s="101">
        <v>43994</v>
      </c>
      <c r="B12727" s="102">
        <v>0.70767361111111116</v>
      </c>
      <c r="C12727" s="100">
        <v>651</v>
      </c>
      <c r="D12727" s="100">
        <v>0.86699999999999999</v>
      </c>
    </row>
    <row r="12728" spans="1:4">
      <c r="A12728" s="101">
        <v>43994</v>
      </c>
      <c r="B12728" s="102">
        <v>0.70777777777777784</v>
      </c>
      <c r="C12728" s="100">
        <v>95</v>
      </c>
      <c r="D12728" s="100">
        <v>0.58699999999999997</v>
      </c>
    </row>
    <row r="12729" spans="1:4">
      <c r="A12729" s="101">
        <v>43994</v>
      </c>
      <c r="B12729" s="102">
        <v>0.70787037037037026</v>
      </c>
      <c r="C12729" s="100">
        <v>538</v>
      </c>
      <c r="D12729" s="100">
        <v>0.92100000000000004</v>
      </c>
    </row>
    <row r="12730" spans="1:4">
      <c r="A12730" s="101">
        <v>43994</v>
      </c>
      <c r="B12730" s="102">
        <v>0.70796296296296291</v>
      </c>
      <c r="C12730" s="100">
        <v>982</v>
      </c>
      <c r="D12730" s="100">
        <v>0.73599999999999999</v>
      </c>
    </row>
    <row r="12731" spans="1:4">
      <c r="A12731" s="101">
        <v>43994</v>
      </c>
      <c r="B12731" s="102">
        <v>0.70806712962962959</v>
      </c>
      <c r="C12731" s="100">
        <v>425</v>
      </c>
      <c r="D12731" s="100">
        <v>0.91300000000000003</v>
      </c>
    </row>
    <row r="12732" spans="1:4">
      <c r="A12732" s="101">
        <v>43994</v>
      </c>
      <c r="B12732" s="102">
        <v>0.70815972222222223</v>
      </c>
      <c r="C12732" s="100">
        <v>868</v>
      </c>
      <c r="D12732" s="100">
        <v>0.92100000000000004</v>
      </c>
    </row>
    <row r="12733" spans="1:4">
      <c r="A12733" s="101">
        <v>43994</v>
      </c>
      <c r="B12733" s="102">
        <v>0.70826388888888892</v>
      </c>
      <c r="C12733" s="100">
        <v>312</v>
      </c>
      <c r="D12733" s="100">
        <v>0.878</v>
      </c>
    </row>
    <row r="12734" spans="1:4">
      <c r="A12734" s="101">
        <v>43994</v>
      </c>
      <c r="B12734" s="102">
        <v>0.70835648148148145</v>
      </c>
      <c r="C12734" s="100">
        <v>755</v>
      </c>
      <c r="D12734" s="100">
        <v>0.93700000000000006</v>
      </c>
    </row>
    <row r="12735" spans="1:4">
      <c r="A12735" s="101">
        <v>43994</v>
      </c>
      <c r="B12735" s="102">
        <v>0.70846064814814813</v>
      </c>
      <c r="C12735" s="100">
        <v>199</v>
      </c>
      <c r="D12735" s="100">
        <v>0.88500000000000001</v>
      </c>
    </row>
    <row r="12736" spans="1:4">
      <c r="A12736" s="101">
        <v>43994</v>
      </c>
      <c r="B12736" s="102">
        <v>0.70855324074074078</v>
      </c>
      <c r="C12736" s="100">
        <v>642</v>
      </c>
      <c r="D12736" s="100">
        <v>0.91900000000000004</v>
      </c>
    </row>
    <row r="12737" spans="1:4">
      <c r="A12737" s="101">
        <v>43994</v>
      </c>
      <c r="B12737" s="102">
        <v>0.70865740740740746</v>
      </c>
      <c r="C12737" s="100">
        <v>85</v>
      </c>
      <c r="D12737" s="100">
        <v>0.77900000000000003</v>
      </c>
    </row>
    <row r="12738" spans="1:4">
      <c r="A12738" s="101">
        <v>43994</v>
      </c>
      <c r="B12738" s="102">
        <v>0.7087500000000001</v>
      </c>
      <c r="C12738" s="100">
        <v>529</v>
      </c>
      <c r="D12738" s="100">
        <v>0.879</v>
      </c>
    </row>
    <row r="12739" spans="1:4">
      <c r="A12739" s="101">
        <v>43994</v>
      </c>
      <c r="B12739" s="102">
        <v>0.70884259259259252</v>
      </c>
      <c r="C12739" s="100">
        <v>972</v>
      </c>
      <c r="D12739" s="100">
        <v>0.58699999999999997</v>
      </c>
    </row>
    <row r="12740" spans="1:4">
      <c r="A12740" s="101">
        <v>43994</v>
      </c>
      <c r="B12740" s="102">
        <v>0.70894675925925921</v>
      </c>
      <c r="C12740" s="100">
        <v>416</v>
      </c>
      <c r="D12740" s="100">
        <v>0.93200000000000005</v>
      </c>
    </row>
    <row r="12741" spans="1:4">
      <c r="A12741" s="101">
        <v>43994</v>
      </c>
      <c r="B12741" s="102">
        <v>0.70903935185185185</v>
      </c>
      <c r="C12741" s="100">
        <v>859</v>
      </c>
      <c r="D12741" s="100">
        <v>0.45800000000000002</v>
      </c>
    </row>
    <row r="12742" spans="1:4">
      <c r="A12742" s="101">
        <v>43994</v>
      </c>
      <c r="B12742" s="102">
        <v>0.70914351851851853</v>
      </c>
      <c r="C12742" s="100">
        <v>302</v>
      </c>
      <c r="D12742" s="100">
        <v>0.92300000000000004</v>
      </c>
    </row>
    <row r="12743" spans="1:4">
      <c r="A12743" s="101">
        <v>43994</v>
      </c>
      <c r="B12743" s="102">
        <v>0.70923611111111118</v>
      </c>
      <c r="C12743" s="100">
        <v>746</v>
      </c>
      <c r="D12743" s="100">
        <v>0.47599999999999998</v>
      </c>
    </row>
    <row r="12744" spans="1:4">
      <c r="A12744" s="101">
        <v>43994</v>
      </c>
      <c r="B12744" s="102">
        <v>0.70934027777777775</v>
      </c>
      <c r="C12744" s="100">
        <v>189</v>
      </c>
      <c r="D12744" s="100">
        <v>0.89900000000000002</v>
      </c>
    </row>
    <row r="12745" spans="1:4">
      <c r="A12745" s="101">
        <v>43994</v>
      </c>
      <c r="B12745" s="102">
        <v>0.70943287037037039</v>
      </c>
      <c r="C12745" s="100">
        <v>633</v>
      </c>
      <c r="D12745" s="100">
        <v>0.47499999999999998</v>
      </c>
    </row>
    <row r="12746" spans="1:4">
      <c r="A12746" s="101">
        <v>43994</v>
      </c>
      <c r="B12746" s="102">
        <v>0.70953703703703708</v>
      </c>
      <c r="C12746" s="100">
        <v>76</v>
      </c>
      <c r="D12746" s="100">
        <v>0.88500000000000001</v>
      </c>
    </row>
    <row r="12747" spans="1:4">
      <c r="A12747" s="101">
        <v>43994</v>
      </c>
      <c r="B12747" s="102">
        <v>0.70962962962962972</v>
      </c>
      <c r="C12747" s="100">
        <v>519</v>
      </c>
      <c r="D12747" s="100">
        <v>0.48399999999999999</v>
      </c>
    </row>
    <row r="12748" spans="1:4">
      <c r="A12748" s="101">
        <v>43994</v>
      </c>
      <c r="B12748" s="102">
        <v>0.70972222222222225</v>
      </c>
      <c r="C12748" s="100">
        <v>963</v>
      </c>
      <c r="D12748" s="100">
        <v>0.88500000000000001</v>
      </c>
    </row>
    <row r="12749" spans="1:4">
      <c r="A12749" s="101">
        <v>43994</v>
      </c>
      <c r="B12749" s="102">
        <v>0.70982638888888883</v>
      </c>
      <c r="C12749" s="100">
        <v>406</v>
      </c>
      <c r="D12749" s="100">
        <v>0.48799999999999999</v>
      </c>
    </row>
    <row r="12750" spans="1:4">
      <c r="A12750" s="101">
        <v>43994</v>
      </c>
      <c r="B12750" s="102">
        <v>0.70991898148148147</v>
      </c>
      <c r="C12750" s="100">
        <v>850</v>
      </c>
      <c r="D12750" s="100">
        <v>0.86899999999999999</v>
      </c>
    </row>
    <row r="12751" spans="1:4">
      <c r="A12751" s="101">
        <v>43994</v>
      </c>
      <c r="B12751" s="102">
        <v>0.71002314814814815</v>
      </c>
      <c r="C12751" s="100">
        <v>293</v>
      </c>
      <c r="D12751" s="100">
        <v>0.51400000000000001</v>
      </c>
    </row>
    <row r="12752" spans="1:4">
      <c r="A12752" s="101">
        <v>43994</v>
      </c>
      <c r="B12752" s="102">
        <v>0.7101157407407408</v>
      </c>
      <c r="C12752" s="100">
        <v>737</v>
      </c>
      <c r="D12752" s="100">
        <v>0.89</v>
      </c>
    </row>
    <row r="12753" spans="1:4">
      <c r="A12753" s="101">
        <v>43994</v>
      </c>
      <c r="B12753" s="102">
        <v>0.71021990740740737</v>
      </c>
      <c r="C12753" s="100">
        <v>180</v>
      </c>
      <c r="D12753" s="100">
        <v>0.54500000000000004</v>
      </c>
    </row>
    <row r="12754" spans="1:4">
      <c r="A12754" s="101">
        <v>43994</v>
      </c>
      <c r="B12754" s="102">
        <v>0.71031250000000001</v>
      </c>
      <c r="C12754" s="100">
        <v>623</v>
      </c>
      <c r="D12754" s="100">
        <v>0.91600000000000004</v>
      </c>
    </row>
    <row r="12755" spans="1:4">
      <c r="A12755" s="101">
        <v>43994</v>
      </c>
      <c r="B12755" s="102">
        <v>0.7104166666666667</v>
      </c>
      <c r="C12755" s="100">
        <v>67</v>
      </c>
      <c r="D12755" s="100">
        <v>0.57899999999999996</v>
      </c>
    </row>
    <row r="12756" spans="1:4">
      <c r="A12756" s="101">
        <v>43994</v>
      </c>
      <c r="B12756" s="102">
        <v>0.71050925925925934</v>
      </c>
      <c r="C12756" s="100">
        <v>510</v>
      </c>
      <c r="D12756" s="100">
        <v>0.89300000000000002</v>
      </c>
    </row>
    <row r="12757" spans="1:4">
      <c r="A12757" s="101">
        <v>43994</v>
      </c>
      <c r="B12757" s="102">
        <v>0.71060185185185187</v>
      </c>
      <c r="C12757" s="100">
        <v>954</v>
      </c>
      <c r="D12757" s="100">
        <v>0.57999999999999996</v>
      </c>
    </row>
    <row r="12758" spans="1:4">
      <c r="A12758" s="101">
        <v>43994</v>
      </c>
      <c r="B12758" s="102">
        <v>0.71070601851851845</v>
      </c>
      <c r="C12758" s="100">
        <v>397</v>
      </c>
      <c r="D12758" s="100">
        <v>0.874</v>
      </c>
    </row>
    <row r="12759" spans="1:4">
      <c r="A12759" s="101">
        <v>43994</v>
      </c>
      <c r="B12759" s="102">
        <v>0.71079861111111109</v>
      </c>
      <c r="C12759" s="100">
        <v>840</v>
      </c>
      <c r="D12759" s="100">
        <v>0.91300000000000003</v>
      </c>
    </row>
    <row r="12760" spans="1:4">
      <c r="A12760" s="101">
        <v>43994</v>
      </c>
      <c r="B12760" s="102">
        <v>0.71090277777777777</v>
      </c>
      <c r="C12760" s="100">
        <v>284</v>
      </c>
      <c r="D12760" s="100">
        <v>0.90700000000000003</v>
      </c>
    </row>
    <row r="12761" spans="1:4">
      <c r="A12761" s="101">
        <v>43994</v>
      </c>
      <c r="B12761" s="102">
        <v>0.71099537037037042</v>
      </c>
      <c r="C12761" s="100">
        <v>727</v>
      </c>
      <c r="D12761" s="100">
        <v>0.92300000000000004</v>
      </c>
    </row>
    <row r="12762" spans="1:4">
      <c r="A12762" s="101">
        <v>43994</v>
      </c>
      <c r="B12762" s="102">
        <v>0.71109953703703699</v>
      </c>
      <c r="C12762" s="100">
        <v>171</v>
      </c>
      <c r="D12762" s="100">
        <v>0.85599999999999998</v>
      </c>
    </row>
    <row r="12763" spans="1:4">
      <c r="A12763" s="101">
        <v>43994</v>
      </c>
      <c r="B12763" s="102">
        <v>0.71119212962962963</v>
      </c>
      <c r="C12763" s="100">
        <v>614</v>
      </c>
      <c r="D12763" s="100">
        <v>0.93500000000000005</v>
      </c>
    </row>
    <row r="12764" spans="1:4">
      <c r="A12764" s="101">
        <v>43994</v>
      </c>
      <c r="B12764" s="102">
        <v>0.71129629629629632</v>
      </c>
      <c r="C12764" s="100">
        <v>57</v>
      </c>
      <c r="D12764" s="100">
        <v>0.89400000000000002</v>
      </c>
    </row>
    <row r="12765" spans="1:4">
      <c r="A12765" s="101">
        <v>43994</v>
      </c>
      <c r="B12765" s="102">
        <v>0.71138888888888896</v>
      </c>
      <c r="C12765" s="100">
        <v>501</v>
      </c>
      <c r="D12765" s="100">
        <v>0.90800000000000003</v>
      </c>
    </row>
    <row r="12766" spans="1:4">
      <c r="A12766" s="101">
        <v>43994</v>
      </c>
      <c r="B12766" s="102">
        <v>0.71148148148148149</v>
      </c>
      <c r="C12766" s="100">
        <v>944</v>
      </c>
      <c r="D12766" s="100">
        <v>0.81100000000000005</v>
      </c>
    </row>
    <row r="12767" spans="1:4">
      <c r="A12767" s="101">
        <v>43994</v>
      </c>
      <c r="B12767" s="102">
        <v>0.71158564814814806</v>
      </c>
      <c r="C12767" s="100">
        <v>388</v>
      </c>
      <c r="D12767" s="100">
        <v>0.92900000000000005</v>
      </c>
    </row>
    <row r="12768" spans="1:4">
      <c r="A12768" s="101">
        <v>43994</v>
      </c>
      <c r="B12768" s="102">
        <v>0.71167824074074071</v>
      </c>
      <c r="C12768" s="100">
        <v>831</v>
      </c>
      <c r="D12768" s="100">
        <v>0.70299999999999996</v>
      </c>
    </row>
    <row r="12769" spans="1:4">
      <c r="A12769" s="101">
        <v>43994</v>
      </c>
      <c r="B12769" s="102">
        <v>0.71178240740740739</v>
      </c>
      <c r="C12769" s="100">
        <v>274</v>
      </c>
      <c r="D12769" s="100">
        <v>0.88400000000000001</v>
      </c>
    </row>
    <row r="12770" spans="1:4">
      <c r="A12770" s="101">
        <v>43994</v>
      </c>
      <c r="B12770" s="102">
        <v>0.71187500000000004</v>
      </c>
      <c r="C12770" s="100">
        <v>718</v>
      </c>
      <c r="D12770" s="100">
        <v>0.499</v>
      </c>
    </row>
    <row r="12771" spans="1:4">
      <c r="A12771" s="101">
        <v>43994</v>
      </c>
      <c r="B12771" s="102">
        <v>0.71197916666666661</v>
      </c>
      <c r="C12771" s="100">
        <v>161</v>
      </c>
      <c r="D12771" s="100">
        <v>0.92100000000000004</v>
      </c>
    </row>
    <row r="12772" spans="1:4">
      <c r="A12772" s="101">
        <v>43994</v>
      </c>
      <c r="B12772" s="102">
        <v>0.71207175925925925</v>
      </c>
      <c r="C12772" s="100">
        <v>605</v>
      </c>
      <c r="D12772" s="100">
        <v>0.497</v>
      </c>
    </row>
    <row r="12773" spans="1:4">
      <c r="A12773" s="101">
        <v>43994</v>
      </c>
      <c r="B12773" s="102">
        <v>0.71217592592592593</v>
      </c>
      <c r="C12773" s="100">
        <v>48</v>
      </c>
      <c r="D12773" s="100">
        <v>0.88200000000000001</v>
      </c>
    </row>
    <row r="12774" spans="1:4">
      <c r="A12774" s="101">
        <v>43994</v>
      </c>
      <c r="B12774" s="102">
        <v>0.71226851851851858</v>
      </c>
      <c r="C12774" s="100">
        <v>491</v>
      </c>
      <c r="D12774" s="100">
        <v>0.53800000000000003</v>
      </c>
    </row>
    <row r="12775" spans="1:4">
      <c r="A12775" s="101">
        <v>43994</v>
      </c>
      <c r="B12775" s="102">
        <v>0.71236111111111111</v>
      </c>
      <c r="C12775" s="100">
        <v>935</v>
      </c>
      <c r="D12775" s="100">
        <v>0.92100000000000004</v>
      </c>
    </row>
    <row r="12776" spans="1:4">
      <c r="A12776" s="101">
        <v>43994</v>
      </c>
      <c r="B12776" s="102">
        <v>0.71246527777777768</v>
      </c>
      <c r="C12776" s="100">
        <v>378</v>
      </c>
      <c r="D12776" s="100">
        <v>0.57099999999999995</v>
      </c>
    </row>
    <row r="12777" spans="1:4">
      <c r="A12777" s="101">
        <v>43994</v>
      </c>
      <c r="B12777" s="102">
        <v>0.71255787037037033</v>
      </c>
      <c r="C12777" s="100">
        <v>822</v>
      </c>
      <c r="D12777" s="100">
        <v>0.91800000000000004</v>
      </c>
    </row>
    <row r="12778" spans="1:4">
      <c r="A12778" s="101">
        <v>43994</v>
      </c>
      <c r="B12778" s="102">
        <v>0.71266203703703701</v>
      </c>
      <c r="C12778" s="100">
        <v>265</v>
      </c>
      <c r="D12778" s="100">
        <v>0.88800000000000001</v>
      </c>
    </row>
    <row r="12779" spans="1:4">
      <c r="A12779" s="101">
        <v>43994</v>
      </c>
      <c r="B12779" s="102">
        <v>0.71275462962962965</v>
      </c>
      <c r="C12779" s="100">
        <v>708</v>
      </c>
      <c r="D12779" s="100">
        <v>0.89300000000000002</v>
      </c>
    </row>
    <row r="12780" spans="1:4">
      <c r="A12780" s="101">
        <v>43994</v>
      </c>
      <c r="B12780" s="102">
        <v>0.71285879629629623</v>
      </c>
      <c r="C12780" s="100">
        <v>152</v>
      </c>
      <c r="D12780" s="100">
        <v>0.91600000000000004</v>
      </c>
    </row>
    <row r="12781" spans="1:4">
      <c r="A12781" s="101">
        <v>43994</v>
      </c>
      <c r="B12781" s="102">
        <v>0.71295138888888887</v>
      </c>
      <c r="C12781" s="100">
        <v>595</v>
      </c>
      <c r="D12781" s="100">
        <v>0.874</v>
      </c>
    </row>
    <row r="12782" spans="1:4">
      <c r="A12782" s="101">
        <v>43994</v>
      </c>
      <c r="B12782" s="102">
        <v>0.71305555555555555</v>
      </c>
      <c r="C12782" s="100">
        <v>39</v>
      </c>
      <c r="D12782" s="100">
        <v>0.91600000000000004</v>
      </c>
    </row>
    <row r="12783" spans="1:4">
      <c r="A12783" s="101">
        <v>43994</v>
      </c>
      <c r="B12783" s="102">
        <v>0.7131481481481482</v>
      </c>
      <c r="C12783" s="100">
        <v>482</v>
      </c>
      <c r="D12783" s="100">
        <v>0.82899999999999996</v>
      </c>
    </row>
    <row r="12784" spans="1:4">
      <c r="A12784" s="101">
        <v>43994</v>
      </c>
      <c r="B12784" s="102">
        <v>0.71324074074074073</v>
      </c>
      <c r="C12784" s="100">
        <v>926</v>
      </c>
      <c r="D12784" s="100">
        <v>0.91</v>
      </c>
    </row>
    <row r="12785" spans="1:4">
      <c r="A12785" s="101">
        <v>43994</v>
      </c>
      <c r="B12785" s="102">
        <v>0.7133449074074073</v>
      </c>
      <c r="C12785" s="100">
        <v>369</v>
      </c>
      <c r="D12785" s="100">
        <v>0.57299999999999995</v>
      </c>
    </row>
    <row r="12786" spans="1:4">
      <c r="A12786" s="101">
        <v>43994</v>
      </c>
      <c r="B12786" s="102">
        <v>0.71343749999999995</v>
      </c>
      <c r="C12786" s="100">
        <v>812</v>
      </c>
      <c r="D12786" s="100">
        <v>0.90800000000000003</v>
      </c>
    </row>
    <row r="12787" spans="1:4">
      <c r="A12787" s="101">
        <v>43994</v>
      </c>
      <c r="B12787" s="102">
        <v>0.71354166666666663</v>
      </c>
      <c r="C12787" s="100">
        <v>256</v>
      </c>
      <c r="D12787" s="100">
        <v>0.46</v>
      </c>
    </row>
    <row r="12788" spans="1:4">
      <c r="A12788" s="101">
        <v>43994</v>
      </c>
      <c r="B12788" s="102">
        <v>0.71363425925925927</v>
      </c>
      <c r="C12788" s="100">
        <v>699</v>
      </c>
      <c r="D12788" s="100">
        <v>0.88300000000000001</v>
      </c>
    </row>
    <row r="12789" spans="1:4">
      <c r="A12789" s="101">
        <v>43994</v>
      </c>
      <c r="B12789" s="102">
        <v>0.71373842592592596</v>
      </c>
      <c r="C12789" s="100">
        <v>143</v>
      </c>
      <c r="D12789" s="100">
        <v>0.496</v>
      </c>
    </row>
    <row r="12790" spans="1:4">
      <c r="A12790" s="101">
        <v>43994</v>
      </c>
      <c r="B12790" s="102">
        <v>0.71383101851851849</v>
      </c>
      <c r="C12790" s="100">
        <v>586</v>
      </c>
      <c r="D12790" s="100">
        <v>0.86899999999999999</v>
      </c>
    </row>
    <row r="12791" spans="1:4">
      <c r="A12791" s="101">
        <v>43994</v>
      </c>
      <c r="B12791" s="102">
        <v>0.71393518518518517</v>
      </c>
      <c r="C12791" s="100">
        <v>29</v>
      </c>
      <c r="D12791" s="100">
        <v>0.51800000000000002</v>
      </c>
    </row>
    <row r="12792" spans="1:4">
      <c r="A12792" s="101">
        <v>43994</v>
      </c>
      <c r="B12792" s="102">
        <v>0.71402777777777782</v>
      </c>
      <c r="C12792" s="100">
        <v>473</v>
      </c>
      <c r="D12792" s="100">
        <v>0.872</v>
      </c>
    </row>
    <row r="12793" spans="1:4">
      <c r="A12793" s="101">
        <v>43994</v>
      </c>
      <c r="B12793" s="102">
        <v>0.71412037037037035</v>
      </c>
      <c r="C12793" s="100">
        <v>916</v>
      </c>
      <c r="D12793" s="100">
        <v>0.54</v>
      </c>
    </row>
    <row r="12794" spans="1:4">
      <c r="A12794" s="101">
        <v>43994</v>
      </c>
      <c r="B12794" s="102">
        <v>0.71422453703703714</v>
      </c>
      <c r="C12794" s="100">
        <v>360</v>
      </c>
      <c r="D12794" s="100">
        <v>0.872</v>
      </c>
    </row>
    <row r="12795" spans="1:4">
      <c r="A12795" s="101">
        <v>43994</v>
      </c>
      <c r="B12795" s="102">
        <v>0.71431712962962957</v>
      </c>
      <c r="C12795" s="100">
        <v>803</v>
      </c>
      <c r="D12795" s="100">
        <v>0.55700000000000005</v>
      </c>
    </row>
    <row r="12796" spans="1:4">
      <c r="A12796" s="101">
        <v>43994</v>
      </c>
      <c r="B12796" s="102">
        <v>0.71442129629629625</v>
      </c>
      <c r="C12796" s="100">
        <v>246</v>
      </c>
      <c r="D12796" s="100">
        <v>0.88200000000000001</v>
      </c>
    </row>
    <row r="12797" spans="1:4">
      <c r="A12797" s="101">
        <v>43994</v>
      </c>
      <c r="B12797" s="102">
        <v>0.71451388888888889</v>
      </c>
      <c r="C12797" s="100">
        <v>690</v>
      </c>
      <c r="D12797" s="100">
        <v>0.59</v>
      </c>
    </row>
    <row r="12798" spans="1:4">
      <c r="A12798" s="101">
        <v>43994</v>
      </c>
      <c r="B12798" s="102">
        <v>0.71461805555555558</v>
      </c>
      <c r="C12798" s="100">
        <v>133</v>
      </c>
      <c r="D12798" s="100">
        <v>0.90500000000000003</v>
      </c>
    </row>
    <row r="12799" spans="1:4">
      <c r="A12799" s="101">
        <v>43994</v>
      </c>
      <c r="B12799" s="102">
        <v>0.71471064814814822</v>
      </c>
      <c r="C12799" s="100">
        <v>577</v>
      </c>
      <c r="D12799" s="100">
        <v>0.92700000000000005</v>
      </c>
    </row>
    <row r="12800" spans="1:4">
      <c r="A12800" s="101">
        <v>43994</v>
      </c>
      <c r="B12800" s="102">
        <v>0.71481481481481479</v>
      </c>
      <c r="C12800" s="100">
        <v>20</v>
      </c>
      <c r="D12800" s="100">
        <v>0.91</v>
      </c>
    </row>
    <row r="12801" spans="1:4">
      <c r="A12801" s="101">
        <v>43994</v>
      </c>
      <c r="B12801" s="102">
        <v>0.71490740740740744</v>
      </c>
      <c r="C12801" s="100">
        <v>463</v>
      </c>
      <c r="D12801" s="100">
        <v>0.95499999999999996</v>
      </c>
    </row>
    <row r="12802" spans="1:4">
      <c r="A12802" s="101">
        <v>43994</v>
      </c>
      <c r="B12802" s="102">
        <v>0.71499999999999997</v>
      </c>
      <c r="C12802" s="100">
        <v>907</v>
      </c>
      <c r="D12802" s="100">
        <v>0.91100000000000003</v>
      </c>
    </row>
    <row r="12803" spans="1:4">
      <c r="A12803" s="101">
        <v>43994</v>
      </c>
      <c r="B12803" s="102">
        <v>0.71510416666666676</v>
      </c>
      <c r="C12803" s="100">
        <v>350</v>
      </c>
      <c r="D12803" s="100">
        <v>0.91100000000000003</v>
      </c>
    </row>
    <row r="12804" spans="1:4">
      <c r="A12804" s="101">
        <v>43994</v>
      </c>
      <c r="B12804" s="102">
        <v>0.7151967592592593</v>
      </c>
      <c r="C12804" s="100">
        <v>794</v>
      </c>
      <c r="D12804" s="100">
        <v>0.86399999999999999</v>
      </c>
    </row>
    <row r="12805" spans="1:4">
      <c r="A12805" s="101">
        <v>43994</v>
      </c>
      <c r="B12805" s="102">
        <v>0.71530092592592587</v>
      </c>
      <c r="C12805" s="100">
        <v>237</v>
      </c>
      <c r="D12805" s="100">
        <v>0.88600000000000001</v>
      </c>
    </row>
    <row r="12806" spans="1:4">
      <c r="A12806" s="101">
        <v>43994</v>
      </c>
      <c r="B12806" s="102">
        <v>0.71539351851851851</v>
      </c>
      <c r="C12806" s="100">
        <v>680</v>
      </c>
      <c r="D12806" s="100">
        <v>0.67500000000000004</v>
      </c>
    </row>
    <row r="12807" spans="1:4">
      <c r="A12807" s="101">
        <v>43994</v>
      </c>
      <c r="B12807" s="102">
        <v>0.71549768518518519</v>
      </c>
      <c r="C12807" s="100">
        <v>124</v>
      </c>
      <c r="D12807" s="100">
        <v>0.91500000000000004</v>
      </c>
    </row>
    <row r="12808" spans="1:4">
      <c r="A12808" s="101">
        <v>43994</v>
      </c>
      <c r="B12808" s="102">
        <v>0.71559027777777784</v>
      </c>
      <c r="C12808" s="100">
        <v>567</v>
      </c>
      <c r="D12808" s="100">
        <v>0.45400000000000001</v>
      </c>
    </row>
    <row r="12809" spans="1:4">
      <c r="A12809" s="101">
        <v>43994</v>
      </c>
      <c r="B12809" s="102">
        <v>0.71569444444444441</v>
      </c>
      <c r="C12809" s="100">
        <v>11</v>
      </c>
      <c r="D12809" s="100">
        <v>0.874</v>
      </c>
    </row>
    <row r="12810" spans="1:4">
      <c r="A12810" s="101">
        <v>43994</v>
      </c>
      <c r="B12810" s="102">
        <v>0.71578703703703705</v>
      </c>
      <c r="C12810" s="100">
        <v>454</v>
      </c>
      <c r="D12810" s="100">
        <v>0.495</v>
      </c>
    </row>
    <row r="12811" spans="1:4">
      <c r="A12811" s="101">
        <v>43994</v>
      </c>
      <c r="B12811" s="102">
        <v>0.71587962962962959</v>
      </c>
      <c r="C12811" s="100">
        <v>897</v>
      </c>
      <c r="D12811" s="100">
        <v>0.874</v>
      </c>
    </row>
    <row r="12812" spans="1:4">
      <c r="A12812" s="101">
        <v>43994</v>
      </c>
      <c r="B12812" s="102">
        <v>0.71598379629629638</v>
      </c>
      <c r="C12812" s="100">
        <v>341</v>
      </c>
      <c r="D12812" s="100">
        <v>0.51400000000000001</v>
      </c>
    </row>
    <row r="12813" spans="1:4">
      <c r="A12813" s="101">
        <v>43994</v>
      </c>
      <c r="B12813" s="102">
        <v>0.71607638888888892</v>
      </c>
      <c r="C12813" s="100">
        <v>784</v>
      </c>
      <c r="D12813" s="100">
        <v>0.86399999999999999</v>
      </c>
    </row>
    <row r="12814" spans="1:4">
      <c r="A12814" s="101">
        <v>43994</v>
      </c>
      <c r="B12814" s="102">
        <v>0.71618055555555549</v>
      </c>
      <c r="C12814" s="100">
        <v>228</v>
      </c>
      <c r="D12814" s="100">
        <v>0.55200000000000005</v>
      </c>
    </row>
    <row r="12815" spans="1:4">
      <c r="A12815" s="101">
        <v>43994</v>
      </c>
      <c r="B12815" s="102">
        <v>0.71627314814814813</v>
      </c>
      <c r="C12815" s="100">
        <v>671</v>
      </c>
      <c r="D12815" s="100">
        <v>0.871</v>
      </c>
    </row>
    <row r="12816" spans="1:4">
      <c r="A12816" s="101">
        <v>43994</v>
      </c>
      <c r="B12816" s="102">
        <v>0.71637731481481481</v>
      </c>
      <c r="C12816" s="100">
        <v>115</v>
      </c>
      <c r="D12816" s="100">
        <v>0.59599999999999997</v>
      </c>
    </row>
    <row r="12817" spans="1:4">
      <c r="A12817" s="101">
        <v>43994</v>
      </c>
      <c r="B12817" s="102">
        <v>0.71646990740740746</v>
      </c>
      <c r="C12817" s="100">
        <v>558</v>
      </c>
      <c r="D12817" s="100">
        <v>0.88300000000000001</v>
      </c>
    </row>
    <row r="12818" spans="1:4">
      <c r="A12818" s="101">
        <v>43994</v>
      </c>
      <c r="B12818" s="102">
        <v>0.71657407407407403</v>
      </c>
      <c r="C12818" s="100">
        <v>1</v>
      </c>
      <c r="D12818" s="100">
        <v>0.69399999999999995</v>
      </c>
    </row>
    <row r="12819" spans="1:4">
      <c r="A12819" s="101">
        <v>43994</v>
      </c>
      <c r="B12819" s="102">
        <v>0.71666666666666667</v>
      </c>
      <c r="C12819" s="100">
        <v>445</v>
      </c>
      <c r="D12819" s="100">
        <v>0.89600000000000002</v>
      </c>
    </row>
    <row r="12820" spans="1:4">
      <c r="A12820" s="101">
        <v>43994</v>
      </c>
      <c r="B12820" s="102">
        <v>0.71675925925925921</v>
      </c>
      <c r="C12820" s="100">
        <v>888</v>
      </c>
      <c r="D12820" s="100">
        <v>0.9</v>
      </c>
    </row>
    <row r="12821" spans="1:4">
      <c r="A12821" s="101">
        <v>43994</v>
      </c>
      <c r="B12821" s="102">
        <v>0.716863425925926</v>
      </c>
      <c r="C12821" s="100">
        <v>332</v>
      </c>
      <c r="D12821" s="100">
        <v>0.90200000000000002</v>
      </c>
    </row>
    <row r="12822" spans="1:4">
      <c r="A12822" s="101">
        <v>43994</v>
      </c>
      <c r="B12822" s="102">
        <v>0.71695601851851853</v>
      </c>
      <c r="C12822" s="100">
        <v>775</v>
      </c>
      <c r="D12822" s="100">
        <v>0.88600000000000001</v>
      </c>
    </row>
    <row r="12823" spans="1:4">
      <c r="A12823" s="101">
        <v>43994</v>
      </c>
      <c r="B12823" s="102">
        <v>0.71706018518518511</v>
      </c>
      <c r="C12823" s="100">
        <v>218</v>
      </c>
      <c r="D12823" s="100">
        <v>0.9</v>
      </c>
    </row>
    <row r="12824" spans="1:4">
      <c r="A12824" s="101">
        <v>43994</v>
      </c>
      <c r="B12824" s="102">
        <v>0.71715277777777775</v>
      </c>
      <c r="C12824" s="100">
        <v>662</v>
      </c>
      <c r="D12824" s="100">
        <v>0.88400000000000001</v>
      </c>
    </row>
    <row r="12825" spans="1:4">
      <c r="A12825" s="101">
        <v>43994</v>
      </c>
      <c r="B12825" s="102">
        <v>0.71725694444444443</v>
      </c>
      <c r="C12825" s="100">
        <v>105</v>
      </c>
      <c r="D12825" s="100">
        <v>0.67800000000000005</v>
      </c>
    </row>
    <row r="12826" spans="1:4">
      <c r="A12826" s="101">
        <v>43994</v>
      </c>
      <c r="B12826" s="102">
        <v>0.71734953703703708</v>
      </c>
      <c r="C12826" s="100">
        <v>549</v>
      </c>
      <c r="D12826" s="100">
        <v>0.92800000000000005</v>
      </c>
    </row>
    <row r="12827" spans="1:4">
      <c r="A12827" s="101">
        <v>43994</v>
      </c>
      <c r="B12827" s="102">
        <v>0.71744212962962972</v>
      </c>
      <c r="C12827" s="100">
        <v>992</v>
      </c>
      <c r="D12827" s="100">
        <v>0.46</v>
      </c>
    </row>
    <row r="12828" spans="1:4">
      <c r="A12828" s="101">
        <v>43994</v>
      </c>
      <c r="B12828" s="102">
        <v>0.71754629629629629</v>
      </c>
      <c r="C12828" s="100">
        <v>435</v>
      </c>
      <c r="D12828" s="100">
        <v>0.93</v>
      </c>
    </row>
    <row r="12829" spans="1:4">
      <c r="A12829" s="101">
        <v>43994</v>
      </c>
      <c r="B12829" s="102">
        <v>0.71763888888888883</v>
      </c>
      <c r="C12829" s="100">
        <v>879</v>
      </c>
      <c r="D12829" s="100">
        <v>0.46899999999999997</v>
      </c>
    </row>
    <row r="12830" spans="1:4">
      <c r="A12830" s="101">
        <v>43994</v>
      </c>
      <c r="B12830" s="102">
        <v>0.71774305555555562</v>
      </c>
      <c r="C12830" s="100">
        <v>322</v>
      </c>
      <c r="D12830" s="100">
        <v>0.92600000000000005</v>
      </c>
    </row>
    <row r="12831" spans="1:4">
      <c r="A12831" s="101">
        <v>43994</v>
      </c>
      <c r="B12831" s="102">
        <v>0.71783564814814815</v>
      </c>
      <c r="C12831" s="100">
        <v>766</v>
      </c>
      <c r="D12831" s="100">
        <v>0.495</v>
      </c>
    </row>
    <row r="12832" spans="1:4">
      <c r="A12832" s="101">
        <v>43994</v>
      </c>
      <c r="B12832" s="102">
        <v>0.71793981481481473</v>
      </c>
      <c r="C12832" s="100">
        <v>209</v>
      </c>
      <c r="D12832" s="100">
        <v>0.92300000000000004</v>
      </c>
    </row>
    <row r="12833" spans="1:4">
      <c r="A12833" s="101">
        <v>43994</v>
      </c>
      <c r="B12833" s="102">
        <v>0.71803240740740737</v>
      </c>
      <c r="C12833" s="100">
        <v>652</v>
      </c>
      <c r="D12833" s="100">
        <v>0.53400000000000003</v>
      </c>
    </row>
    <row r="12834" spans="1:4">
      <c r="A12834" s="101">
        <v>43994</v>
      </c>
      <c r="B12834" s="102">
        <v>0.71813657407407405</v>
      </c>
      <c r="C12834" s="100">
        <v>96</v>
      </c>
      <c r="D12834" s="100">
        <v>0.86799999999999999</v>
      </c>
    </row>
    <row r="12835" spans="1:4">
      <c r="A12835" s="101">
        <v>43994</v>
      </c>
      <c r="B12835" s="102">
        <v>0.7182291666666667</v>
      </c>
      <c r="C12835" s="100">
        <v>539</v>
      </c>
      <c r="D12835" s="100">
        <v>0.60899999999999999</v>
      </c>
    </row>
    <row r="12836" spans="1:4">
      <c r="A12836" s="101">
        <v>43994</v>
      </c>
      <c r="B12836" s="102">
        <v>0.71832175925925934</v>
      </c>
      <c r="C12836" s="100">
        <v>983</v>
      </c>
      <c r="D12836" s="100">
        <v>0.91100000000000003</v>
      </c>
    </row>
    <row r="12837" spans="1:4">
      <c r="A12837" s="101">
        <v>43994</v>
      </c>
      <c r="B12837" s="102">
        <v>0.71842592592592591</v>
      </c>
      <c r="C12837" s="100">
        <v>426</v>
      </c>
      <c r="D12837" s="100">
        <v>0.86399999999999999</v>
      </c>
    </row>
    <row r="12838" spans="1:4">
      <c r="A12838" s="101">
        <v>43994</v>
      </c>
      <c r="B12838" s="102">
        <v>0.71851851851851845</v>
      </c>
      <c r="C12838" s="100">
        <v>869</v>
      </c>
      <c r="D12838" s="100">
        <v>0.91800000000000004</v>
      </c>
    </row>
    <row r="12839" spans="1:4">
      <c r="A12839" s="101">
        <v>43994</v>
      </c>
      <c r="B12839" s="102">
        <v>0.71862268518518524</v>
      </c>
      <c r="C12839" s="100">
        <v>313</v>
      </c>
      <c r="D12839" s="100">
        <v>0.91300000000000003</v>
      </c>
    </row>
    <row r="12840" spans="1:4">
      <c r="A12840" s="101">
        <v>43994</v>
      </c>
      <c r="B12840" s="102">
        <v>0.71871527777777777</v>
      </c>
      <c r="C12840" s="100">
        <v>756</v>
      </c>
      <c r="D12840" s="100">
        <v>0.88600000000000001</v>
      </c>
    </row>
    <row r="12841" spans="1:4">
      <c r="A12841" s="101">
        <v>43994</v>
      </c>
      <c r="B12841" s="102">
        <v>0.71881944444444434</v>
      </c>
      <c r="C12841" s="100">
        <v>200</v>
      </c>
      <c r="D12841" s="100">
        <v>0.93400000000000005</v>
      </c>
    </row>
    <row r="12842" spans="1:4">
      <c r="A12842" s="101">
        <v>43994</v>
      </c>
      <c r="B12842" s="102">
        <v>0.71891203703703699</v>
      </c>
      <c r="C12842" s="100">
        <v>643</v>
      </c>
      <c r="D12842" s="100">
        <v>0.82199999999999995</v>
      </c>
    </row>
    <row r="12843" spans="1:4">
      <c r="A12843" s="101">
        <v>43994</v>
      </c>
      <c r="B12843" s="102">
        <v>0.71901620370370367</v>
      </c>
      <c r="C12843" s="100">
        <v>86</v>
      </c>
      <c r="D12843" s="100">
        <v>0.88300000000000001</v>
      </c>
    </row>
    <row r="12844" spans="1:4">
      <c r="A12844" s="101">
        <v>43994</v>
      </c>
      <c r="B12844" s="102">
        <v>0.71910879629629632</v>
      </c>
      <c r="C12844" s="100">
        <v>530</v>
      </c>
      <c r="D12844" s="100">
        <v>0.441</v>
      </c>
    </row>
    <row r="12845" spans="1:4">
      <c r="A12845" s="101">
        <v>43994</v>
      </c>
      <c r="B12845" s="102">
        <v>0.71920138888888896</v>
      </c>
      <c r="C12845" s="100">
        <v>973</v>
      </c>
      <c r="D12845" s="100">
        <v>0.88600000000000001</v>
      </c>
    </row>
    <row r="12846" spans="1:4">
      <c r="A12846" s="101">
        <v>43994</v>
      </c>
      <c r="B12846" s="102">
        <v>0.71930555555555553</v>
      </c>
      <c r="C12846" s="100">
        <v>417</v>
      </c>
      <c r="D12846" s="100">
        <v>0.48799999999999999</v>
      </c>
    </row>
    <row r="12847" spans="1:4">
      <c r="A12847" s="101">
        <v>43994</v>
      </c>
      <c r="B12847" s="102">
        <v>0.71939814814814806</v>
      </c>
      <c r="C12847" s="100">
        <v>860</v>
      </c>
      <c r="D12847" s="100">
        <v>0.92700000000000005</v>
      </c>
    </row>
    <row r="12848" spans="1:4">
      <c r="A12848" s="101">
        <v>43994</v>
      </c>
      <c r="B12848" s="102">
        <v>0.71950231481481486</v>
      </c>
      <c r="C12848" s="100">
        <v>304</v>
      </c>
      <c r="D12848" s="100">
        <v>0.501</v>
      </c>
    </row>
    <row r="12849" spans="1:4">
      <c r="A12849" s="101">
        <v>43994</v>
      </c>
      <c r="B12849" s="102">
        <v>0.71959490740740739</v>
      </c>
      <c r="C12849" s="100">
        <v>747</v>
      </c>
      <c r="D12849" s="100">
        <v>0.89600000000000002</v>
      </c>
    </row>
    <row r="12850" spans="1:4">
      <c r="A12850" s="101">
        <v>43994</v>
      </c>
      <c r="B12850" s="102">
        <v>0.71969907407407396</v>
      </c>
      <c r="C12850" s="100">
        <v>190</v>
      </c>
      <c r="D12850" s="100">
        <v>0.52400000000000002</v>
      </c>
    </row>
    <row r="12851" spans="1:4">
      <c r="A12851" s="101">
        <v>43994</v>
      </c>
      <c r="B12851" s="102">
        <v>0.71979166666666661</v>
      </c>
      <c r="C12851" s="100">
        <v>634</v>
      </c>
      <c r="D12851" s="100">
        <v>0.92600000000000005</v>
      </c>
    </row>
    <row r="12852" spans="1:4">
      <c r="A12852" s="101">
        <v>43994</v>
      </c>
      <c r="B12852" s="102">
        <v>0.71989583333333329</v>
      </c>
      <c r="C12852" s="100">
        <v>77</v>
      </c>
      <c r="D12852" s="100">
        <v>0.52</v>
      </c>
    </row>
    <row r="12853" spans="1:4">
      <c r="A12853" s="101">
        <v>43994</v>
      </c>
      <c r="B12853" s="102">
        <v>0.71998842592592593</v>
      </c>
      <c r="C12853" s="100">
        <v>521</v>
      </c>
      <c r="D12853" s="100">
        <v>0.89300000000000002</v>
      </c>
    </row>
    <row r="12854" spans="1:4">
      <c r="A12854" s="101">
        <v>43994</v>
      </c>
      <c r="B12854" s="102">
        <v>0.72008101851851858</v>
      </c>
      <c r="C12854" s="100">
        <v>964</v>
      </c>
      <c r="D12854" s="100">
        <v>0.58399999999999996</v>
      </c>
    </row>
    <row r="12855" spans="1:4">
      <c r="A12855" s="101">
        <v>43994</v>
      </c>
      <c r="B12855" s="102">
        <v>0.72018518518518515</v>
      </c>
      <c r="C12855" s="100">
        <v>407</v>
      </c>
      <c r="D12855" s="100">
        <v>0.92300000000000004</v>
      </c>
    </row>
    <row r="12856" spans="1:4">
      <c r="A12856" s="101">
        <v>43994</v>
      </c>
      <c r="B12856" s="102">
        <v>0.72027777777777768</v>
      </c>
      <c r="C12856" s="100">
        <v>851</v>
      </c>
      <c r="D12856" s="100">
        <v>0.88600000000000001</v>
      </c>
    </row>
    <row r="12857" spans="1:4">
      <c r="A12857" s="101">
        <v>43994</v>
      </c>
      <c r="B12857" s="102">
        <v>0.72038194444444448</v>
      </c>
      <c r="C12857" s="100">
        <v>294</v>
      </c>
      <c r="D12857" s="100">
        <v>0.89500000000000002</v>
      </c>
    </row>
    <row r="12858" spans="1:4">
      <c r="A12858" s="101">
        <v>43994</v>
      </c>
      <c r="B12858" s="102">
        <v>0.72047453703703701</v>
      </c>
      <c r="C12858" s="100">
        <v>738</v>
      </c>
      <c r="D12858" s="100">
        <v>0.92100000000000004</v>
      </c>
    </row>
    <row r="12859" spans="1:4">
      <c r="A12859" s="101">
        <v>43994</v>
      </c>
      <c r="B12859" s="102">
        <v>0.7205787037037038</v>
      </c>
      <c r="C12859" s="100">
        <v>181</v>
      </c>
      <c r="D12859" s="100">
        <v>0.90600000000000003</v>
      </c>
    </row>
    <row r="12860" spans="1:4">
      <c r="A12860" s="101">
        <v>43994</v>
      </c>
      <c r="B12860" s="102">
        <v>0.72067129629629623</v>
      </c>
      <c r="C12860" s="100">
        <v>624</v>
      </c>
      <c r="D12860" s="100">
        <v>0.88600000000000001</v>
      </c>
    </row>
    <row r="12861" spans="1:4">
      <c r="A12861" s="101">
        <v>43994</v>
      </c>
      <c r="B12861" s="102">
        <v>0.72077546296296291</v>
      </c>
      <c r="C12861" s="100">
        <v>68</v>
      </c>
      <c r="D12861" s="100">
        <v>0.83799999999999997</v>
      </c>
    </row>
    <row r="12862" spans="1:4">
      <c r="A12862" s="101">
        <v>43994</v>
      </c>
      <c r="B12862" s="102">
        <v>0.72086805555555555</v>
      </c>
      <c r="C12862" s="100">
        <v>511</v>
      </c>
      <c r="D12862" s="100">
        <v>0.93</v>
      </c>
    </row>
    <row r="12863" spans="1:4">
      <c r="A12863" s="101">
        <v>43994</v>
      </c>
      <c r="B12863" s="102">
        <v>0.7209606481481482</v>
      </c>
      <c r="C12863" s="100">
        <v>955</v>
      </c>
      <c r="D12863" s="100">
        <v>0.46600000000000003</v>
      </c>
    </row>
    <row r="12864" spans="1:4">
      <c r="A12864" s="101">
        <v>43994</v>
      </c>
      <c r="B12864" s="102">
        <v>0.72106481481481488</v>
      </c>
      <c r="C12864" s="100">
        <v>398</v>
      </c>
      <c r="D12864" s="100">
        <v>0.89300000000000002</v>
      </c>
    </row>
    <row r="12865" spans="1:4">
      <c r="A12865" s="101">
        <v>43994</v>
      </c>
      <c r="B12865" s="102">
        <v>0.7211574074074073</v>
      </c>
      <c r="C12865" s="100">
        <v>841</v>
      </c>
      <c r="D12865" s="100">
        <v>0.499</v>
      </c>
    </row>
    <row r="12866" spans="1:4">
      <c r="A12866" s="101">
        <v>43994</v>
      </c>
      <c r="B12866" s="102">
        <v>0.7212615740740741</v>
      </c>
      <c r="C12866" s="100">
        <v>285</v>
      </c>
      <c r="D12866" s="100">
        <v>0.877</v>
      </c>
    </row>
    <row r="12867" spans="1:4">
      <c r="A12867" s="101">
        <v>43994</v>
      </c>
      <c r="B12867" s="102">
        <v>0.72135416666666663</v>
      </c>
      <c r="C12867" s="100">
        <v>728</v>
      </c>
      <c r="D12867" s="100">
        <v>0.52300000000000002</v>
      </c>
    </row>
    <row r="12868" spans="1:4">
      <c r="A12868" s="101">
        <v>43994</v>
      </c>
      <c r="B12868" s="102">
        <v>0.72145833333333342</v>
      </c>
      <c r="C12868" s="100">
        <v>172</v>
      </c>
      <c r="D12868" s="100">
        <v>0.92400000000000004</v>
      </c>
    </row>
    <row r="12869" spans="1:4">
      <c r="A12869" s="101">
        <v>43994</v>
      </c>
      <c r="B12869" s="102">
        <v>0.72155092592592596</v>
      </c>
      <c r="C12869" s="100">
        <v>615</v>
      </c>
      <c r="D12869" s="100">
        <v>0.55900000000000005</v>
      </c>
    </row>
    <row r="12870" spans="1:4">
      <c r="A12870" s="101">
        <v>43994</v>
      </c>
      <c r="B12870" s="102">
        <v>0.72165509259259253</v>
      </c>
      <c r="C12870" s="100">
        <v>58</v>
      </c>
      <c r="D12870" s="100">
        <v>0.92600000000000005</v>
      </c>
    </row>
    <row r="12871" spans="1:4">
      <c r="A12871" s="101">
        <v>43994</v>
      </c>
      <c r="B12871" s="102">
        <v>0.72174768518518517</v>
      </c>
      <c r="C12871" s="100">
        <v>502</v>
      </c>
      <c r="D12871" s="100">
        <v>0.59</v>
      </c>
    </row>
    <row r="12872" spans="1:4">
      <c r="A12872" s="101">
        <v>43994</v>
      </c>
      <c r="B12872" s="102">
        <v>0.72184027777777782</v>
      </c>
      <c r="C12872" s="100">
        <v>945</v>
      </c>
      <c r="D12872" s="100">
        <v>0.91500000000000004</v>
      </c>
    </row>
    <row r="12873" spans="1:4">
      <c r="A12873" s="101">
        <v>43994</v>
      </c>
      <c r="B12873" s="102">
        <v>0.7219444444444445</v>
      </c>
      <c r="C12873" s="100">
        <v>389</v>
      </c>
      <c r="D12873" s="100">
        <v>0.63600000000000001</v>
      </c>
    </row>
    <row r="12874" spans="1:4">
      <c r="A12874" s="101">
        <v>43994</v>
      </c>
      <c r="B12874" s="102">
        <v>0.72203703703703714</v>
      </c>
      <c r="C12874" s="100">
        <v>832</v>
      </c>
      <c r="D12874" s="100">
        <v>0.91700000000000004</v>
      </c>
    </row>
    <row r="12875" spans="1:4">
      <c r="A12875" s="101">
        <v>43994</v>
      </c>
      <c r="B12875" s="102">
        <v>0.72214120370370372</v>
      </c>
      <c r="C12875" s="100">
        <v>275</v>
      </c>
      <c r="D12875" s="100">
        <v>0.96599999999999997</v>
      </c>
    </row>
    <row r="12876" spans="1:4">
      <c r="A12876" s="101">
        <v>43994</v>
      </c>
      <c r="B12876" s="102">
        <v>0.72223379629629625</v>
      </c>
      <c r="C12876" s="100">
        <v>719</v>
      </c>
      <c r="D12876" s="100">
        <v>0.91100000000000003</v>
      </c>
    </row>
    <row r="12877" spans="1:4">
      <c r="A12877" s="101">
        <v>43994</v>
      </c>
      <c r="B12877" s="102">
        <v>0.72233796296296304</v>
      </c>
      <c r="C12877" s="100">
        <v>162</v>
      </c>
      <c r="D12877" s="100">
        <v>0.93500000000000005</v>
      </c>
    </row>
    <row r="12878" spans="1:4">
      <c r="A12878" s="101">
        <v>43994</v>
      </c>
      <c r="B12878" s="102">
        <v>0.72243055555555558</v>
      </c>
      <c r="C12878" s="100">
        <v>606</v>
      </c>
      <c r="D12878" s="100">
        <v>0.91</v>
      </c>
    </row>
    <row r="12879" spans="1:4">
      <c r="A12879" s="101">
        <v>43994</v>
      </c>
      <c r="B12879" s="102">
        <v>0.72253472222222215</v>
      </c>
      <c r="C12879" s="100">
        <v>49</v>
      </c>
      <c r="D12879" s="100">
        <v>0.93300000000000005</v>
      </c>
    </row>
    <row r="12880" spans="1:4">
      <c r="A12880" s="101">
        <v>43994</v>
      </c>
      <c r="B12880" s="102">
        <v>0.72262731481481479</v>
      </c>
      <c r="C12880" s="100">
        <v>493</v>
      </c>
      <c r="D12880" s="100">
        <v>0.48099999999999998</v>
      </c>
    </row>
    <row r="12881" spans="1:4">
      <c r="A12881" s="101">
        <v>43994</v>
      </c>
      <c r="B12881" s="102">
        <v>0.72271990740740744</v>
      </c>
      <c r="C12881" s="100">
        <v>936</v>
      </c>
      <c r="D12881" s="100">
        <v>0.93</v>
      </c>
    </row>
    <row r="12882" spans="1:4">
      <c r="A12882" s="101">
        <v>43994</v>
      </c>
      <c r="B12882" s="102">
        <v>0.72282407407407412</v>
      </c>
      <c r="C12882" s="100">
        <v>379</v>
      </c>
      <c r="D12882" s="100">
        <v>0.48699999999999999</v>
      </c>
    </row>
    <row r="12883" spans="1:4">
      <c r="A12883" s="101">
        <v>43994</v>
      </c>
      <c r="B12883" s="102">
        <v>0.72291666666666676</v>
      </c>
      <c r="C12883" s="100">
        <v>823</v>
      </c>
      <c r="D12883" s="100">
        <v>0.92900000000000005</v>
      </c>
    </row>
    <row r="12884" spans="1:4">
      <c r="A12884" s="101">
        <v>43994</v>
      </c>
      <c r="B12884" s="102">
        <v>0.72302083333333333</v>
      </c>
      <c r="C12884" s="100">
        <v>266</v>
      </c>
      <c r="D12884" s="100">
        <v>0.52400000000000002</v>
      </c>
    </row>
    <row r="12885" spans="1:4">
      <c r="A12885" s="101">
        <v>43994</v>
      </c>
      <c r="B12885" s="102">
        <v>0.72311342592592587</v>
      </c>
      <c r="C12885" s="100">
        <v>710</v>
      </c>
      <c r="D12885" s="100">
        <v>0.90600000000000003</v>
      </c>
    </row>
    <row r="12886" spans="1:4">
      <c r="A12886" s="101">
        <v>43994</v>
      </c>
      <c r="B12886" s="102">
        <v>0.72321759259259266</v>
      </c>
      <c r="C12886" s="100">
        <v>153</v>
      </c>
      <c r="D12886" s="100">
        <v>0.53200000000000003</v>
      </c>
    </row>
    <row r="12887" spans="1:4">
      <c r="A12887" s="101">
        <v>43994</v>
      </c>
      <c r="B12887" s="102">
        <v>0.72331018518518519</v>
      </c>
      <c r="C12887" s="100">
        <v>596</v>
      </c>
      <c r="D12887" s="100">
        <v>0.871</v>
      </c>
    </row>
    <row r="12888" spans="1:4">
      <c r="A12888" s="101">
        <v>43994</v>
      </c>
      <c r="B12888" s="102">
        <v>0.72341435185185177</v>
      </c>
      <c r="C12888" s="100">
        <v>40</v>
      </c>
      <c r="D12888" s="100">
        <v>0.53100000000000003</v>
      </c>
    </row>
    <row r="12889" spans="1:4">
      <c r="A12889" s="101">
        <v>43994</v>
      </c>
      <c r="B12889" s="102">
        <v>0.72350694444444441</v>
      </c>
      <c r="C12889" s="100">
        <v>483</v>
      </c>
      <c r="D12889" s="100">
        <v>0.91800000000000004</v>
      </c>
    </row>
    <row r="12890" spans="1:4">
      <c r="A12890" s="101">
        <v>43994</v>
      </c>
      <c r="B12890" s="102">
        <v>0.72359953703703705</v>
      </c>
      <c r="C12890" s="100">
        <v>927</v>
      </c>
      <c r="D12890" s="100">
        <v>0.57299999999999995</v>
      </c>
    </row>
    <row r="12891" spans="1:4">
      <c r="A12891" s="101">
        <v>43994</v>
      </c>
      <c r="B12891" s="102">
        <v>0.72370370370370374</v>
      </c>
      <c r="C12891" s="100">
        <v>370</v>
      </c>
      <c r="D12891" s="100">
        <v>0.86199999999999999</v>
      </c>
    </row>
    <row r="12892" spans="1:4">
      <c r="A12892" s="101">
        <v>43994</v>
      </c>
      <c r="B12892" s="102">
        <v>0.72379629629629638</v>
      </c>
      <c r="C12892" s="100">
        <v>813</v>
      </c>
      <c r="D12892" s="100">
        <v>0.63600000000000001</v>
      </c>
    </row>
    <row r="12893" spans="1:4">
      <c r="A12893" s="101">
        <v>43994</v>
      </c>
      <c r="B12893" s="102">
        <v>0.72390046296296295</v>
      </c>
      <c r="C12893" s="100">
        <v>257</v>
      </c>
      <c r="D12893" s="100">
        <v>0.91200000000000003</v>
      </c>
    </row>
    <row r="12894" spans="1:4">
      <c r="A12894" s="101">
        <v>43994</v>
      </c>
      <c r="B12894" s="102">
        <v>0.72399305555555549</v>
      </c>
      <c r="C12894" s="100">
        <v>700</v>
      </c>
      <c r="D12894" s="100">
        <v>0.94299999999999995</v>
      </c>
    </row>
    <row r="12895" spans="1:4">
      <c r="A12895" s="101">
        <v>43994</v>
      </c>
      <c r="B12895" s="102">
        <v>0.72409722222222228</v>
      </c>
      <c r="C12895" s="100">
        <v>144</v>
      </c>
      <c r="D12895" s="100">
        <v>0.86799999999999999</v>
      </c>
    </row>
    <row r="12896" spans="1:4">
      <c r="A12896" s="101">
        <v>43994</v>
      </c>
      <c r="B12896" s="102">
        <v>0.72418981481481481</v>
      </c>
      <c r="C12896" s="100">
        <v>587</v>
      </c>
      <c r="D12896" s="100">
        <v>0.90400000000000003</v>
      </c>
    </row>
    <row r="12897" spans="1:4">
      <c r="A12897" s="101">
        <v>43994</v>
      </c>
      <c r="B12897" s="102">
        <v>0.72429398148148139</v>
      </c>
      <c r="C12897" s="100">
        <v>30</v>
      </c>
      <c r="D12897" s="100">
        <v>0.90500000000000003</v>
      </c>
    </row>
    <row r="12898" spans="1:4">
      <c r="A12898" s="101">
        <v>43994</v>
      </c>
      <c r="B12898" s="102">
        <v>0.72438657407407403</v>
      </c>
      <c r="C12898" s="100">
        <v>474</v>
      </c>
      <c r="D12898" s="100">
        <v>0.88400000000000001</v>
      </c>
    </row>
    <row r="12899" spans="1:4">
      <c r="A12899" s="101">
        <v>43994</v>
      </c>
      <c r="B12899" s="102">
        <v>0.72447916666666667</v>
      </c>
      <c r="C12899" s="100">
        <v>917</v>
      </c>
      <c r="D12899" s="100">
        <v>0.47</v>
      </c>
    </row>
    <row r="12900" spans="1:4">
      <c r="A12900" s="101">
        <v>43994</v>
      </c>
      <c r="B12900" s="102">
        <v>0.72458333333333336</v>
      </c>
      <c r="C12900" s="100">
        <v>361</v>
      </c>
      <c r="D12900" s="100">
        <v>0.92700000000000005</v>
      </c>
    </row>
    <row r="12901" spans="1:4">
      <c r="A12901" s="101">
        <v>43994</v>
      </c>
      <c r="B12901" s="102">
        <v>0.724675925925926</v>
      </c>
      <c r="C12901" s="100">
        <v>804</v>
      </c>
      <c r="D12901" s="100">
        <v>0.49</v>
      </c>
    </row>
    <row r="12902" spans="1:4">
      <c r="A12902" s="101">
        <v>43994</v>
      </c>
      <c r="B12902" s="102">
        <v>0.72478009259259257</v>
      </c>
      <c r="C12902" s="100">
        <v>247</v>
      </c>
      <c r="D12902" s="100">
        <v>0.92400000000000004</v>
      </c>
    </row>
    <row r="12903" spans="1:4">
      <c r="A12903" s="101">
        <v>43994</v>
      </c>
      <c r="B12903" s="102">
        <v>0.72487268518518511</v>
      </c>
      <c r="C12903" s="100">
        <v>691</v>
      </c>
      <c r="D12903" s="100">
        <v>0.502</v>
      </c>
    </row>
    <row r="12904" spans="1:4">
      <c r="A12904" s="101">
        <v>43994</v>
      </c>
      <c r="B12904" s="102">
        <v>0.7249768518518519</v>
      </c>
      <c r="C12904" s="100">
        <v>134</v>
      </c>
      <c r="D12904" s="100">
        <v>0.875</v>
      </c>
    </row>
    <row r="12905" spans="1:4">
      <c r="A12905" s="101">
        <v>43994</v>
      </c>
      <c r="B12905" s="102">
        <v>0.72506944444444443</v>
      </c>
      <c r="C12905" s="100">
        <v>578</v>
      </c>
      <c r="D12905" s="100">
        <v>0.52100000000000002</v>
      </c>
    </row>
    <row r="12906" spans="1:4">
      <c r="A12906" s="101">
        <v>43994</v>
      </c>
      <c r="B12906" s="102">
        <v>0.72517361111111101</v>
      </c>
      <c r="C12906" s="100">
        <v>21</v>
      </c>
      <c r="D12906" s="100">
        <v>0.91700000000000004</v>
      </c>
    </row>
    <row r="12907" spans="1:4">
      <c r="A12907" s="101">
        <v>43994</v>
      </c>
      <c r="B12907" s="102">
        <v>0.72526620370370365</v>
      </c>
      <c r="C12907" s="100">
        <v>464</v>
      </c>
      <c r="D12907" s="100">
        <v>0.53500000000000003</v>
      </c>
    </row>
    <row r="12908" spans="1:4">
      <c r="A12908" s="101">
        <v>43994</v>
      </c>
      <c r="B12908" s="102">
        <v>0.72535879629629629</v>
      </c>
      <c r="C12908" s="100">
        <v>908</v>
      </c>
      <c r="D12908" s="100">
        <v>0.871</v>
      </c>
    </row>
    <row r="12909" spans="1:4">
      <c r="A12909" s="101">
        <v>43994</v>
      </c>
      <c r="B12909" s="102">
        <v>0.72546296296296298</v>
      </c>
      <c r="C12909" s="100">
        <v>351</v>
      </c>
      <c r="D12909" s="100">
        <v>0.54500000000000004</v>
      </c>
    </row>
    <row r="12910" spans="1:4">
      <c r="A12910" s="101">
        <v>43994</v>
      </c>
      <c r="B12910" s="102">
        <v>0.72555555555555562</v>
      </c>
      <c r="C12910" s="100">
        <v>795</v>
      </c>
      <c r="D12910" s="100">
        <v>0.86599999999999999</v>
      </c>
    </row>
    <row r="12911" spans="1:4">
      <c r="A12911" s="101">
        <v>43994</v>
      </c>
      <c r="B12911" s="102">
        <v>0.72565972222222219</v>
      </c>
      <c r="C12911" s="100">
        <v>238</v>
      </c>
      <c r="D12911" s="100">
        <v>0.58899999999999997</v>
      </c>
    </row>
    <row r="12912" spans="1:4">
      <c r="A12912" s="101">
        <v>43994</v>
      </c>
      <c r="B12912" s="102">
        <v>0.72575231481481473</v>
      </c>
      <c r="C12912" s="100">
        <v>682</v>
      </c>
      <c r="D12912" s="100">
        <v>0.88600000000000001</v>
      </c>
    </row>
    <row r="12913" spans="1:4">
      <c r="A12913" s="101">
        <v>43994</v>
      </c>
      <c r="B12913" s="102">
        <v>0.72585648148148152</v>
      </c>
      <c r="C12913" s="100">
        <v>125</v>
      </c>
      <c r="D12913" s="100">
        <v>0.94</v>
      </c>
    </row>
    <row r="12914" spans="1:4">
      <c r="A12914" s="101">
        <v>43994</v>
      </c>
      <c r="B12914" s="102">
        <v>0.72594907407407405</v>
      </c>
      <c r="C12914" s="100">
        <v>568</v>
      </c>
      <c r="D12914" s="100">
        <v>0.91</v>
      </c>
    </row>
    <row r="12915" spans="1:4">
      <c r="A12915" s="101">
        <v>43994</v>
      </c>
      <c r="B12915" s="102">
        <v>0.72605324074074085</v>
      </c>
      <c r="C12915" s="100">
        <v>12</v>
      </c>
      <c r="D12915" s="100">
        <v>0.89900000000000002</v>
      </c>
    </row>
    <row r="12916" spans="1:4">
      <c r="A12916" s="101">
        <v>43994</v>
      </c>
      <c r="B12916" s="102">
        <v>0.72614583333333327</v>
      </c>
      <c r="C12916" s="100">
        <v>455</v>
      </c>
      <c r="D12916" s="100">
        <v>0.879</v>
      </c>
    </row>
    <row r="12917" spans="1:4">
      <c r="A12917" s="101">
        <v>43994</v>
      </c>
      <c r="B12917" s="102">
        <v>0.72623842592592591</v>
      </c>
      <c r="C12917" s="100">
        <v>899</v>
      </c>
      <c r="D12917" s="100">
        <v>0.93</v>
      </c>
    </row>
    <row r="12918" spans="1:4">
      <c r="A12918" s="101">
        <v>43994</v>
      </c>
      <c r="B12918" s="102">
        <v>0.7263425925925926</v>
      </c>
      <c r="C12918" s="100">
        <v>342</v>
      </c>
      <c r="D12918" s="100">
        <v>0.878</v>
      </c>
    </row>
    <row r="12919" spans="1:4">
      <c r="A12919" s="101">
        <v>43994</v>
      </c>
      <c r="B12919" s="102">
        <v>0.72643518518518524</v>
      </c>
      <c r="C12919" s="100">
        <v>785</v>
      </c>
      <c r="D12919" s="100">
        <v>0.874</v>
      </c>
    </row>
    <row r="12920" spans="1:4">
      <c r="A12920" s="101">
        <v>43994</v>
      </c>
      <c r="B12920" s="102">
        <v>0.72653935185185192</v>
      </c>
      <c r="C12920" s="100">
        <v>229</v>
      </c>
      <c r="D12920" s="100">
        <v>0.44400000000000001</v>
      </c>
    </row>
    <row r="12921" spans="1:4">
      <c r="A12921" s="101">
        <v>43994</v>
      </c>
      <c r="B12921" s="102">
        <v>0.72663194444444434</v>
      </c>
      <c r="C12921" s="100">
        <v>672</v>
      </c>
      <c r="D12921" s="100">
        <v>0.86899999999999999</v>
      </c>
    </row>
    <row r="12922" spans="1:4">
      <c r="A12922" s="101">
        <v>43994</v>
      </c>
      <c r="B12922" s="102">
        <v>0.72673611111111114</v>
      </c>
      <c r="C12922" s="100">
        <v>116</v>
      </c>
      <c r="D12922" s="100">
        <v>0.46800000000000003</v>
      </c>
    </row>
    <row r="12923" spans="1:4">
      <c r="A12923" s="101">
        <v>43994</v>
      </c>
      <c r="B12923" s="102">
        <v>0.72682870370370367</v>
      </c>
      <c r="C12923" s="100">
        <v>559</v>
      </c>
      <c r="D12923" s="100">
        <v>0.875</v>
      </c>
    </row>
    <row r="12924" spans="1:4">
      <c r="A12924" s="101">
        <v>43994</v>
      </c>
      <c r="B12924" s="102">
        <v>0.72693287037037047</v>
      </c>
      <c r="C12924" s="100">
        <v>2</v>
      </c>
      <c r="D12924" s="100">
        <v>0.504</v>
      </c>
    </row>
    <row r="12925" spans="1:4">
      <c r="A12925" s="101">
        <v>43994</v>
      </c>
      <c r="B12925" s="102">
        <v>0.727025462962963</v>
      </c>
      <c r="C12925" s="100">
        <v>446</v>
      </c>
      <c r="D12925" s="100">
        <v>0.86299999999999999</v>
      </c>
    </row>
    <row r="12926" spans="1:4">
      <c r="A12926" s="101">
        <v>43994</v>
      </c>
      <c r="B12926" s="102">
        <v>0.72711805555555553</v>
      </c>
      <c r="C12926" s="100">
        <v>889</v>
      </c>
      <c r="D12926" s="100">
        <v>0.56699999999999995</v>
      </c>
    </row>
    <row r="12927" spans="1:4">
      <c r="A12927" s="101">
        <v>43994</v>
      </c>
      <c r="B12927" s="102">
        <v>0.72722222222222221</v>
      </c>
      <c r="C12927" s="100">
        <v>333</v>
      </c>
      <c r="D12927" s="100">
        <v>0.90800000000000003</v>
      </c>
    </row>
    <row r="12928" spans="1:4">
      <c r="A12928" s="101">
        <v>43994</v>
      </c>
      <c r="B12928" s="102">
        <v>0.72731481481481486</v>
      </c>
      <c r="C12928" s="100">
        <v>776</v>
      </c>
      <c r="D12928" s="100">
        <v>0.56399999999999995</v>
      </c>
    </row>
    <row r="12929" spans="1:4">
      <c r="A12929" s="101">
        <v>43994</v>
      </c>
      <c r="B12929" s="102">
        <v>0.72741898148148154</v>
      </c>
      <c r="C12929" s="100">
        <v>219</v>
      </c>
      <c r="D12929" s="100">
        <v>0.879</v>
      </c>
    </row>
    <row r="12930" spans="1:4">
      <c r="A12930" s="101">
        <v>43994</v>
      </c>
      <c r="B12930" s="102">
        <v>0.72751157407407396</v>
      </c>
      <c r="C12930" s="100">
        <v>663</v>
      </c>
      <c r="D12930" s="100">
        <v>0.60299999999999998</v>
      </c>
    </row>
    <row r="12931" spans="1:4">
      <c r="A12931" s="101">
        <v>43994</v>
      </c>
      <c r="B12931" s="102">
        <v>0.72761574074074076</v>
      </c>
      <c r="C12931" s="100">
        <v>106</v>
      </c>
      <c r="D12931" s="100">
        <v>0.86599999999999999</v>
      </c>
    </row>
    <row r="12932" spans="1:4">
      <c r="A12932" s="101">
        <v>43994</v>
      </c>
      <c r="B12932" s="102">
        <v>0.72770833333333329</v>
      </c>
      <c r="C12932" s="100">
        <v>550</v>
      </c>
      <c r="D12932" s="100">
        <v>0.93400000000000005</v>
      </c>
    </row>
    <row r="12933" spans="1:4">
      <c r="A12933" s="101">
        <v>43994</v>
      </c>
      <c r="B12933" s="102">
        <v>0.72780092592592593</v>
      </c>
      <c r="C12933" s="100">
        <v>993</v>
      </c>
      <c r="D12933" s="100">
        <v>0.90400000000000003</v>
      </c>
    </row>
    <row r="12934" spans="1:4">
      <c r="A12934" s="101">
        <v>43994</v>
      </c>
      <c r="B12934" s="102">
        <v>0.72790509259259262</v>
      </c>
      <c r="C12934" s="100">
        <v>436</v>
      </c>
      <c r="D12934" s="100">
        <v>0.88900000000000001</v>
      </c>
    </row>
    <row r="12935" spans="1:4">
      <c r="A12935" s="101">
        <v>43994</v>
      </c>
      <c r="B12935" s="102">
        <v>0.72799768518518515</v>
      </c>
      <c r="C12935" s="100">
        <v>880</v>
      </c>
      <c r="D12935" s="100">
        <v>0.86699999999999999</v>
      </c>
    </row>
    <row r="12936" spans="1:4">
      <c r="A12936" s="101">
        <v>43994</v>
      </c>
      <c r="B12936" s="102">
        <v>0.72810185185185183</v>
      </c>
      <c r="C12936" s="100">
        <v>323</v>
      </c>
      <c r="D12936" s="100">
        <v>0.90600000000000003</v>
      </c>
    </row>
    <row r="12937" spans="1:4">
      <c r="A12937" s="101">
        <v>43994</v>
      </c>
      <c r="B12937" s="102">
        <v>0.72819444444444448</v>
      </c>
      <c r="C12937" s="100">
        <v>767</v>
      </c>
      <c r="D12937" s="100">
        <v>0.81</v>
      </c>
    </row>
    <row r="12938" spans="1:4">
      <c r="A12938" s="101">
        <v>43994</v>
      </c>
      <c r="B12938" s="102">
        <v>0.72829861111111116</v>
      </c>
      <c r="C12938" s="100">
        <v>210</v>
      </c>
      <c r="D12938" s="100">
        <v>0.92200000000000004</v>
      </c>
    </row>
    <row r="12939" spans="1:4">
      <c r="A12939" s="101">
        <v>43994</v>
      </c>
      <c r="B12939" s="102">
        <v>0.7283912037037038</v>
      </c>
      <c r="C12939" s="100">
        <v>654</v>
      </c>
      <c r="D12939" s="100">
        <v>0.46899999999999997</v>
      </c>
    </row>
    <row r="12940" spans="1:4">
      <c r="A12940" s="101">
        <v>43994</v>
      </c>
      <c r="B12940" s="102">
        <v>0.72849537037037038</v>
      </c>
      <c r="C12940" s="100">
        <v>97</v>
      </c>
      <c r="D12940" s="100">
        <v>0.88800000000000001</v>
      </c>
    </row>
    <row r="12941" spans="1:4">
      <c r="A12941" s="101">
        <v>43994</v>
      </c>
      <c r="B12941" s="102">
        <v>0.72858796296296291</v>
      </c>
      <c r="C12941" s="100">
        <v>540</v>
      </c>
      <c r="D12941" s="100">
        <v>0.47099999999999997</v>
      </c>
    </row>
    <row r="12942" spans="1:4">
      <c r="A12942" s="101">
        <v>43994</v>
      </c>
      <c r="B12942" s="102">
        <v>0.72868055555555555</v>
      </c>
      <c r="C12942" s="100">
        <v>984</v>
      </c>
      <c r="D12942" s="100">
        <v>0.86599999999999999</v>
      </c>
    </row>
    <row r="12943" spans="1:4">
      <c r="A12943" s="101">
        <v>43994</v>
      </c>
      <c r="B12943" s="102">
        <v>0.72878472222222224</v>
      </c>
      <c r="C12943" s="100">
        <v>427</v>
      </c>
      <c r="D12943" s="100">
        <v>0.503</v>
      </c>
    </row>
    <row r="12944" spans="1:4">
      <c r="A12944" s="101">
        <v>43994</v>
      </c>
      <c r="B12944" s="102">
        <v>0.72887731481481488</v>
      </c>
      <c r="C12944" s="100">
        <v>871</v>
      </c>
      <c r="D12944" s="100">
        <v>0.875</v>
      </c>
    </row>
    <row r="12945" spans="1:4">
      <c r="A12945" s="101">
        <v>43994</v>
      </c>
      <c r="B12945" s="102">
        <v>0.72898148148148145</v>
      </c>
      <c r="C12945" s="100">
        <v>314</v>
      </c>
      <c r="D12945" s="100">
        <v>0.53</v>
      </c>
    </row>
    <row r="12946" spans="1:4">
      <c r="A12946" s="101">
        <v>43994</v>
      </c>
      <c r="B12946" s="102">
        <v>0.7290740740740741</v>
      </c>
      <c r="C12946" s="100">
        <v>757</v>
      </c>
      <c r="D12946" s="100">
        <v>0.872</v>
      </c>
    </row>
    <row r="12947" spans="1:4">
      <c r="A12947" s="101">
        <v>43994</v>
      </c>
      <c r="B12947" s="102">
        <v>0.72917824074074078</v>
      </c>
      <c r="C12947" s="100">
        <v>201</v>
      </c>
      <c r="D12947" s="100">
        <v>0.55400000000000005</v>
      </c>
    </row>
    <row r="12948" spans="1:4">
      <c r="A12948" s="101">
        <v>43994</v>
      </c>
      <c r="B12948" s="102">
        <v>0.72927083333333342</v>
      </c>
      <c r="C12948" s="100">
        <v>644</v>
      </c>
      <c r="D12948" s="100">
        <v>0.872</v>
      </c>
    </row>
    <row r="12949" spans="1:4">
      <c r="A12949" s="101">
        <v>43994</v>
      </c>
      <c r="B12949" s="102">
        <v>0.729375</v>
      </c>
      <c r="C12949" s="100">
        <v>88</v>
      </c>
      <c r="D12949" s="100">
        <v>0.59599999999999997</v>
      </c>
    </row>
    <row r="12950" spans="1:4">
      <c r="A12950" s="101">
        <v>43994</v>
      </c>
      <c r="B12950" s="102">
        <v>0.72946759259259253</v>
      </c>
      <c r="C12950" s="100">
        <v>531</v>
      </c>
      <c r="D12950" s="100">
        <v>0.86299999999999999</v>
      </c>
    </row>
    <row r="12951" spans="1:4">
      <c r="A12951" s="101">
        <v>43994</v>
      </c>
      <c r="B12951" s="102">
        <v>0.72956018518518517</v>
      </c>
      <c r="C12951" s="100">
        <v>974</v>
      </c>
      <c r="D12951" s="100">
        <v>0.9</v>
      </c>
    </row>
    <row r="12952" spans="1:4">
      <c r="A12952" s="101">
        <v>43994</v>
      </c>
      <c r="B12952" s="102">
        <v>0.72966435185185186</v>
      </c>
      <c r="C12952" s="100">
        <v>418</v>
      </c>
      <c r="D12952" s="100">
        <v>0.871</v>
      </c>
    </row>
    <row r="12953" spans="1:4">
      <c r="A12953" s="101">
        <v>43994</v>
      </c>
      <c r="B12953" s="102">
        <v>0.7297569444444445</v>
      </c>
      <c r="C12953" s="100">
        <v>861</v>
      </c>
      <c r="D12953" s="100">
        <v>0.90400000000000003</v>
      </c>
    </row>
    <row r="12954" spans="1:4">
      <c r="A12954" s="101">
        <v>43994</v>
      </c>
      <c r="B12954" s="102">
        <v>0.72986111111111107</v>
      </c>
      <c r="C12954" s="100">
        <v>305</v>
      </c>
      <c r="D12954" s="100">
        <v>0.85299999999999998</v>
      </c>
    </row>
    <row r="12955" spans="1:4">
      <c r="A12955" s="101">
        <v>43994</v>
      </c>
      <c r="B12955" s="102">
        <v>0.72995370370370372</v>
      </c>
      <c r="C12955" s="100">
        <v>748</v>
      </c>
      <c r="D12955" s="100">
        <v>0.92100000000000004</v>
      </c>
    </row>
    <row r="12956" spans="1:4">
      <c r="A12956" s="101">
        <v>43994</v>
      </c>
      <c r="B12956" s="102">
        <v>0.7300578703703704</v>
      </c>
      <c r="C12956" s="100">
        <v>191</v>
      </c>
      <c r="D12956" s="100">
        <v>0.88800000000000001</v>
      </c>
    </row>
    <row r="12957" spans="1:4">
      <c r="A12957" s="101">
        <v>43994</v>
      </c>
      <c r="B12957" s="102">
        <v>0.73015046296296304</v>
      </c>
      <c r="C12957" s="100">
        <v>635</v>
      </c>
      <c r="D12957" s="100">
        <v>0.88400000000000001</v>
      </c>
    </row>
    <row r="12958" spans="1:4">
      <c r="A12958" s="101">
        <v>43994</v>
      </c>
      <c r="B12958" s="102">
        <v>0.73025462962962961</v>
      </c>
      <c r="C12958" s="100">
        <v>78</v>
      </c>
      <c r="D12958" s="100">
        <v>0.77300000000000002</v>
      </c>
    </row>
    <row r="12959" spans="1:4">
      <c r="A12959" s="101">
        <v>43994</v>
      </c>
      <c r="B12959" s="102">
        <v>0.73034722222222215</v>
      </c>
      <c r="C12959" s="100">
        <v>522</v>
      </c>
      <c r="D12959" s="100">
        <v>0.874</v>
      </c>
    </row>
    <row r="12960" spans="1:4">
      <c r="A12960" s="101">
        <v>43994</v>
      </c>
      <c r="B12960" s="102">
        <v>0.73043981481481479</v>
      </c>
      <c r="C12960" s="100">
        <v>965</v>
      </c>
      <c r="D12960" s="100">
        <v>0.44700000000000001</v>
      </c>
    </row>
    <row r="12961" spans="1:4">
      <c r="A12961" s="101">
        <v>43994</v>
      </c>
      <c r="B12961" s="102">
        <v>0.73054398148148147</v>
      </c>
      <c r="C12961" s="100">
        <v>408</v>
      </c>
      <c r="D12961" s="100">
        <v>0.89400000000000002</v>
      </c>
    </row>
    <row r="12962" spans="1:4">
      <c r="A12962" s="101">
        <v>43994</v>
      </c>
      <c r="B12962" s="102">
        <v>0.73063657407407412</v>
      </c>
      <c r="C12962" s="100">
        <v>852</v>
      </c>
      <c r="D12962" s="100">
        <v>0.48599999999999999</v>
      </c>
    </row>
    <row r="12963" spans="1:4">
      <c r="A12963" s="101">
        <v>43994</v>
      </c>
      <c r="B12963" s="102">
        <v>0.73074074074074069</v>
      </c>
      <c r="C12963" s="100">
        <v>295</v>
      </c>
      <c r="D12963" s="100">
        <v>0.872</v>
      </c>
    </row>
    <row r="12964" spans="1:4">
      <c r="A12964" s="101">
        <v>43994</v>
      </c>
      <c r="B12964" s="102">
        <v>0.73083333333333333</v>
      </c>
      <c r="C12964" s="100">
        <v>739</v>
      </c>
      <c r="D12964" s="100">
        <v>0.53700000000000003</v>
      </c>
    </row>
    <row r="12965" spans="1:4">
      <c r="A12965" s="101">
        <v>43994</v>
      </c>
      <c r="B12965" s="102">
        <v>0.73093750000000002</v>
      </c>
      <c r="C12965" s="100">
        <v>182</v>
      </c>
      <c r="D12965" s="100">
        <v>0.92800000000000005</v>
      </c>
    </row>
    <row r="12966" spans="1:4">
      <c r="A12966" s="101">
        <v>43994</v>
      </c>
      <c r="B12966" s="102">
        <v>0.73103009259259266</v>
      </c>
      <c r="C12966" s="100">
        <v>625</v>
      </c>
      <c r="D12966" s="100">
        <v>0.55900000000000005</v>
      </c>
    </row>
    <row r="12967" spans="1:4">
      <c r="A12967" s="101">
        <v>43994</v>
      </c>
      <c r="B12967" s="102">
        <v>0.73113425925925923</v>
      </c>
      <c r="C12967" s="100">
        <v>69</v>
      </c>
      <c r="D12967" s="100">
        <v>0.88800000000000001</v>
      </c>
    </row>
    <row r="12968" spans="1:4">
      <c r="A12968" s="101">
        <v>43994</v>
      </c>
      <c r="B12968" s="102">
        <v>0.73122685185185177</v>
      </c>
      <c r="C12968" s="100">
        <v>512</v>
      </c>
      <c r="D12968" s="100">
        <v>0.58199999999999996</v>
      </c>
    </row>
    <row r="12969" spans="1:4">
      <c r="A12969" s="101">
        <v>43994</v>
      </c>
      <c r="B12969" s="102">
        <v>0.73131944444444441</v>
      </c>
      <c r="C12969" s="100">
        <v>956</v>
      </c>
      <c r="D12969" s="100">
        <v>0.88200000000000001</v>
      </c>
    </row>
    <row r="12970" spans="1:4">
      <c r="A12970" s="101">
        <v>43994</v>
      </c>
      <c r="B12970" s="102">
        <v>0.73142361111111109</v>
      </c>
      <c r="C12970" s="100">
        <v>399</v>
      </c>
      <c r="D12970" s="100">
        <v>0.95699999999999996</v>
      </c>
    </row>
    <row r="12971" spans="1:4">
      <c r="A12971" s="101">
        <v>43994</v>
      </c>
      <c r="B12971" s="102">
        <v>0.73151620370370374</v>
      </c>
      <c r="C12971" s="100">
        <v>843</v>
      </c>
      <c r="D12971" s="100">
        <v>0.91</v>
      </c>
    </row>
    <row r="12972" spans="1:4">
      <c r="A12972" s="101">
        <v>43994</v>
      </c>
      <c r="B12972" s="102">
        <v>0.73162037037037031</v>
      </c>
      <c r="C12972" s="100">
        <v>286</v>
      </c>
      <c r="D12972" s="100">
        <v>0.92100000000000004</v>
      </c>
    </row>
    <row r="12973" spans="1:4">
      <c r="A12973" s="101">
        <v>43994</v>
      </c>
      <c r="B12973" s="102">
        <v>0.73171296296296295</v>
      </c>
      <c r="C12973" s="100">
        <v>729</v>
      </c>
      <c r="D12973" s="100">
        <v>0.89400000000000002</v>
      </c>
    </row>
    <row r="12974" spans="1:4">
      <c r="A12974" s="101">
        <v>43994</v>
      </c>
      <c r="B12974" s="102">
        <v>0.73181712962962964</v>
      </c>
      <c r="C12974" s="100">
        <v>173</v>
      </c>
      <c r="D12974" s="100">
        <v>0.89400000000000002</v>
      </c>
    </row>
    <row r="12975" spans="1:4">
      <c r="A12975" s="101">
        <v>43994</v>
      </c>
      <c r="B12975" s="102">
        <v>0.73190972222222228</v>
      </c>
      <c r="C12975" s="100">
        <v>616</v>
      </c>
      <c r="D12975" s="100">
        <v>0.83499999999999996</v>
      </c>
    </row>
    <row r="12976" spans="1:4">
      <c r="A12976" s="101">
        <v>43994</v>
      </c>
      <c r="B12976" s="102">
        <v>0.73201388888888896</v>
      </c>
      <c r="C12976" s="100">
        <v>60</v>
      </c>
      <c r="D12976" s="100">
        <v>0.89300000000000002</v>
      </c>
    </row>
    <row r="12977" spans="1:4">
      <c r="A12977" s="101">
        <v>43994</v>
      </c>
      <c r="B12977" s="102">
        <v>0.73210648148148139</v>
      </c>
      <c r="C12977" s="100">
        <v>503</v>
      </c>
      <c r="D12977" s="100">
        <v>0.47099999999999997</v>
      </c>
    </row>
    <row r="12978" spans="1:4">
      <c r="A12978" s="101">
        <v>43994</v>
      </c>
      <c r="B12978" s="102">
        <v>0.73219907407407403</v>
      </c>
      <c r="C12978" s="100">
        <v>946</v>
      </c>
      <c r="D12978" s="100">
        <v>0.88600000000000001</v>
      </c>
    </row>
    <row r="12979" spans="1:4">
      <c r="A12979" s="101">
        <v>43994</v>
      </c>
      <c r="B12979" s="102">
        <v>0.73230324074074071</v>
      </c>
      <c r="C12979" s="100">
        <v>390</v>
      </c>
      <c r="D12979" s="100">
        <v>0.48499999999999999</v>
      </c>
    </row>
    <row r="12980" spans="1:4">
      <c r="A12980" s="101">
        <v>43994</v>
      </c>
      <c r="B12980" s="102">
        <v>0.73239583333333336</v>
      </c>
      <c r="C12980" s="100">
        <v>833</v>
      </c>
      <c r="D12980" s="100">
        <v>0.90200000000000002</v>
      </c>
    </row>
    <row r="12981" spans="1:4">
      <c r="A12981" s="101">
        <v>43994</v>
      </c>
      <c r="B12981" s="102">
        <v>0.73249999999999993</v>
      </c>
      <c r="C12981" s="100">
        <v>277</v>
      </c>
      <c r="D12981" s="100">
        <v>0.55300000000000005</v>
      </c>
    </row>
    <row r="12982" spans="1:4">
      <c r="A12982" s="101">
        <v>43994</v>
      </c>
      <c r="B12982" s="102">
        <v>0.73259259259259257</v>
      </c>
      <c r="C12982" s="100">
        <v>720</v>
      </c>
      <c r="D12982" s="100">
        <v>0.873</v>
      </c>
    </row>
    <row r="12983" spans="1:4">
      <c r="A12983" s="101">
        <v>43994</v>
      </c>
      <c r="B12983" s="102">
        <v>0.73269675925925926</v>
      </c>
      <c r="C12983" s="100">
        <v>163</v>
      </c>
      <c r="D12983" s="100">
        <v>0.59</v>
      </c>
    </row>
    <row r="12984" spans="1:4">
      <c r="A12984" s="101">
        <v>43994</v>
      </c>
      <c r="B12984" s="102">
        <v>0.7327893518518519</v>
      </c>
      <c r="C12984" s="100">
        <v>607</v>
      </c>
      <c r="D12984" s="100">
        <v>0.88</v>
      </c>
    </row>
    <row r="12985" spans="1:4">
      <c r="A12985" s="101">
        <v>43994</v>
      </c>
      <c r="B12985" s="102">
        <v>0.73289351851851858</v>
      </c>
      <c r="C12985" s="100">
        <v>50</v>
      </c>
      <c r="D12985" s="100">
        <v>0.83799999999999997</v>
      </c>
    </row>
    <row r="12986" spans="1:4">
      <c r="A12986" s="101">
        <v>43994</v>
      </c>
      <c r="B12986" s="102">
        <v>0.73298611111111101</v>
      </c>
      <c r="C12986" s="100">
        <v>494</v>
      </c>
      <c r="D12986" s="100">
        <v>0.86299999999999999</v>
      </c>
    </row>
    <row r="12987" spans="1:4">
      <c r="A12987" s="101">
        <v>43994</v>
      </c>
      <c r="B12987" s="102">
        <v>0.73307870370370365</v>
      </c>
      <c r="C12987" s="100">
        <v>937</v>
      </c>
      <c r="D12987" s="100">
        <v>0.93500000000000005</v>
      </c>
    </row>
    <row r="12988" spans="1:4">
      <c r="A12988" s="101">
        <v>43994</v>
      </c>
      <c r="B12988" s="102">
        <v>0.73318287037037033</v>
      </c>
      <c r="C12988" s="100">
        <v>380</v>
      </c>
      <c r="D12988" s="100">
        <v>0.90700000000000003</v>
      </c>
    </row>
    <row r="12989" spans="1:4">
      <c r="A12989" s="101">
        <v>43994</v>
      </c>
      <c r="B12989" s="102">
        <v>0.73327546296296298</v>
      </c>
      <c r="C12989" s="100">
        <v>824</v>
      </c>
      <c r="D12989" s="100">
        <v>0.89</v>
      </c>
    </row>
    <row r="12990" spans="1:4">
      <c r="A12990" s="101">
        <v>43994</v>
      </c>
      <c r="B12990" s="102">
        <v>0.73337962962962966</v>
      </c>
      <c r="C12990" s="100">
        <v>267</v>
      </c>
      <c r="D12990" s="100">
        <v>0.76200000000000001</v>
      </c>
    </row>
    <row r="12991" spans="1:4">
      <c r="A12991" s="101">
        <v>43994</v>
      </c>
      <c r="B12991" s="102">
        <v>0.73347222222222219</v>
      </c>
      <c r="C12991" s="100">
        <v>711</v>
      </c>
      <c r="D12991" s="100">
        <v>0.91800000000000004</v>
      </c>
    </row>
    <row r="12992" spans="1:4">
      <c r="A12992" s="101">
        <v>43994</v>
      </c>
      <c r="B12992" s="102">
        <v>0.73357638888888888</v>
      </c>
      <c r="C12992" s="100">
        <v>154</v>
      </c>
      <c r="D12992" s="100">
        <v>0.47399999999999998</v>
      </c>
    </row>
    <row r="12993" spans="1:4">
      <c r="A12993" s="101">
        <v>43994</v>
      </c>
      <c r="B12993" s="102">
        <v>0.73366898148148152</v>
      </c>
      <c r="C12993" s="100">
        <v>597</v>
      </c>
      <c r="D12993" s="100">
        <v>0.92100000000000004</v>
      </c>
    </row>
    <row r="12994" spans="1:4">
      <c r="A12994" s="101">
        <v>43994</v>
      </c>
      <c r="B12994" s="102">
        <v>0.7337731481481482</v>
      </c>
      <c r="C12994" s="100">
        <v>41</v>
      </c>
      <c r="D12994" s="100">
        <v>0.48499999999999999</v>
      </c>
    </row>
    <row r="12995" spans="1:4">
      <c r="A12995" s="101">
        <v>43994</v>
      </c>
      <c r="B12995" s="102">
        <v>0.73386574074074085</v>
      </c>
      <c r="C12995" s="100">
        <v>484</v>
      </c>
      <c r="D12995" s="100">
        <v>0.91</v>
      </c>
    </row>
    <row r="12996" spans="1:4">
      <c r="A12996" s="101">
        <v>43994</v>
      </c>
      <c r="B12996" s="102">
        <v>0.73395833333333327</v>
      </c>
      <c r="C12996" s="100">
        <v>928</v>
      </c>
      <c r="D12996" s="100">
        <v>0.51800000000000002</v>
      </c>
    </row>
    <row r="12997" spans="1:4">
      <c r="A12997" s="101">
        <v>43994</v>
      </c>
      <c r="B12997" s="102">
        <v>0.73406249999999995</v>
      </c>
      <c r="C12997" s="100">
        <v>371</v>
      </c>
      <c r="D12997" s="100">
        <v>0.92100000000000004</v>
      </c>
    </row>
    <row r="12998" spans="1:4">
      <c r="A12998" s="101">
        <v>43994</v>
      </c>
      <c r="B12998" s="102">
        <v>0.7341550925925926</v>
      </c>
      <c r="C12998" s="100">
        <v>814</v>
      </c>
      <c r="D12998" s="100">
        <v>0.56399999999999995</v>
      </c>
    </row>
    <row r="12999" spans="1:4">
      <c r="A12999" s="101">
        <v>43994</v>
      </c>
      <c r="B12999" s="102">
        <v>0.73425925925925928</v>
      </c>
      <c r="C12999" s="100">
        <v>258</v>
      </c>
      <c r="D12999" s="100">
        <v>0.88600000000000001</v>
      </c>
    </row>
    <row r="13000" spans="1:4">
      <c r="A13000" s="101">
        <v>43994</v>
      </c>
      <c r="B13000" s="102">
        <v>0.73435185185185192</v>
      </c>
      <c r="C13000" s="100">
        <v>701</v>
      </c>
      <c r="D13000" s="100">
        <v>0.73599999999999999</v>
      </c>
    </row>
    <row r="13001" spans="1:4">
      <c r="A13001" s="101">
        <v>43994</v>
      </c>
      <c r="B13001" s="102">
        <v>0.73445601851851849</v>
      </c>
      <c r="C13001" s="100">
        <v>145</v>
      </c>
      <c r="D13001" s="100">
        <v>0.86299999999999999</v>
      </c>
    </row>
    <row r="13002" spans="1:4">
      <c r="A13002" s="101">
        <v>43994</v>
      </c>
      <c r="B13002" s="102">
        <v>0.73454861111111114</v>
      </c>
      <c r="C13002" s="100">
        <v>588</v>
      </c>
      <c r="D13002" s="100">
        <v>0.92300000000000004</v>
      </c>
    </row>
    <row r="13003" spans="1:4">
      <c r="A13003" s="101">
        <v>43994</v>
      </c>
      <c r="B13003" s="102">
        <v>0.73465277777777782</v>
      </c>
      <c r="C13003" s="100">
        <v>32</v>
      </c>
      <c r="D13003" s="100">
        <v>0.91</v>
      </c>
    </row>
    <row r="13004" spans="1:4">
      <c r="A13004" s="101">
        <v>43994</v>
      </c>
      <c r="B13004" s="102">
        <v>0.73474537037037047</v>
      </c>
      <c r="C13004" s="100">
        <v>475</v>
      </c>
      <c r="D13004" s="100">
        <v>0.89300000000000002</v>
      </c>
    </row>
    <row r="13005" spans="1:4">
      <c r="A13005" s="101">
        <v>43994</v>
      </c>
      <c r="B13005" s="102">
        <v>0.734837962962963</v>
      </c>
      <c r="C13005" s="100">
        <v>918</v>
      </c>
      <c r="D13005" s="100">
        <v>0.84199999999999997</v>
      </c>
    </row>
    <row r="13006" spans="1:4">
      <c r="A13006" s="101">
        <v>43994</v>
      </c>
      <c r="B13006" s="102">
        <v>0.73494212962962957</v>
      </c>
      <c r="C13006" s="100">
        <v>362</v>
      </c>
      <c r="D13006" s="100">
        <v>0.92600000000000005</v>
      </c>
    </row>
    <row r="13007" spans="1:4">
      <c r="A13007" s="101">
        <v>43994</v>
      </c>
      <c r="B13007" s="102">
        <v>0.73503472222222221</v>
      </c>
      <c r="C13007" s="100">
        <v>805</v>
      </c>
      <c r="D13007" s="100">
        <v>0.61199999999999999</v>
      </c>
    </row>
    <row r="13008" spans="1:4">
      <c r="A13008" s="101">
        <v>43994</v>
      </c>
      <c r="B13008" s="102">
        <v>0.7351388888888889</v>
      </c>
      <c r="C13008" s="100">
        <v>249</v>
      </c>
      <c r="D13008" s="100">
        <v>0.92400000000000004</v>
      </c>
    </row>
    <row r="13009" spans="1:4">
      <c r="A13009" s="101">
        <v>43994</v>
      </c>
      <c r="B13009" s="102">
        <v>0.73523148148148154</v>
      </c>
      <c r="C13009" s="100">
        <v>692</v>
      </c>
      <c r="D13009" s="100">
        <v>0.47</v>
      </c>
    </row>
    <row r="13010" spans="1:4">
      <c r="A13010" s="101">
        <v>43994</v>
      </c>
      <c r="B13010" s="102">
        <v>0.73533564814814811</v>
      </c>
      <c r="C13010" s="100">
        <v>135</v>
      </c>
      <c r="D13010" s="100">
        <v>0.92100000000000004</v>
      </c>
    </row>
    <row r="13011" spans="1:4">
      <c r="A13011" s="101">
        <v>43994</v>
      </c>
      <c r="B13011" s="102">
        <v>0.73542824074074076</v>
      </c>
      <c r="C13011" s="100">
        <v>579</v>
      </c>
      <c r="D13011" s="100">
        <v>0.495</v>
      </c>
    </row>
    <row r="13012" spans="1:4">
      <c r="A13012" s="101">
        <v>43994</v>
      </c>
      <c r="B13012" s="102">
        <v>0.73553240740740744</v>
      </c>
      <c r="C13012" s="100">
        <v>22</v>
      </c>
      <c r="D13012" s="100">
        <v>0.92100000000000004</v>
      </c>
    </row>
    <row r="13013" spans="1:4">
      <c r="A13013" s="101">
        <v>43994</v>
      </c>
      <c r="B13013" s="102">
        <v>0.73562500000000008</v>
      </c>
      <c r="C13013" s="100">
        <v>466</v>
      </c>
      <c r="D13013" s="100">
        <v>0.54700000000000004</v>
      </c>
    </row>
    <row r="13014" spans="1:4">
      <c r="A13014" s="101">
        <v>43994</v>
      </c>
      <c r="B13014" s="102">
        <v>0.73571759259259262</v>
      </c>
      <c r="C13014" s="100">
        <v>909</v>
      </c>
      <c r="D13014" s="100">
        <v>0.89700000000000002</v>
      </c>
    </row>
    <row r="13015" spans="1:4">
      <c r="A13015" s="101">
        <v>43994</v>
      </c>
      <c r="B13015" s="102">
        <v>0.73582175925925919</v>
      </c>
      <c r="C13015" s="100">
        <v>352</v>
      </c>
      <c r="D13015" s="100">
        <v>0.629</v>
      </c>
    </row>
    <row r="13016" spans="1:4">
      <c r="A13016" s="101">
        <v>43994</v>
      </c>
      <c r="B13016" s="102">
        <v>0.73591435185185183</v>
      </c>
      <c r="C13016" s="100">
        <v>796</v>
      </c>
      <c r="D13016" s="100">
        <v>0.88600000000000001</v>
      </c>
    </row>
    <row r="13017" spans="1:4">
      <c r="A13017" s="101">
        <v>43994</v>
      </c>
      <c r="B13017" s="102">
        <v>0.73601851851851852</v>
      </c>
      <c r="C13017" s="100">
        <v>239</v>
      </c>
      <c r="D13017" s="100">
        <v>0.94899999999999995</v>
      </c>
    </row>
    <row r="13018" spans="1:4">
      <c r="A13018" s="101">
        <v>43994</v>
      </c>
      <c r="B13018" s="102">
        <v>0.73611111111111116</v>
      </c>
      <c r="C13018" s="100">
        <v>683</v>
      </c>
      <c r="D13018" s="100">
        <v>0.872</v>
      </c>
    </row>
    <row r="13019" spans="1:4">
      <c r="A13019" s="101">
        <v>43994</v>
      </c>
      <c r="B13019" s="102">
        <v>0.73621527777777773</v>
      </c>
      <c r="C13019" s="100">
        <v>126</v>
      </c>
      <c r="D13019" s="100">
        <v>0.93200000000000005</v>
      </c>
    </row>
    <row r="13020" spans="1:4">
      <c r="A13020" s="101">
        <v>43994</v>
      </c>
      <c r="B13020" s="102">
        <v>0.73630787037037038</v>
      </c>
      <c r="C13020" s="100">
        <v>569</v>
      </c>
      <c r="D13020" s="100">
        <v>0.755</v>
      </c>
    </row>
    <row r="13021" spans="1:4">
      <c r="A13021" s="101">
        <v>43994</v>
      </c>
      <c r="B13021" s="102">
        <v>0.73641203703703706</v>
      </c>
      <c r="C13021" s="100">
        <v>13</v>
      </c>
      <c r="D13021" s="100">
        <v>0.89600000000000002</v>
      </c>
    </row>
    <row r="13022" spans="1:4">
      <c r="A13022" s="101">
        <v>43994</v>
      </c>
      <c r="B13022" s="102">
        <v>0.7365046296296297</v>
      </c>
      <c r="C13022" s="100">
        <v>456</v>
      </c>
      <c r="D13022" s="100">
        <v>0.51</v>
      </c>
    </row>
    <row r="13023" spans="1:4">
      <c r="A13023" s="101">
        <v>43994</v>
      </c>
      <c r="B13023" s="102">
        <v>0.73659722222222224</v>
      </c>
      <c r="C13023" s="100">
        <v>900</v>
      </c>
      <c r="D13023" s="100">
        <v>0.91500000000000004</v>
      </c>
    </row>
    <row r="13024" spans="1:4">
      <c r="A13024" s="101">
        <v>43994</v>
      </c>
      <c r="B13024" s="102">
        <v>0.73670138888888881</v>
      </c>
      <c r="C13024" s="100">
        <v>343</v>
      </c>
      <c r="D13024" s="100">
        <v>0.53100000000000003</v>
      </c>
    </row>
    <row r="13025" spans="1:4">
      <c r="A13025" s="101">
        <v>43994</v>
      </c>
      <c r="B13025" s="102">
        <v>0.73679398148148145</v>
      </c>
      <c r="C13025" s="100">
        <v>786</v>
      </c>
      <c r="D13025" s="100">
        <v>0.91700000000000004</v>
      </c>
    </row>
    <row r="13026" spans="1:4">
      <c r="A13026" s="101">
        <v>43994</v>
      </c>
      <c r="B13026" s="102">
        <v>0.73689814814814814</v>
      </c>
      <c r="C13026" s="100">
        <v>230</v>
      </c>
      <c r="D13026" s="100">
        <v>0.60899999999999999</v>
      </c>
    </row>
    <row r="13027" spans="1:4">
      <c r="A13027" s="101">
        <v>43994</v>
      </c>
      <c r="B13027" s="102">
        <v>0.73699074074074078</v>
      </c>
      <c r="C13027" s="100">
        <v>673</v>
      </c>
      <c r="D13027" s="100">
        <v>0.91500000000000004</v>
      </c>
    </row>
    <row r="13028" spans="1:4">
      <c r="A13028" s="101">
        <v>43994</v>
      </c>
      <c r="B13028" s="102">
        <v>0.73709490740740735</v>
      </c>
      <c r="C13028" s="100">
        <v>117</v>
      </c>
      <c r="D13028" s="100">
        <v>0.93799999999999994</v>
      </c>
    </row>
    <row r="13029" spans="1:4">
      <c r="A13029" s="101">
        <v>43994</v>
      </c>
      <c r="B13029" s="102">
        <v>0.7371875</v>
      </c>
      <c r="C13029" s="100">
        <v>560</v>
      </c>
      <c r="D13029" s="100">
        <v>0.90200000000000002</v>
      </c>
    </row>
    <row r="13030" spans="1:4">
      <c r="A13030" s="101">
        <v>43994</v>
      </c>
      <c r="B13030" s="102">
        <v>0.73729166666666668</v>
      </c>
      <c r="C13030" s="100">
        <v>3</v>
      </c>
      <c r="D13030" s="100">
        <v>0.92800000000000005</v>
      </c>
    </row>
    <row r="13031" spans="1:4">
      <c r="A13031" s="101">
        <v>43994</v>
      </c>
      <c r="B13031" s="102">
        <v>0.73738425925925932</v>
      </c>
      <c r="C13031" s="100">
        <v>447</v>
      </c>
      <c r="D13031" s="100">
        <v>0.84499999999999997</v>
      </c>
    </row>
    <row r="13032" spans="1:4">
      <c r="A13032" s="101">
        <v>43994</v>
      </c>
      <c r="B13032" s="102">
        <v>0.73747685185185186</v>
      </c>
      <c r="C13032" s="100">
        <v>890</v>
      </c>
      <c r="D13032" s="100">
        <v>0.88200000000000001</v>
      </c>
    </row>
    <row r="13033" spans="1:4">
      <c r="A13033" s="101">
        <v>43994</v>
      </c>
      <c r="B13033" s="102">
        <v>0.73758101851851843</v>
      </c>
      <c r="C13033" s="100">
        <v>334</v>
      </c>
      <c r="D13033" s="100">
        <v>0.442</v>
      </c>
    </row>
    <row r="13034" spans="1:4">
      <c r="A13034" s="101">
        <v>43994</v>
      </c>
      <c r="B13034" s="102">
        <v>0.73767361111111107</v>
      </c>
      <c r="C13034" s="100">
        <v>777</v>
      </c>
      <c r="D13034" s="100">
        <v>0.88300000000000001</v>
      </c>
    </row>
    <row r="13035" spans="1:4">
      <c r="A13035" s="101">
        <v>43994</v>
      </c>
      <c r="B13035" s="102">
        <v>0.73777777777777775</v>
      </c>
      <c r="C13035" s="100">
        <v>221</v>
      </c>
      <c r="D13035" s="100">
        <v>0.496</v>
      </c>
    </row>
    <row r="13036" spans="1:4">
      <c r="A13036" s="101">
        <v>43994</v>
      </c>
      <c r="B13036" s="102">
        <v>0.7378703703703704</v>
      </c>
      <c r="C13036" s="100">
        <v>664</v>
      </c>
      <c r="D13036" s="100">
        <v>0.92100000000000004</v>
      </c>
    </row>
    <row r="13037" spans="1:4">
      <c r="A13037" s="101">
        <v>43994</v>
      </c>
      <c r="B13037" s="102">
        <v>0.73797453703703697</v>
      </c>
      <c r="C13037" s="100">
        <v>107</v>
      </c>
      <c r="D13037" s="100">
        <v>0.505</v>
      </c>
    </row>
    <row r="13038" spans="1:4">
      <c r="A13038" s="101">
        <v>43994</v>
      </c>
      <c r="B13038" s="102">
        <v>0.73806712962962961</v>
      </c>
      <c r="C13038" s="100">
        <v>551</v>
      </c>
      <c r="D13038" s="100">
        <v>0.879</v>
      </c>
    </row>
    <row r="13039" spans="1:4">
      <c r="A13039" s="101">
        <v>43994</v>
      </c>
      <c r="B13039" s="102">
        <v>0.73815972222222215</v>
      </c>
      <c r="C13039" s="100">
        <v>994</v>
      </c>
      <c r="D13039" s="100">
        <v>0.56000000000000005</v>
      </c>
    </row>
    <row r="13040" spans="1:4">
      <c r="A13040" s="101">
        <v>43994</v>
      </c>
      <c r="B13040" s="102">
        <v>0.73826388888888894</v>
      </c>
      <c r="C13040" s="100">
        <v>438</v>
      </c>
      <c r="D13040" s="100">
        <v>0.874</v>
      </c>
    </row>
    <row r="13041" spans="1:4">
      <c r="A13041" s="101">
        <v>43994</v>
      </c>
      <c r="B13041" s="102">
        <v>0.73835648148148147</v>
      </c>
      <c r="C13041" s="100">
        <v>881</v>
      </c>
      <c r="D13041" s="100">
        <v>0.59499999999999997</v>
      </c>
    </row>
    <row r="13042" spans="1:4">
      <c r="A13042" s="101">
        <v>43994</v>
      </c>
      <c r="B13042" s="102">
        <v>0.73846064814814805</v>
      </c>
      <c r="C13042" s="100">
        <v>324</v>
      </c>
      <c r="D13042" s="100">
        <v>0.92400000000000004</v>
      </c>
    </row>
    <row r="13043" spans="1:4">
      <c r="A13043" s="101">
        <v>43994</v>
      </c>
      <c r="B13043" s="102">
        <v>0.73855324074074069</v>
      </c>
      <c r="C13043" s="100">
        <v>768</v>
      </c>
      <c r="D13043" s="100">
        <v>0.872</v>
      </c>
    </row>
    <row r="13044" spans="1:4">
      <c r="A13044" s="101">
        <v>43994</v>
      </c>
      <c r="B13044" s="102">
        <v>0.73865740740740737</v>
      </c>
      <c r="C13044" s="100">
        <v>211</v>
      </c>
      <c r="D13044" s="100">
        <v>0.90800000000000003</v>
      </c>
    </row>
    <row r="13045" spans="1:4">
      <c r="A13045" s="101">
        <v>43994</v>
      </c>
      <c r="B13045" s="102">
        <v>0.73875000000000002</v>
      </c>
      <c r="C13045" s="100">
        <v>655</v>
      </c>
      <c r="D13045" s="100">
        <v>0.96</v>
      </c>
    </row>
    <row r="13046" spans="1:4">
      <c r="A13046" s="101">
        <v>43994</v>
      </c>
      <c r="B13046" s="102">
        <v>0.7388541666666667</v>
      </c>
      <c r="C13046" s="100">
        <v>98</v>
      </c>
      <c r="D13046" s="100">
        <v>0.89900000000000002</v>
      </c>
    </row>
    <row r="13047" spans="1:4">
      <c r="A13047" s="101">
        <v>43994</v>
      </c>
      <c r="B13047" s="102">
        <v>0.73894675925925923</v>
      </c>
      <c r="C13047" s="100">
        <v>541</v>
      </c>
      <c r="D13047" s="100">
        <v>0.90200000000000002</v>
      </c>
    </row>
    <row r="13048" spans="1:4">
      <c r="A13048" s="101">
        <v>43994</v>
      </c>
      <c r="B13048" s="102">
        <v>0.73903935185185177</v>
      </c>
      <c r="C13048" s="100">
        <v>985</v>
      </c>
      <c r="D13048" s="100">
        <v>0.78</v>
      </c>
    </row>
    <row r="13049" spans="1:4">
      <c r="A13049" s="101">
        <v>43994</v>
      </c>
      <c r="B13049" s="102">
        <v>0.73914351851851856</v>
      </c>
      <c r="C13049" s="100">
        <v>428</v>
      </c>
      <c r="D13049" s="100">
        <v>0.91600000000000004</v>
      </c>
    </row>
    <row r="13050" spans="1:4">
      <c r="A13050" s="101">
        <v>43994</v>
      </c>
      <c r="B13050" s="102">
        <v>0.73923611111111109</v>
      </c>
      <c r="C13050" s="100">
        <v>872</v>
      </c>
      <c r="D13050" s="100">
        <v>0.48599999999999999</v>
      </c>
    </row>
    <row r="13051" spans="1:4">
      <c r="A13051" s="101">
        <v>43994</v>
      </c>
      <c r="B13051" s="102">
        <v>0.73934027777777767</v>
      </c>
      <c r="C13051" s="100">
        <v>315</v>
      </c>
      <c r="D13051" s="100">
        <v>0.89700000000000002</v>
      </c>
    </row>
    <row r="13052" spans="1:4">
      <c r="A13052" s="101">
        <v>43994</v>
      </c>
      <c r="B13052" s="102">
        <v>0.73943287037037031</v>
      </c>
      <c r="C13052" s="100">
        <v>758</v>
      </c>
      <c r="D13052" s="100">
        <v>0.50900000000000001</v>
      </c>
    </row>
    <row r="13053" spans="1:4">
      <c r="A13053" s="101">
        <v>43994</v>
      </c>
      <c r="B13053" s="102">
        <v>0.73953703703703699</v>
      </c>
      <c r="C13053" s="100">
        <v>202</v>
      </c>
      <c r="D13053" s="100">
        <v>0.92200000000000004</v>
      </c>
    </row>
    <row r="13054" spans="1:4">
      <c r="A13054" s="101">
        <v>43994</v>
      </c>
      <c r="B13054" s="102">
        <v>0.73962962962962964</v>
      </c>
      <c r="C13054" s="100">
        <v>645</v>
      </c>
      <c r="D13054" s="100">
        <v>0.51</v>
      </c>
    </row>
    <row r="13055" spans="1:4">
      <c r="A13055" s="101">
        <v>43994</v>
      </c>
      <c r="B13055" s="102">
        <v>0.73973379629629632</v>
      </c>
      <c r="C13055" s="100">
        <v>89</v>
      </c>
      <c r="D13055" s="100">
        <v>0.92100000000000004</v>
      </c>
    </row>
    <row r="13056" spans="1:4">
      <c r="A13056" s="101">
        <v>43994</v>
      </c>
      <c r="B13056" s="102">
        <v>0.73982638888888896</v>
      </c>
      <c r="C13056" s="100">
        <v>532</v>
      </c>
      <c r="D13056" s="100">
        <v>0.56799999999999995</v>
      </c>
    </row>
    <row r="13057" spans="1:4">
      <c r="A13057" s="101">
        <v>43994</v>
      </c>
      <c r="B13057" s="102">
        <v>0.73991898148148139</v>
      </c>
      <c r="C13057" s="100">
        <v>975</v>
      </c>
      <c r="D13057" s="100">
        <v>0.91500000000000004</v>
      </c>
    </row>
    <row r="13058" spans="1:4">
      <c r="A13058" s="101">
        <v>43994</v>
      </c>
      <c r="B13058" s="102">
        <v>0.74002314814814818</v>
      </c>
      <c r="C13058" s="100">
        <v>419</v>
      </c>
      <c r="D13058" s="100">
        <v>0.57399999999999995</v>
      </c>
    </row>
    <row r="13059" spans="1:4">
      <c r="A13059" s="101">
        <v>43994</v>
      </c>
      <c r="B13059" s="102">
        <v>0.74011574074074071</v>
      </c>
      <c r="C13059" s="100">
        <v>862</v>
      </c>
      <c r="D13059" s="100">
        <v>0.873</v>
      </c>
    </row>
    <row r="13060" spans="1:4">
      <c r="A13060" s="101">
        <v>43994</v>
      </c>
      <c r="B13060" s="102">
        <v>0.74021990740740751</v>
      </c>
      <c r="C13060" s="100">
        <v>306</v>
      </c>
      <c r="D13060" s="100">
        <v>0.91</v>
      </c>
    </row>
    <row r="13061" spans="1:4">
      <c r="A13061" s="101">
        <v>43994</v>
      </c>
      <c r="B13061" s="102">
        <v>0.74031249999999993</v>
      </c>
      <c r="C13061" s="100">
        <v>749</v>
      </c>
      <c r="D13061" s="100">
        <v>0.91300000000000003</v>
      </c>
    </row>
    <row r="13062" spans="1:4">
      <c r="A13062" s="101">
        <v>43994</v>
      </c>
      <c r="B13062" s="102">
        <v>0.74041666666666661</v>
      </c>
      <c r="C13062" s="100">
        <v>192</v>
      </c>
      <c r="D13062" s="100">
        <v>0.89600000000000002</v>
      </c>
    </row>
    <row r="13063" spans="1:4">
      <c r="A13063" s="101">
        <v>43994</v>
      </c>
      <c r="B13063" s="102">
        <v>0.74050925925925926</v>
      </c>
      <c r="C13063" s="100">
        <v>636</v>
      </c>
      <c r="D13063" s="100">
        <v>0.89</v>
      </c>
    </row>
    <row r="13064" spans="1:4">
      <c r="A13064" s="101">
        <v>43994</v>
      </c>
      <c r="B13064" s="102">
        <v>0.74061342592592594</v>
      </c>
      <c r="C13064" s="100">
        <v>79</v>
      </c>
      <c r="D13064" s="100">
        <v>0.93400000000000005</v>
      </c>
    </row>
    <row r="13065" spans="1:4">
      <c r="A13065" s="101">
        <v>43994</v>
      </c>
      <c r="B13065" s="102">
        <v>0.74070601851851858</v>
      </c>
      <c r="C13065" s="100">
        <v>523</v>
      </c>
      <c r="D13065" s="100">
        <v>0.47899999999999998</v>
      </c>
    </row>
    <row r="13066" spans="1:4">
      <c r="A13066" s="101">
        <v>43994</v>
      </c>
      <c r="B13066" s="102">
        <v>0.74079861111111101</v>
      </c>
      <c r="C13066" s="100">
        <v>966</v>
      </c>
      <c r="D13066" s="100">
        <v>0.92400000000000004</v>
      </c>
    </row>
    <row r="13067" spans="1:4">
      <c r="A13067" s="101">
        <v>43994</v>
      </c>
      <c r="B13067" s="102">
        <v>0.7409027777777778</v>
      </c>
      <c r="C13067" s="100">
        <v>410</v>
      </c>
      <c r="D13067" s="100">
        <v>0.51200000000000001</v>
      </c>
    </row>
    <row r="13068" spans="1:4">
      <c r="A13068" s="101">
        <v>43994</v>
      </c>
      <c r="B13068" s="102">
        <v>0.74099537037037033</v>
      </c>
      <c r="C13068" s="100">
        <v>853</v>
      </c>
      <c r="D13068" s="100">
        <v>0.88600000000000001</v>
      </c>
    </row>
    <row r="13069" spans="1:4">
      <c r="A13069" s="101">
        <v>43994</v>
      </c>
      <c r="B13069" s="102">
        <v>0.74109953703703713</v>
      </c>
      <c r="C13069" s="100">
        <v>296</v>
      </c>
      <c r="D13069" s="100">
        <v>0.54</v>
      </c>
    </row>
    <row r="13070" spans="1:4">
      <c r="A13070" s="101">
        <v>43994</v>
      </c>
      <c r="B13070" s="102">
        <v>0.74119212962962966</v>
      </c>
      <c r="C13070" s="100">
        <v>740</v>
      </c>
      <c r="D13070" s="100">
        <v>0.879</v>
      </c>
    </row>
    <row r="13071" spans="1:4">
      <c r="A13071" s="101">
        <v>43994</v>
      </c>
      <c r="B13071" s="102">
        <v>0.74129629629629623</v>
      </c>
      <c r="C13071" s="100">
        <v>183</v>
      </c>
      <c r="D13071" s="100">
        <v>0.748</v>
      </c>
    </row>
    <row r="13072" spans="1:4">
      <c r="A13072" s="101">
        <v>43994</v>
      </c>
      <c r="B13072" s="102">
        <v>0.74138888888888888</v>
      </c>
      <c r="C13072" s="100">
        <v>627</v>
      </c>
      <c r="D13072" s="100">
        <v>0.89100000000000001</v>
      </c>
    </row>
    <row r="13073" spans="1:4">
      <c r="A13073" s="101">
        <v>43994</v>
      </c>
      <c r="B13073" s="102">
        <v>0.74149305555555556</v>
      </c>
      <c r="C13073" s="100">
        <v>70</v>
      </c>
      <c r="D13073" s="100">
        <v>0.90500000000000003</v>
      </c>
    </row>
    <row r="13074" spans="1:4">
      <c r="A13074" s="101">
        <v>43994</v>
      </c>
      <c r="B13074" s="102">
        <v>0.7415856481481482</v>
      </c>
      <c r="C13074" s="100">
        <v>513</v>
      </c>
      <c r="D13074" s="100">
        <v>0.91</v>
      </c>
    </row>
    <row r="13075" spans="1:4">
      <c r="A13075" s="101">
        <v>43994</v>
      </c>
      <c r="B13075" s="102">
        <v>0.74167824074074085</v>
      </c>
      <c r="C13075" s="100">
        <v>957</v>
      </c>
      <c r="D13075" s="100">
        <v>0.9</v>
      </c>
    </row>
    <row r="13076" spans="1:4">
      <c r="A13076" s="101">
        <v>43994</v>
      </c>
      <c r="B13076" s="102">
        <v>0.74178240740740742</v>
      </c>
      <c r="C13076" s="100">
        <v>400</v>
      </c>
      <c r="D13076" s="100">
        <v>0.90200000000000002</v>
      </c>
    </row>
    <row r="13077" spans="1:4">
      <c r="A13077" s="101">
        <v>43994</v>
      </c>
      <c r="B13077" s="102">
        <v>0.74187499999999995</v>
      </c>
      <c r="C13077" s="100">
        <v>844</v>
      </c>
      <c r="D13077" s="100">
        <v>0.92400000000000004</v>
      </c>
    </row>
    <row r="13078" spans="1:4">
      <c r="A13078" s="101">
        <v>43994</v>
      </c>
      <c r="B13078" s="102">
        <v>0.74197916666666675</v>
      </c>
      <c r="C13078" s="100">
        <v>287</v>
      </c>
      <c r="D13078" s="100">
        <v>0.44800000000000001</v>
      </c>
    </row>
    <row r="13079" spans="1:4">
      <c r="A13079" s="101">
        <v>43994</v>
      </c>
      <c r="B13079" s="102">
        <v>0.74207175925925928</v>
      </c>
      <c r="C13079" s="100">
        <v>730</v>
      </c>
      <c r="D13079" s="100">
        <v>0.90600000000000003</v>
      </c>
    </row>
    <row r="13080" spans="1:4">
      <c r="A13080" s="101">
        <v>43994</v>
      </c>
      <c r="B13080" s="102">
        <v>0.74217592592592585</v>
      </c>
      <c r="C13080" s="100">
        <v>174</v>
      </c>
      <c r="D13080" s="100">
        <v>0.49</v>
      </c>
    </row>
    <row r="13081" spans="1:4">
      <c r="A13081" s="101">
        <v>43994</v>
      </c>
      <c r="B13081" s="102">
        <v>0.74226851851851849</v>
      </c>
      <c r="C13081" s="100">
        <v>617</v>
      </c>
      <c r="D13081" s="100">
        <v>0.89900000000000002</v>
      </c>
    </row>
    <row r="13082" spans="1:4">
      <c r="A13082" s="101">
        <v>43994</v>
      </c>
      <c r="B13082" s="102">
        <v>0.74237268518518518</v>
      </c>
      <c r="C13082" s="100">
        <v>61</v>
      </c>
      <c r="D13082" s="100">
        <v>0.52900000000000003</v>
      </c>
    </row>
    <row r="13083" spans="1:4">
      <c r="A13083" s="101">
        <v>43994</v>
      </c>
      <c r="B13083" s="102">
        <v>0.74246527777777782</v>
      </c>
      <c r="C13083" s="100">
        <v>504</v>
      </c>
      <c r="D13083" s="100">
        <v>0.86899999999999999</v>
      </c>
    </row>
    <row r="13084" spans="1:4">
      <c r="A13084" s="101">
        <v>43994</v>
      </c>
      <c r="B13084" s="102">
        <v>0.74255787037037047</v>
      </c>
      <c r="C13084" s="100">
        <v>947</v>
      </c>
      <c r="D13084" s="100">
        <v>0.59799999999999998</v>
      </c>
    </row>
    <row r="13085" spans="1:4">
      <c r="A13085" s="101">
        <v>43994</v>
      </c>
      <c r="B13085" s="102">
        <v>0.74266203703703704</v>
      </c>
      <c r="C13085" s="100">
        <v>391</v>
      </c>
      <c r="D13085" s="100">
        <v>0.90700000000000003</v>
      </c>
    </row>
    <row r="13086" spans="1:4">
      <c r="A13086" s="101">
        <v>43994</v>
      </c>
      <c r="B13086" s="102">
        <v>0.74275462962962957</v>
      </c>
      <c r="C13086" s="100">
        <v>834</v>
      </c>
      <c r="D13086" s="100">
        <v>0.96199999999999997</v>
      </c>
    </row>
    <row r="13087" spans="1:4">
      <c r="A13087" s="101">
        <v>43994</v>
      </c>
      <c r="B13087" s="102">
        <v>0.74285879629629636</v>
      </c>
      <c r="C13087" s="100">
        <v>278</v>
      </c>
      <c r="D13087" s="100">
        <v>0.89900000000000002</v>
      </c>
    </row>
    <row r="13088" spans="1:4">
      <c r="A13088" s="101">
        <v>43994</v>
      </c>
      <c r="B13088" s="102">
        <v>0.7429513888888889</v>
      </c>
      <c r="C13088" s="100">
        <v>721</v>
      </c>
      <c r="D13088" s="100">
        <v>0.88</v>
      </c>
    </row>
    <row r="13089" spans="1:4">
      <c r="A13089" s="101">
        <v>43994</v>
      </c>
      <c r="B13089" s="102">
        <v>0.74305555555555547</v>
      </c>
      <c r="C13089" s="100">
        <v>164</v>
      </c>
      <c r="D13089" s="100">
        <v>0.81</v>
      </c>
    </row>
    <row r="13090" spans="1:4">
      <c r="A13090" s="101">
        <v>43994</v>
      </c>
      <c r="B13090" s="102">
        <v>0.74314814814814811</v>
      </c>
      <c r="C13090" s="100">
        <v>608</v>
      </c>
      <c r="D13090" s="100">
        <v>0.878</v>
      </c>
    </row>
    <row r="13091" spans="1:4">
      <c r="A13091" s="101">
        <v>43994</v>
      </c>
      <c r="B13091" s="102">
        <v>0.7432523148148148</v>
      </c>
      <c r="C13091" s="100">
        <v>51</v>
      </c>
      <c r="D13091" s="100">
        <v>0.49299999999999999</v>
      </c>
    </row>
    <row r="13092" spans="1:4">
      <c r="A13092" s="101">
        <v>43994</v>
      </c>
      <c r="B13092" s="102">
        <v>0.74334490740740744</v>
      </c>
      <c r="C13092" s="100">
        <v>495</v>
      </c>
      <c r="D13092" s="100">
        <v>0.91100000000000003</v>
      </c>
    </row>
    <row r="13093" spans="1:4">
      <c r="A13093" s="101">
        <v>43994</v>
      </c>
      <c r="B13093" s="102">
        <v>0.74343750000000008</v>
      </c>
      <c r="C13093" s="100">
        <v>938</v>
      </c>
      <c r="D13093" s="100">
        <v>0.497</v>
      </c>
    </row>
    <row r="13094" spans="1:4">
      <c r="A13094" s="101">
        <v>43994</v>
      </c>
      <c r="B13094" s="102">
        <v>0.74354166666666666</v>
      </c>
      <c r="C13094" s="100">
        <v>381</v>
      </c>
      <c r="D13094" s="100">
        <v>0.91900000000000004</v>
      </c>
    </row>
    <row r="13095" spans="1:4">
      <c r="A13095" s="101">
        <v>43994</v>
      </c>
      <c r="B13095" s="102">
        <v>0.74363425925925919</v>
      </c>
      <c r="C13095" s="100">
        <v>825</v>
      </c>
      <c r="D13095" s="100">
        <v>0.54900000000000004</v>
      </c>
    </row>
    <row r="13096" spans="1:4">
      <c r="A13096" s="101">
        <v>43994</v>
      </c>
      <c r="B13096" s="102">
        <v>0.74373842592592598</v>
      </c>
      <c r="C13096" s="100">
        <v>268</v>
      </c>
      <c r="D13096" s="100">
        <v>0.91100000000000003</v>
      </c>
    </row>
    <row r="13097" spans="1:4">
      <c r="A13097" s="101">
        <v>43994</v>
      </c>
      <c r="B13097" s="102">
        <v>0.74383101851851852</v>
      </c>
      <c r="C13097" s="100">
        <v>712</v>
      </c>
      <c r="D13097" s="100">
        <v>0.60199999999999998</v>
      </c>
    </row>
    <row r="13098" spans="1:4">
      <c r="A13098" s="101">
        <v>43994</v>
      </c>
      <c r="B13098" s="102">
        <v>0.74393518518518509</v>
      </c>
      <c r="C13098" s="100">
        <v>155</v>
      </c>
      <c r="D13098" s="100">
        <v>0.86299999999999999</v>
      </c>
    </row>
    <row r="13099" spans="1:4">
      <c r="A13099" s="101">
        <v>43994</v>
      </c>
      <c r="B13099" s="102">
        <v>0.74402777777777773</v>
      </c>
      <c r="C13099" s="100">
        <v>599</v>
      </c>
      <c r="D13099" s="100">
        <v>0.91700000000000004</v>
      </c>
    </row>
    <row r="13100" spans="1:4">
      <c r="A13100" s="101">
        <v>43994</v>
      </c>
      <c r="B13100" s="102">
        <v>0.74413194444444442</v>
      </c>
      <c r="C13100" s="100">
        <v>42</v>
      </c>
      <c r="D13100" s="100">
        <v>0.86599999999999999</v>
      </c>
    </row>
    <row r="13101" spans="1:4">
      <c r="A13101" s="101">
        <v>43994</v>
      </c>
      <c r="B13101" s="102">
        <v>0.74422453703703706</v>
      </c>
      <c r="C13101" s="100">
        <v>485</v>
      </c>
      <c r="D13101" s="100">
        <v>0.94099999999999995</v>
      </c>
    </row>
    <row r="13102" spans="1:4">
      <c r="A13102" s="101">
        <v>43994</v>
      </c>
      <c r="B13102" s="102">
        <v>0.7443171296296297</v>
      </c>
      <c r="C13102" s="100">
        <v>929</v>
      </c>
      <c r="D13102" s="100">
        <v>0.89900000000000002</v>
      </c>
    </row>
    <row r="13103" spans="1:4">
      <c r="A13103" s="101">
        <v>43994</v>
      </c>
      <c r="B13103" s="102">
        <v>0.74442129629629628</v>
      </c>
      <c r="C13103" s="100">
        <v>372</v>
      </c>
      <c r="D13103" s="100">
        <v>0.89600000000000002</v>
      </c>
    </row>
    <row r="13104" spans="1:4">
      <c r="A13104" s="101">
        <v>43994</v>
      </c>
      <c r="B13104" s="102">
        <v>0.74451388888888881</v>
      </c>
      <c r="C13104" s="100">
        <v>816</v>
      </c>
      <c r="D13104" s="100">
        <v>0.9</v>
      </c>
    </row>
    <row r="13105" spans="1:4">
      <c r="A13105" s="101">
        <v>43994</v>
      </c>
      <c r="B13105" s="102">
        <v>0.7446180555555556</v>
      </c>
      <c r="C13105" s="100">
        <v>259</v>
      </c>
      <c r="D13105" s="100">
        <v>0.90500000000000003</v>
      </c>
    </row>
    <row r="13106" spans="1:4">
      <c r="A13106" s="101">
        <v>43994</v>
      </c>
      <c r="B13106" s="102">
        <v>0.74471064814814814</v>
      </c>
      <c r="C13106" s="100">
        <v>702</v>
      </c>
      <c r="D13106" s="100">
        <v>0.44</v>
      </c>
    </row>
    <row r="13107" spans="1:4">
      <c r="A13107" s="101">
        <v>43994</v>
      </c>
      <c r="B13107" s="102">
        <v>0.74481481481481471</v>
      </c>
      <c r="C13107" s="100">
        <v>146</v>
      </c>
      <c r="D13107" s="100">
        <v>0.86799999999999999</v>
      </c>
    </row>
    <row r="13108" spans="1:4">
      <c r="A13108" s="101">
        <v>43994</v>
      </c>
      <c r="B13108" s="102">
        <v>0.74490740740740735</v>
      </c>
      <c r="C13108" s="100">
        <v>589</v>
      </c>
      <c r="D13108" s="100">
        <v>0.50900000000000001</v>
      </c>
    </row>
    <row r="13109" spans="1:4">
      <c r="A13109" s="101">
        <v>43994</v>
      </c>
      <c r="B13109" s="102">
        <v>0.74501157407407403</v>
      </c>
      <c r="C13109" s="100">
        <v>33</v>
      </c>
      <c r="D13109" s="100">
        <v>0.88500000000000001</v>
      </c>
    </row>
    <row r="13110" spans="1:4">
      <c r="A13110" s="101">
        <v>43994</v>
      </c>
      <c r="B13110" s="102">
        <v>0.74510416666666668</v>
      </c>
      <c r="C13110" s="100">
        <v>476</v>
      </c>
      <c r="D13110" s="100">
        <v>0.55200000000000005</v>
      </c>
    </row>
    <row r="13111" spans="1:4">
      <c r="A13111" s="101">
        <v>43994</v>
      </c>
      <c r="B13111" s="102">
        <v>0.74519675925925932</v>
      </c>
      <c r="C13111" s="100">
        <v>919</v>
      </c>
      <c r="D13111" s="100">
        <v>0.86699999999999999</v>
      </c>
    </row>
    <row r="13112" spans="1:4">
      <c r="A13112" s="101">
        <v>43994</v>
      </c>
      <c r="B13112" s="102">
        <v>0.74530092592592589</v>
      </c>
      <c r="C13112" s="100">
        <v>363</v>
      </c>
      <c r="D13112" s="100">
        <v>0.59199999999999997</v>
      </c>
    </row>
    <row r="13113" spans="1:4">
      <c r="A13113" s="101">
        <v>43994</v>
      </c>
      <c r="B13113" s="102">
        <v>0.74539351851851843</v>
      </c>
      <c r="C13113" s="100">
        <v>806</v>
      </c>
      <c r="D13113" s="100">
        <v>0.86</v>
      </c>
    </row>
    <row r="13114" spans="1:4">
      <c r="A13114" s="101">
        <v>43994</v>
      </c>
      <c r="B13114" s="102">
        <v>0.74549768518518522</v>
      </c>
      <c r="C13114" s="100">
        <v>250</v>
      </c>
      <c r="D13114" s="100">
        <v>0.94299999999999995</v>
      </c>
    </row>
    <row r="13115" spans="1:4">
      <c r="A13115" s="101">
        <v>43994</v>
      </c>
      <c r="B13115" s="102">
        <v>0.74559027777777775</v>
      </c>
      <c r="C13115" s="100">
        <v>693</v>
      </c>
      <c r="D13115" s="100">
        <v>0.871</v>
      </c>
    </row>
    <row r="13116" spans="1:4">
      <c r="A13116" s="101">
        <v>43994</v>
      </c>
      <c r="B13116" s="102">
        <v>0.74569444444444455</v>
      </c>
      <c r="C13116" s="100">
        <v>136</v>
      </c>
      <c r="D13116" s="100">
        <v>0.91900000000000004</v>
      </c>
    </row>
    <row r="13117" spans="1:4">
      <c r="A13117" s="101">
        <v>43994</v>
      </c>
      <c r="B13117" s="102">
        <v>0.74578703703703697</v>
      </c>
      <c r="C13117" s="100">
        <v>580</v>
      </c>
      <c r="D13117" s="100">
        <v>0.86399999999999999</v>
      </c>
    </row>
    <row r="13118" spans="1:4">
      <c r="A13118" s="101">
        <v>43994</v>
      </c>
      <c r="B13118" s="102">
        <v>0.74589120370370365</v>
      </c>
      <c r="C13118" s="100">
        <v>23</v>
      </c>
      <c r="D13118" s="100">
        <v>0.93</v>
      </c>
    </row>
    <row r="13119" spans="1:4">
      <c r="A13119" s="101">
        <v>43994</v>
      </c>
      <c r="B13119" s="102">
        <v>0.7459837962962963</v>
      </c>
      <c r="C13119" s="100">
        <v>467</v>
      </c>
      <c r="D13119" s="100">
        <v>0.72199999999999998</v>
      </c>
    </row>
    <row r="13120" spans="1:4">
      <c r="A13120" s="101">
        <v>43994</v>
      </c>
      <c r="B13120" s="102">
        <v>0.74607638888888894</v>
      </c>
      <c r="C13120" s="100">
        <v>910</v>
      </c>
      <c r="D13120" s="100">
        <v>0.91900000000000004</v>
      </c>
    </row>
    <row r="13121" spans="1:4">
      <c r="A13121" s="101">
        <v>43994</v>
      </c>
      <c r="B13121" s="102">
        <v>0.74618055555555562</v>
      </c>
      <c r="C13121" s="100">
        <v>353</v>
      </c>
      <c r="D13121" s="100">
        <v>0.46</v>
      </c>
    </row>
    <row r="13122" spans="1:4">
      <c r="A13122" s="101">
        <v>43994</v>
      </c>
      <c r="B13122" s="102">
        <v>0.74627314814814805</v>
      </c>
      <c r="C13122" s="100">
        <v>797</v>
      </c>
      <c r="D13122" s="100">
        <v>0.91900000000000004</v>
      </c>
    </row>
    <row r="13123" spans="1:4">
      <c r="A13123" s="101">
        <v>43994</v>
      </c>
      <c r="B13123" s="102">
        <v>0.74637731481481484</v>
      </c>
      <c r="C13123" s="100">
        <v>240</v>
      </c>
      <c r="D13123" s="100">
        <v>0.50800000000000001</v>
      </c>
    </row>
    <row r="13124" spans="1:4">
      <c r="A13124" s="101">
        <v>43994</v>
      </c>
      <c r="B13124" s="102">
        <v>0.74646990740740737</v>
      </c>
      <c r="C13124" s="100">
        <v>684</v>
      </c>
      <c r="D13124" s="100">
        <v>0.86399999999999999</v>
      </c>
    </row>
    <row r="13125" spans="1:4">
      <c r="A13125" s="101">
        <v>43994</v>
      </c>
      <c r="B13125" s="102">
        <v>0.74657407407407417</v>
      </c>
      <c r="C13125" s="100">
        <v>127</v>
      </c>
      <c r="D13125" s="100">
        <v>0.57599999999999996</v>
      </c>
    </row>
    <row r="13126" spans="1:4">
      <c r="A13126" s="101">
        <v>43994</v>
      </c>
      <c r="B13126" s="102">
        <v>0.7466666666666667</v>
      </c>
      <c r="C13126" s="100">
        <v>570</v>
      </c>
      <c r="D13126" s="100">
        <v>0.91600000000000004</v>
      </c>
    </row>
    <row r="13127" spans="1:4">
      <c r="A13127" s="101">
        <v>43994</v>
      </c>
      <c r="B13127" s="102">
        <v>0.74677083333333327</v>
      </c>
      <c r="C13127" s="100">
        <v>14</v>
      </c>
      <c r="D13127" s="100">
        <v>0.85199999999999998</v>
      </c>
    </row>
    <row r="13128" spans="1:4">
      <c r="A13128" s="101">
        <v>43994</v>
      </c>
      <c r="B13128" s="102">
        <v>0.74686342592592592</v>
      </c>
      <c r="C13128" s="100">
        <v>457</v>
      </c>
      <c r="D13128" s="100">
        <v>0.86599999999999999</v>
      </c>
    </row>
    <row r="13129" spans="1:4">
      <c r="A13129" s="101">
        <v>43994</v>
      </c>
      <c r="B13129" s="102">
        <v>0.74695601851851856</v>
      </c>
      <c r="C13129" s="100">
        <v>901</v>
      </c>
      <c r="D13129" s="100">
        <v>0.89600000000000002</v>
      </c>
    </row>
    <row r="13130" spans="1:4">
      <c r="A13130" s="101">
        <v>43994</v>
      </c>
      <c r="B13130" s="102">
        <v>0.74706018518518524</v>
      </c>
      <c r="C13130" s="100">
        <v>344</v>
      </c>
      <c r="D13130" s="100">
        <v>0.85099999999999998</v>
      </c>
    </row>
    <row r="13131" spans="1:4">
      <c r="A13131" s="101">
        <v>43994</v>
      </c>
      <c r="B13131" s="102">
        <v>0.74715277777777767</v>
      </c>
      <c r="C13131" s="100">
        <v>788</v>
      </c>
      <c r="D13131" s="100">
        <v>0.88300000000000001</v>
      </c>
    </row>
    <row r="13132" spans="1:4">
      <c r="A13132" s="101">
        <v>43994</v>
      </c>
      <c r="B13132" s="102">
        <v>0.74725694444444446</v>
      </c>
      <c r="C13132" s="100">
        <v>231</v>
      </c>
      <c r="D13132" s="100">
        <v>0.80700000000000005</v>
      </c>
    </row>
    <row r="13133" spans="1:4">
      <c r="A13133" s="101">
        <v>43994</v>
      </c>
      <c r="B13133" s="102">
        <v>0.74734953703703699</v>
      </c>
      <c r="C13133" s="100">
        <v>674</v>
      </c>
      <c r="D13133" s="100">
        <v>0.88200000000000001</v>
      </c>
    </row>
    <row r="13134" spans="1:4">
      <c r="A13134" s="101">
        <v>43994</v>
      </c>
      <c r="B13134" s="102">
        <v>0.74745370370370379</v>
      </c>
      <c r="C13134" s="100">
        <v>118</v>
      </c>
      <c r="D13134" s="100">
        <v>0.46600000000000003</v>
      </c>
    </row>
    <row r="13135" spans="1:4">
      <c r="A13135" s="101">
        <v>43994</v>
      </c>
      <c r="B13135" s="102">
        <v>0.74754629629629632</v>
      </c>
      <c r="C13135" s="100">
        <v>561</v>
      </c>
      <c r="D13135" s="100">
        <v>0.91700000000000004</v>
      </c>
    </row>
    <row r="13136" spans="1:4">
      <c r="A13136" s="101">
        <v>43994</v>
      </c>
      <c r="B13136" s="102">
        <v>0.74765046296296289</v>
      </c>
      <c r="C13136" s="100">
        <v>5</v>
      </c>
      <c r="D13136" s="100">
        <v>0.498</v>
      </c>
    </row>
    <row r="13137" spans="1:4">
      <c r="A13137" s="101">
        <v>43994</v>
      </c>
      <c r="B13137" s="102">
        <v>0.74774305555555554</v>
      </c>
      <c r="C13137" s="100">
        <v>448</v>
      </c>
      <c r="D13137" s="100">
        <v>0.91900000000000004</v>
      </c>
    </row>
    <row r="13138" spans="1:4">
      <c r="A13138" s="101">
        <v>43994</v>
      </c>
      <c r="B13138" s="102">
        <v>0.74783564814814818</v>
      </c>
      <c r="C13138" s="100">
        <v>891</v>
      </c>
      <c r="D13138" s="100">
        <v>0.52700000000000002</v>
      </c>
    </row>
    <row r="13139" spans="1:4">
      <c r="A13139" s="101">
        <v>43994</v>
      </c>
      <c r="B13139" s="102">
        <v>0.74793981481481486</v>
      </c>
      <c r="C13139" s="100">
        <v>335</v>
      </c>
      <c r="D13139" s="100">
        <v>0.879</v>
      </c>
    </row>
    <row r="13140" spans="1:4">
      <c r="A13140" s="101">
        <v>43994</v>
      </c>
      <c r="B13140" s="102">
        <v>0.74803240740740751</v>
      </c>
      <c r="C13140" s="100">
        <v>778</v>
      </c>
      <c r="D13140" s="100">
        <v>0.56499999999999995</v>
      </c>
    </row>
    <row r="13141" spans="1:4">
      <c r="A13141" s="101">
        <v>43994</v>
      </c>
      <c r="B13141" s="102">
        <v>0.74813657407407408</v>
      </c>
      <c r="C13141" s="100">
        <v>222</v>
      </c>
      <c r="D13141" s="100">
        <v>0.88400000000000001</v>
      </c>
    </row>
    <row r="13142" spans="1:4">
      <c r="A13142" s="101">
        <v>43994</v>
      </c>
      <c r="B13142" s="102">
        <v>0.74822916666666661</v>
      </c>
      <c r="C13142" s="100">
        <v>665</v>
      </c>
      <c r="D13142" s="100">
        <v>0.60099999999999998</v>
      </c>
    </row>
    <row r="13143" spans="1:4">
      <c r="A13143" s="101">
        <v>43994</v>
      </c>
      <c r="B13143" s="102">
        <v>0.74833333333333341</v>
      </c>
      <c r="C13143" s="100">
        <v>108</v>
      </c>
      <c r="D13143" s="100">
        <v>0.89600000000000002</v>
      </c>
    </row>
    <row r="13144" spans="1:4">
      <c r="A13144" s="101">
        <v>43994</v>
      </c>
      <c r="B13144" s="102">
        <v>0.74842592592592594</v>
      </c>
      <c r="C13144" s="100">
        <v>552</v>
      </c>
      <c r="D13144" s="100">
        <v>0.88800000000000001</v>
      </c>
    </row>
    <row r="13145" spans="1:4">
      <c r="A13145" s="101">
        <v>43994</v>
      </c>
      <c r="B13145" s="102">
        <v>0.74851851851851858</v>
      </c>
      <c r="C13145" s="100">
        <v>995</v>
      </c>
      <c r="D13145" s="100">
        <v>0.878</v>
      </c>
    </row>
    <row r="13146" spans="1:4">
      <c r="A13146" s="101">
        <v>43994</v>
      </c>
      <c r="B13146" s="102">
        <v>0.74862268518518515</v>
      </c>
      <c r="C13146" s="100">
        <v>439</v>
      </c>
      <c r="D13146" s="100">
        <v>0.95399999999999996</v>
      </c>
    </row>
    <row r="13147" spans="1:4">
      <c r="A13147" s="101">
        <v>43994</v>
      </c>
      <c r="B13147" s="102">
        <v>0.7487152777777778</v>
      </c>
      <c r="C13147" s="100">
        <v>882</v>
      </c>
      <c r="D13147" s="100">
        <v>0.90700000000000003</v>
      </c>
    </row>
    <row r="13148" spans="1:4">
      <c r="A13148" s="101">
        <v>43994</v>
      </c>
      <c r="B13148" s="102">
        <v>0.74881944444444448</v>
      </c>
      <c r="C13148" s="100">
        <v>325</v>
      </c>
      <c r="D13148" s="100">
        <v>0.91300000000000003</v>
      </c>
    </row>
    <row r="13149" spans="1:4">
      <c r="A13149" s="101">
        <v>43994</v>
      </c>
      <c r="B13149" s="102">
        <v>0.74891203703703713</v>
      </c>
      <c r="C13149" s="100">
        <v>769</v>
      </c>
      <c r="D13149" s="100">
        <v>0.85199999999999998</v>
      </c>
    </row>
    <row r="13150" spans="1:4">
      <c r="A13150" s="101">
        <v>43994</v>
      </c>
      <c r="B13150" s="102">
        <v>0.7490162037037037</v>
      </c>
      <c r="C13150" s="100">
        <v>212</v>
      </c>
      <c r="D13150" s="100">
        <v>0.92400000000000004</v>
      </c>
    </row>
    <row r="13151" spans="1:4">
      <c r="A13151" s="101">
        <v>43994</v>
      </c>
      <c r="B13151" s="102">
        <v>0.74910879629629623</v>
      </c>
      <c r="C13151" s="100">
        <v>656</v>
      </c>
      <c r="D13151" s="100">
        <v>0.45800000000000002</v>
      </c>
    </row>
    <row r="13152" spans="1:4">
      <c r="A13152" s="101">
        <v>43994</v>
      </c>
      <c r="B13152" s="102">
        <v>0.74921296296296302</v>
      </c>
      <c r="C13152" s="100">
        <v>99</v>
      </c>
      <c r="D13152" s="100">
        <v>0.91200000000000003</v>
      </c>
    </row>
    <row r="13153" spans="1:4">
      <c r="A13153" s="101">
        <v>43994</v>
      </c>
      <c r="B13153" s="102">
        <v>0.74930555555555556</v>
      </c>
      <c r="C13153" s="100">
        <v>542</v>
      </c>
      <c r="D13153" s="100">
        <v>0.51</v>
      </c>
    </row>
    <row r="13154" spans="1:4">
      <c r="A13154" s="101">
        <v>43994</v>
      </c>
      <c r="B13154" s="102">
        <v>0.7493981481481482</v>
      </c>
      <c r="C13154" s="100">
        <v>986</v>
      </c>
      <c r="D13154" s="100">
        <v>0.88</v>
      </c>
    </row>
    <row r="13155" spans="1:4">
      <c r="A13155" s="101">
        <v>43994</v>
      </c>
      <c r="B13155" s="102">
        <v>0.74950231481481477</v>
      </c>
      <c r="C13155" s="100">
        <v>429</v>
      </c>
      <c r="D13155" s="100">
        <v>0.54600000000000004</v>
      </c>
    </row>
    <row r="13156" spans="1:4">
      <c r="A13156" s="101">
        <v>43994</v>
      </c>
      <c r="B13156" s="102">
        <v>0.74959490740740742</v>
      </c>
      <c r="C13156" s="100">
        <v>873</v>
      </c>
      <c r="D13156" s="100">
        <v>0.86799999999999999</v>
      </c>
    </row>
    <row r="13157" spans="1:4">
      <c r="A13157" s="101">
        <v>43994</v>
      </c>
      <c r="B13157" s="102">
        <v>0.7496990740740741</v>
      </c>
      <c r="C13157" s="100">
        <v>316</v>
      </c>
      <c r="D13157" s="100">
        <v>0.55900000000000005</v>
      </c>
    </row>
    <row r="13158" spans="1:4">
      <c r="A13158" s="101">
        <v>43994</v>
      </c>
      <c r="B13158" s="102">
        <v>0.74979166666666675</v>
      </c>
      <c r="C13158" s="100">
        <v>759</v>
      </c>
      <c r="D13158" s="100">
        <v>0.90700000000000003</v>
      </c>
    </row>
    <row r="13159" spans="1:4">
      <c r="A13159" s="101">
        <v>43994</v>
      </c>
      <c r="B13159" s="102">
        <v>0.74989583333333332</v>
      </c>
      <c r="C13159" s="100">
        <v>203</v>
      </c>
      <c r="D13159" s="100">
        <v>0.56000000000000005</v>
      </c>
    </row>
    <row r="13160" spans="1:4">
      <c r="A13160" s="101">
        <v>43994</v>
      </c>
      <c r="B13160" s="102">
        <v>0.74998842592592585</v>
      </c>
      <c r="C13160" s="100">
        <v>646</v>
      </c>
      <c r="D13160" s="100">
        <v>0.86</v>
      </c>
    </row>
    <row r="13161" spans="1:4">
      <c r="A13161" s="101">
        <v>43994</v>
      </c>
      <c r="B13161" s="102">
        <v>0.75009259259259264</v>
      </c>
      <c r="C13161" s="100">
        <v>90</v>
      </c>
      <c r="D13161" s="100">
        <v>0.64700000000000002</v>
      </c>
    </row>
    <row r="13162" spans="1:4">
      <c r="A13162" s="101">
        <v>43994</v>
      </c>
      <c r="B13162" s="102">
        <v>0.75018518518518518</v>
      </c>
      <c r="C13162" s="100">
        <v>533</v>
      </c>
      <c r="D13162" s="100">
        <v>0.91200000000000003</v>
      </c>
    </row>
    <row r="13163" spans="1:4">
      <c r="A13163" s="101">
        <v>43994</v>
      </c>
      <c r="B13163" s="102">
        <v>0.75027777777777782</v>
      </c>
      <c r="C13163" s="100">
        <v>977</v>
      </c>
      <c r="D13163" s="100">
        <v>0.94599999999999995</v>
      </c>
    </row>
    <row r="13164" spans="1:4">
      <c r="A13164" s="101">
        <v>43994</v>
      </c>
      <c r="B13164" s="102">
        <v>0.75038194444444439</v>
      </c>
      <c r="C13164" s="100">
        <v>420</v>
      </c>
      <c r="D13164" s="100">
        <v>0.89400000000000002</v>
      </c>
    </row>
    <row r="13165" spans="1:4">
      <c r="A13165" s="101">
        <v>43994</v>
      </c>
      <c r="B13165" s="102">
        <v>0.75047453703703704</v>
      </c>
      <c r="C13165" s="100">
        <v>863</v>
      </c>
      <c r="D13165" s="100">
        <v>0.91900000000000004</v>
      </c>
    </row>
    <row r="13166" spans="1:4">
      <c r="A13166" s="101">
        <v>43994</v>
      </c>
      <c r="B13166" s="102">
        <v>0.75057870370370372</v>
      </c>
      <c r="C13166" s="100">
        <v>307</v>
      </c>
      <c r="D13166" s="100">
        <v>0.89100000000000001</v>
      </c>
    </row>
    <row r="13167" spans="1:4">
      <c r="A13167" s="101">
        <v>43994</v>
      </c>
      <c r="B13167" s="102">
        <v>0.75067129629629636</v>
      </c>
      <c r="C13167" s="100">
        <v>750</v>
      </c>
      <c r="D13167" s="100">
        <v>0.879</v>
      </c>
    </row>
    <row r="13168" spans="1:4">
      <c r="A13168" s="101">
        <v>43994</v>
      </c>
      <c r="B13168" s="102">
        <v>0.75077546296296294</v>
      </c>
      <c r="C13168" s="100">
        <v>194</v>
      </c>
      <c r="D13168" s="100">
        <v>0.60599999999999998</v>
      </c>
    </row>
    <row r="13169" spans="1:4">
      <c r="A13169" s="101">
        <v>43994</v>
      </c>
      <c r="B13169" s="102">
        <v>0.75086805555555547</v>
      </c>
      <c r="C13169" s="100">
        <v>637</v>
      </c>
      <c r="D13169" s="100">
        <v>0.878</v>
      </c>
    </row>
    <row r="13170" spans="1:4">
      <c r="A13170" s="101">
        <v>43994</v>
      </c>
      <c r="B13170" s="102">
        <v>0.75097222222222226</v>
      </c>
      <c r="C13170" s="100">
        <v>80</v>
      </c>
      <c r="D13170" s="100">
        <v>0.495</v>
      </c>
    </row>
    <row r="13171" spans="1:4">
      <c r="A13171" s="101">
        <v>43994</v>
      </c>
      <c r="B13171" s="102">
        <v>0.7510648148148148</v>
      </c>
      <c r="C13171" s="100">
        <v>524</v>
      </c>
      <c r="D13171" s="100">
        <v>0.92700000000000005</v>
      </c>
    </row>
    <row r="13172" spans="1:4">
      <c r="A13172" s="101">
        <v>43994</v>
      </c>
      <c r="B13172" s="102">
        <v>0.75115740740740744</v>
      </c>
      <c r="C13172" s="100">
        <v>967</v>
      </c>
      <c r="D13172" s="100">
        <v>0.53500000000000003</v>
      </c>
    </row>
    <row r="13173" spans="1:4">
      <c r="A13173" s="101">
        <v>43994</v>
      </c>
      <c r="B13173" s="102">
        <v>0.75126157407407401</v>
      </c>
      <c r="C13173" s="100">
        <v>411</v>
      </c>
      <c r="D13173" s="100">
        <v>0.91800000000000004</v>
      </c>
    </row>
    <row r="13174" spans="1:4">
      <c r="A13174" s="101">
        <v>43994</v>
      </c>
      <c r="B13174" s="102">
        <v>0.75135416666666666</v>
      </c>
      <c r="C13174" s="100">
        <v>854</v>
      </c>
      <c r="D13174" s="100">
        <v>0.55400000000000005</v>
      </c>
    </row>
    <row r="13175" spans="1:4">
      <c r="A13175" s="101">
        <v>43994</v>
      </c>
      <c r="B13175" s="102">
        <v>0.75145833333333334</v>
      </c>
      <c r="C13175" s="100">
        <v>297</v>
      </c>
      <c r="D13175" s="100">
        <v>0.89100000000000001</v>
      </c>
    </row>
    <row r="13176" spans="1:4">
      <c r="A13176" s="101">
        <v>43994</v>
      </c>
      <c r="B13176" s="102">
        <v>0.75155092592592598</v>
      </c>
      <c r="C13176" s="100">
        <v>741</v>
      </c>
      <c r="D13176" s="100">
        <v>0.59199999999999997</v>
      </c>
    </row>
    <row r="13177" spans="1:4">
      <c r="A13177" s="101">
        <v>43994</v>
      </c>
      <c r="B13177" s="102">
        <v>0.75165509259259267</v>
      </c>
      <c r="C13177" s="100">
        <v>184</v>
      </c>
      <c r="D13177" s="100">
        <v>0.89</v>
      </c>
    </row>
    <row r="13178" spans="1:4">
      <c r="A13178" s="101">
        <v>43994</v>
      </c>
      <c r="B13178" s="102">
        <v>0.75174768518518509</v>
      </c>
      <c r="C13178" s="100">
        <v>628</v>
      </c>
      <c r="D13178" s="100">
        <v>0.84499999999999997</v>
      </c>
    </row>
    <row r="13179" spans="1:4">
      <c r="A13179" s="101">
        <v>43994</v>
      </c>
      <c r="B13179" s="102">
        <v>0.75185185185185188</v>
      </c>
      <c r="C13179" s="100">
        <v>71</v>
      </c>
      <c r="D13179" s="100">
        <v>0.89700000000000002</v>
      </c>
    </row>
    <row r="13180" spans="1:4">
      <c r="A13180" s="101">
        <v>43994</v>
      </c>
      <c r="B13180" s="102">
        <v>0.75194444444444442</v>
      </c>
      <c r="C13180" s="100">
        <v>514</v>
      </c>
      <c r="D13180" s="100">
        <v>0.92400000000000004</v>
      </c>
    </row>
    <row r="13181" spans="1:4">
      <c r="A13181" s="101">
        <v>43994</v>
      </c>
      <c r="B13181" s="102">
        <v>0.75203703703703706</v>
      </c>
      <c r="C13181" s="100">
        <v>958</v>
      </c>
      <c r="D13181" s="100">
        <v>0.89900000000000002</v>
      </c>
    </row>
    <row r="13182" spans="1:4">
      <c r="A13182" s="101">
        <v>43994</v>
      </c>
      <c r="B13182" s="102">
        <v>0.75214120370370363</v>
      </c>
      <c r="C13182" s="100">
        <v>401</v>
      </c>
      <c r="D13182" s="100">
        <v>0.93</v>
      </c>
    </row>
    <row r="13183" spans="1:4">
      <c r="A13183" s="101">
        <v>43994</v>
      </c>
      <c r="B13183" s="102">
        <v>0.75223379629629628</v>
      </c>
      <c r="C13183" s="100">
        <v>845</v>
      </c>
      <c r="D13183" s="100">
        <v>0.91600000000000004</v>
      </c>
    </row>
    <row r="13184" spans="1:4">
      <c r="A13184" s="101">
        <v>43994</v>
      </c>
      <c r="B13184" s="102">
        <v>0.75233796296296296</v>
      </c>
      <c r="C13184" s="100">
        <v>288</v>
      </c>
      <c r="D13184" s="100">
        <v>0.93</v>
      </c>
    </row>
    <row r="13185" spans="1:4">
      <c r="A13185" s="101">
        <v>43994</v>
      </c>
      <c r="B13185" s="102">
        <v>0.7524305555555556</v>
      </c>
      <c r="C13185" s="100">
        <v>731</v>
      </c>
      <c r="D13185" s="100">
        <v>0.82899999999999996</v>
      </c>
    </row>
    <row r="13186" spans="1:4">
      <c r="A13186" s="101">
        <v>43994</v>
      </c>
      <c r="B13186" s="102">
        <v>0.75253472222222229</v>
      </c>
      <c r="C13186" s="100">
        <v>175</v>
      </c>
      <c r="D13186" s="100">
        <v>0.88800000000000001</v>
      </c>
    </row>
    <row r="13187" spans="1:4">
      <c r="A13187" s="101">
        <v>43994</v>
      </c>
      <c r="B13187" s="102">
        <v>0.75262731481481471</v>
      </c>
      <c r="C13187" s="100">
        <v>618</v>
      </c>
      <c r="D13187" s="100">
        <v>0.48499999999999999</v>
      </c>
    </row>
    <row r="13188" spans="1:4">
      <c r="A13188" s="101">
        <v>43994</v>
      </c>
      <c r="B13188" s="102">
        <v>0.7527314814814815</v>
      </c>
      <c r="C13188" s="100">
        <v>62</v>
      </c>
      <c r="D13188" s="100">
        <v>0.88800000000000001</v>
      </c>
    </row>
    <row r="13189" spans="1:4">
      <c r="A13189" s="101">
        <v>43994</v>
      </c>
      <c r="B13189" s="102">
        <v>0.75282407407407403</v>
      </c>
      <c r="C13189" s="100">
        <v>505</v>
      </c>
      <c r="D13189" s="100">
        <v>0.49199999999999999</v>
      </c>
    </row>
    <row r="13190" spans="1:4">
      <c r="A13190" s="101">
        <v>43994</v>
      </c>
      <c r="B13190" s="102">
        <v>0.75291666666666668</v>
      </c>
      <c r="C13190" s="100">
        <v>948</v>
      </c>
      <c r="D13190" s="100">
        <v>0.92800000000000005</v>
      </c>
    </row>
    <row r="13191" spans="1:4">
      <c r="A13191" s="101">
        <v>43994</v>
      </c>
      <c r="B13191" s="102">
        <v>0.75302083333333336</v>
      </c>
      <c r="C13191" s="100">
        <v>392</v>
      </c>
      <c r="D13191" s="100">
        <v>0.52500000000000002</v>
      </c>
    </row>
    <row r="13192" spans="1:4">
      <c r="A13192" s="101">
        <v>43994</v>
      </c>
      <c r="B13192" s="102">
        <v>0.75311342592592589</v>
      </c>
      <c r="C13192" s="100">
        <v>835</v>
      </c>
      <c r="D13192" s="100">
        <v>0.91300000000000003</v>
      </c>
    </row>
    <row r="13193" spans="1:4">
      <c r="A13193" s="101">
        <v>43994</v>
      </c>
      <c r="B13193" s="102">
        <v>0.75321759259259258</v>
      </c>
      <c r="C13193" s="100">
        <v>279</v>
      </c>
      <c r="D13193" s="100">
        <v>0.56999999999999995</v>
      </c>
    </row>
    <row r="13194" spans="1:4">
      <c r="A13194" s="101">
        <v>43994</v>
      </c>
      <c r="B13194" s="102">
        <v>0.75331018518518522</v>
      </c>
      <c r="C13194" s="100">
        <v>722</v>
      </c>
      <c r="D13194" s="100">
        <v>0.92400000000000004</v>
      </c>
    </row>
    <row r="13195" spans="1:4">
      <c r="A13195" s="101">
        <v>43994</v>
      </c>
      <c r="B13195" s="102">
        <v>0.7534143518518519</v>
      </c>
      <c r="C13195" s="100">
        <v>166</v>
      </c>
      <c r="D13195" s="100">
        <v>0.81799999999999995</v>
      </c>
    </row>
    <row r="13196" spans="1:4">
      <c r="A13196" s="101">
        <v>43994</v>
      </c>
      <c r="B13196" s="102">
        <v>0.75350694444444455</v>
      </c>
      <c r="C13196" s="100">
        <v>609</v>
      </c>
      <c r="D13196" s="100">
        <v>0.91200000000000003</v>
      </c>
    </row>
    <row r="13197" spans="1:4">
      <c r="A13197" s="101">
        <v>43994</v>
      </c>
      <c r="B13197" s="102">
        <v>0.75361111111111112</v>
      </c>
      <c r="C13197" s="100">
        <v>52</v>
      </c>
      <c r="D13197" s="100">
        <v>0.94</v>
      </c>
    </row>
    <row r="13198" spans="1:4">
      <c r="A13198" s="101">
        <v>43994</v>
      </c>
      <c r="B13198" s="102">
        <v>0.75370370370370365</v>
      </c>
      <c r="C13198" s="100">
        <v>496</v>
      </c>
      <c r="D13198" s="100">
        <v>0.86299999999999999</v>
      </c>
    </row>
    <row r="13199" spans="1:4">
      <c r="A13199" s="101">
        <v>43994</v>
      </c>
      <c r="B13199" s="102">
        <v>0.7537962962962963</v>
      </c>
      <c r="C13199" s="100">
        <v>939</v>
      </c>
      <c r="D13199" s="100">
        <v>0.93500000000000005</v>
      </c>
    </row>
    <row r="13200" spans="1:4">
      <c r="A13200" s="101">
        <v>43994</v>
      </c>
      <c r="B13200" s="102">
        <v>0.75390046296296298</v>
      </c>
      <c r="C13200" s="100">
        <v>383</v>
      </c>
      <c r="D13200" s="100">
        <v>0.89500000000000002</v>
      </c>
    </row>
    <row r="13201" spans="1:4">
      <c r="A13201" s="101">
        <v>43994</v>
      </c>
      <c r="B13201" s="102">
        <v>0.75399305555555562</v>
      </c>
      <c r="C13201" s="100">
        <v>826</v>
      </c>
      <c r="D13201" s="100">
        <v>0.89100000000000001</v>
      </c>
    </row>
    <row r="13202" spans="1:4">
      <c r="A13202" s="101">
        <v>43994</v>
      </c>
      <c r="B13202" s="102">
        <v>0.7540972222222222</v>
      </c>
      <c r="C13202" s="100">
        <v>269</v>
      </c>
      <c r="D13202" s="100">
        <v>0.70299999999999996</v>
      </c>
    </row>
    <row r="13203" spans="1:4">
      <c r="A13203" s="101">
        <v>43994</v>
      </c>
      <c r="B13203" s="102">
        <v>0.75418981481481484</v>
      </c>
      <c r="C13203" s="100">
        <v>713</v>
      </c>
      <c r="D13203" s="100">
        <v>0.92900000000000005</v>
      </c>
    </row>
    <row r="13204" spans="1:4">
      <c r="A13204" s="101">
        <v>43994</v>
      </c>
      <c r="B13204" s="102">
        <v>0.75429398148148152</v>
      </c>
      <c r="C13204" s="100">
        <v>156</v>
      </c>
      <c r="D13204" s="100">
        <v>0.45200000000000001</v>
      </c>
    </row>
    <row r="13205" spans="1:4">
      <c r="A13205" s="101">
        <v>43994</v>
      </c>
      <c r="B13205" s="102">
        <v>0.75438657407407417</v>
      </c>
      <c r="C13205" s="100">
        <v>600</v>
      </c>
      <c r="D13205" s="100">
        <v>0.91600000000000004</v>
      </c>
    </row>
    <row r="13206" spans="1:4">
      <c r="A13206" s="101">
        <v>43994</v>
      </c>
      <c r="B13206" s="102">
        <v>0.75449074074074074</v>
      </c>
      <c r="C13206" s="100">
        <v>43</v>
      </c>
      <c r="D13206" s="100">
        <v>0.49099999999999999</v>
      </c>
    </row>
    <row r="13207" spans="1:4">
      <c r="A13207" s="101">
        <v>43994</v>
      </c>
      <c r="B13207" s="102">
        <v>0.75458333333333327</v>
      </c>
      <c r="C13207" s="100">
        <v>486</v>
      </c>
      <c r="D13207" s="100">
        <v>0.871</v>
      </c>
    </row>
    <row r="13208" spans="1:4">
      <c r="A13208" s="101">
        <v>43994</v>
      </c>
      <c r="B13208" s="102">
        <v>0.75467592592592592</v>
      </c>
      <c r="C13208" s="100">
        <v>930</v>
      </c>
      <c r="D13208" s="100">
        <v>0.56000000000000005</v>
      </c>
    </row>
    <row r="13209" spans="1:4">
      <c r="A13209" s="101">
        <v>43994</v>
      </c>
      <c r="B13209" s="102">
        <v>0.7547800925925926</v>
      </c>
      <c r="C13209" s="100">
        <v>373</v>
      </c>
      <c r="D13209" s="100">
        <v>0.877</v>
      </c>
    </row>
    <row r="13210" spans="1:4">
      <c r="A13210" s="101">
        <v>43994</v>
      </c>
      <c r="B13210" s="102">
        <v>0.75487268518518524</v>
      </c>
      <c r="C13210" s="100">
        <v>817</v>
      </c>
      <c r="D13210" s="100">
        <v>0.69199999999999995</v>
      </c>
    </row>
    <row r="13211" spans="1:4">
      <c r="A13211" s="101">
        <v>43994</v>
      </c>
      <c r="B13211" s="102">
        <v>0.75497685185185182</v>
      </c>
      <c r="C13211" s="100">
        <v>260</v>
      </c>
      <c r="D13211" s="100">
        <v>0.91200000000000003</v>
      </c>
    </row>
    <row r="13212" spans="1:4">
      <c r="A13212" s="101">
        <v>43994</v>
      </c>
      <c r="B13212" s="102">
        <v>0.75506944444444446</v>
      </c>
      <c r="C13212" s="100">
        <v>703</v>
      </c>
      <c r="D13212" s="100">
        <v>0.90200000000000002</v>
      </c>
    </row>
    <row r="13213" spans="1:4">
      <c r="A13213" s="101">
        <v>43994</v>
      </c>
      <c r="B13213" s="102">
        <v>0.75517361111111114</v>
      </c>
      <c r="C13213" s="100">
        <v>147</v>
      </c>
      <c r="D13213" s="100">
        <v>0.90600000000000003</v>
      </c>
    </row>
    <row r="13214" spans="1:4">
      <c r="A13214" s="101">
        <v>43994</v>
      </c>
      <c r="B13214" s="102">
        <v>0.75526620370370379</v>
      </c>
      <c r="C13214" s="100">
        <v>590</v>
      </c>
      <c r="D13214" s="100">
        <v>0.872</v>
      </c>
    </row>
    <row r="13215" spans="1:4">
      <c r="A13215" s="101">
        <v>43994</v>
      </c>
      <c r="B13215" s="102">
        <v>0.75537037037037036</v>
      </c>
      <c r="C13215" s="100">
        <v>34</v>
      </c>
      <c r="D13215" s="100">
        <v>0.872</v>
      </c>
    </row>
    <row r="13216" spans="1:4">
      <c r="A13216" s="101">
        <v>43994</v>
      </c>
      <c r="B13216" s="102">
        <v>0.75546296296296289</v>
      </c>
      <c r="C13216" s="100">
        <v>477</v>
      </c>
      <c r="D13216" s="100">
        <v>0.91800000000000004</v>
      </c>
    </row>
    <row r="13217" spans="1:4">
      <c r="A13217" s="101">
        <v>43994</v>
      </c>
      <c r="B13217" s="102">
        <v>0.75555555555555554</v>
      </c>
      <c r="C13217" s="100">
        <v>920</v>
      </c>
      <c r="D13217" s="100">
        <v>0.44700000000000001</v>
      </c>
    </row>
    <row r="13218" spans="1:4">
      <c r="A13218" s="101">
        <v>43994</v>
      </c>
      <c r="B13218" s="102">
        <v>0.75565972222222222</v>
      </c>
      <c r="C13218" s="100">
        <v>364</v>
      </c>
      <c r="D13218" s="100">
        <v>0.88</v>
      </c>
    </row>
    <row r="13219" spans="1:4">
      <c r="A13219" s="101">
        <v>43994</v>
      </c>
      <c r="B13219" s="102">
        <v>0.75575231481481486</v>
      </c>
      <c r="C13219" s="100">
        <v>807</v>
      </c>
      <c r="D13219" s="100">
        <v>0.48499999999999999</v>
      </c>
    </row>
    <row r="13220" spans="1:4">
      <c r="A13220" s="101">
        <v>43994</v>
      </c>
      <c r="B13220" s="102">
        <v>0.75585648148148143</v>
      </c>
      <c r="C13220" s="100">
        <v>251</v>
      </c>
      <c r="D13220" s="100">
        <v>0.875</v>
      </c>
    </row>
    <row r="13221" spans="1:4">
      <c r="A13221" s="101">
        <v>43994</v>
      </c>
      <c r="B13221" s="102">
        <v>0.75594907407407408</v>
      </c>
      <c r="C13221" s="100">
        <v>694</v>
      </c>
      <c r="D13221" s="100">
        <v>0.50700000000000001</v>
      </c>
    </row>
    <row r="13222" spans="1:4">
      <c r="A13222" s="101">
        <v>43994</v>
      </c>
      <c r="B13222" s="102">
        <v>0.75605324074074076</v>
      </c>
      <c r="C13222" s="100">
        <v>137</v>
      </c>
      <c r="D13222" s="100">
        <v>0.90400000000000003</v>
      </c>
    </row>
    <row r="13223" spans="1:4">
      <c r="A13223" s="101">
        <v>43994</v>
      </c>
      <c r="B13223" s="102">
        <v>0.75614583333333341</v>
      </c>
      <c r="C13223" s="100">
        <v>581</v>
      </c>
      <c r="D13223" s="100">
        <v>0.496</v>
      </c>
    </row>
    <row r="13224" spans="1:4">
      <c r="A13224" s="101">
        <v>43994</v>
      </c>
      <c r="B13224" s="102">
        <v>0.75624999999999998</v>
      </c>
      <c r="C13224" s="100">
        <v>24</v>
      </c>
      <c r="D13224" s="100">
        <v>0.88</v>
      </c>
    </row>
    <row r="13225" spans="1:4">
      <c r="A13225" s="101">
        <v>43994</v>
      </c>
      <c r="B13225" s="102">
        <v>0.75634259259259251</v>
      </c>
      <c r="C13225" s="100">
        <v>468</v>
      </c>
      <c r="D13225" s="100">
        <v>0.59799999999999998</v>
      </c>
    </row>
    <row r="13226" spans="1:4">
      <c r="A13226" s="101">
        <v>43994</v>
      </c>
      <c r="B13226" s="102">
        <v>0.75643518518518515</v>
      </c>
      <c r="C13226" s="100">
        <v>911</v>
      </c>
      <c r="D13226" s="100">
        <v>0.86099999999999999</v>
      </c>
    </row>
    <row r="13227" spans="1:4">
      <c r="A13227" s="101">
        <v>43994</v>
      </c>
      <c r="B13227" s="102">
        <v>0.75653935185185184</v>
      </c>
      <c r="C13227" s="100">
        <v>355</v>
      </c>
      <c r="D13227" s="100">
        <v>0.88</v>
      </c>
    </row>
    <row r="13228" spans="1:4">
      <c r="A13228" s="101">
        <v>43994</v>
      </c>
      <c r="B13228" s="102">
        <v>0.75663194444444448</v>
      </c>
      <c r="C13228" s="100">
        <v>798</v>
      </c>
      <c r="D13228" s="100">
        <v>0.871</v>
      </c>
    </row>
    <row r="13229" spans="1:4">
      <c r="A13229" s="101">
        <v>43994</v>
      </c>
      <c r="B13229" s="102">
        <v>0.75673611111111105</v>
      </c>
      <c r="C13229" s="100">
        <v>241</v>
      </c>
      <c r="D13229" s="100">
        <v>0.89900000000000002</v>
      </c>
    </row>
    <row r="13230" spans="1:4">
      <c r="A13230" s="101">
        <v>43994</v>
      </c>
      <c r="B13230" s="102">
        <v>0.7568287037037037</v>
      </c>
      <c r="C13230" s="100">
        <v>685</v>
      </c>
      <c r="D13230" s="100">
        <v>0.86599999999999999</v>
      </c>
    </row>
    <row r="13231" spans="1:4">
      <c r="A13231" s="101">
        <v>43994</v>
      </c>
      <c r="B13231" s="102">
        <v>0.75693287037037038</v>
      </c>
      <c r="C13231" s="100">
        <v>128</v>
      </c>
      <c r="D13231" s="100">
        <v>0.88600000000000001</v>
      </c>
    </row>
    <row r="13232" spans="1:4">
      <c r="A13232" s="101">
        <v>43994</v>
      </c>
      <c r="B13232" s="102">
        <v>0.75702546296296302</v>
      </c>
      <c r="C13232" s="100">
        <v>572</v>
      </c>
      <c r="D13232" s="100">
        <v>0.68700000000000006</v>
      </c>
    </row>
    <row r="13233" spans="1:4">
      <c r="A13233" s="101">
        <v>43994</v>
      </c>
      <c r="B13233" s="102">
        <v>0.7571296296296296</v>
      </c>
      <c r="C13233" s="100">
        <v>15</v>
      </c>
      <c r="D13233" s="100">
        <v>0.874</v>
      </c>
    </row>
    <row r="13234" spans="1:4">
      <c r="A13234" s="101">
        <v>43994</v>
      </c>
      <c r="B13234" s="102">
        <v>0.75722222222222213</v>
      </c>
      <c r="C13234" s="100">
        <v>458</v>
      </c>
      <c r="D13234" s="100">
        <v>0.49099999999999999</v>
      </c>
    </row>
    <row r="13235" spans="1:4">
      <c r="A13235" s="101">
        <v>43994</v>
      </c>
      <c r="B13235" s="102">
        <v>0.75731481481481477</v>
      </c>
      <c r="C13235" s="100">
        <v>902</v>
      </c>
      <c r="D13235" s="100">
        <v>0.89100000000000001</v>
      </c>
    </row>
    <row r="13236" spans="1:4">
      <c r="A13236" s="101">
        <v>43994</v>
      </c>
      <c r="B13236" s="102">
        <v>0.75741898148148146</v>
      </c>
      <c r="C13236" s="100">
        <v>345</v>
      </c>
      <c r="D13236" s="100">
        <v>0.54700000000000004</v>
      </c>
    </row>
    <row r="13237" spans="1:4">
      <c r="A13237" s="101">
        <v>43994</v>
      </c>
      <c r="B13237" s="102">
        <v>0.7575115740740741</v>
      </c>
      <c r="C13237" s="100">
        <v>789</v>
      </c>
      <c r="D13237" s="100">
        <v>0.91300000000000003</v>
      </c>
    </row>
    <row r="13238" spans="1:4">
      <c r="A13238" s="101">
        <v>43994</v>
      </c>
      <c r="B13238" s="102">
        <v>0.75761574074074067</v>
      </c>
      <c r="C13238" s="100">
        <v>232</v>
      </c>
      <c r="D13238" s="100">
        <v>0.55200000000000005</v>
      </c>
    </row>
    <row r="13239" spans="1:4">
      <c r="A13239" s="101">
        <v>43994</v>
      </c>
      <c r="B13239" s="102">
        <v>0.75770833333333332</v>
      </c>
      <c r="C13239" s="100">
        <v>675</v>
      </c>
      <c r="D13239" s="100">
        <v>0.86699999999999999</v>
      </c>
    </row>
    <row r="13240" spans="1:4">
      <c r="A13240" s="101">
        <v>43994</v>
      </c>
      <c r="B13240" s="102">
        <v>0.7578125</v>
      </c>
      <c r="C13240" s="100">
        <v>119</v>
      </c>
      <c r="D13240" s="100">
        <v>0.88200000000000001</v>
      </c>
    </row>
    <row r="13241" spans="1:4">
      <c r="A13241" s="101">
        <v>43994</v>
      </c>
      <c r="B13241" s="102">
        <v>0.75790509259259264</v>
      </c>
      <c r="C13241" s="100">
        <v>562</v>
      </c>
      <c r="D13241" s="100">
        <v>0.86399999999999999</v>
      </c>
    </row>
    <row r="13242" spans="1:4">
      <c r="A13242" s="101">
        <v>43994</v>
      </c>
      <c r="B13242" s="102">
        <v>0.75800925925925933</v>
      </c>
      <c r="C13242" s="100">
        <v>6</v>
      </c>
      <c r="D13242" s="100">
        <v>0.91500000000000004</v>
      </c>
    </row>
    <row r="13243" spans="1:4">
      <c r="A13243" s="101">
        <v>43994</v>
      </c>
      <c r="B13243" s="102">
        <v>0.75810185185185175</v>
      </c>
      <c r="C13243" s="100">
        <v>449</v>
      </c>
      <c r="D13243" s="100">
        <v>0.871</v>
      </c>
    </row>
    <row r="13244" spans="1:4">
      <c r="A13244" s="101">
        <v>43994</v>
      </c>
      <c r="B13244" s="102">
        <v>0.75819444444444439</v>
      </c>
      <c r="C13244" s="100">
        <v>892</v>
      </c>
      <c r="D13244" s="100">
        <v>0.92400000000000004</v>
      </c>
    </row>
    <row r="13245" spans="1:4">
      <c r="A13245" s="101">
        <v>43994</v>
      </c>
      <c r="B13245" s="102">
        <v>0.75829861111111108</v>
      </c>
      <c r="C13245" s="100">
        <v>336</v>
      </c>
      <c r="D13245" s="100">
        <v>0.83199999999999996</v>
      </c>
    </row>
    <row r="13246" spans="1:4">
      <c r="A13246" s="101">
        <v>43994</v>
      </c>
      <c r="B13246" s="102">
        <v>0.75839120370370372</v>
      </c>
      <c r="C13246" s="100">
        <v>779</v>
      </c>
      <c r="D13246" s="100">
        <v>0.92100000000000004</v>
      </c>
    </row>
    <row r="13247" spans="1:4">
      <c r="A13247" s="101">
        <v>43994</v>
      </c>
      <c r="B13247" s="102">
        <v>0.7584953703703704</v>
      </c>
      <c r="C13247" s="100">
        <v>223</v>
      </c>
      <c r="D13247" s="100">
        <v>0.46899999999999997</v>
      </c>
    </row>
    <row r="13248" spans="1:4">
      <c r="A13248" s="101">
        <v>43994</v>
      </c>
      <c r="B13248" s="102">
        <v>0.75858796296296294</v>
      </c>
      <c r="C13248" s="100">
        <v>666</v>
      </c>
      <c r="D13248" s="100">
        <v>0.92200000000000004</v>
      </c>
    </row>
    <row r="13249" spans="1:4">
      <c r="A13249" s="101">
        <v>43994</v>
      </c>
      <c r="B13249" s="102">
        <v>0.75869212962962962</v>
      </c>
      <c r="C13249" s="100">
        <v>109</v>
      </c>
      <c r="D13249" s="100">
        <v>0.52500000000000002</v>
      </c>
    </row>
    <row r="13250" spans="1:4">
      <c r="A13250" s="101">
        <v>43994</v>
      </c>
      <c r="B13250" s="102">
        <v>0.75878472222222226</v>
      </c>
      <c r="C13250" s="100">
        <v>553</v>
      </c>
      <c r="D13250" s="100">
        <v>0.91200000000000003</v>
      </c>
    </row>
    <row r="13251" spans="1:4">
      <c r="A13251" s="101">
        <v>43994</v>
      </c>
      <c r="B13251" s="102">
        <v>0.7588773148148148</v>
      </c>
      <c r="C13251" s="100">
        <v>996</v>
      </c>
      <c r="D13251" s="100">
        <v>0.56699999999999995</v>
      </c>
    </row>
    <row r="13252" spans="1:4">
      <c r="A13252" s="101">
        <v>43994</v>
      </c>
      <c r="B13252" s="102">
        <v>0.75898148148148159</v>
      </c>
      <c r="C13252" s="100">
        <v>440</v>
      </c>
      <c r="D13252" s="100">
        <v>0.88800000000000001</v>
      </c>
    </row>
    <row r="13253" spans="1:4">
      <c r="A13253" s="101">
        <v>43994</v>
      </c>
      <c r="B13253" s="102">
        <v>0.75907407407407401</v>
      </c>
      <c r="C13253" s="100">
        <v>883</v>
      </c>
      <c r="D13253" s="100">
        <v>0.91900000000000004</v>
      </c>
    </row>
    <row r="13254" spans="1:4">
      <c r="A13254" s="101">
        <v>43994</v>
      </c>
      <c r="B13254" s="102">
        <v>0.7591782407407407</v>
      </c>
      <c r="C13254" s="100">
        <v>326</v>
      </c>
      <c r="D13254" s="100">
        <v>0.86199999999999999</v>
      </c>
    </row>
    <row r="13255" spans="1:4">
      <c r="A13255" s="101">
        <v>43994</v>
      </c>
      <c r="B13255" s="102">
        <v>0.75927083333333334</v>
      </c>
      <c r="C13255" s="100">
        <v>770</v>
      </c>
      <c r="D13255" s="100">
        <v>0.93300000000000005</v>
      </c>
    </row>
    <row r="13256" spans="1:4">
      <c r="A13256" s="101">
        <v>43994</v>
      </c>
      <c r="B13256" s="102">
        <v>0.75937500000000002</v>
      </c>
      <c r="C13256" s="100">
        <v>213</v>
      </c>
      <c r="D13256" s="100">
        <v>0.85499999999999998</v>
      </c>
    </row>
    <row r="13257" spans="1:4">
      <c r="A13257" s="101">
        <v>43994</v>
      </c>
      <c r="B13257" s="102">
        <v>0.75946759259259267</v>
      </c>
      <c r="C13257" s="100">
        <v>657</v>
      </c>
      <c r="D13257" s="100">
        <v>0.92400000000000004</v>
      </c>
    </row>
    <row r="13258" spans="1:4">
      <c r="A13258" s="101">
        <v>43994</v>
      </c>
      <c r="B13258" s="102">
        <v>0.75957175925925924</v>
      </c>
      <c r="C13258" s="100">
        <v>100</v>
      </c>
      <c r="D13258" s="100">
        <v>0.46899999999999997</v>
      </c>
    </row>
    <row r="13259" spans="1:4">
      <c r="A13259" s="101">
        <v>43994</v>
      </c>
      <c r="B13259" s="102">
        <v>0.75966435185185188</v>
      </c>
      <c r="C13259" s="100">
        <v>544</v>
      </c>
      <c r="D13259" s="100">
        <v>0.92400000000000004</v>
      </c>
    </row>
    <row r="13260" spans="1:4">
      <c r="A13260" s="101">
        <v>43994</v>
      </c>
      <c r="B13260" s="102">
        <v>0.75975694444444442</v>
      </c>
      <c r="C13260" s="100">
        <v>987</v>
      </c>
      <c r="D13260" s="100">
        <v>0.51800000000000002</v>
      </c>
    </row>
    <row r="13261" spans="1:4">
      <c r="A13261" s="101">
        <v>43994</v>
      </c>
      <c r="B13261" s="102">
        <v>0.75986111111111121</v>
      </c>
      <c r="C13261" s="100">
        <v>430</v>
      </c>
      <c r="D13261" s="100">
        <v>0.89300000000000002</v>
      </c>
    </row>
    <row r="13262" spans="1:4">
      <c r="A13262" s="101">
        <v>43994</v>
      </c>
      <c r="B13262" s="102">
        <v>0.75995370370370363</v>
      </c>
      <c r="C13262" s="100">
        <v>874</v>
      </c>
      <c r="D13262" s="100">
        <v>0.51600000000000001</v>
      </c>
    </row>
    <row r="13263" spans="1:4">
      <c r="A13263" s="101">
        <v>43994</v>
      </c>
      <c r="B13263" s="102">
        <v>0.76005787037037031</v>
      </c>
      <c r="C13263" s="100">
        <v>317</v>
      </c>
      <c r="D13263" s="100">
        <v>0.88</v>
      </c>
    </row>
    <row r="13264" spans="1:4">
      <c r="A13264" s="101">
        <v>43994</v>
      </c>
      <c r="B13264" s="102">
        <v>0.76015046296296296</v>
      </c>
      <c r="C13264" s="100">
        <v>761</v>
      </c>
      <c r="D13264" s="100">
        <v>0.55400000000000005</v>
      </c>
    </row>
    <row r="13265" spans="1:4">
      <c r="A13265" s="101">
        <v>43994</v>
      </c>
      <c r="B13265" s="102">
        <v>0.76025462962962964</v>
      </c>
      <c r="C13265" s="100">
        <v>204</v>
      </c>
      <c r="D13265" s="100">
        <v>0.871</v>
      </c>
    </row>
    <row r="13266" spans="1:4">
      <c r="A13266" s="101">
        <v>43994</v>
      </c>
      <c r="B13266" s="102">
        <v>0.76034722222222229</v>
      </c>
      <c r="C13266" s="100">
        <v>647</v>
      </c>
      <c r="D13266" s="100">
        <v>0.69099999999999995</v>
      </c>
    </row>
    <row r="13267" spans="1:4">
      <c r="A13267" s="101">
        <v>43994</v>
      </c>
      <c r="B13267" s="102">
        <v>0.76045138888888886</v>
      </c>
      <c r="C13267" s="100">
        <v>91</v>
      </c>
      <c r="D13267" s="100">
        <v>0.871</v>
      </c>
    </row>
    <row r="13268" spans="1:4">
      <c r="A13268" s="101">
        <v>43994</v>
      </c>
      <c r="B13268" s="102">
        <v>0.7605439814814815</v>
      </c>
      <c r="C13268" s="100">
        <v>534</v>
      </c>
      <c r="D13268" s="100">
        <v>0.91600000000000004</v>
      </c>
    </row>
    <row r="13269" spans="1:4">
      <c r="A13269" s="101">
        <v>43994</v>
      </c>
      <c r="B13269" s="102">
        <v>0.76063657407407403</v>
      </c>
      <c r="C13269" s="100">
        <v>978</v>
      </c>
      <c r="D13269" s="100">
        <v>0.86699999999999999</v>
      </c>
    </row>
    <row r="13270" spans="1:4">
      <c r="A13270" s="101">
        <v>43994</v>
      </c>
      <c r="B13270" s="102">
        <v>0.76074074074074083</v>
      </c>
      <c r="C13270" s="100">
        <v>421</v>
      </c>
      <c r="D13270" s="100">
        <v>0.92800000000000005</v>
      </c>
    </row>
    <row r="13271" spans="1:4">
      <c r="A13271" s="101">
        <v>43994</v>
      </c>
      <c r="B13271" s="102">
        <v>0.76083333333333336</v>
      </c>
      <c r="C13271" s="100">
        <v>864</v>
      </c>
      <c r="D13271" s="100">
        <v>0.46500000000000002</v>
      </c>
    </row>
    <row r="13272" spans="1:4">
      <c r="A13272" s="101">
        <v>43994</v>
      </c>
      <c r="B13272" s="102">
        <v>0.76093749999999993</v>
      </c>
      <c r="C13272" s="100">
        <v>308</v>
      </c>
      <c r="D13272" s="100">
        <v>0.878</v>
      </c>
    </row>
    <row r="13273" spans="1:4">
      <c r="A13273" s="101">
        <v>43994</v>
      </c>
      <c r="B13273" s="102">
        <v>0.76103009259259258</v>
      </c>
      <c r="C13273" s="100">
        <v>751</v>
      </c>
      <c r="D13273" s="100">
        <v>0.48599999999999999</v>
      </c>
    </row>
    <row r="13274" spans="1:4">
      <c r="A13274" s="101">
        <v>43994</v>
      </c>
      <c r="B13274" s="102">
        <v>0.76113425925925926</v>
      </c>
      <c r="C13274" s="100">
        <v>195</v>
      </c>
      <c r="D13274" s="100">
        <v>0.88900000000000001</v>
      </c>
    </row>
    <row r="13275" spans="1:4">
      <c r="A13275" s="101">
        <v>43994</v>
      </c>
      <c r="B13275" s="102">
        <v>0.7612268518518519</v>
      </c>
      <c r="C13275" s="100">
        <v>638</v>
      </c>
      <c r="D13275" s="100">
        <v>0.56200000000000006</v>
      </c>
    </row>
    <row r="13276" spans="1:4">
      <c r="A13276" s="101">
        <v>43994</v>
      </c>
      <c r="B13276" s="102">
        <v>0.76133101851851848</v>
      </c>
      <c r="C13276" s="100">
        <v>81</v>
      </c>
      <c r="D13276" s="100">
        <v>0.91200000000000003</v>
      </c>
    </row>
    <row r="13277" spans="1:4">
      <c r="A13277" s="101">
        <v>43994</v>
      </c>
      <c r="B13277" s="102">
        <v>0.76142361111111112</v>
      </c>
      <c r="C13277" s="100">
        <v>525</v>
      </c>
      <c r="D13277" s="100">
        <v>0.86099999999999999</v>
      </c>
    </row>
    <row r="13278" spans="1:4">
      <c r="A13278" s="101">
        <v>43994</v>
      </c>
      <c r="B13278" s="102">
        <v>0.76151620370370365</v>
      </c>
      <c r="C13278" s="100">
        <v>968</v>
      </c>
      <c r="D13278" s="100">
        <v>0.86199999999999999</v>
      </c>
    </row>
    <row r="13279" spans="1:4">
      <c r="A13279" s="101">
        <v>43994</v>
      </c>
      <c r="B13279" s="102">
        <v>0.76162037037037045</v>
      </c>
      <c r="C13279" s="100">
        <v>412</v>
      </c>
      <c r="D13279" s="100">
        <v>0.88200000000000001</v>
      </c>
    </row>
    <row r="13280" spans="1:4">
      <c r="A13280" s="101">
        <v>43994</v>
      </c>
      <c r="B13280" s="102">
        <v>0.76171296296296298</v>
      </c>
      <c r="C13280" s="100">
        <v>855</v>
      </c>
      <c r="D13280" s="100">
        <v>0.86199999999999999</v>
      </c>
    </row>
    <row r="13281" spans="1:4">
      <c r="A13281" s="101">
        <v>43994</v>
      </c>
      <c r="B13281" s="102">
        <v>0.76181712962962955</v>
      </c>
      <c r="C13281" s="100">
        <v>298</v>
      </c>
      <c r="D13281" s="100">
        <v>0.91200000000000003</v>
      </c>
    </row>
    <row r="13282" spans="1:4">
      <c r="A13282" s="101">
        <v>43994</v>
      </c>
      <c r="B13282" s="102">
        <v>0.7619097222222222</v>
      </c>
      <c r="C13282" s="100">
        <v>742</v>
      </c>
      <c r="D13282" s="100">
        <v>0.52700000000000002</v>
      </c>
    </row>
    <row r="13283" spans="1:4">
      <c r="A13283" s="101">
        <v>43994</v>
      </c>
      <c r="B13283" s="102">
        <v>0.76201388888888888</v>
      </c>
      <c r="C13283" s="100">
        <v>185</v>
      </c>
      <c r="D13283" s="100">
        <v>0.92900000000000005</v>
      </c>
    </row>
    <row r="13284" spans="1:4">
      <c r="A13284" s="101">
        <v>43994</v>
      </c>
      <c r="B13284" s="102">
        <v>0.76210648148148152</v>
      </c>
      <c r="C13284" s="100">
        <v>629</v>
      </c>
      <c r="D13284" s="100">
        <v>0.46300000000000002</v>
      </c>
    </row>
    <row r="13285" spans="1:4">
      <c r="A13285" s="101">
        <v>43994</v>
      </c>
      <c r="B13285" s="102">
        <v>0.7622106481481481</v>
      </c>
      <c r="C13285" s="100">
        <v>72</v>
      </c>
      <c r="D13285" s="100">
        <v>0.91800000000000004</v>
      </c>
    </row>
    <row r="13286" spans="1:4">
      <c r="A13286" s="101">
        <v>43994</v>
      </c>
      <c r="B13286" s="102">
        <v>0.76230324074074074</v>
      </c>
      <c r="C13286" s="100">
        <v>515</v>
      </c>
      <c r="D13286" s="100">
        <v>0.505</v>
      </c>
    </row>
    <row r="13287" spans="1:4">
      <c r="A13287" s="101">
        <v>43994</v>
      </c>
      <c r="B13287" s="102">
        <v>0.76239583333333327</v>
      </c>
      <c r="C13287" s="100">
        <v>959</v>
      </c>
      <c r="D13287" s="100">
        <v>0.86899999999999999</v>
      </c>
    </row>
    <row r="13288" spans="1:4">
      <c r="A13288" s="101">
        <v>43994</v>
      </c>
      <c r="B13288" s="102">
        <v>0.76250000000000007</v>
      </c>
      <c r="C13288" s="100">
        <v>402</v>
      </c>
      <c r="D13288" s="100">
        <v>0.56299999999999994</v>
      </c>
    </row>
    <row r="13289" spans="1:4">
      <c r="A13289" s="101">
        <v>43994</v>
      </c>
      <c r="B13289" s="102">
        <v>0.7625925925925926</v>
      </c>
      <c r="C13289" s="100">
        <v>846</v>
      </c>
      <c r="D13289" s="100">
        <v>0.90700000000000003</v>
      </c>
    </row>
    <row r="13290" spans="1:4">
      <c r="A13290" s="101">
        <v>43994</v>
      </c>
      <c r="B13290" s="102">
        <v>0.76269675925925917</v>
      </c>
      <c r="C13290" s="100">
        <v>289</v>
      </c>
      <c r="D13290" s="100">
        <v>0.628</v>
      </c>
    </row>
    <row r="13291" spans="1:4">
      <c r="A13291" s="101">
        <v>43994</v>
      </c>
      <c r="B13291" s="102">
        <v>0.76278935185185182</v>
      </c>
      <c r="C13291" s="100">
        <v>733</v>
      </c>
      <c r="D13291" s="100">
        <v>0.89400000000000002</v>
      </c>
    </row>
    <row r="13292" spans="1:4">
      <c r="A13292" s="101">
        <v>43994</v>
      </c>
      <c r="B13292" s="102">
        <v>0.7628935185185185</v>
      </c>
      <c r="C13292" s="100">
        <v>176</v>
      </c>
      <c r="D13292" s="100">
        <v>0.89700000000000002</v>
      </c>
    </row>
    <row r="13293" spans="1:4">
      <c r="A13293" s="101">
        <v>43994</v>
      </c>
      <c r="B13293" s="102">
        <v>0.76298611111111114</v>
      </c>
      <c r="C13293" s="100">
        <v>619</v>
      </c>
      <c r="D13293" s="100">
        <v>0.85799999999999998</v>
      </c>
    </row>
    <row r="13294" spans="1:4">
      <c r="A13294" s="101">
        <v>43994</v>
      </c>
      <c r="B13294" s="102">
        <v>0.76309027777777771</v>
      </c>
      <c r="C13294" s="100">
        <v>63</v>
      </c>
      <c r="D13294" s="100">
        <v>0.88400000000000001</v>
      </c>
    </row>
    <row r="13295" spans="1:4">
      <c r="A13295" s="101">
        <v>43994</v>
      </c>
      <c r="B13295" s="102">
        <v>0.76318287037037036</v>
      </c>
      <c r="C13295" s="100">
        <v>506</v>
      </c>
      <c r="D13295" s="100">
        <v>0.84699999999999998</v>
      </c>
    </row>
    <row r="13296" spans="1:4">
      <c r="A13296" s="101">
        <v>43994</v>
      </c>
      <c r="B13296" s="102">
        <v>0.76327546296296289</v>
      </c>
      <c r="C13296" s="100">
        <v>950</v>
      </c>
      <c r="D13296" s="100">
        <v>0.88900000000000001</v>
      </c>
    </row>
    <row r="13297" spans="1:4">
      <c r="A13297" s="101">
        <v>43994</v>
      </c>
      <c r="B13297" s="102">
        <v>0.76337962962962969</v>
      </c>
      <c r="C13297" s="100">
        <v>393</v>
      </c>
      <c r="D13297" s="100">
        <v>0.48199999999999998</v>
      </c>
    </row>
    <row r="13298" spans="1:4">
      <c r="A13298" s="101">
        <v>43994</v>
      </c>
      <c r="B13298" s="102">
        <v>0.76347222222222222</v>
      </c>
      <c r="C13298" s="100">
        <v>836</v>
      </c>
      <c r="D13298" s="100">
        <v>0.91900000000000004</v>
      </c>
    </row>
    <row r="13299" spans="1:4">
      <c r="A13299" s="101">
        <v>43994</v>
      </c>
      <c r="B13299" s="102">
        <v>0.76357638888888879</v>
      </c>
      <c r="C13299" s="100">
        <v>280</v>
      </c>
      <c r="D13299" s="100">
        <v>0.499</v>
      </c>
    </row>
    <row r="13300" spans="1:4">
      <c r="A13300" s="101">
        <v>43994</v>
      </c>
      <c r="B13300" s="102">
        <v>0.76366898148148143</v>
      </c>
      <c r="C13300" s="100">
        <v>723</v>
      </c>
      <c r="D13300" s="100">
        <v>0.91100000000000003</v>
      </c>
    </row>
    <row r="13301" spans="1:4">
      <c r="A13301" s="101">
        <v>43994</v>
      </c>
      <c r="B13301" s="102">
        <v>0.76377314814814812</v>
      </c>
      <c r="C13301" s="100">
        <v>167</v>
      </c>
      <c r="D13301" s="100">
        <v>0.54900000000000004</v>
      </c>
    </row>
    <row r="13302" spans="1:4">
      <c r="A13302" s="101">
        <v>43994</v>
      </c>
      <c r="B13302" s="102">
        <v>0.76386574074074076</v>
      </c>
      <c r="C13302" s="100">
        <v>610</v>
      </c>
      <c r="D13302" s="100">
        <v>0.91300000000000003</v>
      </c>
    </row>
    <row r="13303" spans="1:4">
      <c r="A13303" s="101">
        <v>43994</v>
      </c>
      <c r="B13303" s="102">
        <v>0.76396990740740733</v>
      </c>
      <c r="C13303" s="100">
        <v>53</v>
      </c>
      <c r="D13303" s="100">
        <v>0.59799999999999998</v>
      </c>
    </row>
    <row r="13304" spans="1:4">
      <c r="A13304" s="101">
        <v>43994</v>
      </c>
      <c r="B13304" s="102">
        <v>0.76406249999999998</v>
      </c>
      <c r="C13304" s="100">
        <v>497</v>
      </c>
      <c r="D13304" s="100">
        <v>0.90600000000000003</v>
      </c>
    </row>
    <row r="13305" spans="1:4">
      <c r="A13305" s="101">
        <v>43994</v>
      </c>
      <c r="B13305" s="102">
        <v>0.76415509259259251</v>
      </c>
      <c r="C13305" s="100">
        <v>940</v>
      </c>
      <c r="D13305" s="100">
        <v>0.91700000000000004</v>
      </c>
    </row>
    <row r="13306" spans="1:4">
      <c r="A13306" s="101">
        <v>43994</v>
      </c>
      <c r="B13306" s="102">
        <v>0.7642592592592593</v>
      </c>
      <c r="C13306" s="100">
        <v>384</v>
      </c>
      <c r="D13306" s="100">
        <v>0.873</v>
      </c>
    </row>
    <row r="13307" spans="1:4">
      <c r="A13307" s="101">
        <v>43994</v>
      </c>
      <c r="B13307" s="102">
        <v>0.76435185185185184</v>
      </c>
      <c r="C13307" s="100">
        <v>827</v>
      </c>
      <c r="D13307" s="100">
        <v>0.93400000000000005</v>
      </c>
    </row>
    <row r="13308" spans="1:4">
      <c r="A13308" s="101">
        <v>43994</v>
      </c>
      <c r="B13308" s="102">
        <v>0.76445601851851841</v>
      </c>
      <c r="C13308" s="100">
        <v>270</v>
      </c>
      <c r="D13308" s="100">
        <v>0.86199999999999999</v>
      </c>
    </row>
    <row r="13309" spans="1:4">
      <c r="A13309" s="101">
        <v>43994</v>
      </c>
      <c r="B13309" s="102">
        <v>0.76454861111111105</v>
      </c>
      <c r="C13309" s="100">
        <v>714</v>
      </c>
      <c r="D13309" s="100">
        <v>0.92800000000000005</v>
      </c>
    </row>
    <row r="13310" spans="1:4">
      <c r="A13310" s="101">
        <v>43994</v>
      </c>
      <c r="B13310" s="102">
        <v>0.76465277777777774</v>
      </c>
      <c r="C13310" s="100">
        <v>157</v>
      </c>
      <c r="D13310" s="100">
        <v>0.61199999999999999</v>
      </c>
    </row>
    <row r="13311" spans="1:4">
      <c r="A13311" s="101">
        <v>43994</v>
      </c>
      <c r="B13311" s="102">
        <v>0.76474537037037038</v>
      </c>
      <c r="C13311" s="100">
        <v>601</v>
      </c>
      <c r="D13311" s="100">
        <v>0.92700000000000005</v>
      </c>
    </row>
    <row r="13312" spans="1:4">
      <c r="A13312" s="101">
        <v>43994</v>
      </c>
      <c r="B13312" s="102">
        <v>0.76484953703703706</v>
      </c>
      <c r="C13312" s="100">
        <v>44</v>
      </c>
      <c r="D13312" s="100">
        <v>0.49099999999999999</v>
      </c>
    </row>
    <row r="13313" spans="1:4">
      <c r="A13313" s="101">
        <v>43994</v>
      </c>
      <c r="B13313" s="102">
        <v>0.7649421296296296</v>
      </c>
      <c r="C13313" s="100">
        <v>487</v>
      </c>
      <c r="D13313" s="100">
        <v>0.91300000000000003</v>
      </c>
    </row>
    <row r="13314" spans="1:4">
      <c r="A13314" s="101">
        <v>43994</v>
      </c>
      <c r="B13314" s="102">
        <v>0.76503472222222213</v>
      </c>
      <c r="C13314" s="100">
        <v>931</v>
      </c>
      <c r="D13314" s="100">
        <v>0.54</v>
      </c>
    </row>
    <row r="13315" spans="1:4">
      <c r="A13315" s="101">
        <v>43994</v>
      </c>
      <c r="B13315" s="102">
        <v>0.76513888888888892</v>
      </c>
      <c r="C13315" s="100">
        <v>374</v>
      </c>
      <c r="D13315" s="100">
        <v>0.91900000000000004</v>
      </c>
    </row>
    <row r="13316" spans="1:4">
      <c r="A13316" s="101">
        <v>43994</v>
      </c>
      <c r="B13316" s="102">
        <v>0.76523148148148146</v>
      </c>
      <c r="C13316" s="100">
        <v>818</v>
      </c>
      <c r="D13316" s="100">
        <v>0.88800000000000001</v>
      </c>
    </row>
    <row r="13317" spans="1:4">
      <c r="A13317" s="101">
        <v>43994</v>
      </c>
      <c r="B13317" s="102">
        <v>0.76533564814814825</v>
      </c>
      <c r="C13317" s="100">
        <v>261</v>
      </c>
      <c r="D13317" s="100">
        <v>0.89600000000000002</v>
      </c>
    </row>
    <row r="13318" spans="1:4">
      <c r="A13318" s="101">
        <v>43994</v>
      </c>
      <c r="B13318" s="102">
        <v>0.76542824074074067</v>
      </c>
      <c r="C13318" s="100">
        <v>704</v>
      </c>
      <c r="D13318" s="100">
        <v>0.92700000000000005</v>
      </c>
    </row>
    <row r="13319" spans="1:4">
      <c r="A13319" s="101">
        <v>43994</v>
      </c>
      <c r="B13319" s="102">
        <v>0.76553240740740736</v>
      </c>
      <c r="C13319" s="100">
        <v>148</v>
      </c>
      <c r="D13319" s="100">
        <v>0.84699999999999998</v>
      </c>
    </row>
    <row r="13320" spans="1:4">
      <c r="A13320" s="101">
        <v>43994</v>
      </c>
      <c r="B13320" s="102">
        <v>0.765625</v>
      </c>
      <c r="C13320" s="100">
        <v>591</v>
      </c>
      <c r="D13320" s="100">
        <v>0.88400000000000001</v>
      </c>
    </row>
    <row r="13321" spans="1:4">
      <c r="A13321" s="101">
        <v>43994</v>
      </c>
      <c r="B13321" s="102">
        <v>0.76572916666666668</v>
      </c>
      <c r="C13321" s="100">
        <v>35</v>
      </c>
      <c r="D13321" s="100">
        <v>0.48499999999999999</v>
      </c>
    </row>
    <row r="13322" spans="1:4">
      <c r="A13322" s="101">
        <v>43994</v>
      </c>
      <c r="B13322" s="102">
        <v>0.76582175925925933</v>
      </c>
      <c r="C13322" s="100">
        <v>478</v>
      </c>
      <c r="D13322" s="100">
        <v>0.91900000000000004</v>
      </c>
    </row>
    <row r="13323" spans="1:4">
      <c r="A13323" s="101">
        <v>43994</v>
      </c>
      <c r="B13323" s="102">
        <v>0.76591435185185175</v>
      </c>
      <c r="C13323" s="100">
        <v>922</v>
      </c>
      <c r="D13323" s="100">
        <v>0.48799999999999999</v>
      </c>
    </row>
    <row r="13324" spans="1:4">
      <c r="A13324" s="101">
        <v>43994</v>
      </c>
      <c r="B13324" s="102">
        <v>0.76601851851851854</v>
      </c>
      <c r="C13324" s="100">
        <v>365</v>
      </c>
      <c r="D13324" s="100">
        <v>0.92100000000000004</v>
      </c>
    </row>
    <row r="13325" spans="1:4">
      <c r="A13325" s="101">
        <v>43994</v>
      </c>
      <c r="B13325" s="102">
        <v>0.76611111111111108</v>
      </c>
      <c r="C13325" s="100">
        <v>808</v>
      </c>
      <c r="D13325" s="100">
        <v>0.54600000000000004</v>
      </c>
    </row>
    <row r="13326" spans="1:4">
      <c r="A13326" s="101">
        <v>43994</v>
      </c>
      <c r="B13326" s="102">
        <v>0.76621527777777787</v>
      </c>
      <c r="C13326" s="100">
        <v>252</v>
      </c>
      <c r="D13326" s="100">
        <v>0.86699999999999999</v>
      </c>
    </row>
    <row r="13327" spans="1:4">
      <c r="A13327" s="101">
        <v>43994</v>
      </c>
      <c r="B13327" s="102">
        <v>0.7663078703703704</v>
      </c>
      <c r="C13327" s="100">
        <v>695</v>
      </c>
      <c r="D13327" s="100">
        <v>0.624</v>
      </c>
    </row>
    <row r="13328" spans="1:4">
      <c r="A13328" s="101">
        <v>43994</v>
      </c>
      <c r="B13328" s="102">
        <v>0.76641203703703698</v>
      </c>
      <c r="C13328" s="100">
        <v>139</v>
      </c>
      <c r="D13328" s="100">
        <v>0.91500000000000004</v>
      </c>
    </row>
    <row r="13329" spans="1:4">
      <c r="A13329" s="101">
        <v>43994</v>
      </c>
      <c r="B13329" s="102">
        <v>0.76650462962962962</v>
      </c>
      <c r="C13329" s="100">
        <v>582</v>
      </c>
      <c r="D13329" s="100">
        <v>0.90100000000000002</v>
      </c>
    </row>
    <row r="13330" spans="1:4">
      <c r="A13330" s="101">
        <v>43994</v>
      </c>
      <c r="B13330" s="102">
        <v>0.7666087962962963</v>
      </c>
      <c r="C13330" s="100">
        <v>25</v>
      </c>
      <c r="D13330" s="100">
        <v>0.89400000000000002</v>
      </c>
    </row>
    <row r="13331" spans="1:4">
      <c r="A13331" s="101">
        <v>43994</v>
      </c>
      <c r="B13331" s="102">
        <v>0.76670138888888895</v>
      </c>
      <c r="C13331" s="100">
        <v>469</v>
      </c>
      <c r="D13331" s="100">
        <v>0.91</v>
      </c>
    </row>
    <row r="13332" spans="1:4">
      <c r="A13332" s="101">
        <v>43994</v>
      </c>
      <c r="B13332" s="102">
        <v>0.76679398148148159</v>
      </c>
      <c r="C13332" s="100">
        <v>912</v>
      </c>
      <c r="D13332" s="100">
        <v>0.79900000000000004</v>
      </c>
    </row>
    <row r="13333" spans="1:4">
      <c r="A13333" s="101">
        <v>43994</v>
      </c>
      <c r="B13333" s="102">
        <v>0.76689814814814816</v>
      </c>
      <c r="C13333" s="100">
        <v>356</v>
      </c>
      <c r="D13333" s="100">
        <v>0.92200000000000004</v>
      </c>
    </row>
    <row r="13334" spans="1:4">
      <c r="A13334" s="101">
        <v>43994</v>
      </c>
      <c r="B13334" s="102">
        <v>0.7669907407407407</v>
      </c>
      <c r="C13334" s="100">
        <v>799</v>
      </c>
      <c r="D13334" s="100">
        <v>0.499</v>
      </c>
    </row>
    <row r="13335" spans="1:4">
      <c r="A13335" s="101">
        <v>43994</v>
      </c>
      <c r="B13335" s="102">
        <v>0.76709490740740749</v>
      </c>
      <c r="C13335" s="100">
        <v>242</v>
      </c>
      <c r="D13335" s="100">
        <v>0.873</v>
      </c>
    </row>
    <row r="13336" spans="1:4">
      <c r="A13336" s="101">
        <v>43994</v>
      </c>
      <c r="B13336" s="102">
        <v>0.76718750000000002</v>
      </c>
      <c r="C13336" s="100">
        <v>686</v>
      </c>
      <c r="D13336" s="100">
        <v>0.55100000000000005</v>
      </c>
    </row>
    <row r="13337" spans="1:4">
      <c r="A13337" s="101">
        <v>43994</v>
      </c>
      <c r="B13337" s="102">
        <v>0.76729166666666659</v>
      </c>
      <c r="C13337" s="100">
        <v>129</v>
      </c>
      <c r="D13337" s="100">
        <v>0.86699999999999999</v>
      </c>
    </row>
    <row r="13338" spans="1:4">
      <c r="A13338" s="101">
        <v>43994</v>
      </c>
      <c r="B13338" s="102">
        <v>0.76738425925925924</v>
      </c>
      <c r="C13338" s="100">
        <v>573</v>
      </c>
      <c r="D13338" s="100">
        <v>0.60799999999999998</v>
      </c>
    </row>
    <row r="13339" spans="1:4">
      <c r="A13339" s="101">
        <v>43994</v>
      </c>
      <c r="B13339" s="102">
        <v>0.76748842592592592</v>
      </c>
      <c r="C13339" s="100">
        <v>16</v>
      </c>
      <c r="D13339" s="100">
        <v>0.91800000000000004</v>
      </c>
    </row>
    <row r="13340" spans="1:4">
      <c r="A13340" s="101">
        <v>43994</v>
      </c>
      <c r="B13340" s="102">
        <v>0.76758101851851857</v>
      </c>
      <c r="C13340" s="100">
        <v>459</v>
      </c>
      <c r="D13340" s="100">
        <v>0.89500000000000002</v>
      </c>
    </row>
    <row r="13341" spans="1:4">
      <c r="A13341" s="101">
        <v>43994</v>
      </c>
      <c r="B13341" s="102">
        <v>0.76767361111111121</v>
      </c>
      <c r="C13341" s="100">
        <v>903</v>
      </c>
      <c r="D13341" s="100">
        <v>0.91300000000000003</v>
      </c>
    </row>
    <row r="13342" spans="1:4">
      <c r="A13342" s="101">
        <v>43994</v>
      </c>
      <c r="B13342" s="102">
        <v>0.76777777777777778</v>
      </c>
      <c r="C13342" s="100">
        <v>346</v>
      </c>
      <c r="D13342" s="100">
        <v>0.90700000000000003</v>
      </c>
    </row>
    <row r="13343" spans="1:4">
      <c r="A13343" s="101">
        <v>43994</v>
      </c>
      <c r="B13343" s="102">
        <v>0.76787037037037031</v>
      </c>
      <c r="C13343" s="100">
        <v>790</v>
      </c>
      <c r="D13343" s="100">
        <v>0.872</v>
      </c>
    </row>
    <row r="13344" spans="1:4">
      <c r="A13344" s="101">
        <v>43994</v>
      </c>
      <c r="B13344" s="102">
        <v>0.76797453703703711</v>
      </c>
      <c r="C13344" s="100">
        <v>233</v>
      </c>
      <c r="D13344" s="100">
        <v>0.90600000000000003</v>
      </c>
    </row>
    <row r="13345" spans="1:4">
      <c r="A13345" s="101">
        <v>43994</v>
      </c>
      <c r="B13345" s="102">
        <v>0.76806712962962964</v>
      </c>
      <c r="C13345" s="100">
        <v>676</v>
      </c>
      <c r="D13345" s="100">
        <v>0.82299999999999995</v>
      </c>
    </row>
    <row r="13346" spans="1:4">
      <c r="A13346" s="101">
        <v>43994</v>
      </c>
      <c r="B13346" s="102">
        <v>0.76817129629629621</v>
      </c>
      <c r="C13346" s="100">
        <v>120</v>
      </c>
      <c r="D13346" s="100">
        <v>0.91800000000000004</v>
      </c>
    </row>
    <row r="13347" spans="1:4">
      <c r="A13347" s="101">
        <v>43994</v>
      </c>
      <c r="B13347" s="102">
        <v>0.76826388888888886</v>
      </c>
      <c r="C13347" s="100">
        <v>563</v>
      </c>
      <c r="D13347" s="100">
        <v>0.57499999999999996</v>
      </c>
    </row>
    <row r="13348" spans="1:4">
      <c r="A13348" s="101">
        <v>43994</v>
      </c>
      <c r="B13348" s="102">
        <v>0.76836805555555554</v>
      </c>
      <c r="C13348" s="100">
        <v>7</v>
      </c>
      <c r="D13348" s="100">
        <v>0.89700000000000002</v>
      </c>
    </row>
    <row r="13349" spans="1:4">
      <c r="A13349" s="101">
        <v>43994</v>
      </c>
      <c r="B13349" s="102">
        <v>0.76846064814814818</v>
      </c>
      <c r="C13349" s="100">
        <v>450</v>
      </c>
      <c r="D13349" s="100">
        <v>0.45500000000000002</v>
      </c>
    </row>
    <row r="13350" spans="1:4">
      <c r="A13350" s="101">
        <v>43994</v>
      </c>
      <c r="B13350" s="102">
        <v>0.76855324074074083</v>
      </c>
      <c r="C13350" s="100">
        <v>893</v>
      </c>
      <c r="D13350" s="100">
        <v>0.92200000000000004</v>
      </c>
    </row>
    <row r="13351" spans="1:4">
      <c r="A13351" s="101">
        <v>43994</v>
      </c>
      <c r="B13351" s="102">
        <v>0.7686574074074074</v>
      </c>
      <c r="C13351" s="100">
        <v>337</v>
      </c>
      <c r="D13351" s="100">
        <v>0.46899999999999997</v>
      </c>
    </row>
    <row r="13352" spans="1:4">
      <c r="A13352" s="101">
        <v>43994</v>
      </c>
      <c r="B13352" s="102">
        <v>0.76874999999999993</v>
      </c>
      <c r="C13352" s="100">
        <v>780</v>
      </c>
      <c r="D13352" s="100">
        <v>0.92800000000000005</v>
      </c>
    </row>
    <row r="13353" spans="1:4">
      <c r="A13353" s="101">
        <v>43994</v>
      </c>
      <c r="B13353" s="102">
        <v>0.76885416666666673</v>
      </c>
      <c r="C13353" s="100">
        <v>224</v>
      </c>
      <c r="D13353" s="100">
        <v>0.51200000000000001</v>
      </c>
    </row>
    <row r="13354" spans="1:4">
      <c r="A13354" s="101">
        <v>43994</v>
      </c>
      <c r="B13354" s="102">
        <v>0.76894675925925926</v>
      </c>
      <c r="C13354" s="100">
        <v>667</v>
      </c>
      <c r="D13354" s="100">
        <v>0.872</v>
      </c>
    </row>
    <row r="13355" spans="1:4">
      <c r="A13355" s="101">
        <v>43994</v>
      </c>
      <c r="B13355" s="102">
        <v>0.76905092592592583</v>
      </c>
      <c r="C13355" s="100">
        <v>111</v>
      </c>
      <c r="D13355" s="100">
        <v>0.56899999999999995</v>
      </c>
    </row>
    <row r="13356" spans="1:4">
      <c r="A13356" s="101">
        <v>43994</v>
      </c>
      <c r="B13356" s="102">
        <v>0.76914351851851848</v>
      </c>
      <c r="C13356" s="100">
        <v>554</v>
      </c>
      <c r="D13356" s="100">
        <v>0.878</v>
      </c>
    </row>
    <row r="13357" spans="1:4">
      <c r="A13357" s="101">
        <v>43994</v>
      </c>
      <c r="B13357" s="102">
        <v>0.76923611111111112</v>
      </c>
      <c r="C13357" s="100">
        <v>997</v>
      </c>
      <c r="D13357" s="100">
        <v>0.60799999999999998</v>
      </c>
    </row>
    <row r="13358" spans="1:4">
      <c r="A13358" s="101">
        <v>43994</v>
      </c>
      <c r="B13358" s="102">
        <v>0.7693402777777778</v>
      </c>
      <c r="C13358" s="100">
        <v>441</v>
      </c>
      <c r="D13358" s="100">
        <v>0.86599999999999999</v>
      </c>
    </row>
    <row r="13359" spans="1:4">
      <c r="A13359" s="101">
        <v>43994</v>
      </c>
      <c r="B13359" s="102">
        <v>0.76943287037037045</v>
      </c>
      <c r="C13359" s="100">
        <v>884</v>
      </c>
      <c r="D13359" s="100">
        <v>0.92300000000000004</v>
      </c>
    </row>
    <row r="13360" spans="1:4">
      <c r="A13360" s="101">
        <v>43994</v>
      </c>
      <c r="B13360" s="102">
        <v>0.76953703703703702</v>
      </c>
      <c r="C13360" s="100">
        <v>328</v>
      </c>
      <c r="D13360" s="100">
        <v>0.85599999999999998</v>
      </c>
    </row>
    <row r="13361" spans="1:4">
      <c r="A13361" s="101">
        <v>43994</v>
      </c>
      <c r="B13361" s="102">
        <v>0.76962962962962955</v>
      </c>
      <c r="C13361" s="100">
        <v>771</v>
      </c>
      <c r="D13361" s="100">
        <v>0.94599999999999995</v>
      </c>
    </row>
    <row r="13362" spans="1:4">
      <c r="A13362" s="101">
        <v>43994</v>
      </c>
      <c r="B13362" s="102">
        <v>0.76973379629629635</v>
      </c>
      <c r="C13362" s="100">
        <v>214</v>
      </c>
      <c r="D13362" s="100">
        <v>0.9</v>
      </c>
    </row>
    <row r="13363" spans="1:4">
      <c r="A13363" s="101">
        <v>43994</v>
      </c>
      <c r="B13363" s="102">
        <v>0.76982638888888888</v>
      </c>
      <c r="C13363" s="100">
        <v>658</v>
      </c>
      <c r="D13363" s="100">
        <v>0.89700000000000002</v>
      </c>
    </row>
    <row r="13364" spans="1:4">
      <c r="A13364" s="101">
        <v>43994</v>
      </c>
      <c r="B13364" s="102">
        <v>0.76993055555555545</v>
      </c>
      <c r="C13364" s="100">
        <v>101</v>
      </c>
      <c r="D13364" s="100">
        <v>0.86399999999999999</v>
      </c>
    </row>
    <row r="13365" spans="1:4">
      <c r="A13365" s="101">
        <v>43994</v>
      </c>
      <c r="B13365" s="102">
        <v>0.7700231481481481</v>
      </c>
      <c r="C13365" s="100">
        <v>545</v>
      </c>
      <c r="D13365" s="100">
        <v>0.92400000000000004</v>
      </c>
    </row>
    <row r="13366" spans="1:4">
      <c r="A13366" s="101">
        <v>43994</v>
      </c>
      <c r="B13366" s="102">
        <v>0.77011574074074074</v>
      </c>
      <c r="C13366" s="100">
        <v>988</v>
      </c>
      <c r="D13366" s="100">
        <v>0.443</v>
      </c>
    </row>
    <row r="13367" spans="1:4">
      <c r="A13367" s="101">
        <v>43994</v>
      </c>
      <c r="B13367" s="102">
        <v>0.77021990740740742</v>
      </c>
      <c r="C13367" s="100">
        <v>431</v>
      </c>
      <c r="D13367" s="100">
        <v>0.90600000000000003</v>
      </c>
    </row>
    <row r="13368" spans="1:4">
      <c r="A13368" s="101">
        <v>43994</v>
      </c>
      <c r="B13368" s="102">
        <v>0.77031250000000007</v>
      </c>
      <c r="C13368" s="100">
        <v>875</v>
      </c>
      <c r="D13368" s="100">
        <v>0.48599999999999999</v>
      </c>
    </row>
    <row r="13369" spans="1:4">
      <c r="A13369" s="101">
        <v>43994</v>
      </c>
      <c r="B13369" s="102">
        <v>0.77041666666666664</v>
      </c>
      <c r="C13369" s="100">
        <v>318</v>
      </c>
      <c r="D13369" s="100">
        <v>0.86899999999999999</v>
      </c>
    </row>
    <row r="13370" spans="1:4">
      <c r="A13370" s="101">
        <v>43994</v>
      </c>
      <c r="B13370" s="102">
        <v>0.77050925925925917</v>
      </c>
      <c r="C13370" s="100">
        <v>762</v>
      </c>
      <c r="D13370" s="100">
        <v>0.53100000000000003</v>
      </c>
    </row>
    <row r="13371" spans="1:4">
      <c r="A13371" s="101">
        <v>43994</v>
      </c>
      <c r="B13371" s="102">
        <v>0.77061342592592597</v>
      </c>
      <c r="C13371" s="100">
        <v>205</v>
      </c>
      <c r="D13371" s="100">
        <v>0.86799999999999999</v>
      </c>
    </row>
    <row r="13372" spans="1:4">
      <c r="A13372" s="101">
        <v>43994</v>
      </c>
      <c r="B13372" s="102">
        <v>0.7707060185185185</v>
      </c>
      <c r="C13372" s="100">
        <v>648</v>
      </c>
      <c r="D13372" s="100">
        <v>0.58399999999999996</v>
      </c>
    </row>
    <row r="13373" spans="1:4">
      <c r="A13373" s="101">
        <v>43994</v>
      </c>
      <c r="B13373" s="102">
        <v>0.77081018518518529</v>
      </c>
      <c r="C13373" s="100">
        <v>92</v>
      </c>
      <c r="D13373" s="100">
        <v>0.88400000000000001</v>
      </c>
    </row>
    <row r="13374" spans="1:4">
      <c r="A13374" s="101">
        <v>43994</v>
      </c>
      <c r="B13374" s="102">
        <v>0.77090277777777771</v>
      </c>
      <c r="C13374" s="100">
        <v>535</v>
      </c>
      <c r="D13374" s="100">
        <v>0.752</v>
      </c>
    </row>
    <row r="13375" spans="1:4">
      <c r="A13375" s="101">
        <v>43994</v>
      </c>
      <c r="B13375" s="102">
        <v>0.77099537037037036</v>
      </c>
      <c r="C13375" s="100">
        <v>979</v>
      </c>
      <c r="D13375" s="100">
        <v>0.872</v>
      </c>
    </row>
    <row r="13376" spans="1:4">
      <c r="A13376" s="101">
        <v>43994</v>
      </c>
      <c r="B13376" s="102">
        <v>0.77109953703703704</v>
      </c>
      <c r="C13376" s="100">
        <v>422</v>
      </c>
      <c r="D13376" s="100">
        <v>0.93500000000000005</v>
      </c>
    </row>
    <row r="13377" spans="1:4">
      <c r="A13377" s="101">
        <v>43994</v>
      </c>
      <c r="B13377" s="102">
        <v>0.77119212962962969</v>
      </c>
      <c r="C13377" s="100">
        <v>865</v>
      </c>
      <c r="D13377" s="100">
        <v>0.89600000000000002</v>
      </c>
    </row>
    <row r="13378" spans="1:4">
      <c r="A13378" s="101">
        <v>43994</v>
      </c>
      <c r="B13378" s="102">
        <v>0.77129629629629637</v>
      </c>
      <c r="C13378" s="100">
        <v>309</v>
      </c>
      <c r="D13378" s="100">
        <v>0.872</v>
      </c>
    </row>
    <row r="13379" spans="1:4">
      <c r="A13379" s="101">
        <v>43994</v>
      </c>
      <c r="B13379" s="102">
        <v>0.77138888888888879</v>
      </c>
      <c r="C13379" s="100">
        <v>752</v>
      </c>
      <c r="D13379" s="100">
        <v>0.90200000000000002</v>
      </c>
    </row>
    <row r="13380" spans="1:4">
      <c r="A13380" s="101">
        <v>43994</v>
      </c>
      <c r="B13380" s="102">
        <v>0.77149305555555558</v>
      </c>
      <c r="C13380" s="100">
        <v>196</v>
      </c>
      <c r="D13380" s="100">
        <v>0.92700000000000005</v>
      </c>
    </row>
    <row r="13381" spans="1:4">
      <c r="A13381" s="101">
        <v>43994</v>
      </c>
      <c r="B13381" s="102">
        <v>0.77158564814814812</v>
      </c>
      <c r="C13381" s="100">
        <v>639</v>
      </c>
      <c r="D13381" s="100">
        <v>0.46600000000000003</v>
      </c>
    </row>
    <row r="13382" spans="1:4">
      <c r="A13382" s="101">
        <v>43994</v>
      </c>
      <c r="B13382" s="102">
        <v>0.77168981481481491</v>
      </c>
      <c r="C13382" s="100">
        <v>82</v>
      </c>
      <c r="D13382" s="100">
        <v>0.871</v>
      </c>
    </row>
    <row r="13383" spans="1:4">
      <c r="A13383" s="101">
        <v>43994</v>
      </c>
      <c r="B13383" s="102">
        <v>0.77178240740740733</v>
      </c>
      <c r="C13383" s="100">
        <v>526</v>
      </c>
      <c r="D13383" s="100">
        <v>0.49199999999999999</v>
      </c>
    </row>
    <row r="13384" spans="1:4">
      <c r="A13384" s="101">
        <v>43994</v>
      </c>
      <c r="B13384" s="102">
        <v>0.77187499999999998</v>
      </c>
      <c r="C13384" s="100">
        <v>969</v>
      </c>
      <c r="D13384" s="100">
        <v>0.91100000000000003</v>
      </c>
    </row>
    <row r="13385" spans="1:4">
      <c r="A13385" s="101">
        <v>43994</v>
      </c>
      <c r="B13385" s="102">
        <v>0.77197916666666666</v>
      </c>
      <c r="C13385" s="100">
        <v>413</v>
      </c>
      <c r="D13385" s="100">
        <v>0.505</v>
      </c>
    </row>
    <row r="13386" spans="1:4">
      <c r="A13386" s="101">
        <v>43994</v>
      </c>
      <c r="B13386" s="102">
        <v>0.7720717592592593</v>
      </c>
      <c r="C13386" s="100">
        <v>856</v>
      </c>
      <c r="D13386" s="100">
        <v>0.90700000000000003</v>
      </c>
    </row>
    <row r="13387" spans="1:4">
      <c r="A13387" s="101">
        <v>43994</v>
      </c>
      <c r="B13387" s="102">
        <v>0.77217592592592599</v>
      </c>
      <c r="C13387" s="100">
        <v>300</v>
      </c>
      <c r="D13387" s="100">
        <v>0.54200000000000004</v>
      </c>
    </row>
    <row r="13388" spans="1:4">
      <c r="A13388" s="101">
        <v>43994</v>
      </c>
      <c r="B13388" s="102">
        <v>0.77226851851851863</v>
      </c>
      <c r="C13388" s="100">
        <v>743</v>
      </c>
      <c r="D13388" s="100">
        <v>0.89900000000000002</v>
      </c>
    </row>
    <row r="13389" spans="1:4">
      <c r="A13389" s="101">
        <v>43994</v>
      </c>
      <c r="B13389" s="102">
        <v>0.7723726851851852</v>
      </c>
      <c r="C13389" s="100">
        <v>186</v>
      </c>
      <c r="D13389" s="100">
        <v>0.63700000000000001</v>
      </c>
    </row>
    <row r="13390" spans="1:4">
      <c r="A13390" s="101">
        <v>43994</v>
      </c>
      <c r="B13390" s="102">
        <v>0.77246527777777774</v>
      </c>
      <c r="C13390" s="100">
        <v>630</v>
      </c>
      <c r="D13390" s="100">
        <v>0.86</v>
      </c>
    </row>
    <row r="13391" spans="1:4">
      <c r="A13391" s="101">
        <v>43994</v>
      </c>
      <c r="B13391" s="102">
        <v>0.77256944444444453</v>
      </c>
      <c r="C13391" s="100">
        <v>73</v>
      </c>
      <c r="D13391" s="100">
        <v>0.93</v>
      </c>
    </row>
    <row r="13392" spans="1:4">
      <c r="A13392" s="101">
        <v>43994</v>
      </c>
      <c r="B13392" s="102">
        <v>0.77266203703703706</v>
      </c>
      <c r="C13392" s="100">
        <v>517</v>
      </c>
      <c r="D13392" s="100">
        <v>0.86899999999999999</v>
      </c>
    </row>
    <row r="13393" spans="1:4">
      <c r="A13393" s="101">
        <v>43994</v>
      </c>
      <c r="B13393" s="102">
        <v>0.7727546296296296</v>
      </c>
      <c r="C13393" s="100">
        <v>960</v>
      </c>
      <c r="D13393" s="100">
        <v>0.88800000000000001</v>
      </c>
    </row>
    <row r="13394" spans="1:4">
      <c r="A13394" s="101">
        <v>43994</v>
      </c>
      <c r="B13394" s="102">
        <v>0.77285879629629628</v>
      </c>
      <c r="C13394" s="100">
        <v>403</v>
      </c>
      <c r="D13394" s="100">
        <v>0.89</v>
      </c>
    </row>
    <row r="13395" spans="1:4">
      <c r="A13395" s="101">
        <v>43994</v>
      </c>
      <c r="B13395" s="102">
        <v>0.77295138888888892</v>
      </c>
      <c r="C13395" s="100">
        <v>847</v>
      </c>
      <c r="D13395" s="100">
        <v>0.89300000000000002</v>
      </c>
    </row>
    <row r="13396" spans="1:4">
      <c r="A13396" s="101">
        <v>43994</v>
      </c>
      <c r="B13396" s="102">
        <v>0.77305555555555561</v>
      </c>
      <c r="C13396" s="100">
        <v>290</v>
      </c>
      <c r="D13396" s="100">
        <v>0.44600000000000001</v>
      </c>
    </row>
    <row r="13397" spans="1:4">
      <c r="A13397" s="101">
        <v>43994</v>
      </c>
      <c r="B13397" s="102">
        <v>0.77314814814814825</v>
      </c>
      <c r="C13397" s="100">
        <v>734</v>
      </c>
      <c r="D13397" s="100">
        <v>0.92300000000000004</v>
      </c>
    </row>
    <row r="13398" spans="1:4">
      <c r="A13398" s="101">
        <v>43994</v>
      </c>
      <c r="B13398" s="102">
        <v>0.77325231481481482</v>
      </c>
      <c r="C13398" s="100">
        <v>177</v>
      </c>
      <c r="D13398" s="100">
        <v>0.498</v>
      </c>
    </row>
    <row r="13399" spans="1:4">
      <c r="A13399" s="101">
        <v>43994</v>
      </c>
      <c r="B13399" s="102">
        <v>0.77334490740740736</v>
      </c>
      <c r="C13399" s="100">
        <v>620</v>
      </c>
      <c r="D13399" s="100">
        <v>0.91300000000000003</v>
      </c>
    </row>
    <row r="13400" spans="1:4">
      <c r="A13400" s="101">
        <v>43994</v>
      </c>
      <c r="B13400" s="102">
        <v>0.77344907407407415</v>
      </c>
      <c r="C13400" s="100">
        <v>64</v>
      </c>
      <c r="D13400" s="100">
        <v>0.52700000000000002</v>
      </c>
    </row>
    <row r="13401" spans="1:4">
      <c r="A13401" s="101">
        <v>43994</v>
      </c>
      <c r="B13401" s="102">
        <v>0.77354166666666668</v>
      </c>
      <c r="C13401" s="100">
        <v>507</v>
      </c>
      <c r="D13401" s="100">
        <v>0.89300000000000002</v>
      </c>
    </row>
    <row r="13402" spans="1:4">
      <c r="A13402" s="101">
        <v>43994</v>
      </c>
      <c r="B13402" s="102">
        <v>0.77363425925925933</v>
      </c>
      <c r="C13402" s="100">
        <v>951</v>
      </c>
      <c r="D13402" s="100">
        <v>0.624</v>
      </c>
    </row>
    <row r="13403" spans="1:4">
      <c r="A13403" s="101">
        <v>43994</v>
      </c>
      <c r="B13403" s="102">
        <v>0.7737384259259259</v>
      </c>
      <c r="C13403" s="100">
        <v>394</v>
      </c>
      <c r="D13403" s="100">
        <v>0.86299999999999999</v>
      </c>
    </row>
    <row r="13404" spans="1:4">
      <c r="A13404" s="101">
        <v>43994</v>
      </c>
      <c r="B13404" s="102">
        <v>0.77383101851851854</v>
      </c>
      <c r="C13404" s="100">
        <v>837</v>
      </c>
      <c r="D13404" s="100">
        <v>0.90500000000000003</v>
      </c>
    </row>
    <row r="13405" spans="1:4">
      <c r="A13405" s="101">
        <v>43994</v>
      </c>
      <c r="B13405" s="102">
        <v>0.77393518518518523</v>
      </c>
      <c r="C13405" s="100">
        <v>281</v>
      </c>
      <c r="D13405" s="100">
        <v>0.871</v>
      </c>
    </row>
    <row r="13406" spans="1:4">
      <c r="A13406" s="101">
        <v>43994</v>
      </c>
      <c r="B13406" s="102">
        <v>0.77402777777777787</v>
      </c>
      <c r="C13406" s="100">
        <v>724</v>
      </c>
      <c r="D13406" s="100">
        <v>0.92700000000000005</v>
      </c>
    </row>
    <row r="13407" spans="1:4">
      <c r="A13407" s="101">
        <v>43994</v>
      </c>
      <c r="B13407" s="102">
        <v>0.77413194444444444</v>
      </c>
      <c r="C13407" s="100">
        <v>168</v>
      </c>
      <c r="D13407" s="100">
        <v>0.879</v>
      </c>
    </row>
    <row r="13408" spans="1:4">
      <c r="A13408" s="101">
        <v>43994</v>
      </c>
      <c r="B13408" s="102">
        <v>0.77422453703703698</v>
      </c>
      <c r="C13408" s="100">
        <v>611</v>
      </c>
      <c r="D13408" s="100">
        <v>0.92800000000000005</v>
      </c>
    </row>
    <row r="13409" spans="1:4">
      <c r="A13409" s="101">
        <v>43994</v>
      </c>
      <c r="B13409" s="102">
        <v>0.77432870370370377</v>
      </c>
      <c r="C13409" s="100">
        <v>54</v>
      </c>
      <c r="D13409" s="100">
        <v>0.86799999999999999</v>
      </c>
    </row>
    <row r="13410" spans="1:4">
      <c r="A13410" s="101">
        <v>43994</v>
      </c>
      <c r="B13410" s="102">
        <v>0.7744212962962963</v>
      </c>
      <c r="C13410" s="100">
        <v>498</v>
      </c>
      <c r="D13410" s="100">
        <v>0.88200000000000001</v>
      </c>
    </row>
    <row r="13411" spans="1:4">
      <c r="A13411" s="101">
        <v>43994</v>
      </c>
      <c r="B13411" s="102">
        <v>0.77451388888888895</v>
      </c>
      <c r="C13411" s="100">
        <v>941</v>
      </c>
      <c r="D13411" s="100">
        <v>0.53200000000000003</v>
      </c>
    </row>
    <row r="13412" spans="1:4">
      <c r="A13412" s="101">
        <v>43994</v>
      </c>
      <c r="B13412" s="102">
        <v>0.77461805555555552</v>
      </c>
      <c r="C13412" s="100">
        <v>385</v>
      </c>
      <c r="D13412" s="100">
        <v>0.90800000000000003</v>
      </c>
    </row>
    <row r="13413" spans="1:4">
      <c r="A13413" s="101">
        <v>43994</v>
      </c>
      <c r="B13413" s="102">
        <v>0.77471064814814816</v>
      </c>
      <c r="C13413" s="100">
        <v>828</v>
      </c>
      <c r="D13413" s="100">
        <v>0.495</v>
      </c>
    </row>
    <row r="13414" spans="1:4">
      <c r="A13414" s="101">
        <v>43994</v>
      </c>
      <c r="B13414" s="102">
        <v>0.77481481481481485</v>
      </c>
      <c r="C13414" s="100">
        <v>271</v>
      </c>
      <c r="D13414" s="100">
        <v>0.92100000000000004</v>
      </c>
    </row>
    <row r="13415" spans="1:4">
      <c r="A13415" s="101">
        <v>43994</v>
      </c>
      <c r="B13415" s="102">
        <v>0.77490740740740749</v>
      </c>
      <c r="C13415" s="100">
        <v>715</v>
      </c>
      <c r="D13415" s="100">
        <v>0.54200000000000004</v>
      </c>
    </row>
    <row r="13416" spans="1:4">
      <c r="A13416" s="101">
        <v>43994</v>
      </c>
      <c r="B13416" s="102">
        <v>0.77501157407407406</v>
      </c>
      <c r="C13416" s="100">
        <v>158</v>
      </c>
      <c r="D13416" s="100">
        <v>0.86699999999999999</v>
      </c>
    </row>
    <row r="13417" spans="1:4">
      <c r="A13417" s="101">
        <v>43994</v>
      </c>
      <c r="B13417" s="102">
        <v>0.77510416666666659</v>
      </c>
      <c r="C13417" s="100">
        <v>602</v>
      </c>
      <c r="D13417" s="100">
        <v>0.629</v>
      </c>
    </row>
    <row r="13418" spans="1:4">
      <c r="A13418" s="101">
        <v>43994</v>
      </c>
      <c r="B13418" s="102">
        <v>0.77520833333333339</v>
      </c>
      <c r="C13418" s="100">
        <v>45</v>
      </c>
      <c r="D13418" s="100">
        <v>0.874</v>
      </c>
    </row>
    <row r="13419" spans="1:4">
      <c r="A13419" s="101">
        <v>43994</v>
      </c>
      <c r="B13419" s="102">
        <v>0.77530092592592592</v>
      </c>
      <c r="C13419" s="100">
        <v>489</v>
      </c>
      <c r="D13419" s="100">
        <v>0.89900000000000002</v>
      </c>
    </row>
    <row r="13420" spans="1:4">
      <c r="A13420" s="101">
        <v>43994</v>
      </c>
      <c r="B13420" s="102">
        <v>0.77539351851851857</v>
      </c>
      <c r="C13420" s="100">
        <v>932</v>
      </c>
      <c r="D13420" s="100">
        <v>0.9</v>
      </c>
    </row>
    <row r="13421" spans="1:4">
      <c r="A13421" s="101">
        <v>43994</v>
      </c>
      <c r="B13421" s="102">
        <v>0.77549768518518514</v>
      </c>
      <c r="C13421" s="100">
        <v>375</v>
      </c>
      <c r="D13421" s="100">
        <v>0.877</v>
      </c>
    </row>
    <row r="13422" spans="1:4">
      <c r="A13422" s="101">
        <v>43994</v>
      </c>
      <c r="B13422" s="102">
        <v>0.77559027777777778</v>
      </c>
      <c r="C13422" s="100">
        <v>819</v>
      </c>
      <c r="D13422" s="100">
        <v>0.81799999999999995</v>
      </c>
    </row>
    <row r="13423" spans="1:4">
      <c r="A13423" s="101">
        <v>43994</v>
      </c>
      <c r="B13423" s="102">
        <v>0.77569444444444446</v>
      </c>
      <c r="C13423" s="100">
        <v>262</v>
      </c>
      <c r="D13423" s="100">
        <v>0.89900000000000002</v>
      </c>
    </row>
    <row r="13424" spans="1:4">
      <c r="A13424" s="101">
        <v>43994</v>
      </c>
      <c r="B13424" s="102">
        <v>0.77578703703703711</v>
      </c>
      <c r="C13424" s="100">
        <v>706</v>
      </c>
      <c r="D13424" s="100">
        <v>0.46</v>
      </c>
    </row>
    <row r="13425" spans="1:4">
      <c r="A13425" s="101">
        <v>43994</v>
      </c>
      <c r="B13425" s="102">
        <v>0.77589120370370368</v>
      </c>
      <c r="C13425" s="100">
        <v>149</v>
      </c>
      <c r="D13425" s="100">
        <v>0.879</v>
      </c>
    </row>
    <row r="13426" spans="1:4">
      <c r="A13426" s="101">
        <v>43994</v>
      </c>
      <c r="B13426" s="102">
        <v>0.77598379629629621</v>
      </c>
      <c r="C13426" s="100">
        <v>592</v>
      </c>
      <c r="D13426" s="100">
        <v>0.51600000000000001</v>
      </c>
    </row>
    <row r="13427" spans="1:4">
      <c r="A13427" s="101">
        <v>43994</v>
      </c>
      <c r="B13427" s="102">
        <v>0.77608796296296301</v>
      </c>
      <c r="C13427" s="100">
        <v>36</v>
      </c>
      <c r="D13427" s="100">
        <v>0.86899999999999999</v>
      </c>
    </row>
    <row r="13428" spans="1:4">
      <c r="A13428" s="101">
        <v>43994</v>
      </c>
      <c r="B13428" s="102">
        <v>0.77618055555555554</v>
      </c>
      <c r="C13428" s="100">
        <v>479</v>
      </c>
      <c r="D13428" s="100">
        <v>0.52100000000000002</v>
      </c>
    </row>
    <row r="13429" spans="1:4">
      <c r="A13429" s="101">
        <v>43994</v>
      </c>
      <c r="B13429" s="102">
        <v>0.77627314814814818</v>
      </c>
      <c r="C13429" s="100">
        <v>923</v>
      </c>
      <c r="D13429" s="100">
        <v>0.91200000000000003</v>
      </c>
    </row>
    <row r="13430" spans="1:4">
      <c r="A13430" s="101">
        <v>43994</v>
      </c>
      <c r="B13430" s="102">
        <v>0.77637731481481476</v>
      </c>
      <c r="C13430" s="100">
        <v>366</v>
      </c>
      <c r="D13430" s="100">
        <v>0.61799999999999999</v>
      </c>
    </row>
    <row r="13431" spans="1:4">
      <c r="A13431" s="101">
        <v>43994</v>
      </c>
      <c r="B13431" s="102">
        <v>0.7764699074074074</v>
      </c>
      <c r="C13431" s="100">
        <v>809</v>
      </c>
      <c r="D13431" s="100">
        <v>0.86399999999999999</v>
      </c>
    </row>
    <row r="13432" spans="1:4">
      <c r="A13432" s="101">
        <v>43994</v>
      </c>
      <c r="B13432" s="102">
        <v>0.77657407407407408</v>
      </c>
      <c r="C13432" s="100">
        <v>253</v>
      </c>
      <c r="D13432" s="100">
        <v>0.877</v>
      </c>
    </row>
    <row r="13433" spans="1:4">
      <c r="A13433" s="101">
        <v>43994</v>
      </c>
      <c r="B13433" s="102">
        <v>0.77666666666666673</v>
      </c>
      <c r="C13433" s="100">
        <v>696</v>
      </c>
      <c r="D13433" s="100">
        <v>0.85799999999999998</v>
      </c>
    </row>
    <row r="13434" spans="1:4">
      <c r="A13434" s="101">
        <v>43994</v>
      </c>
      <c r="B13434" s="102">
        <v>0.7767708333333333</v>
      </c>
      <c r="C13434" s="100">
        <v>140</v>
      </c>
      <c r="D13434" s="100">
        <v>0.88400000000000001</v>
      </c>
    </row>
    <row r="13435" spans="1:4">
      <c r="A13435" s="101">
        <v>43994</v>
      </c>
      <c r="B13435" s="102">
        <v>0.77686342592592583</v>
      </c>
      <c r="C13435" s="100">
        <v>583</v>
      </c>
      <c r="D13435" s="100">
        <v>0.86599999999999999</v>
      </c>
    </row>
    <row r="13436" spans="1:4">
      <c r="A13436" s="101">
        <v>43994</v>
      </c>
      <c r="B13436" s="102">
        <v>0.77696759259259263</v>
      </c>
      <c r="C13436" s="100">
        <v>26</v>
      </c>
      <c r="D13436" s="100">
        <v>0.879</v>
      </c>
    </row>
    <row r="13437" spans="1:4">
      <c r="A13437" s="101">
        <v>43994</v>
      </c>
      <c r="B13437" s="102">
        <v>0.77706018518518516</v>
      </c>
      <c r="C13437" s="100">
        <v>470</v>
      </c>
      <c r="D13437" s="100">
        <v>0.44900000000000001</v>
      </c>
    </row>
    <row r="13438" spans="1:4">
      <c r="A13438" s="101">
        <v>43994</v>
      </c>
      <c r="B13438" s="102">
        <v>0.7771527777777778</v>
      </c>
      <c r="C13438" s="100">
        <v>913</v>
      </c>
      <c r="D13438" s="100">
        <v>0.88800000000000001</v>
      </c>
    </row>
    <row r="13439" spans="1:4">
      <c r="A13439" s="101">
        <v>43994</v>
      </c>
      <c r="B13439" s="102">
        <v>0.77725694444444438</v>
      </c>
      <c r="C13439" s="100">
        <v>357</v>
      </c>
      <c r="D13439" s="100">
        <v>0.51</v>
      </c>
    </row>
    <row r="13440" spans="1:4">
      <c r="A13440" s="101">
        <v>43994</v>
      </c>
      <c r="B13440" s="102">
        <v>0.77734953703703702</v>
      </c>
      <c r="C13440" s="100">
        <v>800</v>
      </c>
      <c r="D13440" s="100">
        <v>0.90400000000000003</v>
      </c>
    </row>
    <row r="13441" spans="1:4">
      <c r="A13441" s="101">
        <v>43994</v>
      </c>
      <c r="B13441" s="102">
        <v>0.7774537037037037</v>
      </c>
      <c r="C13441" s="100">
        <v>243</v>
      </c>
      <c r="D13441" s="100">
        <v>0.56499999999999995</v>
      </c>
    </row>
    <row r="13442" spans="1:4">
      <c r="A13442" s="101">
        <v>43994</v>
      </c>
      <c r="B13442" s="102">
        <v>0.77754629629629635</v>
      </c>
      <c r="C13442" s="100">
        <v>687</v>
      </c>
      <c r="D13442" s="100">
        <v>0.90500000000000003</v>
      </c>
    </row>
    <row r="13443" spans="1:4">
      <c r="A13443" s="101">
        <v>43994</v>
      </c>
      <c r="B13443" s="102">
        <v>0.77765046296296303</v>
      </c>
      <c r="C13443" s="100">
        <v>130</v>
      </c>
      <c r="D13443" s="100">
        <v>0.71199999999999997</v>
      </c>
    </row>
    <row r="13444" spans="1:4">
      <c r="A13444" s="101">
        <v>43994</v>
      </c>
      <c r="B13444" s="102">
        <v>0.77774305555555545</v>
      </c>
      <c r="C13444" s="100">
        <v>574</v>
      </c>
      <c r="D13444" s="100">
        <v>0.89</v>
      </c>
    </row>
    <row r="13445" spans="1:4">
      <c r="A13445" s="101">
        <v>43994</v>
      </c>
      <c r="B13445" s="102">
        <v>0.77784722222222225</v>
      </c>
      <c r="C13445" s="100">
        <v>17</v>
      </c>
      <c r="D13445" s="100">
        <v>0.94</v>
      </c>
    </row>
    <row r="13446" spans="1:4">
      <c r="A13446" s="101">
        <v>43994</v>
      </c>
      <c r="B13446" s="102">
        <v>0.77793981481481478</v>
      </c>
      <c r="C13446" s="100">
        <v>460</v>
      </c>
      <c r="D13446" s="100">
        <v>0.90200000000000002</v>
      </c>
    </row>
    <row r="13447" spans="1:4">
      <c r="A13447" s="101">
        <v>43994</v>
      </c>
      <c r="B13447" s="102">
        <v>0.77803240740740742</v>
      </c>
      <c r="C13447" s="100">
        <v>904</v>
      </c>
      <c r="D13447" s="100">
        <v>0.92800000000000005</v>
      </c>
    </row>
    <row r="13448" spans="1:4">
      <c r="A13448" s="101">
        <v>43994</v>
      </c>
      <c r="B13448" s="102">
        <v>0.77813657407407411</v>
      </c>
      <c r="C13448" s="100">
        <v>347</v>
      </c>
      <c r="D13448" s="100">
        <v>0.83599999999999997</v>
      </c>
    </row>
    <row r="13449" spans="1:4">
      <c r="A13449" s="101">
        <v>43994</v>
      </c>
      <c r="B13449" s="102">
        <v>0.77822916666666664</v>
      </c>
      <c r="C13449" s="100">
        <v>791</v>
      </c>
      <c r="D13449" s="100">
        <v>0.92200000000000004</v>
      </c>
    </row>
    <row r="13450" spans="1:4">
      <c r="A13450" s="101">
        <v>43994</v>
      </c>
      <c r="B13450" s="102">
        <v>0.77833333333333332</v>
      </c>
      <c r="C13450" s="100">
        <v>234</v>
      </c>
      <c r="D13450" s="100">
        <v>0.48</v>
      </c>
    </row>
    <row r="13451" spans="1:4">
      <c r="A13451" s="101">
        <v>43994</v>
      </c>
      <c r="B13451" s="102">
        <v>0.77842592592592597</v>
      </c>
      <c r="C13451" s="100">
        <v>678</v>
      </c>
      <c r="D13451" s="100">
        <v>0.92300000000000004</v>
      </c>
    </row>
    <row r="13452" spans="1:4">
      <c r="A13452" s="101">
        <v>43994</v>
      </c>
      <c r="B13452" s="102">
        <v>0.77853009259259265</v>
      </c>
      <c r="C13452" s="100">
        <v>121</v>
      </c>
      <c r="D13452" s="100">
        <v>0.51300000000000001</v>
      </c>
    </row>
    <row r="13453" spans="1:4">
      <c r="A13453" s="101">
        <v>43994</v>
      </c>
      <c r="B13453" s="102">
        <v>0.77862268518518529</v>
      </c>
      <c r="C13453" s="100">
        <v>564</v>
      </c>
      <c r="D13453" s="100">
        <v>0.90400000000000003</v>
      </c>
    </row>
    <row r="13454" spans="1:4">
      <c r="A13454" s="101">
        <v>43994</v>
      </c>
      <c r="B13454" s="102">
        <v>0.77872685185185186</v>
      </c>
      <c r="C13454" s="100">
        <v>8</v>
      </c>
      <c r="D13454" s="100">
        <v>0.53400000000000003</v>
      </c>
    </row>
    <row r="13455" spans="1:4">
      <c r="A13455" s="101">
        <v>43994</v>
      </c>
      <c r="B13455" s="102">
        <v>0.7788194444444444</v>
      </c>
      <c r="C13455" s="100">
        <v>451</v>
      </c>
      <c r="D13455" s="100">
        <v>0.89400000000000002</v>
      </c>
    </row>
    <row r="13456" spans="1:4">
      <c r="A13456" s="101">
        <v>43994</v>
      </c>
      <c r="B13456" s="102">
        <v>0.77891203703703704</v>
      </c>
      <c r="C13456" s="100">
        <v>895</v>
      </c>
      <c r="D13456" s="100">
        <v>0.62</v>
      </c>
    </row>
    <row r="13457" spans="1:4">
      <c r="A13457" s="101">
        <v>43994</v>
      </c>
      <c r="B13457" s="102">
        <v>0.77901620370370372</v>
      </c>
      <c r="C13457" s="100">
        <v>338</v>
      </c>
      <c r="D13457" s="100">
        <v>0.90800000000000003</v>
      </c>
    </row>
    <row r="13458" spans="1:4">
      <c r="A13458" s="101">
        <v>43994</v>
      </c>
      <c r="B13458" s="102">
        <v>0.77910879629629637</v>
      </c>
      <c r="C13458" s="100">
        <v>781</v>
      </c>
      <c r="D13458" s="100">
        <v>0.94399999999999995</v>
      </c>
    </row>
    <row r="13459" spans="1:4">
      <c r="A13459" s="101">
        <v>43994</v>
      </c>
      <c r="B13459" s="102">
        <v>0.77921296296296294</v>
      </c>
      <c r="C13459" s="100">
        <v>225</v>
      </c>
      <c r="D13459" s="100">
        <v>0.90700000000000003</v>
      </c>
    </row>
    <row r="13460" spans="1:4">
      <c r="A13460" s="101">
        <v>43994</v>
      </c>
      <c r="B13460" s="102">
        <v>0.77930555555555558</v>
      </c>
      <c r="C13460" s="100">
        <v>668</v>
      </c>
      <c r="D13460" s="100">
        <v>0.91300000000000003</v>
      </c>
    </row>
    <row r="13461" spans="1:4">
      <c r="A13461" s="101">
        <v>43994</v>
      </c>
      <c r="B13461" s="102">
        <v>0.77940972222222227</v>
      </c>
      <c r="C13461" s="100">
        <v>112</v>
      </c>
      <c r="D13461" s="100">
        <v>0.76600000000000001</v>
      </c>
    </row>
    <row r="13462" spans="1:4">
      <c r="A13462" s="101">
        <v>43994</v>
      </c>
      <c r="B13462" s="102">
        <v>0.77950231481481491</v>
      </c>
      <c r="C13462" s="100">
        <v>555</v>
      </c>
      <c r="D13462" s="100">
        <v>0.91800000000000004</v>
      </c>
    </row>
    <row r="13463" spans="1:4">
      <c r="A13463" s="101">
        <v>43994</v>
      </c>
      <c r="B13463" s="102">
        <v>0.77959490740740733</v>
      </c>
      <c r="C13463" s="100">
        <v>998</v>
      </c>
      <c r="D13463" s="100">
        <v>0.51600000000000001</v>
      </c>
    </row>
    <row r="13464" spans="1:4">
      <c r="A13464" s="101">
        <v>43994</v>
      </c>
      <c r="B13464" s="102">
        <v>0.77969907407407402</v>
      </c>
      <c r="C13464" s="100">
        <v>442</v>
      </c>
      <c r="D13464" s="100">
        <v>0.879</v>
      </c>
    </row>
    <row r="13465" spans="1:4">
      <c r="A13465" s="101">
        <v>43994</v>
      </c>
      <c r="B13465" s="102">
        <v>0.77979166666666666</v>
      </c>
      <c r="C13465" s="100">
        <v>885</v>
      </c>
      <c r="D13465" s="100">
        <v>0.55700000000000005</v>
      </c>
    </row>
    <row r="13466" spans="1:4">
      <c r="A13466" s="101">
        <v>43994</v>
      </c>
      <c r="B13466" s="102">
        <v>0.77989583333333334</v>
      </c>
      <c r="C13466" s="100">
        <v>329</v>
      </c>
      <c r="D13466" s="100">
        <v>0.91900000000000004</v>
      </c>
    </row>
    <row r="13467" spans="1:4">
      <c r="A13467" s="101">
        <v>43994</v>
      </c>
      <c r="B13467" s="102">
        <v>0.77998842592592599</v>
      </c>
      <c r="C13467" s="100">
        <v>772</v>
      </c>
      <c r="D13467" s="100">
        <v>0.623</v>
      </c>
    </row>
    <row r="13468" spans="1:4">
      <c r="A13468" s="101">
        <v>43994</v>
      </c>
      <c r="B13468" s="102">
        <v>0.78009259259259256</v>
      </c>
      <c r="C13468" s="100">
        <v>215</v>
      </c>
      <c r="D13468" s="100">
        <v>0.91200000000000003</v>
      </c>
    </row>
    <row r="13469" spans="1:4">
      <c r="A13469" s="101">
        <v>43994</v>
      </c>
      <c r="B13469" s="102">
        <v>0.7801851851851852</v>
      </c>
      <c r="C13469" s="100">
        <v>659</v>
      </c>
      <c r="D13469" s="100">
        <v>0.90100000000000002</v>
      </c>
    </row>
    <row r="13470" spans="1:4">
      <c r="A13470" s="101">
        <v>43994</v>
      </c>
      <c r="B13470" s="102">
        <v>0.78028935185185189</v>
      </c>
      <c r="C13470" s="100">
        <v>102</v>
      </c>
      <c r="D13470" s="100">
        <v>0.85499999999999998</v>
      </c>
    </row>
    <row r="13471" spans="1:4">
      <c r="A13471" s="101">
        <v>43994</v>
      </c>
      <c r="B13471" s="102">
        <v>0.78038194444444453</v>
      </c>
      <c r="C13471" s="100">
        <v>546</v>
      </c>
      <c r="D13471" s="100">
        <v>0.91300000000000003</v>
      </c>
    </row>
    <row r="13472" spans="1:4">
      <c r="A13472" s="101">
        <v>43994</v>
      </c>
      <c r="B13472" s="102">
        <v>0.78047453703703706</v>
      </c>
      <c r="C13472" s="100">
        <v>989</v>
      </c>
      <c r="D13472" s="100">
        <v>0.85699999999999998</v>
      </c>
    </row>
    <row r="13473" spans="1:4">
      <c r="A13473" s="101">
        <v>43994</v>
      </c>
      <c r="B13473" s="102">
        <v>0.78057870370370364</v>
      </c>
      <c r="C13473" s="100">
        <v>432</v>
      </c>
      <c r="D13473" s="100">
        <v>0.88600000000000001</v>
      </c>
    </row>
    <row r="13474" spans="1:4">
      <c r="A13474" s="101">
        <v>43994</v>
      </c>
      <c r="B13474" s="102">
        <v>0.78067129629629628</v>
      </c>
      <c r="C13474" s="100">
        <v>876</v>
      </c>
      <c r="D13474" s="100">
        <v>0.68500000000000005</v>
      </c>
    </row>
    <row r="13475" spans="1:4">
      <c r="A13475" s="101">
        <v>43994</v>
      </c>
      <c r="B13475" s="102">
        <v>0.78077546296296296</v>
      </c>
      <c r="C13475" s="100">
        <v>319</v>
      </c>
      <c r="D13475" s="100">
        <v>0.88500000000000001</v>
      </c>
    </row>
    <row r="13476" spans="1:4">
      <c r="A13476" s="101">
        <v>43994</v>
      </c>
      <c r="B13476" s="102">
        <v>0.78086805555555561</v>
      </c>
      <c r="C13476" s="100">
        <v>763</v>
      </c>
      <c r="D13476" s="100">
        <v>0.47699999999999998</v>
      </c>
    </row>
    <row r="13477" spans="1:4">
      <c r="A13477" s="101">
        <v>43994</v>
      </c>
      <c r="B13477" s="102">
        <v>0.78097222222222218</v>
      </c>
      <c r="C13477" s="100">
        <v>206</v>
      </c>
      <c r="D13477" s="100">
        <v>0.88500000000000001</v>
      </c>
    </row>
    <row r="13478" spans="1:4">
      <c r="A13478" s="101">
        <v>43994</v>
      </c>
      <c r="B13478" s="102">
        <v>0.78106481481481482</v>
      </c>
      <c r="C13478" s="100">
        <v>649</v>
      </c>
      <c r="D13478" s="100">
        <v>0.54</v>
      </c>
    </row>
    <row r="13479" spans="1:4">
      <c r="A13479" s="101">
        <v>43994</v>
      </c>
      <c r="B13479" s="102">
        <v>0.78116898148148151</v>
      </c>
      <c r="C13479" s="100">
        <v>93</v>
      </c>
      <c r="D13479" s="100">
        <v>0.91900000000000004</v>
      </c>
    </row>
    <row r="13480" spans="1:4">
      <c r="A13480" s="101">
        <v>43994</v>
      </c>
      <c r="B13480" s="102">
        <v>0.78126157407407415</v>
      </c>
      <c r="C13480" s="100">
        <v>536</v>
      </c>
      <c r="D13480" s="100">
        <v>0.65100000000000002</v>
      </c>
    </row>
    <row r="13481" spans="1:4">
      <c r="A13481" s="101">
        <v>43994</v>
      </c>
      <c r="B13481" s="102">
        <v>0.78135416666666668</v>
      </c>
      <c r="C13481" s="100">
        <v>980</v>
      </c>
      <c r="D13481" s="100">
        <v>0.90500000000000003</v>
      </c>
    </row>
    <row r="13482" spans="1:4">
      <c r="A13482" s="101">
        <v>43994</v>
      </c>
      <c r="B13482" s="102">
        <v>0.78145833333333325</v>
      </c>
      <c r="C13482" s="100">
        <v>423</v>
      </c>
      <c r="D13482" s="100">
        <v>0.94299999999999995</v>
      </c>
    </row>
    <row r="13483" spans="1:4">
      <c r="A13483" s="101">
        <v>43994</v>
      </c>
      <c r="B13483" s="102">
        <v>0.7815509259259259</v>
      </c>
      <c r="C13483" s="100">
        <v>867</v>
      </c>
      <c r="D13483" s="100">
        <v>0.871</v>
      </c>
    </row>
    <row r="13484" spans="1:4">
      <c r="A13484" s="101">
        <v>43994</v>
      </c>
      <c r="B13484" s="102">
        <v>0.78165509259259258</v>
      </c>
      <c r="C13484" s="100">
        <v>310</v>
      </c>
      <c r="D13484" s="100">
        <v>0.89100000000000001</v>
      </c>
    </row>
    <row r="13485" spans="1:4">
      <c r="A13485" s="101">
        <v>43994</v>
      </c>
      <c r="B13485" s="102">
        <v>0.78174768518518523</v>
      </c>
      <c r="C13485" s="100">
        <v>753</v>
      </c>
      <c r="D13485" s="100">
        <v>0.9</v>
      </c>
    </row>
    <row r="13486" spans="1:4">
      <c r="A13486" s="101">
        <v>43994</v>
      </c>
      <c r="B13486" s="102">
        <v>0.7818518518518518</v>
      </c>
      <c r="C13486" s="100">
        <v>197</v>
      </c>
      <c r="D13486" s="100">
        <v>0.88</v>
      </c>
    </row>
    <row r="13487" spans="1:4">
      <c r="A13487" s="101">
        <v>43994</v>
      </c>
      <c r="B13487" s="102">
        <v>0.78194444444444444</v>
      </c>
      <c r="C13487" s="100">
        <v>640</v>
      </c>
      <c r="D13487" s="100">
        <v>0.47599999999999998</v>
      </c>
    </row>
    <row r="13488" spans="1:4">
      <c r="A13488" s="101">
        <v>43994</v>
      </c>
      <c r="B13488" s="102">
        <v>0.78204861111111112</v>
      </c>
      <c r="C13488" s="100">
        <v>84</v>
      </c>
      <c r="D13488" s="100">
        <v>0.878</v>
      </c>
    </row>
    <row r="13489" spans="1:4">
      <c r="A13489" s="101">
        <v>43994</v>
      </c>
      <c r="B13489" s="102">
        <v>0.78214120370370377</v>
      </c>
      <c r="C13489" s="100">
        <v>527</v>
      </c>
      <c r="D13489" s="100">
        <v>0.502</v>
      </c>
    </row>
    <row r="13490" spans="1:4">
      <c r="A13490" s="101">
        <v>43994</v>
      </c>
      <c r="B13490" s="102">
        <v>0.7822337962962963</v>
      </c>
      <c r="C13490" s="100">
        <v>970</v>
      </c>
      <c r="D13490" s="100">
        <v>0.92300000000000004</v>
      </c>
    </row>
    <row r="13491" spans="1:4">
      <c r="A13491" s="101">
        <v>43994</v>
      </c>
      <c r="B13491" s="102">
        <v>0.78233796296296287</v>
      </c>
      <c r="C13491" s="100">
        <v>414</v>
      </c>
      <c r="D13491" s="100">
        <v>0.52100000000000002</v>
      </c>
    </row>
    <row r="13492" spans="1:4">
      <c r="A13492" s="101">
        <v>43994</v>
      </c>
      <c r="B13492" s="102">
        <v>0.78243055555555552</v>
      </c>
      <c r="C13492" s="100">
        <v>857</v>
      </c>
      <c r="D13492" s="100">
        <v>0.91800000000000004</v>
      </c>
    </row>
    <row r="13493" spans="1:4">
      <c r="A13493" s="101">
        <v>43994</v>
      </c>
      <c r="B13493" s="102">
        <v>0.7825347222222222</v>
      </c>
      <c r="C13493" s="100">
        <v>301</v>
      </c>
      <c r="D13493" s="100">
        <v>0.56200000000000006</v>
      </c>
    </row>
    <row r="13494" spans="1:4">
      <c r="A13494" s="101">
        <v>43994</v>
      </c>
      <c r="B13494" s="102">
        <v>0.78262731481481485</v>
      </c>
      <c r="C13494" s="100">
        <v>744</v>
      </c>
      <c r="D13494" s="100">
        <v>0.88300000000000001</v>
      </c>
    </row>
    <row r="13495" spans="1:4">
      <c r="A13495" s="101">
        <v>43994</v>
      </c>
      <c r="B13495" s="102">
        <v>0.78273148148148142</v>
      </c>
      <c r="C13495" s="100">
        <v>187</v>
      </c>
      <c r="D13495" s="100">
        <v>0.64800000000000002</v>
      </c>
    </row>
    <row r="13496" spans="1:4">
      <c r="A13496" s="101">
        <v>43994</v>
      </c>
      <c r="B13496" s="102">
        <v>0.78282407407407406</v>
      </c>
      <c r="C13496" s="100">
        <v>631</v>
      </c>
      <c r="D13496" s="100">
        <v>0.86399999999999999</v>
      </c>
    </row>
    <row r="13497" spans="1:4">
      <c r="A13497" s="101">
        <v>43994</v>
      </c>
      <c r="B13497" s="102">
        <v>0.78292824074074074</v>
      </c>
      <c r="C13497" s="100">
        <v>74</v>
      </c>
      <c r="D13497" s="100">
        <v>0.90700000000000003</v>
      </c>
    </row>
    <row r="13498" spans="1:4">
      <c r="A13498" s="101">
        <v>43994</v>
      </c>
      <c r="B13498" s="102">
        <v>0.78302083333333339</v>
      </c>
      <c r="C13498" s="100">
        <v>518</v>
      </c>
      <c r="D13498" s="100">
        <v>0.90800000000000003</v>
      </c>
    </row>
    <row r="13499" spans="1:4">
      <c r="A13499" s="101">
        <v>43994</v>
      </c>
      <c r="B13499" s="102">
        <v>0.78311342592592592</v>
      </c>
      <c r="C13499" s="100">
        <v>961</v>
      </c>
      <c r="D13499" s="100">
        <v>0.91900000000000004</v>
      </c>
    </row>
    <row r="13500" spans="1:4">
      <c r="A13500" s="101">
        <v>43994</v>
      </c>
      <c r="B13500" s="102">
        <v>0.78321759259259249</v>
      </c>
      <c r="C13500" s="100">
        <v>404</v>
      </c>
      <c r="D13500" s="100">
        <v>0.86399999999999999</v>
      </c>
    </row>
    <row r="13501" spans="1:4">
      <c r="A13501" s="101">
        <v>43994</v>
      </c>
      <c r="B13501" s="102">
        <v>0.78331018518518514</v>
      </c>
      <c r="C13501" s="100">
        <v>848</v>
      </c>
      <c r="D13501" s="100">
        <v>0.89100000000000001</v>
      </c>
    </row>
    <row r="13502" spans="1:4">
      <c r="A13502" s="101">
        <v>43994</v>
      </c>
      <c r="B13502" s="102">
        <v>0.78341435185185182</v>
      </c>
      <c r="C13502" s="100">
        <v>291</v>
      </c>
      <c r="D13502" s="100">
        <v>0.45100000000000001</v>
      </c>
    </row>
    <row r="13503" spans="1:4">
      <c r="A13503" s="101">
        <v>43994</v>
      </c>
      <c r="B13503" s="102">
        <v>0.78350694444444446</v>
      </c>
      <c r="C13503" s="100">
        <v>735</v>
      </c>
      <c r="D13503" s="100">
        <v>0.90100000000000002</v>
      </c>
    </row>
    <row r="13504" spans="1:4">
      <c r="A13504" s="101">
        <v>43994</v>
      </c>
      <c r="B13504" s="102">
        <v>0.78361111111111104</v>
      </c>
      <c r="C13504" s="100">
        <v>178</v>
      </c>
      <c r="D13504" s="100">
        <v>0.502</v>
      </c>
    </row>
    <row r="13505" spans="1:4">
      <c r="A13505" s="101">
        <v>43994</v>
      </c>
      <c r="B13505" s="102">
        <v>0.78370370370370368</v>
      </c>
      <c r="C13505" s="100">
        <v>621</v>
      </c>
      <c r="D13505" s="100">
        <v>0.90400000000000003</v>
      </c>
    </row>
    <row r="13506" spans="1:4">
      <c r="A13506" s="101">
        <v>43994</v>
      </c>
      <c r="B13506" s="102">
        <v>0.78380787037037036</v>
      </c>
      <c r="C13506" s="100">
        <v>65</v>
      </c>
      <c r="D13506" s="100">
        <v>0.55400000000000005</v>
      </c>
    </row>
    <row r="13507" spans="1:4">
      <c r="A13507" s="101">
        <v>43994</v>
      </c>
      <c r="B13507" s="102">
        <v>0.78390046296296301</v>
      </c>
      <c r="C13507" s="100">
        <v>508</v>
      </c>
      <c r="D13507" s="100">
        <v>0.86799999999999999</v>
      </c>
    </row>
    <row r="13508" spans="1:4">
      <c r="A13508" s="101">
        <v>43994</v>
      </c>
      <c r="B13508" s="102">
        <v>0.78399305555555554</v>
      </c>
      <c r="C13508" s="100">
        <v>952</v>
      </c>
      <c r="D13508" s="100">
        <v>0.92900000000000005</v>
      </c>
    </row>
    <row r="13509" spans="1:4">
      <c r="A13509" s="101">
        <v>43994</v>
      </c>
      <c r="B13509" s="102">
        <v>0.78409722222222233</v>
      </c>
      <c r="C13509" s="100">
        <v>395</v>
      </c>
      <c r="D13509" s="100">
        <v>0.874</v>
      </c>
    </row>
    <row r="13510" spans="1:4">
      <c r="A13510" s="101">
        <v>43994</v>
      </c>
      <c r="B13510" s="102">
        <v>0.78418981481481476</v>
      </c>
      <c r="C13510" s="100">
        <v>839</v>
      </c>
      <c r="D13510" s="100">
        <v>0.91900000000000004</v>
      </c>
    </row>
    <row r="13511" spans="1:4">
      <c r="A13511" s="101">
        <v>43994</v>
      </c>
      <c r="B13511" s="102">
        <v>0.78429398148148144</v>
      </c>
      <c r="C13511" s="100">
        <v>282</v>
      </c>
      <c r="D13511" s="100">
        <v>0.873</v>
      </c>
    </row>
    <row r="13512" spans="1:4">
      <c r="A13512" s="101">
        <v>43994</v>
      </c>
      <c r="B13512" s="102">
        <v>0.78438657407407408</v>
      </c>
      <c r="C13512" s="100">
        <v>725</v>
      </c>
      <c r="D13512" s="100">
        <v>0.88600000000000001</v>
      </c>
    </row>
    <row r="13513" spans="1:4">
      <c r="A13513" s="101">
        <v>43994</v>
      </c>
      <c r="B13513" s="102">
        <v>0.78449074074074077</v>
      </c>
      <c r="C13513" s="100">
        <v>169</v>
      </c>
      <c r="D13513" s="100">
        <v>0.495</v>
      </c>
    </row>
    <row r="13514" spans="1:4">
      <c r="A13514" s="101">
        <v>43994</v>
      </c>
      <c r="B13514" s="102">
        <v>0.7845833333333333</v>
      </c>
      <c r="C13514" s="100">
        <v>612</v>
      </c>
      <c r="D13514" s="100">
        <v>0.873</v>
      </c>
    </row>
    <row r="13515" spans="1:4">
      <c r="A13515" s="101">
        <v>43994</v>
      </c>
      <c r="B13515" s="102">
        <v>0.78468749999999998</v>
      </c>
      <c r="C13515" s="100">
        <v>56</v>
      </c>
      <c r="D13515" s="100">
        <v>0.57599999999999996</v>
      </c>
    </row>
    <row r="13516" spans="1:4">
      <c r="A13516" s="101">
        <v>43994</v>
      </c>
      <c r="B13516" s="102">
        <v>0.78478009259259263</v>
      </c>
      <c r="C13516" s="100">
        <v>499</v>
      </c>
      <c r="D13516" s="100">
        <v>0.86699999999999999</v>
      </c>
    </row>
    <row r="13517" spans="1:4">
      <c r="A13517" s="101">
        <v>43994</v>
      </c>
      <c r="B13517" s="102">
        <v>0.78487268518518516</v>
      </c>
      <c r="C13517" s="100">
        <v>942</v>
      </c>
      <c r="D13517" s="100">
        <v>0.94399999999999995</v>
      </c>
    </row>
    <row r="13518" spans="1:4">
      <c r="A13518" s="101">
        <v>43994</v>
      </c>
      <c r="B13518" s="102">
        <v>0.78497685185185195</v>
      </c>
      <c r="C13518" s="100">
        <v>386</v>
      </c>
      <c r="D13518" s="100">
        <v>0.86</v>
      </c>
    </row>
    <row r="13519" spans="1:4">
      <c r="A13519" s="101">
        <v>43994</v>
      </c>
      <c r="B13519" s="102">
        <v>0.78506944444444438</v>
      </c>
      <c r="C13519" s="100">
        <v>829</v>
      </c>
      <c r="D13519" s="100">
        <v>0.90200000000000002</v>
      </c>
    </row>
    <row r="13520" spans="1:4">
      <c r="A13520" s="101">
        <v>43994</v>
      </c>
      <c r="B13520" s="102">
        <v>0.78517361111111106</v>
      </c>
      <c r="C13520" s="100">
        <v>273</v>
      </c>
      <c r="D13520" s="100">
        <v>0.51800000000000002</v>
      </c>
    </row>
    <row r="13521" spans="1:4">
      <c r="A13521" s="101">
        <v>43994</v>
      </c>
      <c r="B13521" s="102">
        <v>0.7852662037037037</v>
      </c>
      <c r="C13521" s="100">
        <v>716</v>
      </c>
      <c r="D13521" s="100">
        <v>0.92800000000000005</v>
      </c>
    </row>
    <row r="13522" spans="1:4">
      <c r="A13522" s="101">
        <v>43994</v>
      </c>
      <c r="B13522" s="102">
        <v>0.78537037037037039</v>
      </c>
      <c r="C13522" s="100">
        <v>159</v>
      </c>
      <c r="D13522" s="100">
        <v>0.60199999999999998</v>
      </c>
    </row>
    <row r="13523" spans="1:4">
      <c r="A13523" s="101">
        <v>43994</v>
      </c>
      <c r="B13523" s="102">
        <v>0.78546296296296303</v>
      </c>
      <c r="C13523" s="100">
        <v>603</v>
      </c>
      <c r="D13523" s="100">
        <v>0.88400000000000001</v>
      </c>
    </row>
    <row r="13524" spans="1:4">
      <c r="A13524" s="101">
        <v>43994</v>
      </c>
      <c r="B13524" s="102">
        <v>0.7855671296296296</v>
      </c>
      <c r="C13524" s="100">
        <v>46</v>
      </c>
      <c r="D13524" s="100">
        <v>0.91500000000000004</v>
      </c>
    </row>
    <row r="13525" spans="1:4">
      <c r="A13525" s="101">
        <v>43994</v>
      </c>
      <c r="B13525" s="102">
        <v>0.78565972222222225</v>
      </c>
      <c r="C13525" s="100">
        <v>490</v>
      </c>
      <c r="D13525" s="100">
        <v>0.88200000000000001</v>
      </c>
    </row>
    <row r="13526" spans="1:4">
      <c r="A13526" s="101">
        <v>43994</v>
      </c>
      <c r="B13526" s="102">
        <v>0.78575231481481478</v>
      </c>
      <c r="C13526" s="100">
        <v>933</v>
      </c>
      <c r="D13526" s="100">
        <v>0.88300000000000001</v>
      </c>
    </row>
    <row r="13527" spans="1:4">
      <c r="A13527" s="101">
        <v>43994</v>
      </c>
      <c r="B13527" s="102">
        <v>0.78585648148148157</v>
      </c>
      <c r="C13527" s="100">
        <v>376</v>
      </c>
      <c r="D13527" s="100">
        <v>0.45700000000000002</v>
      </c>
    </row>
    <row r="13528" spans="1:4">
      <c r="A13528" s="101">
        <v>43994</v>
      </c>
      <c r="B13528" s="102">
        <v>0.78594907407407411</v>
      </c>
      <c r="C13528" s="100">
        <v>820</v>
      </c>
      <c r="D13528" s="100">
        <v>0.873</v>
      </c>
    </row>
    <row r="13529" spans="1:4">
      <c r="A13529" s="101">
        <v>43994</v>
      </c>
      <c r="B13529" s="102">
        <v>0.78605324074074068</v>
      </c>
      <c r="C13529" s="100">
        <v>263</v>
      </c>
      <c r="D13529" s="100">
        <v>0.503</v>
      </c>
    </row>
    <row r="13530" spans="1:4">
      <c r="A13530" s="101">
        <v>43994</v>
      </c>
      <c r="B13530" s="102">
        <v>0.78614583333333332</v>
      </c>
      <c r="C13530" s="100">
        <v>707</v>
      </c>
      <c r="D13530" s="100">
        <v>0.877</v>
      </c>
    </row>
    <row r="13531" spans="1:4">
      <c r="A13531" s="101">
        <v>43994</v>
      </c>
      <c r="B13531" s="102">
        <v>0.78625</v>
      </c>
      <c r="C13531" s="100">
        <v>150</v>
      </c>
      <c r="D13531" s="100">
        <v>0.55200000000000005</v>
      </c>
    </row>
    <row r="13532" spans="1:4">
      <c r="A13532" s="101">
        <v>43994</v>
      </c>
      <c r="B13532" s="102">
        <v>0.78634259259259265</v>
      </c>
      <c r="C13532" s="100">
        <v>593</v>
      </c>
      <c r="D13532" s="100">
        <v>0.86199999999999999</v>
      </c>
    </row>
    <row r="13533" spans="1:4">
      <c r="A13533" s="101">
        <v>43994</v>
      </c>
      <c r="B13533" s="102">
        <v>0.78644675925925922</v>
      </c>
      <c r="C13533" s="100">
        <v>37</v>
      </c>
      <c r="D13533" s="100">
        <v>0.58399999999999996</v>
      </c>
    </row>
    <row r="13534" spans="1:4">
      <c r="A13534" s="101">
        <v>43994</v>
      </c>
      <c r="B13534" s="102">
        <v>0.78653935185185186</v>
      </c>
      <c r="C13534" s="100">
        <v>480</v>
      </c>
      <c r="D13534" s="100">
        <v>0.85799999999999998</v>
      </c>
    </row>
    <row r="13535" spans="1:4">
      <c r="A13535" s="101">
        <v>43994</v>
      </c>
      <c r="B13535" s="102">
        <v>0.7866319444444444</v>
      </c>
      <c r="C13535" s="100">
        <v>924</v>
      </c>
      <c r="D13535" s="100">
        <v>0.89100000000000001</v>
      </c>
    </row>
    <row r="13536" spans="1:4">
      <c r="A13536" s="101">
        <v>43994</v>
      </c>
      <c r="B13536" s="102">
        <v>0.78673611111111119</v>
      </c>
      <c r="C13536" s="100">
        <v>367</v>
      </c>
      <c r="D13536" s="100">
        <v>0.85499999999999998</v>
      </c>
    </row>
    <row r="13537" spans="1:4">
      <c r="A13537" s="101">
        <v>43994</v>
      </c>
      <c r="B13537" s="102">
        <v>0.78682870370370372</v>
      </c>
      <c r="C13537" s="100">
        <v>810</v>
      </c>
      <c r="D13537" s="100">
        <v>0.89100000000000001</v>
      </c>
    </row>
    <row r="13538" spans="1:4">
      <c r="A13538" s="101">
        <v>43994</v>
      </c>
      <c r="B13538" s="102">
        <v>0.7869328703703703</v>
      </c>
      <c r="C13538" s="100">
        <v>254</v>
      </c>
      <c r="D13538" s="100">
        <v>0.78500000000000003</v>
      </c>
    </row>
    <row r="13539" spans="1:4">
      <c r="A13539" s="101">
        <v>43994</v>
      </c>
      <c r="B13539" s="102">
        <v>0.78702546296296294</v>
      </c>
      <c r="C13539" s="100">
        <v>697</v>
      </c>
      <c r="D13539" s="100">
        <v>0.88600000000000001</v>
      </c>
    </row>
    <row r="13540" spans="1:4">
      <c r="A13540" s="101">
        <v>43994</v>
      </c>
      <c r="B13540" s="102">
        <v>0.78712962962962962</v>
      </c>
      <c r="C13540" s="100">
        <v>141</v>
      </c>
      <c r="D13540" s="100">
        <v>0.53500000000000003</v>
      </c>
    </row>
    <row r="13541" spans="1:4">
      <c r="A13541" s="101">
        <v>43994</v>
      </c>
      <c r="B13541" s="102">
        <v>0.78722222222222227</v>
      </c>
      <c r="C13541" s="100">
        <v>584</v>
      </c>
      <c r="D13541" s="100">
        <v>0.878</v>
      </c>
    </row>
    <row r="13542" spans="1:4">
      <c r="A13542" s="101">
        <v>43994</v>
      </c>
      <c r="B13542" s="102">
        <v>0.78732638888888884</v>
      </c>
      <c r="C13542" s="100">
        <v>28</v>
      </c>
      <c r="D13542" s="100">
        <v>0.86899999999999999</v>
      </c>
    </row>
    <row r="13543" spans="1:4">
      <c r="A13543" s="101">
        <v>43994</v>
      </c>
      <c r="B13543" s="102">
        <v>0.78741898148148148</v>
      </c>
      <c r="C13543" s="100">
        <v>471</v>
      </c>
      <c r="D13543" s="100">
        <v>0.89400000000000002</v>
      </c>
    </row>
    <row r="13544" spans="1:4">
      <c r="A13544" s="101">
        <v>43994</v>
      </c>
      <c r="B13544" s="102">
        <v>0.78751157407407402</v>
      </c>
      <c r="C13544" s="100">
        <v>914</v>
      </c>
      <c r="D13544" s="100">
        <v>0.91200000000000003</v>
      </c>
    </row>
    <row r="13545" spans="1:4">
      <c r="A13545" s="101">
        <v>43994</v>
      </c>
      <c r="B13545" s="102">
        <v>0.78761574074074081</v>
      </c>
      <c r="C13545" s="100">
        <v>358</v>
      </c>
      <c r="D13545" s="100">
        <v>0.88600000000000001</v>
      </c>
    </row>
    <row r="13546" spans="1:4">
      <c r="A13546" s="101">
        <v>43994</v>
      </c>
      <c r="B13546" s="102">
        <v>0.78770833333333334</v>
      </c>
      <c r="C13546" s="100">
        <v>801</v>
      </c>
      <c r="D13546" s="100">
        <v>0.89900000000000002</v>
      </c>
    </row>
    <row r="13547" spans="1:4">
      <c r="A13547" s="101">
        <v>43994</v>
      </c>
      <c r="B13547" s="102">
        <v>0.78781249999999992</v>
      </c>
      <c r="C13547" s="100">
        <v>245</v>
      </c>
      <c r="D13547" s="100">
        <v>0.499</v>
      </c>
    </row>
    <row r="13548" spans="1:4">
      <c r="A13548" s="101">
        <v>43994</v>
      </c>
      <c r="B13548" s="102">
        <v>0.78790509259259256</v>
      </c>
      <c r="C13548" s="100">
        <v>688</v>
      </c>
      <c r="D13548" s="100">
        <v>0.90500000000000003</v>
      </c>
    </row>
    <row r="13549" spans="1:4">
      <c r="A13549" s="101">
        <v>43994</v>
      </c>
      <c r="B13549" s="102">
        <v>0.78800925925925924</v>
      </c>
      <c r="C13549" s="100">
        <v>131</v>
      </c>
      <c r="D13549" s="100">
        <v>0.51800000000000002</v>
      </c>
    </row>
    <row r="13550" spans="1:4">
      <c r="A13550" s="101">
        <v>43994</v>
      </c>
      <c r="B13550" s="102">
        <v>0.78810185185185189</v>
      </c>
      <c r="C13550" s="100">
        <v>575</v>
      </c>
      <c r="D13550" s="100">
        <v>0.91100000000000003</v>
      </c>
    </row>
    <row r="13551" spans="1:4">
      <c r="A13551" s="101">
        <v>43994</v>
      </c>
      <c r="B13551" s="102">
        <v>0.78820601851851846</v>
      </c>
      <c r="C13551" s="100">
        <v>18</v>
      </c>
      <c r="D13551" s="100">
        <v>0.55700000000000005</v>
      </c>
    </row>
    <row r="13552" spans="1:4">
      <c r="A13552" s="101">
        <v>43994</v>
      </c>
      <c r="B13552" s="102">
        <v>0.7882986111111111</v>
      </c>
      <c r="C13552" s="100">
        <v>462</v>
      </c>
      <c r="D13552" s="100">
        <v>0.88</v>
      </c>
    </row>
    <row r="13553" spans="1:4">
      <c r="A13553" s="101">
        <v>43994</v>
      </c>
      <c r="B13553" s="102">
        <v>0.78839120370370364</v>
      </c>
      <c r="C13553" s="100">
        <v>905</v>
      </c>
      <c r="D13553" s="100">
        <v>0.56499999999999995</v>
      </c>
    </row>
    <row r="13554" spans="1:4">
      <c r="A13554" s="101">
        <v>43994</v>
      </c>
      <c r="B13554" s="102">
        <v>0.78849537037037043</v>
      </c>
      <c r="C13554" s="100">
        <v>348</v>
      </c>
      <c r="D13554" s="100">
        <v>0.873</v>
      </c>
    </row>
    <row r="13555" spans="1:4">
      <c r="A13555" s="101">
        <v>43994</v>
      </c>
      <c r="B13555" s="102">
        <v>0.78858796296296296</v>
      </c>
      <c r="C13555" s="100">
        <v>792</v>
      </c>
      <c r="D13555" s="100">
        <v>0.94</v>
      </c>
    </row>
    <row r="13556" spans="1:4">
      <c r="A13556" s="101">
        <v>43994</v>
      </c>
      <c r="B13556" s="102">
        <v>0.78869212962962953</v>
      </c>
      <c r="C13556" s="100">
        <v>235</v>
      </c>
      <c r="D13556" s="100">
        <v>0.872</v>
      </c>
    </row>
    <row r="13557" spans="1:4">
      <c r="A13557" s="101">
        <v>43994</v>
      </c>
      <c r="B13557" s="102">
        <v>0.78878472222222218</v>
      </c>
      <c r="C13557" s="100">
        <v>679</v>
      </c>
      <c r="D13557" s="100">
        <v>0.89600000000000002</v>
      </c>
    </row>
    <row r="13558" spans="1:4">
      <c r="A13558" s="101">
        <v>43994</v>
      </c>
      <c r="B13558" s="102">
        <v>0.78888888888888886</v>
      </c>
      <c r="C13558" s="100">
        <v>122</v>
      </c>
      <c r="D13558" s="100">
        <v>0.89700000000000002</v>
      </c>
    </row>
    <row r="13559" spans="1:4">
      <c r="A13559" s="101">
        <v>43994</v>
      </c>
      <c r="B13559" s="102">
        <v>0.78898148148148151</v>
      </c>
      <c r="C13559" s="100">
        <v>565</v>
      </c>
      <c r="D13559" s="100">
        <v>0.877</v>
      </c>
    </row>
    <row r="13560" spans="1:4">
      <c r="A13560" s="101">
        <v>43994</v>
      </c>
      <c r="B13560" s="102">
        <v>0.78908564814814808</v>
      </c>
      <c r="C13560" s="100">
        <v>9</v>
      </c>
      <c r="D13560" s="100">
        <v>0.75800000000000001</v>
      </c>
    </row>
    <row r="13561" spans="1:4">
      <c r="A13561" s="101">
        <v>43994</v>
      </c>
      <c r="B13561" s="102">
        <v>0.78917824074074072</v>
      </c>
      <c r="C13561" s="100">
        <v>452</v>
      </c>
      <c r="D13561" s="100">
        <v>0.90200000000000002</v>
      </c>
    </row>
    <row r="13562" spans="1:4">
      <c r="A13562" s="101">
        <v>43994</v>
      </c>
      <c r="B13562" s="102">
        <v>0.78927083333333325</v>
      </c>
      <c r="C13562" s="100">
        <v>896</v>
      </c>
      <c r="D13562" s="100">
        <v>0.48099999999999998</v>
      </c>
    </row>
    <row r="13563" spans="1:4">
      <c r="A13563" s="101">
        <v>43994</v>
      </c>
      <c r="B13563" s="102">
        <v>0.78937500000000005</v>
      </c>
      <c r="C13563" s="100">
        <v>339</v>
      </c>
      <c r="D13563" s="100">
        <v>0.91600000000000004</v>
      </c>
    </row>
    <row r="13564" spans="1:4">
      <c r="A13564" s="101">
        <v>43994</v>
      </c>
      <c r="B13564" s="102">
        <v>0.78946759259259258</v>
      </c>
      <c r="C13564" s="100">
        <v>782</v>
      </c>
      <c r="D13564" s="100">
        <v>0.48199999999999998</v>
      </c>
    </row>
    <row r="13565" spans="1:4">
      <c r="A13565" s="101">
        <v>43994</v>
      </c>
      <c r="B13565" s="102">
        <v>0.78957175925925915</v>
      </c>
      <c r="C13565" s="100">
        <v>226</v>
      </c>
      <c r="D13565" s="100">
        <v>0.86699999999999999</v>
      </c>
    </row>
    <row r="13566" spans="1:4">
      <c r="A13566" s="101">
        <v>43994</v>
      </c>
      <c r="B13566" s="102">
        <v>0.7896643518518518</v>
      </c>
      <c r="C13566" s="100">
        <v>669</v>
      </c>
      <c r="D13566" s="100">
        <v>0.52700000000000002</v>
      </c>
    </row>
    <row r="13567" spans="1:4">
      <c r="A13567" s="101">
        <v>43994</v>
      </c>
      <c r="B13567" s="102">
        <v>0.78976851851851848</v>
      </c>
      <c r="C13567" s="100">
        <v>113</v>
      </c>
      <c r="D13567" s="100">
        <v>0.86899999999999999</v>
      </c>
    </row>
    <row r="13568" spans="1:4">
      <c r="A13568" s="101">
        <v>43994</v>
      </c>
      <c r="B13568" s="102">
        <v>0.78986111111111112</v>
      </c>
      <c r="C13568" s="100">
        <v>556</v>
      </c>
      <c r="D13568" s="100">
        <v>0.57299999999999995</v>
      </c>
    </row>
    <row r="13569" spans="1:4">
      <c r="A13569" s="101">
        <v>43994</v>
      </c>
      <c r="B13569" s="102">
        <v>0.78995370370370377</v>
      </c>
      <c r="C13569" s="100">
        <v>999</v>
      </c>
      <c r="D13569" s="100">
        <v>0.88</v>
      </c>
    </row>
    <row r="13570" spans="1:4">
      <c r="A13570" s="101">
        <v>43994</v>
      </c>
      <c r="B13570" s="102">
        <v>0.79005787037037034</v>
      </c>
      <c r="C13570" s="100">
        <v>443</v>
      </c>
      <c r="D13570" s="100">
        <v>0.91</v>
      </c>
    </row>
    <row r="13571" spans="1:4">
      <c r="A13571" s="101">
        <v>43994</v>
      </c>
      <c r="B13571" s="102">
        <v>0.79015046296296287</v>
      </c>
      <c r="C13571" s="100">
        <v>886</v>
      </c>
      <c r="D13571" s="100">
        <v>0.86699999999999999</v>
      </c>
    </row>
    <row r="13572" spans="1:4">
      <c r="A13572" s="101">
        <v>43994</v>
      </c>
      <c r="B13572" s="102">
        <v>0.79025462962962967</v>
      </c>
      <c r="C13572" s="100">
        <v>330</v>
      </c>
      <c r="D13572" s="100">
        <v>0.94</v>
      </c>
    </row>
    <row r="13573" spans="1:4">
      <c r="A13573" s="101">
        <v>43994</v>
      </c>
      <c r="B13573" s="102">
        <v>0.7903472222222222</v>
      </c>
      <c r="C13573" s="100">
        <v>773</v>
      </c>
      <c r="D13573" s="100">
        <v>0.84699999999999998</v>
      </c>
    </row>
    <row r="13574" spans="1:4">
      <c r="A13574" s="101">
        <v>43994</v>
      </c>
      <c r="B13574" s="102">
        <v>0.79045138888888899</v>
      </c>
      <c r="C13574" s="100">
        <v>217</v>
      </c>
      <c r="D13574" s="100">
        <v>0.90400000000000003</v>
      </c>
    </row>
    <row r="13575" spans="1:4">
      <c r="A13575" s="101">
        <v>43994</v>
      </c>
      <c r="B13575" s="102">
        <v>0.79054398148148142</v>
      </c>
      <c r="C13575" s="100">
        <v>660</v>
      </c>
      <c r="D13575" s="100">
        <v>0.76200000000000001</v>
      </c>
    </row>
    <row r="13576" spans="1:4">
      <c r="A13576" s="101">
        <v>43994</v>
      </c>
      <c r="B13576" s="102">
        <v>0.7906481481481481</v>
      </c>
      <c r="C13576" s="100">
        <v>103</v>
      </c>
      <c r="D13576" s="100">
        <v>0.90200000000000002</v>
      </c>
    </row>
    <row r="13577" spans="1:4">
      <c r="A13577" s="101">
        <v>43994</v>
      </c>
      <c r="B13577" s="102">
        <v>0.79074074074074074</v>
      </c>
      <c r="C13577" s="100">
        <v>547</v>
      </c>
      <c r="D13577" s="100">
        <v>0.46800000000000003</v>
      </c>
    </row>
    <row r="13578" spans="1:4">
      <c r="A13578" s="101">
        <v>43994</v>
      </c>
      <c r="B13578" s="102">
        <v>0.79083333333333339</v>
      </c>
      <c r="C13578" s="100">
        <v>990</v>
      </c>
      <c r="D13578" s="100">
        <v>0.88400000000000001</v>
      </c>
    </row>
    <row r="13579" spans="1:4">
      <c r="A13579" s="101">
        <v>43994</v>
      </c>
      <c r="B13579" s="102">
        <v>0.79093750000000007</v>
      </c>
      <c r="C13579" s="100">
        <v>434</v>
      </c>
      <c r="D13579" s="100">
        <v>0.51500000000000001</v>
      </c>
    </row>
    <row r="13580" spans="1:4">
      <c r="A13580" s="101">
        <v>43994</v>
      </c>
      <c r="B13580" s="102">
        <v>0.79103009259259249</v>
      </c>
      <c r="C13580" s="100">
        <v>877</v>
      </c>
      <c r="D13580" s="100">
        <v>0.88200000000000001</v>
      </c>
    </row>
    <row r="13581" spans="1:4">
      <c r="A13581" s="101">
        <v>43994</v>
      </c>
      <c r="B13581" s="102">
        <v>0.79113425925925929</v>
      </c>
      <c r="C13581" s="100">
        <v>320</v>
      </c>
      <c r="D13581" s="100">
        <v>0.57899999999999996</v>
      </c>
    </row>
    <row r="13582" spans="1:4">
      <c r="A13582" s="101">
        <v>43994</v>
      </c>
      <c r="B13582" s="102">
        <v>0.79122685185185182</v>
      </c>
      <c r="C13582" s="100">
        <v>764</v>
      </c>
      <c r="D13582" s="100">
        <v>0.86199999999999999</v>
      </c>
    </row>
    <row r="13583" spans="1:4">
      <c r="A13583" s="101">
        <v>43994</v>
      </c>
      <c r="B13583" s="102">
        <v>0.79133101851851861</v>
      </c>
      <c r="C13583" s="100">
        <v>207</v>
      </c>
      <c r="D13583" s="100">
        <v>0.88400000000000001</v>
      </c>
    </row>
    <row r="13584" spans="1:4">
      <c r="A13584" s="101">
        <v>43994</v>
      </c>
      <c r="B13584" s="102">
        <v>0.79142361111111104</v>
      </c>
      <c r="C13584" s="100">
        <v>651</v>
      </c>
      <c r="D13584" s="100">
        <v>0.90200000000000002</v>
      </c>
    </row>
    <row r="13585" spans="1:4">
      <c r="A13585" s="101">
        <v>43994</v>
      </c>
      <c r="B13585" s="102">
        <v>0.79152777777777772</v>
      </c>
      <c r="C13585" s="100">
        <v>94</v>
      </c>
      <c r="D13585" s="100">
        <v>0.871</v>
      </c>
    </row>
    <row r="13586" spans="1:4">
      <c r="A13586" s="101">
        <v>43994</v>
      </c>
      <c r="B13586" s="102">
        <v>0.79162037037037036</v>
      </c>
      <c r="C13586" s="100">
        <v>537</v>
      </c>
      <c r="D13586" s="100">
        <v>0.48499999999999999</v>
      </c>
    </row>
    <row r="13587" spans="1:4">
      <c r="A13587" s="101">
        <v>43994</v>
      </c>
      <c r="B13587" s="102">
        <v>0.79171296296296301</v>
      </c>
      <c r="C13587" s="100">
        <v>981</v>
      </c>
      <c r="D13587" s="100">
        <v>0.874</v>
      </c>
    </row>
    <row r="13588" spans="1:4">
      <c r="A13588" s="101">
        <v>43994</v>
      </c>
      <c r="B13588" s="102">
        <v>0.79181712962962969</v>
      </c>
      <c r="C13588" s="100">
        <v>424</v>
      </c>
      <c r="D13588" s="100">
        <v>0.59299999999999997</v>
      </c>
    </row>
    <row r="13589" spans="1:4">
      <c r="A13589" s="101">
        <v>43994</v>
      </c>
      <c r="B13589" s="102">
        <v>0.79190972222222211</v>
      </c>
      <c r="C13589" s="100">
        <v>868</v>
      </c>
      <c r="D13589" s="100">
        <v>0.91600000000000004</v>
      </c>
    </row>
    <row r="13590" spans="1:4">
      <c r="A13590" s="101">
        <v>43994</v>
      </c>
      <c r="B13590" s="102">
        <v>0.79201388888888891</v>
      </c>
      <c r="C13590" s="100">
        <v>311</v>
      </c>
      <c r="D13590" s="100">
        <v>0.89900000000000002</v>
      </c>
    </row>
    <row r="13591" spans="1:4">
      <c r="A13591" s="101">
        <v>43994</v>
      </c>
      <c r="B13591" s="102">
        <v>0.79210648148148144</v>
      </c>
      <c r="C13591" s="100">
        <v>754</v>
      </c>
      <c r="D13591" s="100">
        <v>0.91200000000000003</v>
      </c>
    </row>
    <row r="13592" spans="1:4">
      <c r="A13592" s="101">
        <v>43994</v>
      </c>
      <c r="B13592" s="102">
        <v>0.79221064814814823</v>
      </c>
      <c r="C13592" s="100">
        <v>198</v>
      </c>
      <c r="D13592" s="100">
        <v>0.879</v>
      </c>
    </row>
    <row r="13593" spans="1:4">
      <c r="A13593" s="101">
        <v>43994</v>
      </c>
      <c r="B13593" s="102">
        <v>0.79230324074074077</v>
      </c>
      <c r="C13593" s="100">
        <v>641</v>
      </c>
      <c r="D13593" s="100">
        <v>0.88900000000000001</v>
      </c>
    </row>
    <row r="13594" spans="1:4">
      <c r="A13594" s="101">
        <v>43994</v>
      </c>
      <c r="B13594" s="102">
        <v>0.79240740740740734</v>
      </c>
      <c r="C13594" s="100">
        <v>85</v>
      </c>
      <c r="D13594" s="100">
        <v>0.91700000000000004</v>
      </c>
    </row>
    <row r="13595" spans="1:4">
      <c r="A13595" s="101">
        <v>43994</v>
      </c>
      <c r="B13595" s="102">
        <v>0.79249999999999998</v>
      </c>
      <c r="C13595" s="100">
        <v>528</v>
      </c>
      <c r="D13595" s="100">
        <v>0.77</v>
      </c>
    </row>
    <row r="13596" spans="1:4">
      <c r="A13596" s="101">
        <v>43994</v>
      </c>
      <c r="B13596" s="102">
        <v>0.79259259259259263</v>
      </c>
      <c r="C13596" s="100">
        <v>971</v>
      </c>
      <c r="D13596" s="100">
        <v>0.92100000000000004</v>
      </c>
    </row>
    <row r="13597" spans="1:4">
      <c r="A13597" s="101">
        <v>43994</v>
      </c>
      <c r="B13597" s="102">
        <v>0.79269675925925931</v>
      </c>
      <c r="C13597" s="100">
        <v>415</v>
      </c>
      <c r="D13597" s="100">
        <v>0.45800000000000002</v>
      </c>
    </row>
    <row r="13598" spans="1:4">
      <c r="A13598" s="101">
        <v>43994</v>
      </c>
      <c r="B13598" s="102">
        <v>0.79278935185185195</v>
      </c>
      <c r="C13598" s="100">
        <v>858</v>
      </c>
      <c r="D13598" s="100">
        <v>0.89300000000000002</v>
      </c>
    </row>
    <row r="13599" spans="1:4">
      <c r="A13599" s="101">
        <v>43994</v>
      </c>
      <c r="B13599" s="102">
        <v>0.79289351851851853</v>
      </c>
      <c r="C13599" s="100">
        <v>302</v>
      </c>
      <c r="D13599" s="100">
        <v>0.46899999999999997</v>
      </c>
    </row>
    <row r="13600" spans="1:4">
      <c r="A13600" s="101">
        <v>43994</v>
      </c>
      <c r="B13600" s="102">
        <v>0.79298611111111106</v>
      </c>
      <c r="C13600" s="100">
        <v>745</v>
      </c>
      <c r="D13600" s="100">
        <v>0.86099999999999999</v>
      </c>
    </row>
    <row r="13601" spans="1:4">
      <c r="A13601" s="101">
        <v>43994</v>
      </c>
      <c r="B13601" s="102">
        <v>0.79309027777777785</v>
      </c>
      <c r="C13601" s="100">
        <v>188</v>
      </c>
      <c r="D13601" s="100">
        <v>0.51300000000000001</v>
      </c>
    </row>
    <row r="13602" spans="1:4">
      <c r="A13602" s="101">
        <v>43994</v>
      </c>
      <c r="B13602" s="102">
        <v>0.79318287037037039</v>
      </c>
      <c r="C13602" s="100">
        <v>632</v>
      </c>
      <c r="D13602" s="100">
        <v>0.86599999999999999</v>
      </c>
    </row>
    <row r="13603" spans="1:4">
      <c r="A13603" s="101">
        <v>43994</v>
      </c>
      <c r="B13603" s="102">
        <v>0.79328703703703696</v>
      </c>
      <c r="C13603" s="100">
        <v>75</v>
      </c>
      <c r="D13603" s="100">
        <v>0.52600000000000002</v>
      </c>
    </row>
    <row r="13604" spans="1:4">
      <c r="A13604" s="101">
        <v>43994</v>
      </c>
      <c r="B13604" s="102">
        <v>0.7933796296296296</v>
      </c>
      <c r="C13604" s="100">
        <v>519</v>
      </c>
      <c r="D13604" s="100">
        <v>0.86599999999999999</v>
      </c>
    </row>
    <row r="13605" spans="1:4">
      <c r="A13605" s="101">
        <v>43994</v>
      </c>
      <c r="B13605" s="102">
        <v>0.79347222222222225</v>
      </c>
      <c r="C13605" s="100">
        <v>962</v>
      </c>
      <c r="D13605" s="100">
        <v>0.57599999999999996</v>
      </c>
    </row>
    <row r="13606" spans="1:4">
      <c r="A13606" s="101">
        <v>43994</v>
      </c>
      <c r="B13606" s="102">
        <v>0.79357638888888893</v>
      </c>
      <c r="C13606" s="100">
        <v>406</v>
      </c>
      <c r="D13606" s="100">
        <v>0.874</v>
      </c>
    </row>
    <row r="13607" spans="1:4">
      <c r="A13607" s="101">
        <v>43994</v>
      </c>
      <c r="B13607" s="102">
        <v>0.79366898148148157</v>
      </c>
      <c r="C13607" s="100">
        <v>849</v>
      </c>
      <c r="D13607" s="100">
        <v>0.58499999999999996</v>
      </c>
    </row>
    <row r="13608" spans="1:4">
      <c r="A13608" s="101">
        <v>43994</v>
      </c>
      <c r="B13608" s="102">
        <v>0.79377314814814814</v>
      </c>
      <c r="C13608" s="100">
        <v>292</v>
      </c>
      <c r="D13608" s="100">
        <v>0.85599999999999998</v>
      </c>
    </row>
    <row r="13609" spans="1:4">
      <c r="A13609" s="101">
        <v>43994</v>
      </c>
      <c r="B13609" s="102">
        <v>0.79386574074074068</v>
      </c>
      <c r="C13609" s="100">
        <v>736</v>
      </c>
      <c r="D13609" s="100">
        <v>0.89400000000000002</v>
      </c>
    </row>
    <row r="13610" spans="1:4">
      <c r="A13610" s="101">
        <v>43994</v>
      </c>
      <c r="B13610" s="102">
        <v>0.79396990740740747</v>
      </c>
      <c r="C13610" s="100">
        <v>179</v>
      </c>
      <c r="D13610" s="100">
        <v>0.86799999999999999</v>
      </c>
    </row>
    <row r="13611" spans="1:4">
      <c r="A13611" s="101">
        <v>43994</v>
      </c>
      <c r="B13611" s="102">
        <v>0.7940625</v>
      </c>
      <c r="C13611" s="100">
        <v>623</v>
      </c>
      <c r="D13611" s="100">
        <v>0.93700000000000006</v>
      </c>
    </row>
    <row r="13612" spans="1:4">
      <c r="A13612" s="101">
        <v>43994</v>
      </c>
      <c r="B13612" s="102">
        <v>0.79416666666666658</v>
      </c>
      <c r="C13612" s="100">
        <v>66</v>
      </c>
      <c r="D13612" s="100">
        <v>0.88900000000000001</v>
      </c>
    </row>
    <row r="13613" spans="1:4">
      <c r="A13613" s="101">
        <v>43994</v>
      </c>
      <c r="B13613" s="102">
        <v>0.79425925925925922</v>
      </c>
      <c r="C13613" s="100">
        <v>509</v>
      </c>
      <c r="D13613" s="100">
        <v>0.92100000000000004</v>
      </c>
    </row>
    <row r="13614" spans="1:4">
      <c r="A13614" s="101">
        <v>43994</v>
      </c>
      <c r="B13614" s="102">
        <v>0.79435185185185186</v>
      </c>
      <c r="C13614" s="100">
        <v>953</v>
      </c>
      <c r="D13614" s="100">
        <v>0.84499999999999997</v>
      </c>
    </row>
    <row r="13615" spans="1:4">
      <c r="A13615" s="101">
        <v>43994</v>
      </c>
      <c r="B13615" s="102">
        <v>0.79445601851851855</v>
      </c>
      <c r="C13615" s="100">
        <v>396</v>
      </c>
      <c r="D13615" s="100">
        <v>0.91800000000000004</v>
      </c>
    </row>
    <row r="13616" spans="1:4">
      <c r="A13616" s="101">
        <v>43994</v>
      </c>
      <c r="B13616" s="102">
        <v>0.79454861111111119</v>
      </c>
      <c r="C13616" s="100">
        <v>840</v>
      </c>
      <c r="D13616" s="100">
        <v>0.46500000000000002</v>
      </c>
    </row>
    <row r="13617" spans="1:4">
      <c r="A13617" s="101">
        <v>43994</v>
      </c>
      <c r="B13617" s="102">
        <v>0.79465277777777776</v>
      </c>
      <c r="C13617" s="100">
        <v>283</v>
      </c>
      <c r="D13617" s="100">
        <v>0.877</v>
      </c>
    </row>
    <row r="13618" spans="1:4">
      <c r="A13618" s="101">
        <v>43994</v>
      </c>
      <c r="B13618" s="102">
        <v>0.7947453703703703</v>
      </c>
      <c r="C13618" s="100">
        <v>726</v>
      </c>
      <c r="D13618" s="100">
        <v>0.47499999999999998</v>
      </c>
    </row>
    <row r="13619" spans="1:4">
      <c r="A13619" s="101">
        <v>43994</v>
      </c>
      <c r="B13619" s="102">
        <v>0.79484953703703709</v>
      </c>
      <c r="C13619" s="100">
        <v>170</v>
      </c>
      <c r="D13619" s="100">
        <v>0.92300000000000004</v>
      </c>
    </row>
    <row r="13620" spans="1:4">
      <c r="A13620" s="101">
        <v>43994</v>
      </c>
      <c r="B13620" s="102">
        <v>0.79494212962962962</v>
      </c>
      <c r="C13620" s="100">
        <v>613</v>
      </c>
      <c r="D13620" s="100">
        <v>0.54900000000000004</v>
      </c>
    </row>
    <row r="13621" spans="1:4">
      <c r="A13621" s="101">
        <v>43994</v>
      </c>
      <c r="B13621" s="102">
        <v>0.7950462962962962</v>
      </c>
      <c r="C13621" s="100">
        <v>57</v>
      </c>
      <c r="D13621" s="100">
        <v>0.88200000000000001</v>
      </c>
    </row>
    <row r="13622" spans="1:4">
      <c r="A13622" s="101">
        <v>43994</v>
      </c>
      <c r="B13622" s="102">
        <v>0.79513888888888884</v>
      </c>
      <c r="C13622" s="100">
        <v>500</v>
      </c>
      <c r="D13622" s="100">
        <v>0.57399999999999995</v>
      </c>
    </row>
    <row r="13623" spans="1:4">
      <c r="A13623" s="101">
        <v>43994</v>
      </c>
      <c r="B13623" s="102">
        <v>0.79523148148148148</v>
      </c>
      <c r="C13623" s="100">
        <v>943</v>
      </c>
      <c r="D13623" s="100">
        <v>0.88300000000000001</v>
      </c>
    </row>
    <row r="13624" spans="1:4">
      <c r="A13624" s="101">
        <v>43994</v>
      </c>
      <c r="B13624" s="102">
        <v>0.79533564814814817</v>
      </c>
      <c r="C13624" s="100">
        <v>387</v>
      </c>
      <c r="D13624" s="100">
        <v>0.67400000000000004</v>
      </c>
    </row>
    <row r="13625" spans="1:4">
      <c r="A13625" s="101">
        <v>43994</v>
      </c>
      <c r="B13625" s="102">
        <v>0.79542824074074081</v>
      </c>
      <c r="C13625" s="100">
        <v>830</v>
      </c>
      <c r="D13625" s="100">
        <v>0.91100000000000003</v>
      </c>
    </row>
    <row r="13626" spans="1:4">
      <c r="A13626" s="101">
        <v>43994</v>
      </c>
      <c r="B13626" s="102">
        <v>0.79553240740740738</v>
      </c>
      <c r="C13626" s="100">
        <v>274</v>
      </c>
      <c r="D13626" s="100">
        <v>0.90400000000000003</v>
      </c>
    </row>
    <row r="13627" spans="1:4">
      <c r="A13627" s="101">
        <v>43994</v>
      </c>
      <c r="B13627" s="102">
        <v>0.79562499999999992</v>
      </c>
      <c r="C13627" s="100">
        <v>717</v>
      </c>
      <c r="D13627" s="100">
        <v>0.86799999999999999</v>
      </c>
    </row>
    <row r="13628" spans="1:4">
      <c r="A13628" s="101">
        <v>43994</v>
      </c>
      <c r="B13628" s="102">
        <v>0.79572916666666671</v>
      </c>
      <c r="C13628" s="100">
        <v>160</v>
      </c>
      <c r="D13628" s="100">
        <v>0.90400000000000003</v>
      </c>
    </row>
    <row r="13629" spans="1:4">
      <c r="A13629" s="101">
        <v>43994</v>
      </c>
      <c r="B13629" s="102">
        <v>0.79582175925925924</v>
      </c>
      <c r="C13629" s="100">
        <v>604</v>
      </c>
      <c r="D13629" s="100">
        <v>0.84899999999999998</v>
      </c>
    </row>
    <row r="13630" spans="1:4">
      <c r="A13630" s="101">
        <v>43994</v>
      </c>
      <c r="B13630" s="102">
        <v>0.79592592592592604</v>
      </c>
      <c r="C13630" s="100">
        <v>47</v>
      </c>
      <c r="D13630" s="100">
        <v>0.874</v>
      </c>
    </row>
    <row r="13631" spans="1:4">
      <c r="A13631" s="101">
        <v>43994</v>
      </c>
      <c r="B13631" s="102">
        <v>0.79601851851851846</v>
      </c>
      <c r="C13631" s="100">
        <v>491</v>
      </c>
      <c r="D13631" s="100">
        <v>0.89</v>
      </c>
    </row>
    <row r="13632" spans="1:4">
      <c r="A13632" s="101">
        <v>43994</v>
      </c>
      <c r="B13632" s="102">
        <v>0.7961111111111111</v>
      </c>
      <c r="C13632" s="100">
        <v>934</v>
      </c>
      <c r="D13632" s="100">
        <v>0.90400000000000003</v>
      </c>
    </row>
    <row r="13633" spans="1:4">
      <c r="A13633" s="101">
        <v>43994</v>
      </c>
      <c r="B13633" s="102">
        <v>0.79621527777777779</v>
      </c>
      <c r="C13633" s="100">
        <v>377</v>
      </c>
      <c r="D13633" s="100">
        <v>0.68300000000000005</v>
      </c>
    </row>
    <row r="13634" spans="1:4">
      <c r="A13634" s="101">
        <v>43994</v>
      </c>
      <c r="B13634" s="102">
        <v>0.79630787037037043</v>
      </c>
      <c r="C13634" s="100">
        <v>821</v>
      </c>
      <c r="D13634" s="100">
        <v>0.89300000000000002</v>
      </c>
    </row>
    <row r="13635" spans="1:4">
      <c r="A13635" s="101">
        <v>43994</v>
      </c>
      <c r="B13635" s="102">
        <v>0.796412037037037</v>
      </c>
      <c r="C13635" s="100">
        <v>264</v>
      </c>
      <c r="D13635" s="100">
        <v>0.46899999999999997</v>
      </c>
    </row>
    <row r="13636" spans="1:4">
      <c r="A13636" s="101">
        <v>43994</v>
      </c>
      <c r="B13636" s="102">
        <v>0.79650462962962953</v>
      </c>
      <c r="C13636" s="100">
        <v>708</v>
      </c>
      <c r="D13636" s="100">
        <v>0.90700000000000003</v>
      </c>
    </row>
    <row r="13637" spans="1:4">
      <c r="A13637" s="101">
        <v>43994</v>
      </c>
      <c r="B13637" s="102">
        <v>0.79660879629629633</v>
      </c>
      <c r="C13637" s="100">
        <v>151</v>
      </c>
      <c r="D13637" s="100">
        <v>0.48799999999999999</v>
      </c>
    </row>
    <row r="13638" spans="1:4">
      <c r="A13638" s="101">
        <v>43994</v>
      </c>
      <c r="B13638" s="102">
        <v>0.79670138888888886</v>
      </c>
      <c r="C13638" s="100">
        <v>595</v>
      </c>
      <c r="D13638" s="100">
        <v>0.91800000000000004</v>
      </c>
    </row>
    <row r="13639" spans="1:4">
      <c r="A13639" s="101">
        <v>43994</v>
      </c>
      <c r="B13639" s="102">
        <v>0.79680555555555566</v>
      </c>
      <c r="C13639" s="100">
        <v>38</v>
      </c>
      <c r="D13639" s="100">
        <v>0.501</v>
      </c>
    </row>
    <row r="13640" spans="1:4">
      <c r="A13640" s="101">
        <v>43994</v>
      </c>
      <c r="B13640" s="102">
        <v>0.79689814814814808</v>
      </c>
      <c r="C13640" s="100">
        <v>481</v>
      </c>
      <c r="D13640" s="100">
        <v>0.91300000000000003</v>
      </c>
    </row>
    <row r="13641" spans="1:4">
      <c r="A13641" s="101">
        <v>43994</v>
      </c>
      <c r="B13641" s="102">
        <v>0.79699074074074072</v>
      </c>
      <c r="C13641" s="100">
        <v>925</v>
      </c>
      <c r="D13641" s="100">
        <v>0.53700000000000003</v>
      </c>
    </row>
    <row r="13642" spans="1:4">
      <c r="A13642" s="101">
        <v>43994</v>
      </c>
      <c r="B13642" s="102">
        <v>0.7970949074074074</v>
      </c>
      <c r="C13642" s="100">
        <v>368</v>
      </c>
      <c r="D13642" s="100">
        <v>0.91700000000000004</v>
      </c>
    </row>
    <row r="13643" spans="1:4">
      <c r="A13643" s="101">
        <v>43994</v>
      </c>
      <c r="B13643" s="102">
        <v>0.79718750000000005</v>
      </c>
      <c r="C13643" s="100">
        <v>812</v>
      </c>
      <c r="D13643" s="100">
        <v>0.55800000000000005</v>
      </c>
    </row>
    <row r="13644" spans="1:4">
      <c r="A13644" s="101">
        <v>43994</v>
      </c>
      <c r="B13644" s="102">
        <v>0.79729166666666673</v>
      </c>
      <c r="C13644" s="100">
        <v>255</v>
      </c>
      <c r="D13644" s="100">
        <v>0.89400000000000002</v>
      </c>
    </row>
    <row r="13645" spans="1:4">
      <c r="A13645" s="101">
        <v>43994</v>
      </c>
      <c r="B13645" s="102">
        <v>0.79738425925925915</v>
      </c>
      <c r="C13645" s="100">
        <v>698</v>
      </c>
      <c r="D13645" s="100">
        <v>0.56699999999999995</v>
      </c>
    </row>
    <row r="13646" spans="1:4">
      <c r="A13646" s="101">
        <v>43994</v>
      </c>
      <c r="B13646" s="102">
        <v>0.79748842592592595</v>
      </c>
      <c r="C13646" s="100">
        <v>142</v>
      </c>
      <c r="D13646" s="100">
        <v>0.86599999999999999</v>
      </c>
    </row>
    <row r="13647" spans="1:4">
      <c r="A13647" s="101">
        <v>43994</v>
      </c>
      <c r="B13647" s="102">
        <v>0.79758101851851848</v>
      </c>
      <c r="C13647" s="100">
        <v>585</v>
      </c>
      <c r="D13647" s="100">
        <v>0.58899999999999997</v>
      </c>
    </row>
    <row r="13648" spans="1:4">
      <c r="A13648" s="101">
        <v>43994</v>
      </c>
      <c r="B13648" s="102">
        <v>0.79768518518518527</v>
      </c>
      <c r="C13648" s="100">
        <v>29</v>
      </c>
      <c r="D13648" s="100">
        <v>0.89</v>
      </c>
    </row>
    <row r="13649" spans="1:4">
      <c r="A13649" s="101">
        <v>43994</v>
      </c>
      <c r="B13649" s="102">
        <v>0.79777777777777781</v>
      </c>
      <c r="C13649" s="100">
        <v>472</v>
      </c>
      <c r="D13649" s="100">
        <v>0.78400000000000003</v>
      </c>
    </row>
    <row r="13650" spans="1:4">
      <c r="A13650" s="101">
        <v>43994</v>
      </c>
      <c r="B13650" s="102">
        <v>0.79787037037037034</v>
      </c>
      <c r="C13650" s="100">
        <v>915</v>
      </c>
      <c r="D13650" s="100">
        <v>0.86399999999999999</v>
      </c>
    </row>
    <row r="13651" spans="1:4">
      <c r="A13651" s="101">
        <v>43994</v>
      </c>
      <c r="B13651" s="102">
        <v>0.79797453703703702</v>
      </c>
      <c r="C13651" s="100">
        <v>359</v>
      </c>
      <c r="D13651" s="100">
        <v>0.92400000000000004</v>
      </c>
    </row>
    <row r="13652" spans="1:4">
      <c r="A13652" s="101">
        <v>43994</v>
      </c>
      <c r="B13652" s="102">
        <v>0.79806712962962967</v>
      </c>
      <c r="C13652" s="100">
        <v>802</v>
      </c>
      <c r="D13652" s="100">
        <v>0.89700000000000002</v>
      </c>
    </row>
    <row r="13653" spans="1:4">
      <c r="A13653" s="101">
        <v>43994</v>
      </c>
      <c r="B13653" s="102">
        <v>0.79817129629629635</v>
      </c>
      <c r="C13653" s="100">
        <v>246</v>
      </c>
      <c r="D13653" s="100">
        <v>0.94699999999999995</v>
      </c>
    </row>
    <row r="13654" spans="1:4">
      <c r="A13654" s="101">
        <v>43994</v>
      </c>
      <c r="B13654" s="102">
        <v>0.79826388888888899</v>
      </c>
      <c r="C13654" s="100">
        <v>689</v>
      </c>
      <c r="D13654" s="100">
        <v>0.89700000000000002</v>
      </c>
    </row>
    <row r="13655" spans="1:4">
      <c r="A13655" s="101">
        <v>43994</v>
      </c>
      <c r="B13655" s="102">
        <v>0.79836805555555557</v>
      </c>
      <c r="C13655" s="100">
        <v>132</v>
      </c>
      <c r="D13655" s="100">
        <v>0.90200000000000002</v>
      </c>
    </row>
    <row r="13656" spans="1:4">
      <c r="A13656" s="101">
        <v>43994</v>
      </c>
      <c r="B13656" s="102">
        <v>0.7984606481481481</v>
      </c>
      <c r="C13656" s="100">
        <v>576</v>
      </c>
      <c r="D13656" s="100">
        <v>0.76200000000000001</v>
      </c>
    </row>
    <row r="13657" spans="1:4">
      <c r="A13657" s="101">
        <v>43994</v>
      </c>
      <c r="B13657" s="102">
        <v>0.79856481481481489</v>
      </c>
      <c r="C13657" s="100">
        <v>19</v>
      </c>
      <c r="D13657" s="100">
        <v>0.91100000000000003</v>
      </c>
    </row>
    <row r="13658" spans="1:4">
      <c r="A13658" s="101">
        <v>43994</v>
      </c>
      <c r="B13658" s="102">
        <v>0.79865740740740743</v>
      </c>
      <c r="C13658" s="100">
        <v>463</v>
      </c>
      <c r="D13658" s="100">
        <v>0.46600000000000003</v>
      </c>
    </row>
    <row r="13659" spans="1:4">
      <c r="A13659" s="101">
        <v>43994</v>
      </c>
      <c r="B13659" s="102">
        <v>0.79875000000000007</v>
      </c>
      <c r="C13659" s="100">
        <v>906</v>
      </c>
      <c r="D13659" s="100">
        <v>0.88800000000000001</v>
      </c>
    </row>
    <row r="13660" spans="1:4">
      <c r="A13660" s="101">
        <v>43994</v>
      </c>
      <c r="B13660" s="102">
        <v>0.79885416666666664</v>
      </c>
      <c r="C13660" s="100">
        <v>349</v>
      </c>
      <c r="D13660" s="100">
        <v>0.45700000000000002</v>
      </c>
    </row>
    <row r="13661" spans="1:4">
      <c r="A13661" s="101">
        <v>43994</v>
      </c>
      <c r="B13661" s="102">
        <v>0.79894675925925929</v>
      </c>
      <c r="C13661" s="100">
        <v>793</v>
      </c>
      <c r="D13661" s="100">
        <v>0.871</v>
      </c>
    </row>
    <row r="13662" spans="1:4">
      <c r="A13662" s="101">
        <v>43994</v>
      </c>
      <c r="B13662" s="102">
        <v>0.79905092592592597</v>
      </c>
      <c r="C13662" s="100">
        <v>236</v>
      </c>
      <c r="D13662" s="100">
        <v>0.47599999999999998</v>
      </c>
    </row>
    <row r="13663" spans="1:4">
      <c r="A13663" s="101">
        <v>43994</v>
      </c>
      <c r="B13663" s="102">
        <v>0.79914351851851861</v>
      </c>
      <c r="C13663" s="100">
        <v>680</v>
      </c>
      <c r="D13663" s="100">
        <v>0.86799999999999999</v>
      </c>
    </row>
    <row r="13664" spans="1:4">
      <c r="A13664" s="101">
        <v>43994</v>
      </c>
      <c r="B13664" s="102">
        <v>0.79924768518518519</v>
      </c>
      <c r="C13664" s="100">
        <v>123</v>
      </c>
      <c r="D13664" s="100">
        <v>0.53</v>
      </c>
    </row>
    <row r="13665" spans="1:4">
      <c r="A13665" s="101">
        <v>43994</v>
      </c>
      <c r="B13665" s="102">
        <v>0.79934027777777772</v>
      </c>
      <c r="C13665" s="100">
        <v>566</v>
      </c>
      <c r="D13665" s="100">
        <v>0.9</v>
      </c>
    </row>
    <row r="13666" spans="1:4">
      <c r="A13666" s="101">
        <v>43994</v>
      </c>
      <c r="B13666" s="102">
        <v>0.79944444444444451</v>
      </c>
      <c r="C13666" s="100">
        <v>10</v>
      </c>
      <c r="D13666" s="100">
        <v>0.55800000000000005</v>
      </c>
    </row>
    <row r="13667" spans="1:4">
      <c r="A13667" s="101">
        <v>43994</v>
      </c>
      <c r="B13667" s="102">
        <v>0.79953703703703705</v>
      </c>
      <c r="C13667" s="100">
        <v>453</v>
      </c>
      <c r="D13667" s="100">
        <v>0.91</v>
      </c>
    </row>
    <row r="13668" spans="1:4">
      <c r="A13668" s="101">
        <v>43994</v>
      </c>
      <c r="B13668" s="102">
        <v>0.79962962962962969</v>
      </c>
      <c r="C13668" s="100">
        <v>897</v>
      </c>
      <c r="D13668" s="100">
        <v>0.59099999999999997</v>
      </c>
    </row>
    <row r="13669" spans="1:4">
      <c r="A13669" s="101">
        <v>43994</v>
      </c>
      <c r="B13669" s="102">
        <v>0.79973379629629626</v>
      </c>
      <c r="C13669" s="100">
        <v>340</v>
      </c>
      <c r="D13669" s="100">
        <v>0.91800000000000004</v>
      </c>
    </row>
    <row r="13670" spans="1:4">
      <c r="A13670" s="101">
        <v>43994</v>
      </c>
      <c r="B13670" s="102">
        <v>0.79982638888888891</v>
      </c>
      <c r="C13670" s="100">
        <v>784</v>
      </c>
      <c r="D13670" s="100">
        <v>0.94099999999999995</v>
      </c>
    </row>
    <row r="13671" spans="1:4">
      <c r="A13671" s="101">
        <v>43994</v>
      </c>
      <c r="B13671" s="102">
        <v>0.79993055555555559</v>
      </c>
      <c r="C13671" s="100">
        <v>227</v>
      </c>
      <c r="D13671" s="100">
        <v>0.90100000000000002</v>
      </c>
    </row>
    <row r="13672" spans="1:4">
      <c r="A13672" s="101">
        <v>43994</v>
      </c>
      <c r="B13672" s="102">
        <v>0.80002314814814823</v>
      </c>
      <c r="C13672" s="100">
        <v>670</v>
      </c>
      <c r="D13672" s="100">
        <v>0.91100000000000003</v>
      </c>
    </row>
    <row r="13673" spans="1:4">
      <c r="A13673" s="101">
        <v>43994</v>
      </c>
      <c r="B13673" s="102">
        <v>0.80012731481481481</v>
      </c>
      <c r="C13673" s="100">
        <v>114</v>
      </c>
      <c r="D13673" s="100">
        <v>0.89</v>
      </c>
    </row>
    <row r="13674" spans="1:4">
      <c r="A13674" s="101">
        <v>43994</v>
      </c>
      <c r="B13674" s="102">
        <v>0.80021990740740734</v>
      </c>
      <c r="C13674" s="100">
        <v>557</v>
      </c>
      <c r="D13674" s="100">
        <v>0.88</v>
      </c>
    </row>
    <row r="13675" spans="1:4">
      <c r="A13675" s="101">
        <v>43994</v>
      </c>
      <c r="B13675" s="102">
        <v>0.80032407407407413</v>
      </c>
      <c r="C13675" s="100">
        <v>1</v>
      </c>
      <c r="D13675" s="100">
        <v>0.76300000000000001</v>
      </c>
    </row>
    <row r="13676" spans="1:4">
      <c r="A13676" s="101">
        <v>43994</v>
      </c>
      <c r="B13676" s="102">
        <v>0.80041666666666667</v>
      </c>
      <c r="C13676" s="100">
        <v>444</v>
      </c>
      <c r="D13676" s="100">
        <v>0.877</v>
      </c>
    </row>
    <row r="13677" spans="1:4">
      <c r="A13677" s="101">
        <v>43994</v>
      </c>
      <c r="B13677" s="102">
        <v>0.80050925925925931</v>
      </c>
      <c r="C13677" s="100">
        <v>887</v>
      </c>
      <c r="D13677" s="100">
        <v>0.45200000000000001</v>
      </c>
    </row>
    <row r="13678" spans="1:4">
      <c r="A13678" s="101">
        <v>43994</v>
      </c>
      <c r="B13678" s="102">
        <v>0.80061342592592588</v>
      </c>
      <c r="C13678" s="100">
        <v>331</v>
      </c>
      <c r="D13678" s="100">
        <v>0.875</v>
      </c>
    </row>
    <row r="13679" spans="1:4">
      <c r="A13679" s="101">
        <v>43994</v>
      </c>
      <c r="B13679" s="102">
        <v>0.80070601851851853</v>
      </c>
      <c r="C13679" s="100">
        <v>774</v>
      </c>
      <c r="D13679" s="100">
        <v>0.46200000000000002</v>
      </c>
    </row>
    <row r="13680" spans="1:4">
      <c r="A13680" s="101">
        <v>43994</v>
      </c>
      <c r="B13680" s="102">
        <v>0.80081018518518521</v>
      </c>
      <c r="C13680" s="100">
        <v>218</v>
      </c>
      <c r="D13680" s="100">
        <v>0.874</v>
      </c>
    </row>
    <row r="13681" spans="1:4">
      <c r="A13681" s="101">
        <v>43994</v>
      </c>
      <c r="B13681" s="102">
        <v>0.80090277777777785</v>
      </c>
      <c r="C13681" s="100">
        <v>661</v>
      </c>
      <c r="D13681" s="100">
        <v>0.48399999999999999</v>
      </c>
    </row>
    <row r="13682" spans="1:4">
      <c r="A13682" s="101">
        <v>43994</v>
      </c>
      <c r="B13682" s="102">
        <v>0.80100694444444442</v>
      </c>
      <c r="C13682" s="100">
        <v>104</v>
      </c>
      <c r="D13682" s="100">
        <v>0.879</v>
      </c>
    </row>
    <row r="13683" spans="1:4">
      <c r="A13683" s="101">
        <v>43994</v>
      </c>
      <c r="B13683" s="102">
        <v>0.80109953703703696</v>
      </c>
      <c r="C13683" s="100">
        <v>548</v>
      </c>
      <c r="D13683" s="100">
        <v>0.53100000000000003</v>
      </c>
    </row>
    <row r="13684" spans="1:4">
      <c r="A13684" s="101">
        <v>43994</v>
      </c>
      <c r="B13684" s="102">
        <v>0.8011921296296296</v>
      </c>
      <c r="C13684" s="100">
        <v>991</v>
      </c>
      <c r="D13684" s="100">
        <v>0.91300000000000003</v>
      </c>
    </row>
    <row r="13685" spans="1:4">
      <c r="A13685" s="101">
        <v>43994</v>
      </c>
      <c r="B13685" s="102">
        <v>0.80129629629629628</v>
      </c>
      <c r="C13685" s="100">
        <v>435</v>
      </c>
      <c r="D13685" s="100">
        <v>0.59099999999999997</v>
      </c>
    </row>
    <row r="13686" spans="1:4">
      <c r="A13686" s="101">
        <v>43994</v>
      </c>
      <c r="B13686" s="102">
        <v>0.80138888888888893</v>
      </c>
      <c r="C13686" s="100">
        <v>878</v>
      </c>
      <c r="D13686" s="100">
        <v>0.86799999999999999</v>
      </c>
    </row>
    <row r="13687" spans="1:4">
      <c r="A13687" s="101">
        <v>43994</v>
      </c>
      <c r="B13687" s="102">
        <v>0.8014930555555555</v>
      </c>
      <c r="C13687" s="100">
        <v>321</v>
      </c>
      <c r="D13687" s="100">
        <v>0.66400000000000003</v>
      </c>
    </row>
    <row r="13688" spans="1:4">
      <c r="A13688" s="101">
        <v>43994</v>
      </c>
      <c r="B13688" s="102">
        <v>0.80158564814814814</v>
      </c>
      <c r="C13688" s="100">
        <v>765</v>
      </c>
      <c r="D13688" s="100">
        <v>0.91100000000000003</v>
      </c>
    </row>
    <row r="13689" spans="1:4">
      <c r="A13689" s="101">
        <v>43994</v>
      </c>
      <c r="B13689" s="102">
        <v>0.80168981481481483</v>
      </c>
      <c r="C13689" s="100">
        <v>208</v>
      </c>
      <c r="D13689" s="100">
        <v>0.95499999999999996</v>
      </c>
    </row>
    <row r="13690" spans="1:4">
      <c r="A13690" s="101">
        <v>43994</v>
      </c>
      <c r="B13690" s="102">
        <v>0.80178240740740747</v>
      </c>
      <c r="C13690" s="100">
        <v>652</v>
      </c>
      <c r="D13690" s="100">
        <v>0.90800000000000003</v>
      </c>
    </row>
    <row r="13691" spans="1:4">
      <c r="A13691" s="101">
        <v>43994</v>
      </c>
      <c r="B13691" s="102">
        <v>0.80188657407407404</v>
      </c>
      <c r="C13691" s="100">
        <v>95</v>
      </c>
      <c r="D13691" s="100">
        <v>0.92900000000000005</v>
      </c>
    </row>
    <row r="13692" spans="1:4">
      <c r="A13692" s="101">
        <v>43994</v>
      </c>
      <c r="B13692" s="102">
        <v>0.80197916666666658</v>
      </c>
      <c r="C13692" s="100">
        <v>538</v>
      </c>
      <c r="D13692" s="100">
        <v>0.89500000000000002</v>
      </c>
    </row>
    <row r="13693" spans="1:4">
      <c r="A13693" s="101">
        <v>43994</v>
      </c>
      <c r="B13693" s="102">
        <v>0.80207175925925922</v>
      </c>
      <c r="C13693" s="100">
        <v>982</v>
      </c>
      <c r="D13693" s="100">
        <v>0.93</v>
      </c>
    </row>
    <row r="13694" spans="1:4">
      <c r="A13694" s="101">
        <v>43994</v>
      </c>
      <c r="B13694" s="102">
        <v>0.8021759259259259</v>
      </c>
      <c r="C13694" s="100">
        <v>425</v>
      </c>
      <c r="D13694" s="100">
        <v>0.82799999999999996</v>
      </c>
    </row>
    <row r="13695" spans="1:4">
      <c r="A13695" s="101">
        <v>43994</v>
      </c>
      <c r="B13695" s="102">
        <v>0.80226851851851855</v>
      </c>
      <c r="C13695" s="100">
        <v>869</v>
      </c>
      <c r="D13695" s="100">
        <v>0.89300000000000002</v>
      </c>
    </row>
    <row r="13696" spans="1:4">
      <c r="A13696" s="101">
        <v>43994</v>
      </c>
      <c r="B13696" s="102">
        <v>0.80237268518518512</v>
      </c>
      <c r="C13696" s="100">
        <v>312</v>
      </c>
      <c r="D13696" s="100">
        <v>0.47299999999999998</v>
      </c>
    </row>
    <row r="13697" spans="1:4">
      <c r="A13697" s="101">
        <v>43994</v>
      </c>
      <c r="B13697" s="102">
        <v>0.80246527777777776</v>
      </c>
      <c r="C13697" s="100">
        <v>755</v>
      </c>
      <c r="D13697" s="100">
        <v>0.92900000000000005</v>
      </c>
    </row>
    <row r="13698" spans="1:4">
      <c r="A13698" s="101">
        <v>43994</v>
      </c>
      <c r="B13698" s="102">
        <v>0.80256944444444445</v>
      </c>
      <c r="C13698" s="100">
        <v>199</v>
      </c>
      <c r="D13698" s="100">
        <v>0.48</v>
      </c>
    </row>
    <row r="13699" spans="1:4">
      <c r="A13699" s="101">
        <v>43994</v>
      </c>
      <c r="B13699" s="102">
        <v>0.80266203703703709</v>
      </c>
      <c r="C13699" s="100">
        <v>642</v>
      </c>
      <c r="D13699" s="100">
        <v>0.88200000000000001</v>
      </c>
    </row>
    <row r="13700" spans="1:4">
      <c r="A13700" s="101">
        <v>43994</v>
      </c>
      <c r="B13700" s="102">
        <v>0.80276620370370377</v>
      </c>
      <c r="C13700" s="100">
        <v>86</v>
      </c>
      <c r="D13700" s="100">
        <v>0.50800000000000001</v>
      </c>
    </row>
    <row r="13701" spans="1:4">
      <c r="A13701" s="101">
        <v>43994</v>
      </c>
      <c r="B13701" s="102">
        <v>0.8028587962962962</v>
      </c>
      <c r="C13701" s="100">
        <v>529</v>
      </c>
      <c r="D13701" s="100">
        <v>0.91300000000000003</v>
      </c>
    </row>
    <row r="13702" spans="1:4">
      <c r="A13702" s="101">
        <v>43994</v>
      </c>
      <c r="B13702" s="102">
        <v>0.80295138888888884</v>
      </c>
      <c r="C13702" s="100">
        <v>973</v>
      </c>
      <c r="D13702" s="100">
        <v>0.48599999999999999</v>
      </c>
    </row>
    <row r="13703" spans="1:4">
      <c r="A13703" s="101">
        <v>43994</v>
      </c>
      <c r="B13703" s="102">
        <v>0.80305555555555552</v>
      </c>
      <c r="C13703" s="100">
        <v>416</v>
      </c>
      <c r="D13703" s="100">
        <v>0.88500000000000001</v>
      </c>
    </row>
    <row r="13704" spans="1:4">
      <c r="A13704" s="101">
        <v>43994</v>
      </c>
      <c r="B13704" s="102">
        <v>0.80314814814814817</v>
      </c>
      <c r="C13704" s="100">
        <v>859</v>
      </c>
      <c r="D13704" s="100">
        <v>0.53600000000000003</v>
      </c>
    </row>
    <row r="13705" spans="1:4">
      <c r="A13705" s="101">
        <v>43994</v>
      </c>
      <c r="B13705" s="102">
        <v>0.80325231481481485</v>
      </c>
      <c r="C13705" s="100">
        <v>303</v>
      </c>
      <c r="D13705" s="100">
        <v>0.91300000000000003</v>
      </c>
    </row>
    <row r="13706" spans="1:4">
      <c r="A13706" s="101">
        <v>43994</v>
      </c>
      <c r="B13706" s="102">
        <v>0.80334490740740738</v>
      </c>
      <c r="C13706" s="100">
        <v>746</v>
      </c>
      <c r="D13706" s="100">
        <v>0.54500000000000004</v>
      </c>
    </row>
    <row r="13707" spans="1:4">
      <c r="A13707" s="101">
        <v>43994</v>
      </c>
      <c r="B13707" s="102">
        <v>0.80344907407407407</v>
      </c>
      <c r="C13707" s="100">
        <v>190</v>
      </c>
      <c r="D13707" s="100">
        <v>0.879</v>
      </c>
    </row>
    <row r="13708" spans="1:4">
      <c r="A13708" s="101">
        <v>43994</v>
      </c>
      <c r="B13708" s="102">
        <v>0.80354166666666671</v>
      </c>
      <c r="C13708" s="100">
        <v>633</v>
      </c>
      <c r="D13708" s="100">
        <v>0.60599999999999998</v>
      </c>
    </row>
    <row r="13709" spans="1:4">
      <c r="A13709" s="101">
        <v>43994</v>
      </c>
      <c r="B13709" s="102">
        <v>0.80364583333333339</v>
      </c>
      <c r="C13709" s="100">
        <v>76</v>
      </c>
      <c r="D13709" s="100">
        <v>0.878</v>
      </c>
    </row>
    <row r="13710" spans="1:4">
      <c r="A13710" s="101">
        <v>43994</v>
      </c>
      <c r="B13710" s="102">
        <v>0.80373842592592604</v>
      </c>
      <c r="C13710" s="100">
        <v>520</v>
      </c>
      <c r="D13710" s="100">
        <v>0.90800000000000003</v>
      </c>
    </row>
    <row r="13711" spans="1:4">
      <c r="A13711" s="101">
        <v>43994</v>
      </c>
      <c r="B13711" s="102">
        <v>0.80383101851851846</v>
      </c>
      <c r="C13711" s="100">
        <v>963</v>
      </c>
      <c r="D13711" s="100">
        <v>0.88</v>
      </c>
    </row>
    <row r="13712" spans="1:4">
      <c r="A13712" s="101">
        <v>43994</v>
      </c>
      <c r="B13712" s="102">
        <v>0.80393518518518514</v>
      </c>
      <c r="C13712" s="100">
        <v>407</v>
      </c>
      <c r="D13712" s="100">
        <v>0.91500000000000004</v>
      </c>
    </row>
    <row r="13713" spans="1:4">
      <c r="A13713" s="101">
        <v>43994</v>
      </c>
      <c r="B13713" s="102">
        <v>0.80402777777777779</v>
      </c>
      <c r="C13713" s="100">
        <v>850</v>
      </c>
      <c r="D13713" s="100">
        <v>0.89700000000000002</v>
      </c>
    </row>
    <row r="13714" spans="1:4">
      <c r="A13714" s="101">
        <v>43994</v>
      </c>
      <c r="B13714" s="102">
        <v>0.80413194444444447</v>
      </c>
      <c r="C13714" s="100">
        <v>293</v>
      </c>
      <c r="D13714" s="100">
        <v>0.89900000000000002</v>
      </c>
    </row>
    <row r="13715" spans="1:4">
      <c r="A13715" s="101">
        <v>43994</v>
      </c>
      <c r="B13715" s="102">
        <v>0.804224537037037</v>
      </c>
      <c r="C13715" s="100">
        <v>737</v>
      </c>
      <c r="D13715" s="100">
        <v>0.77800000000000002</v>
      </c>
    </row>
    <row r="13716" spans="1:4">
      <c r="A13716" s="101">
        <v>43994</v>
      </c>
      <c r="B13716" s="102">
        <v>0.80432870370370368</v>
      </c>
      <c r="C13716" s="100">
        <v>180</v>
      </c>
      <c r="D13716" s="100">
        <v>0.877</v>
      </c>
    </row>
    <row r="13717" spans="1:4">
      <c r="A13717" s="101">
        <v>43994</v>
      </c>
      <c r="B13717" s="102">
        <v>0.80442129629629633</v>
      </c>
      <c r="C13717" s="100">
        <v>624</v>
      </c>
      <c r="D13717" s="100">
        <v>0.48599999999999999</v>
      </c>
    </row>
    <row r="13718" spans="1:4">
      <c r="A13718" s="101">
        <v>43994</v>
      </c>
      <c r="B13718" s="102">
        <v>0.80452546296296301</v>
      </c>
      <c r="C13718" s="100">
        <v>67</v>
      </c>
      <c r="D13718" s="100">
        <v>0.91700000000000004</v>
      </c>
    </row>
    <row r="13719" spans="1:4">
      <c r="A13719" s="101">
        <v>43994</v>
      </c>
      <c r="B13719" s="102">
        <v>0.80461805555555566</v>
      </c>
      <c r="C13719" s="100">
        <v>510</v>
      </c>
      <c r="D13719" s="100">
        <v>0.45400000000000001</v>
      </c>
    </row>
    <row r="13720" spans="1:4">
      <c r="A13720" s="101">
        <v>43994</v>
      </c>
      <c r="B13720" s="102">
        <v>0.80471064814814808</v>
      </c>
      <c r="C13720" s="100">
        <v>954</v>
      </c>
      <c r="D13720" s="100">
        <v>0.86899999999999999</v>
      </c>
    </row>
    <row r="13721" spans="1:4">
      <c r="A13721" s="101">
        <v>43994</v>
      </c>
      <c r="B13721" s="102">
        <v>0.80481481481481476</v>
      </c>
      <c r="C13721" s="100">
        <v>397</v>
      </c>
      <c r="D13721" s="100">
        <v>0.47899999999999998</v>
      </c>
    </row>
    <row r="13722" spans="1:4">
      <c r="A13722" s="101">
        <v>43994</v>
      </c>
      <c r="B13722" s="102">
        <v>0.8049074074074074</v>
      </c>
      <c r="C13722" s="100">
        <v>841</v>
      </c>
      <c r="D13722" s="100">
        <v>0.90100000000000002</v>
      </c>
    </row>
    <row r="13723" spans="1:4">
      <c r="A13723" s="101">
        <v>43994</v>
      </c>
      <c r="B13723" s="102">
        <v>0.80501157407407409</v>
      </c>
      <c r="C13723" s="100">
        <v>284</v>
      </c>
      <c r="D13723" s="100">
        <v>0.46300000000000002</v>
      </c>
    </row>
    <row r="13724" spans="1:4">
      <c r="A13724" s="101">
        <v>43994</v>
      </c>
      <c r="B13724" s="102">
        <v>0.80510416666666673</v>
      </c>
      <c r="C13724" s="100">
        <v>727</v>
      </c>
      <c r="D13724" s="100">
        <v>0.91100000000000003</v>
      </c>
    </row>
    <row r="13725" spans="1:4">
      <c r="A13725" s="101">
        <v>43994</v>
      </c>
      <c r="B13725" s="102">
        <v>0.8052083333333333</v>
      </c>
      <c r="C13725" s="100">
        <v>171</v>
      </c>
      <c r="D13725" s="100">
        <v>0.47699999999999998</v>
      </c>
    </row>
    <row r="13726" spans="1:4">
      <c r="A13726" s="101">
        <v>43994</v>
      </c>
      <c r="B13726" s="102">
        <v>0.80530092592592595</v>
      </c>
      <c r="C13726" s="100">
        <v>614</v>
      </c>
      <c r="D13726" s="100">
        <v>0.89500000000000002</v>
      </c>
    </row>
    <row r="13727" spans="1:4">
      <c r="A13727" s="101">
        <v>43994</v>
      </c>
      <c r="B13727" s="102">
        <v>0.80540509259259263</v>
      </c>
      <c r="C13727" s="100">
        <v>58</v>
      </c>
      <c r="D13727" s="100">
        <v>0.53100000000000003</v>
      </c>
    </row>
    <row r="13728" spans="1:4">
      <c r="A13728" s="101">
        <v>43994</v>
      </c>
      <c r="B13728" s="102">
        <v>0.80549768518518527</v>
      </c>
      <c r="C13728" s="100">
        <v>501</v>
      </c>
      <c r="D13728" s="100">
        <v>0.88400000000000001</v>
      </c>
    </row>
    <row r="13729" spans="1:8">
      <c r="A13729" s="101">
        <v>43994</v>
      </c>
      <c r="B13729" s="102">
        <v>0.80559027777777781</v>
      </c>
      <c r="C13729" s="100">
        <v>944</v>
      </c>
      <c r="D13729" s="100">
        <v>0.53200000000000003</v>
      </c>
      <c r="E13729" s="100"/>
      <c r="F13729" s="100"/>
      <c r="G13729" s="100"/>
      <c r="H13729" s="100"/>
    </row>
    <row r="13730" spans="1:8">
      <c r="A13730" s="101">
        <v>43994</v>
      </c>
      <c r="B13730" s="102">
        <v>0.80569444444444438</v>
      </c>
      <c r="C13730" s="100">
        <v>388</v>
      </c>
      <c r="D13730" s="100">
        <v>0.91100000000000003</v>
      </c>
      <c r="E13730" s="100"/>
      <c r="F13730" s="100"/>
      <c r="G13730" s="100"/>
      <c r="H13730" s="100"/>
    </row>
    <row r="13731" spans="1:8">
      <c r="A13731" s="101">
        <v>43994</v>
      </c>
      <c r="B13731" s="102">
        <v>0.80578703703703702</v>
      </c>
      <c r="C13731" s="100">
        <v>831</v>
      </c>
      <c r="D13731" s="100">
        <v>0.58099999999999996</v>
      </c>
      <c r="E13731" s="100"/>
      <c r="F13731" s="100"/>
      <c r="G13731" s="100"/>
      <c r="H13731" s="100"/>
    </row>
    <row r="13732" spans="1:8">
      <c r="A13732" s="101">
        <v>43994</v>
      </c>
      <c r="B13732" s="102">
        <v>0.80589120370370371</v>
      </c>
      <c r="C13732" s="100">
        <v>275</v>
      </c>
      <c r="D13732" s="100">
        <v>0.871</v>
      </c>
      <c r="E13732" s="100"/>
      <c r="F13732" s="100"/>
      <c r="G13732" s="100"/>
      <c r="H13732" s="100"/>
    </row>
    <row r="13733" spans="1:8">
      <c r="A13733" s="101">
        <v>43994</v>
      </c>
      <c r="B13733" s="102">
        <v>0.80598379629629635</v>
      </c>
      <c r="C13733" s="100">
        <v>718</v>
      </c>
      <c r="D13733" s="100">
        <v>0.61799999999999999</v>
      </c>
      <c r="E13733" s="100"/>
      <c r="F13733" s="100"/>
      <c r="G13733" s="100"/>
      <c r="H13733" s="100"/>
    </row>
    <row r="13734" spans="1:8">
      <c r="A13734" s="101">
        <v>43994</v>
      </c>
      <c r="B13734" s="102">
        <v>0.80608796296296292</v>
      </c>
      <c r="C13734" s="100">
        <v>162</v>
      </c>
      <c r="D13734" s="100">
        <v>0.85499999999999998</v>
      </c>
      <c r="E13734" s="100"/>
      <c r="F13734" s="103">
        <f>COUNTIF(D7561:D13735,"&gt;0,85")</f>
        <v>4189</v>
      </c>
      <c r="G13734" s="103"/>
      <c r="H13734" s="104">
        <v>43994</v>
      </c>
    </row>
    <row r="13735" spans="1:8">
      <c r="A13735" s="101">
        <v>43994</v>
      </c>
      <c r="B13735" s="102">
        <v>0.80618055555555557</v>
      </c>
      <c r="C13735" s="100">
        <v>605</v>
      </c>
      <c r="D13735" s="100">
        <v>0.90400000000000003</v>
      </c>
      <c r="E13735" s="100"/>
      <c r="F13735" s="103">
        <f>COUNTIF(D7561:D13735,"&lt;0,85")</f>
        <v>1983</v>
      </c>
      <c r="G13735" s="103"/>
      <c r="H13735" s="103" t="s">
        <v>83</v>
      </c>
    </row>
    <row r="13736" spans="1:8">
      <c r="A13736" s="101">
        <v>43997</v>
      </c>
      <c r="B13736" s="102">
        <v>0.2482175925925926</v>
      </c>
      <c r="C13736" s="100">
        <v>887</v>
      </c>
      <c r="D13736" s="100">
        <v>2.266</v>
      </c>
      <c r="E13736" s="100"/>
      <c r="F13736" s="100"/>
      <c r="G13736" s="100"/>
      <c r="H13736" s="100"/>
    </row>
    <row r="13737" spans="1:8">
      <c r="A13737" s="101">
        <v>43997</v>
      </c>
      <c r="B13737" s="102">
        <v>0.24832175925925926</v>
      </c>
      <c r="C13737" s="100">
        <v>331</v>
      </c>
      <c r="D13737" s="100">
        <v>0.21099999999999999</v>
      </c>
      <c r="E13737" s="100"/>
      <c r="F13737" s="100"/>
      <c r="G13737" s="100"/>
      <c r="H13737" s="100"/>
    </row>
    <row r="13738" spans="1:8">
      <c r="A13738" s="101">
        <v>43997</v>
      </c>
      <c r="B13738" s="102">
        <v>0.24841435185185187</v>
      </c>
      <c r="C13738" s="100">
        <v>774</v>
      </c>
      <c r="D13738" s="100">
        <v>0.82299999999999995</v>
      </c>
      <c r="E13738" s="100"/>
      <c r="F13738" s="100"/>
      <c r="G13738" s="100"/>
      <c r="H13738" s="100"/>
    </row>
    <row r="13739" spans="1:8">
      <c r="A13739" s="101">
        <v>43997</v>
      </c>
      <c r="B13739" s="102">
        <v>0.2485185185185185</v>
      </c>
      <c r="C13739" s="100">
        <v>218</v>
      </c>
      <c r="D13739" s="100">
        <v>0.83899999999999997</v>
      </c>
      <c r="E13739" s="100"/>
      <c r="F13739" s="100"/>
      <c r="G13739" s="100"/>
      <c r="H13739" s="100"/>
    </row>
    <row r="13740" spans="1:8">
      <c r="A13740" s="101">
        <v>43997</v>
      </c>
      <c r="B13740" s="102">
        <v>0.24861111111111112</v>
      </c>
      <c r="C13740" s="100">
        <v>661</v>
      </c>
      <c r="D13740" s="100">
        <v>0.81</v>
      </c>
      <c r="E13740" s="100"/>
      <c r="F13740" s="100"/>
      <c r="G13740" s="100"/>
      <c r="H13740" s="100"/>
    </row>
    <row r="13741" spans="1:8">
      <c r="A13741" s="101">
        <v>43997</v>
      </c>
      <c r="B13741" s="102">
        <v>0.24871527777777777</v>
      </c>
      <c r="C13741" s="100">
        <v>104</v>
      </c>
      <c r="D13741" s="100">
        <v>0.85</v>
      </c>
      <c r="E13741" s="100"/>
      <c r="F13741" s="100"/>
      <c r="G13741" s="100"/>
      <c r="H13741" s="100"/>
    </row>
    <row r="13742" spans="1:8">
      <c r="A13742" s="101">
        <v>43997</v>
      </c>
      <c r="B13742" s="102">
        <v>0.24880787037037036</v>
      </c>
      <c r="C13742" s="100">
        <v>548</v>
      </c>
      <c r="D13742" s="100">
        <v>0.83899999999999997</v>
      </c>
      <c r="E13742" s="100"/>
      <c r="F13742" s="100"/>
      <c r="G13742" s="100"/>
      <c r="H13742" s="100"/>
    </row>
    <row r="13743" spans="1:8">
      <c r="A13743" s="101">
        <v>43997</v>
      </c>
      <c r="B13743" s="102">
        <v>0.24890046296296298</v>
      </c>
      <c r="C13743" s="100">
        <v>991</v>
      </c>
      <c r="D13743" s="100">
        <v>0.88500000000000001</v>
      </c>
      <c r="E13743" s="100"/>
      <c r="F13743" s="100"/>
      <c r="G13743" s="100"/>
      <c r="H13743" s="100"/>
    </row>
    <row r="13744" spans="1:8">
      <c r="A13744" s="101">
        <v>43997</v>
      </c>
      <c r="B13744" s="102">
        <v>0.24900462962962963</v>
      </c>
      <c r="C13744" s="100">
        <v>435</v>
      </c>
      <c r="D13744" s="100">
        <v>0.83299999999999996</v>
      </c>
      <c r="E13744" s="100"/>
      <c r="F13744" s="100"/>
      <c r="G13744" s="100"/>
      <c r="H13744" s="100"/>
    </row>
    <row r="13745" spans="1:4">
      <c r="A13745" s="101">
        <v>43997</v>
      </c>
      <c r="B13745" s="102">
        <v>0.24909722222222222</v>
      </c>
      <c r="C13745" s="100">
        <v>878</v>
      </c>
      <c r="D13745" s="100">
        <v>0.89600000000000002</v>
      </c>
    </row>
    <row r="13746" spans="1:4">
      <c r="A13746" s="101">
        <v>43997</v>
      </c>
      <c r="B13746" s="102">
        <v>0.24920138888888888</v>
      </c>
      <c r="C13746" s="100">
        <v>321</v>
      </c>
      <c r="D13746" s="100">
        <v>0.86199999999999999</v>
      </c>
    </row>
    <row r="13747" spans="1:4">
      <c r="A13747" s="101">
        <v>43997</v>
      </c>
      <c r="B13747" s="102">
        <v>0.24929398148148149</v>
      </c>
      <c r="C13747" s="100">
        <v>765</v>
      </c>
      <c r="D13747" s="100">
        <v>0.90800000000000003</v>
      </c>
    </row>
    <row r="13748" spans="1:4">
      <c r="A13748" s="101">
        <v>43997</v>
      </c>
      <c r="B13748" s="102">
        <v>0.24939814814814812</v>
      </c>
      <c r="C13748" s="100">
        <v>208</v>
      </c>
      <c r="D13748" s="100">
        <v>0.88400000000000001</v>
      </c>
    </row>
    <row r="13749" spans="1:4">
      <c r="A13749" s="101">
        <v>43997</v>
      </c>
      <c r="B13749" s="102">
        <v>0.24949074074074074</v>
      </c>
      <c r="C13749" s="100">
        <v>652</v>
      </c>
      <c r="D13749" s="100">
        <v>0.88900000000000001</v>
      </c>
    </row>
    <row r="13750" spans="1:4">
      <c r="A13750" s="101">
        <v>43997</v>
      </c>
      <c r="B13750" s="102">
        <v>0.24959490740740742</v>
      </c>
      <c r="C13750" s="100">
        <v>95</v>
      </c>
      <c r="D13750" s="100">
        <v>0.95</v>
      </c>
    </row>
    <row r="13751" spans="1:4">
      <c r="A13751" s="101">
        <v>43997</v>
      </c>
      <c r="B13751" s="102">
        <v>0.24968749999999998</v>
      </c>
      <c r="C13751" s="100">
        <v>538</v>
      </c>
      <c r="D13751" s="100">
        <v>0.90200000000000002</v>
      </c>
    </row>
    <row r="13752" spans="1:4">
      <c r="A13752" s="101">
        <v>43997</v>
      </c>
      <c r="B13752" s="102">
        <v>0.2497800925925926</v>
      </c>
      <c r="C13752" s="100">
        <v>982</v>
      </c>
      <c r="D13752" s="100">
        <v>0.95</v>
      </c>
    </row>
    <row r="13753" spans="1:4">
      <c r="A13753" s="101">
        <v>43997</v>
      </c>
      <c r="B13753" s="102">
        <v>0.24988425925925925</v>
      </c>
      <c r="C13753" s="100">
        <v>425</v>
      </c>
      <c r="D13753" s="100">
        <v>0.9</v>
      </c>
    </row>
    <row r="13754" spans="1:4">
      <c r="A13754" s="101">
        <v>43997</v>
      </c>
      <c r="B13754" s="102">
        <v>0.24997685185185184</v>
      </c>
      <c r="C13754" s="100">
        <v>869</v>
      </c>
      <c r="D13754" s="100">
        <v>0.91700000000000004</v>
      </c>
    </row>
    <row r="13755" spans="1:4">
      <c r="A13755" s="101">
        <v>43997</v>
      </c>
      <c r="B13755" s="102">
        <v>0.25008101851851855</v>
      </c>
      <c r="C13755" s="100">
        <v>312</v>
      </c>
      <c r="D13755" s="100">
        <v>0.95199999999999996</v>
      </c>
    </row>
    <row r="13756" spans="1:4">
      <c r="A13756" s="101">
        <v>43997</v>
      </c>
      <c r="B13756" s="102">
        <v>0.25017361111111108</v>
      </c>
      <c r="C13756" s="100">
        <v>755</v>
      </c>
      <c r="D13756" s="100">
        <v>0.91100000000000003</v>
      </c>
    </row>
    <row r="13757" spans="1:4">
      <c r="A13757" s="101">
        <v>43997</v>
      </c>
      <c r="B13757" s="102">
        <v>0.25027777777777777</v>
      </c>
      <c r="C13757" s="100">
        <v>199</v>
      </c>
      <c r="D13757" s="100">
        <v>0.96499999999999997</v>
      </c>
    </row>
    <row r="13758" spans="1:4">
      <c r="A13758" s="101">
        <v>43997</v>
      </c>
      <c r="B13758" s="102">
        <v>0.25037037037037035</v>
      </c>
      <c r="C13758" s="100">
        <v>642</v>
      </c>
      <c r="D13758" s="100">
        <v>0.91200000000000003</v>
      </c>
    </row>
    <row r="13759" spans="1:4">
      <c r="A13759" s="101">
        <v>43997</v>
      </c>
      <c r="B13759" s="102">
        <v>0.25047453703703704</v>
      </c>
      <c r="C13759" s="100">
        <v>86</v>
      </c>
      <c r="D13759" s="100">
        <v>0.96199999999999997</v>
      </c>
    </row>
    <row r="13760" spans="1:4">
      <c r="A13760" s="101">
        <v>43997</v>
      </c>
      <c r="B13760" s="102">
        <v>0.25056712962962963</v>
      </c>
      <c r="C13760" s="100">
        <v>529</v>
      </c>
      <c r="D13760" s="100">
        <v>0.55400000000000005</v>
      </c>
    </row>
    <row r="13761" spans="1:4">
      <c r="A13761" s="101">
        <v>43997</v>
      </c>
      <c r="B13761" s="102">
        <v>0.25065972222222221</v>
      </c>
      <c r="C13761" s="100">
        <v>973</v>
      </c>
      <c r="D13761" s="100">
        <v>0.93300000000000005</v>
      </c>
    </row>
    <row r="13762" spans="1:4">
      <c r="A13762" s="101">
        <v>43997</v>
      </c>
      <c r="B13762" s="102">
        <v>0.2507638888888889</v>
      </c>
      <c r="C13762" s="100">
        <v>416</v>
      </c>
      <c r="D13762" s="100">
        <v>0.52500000000000002</v>
      </c>
    </row>
    <row r="13763" spans="1:4">
      <c r="A13763" s="101">
        <v>43997</v>
      </c>
      <c r="B13763" s="102">
        <v>0.25085648148148149</v>
      </c>
      <c r="C13763" s="100">
        <v>859</v>
      </c>
      <c r="D13763" s="100">
        <v>0.96499999999999997</v>
      </c>
    </row>
    <row r="13764" spans="1:4">
      <c r="A13764" s="101">
        <v>43997</v>
      </c>
      <c r="B13764" s="102">
        <v>0.25096064814814817</v>
      </c>
      <c r="C13764" s="100">
        <v>303</v>
      </c>
      <c r="D13764" s="100">
        <v>0.52400000000000002</v>
      </c>
    </row>
    <row r="13765" spans="1:4">
      <c r="A13765" s="101">
        <v>43997</v>
      </c>
      <c r="B13765" s="102">
        <v>0.25105324074074076</v>
      </c>
      <c r="C13765" s="100">
        <v>746</v>
      </c>
      <c r="D13765" s="100">
        <v>0.96199999999999997</v>
      </c>
    </row>
    <row r="13766" spans="1:4">
      <c r="A13766" s="101">
        <v>43997</v>
      </c>
      <c r="B13766" s="102">
        <v>0.25115740740740738</v>
      </c>
      <c r="C13766" s="100">
        <v>190</v>
      </c>
      <c r="D13766" s="100">
        <v>0.747</v>
      </c>
    </row>
    <row r="13767" spans="1:4">
      <c r="A13767" s="101">
        <v>43997</v>
      </c>
      <c r="B13767" s="102">
        <v>0.25125000000000003</v>
      </c>
      <c r="C13767" s="100">
        <v>633</v>
      </c>
      <c r="D13767" s="100">
        <v>0.96499999999999997</v>
      </c>
    </row>
    <row r="13768" spans="1:4">
      <c r="A13768" s="101">
        <v>43997</v>
      </c>
      <c r="B13768" s="102">
        <v>0.25135416666666666</v>
      </c>
      <c r="C13768" s="100">
        <v>76</v>
      </c>
      <c r="D13768" s="100">
        <v>0.77200000000000002</v>
      </c>
    </row>
    <row r="13769" spans="1:4">
      <c r="A13769" s="101">
        <v>43997</v>
      </c>
      <c r="B13769" s="102">
        <v>0.25144675925925924</v>
      </c>
      <c r="C13769" s="100">
        <v>520</v>
      </c>
      <c r="D13769" s="100">
        <v>0.90700000000000003</v>
      </c>
    </row>
    <row r="13770" spans="1:4">
      <c r="A13770" s="101">
        <v>43997</v>
      </c>
      <c r="B13770" s="102">
        <v>0.25153935185185183</v>
      </c>
      <c r="C13770" s="100">
        <v>963</v>
      </c>
      <c r="D13770" s="100">
        <v>0.81899999999999995</v>
      </c>
    </row>
    <row r="13771" spans="1:4">
      <c r="A13771" s="101">
        <v>43997</v>
      </c>
      <c r="B13771" s="102">
        <v>0.25164351851851852</v>
      </c>
      <c r="C13771" s="100">
        <v>407</v>
      </c>
      <c r="D13771" s="100">
        <v>0.94599999999999995</v>
      </c>
    </row>
    <row r="13772" spans="1:4">
      <c r="A13772" s="101">
        <v>43997</v>
      </c>
      <c r="B13772" s="102">
        <v>0.2517361111111111</v>
      </c>
      <c r="C13772" s="100">
        <v>850</v>
      </c>
      <c r="D13772" s="100">
        <v>0.81399999999999995</v>
      </c>
    </row>
    <row r="13773" spans="1:4">
      <c r="A13773" s="101">
        <v>43997</v>
      </c>
      <c r="B13773" s="102">
        <v>0.25184027777777779</v>
      </c>
      <c r="C13773" s="100">
        <v>293</v>
      </c>
      <c r="D13773" s="100">
        <v>0.96199999999999997</v>
      </c>
    </row>
    <row r="13774" spans="1:4">
      <c r="A13774" s="101">
        <v>43997</v>
      </c>
      <c r="B13774" s="102">
        <v>0.25193287037037038</v>
      </c>
      <c r="C13774" s="100">
        <v>737</v>
      </c>
      <c r="D13774" s="100">
        <v>0.84699999999999998</v>
      </c>
    </row>
    <row r="13775" spans="1:4">
      <c r="A13775" s="101">
        <v>43997</v>
      </c>
      <c r="B13775" s="102">
        <v>0.252037037037037</v>
      </c>
      <c r="C13775" s="100">
        <v>180</v>
      </c>
      <c r="D13775" s="100">
        <v>0.96199999999999997</v>
      </c>
    </row>
    <row r="13776" spans="1:4">
      <c r="A13776" s="101">
        <v>43997</v>
      </c>
      <c r="B13776" s="102">
        <v>0.25212962962962965</v>
      </c>
      <c r="C13776" s="100">
        <v>624</v>
      </c>
      <c r="D13776" s="100">
        <v>0.81699999999999995</v>
      </c>
    </row>
    <row r="13777" spans="1:4">
      <c r="A13777" s="101">
        <v>43997</v>
      </c>
      <c r="B13777" s="102">
        <v>0.25223379629629633</v>
      </c>
      <c r="C13777" s="100">
        <v>67</v>
      </c>
      <c r="D13777" s="100">
        <v>0.92600000000000005</v>
      </c>
    </row>
    <row r="13778" spans="1:4">
      <c r="A13778" s="101">
        <v>43997</v>
      </c>
      <c r="B13778" s="102">
        <v>0.25232638888888886</v>
      </c>
      <c r="C13778" s="100">
        <v>510</v>
      </c>
      <c r="D13778" s="100">
        <v>0.56499999999999995</v>
      </c>
    </row>
    <row r="13779" spans="1:4">
      <c r="A13779" s="101">
        <v>43997</v>
      </c>
      <c r="B13779" s="102">
        <v>0.25241898148148151</v>
      </c>
      <c r="C13779" s="100">
        <v>954</v>
      </c>
      <c r="D13779" s="100">
        <v>0.90700000000000003</v>
      </c>
    </row>
    <row r="13780" spans="1:4">
      <c r="A13780" s="101">
        <v>43997</v>
      </c>
      <c r="B13780" s="102">
        <v>0.25252314814814814</v>
      </c>
      <c r="C13780" s="100">
        <v>397</v>
      </c>
      <c r="D13780" s="100">
        <v>0.50700000000000001</v>
      </c>
    </row>
    <row r="13781" spans="1:4">
      <c r="A13781" s="101">
        <v>43997</v>
      </c>
      <c r="B13781" s="102">
        <v>0.25261574074074072</v>
      </c>
      <c r="C13781" s="100">
        <v>841</v>
      </c>
      <c r="D13781" s="100">
        <v>0.90400000000000003</v>
      </c>
    </row>
    <row r="13782" spans="1:4">
      <c r="A13782" s="101">
        <v>43997</v>
      </c>
      <c r="B13782" s="102">
        <v>0.25271990740740741</v>
      </c>
      <c r="C13782" s="100">
        <v>284</v>
      </c>
      <c r="D13782" s="100">
        <v>0.46600000000000003</v>
      </c>
    </row>
    <row r="13783" spans="1:4">
      <c r="A13783" s="101">
        <v>43997</v>
      </c>
      <c r="B13783" s="102">
        <v>0.2528125</v>
      </c>
      <c r="C13783" s="100">
        <v>727</v>
      </c>
      <c r="D13783" s="100">
        <v>0.93</v>
      </c>
    </row>
    <row r="13784" spans="1:4">
      <c r="A13784" s="101">
        <v>43997</v>
      </c>
      <c r="B13784" s="102">
        <v>0.25291666666666668</v>
      </c>
      <c r="C13784" s="100">
        <v>171</v>
      </c>
      <c r="D13784" s="100">
        <v>0.499</v>
      </c>
    </row>
    <row r="13785" spans="1:4">
      <c r="A13785" s="101">
        <v>43997</v>
      </c>
      <c r="B13785" s="102">
        <v>0.25300925925925927</v>
      </c>
      <c r="C13785" s="100">
        <v>614</v>
      </c>
      <c r="D13785" s="100">
        <v>0.94399999999999995</v>
      </c>
    </row>
    <row r="13786" spans="1:4">
      <c r="A13786" s="101">
        <v>43997</v>
      </c>
      <c r="B13786" s="102">
        <v>0.25311342592592595</v>
      </c>
      <c r="C13786" s="100">
        <v>58</v>
      </c>
      <c r="D13786" s="100">
        <v>0.499</v>
      </c>
    </row>
    <row r="13787" spans="1:4">
      <c r="A13787" s="101">
        <v>43997</v>
      </c>
      <c r="B13787" s="102">
        <v>0.25320601851851848</v>
      </c>
      <c r="C13787" s="100">
        <v>501</v>
      </c>
      <c r="D13787" s="100">
        <v>0.94099999999999995</v>
      </c>
    </row>
    <row r="13788" spans="1:4">
      <c r="A13788" s="101">
        <v>43997</v>
      </c>
      <c r="B13788" s="102">
        <v>0.25329861111111113</v>
      </c>
      <c r="C13788" s="100">
        <v>944</v>
      </c>
      <c r="D13788" s="100">
        <v>0.54700000000000004</v>
      </c>
    </row>
    <row r="13789" spans="1:4">
      <c r="A13789" s="101">
        <v>43997</v>
      </c>
      <c r="B13789" s="102">
        <v>0.25340277777777781</v>
      </c>
      <c r="C13789" s="100">
        <v>388</v>
      </c>
      <c r="D13789" s="100">
        <v>0.92100000000000004</v>
      </c>
    </row>
    <row r="13790" spans="1:4">
      <c r="A13790" s="101">
        <v>43997</v>
      </c>
      <c r="B13790" s="102">
        <v>0.25349537037037034</v>
      </c>
      <c r="C13790" s="100">
        <v>831</v>
      </c>
      <c r="D13790" s="100">
        <v>0.53800000000000003</v>
      </c>
    </row>
    <row r="13791" spans="1:4">
      <c r="A13791" s="101">
        <v>43997</v>
      </c>
      <c r="B13791" s="102">
        <v>0.25359953703703703</v>
      </c>
      <c r="C13791" s="100">
        <v>275</v>
      </c>
      <c r="D13791" s="100">
        <v>0.91100000000000003</v>
      </c>
    </row>
    <row r="13792" spans="1:4">
      <c r="A13792" s="101">
        <v>43997</v>
      </c>
      <c r="B13792" s="102">
        <v>0.25369212962962961</v>
      </c>
      <c r="C13792" s="100">
        <v>718</v>
      </c>
      <c r="D13792" s="100">
        <v>0.58399999999999996</v>
      </c>
    </row>
    <row r="13793" spans="1:4">
      <c r="A13793" s="101">
        <v>43997</v>
      </c>
      <c r="B13793" s="102">
        <v>0.2537962962962963</v>
      </c>
      <c r="C13793" s="100">
        <v>162</v>
      </c>
      <c r="D13793" s="100">
        <v>0.91900000000000004</v>
      </c>
    </row>
    <row r="13794" spans="1:4">
      <c r="A13794" s="101">
        <v>43997</v>
      </c>
      <c r="B13794" s="102">
        <v>0.25388888888888889</v>
      </c>
      <c r="C13794" s="100">
        <v>605</v>
      </c>
      <c r="D13794" s="100">
        <v>0.57499999999999996</v>
      </c>
    </row>
    <row r="13795" spans="1:4">
      <c r="A13795" s="101">
        <v>43997</v>
      </c>
      <c r="B13795" s="102">
        <v>0.25399305555555557</v>
      </c>
      <c r="C13795" s="100">
        <v>48</v>
      </c>
      <c r="D13795" s="100">
        <v>0.89100000000000001</v>
      </c>
    </row>
    <row r="13796" spans="1:4">
      <c r="A13796" s="101">
        <v>43997</v>
      </c>
      <c r="B13796" s="102">
        <v>0.25408564814814816</v>
      </c>
      <c r="C13796" s="100">
        <v>492</v>
      </c>
      <c r="D13796" s="100">
        <v>0.57599999999999996</v>
      </c>
    </row>
    <row r="13797" spans="1:4">
      <c r="A13797" s="101">
        <v>43997</v>
      </c>
      <c r="B13797" s="102">
        <v>0.25417824074074075</v>
      </c>
      <c r="C13797" s="100">
        <v>935</v>
      </c>
      <c r="D13797" s="100">
        <v>0.94399999999999995</v>
      </c>
    </row>
    <row r="13798" spans="1:4">
      <c r="A13798" s="101">
        <v>43997</v>
      </c>
      <c r="B13798" s="102">
        <v>0.25428240740740743</v>
      </c>
      <c r="C13798" s="100">
        <v>379</v>
      </c>
      <c r="D13798" s="100">
        <v>0.58699999999999997</v>
      </c>
    </row>
    <row r="13799" spans="1:4">
      <c r="A13799" s="101">
        <v>43997</v>
      </c>
      <c r="B13799" s="102">
        <v>0.25437500000000002</v>
      </c>
      <c r="C13799" s="100">
        <v>822</v>
      </c>
      <c r="D13799" s="100">
        <v>0.88600000000000001</v>
      </c>
    </row>
    <row r="13800" spans="1:4">
      <c r="A13800" s="101">
        <v>43997</v>
      </c>
      <c r="B13800" s="102">
        <v>0.25447916666666665</v>
      </c>
      <c r="C13800" s="100">
        <v>265</v>
      </c>
      <c r="D13800" s="100">
        <v>0.60599999999999998</v>
      </c>
    </row>
    <row r="13801" spans="1:4">
      <c r="A13801" s="101">
        <v>43997</v>
      </c>
      <c r="B13801" s="102">
        <v>0.25457175925925929</v>
      </c>
      <c r="C13801" s="100">
        <v>709</v>
      </c>
      <c r="D13801" s="100">
        <v>0.90400000000000003</v>
      </c>
    </row>
    <row r="13802" spans="1:4">
      <c r="A13802" s="101">
        <v>43997</v>
      </c>
      <c r="B13802" s="102">
        <v>0.25467592592592592</v>
      </c>
      <c r="C13802" s="100">
        <v>152</v>
      </c>
      <c r="D13802" s="100">
        <v>0.63600000000000001</v>
      </c>
    </row>
    <row r="13803" spans="1:4">
      <c r="A13803" s="101">
        <v>43997</v>
      </c>
      <c r="B13803" s="102">
        <v>0.25476851851851851</v>
      </c>
      <c r="C13803" s="100">
        <v>596</v>
      </c>
      <c r="D13803" s="100">
        <v>0.88400000000000001</v>
      </c>
    </row>
    <row r="13804" spans="1:4">
      <c r="A13804" s="101">
        <v>43997</v>
      </c>
      <c r="B13804" s="102">
        <v>0.25487268518518519</v>
      </c>
      <c r="C13804" s="100">
        <v>39</v>
      </c>
      <c r="D13804" s="100">
        <v>0.64200000000000002</v>
      </c>
    </row>
    <row r="13805" spans="1:4">
      <c r="A13805" s="101">
        <v>43997</v>
      </c>
      <c r="B13805" s="102">
        <v>0.25496527777777778</v>
      </c>
      <c r="C13805" s="100">
        <v>482</v>
      </c>
      <c r="D13805" s="100">
        <v>0.91500000000000004</v>
      </c>
    </row>
    <row r="13806" spans="1:4">
      <c r="A13806" s="101">
        <v>43997</v>
      </c>
      <c r="B13806" s="102">
        <v>0.25505787037037037</v>
      </c>
      <c r="C13806" s="100">
        <v>926</v>
      </c>
      <c r="D13806" s="100">
        <v>0.95699999999999996</v>
      </c>
    </row>
    <row r="13807" spans="1:4">
      <c r="A13807" s="101">
        <v>43997</v>
      </c>
      <c r="B13807" s="102">
        <v>0.25516203703703705</v>
      </c>
      <c r="C13807" s="100">
        <v>369</v>
      </c>
      <c r="D13807" s="100">
        <v>0.88900000000000001</v>
      </c>
    </row>
    <row r="13808" spans="1:4">
      <c r="A13808" s="101">
        <v>43997</v>
      </c>
      <c r="B13808" s="102">
        <v>0.25525462962962964</v>
      </c>
      <c r="C13808" s="100">
        <v>813</v>
      </c>
      <c r="D13808" s="100">
        <v>0.95199999999999996</v>
      </c>
    </row>
    <row r="13809" spans="1:4">
      <c r="A13809" s="101">
        <v>43997</v>
      </c>
      <c r="B13809" s="102">
        <v>0.25535879629629626</v>
      </c>
      <c r="C13809" s="100">
        <v>256</v>
      </c>
      <c r="D13809" s="100">
        <v>0.94599999999999995</v>
      </c>
    </row>
    <row r="13810" spans="1:4">
      <c r="A13810" s="101">
        <v>43997</v>
      </c>
      <c r="B13810" s="102">
        <v>0.25545138888888891</v>
      </c>
      <c r="C13810" s="100">
        <v>699</v>
      </c>
      <c r="D13810" s="100">
        <v>0.93799999999999994</v>
      </c>
    </row>
    <row r="13811" spans="1:4">
      <c r="A13811" s="101">
        <v>43997</v>
      </c>
      <c r="B13811" s="102">
        <v>0.25555555555555559</v>
      </c>
      <c r="C13811" s="100">
        <v>143</v>
      </c>
      <c r="D13811" s="100">
        <v>0.80600000000000005</v>
      </c>
    </row>
    <row r="13812" spans="1:4">
      <c r="A13812" s="101">
        <v>43997</v>
      </c>
      <c r="B13812" s="102">
        <v>0.25564814814814812</v>
      </c>
      <c r="C13812" s="100">
        <v>586</v>
      </c>
      <c r="D13812" s="100">
        <v>0.91100000000000003</v>
      </c>
    </row>
    <row r="13813" spans="1:4">
      <c r="A13813" s="101">
        <v>43997</v>
      </c>
      <c r="B13813" s="102">
        <v>0.25575231481481481</v>
      </c>
      <c r="C13813" s="100">
        <v>30</v>
      </c>
      <c r="D13813" s="100">
        <v>0.47599999999999998</v>
      </c>
    </row>
    <row r="13814" spans="1:4">
      <c r="A13814" s="101">
        <v>43997</v>
      </c>
      <c r="B13814" s="102">
        <v>0.2558449074074074</v>
      </c>
      <c r="C13814" s="100">
        <v>473</v>
      </c>
      <c r="D13814" s="100">
        <v>0.95</v>
      </c>
    </row>
    <row r="13815" spans="1:4">
      <c r="A13815" s="101">
        <v>43997</v>
      </c>
      <c r="B13815" s="102">
        <v>0.25593749999999998</v>
      </c>
      <c r="C13815" s="100">
        <v>916</v>
      </c>
      <c r="D13815" s="100">
        <v>0.46800000000000003</v>
      </c>
    </row>
    <row r="13816" spans="1:4">
      <c r="A13816" s="101">
        <v>43997</v>
      </c>
      <c r="B13816" s="102">
        <v>0.25604166666666667</v>
      </c>
      <c r="C13816" s="100">
        <v>360</v>
      </c>
      <c r="D13816" s="100">
        <v>0.95099999999999996</v>
      </c>
    </row>
    <row r="13817" spans="1:4">
      <c r="A13817" s="101">
        <v>43997</v>
      </c>
      <c r="B13817" s="102">
        <v>0.25613425925925926</v>
      </c>
      <c r="C13817" s="100">
        <v>803</v>
      </c>
      <c r="D13817" s="100">
        <v>0.48399999999999999</v>
      </c>
    </row>
    <row r="13818" spans="1:4">
      <c r="A13818" s="101">
        <v>43997</v>
      </c>
      <c r="B13818" s="102">
        <v>0.25623842592592594</v>
      </c>
      <c r="C13818" s="100">
        <v>247</v>
      </c>
      <c r="D13818" s="100">
        <v>0.89100000000000001</v>
      </c>
    </row>
    <row r="13819" spans="1:4">
      <c r="A13819" s="101">
        <v>43997</v>
      </c>
      <c r="B13819" s="102">
        <v>0.25633101851851853</v>
      </c>
      <c r="C13819" s="100">
        <v>690</v>
      </c>
      <c r="D13819" s="100">
        <v>0.502</v>
      </c>
    </row>
    <row r="13820" spans="1:4">
      <c r="A13820" s="101">
        <v>43997</v>
      </c>
      <c r="B13820" s="102">
        <v>0.25643518518518521</v>
      </c>
      <c r="C13820" s="100">
        <v>133</v>
      </c>
      <c r="D13820" s="100">
        <v>0.90700000000000003</v>
      </c>
    </row>
    <row r="13821" spans="1:4">
      <c r="A13821" s="101">
        <v>43997</v>
      </c>
      <c r="B13821" s="102">
        <v>0.25652777777777774</v>
      </c>
      <c r="C13821" s="100">
        <v>577</v>
      </c>
      <c r="D13821" s="100">
        <v>0.53700000000000003</v>
      </c>
    </row>
    <row r="13822" spans="1:4">
      <c r="A13822" s="101">
        <v>43997</v>
      </c>
      <c r="B13822" s="102">
        <v>0.25663194444444443</v>
      </c>
      <c r="C13822" s="100">
        <v>20</v>
      </c>
      <c r="D13822" s="100">
        <v>0.93500000000000005</v>
      </c>
    </row>
    <row r="13823" spans="1:4">
      <c r="A13823" s="101">
        <v>43997</v>
      </c>
      <c r="B13823" s="102">
        <v>0.25672453703703707</v>
      </c>
      <c r="C13823" s="100">
        <v>464</v>
      </c>
      <c r="D13823" s="100">
        <v>0.52900000000000003</v>
      </c>
    </row>
    <row r="13824" spans="1:4">
      <c r="A13824" s="101">
        <v>43997</v>
      </c>
      <c r="B13824" s="102">
        <v>0.2568171296296296</v>
      </c>
      <c r="C13824" s="100">
        <v>907</v>
      </c>
      <c r="D13824" s="100">
        <v>0.94699999999999995</v>
      </c>
    </row>
    <row r="13825" spans="1:4">
      <c r="A13825" s="101">
        <v>43997</v>
      </c>
      <c r="B13825" s="102">
        <v>0.25692129629629629</v>
      </c>
      <c r="C13825" s="100">
        <v>351</v>
      </c>
      <c r="D13825" s="100">
        <v>0.55100000000000005</v>
      </c>
    </row>
    <row r="13826" spans="1:4">
      <c r="A13826" s="101">
        <v>43997</v>
      </c>
      <c r="B13826" s="102">
        <v>0.25701388888888888</v>
      </c>
      <c r="C13826" s="100">
        <v>794</v>
      </c>
      <c r="D13826" s="100">
        <v>0.89100000000000001</v>
      </c>
    </row>
    <row r="13827" spans="1:4">
      <c r="A13827" s="101">
        <v>43997</v>
      </c>
      <c r="B13827" s="102">
        <v>0.25711805555555556</v>
      </c>
      <c r="C13827" s="100">
        <v>237</v>
      </c>
      <c r="D13827" s="100">
        <v>0.56000000000000005</v>
      </c>
    </row>
    <row r="13828" spans="1:4">
      <c r="A13828" s="101">
        <v>43997</v>
      </c>
      <c r="B13828" s="102">
        <v>0.25721064814814815</v>
      </c>
      <c r="C13828" s="100">
        <v>681</v>
      </c>
      <c r="D13828" s="100">
        <v>0.89100000000000001</v>
      </c>
    </row>
    <row r="13829" spans="1:4">
      <c r="A13829" s="101">
        <v>43997</v>
      </c>
      <c r="B13829" s="102">
        <v>0.25731481481481483</v>
      </c>
      <c r="C13829" s="100">
        <v>124</v>
      </c>
      <c r="D13829" s="100">
        <v>0.61799999999999999</v>
      </c>
    </row>
    <row r="13830" spans="1:4">
      <c r="A13830" s="101">
        <v>43997</v>
      </c>
      <c r="B13830" s="102">
        <v>0.25740740740740742</v>
      </c>
      <c r="C13830" s="100">
        <v>568</v>
      </c>
      <c r="D13830" s="100">
        <v>0.89100000000000001</v>
      </c>
    </row>
    <row r="13831" spans="1:4">
      <c r="A13831" s="101">
        <v>43997</v>
      </c>
      <c r="B13831" s="102">
        <v>0.25751157407407405</v>
      </c>
      <c r="C13831" s="100">
        <v>11</v>
      </c>
      <c r="D13831" s="100">
        <v>0.66100000000000003</v>
      </c>
    </row>
    <row r="13832" spans="1:4">
      <c r="A13832" s="101">
        <v>43997</v>
      </c>
      <c r="B13832" s="102">
        <v>0.25760416666666669</v>
      </c>
      <c r="C13832" s="100">
        <v>454</v>
      </c>
      <c r="D13832" s="100">
        <v>0.90700000000000003</v>
      </c>
    </row>
    <row r="13833" spans="1:4">
      <c r="A13833" s="101">
        <v>43997</v>
      </c>
      <c r="B13833" s="102">
        <v>0.25769675925925922</v>
      </c>
      <c r="C13833" s="100">
        <v>898</v>
      </c>
      <c r="D13833" s="100">
        <v>0.94699999999999995</v>
      </c>
    </row>
    <row r="13834" spans="1:4">
      <c r="A13834" s="101">
        <v>43997</v>
      </c>
      <c r="B13834" s="102">
        <v>0.25780092592592591</v>
      </c>
      <c r="C13834" s="100">
        <v>341</v>
      </c>
      <c r="D13834" s="100">
        <v>0.93200000000000005</v>
      </c>
    </row>
    <row r="13835" spans="1:4">
      <c r="A13835" s="101">
        <v>43997</v>
      </c>
      <c r="B13835" s="102">
        <v>0.25789351851851855</v>
      </c>
      <c r="C13835" s="100">
        <v>785</v>
      </c>
      <c r="D13835" s="100">
        <v>0.97799999999999998</v>
      </c>
    </row>
    <row r="13836" spans="1:4">
      <c r="A13836" s="101">
        <v>43997</v>
      </c>
      <c r="B13836" s="102">
        <v>0.25799768518518518</v>
      </c>
      <c r="C13836" s="100">
        <v>228</v>
      </c>
      <c r="D13836" s="100">
        <v>0.874</v>
      </c>
    </row>
    <row r="13837" spans="1:4">
      <c r="A13837" s="101">
        <v>43997</v>
      </c>
      <c r="B13837" s="102">
        <v>0.25809027777777777</v>
      </c>
      <c r="C13837" s="100">
        <v>671</v>
      </c>
      <c r="D13837" s="100">
        <v>0.97899999999999998</v>
      </c>
    </row>
    <row r="13838" spans="1:4">
      <c r="A13838" s="101">
        <v>43997</v>
      </c>
      <c r="B13838" s="102">
        <v>0.25819444444444445</v>
      </c>
      <c r="C13838" s="100">
        <v>115</v>
      </c>
      <c r="D13838" s="100">
        <v>0.91700000000000004</v>
      </c>
    </row>
    <row r="13839" spans="1:4">
      <c r="A13839" s="101">
        <v>43997</v>
      </c>
      <c r="B13839" s="102">
        <v>0.25828703703703704</v>
      </c>
      <c r="C13839" s="100">
        <v>558</v>
      </c>
      <c r="D13839" s="100">
        <v>0.9</v>
      </c>
    </row>
    <row r="13840" spans="1:4">
      <c r="A13840" s="101">
        <v>43997</v>
      </c>
      <c r="B13840" s="102">
        <v>0.25839120370370372</v>
      </c>
      <c r="C13840" s="100">
        <v>2</v>
      </c>
      <c r="D13840" s="100">
        <v>0.82499999999999996</v>
      </c>
    </row>
    <row r="13841" spans="1:4">
      <c r="A13841" s="101">
        <v>43997</v>
      </c>
      <c r="B13841" s="102">
        <v>0.25848379629629631</v>
      </c>
      <c r="C13841" s="100">
        <v>445</v>
      </c>
      <c r="D13841" s="100">
        <v>0.95099999999999996</v>
      </c>
    </row>
    <row r="13842" spans="1:4">
      <c r="A13842" s="101">
        <v>43997</v>
      </c>
      <c r="B13842" s="102">
        <v>0.2585763888888889</v>
      </c>
      <c r="C13842" s="100">
        <v>888</v>
      </c>
      <c r="D13842" s="100">
        <v>0.49</v>
      </c>
    </row>
    <row r="13843" spans="1:4">
      <c r="A13843" s="101">
        <v>43997</v>
      </c>
      <c r="B13843" s="102">
        <v>0.25868055555555552</v>
      </c>
      <c r="C13843" s="100">
        <v>332</v>
      </c>
      <c r="D13843" s="100">
        <v>0.91700000000000004</v>
      </c>
    </row>
    <row r="13844" spans="1:4">
      <c r="A13844" s="101">
        <v>43997</v>
      </c>
      <c r="B13844" s="102">
        <v>0.25877314814814817</v>
      </c>
      <c r="C13844" s="100">
        <v>775</v>
      </c>
      <c r="D13844" s="100">
        <v>0.48399999999999999</v>
      </c>
    </row>
    <row r="13845" spans="1:4">
      <c r="A13845" s="101">
        <v>43997</v>
      </c>
      <c r="B13845" s="102">
        <v>0.25887731481481485</v>
      </c>
      <c r="C13845" s="100">
        <v>219</v>
      </c>
      <c r="D13845" s="100">
        <v>0.92300000000000004</v>
      </c>
    </row>
    <row r="13846" spans="1:4">
      <c r="A13846" s="101">
        <v>43997</v>
      </c>
      <c r="B13846" s="102">
        <v>0.25896990740740738</v>
      </c>
      <c r="C13846" s="100">
        <v>662</v>
      </c>
      <c r="D13846" s="100">
        <v>0.496</v>
      </c>
    </row>
    <row r="13847" spans="1:4">
      <c r="A13847" s="101">
        <v>43997</v>
      </c>
      <c r="B13847" s="102">
        <v>0.25907407407407407</v>
      </c>
      <c r="C13847" s="100">
        <v>105</v>
      </c>
      <c r="D13847" s="100">
        <v>0.93300000000000005</v>
      </c>
    </row>
    <row r="13848" spans="1:4">
      <c r="A13848" s="101">
        <v>43997</v>
      </c>
      <c r="B13848" s="102">
        <v>0.25916666666666666</v>
      </c>
      <c r="C13848" s="100">
        <v>549</v>
      </c>
      <c r="D13848" s="100">
        <v>0.52</v>
      </c>
    </row>
    <row r="13849" spans="1:4">
      <c r="A13849" s="101">
        <v>43997</v>
      </c>
      <c r="B13849" s="102">
        <v>0.25925925925925924</v>
      </c>
      <c r="C13849" s="100">
        <v>992</v>
      </c>
      <c r="D13849" s="100">
        <v>0.92300000000000004</v>
      </c>
    </row>
    <row r="13850" spans="1:4">
      <c r="A13850" s="101">
        <v>43997</v>
      </c>
      <c r="B13850" s="102">
        <v>0.25936342592592593</v>
      </c>
      <c r="C13850" s="100">
        <v>436</v>
      </c>
      <c r="D13850" s="100">
        <v>0.51</v>
      </c>
    </row>
    <row r="13851" spans="1:4">
      <c r="A13851" s="101">
        <v>43997</v>
      </c>
      <c r="B13851" s="102">
        <v>0.25945601851851852</v>
      </c>
      <c r="C13851" s="100">
        <v>879</v>
      </c>
      <c r="D13851" s="100">
        <v>0.89400000000000002</v>
      </c>
    </row>
    <row r="13852" spans="1:4">
      <c r="A13852" s="101">
        <v>43997</v>
      </c>
      <c r="B13852" s="102">
        <v>0.2595601851851852</v>
      </c>
      <c r="C13852" s="100">
        <v>322</v>
      </c>
      <c r="D13852" s="100">
        <v>0.54200000000000004</v>
      </c>
    </row>
    <row r="13853" spans="1:4">
      <c r="A13853" s="101">
        <v>43997</v>
      </c>
      <c r="B13853" s="102">
        <v>0.25965277777777779</v>
      </c>
      <c r="C13853" s="100">
        <v>766</v>
      </c>
      <c r="D13853" s="100">
        <v>0.94499999999999995</v>
      </c>
    </row>
    <row r="13854" spans="1:4">
      <c r="A13854" s="101">
        <v>43997</v>
      </c>
      <c r="B13854" s="102">
        <v>0.25975694444444447</v>
      </c>
      <c r="C13854" s="100">
        <v>209</v>
      </c>
      <c r="D13854" s="100">
        <v>0.55100000000000005</v>
      </c>
    </row>
    <row r="13855" spans="1:4">
      <c r="A13855" s="101">
        <v>43997</v>
      </c>
      <c r="B13855" s="102">
        <v>0.259849537037037</v>
      </c>
      <c r="C13855" s="100">
        <v>653</v>
      </c>
      <c r="D13855" s="100">
        <v>0.94</v>
      </c>
    </row>
    <row r="13856" spans="1:4">
      <c r="A13856" s="101">
        <v>43997</v>
      </c>
      <c r="B13856" s="102">
        <v>0.25995370370370369</v>
      </c>
      <c r="C13856" s="100">
        <v>96</v>
      </c>
      <c r="D13856" s="100">
        <v>0.57899999999999996</v>
      </c>
    </row>
    <row r="13857" spans="1:4">
      <c r="A13857" s="101">
        <v>43997</v>
      </c>
      <c r="B13857" s="102">
        <v>0.26004629629629633</v>
      </c>
      <c r="C13857" s="100">
        <v>540</v>
      </c>
      <c r="D13857" s="100">
        <v>0.93799999999999994</v>
      </c>
    </row>
    <row r="13858" spans="1:4">
      <c r="A13858" s="101">
        <v>43997</v>
      </c>
      <c r="B13858" s="102">
        <v>0.26013888888888886</v>
      </c>
      <c r="C13858" s="100">
        <v>983</v>
      </c>
      <c r="D13858" s="100">
        <v>0.626</v>
      </c>
    </row>
    <row r="13859" spans="1:4">
      <c r="A13859" s="101">
        <v>43997</v>
      </c>
      <c r="B13859" s="102">
        <v>0.26024305555555555</v>
      </c>
      <c r="C13859" s="100">
        <v>426</v>
      </c>
      <c r="D13859" s="100">
        <v>0.90400000000000003</v>
      </c>
    </row>
    <row r="13860" spans="1:4">
      <c r="A13860" s="101">
        <v>43997</v>
      </c>
      <c r="B13860" s="102">
        <v>0.26033564814814814</v>
      </c>
      <c r="C13860" s="100">
        <v>870</v>
      </c>
      <c r="D13860" s="100">
        <v>0.92200000000000004</v>
      </c>
    </row>
    <row r="13861" spans="1:4">
      <c r="A13861" s="101">
        <v>43997</v>
      </c>
      <c r="B13861" s="102">
        <v>0.26043981481481482</v>
      </c>
      <c r="C13861" s="100">
        <v>313</v>
      </c>
      <c r="D13861" s="100">
        <v>0.89600000000000002</v>
      </c>
    </row>
    <row r="13862" spans="1:4">
      <c r="A13862" s="101">
        <v>43997</v>
      </c>
      <c r="B13862" s="102">
        <v>0.26053240740740741</v>
      </c>
      <c r="C13862" s="100">
        <v>757</v>
      </c>
      <c r="D13862" s="100">
        <v>0.97799999999999998</v>
      </c>
    </row>
    <row r="13863" spans="1:4">
      <c r="A13863" s="101">
        <v>43997</v>
      </c>
      <c r="B13863" s="102">
        <v>0.26063657407407409</v>
      </c>
      <c r="C13863" s="100">
        <v>200</v>
      </c>
      <c r="D13863" s="100">
        <v>0.94399999999999995</v>
      </c>
    </row>
    <row r="13864" spans="1:4">
      <c r="A13864" s="101">
        <v>43997</v>
      </c>
      <c r="B13864" s="102">
        <v>0.26072916666666668</v>
      </c>
      <c r="C13864" s="100">
        <v>643</v>
      </c>
      <c r="D13864" s="100">
        <v>0.93</v>
      </c>
    </row>
    <row r="13865" spans="1:4">
      <c r="A13865" s="101">
        <v>43997</v>
      </c>
      <c r="B13865" s="102">
        <v>0.26083333333333331</v>
      </c>
      <c r="C13865" s="100">
        <v>87</v>
      </c>
      <c r="D13865" s="100">
        <v>0.81599999999999995</v>
      </c>
    </row>
    <row r="13866" spans="1:4">
      <c r="A13866" s="101">
        <v>43997</v>
      </c>
      <c r="B13866" s="102">
        <v>0.26092592592592595</v>
      </c>
      <c r="C13866" s="100">
        <v>530</v>
      </c>
      <c r="D13866" s="100">
        <v>0.95799999999999996</v>
      </c>
    </row>
    <row r="13867" spans="1:4">
      <c r="A13867" s="101">
        <v>43997</v>
      </c>
      <c r="B13867" s="102">
        <v>0.26101851851851848</v>
      </c>
      <c r="C13867" s="100">
        <v>974</v>
      </c>
      <c r="D13867" s="100">
        <v>0.47399999999999998</v>
      </c>
    </row>
    <row r="13868" spans="1:4">
      <c r="A13868" s="101">
        <v>43997</v>
      </c>
      <c r="B13868" s="102">
        <v>0.26112268518518517</v>
      </c>
      <c r="C13868" s="100">
        <v>417</v>
      </c>
      <c r="D13868" s="100">
        <v>0.95</v>
      </c>
    </row>
    <row r="13869" spans="1:4">
      <c r="A13869" s="101">
        <v>43997</v>
      </c>
      <c r="B13869" s="102">
        <v>0.26121527777777781</v>
      </c>
      <c r="C13869" s="100">
        <v>860</v>
      </c>
      <c r="D13869" s="100">
        <v>0.51400000000000001</v>
      </c>
    </row>
    <row r="13870" spans="1:4">
      <c r="A13870" s="101">
        <v>43997</v>
      </c>
      <c r="B13870" s="102">
        <v>0.26131944444444444</v>
      </c>
      <c r="C13870" s="100">
        <v>304</v>
      </c>
      <c r="D13870" s="100">
        <v>0.92700000000000005</v>
      </c>
    </row>
    <row r="13871" spans="1:4">
      <c r="A13871" s="101">
        <v>43997</v>
      </c>
      <c r="B13871" s="102">
        <v>0.26141203703703703</v>
      </c>
      <c r="C13871" s="100">
        <v>747</v>
      </c>
      <c r="D13871" s="100">
        <v>0.51200000000000001</v>
      </c>
    </row>
    <row r="13872" spans="1:4">
      <c r="A13872" s="101">
        <v>43997</v>
      </c>
      <c r="B13872" s="102">
        <v>0.26151620370370371</v>
      </c>
      <c r="C13872" s="100">
        <v>191</v>
      </c>
      <c r="D13872" s="100">
        <v>0.96099999999999997</v>
      </c>
    </row>
    <row r="13873" spans="1:4">
      <c r="A13873" s="101">
        <v>43997</v>
      </c>
      <c r="B13873" s="102">
        <v>0.2616087962962963</v>
      </c>
      <c r="C13873" s="100">
        <v>634</v>
      </c>
      <c r="D13873" s="100">
        <v>0.54100000000000004</v>
      </c>
    </row>
    <row r="13874" spans="1:4">
      <c r="A13874" s="101">
        <v>43997</v>
      </c>
      <c r="B13874" s="102">
        <v>0.26171296296296298</v>
      </c>
      <c r="C13874" s="100">
        <v>77</v>
      </c>
      <c r="D13874" s="100">
        <v>0.91300000000000003</v>
      </c>
    </row>
    <row r="13875" spans="1:4">
      <c r="A13875" s="101">
        <v>43997</v>
      </c>
      <c r="B13875" s="102">
        <v>0.26180555555555557</v>
      </c>
      <c r="C13875" s="100">
        <v>521</v>
      </c>
      <c r="D13875" s="100">
        <v>0.57099999999999995</v>
      </c>
    </row>
    <row r="13876" spans="1:4">
      <c r="A13876" s="101">
        <v>43997</v>
      </c>
      <c r="B13876" s="102">
        <v>0.26189814814814816</v>
      </c>
      <c r="C13876" s="100">
        <v>964</v>
      </c>
      <c r="D13876" s="100">
        <v>0.91700000000000004</v>
      </c>
    </row>
    <row r="13877" spans="1:4">
      <c r="A13877" s="101">
        <v>43997</v>
      </c>
      <c r="B13877" s="102">
        <v>0.26200231481481479</v>
      </c>
      <c r="C13877" s="100">
        <v>408</v>
      </c>
      <c r="D13877" s="100">
        <v>0.60199999999999998</v>
      </c>
    </row>
    <row r="13878" spans="1:4">
      <c r="A13878" s="101">
        <v>43997</v>
      </c>
      <c r="B13878" s="102">
        <v>0.26209490740740743</v>
      </c>
      <c r="C13878" s="100">
        <v>851</v>
      </c>
      <c r="D13878" s="100">
        <v>0.89700000000000002</v>
      </c>
    </row>
    <row r="13879" spans="1:4">
      <c r="A13879" s="101">
        <v>43997</v>
      </c>
      <c r="B13879" s="102">
        <v>0.26219907407407406</v>
      </c>
      <c r="C13879" s="100">
        <v>294</v>
      </c>
      <c r="D13879" s="100">
        <v>0.64300000000000002</v>
      </c>
    </row>
    <row r="13880" spans="1:4">
      <c r="A13880" s="101">
        <v>43997</v>
      </c>
      <c r="B13880" s="102">
        <v>0.26229166666666665</v>
      </c>
      <c r="C13880" s="100">
        <v>738</v>
      </c>
      <c r="D13880" s="100">
        <v>0.93400000000000005</v>
      </c>
    </row>
    <row r="13881" spans="1:4">
      <c r="A13881" s="101">
        <v>43997</v>
      </c>
      <c r="B13881" s="102">
        <v>0.26239583333333333</v>
      </c>
      <c r="C13881" s="100">
        <v>181</v>
      </c>
      <c r="D13881" s="100">
        <v>0.98399999999999999</v>
      </c>
    </row>
    <row r="13882" spans="1:4">
      <c r="A13882" s="101">
        <v>43997</v>
      </c>
      <c r="B13882" s="102">
        <v>0.26248842592592592</v>
      </c>
      <c r="C13882" s="100">
        <v>625</v>
      </c>
      <c r="D13882" s="100">
        <v>0.92800000000000005</v>
      </c>
    </row>
    <row r="13883" spans="1:4">
      <c r="A13883" s="101">
        <v>43997</v>
      </c>
      <c r="B13883" s="102">
        <v>0.2625925925925926</v>
      </c>
      <c r="C13883" s="100">
        <v>68</v>
      </c>
      <c r="D13883" s="100">
        <v>0.91800000000000004</v>
      </c>
    </row>
    <row r="13884" spans="1:4">
      <c r="A13884" s="101">
        <v>43997</v>
      </c>
      <c r="B13884" s="102">
        <v>0.26268518518518519</v>
      </c>
      <c r="C13884" s="100">
        <v>511</v>
      </c>
      <c r="D13884" s="100">
        <v>0.86599999999999999</v>
      </c>
    </row>
    <row r="13885" spans="1:4">
      <c r="A13885" s="101">
        <v>43997</v>
      </c>
      <c r="B13885" s="102">
        <v>0.26277777777777778</v>
      </c>
      <c r="C13885" s="100">
        <v>955</v>
      </c>
      <c r="D13885" s="100">
        <v>0.95599999999999996</v>
      </c>
    </row>
    <row r="13886" spans="1:4">
      <c r="A13886" s="101">
        <v>43997</v>
      </c>
      <c r="B13886" s="102">
        <v>0.26288194444444446</v>
      </c>
      <c r="C13886" s="100">
        <v>398</v>
      </c>
      <c r="D13886" s="100">
        <v>0.51400000000000001</v>
      </c>
    </row>
    <row r="13887" spans="1:4">
      <c r="A13887" s="101">
        <v>43997</v>
      </c>
      <c r="B13887" s="102">
        <v>0.26297453703703705</v>
      </c>
      <c r="C13887" s="100">
        <v>842</v>
      </c>
      <c r="D13887" s="100">
        <v>0.92700000000000005</v>
      </c>
    </row>
    <row r="13888" spans="1:4">
      <c r="A13888" s="101">
        <v>43997</v>
      </c>
      <c r="B13888" s="102">
        <v>0.26307870370370373</v>
      </c>
      <c r="C13888" s="100">
        <v>285</v>
      </c>
      <c r="D13888" s="100">
        <v>0.504</v>
      </c>
    </row>
    <row r="13889" spans="1:4">
      <c r="A13889" s="101">
        <v>43997</v>
      </c>
      <c r="B13889" s="102">
        <v>0.26317129629629626</v>
      </c>
      <c r="C13889" s="100">
        <v>729</v>
      </c>
      <c r="D13889" s="100">
        <v>0.95599999999999996</v>
      </c>
    </row>
    <row r="13890" spans="1:4">
      <c r="A13890" s="101">
        <v>43997</v>
      </c>
      <c r="B13890" s="102">
        <v>0.26327546296296295</v>
      </c>
      <c r="C13890" s="100">
        <v>172</v>
      </c>
      <c r="D13890" s="100">
        <v>0.501</v>
      </c>
    </row>
    <row r="13891" spans="1:4">
      <c r="A13891" s="101">
        <v>43997</v>
      </c>
      <c r="B13891" s="102">
        <v>0.26336805555555559</v>
      </c>
      <c r="C13891" s="100">
        <v>615</v>
      </c>
      <c r="D13891" s="100">
        <v>0.91600000000000004</v>
      </c>
    </row>
    <row r="13892" spans="1:4">
      <c r="A13892" s="101">
        <v>43997</v>
      </c>
      <c r="B13892" s="102">
        <v>0.26347222222222222</v>
      </c>
      <c r="C13892" s="100">
        <v>59</v>
      </c>
      <c r="D13892" s="100">
        <v>0.50800000000000001</v>
      </c>
    </row>
    <row r="13893" spans="1:4">
      <c r="A13893" s="101">
        <v>43997</v>
      </c>
      <c r="B13893" s="102">
        <v>0.26356481481481481</v>
      </c>
      <c r="C13893" s="100">
        <v>502</v>
      </c>
      <c r="D13893" s="100">
        <v>0.95699999999999996</v>
      </c>
    </row>
    <row r="13894" spans="1:4">
      <c r="A13894" s="101">
        <v>43997</v>
      </c>
      <c r="B13894" s="102">
        <v>0.2636574074074074</v>
      </c>
      <c r="C13894" s="100">
        <v>946</v>
      </c>
      <c r="D13894" s="100">
        <v>0.52700000000000002</v>
      </c>
    </row>
    <row r="13895" spans="1:4">
      <c r="A13895" s="101">
        <v>43997</v>
      </c>
      <c r="B13895" s="102">
        <v>0.26376157407407408</v>
      </c>
      <c r="C13895" s="100">
        <v>389</v>
      </c>
      <c r="D13895" s="100">
        <v>0.91900000000000004</v>
      </c>
    </row>
    <row r="13896" spans="1:4">
      <c r="A13896" s="101">
        <v>43997</v>
      </c>
      <c r="B13896" s="102">
        <v>0.26385416666666667</v>
      </c>
      <c r="C13896" s="100">
        <v>832</v>
      </c>
      <c r="D13896" s="100">
        <v>0.59599999999999997</v>
      </c>
    </row>
    <row r="13897" spans="1:4">
      <c r="A13897" s="101">
        <v>43997</v>
      </c>
      <c r="B13897" s="102">
        <v>0.26395833333333335</v>
      </c>
      <c r="C13897" s="100">
        <v>276</v>
      </c>
      <c r="D13897" s="100">
        <v>0.91300000000000003</v>
      </c>
    </row>
    <row r="13898" spans="1:4">
      <c r="A13898" s="101">
        <v>43997</v>
      </c>
      <c r="B13898" s="102">
        <v>0.26405092592592594</v>
      </c>
      <c r="C13898" s="100">
        <v>719</v>
      </c>
      <c r="D13898" s="100">
        <v>0.65300000000000002</v>
      </c>
    </row>
    <row r="13899" spans="1:4">
      <c r="A13899" s="101">
        <v>43997</v>
      </c>
      <c r="B13899" s="102">
        <v>0.26415509259259257</v>
      </c>
      <c r="C13899" s="100">
        <v>163</v>
      </c>
      <c r="D13899" s="100">
        <v>0.88</v>
      </c>
    </row>
    <row r="13900" spans="1:4">
      <c r="A13900" s="101">
        <v>43997</v>
      </c>
      <c r="B13900" s="102">
        <v>0.26424768518518521</v>
      </c>
      <c r="C13900" s="100">
        <v>606</v>
      </c>
      <c r="D13900" s="100">
        <v>0.97599999999999998</v>
      </c>
    </row>
    <row r="13901" spans="1:4">
      <c r="A13901" s="101">
        <v>43997</v>
      </c>
      <c r="B13901" s="102">
        <v>0.26435185185185184</v>
      </c>
      <c r="C13901" s="100">
        <v>49</v>
      </c>
      <c r="D13901" s="100">
        <v>0.89300000000000002</v>
      </c>
    </row>
    <row r="13902" spans="1:4">
      <c r="A13902" s="101">
        <v>43997</v>
      </c>
      <c r="B13902" s="102">
        <v>0.26444444444444443</v>
      </c>
      <c r="C13902" s="100">
        <v>493</v>
      </c>
      <c r="D13902" s="100">
        <v>0.91</v>
      </c>
    </row>
    <row r="13903" spans="1:4">
      <c r="A13903" s="101">
        <v>43997</v>
      </c>
      <c r="B13903" s="102">
        <v>0.26453703703703707</v>
      </c>
      <c r="C13903" s="100">
        <v>936</v>
      </c>
      <c r="D13903" s="100">
        <v>0.92900000000000005</v>
      </c>
    </row>
    <row r="13904" spans="1:4">
      <c r="A13904" s="101">
        <v>43997</v>
      </c>
      <c r="B13904" s="102">
        <v>0.2646412037037037</v>
      </c>
      <c r="C13904" s="100">
        <v>380</v>
      </c>
      <c r="D13904" s="100">
        <v>0.95499999999999996</v>
      </c>
    </row>
    <row r="13905" spans="1:4">
      <c r="A13905" s="101">
        <v>43997</v>
      </c>
      <c r="B13905" s="102">
        <v>0.26473379629629629</v>
      </c>
      <c r="C13905" s="100">
        <v>823</v>
      </c>
      <c r="D13905" s="100">
        <v>0.77800000000000002</v>
      </c>
    </row>
    <row r="13906" spans="1:4">
      <c r="A13906" s="101">
        <v>43997</v>
      </c>
      <c r="B13906" s="102">
        <v>0.26483796296296297</v>
      </c>
      <c r="C13906" s="100">
        <v>266</v>
      </c>
      <c r="D13906" s="100">
        <v>0.95499999999999996</v>
      </c>
    </row>
    <row r="13907" spans="1:4">
      <c r="A13907" s="101">
        <v>43997</v>
      </c>
      <c r="B13907" s="102">
        <v>0.26493055555555556</v>
      </c>
      <c r="C13907" s="100">
        <v>710</v>
      </c>
      <c r="D13907" s="100">
        <v>0.501</v>
      </c>
    </row>
    <row r="13908" spans="1:4">
      <c r="A13908" s="101">
        <v>43997</v>
      </c>
      <c r="B13908" s="102">
        <v>0.26503472222222219</v>
      </c>
      <c r="C13908" s="100">
        <v>153</v>
      </c>
      <c r="D13908" s="100">
        <v>0.92700000000000005</v>
      </c>
    </row>
    <row r="13909" spans="1:4">
      <c r="A13909" s="101">
        <v>43997</v>
      </c>
      <c r="B13909" s="102">
        <v>0.26512731481481483</v>
      </c>
      <c r="C13909" s="100">
        <v>597</v>
      </c>
      <c r="D13909" s="100">
        <v>0.48399999999999999</v>
      </c>
    </row>
    <row r="13910" spans="1:4">
      <c r="A13910" s="101">
        <v>43997</v>
      </c>
      <c r="B13910" s="102">
        <v>0.26523148148148151</v>
      </c>
      <c r="C13910" s="100">
        <v>40</v>
      </c>
      <c r="D13910" s="100">
        <v>0.94499999999999995</v>
      </c>
    </row>
    <row r="13911" spans="1:4">
      <c r="A13911" s="101">
        <v>43997</v>
      </c>
      <c r="B13911" s="102">
        <v>0.26532407407407405</v>
      </c>
      <c r="C13911" s="100">
        <v>483</v>
      </c>
      <c r="D13911" s="100">
        <v>0.51400000000000001</v>
      </c>
    </row>
    <row r="13912" spans="1:4">
      <c r="A13912" s="101">
        <v>43997</v>
      </c>
      <c r="B13912" s="102">
        <v>0.26541666666666669</v>
      </c>
      <c r="C13912" s="100">
        <v>927</v>
      </c>
      <c r="D13912" s="100">
        <v>0.91100000000000003</v>
      </c>
    </row>
    <row r="13913" spans="1:4">
      <c r="A13913" s="101">
        <v>43997</v>
      </c>
      <c r="B13913" s="102">
        <v>0.26552083333333332</v>
      </c>
      <c r="C13913" s="100">
        <v>370</v>
      </c>
      <c r="D13913" s="100">
        <v>0.54500000000000004</v>
      </c>
    </row>
    <row r="13914" spans="1:4">
      <c r="A13914" s="101">
        <v>43997</v>
      </c>
      <c r="B13914" s="102">
        <v>0.26561342592592591</v>
      </c>
      <c r="C13914" s="100">
        <v>814</v>
      </c>
      <c r="D13914" s="100">
        <v>0.91900000000000004</v>
      </c>
    </row>
    <row r="13915" spans="1:4">
      <c r="A13915" s="101">
        <v>43997</v>
      </c>
      <c r="B13915" s="102">
        <v>0.26571759259259259</v>
      </c>
      <c r="C13915" s="100">
        <v>257</v>
      </c>
      <c r="D13915" s="100">
        <v>0.61499999999999999</v>
      </c>
    </row>
    <row r="13916" spans="1:4">
      <c r="A13916" s="101">
        <v>43997</v>
      </c>
      <c r="B13916" s="102">
        <v>0.26581018518518518</v>
      </c>
      <c r="C13916" s="100">
        <v>700</v>
      </c>
      <c r="D13916" s="100">
        <v>0.91500000000000004</v>
      </c>
    </row>
    <row r="13917" spans="1:4">
      <c r="A13917" s="101">
        <v>43997</v>
      </c>
      <c r="B13917" s="102">
        <v>0.26591435185185186</v>
      </c>
      <c r="C13917" s="100">
        <v>144</v>
      </c>
      <c r="D13917" s="100">
        <v>0.89500000000000002</v>
      </c>
    </row>
    <row r="13918" spans="1:4">
      <c r="A13918" s="101">
        <v>43997</v>
      </c>
      <c r="B13918" s="102">
        <v>0.26600694444444445</v>
      </c>
      <c r="C13918" s="100">
        <v>587</v>
      </c>
      <c r="D13918" s="100">
        <v>0.88400000000000001</v>
      </c>
    </row>
    <row r="13919" spans="1:4">
      <c r="A13919" s="101">
        <v>43997</v>
      </c>
      <c r="B13919" s="102">
        <v>0.26611111111111113</v>
      </c>
      <c r="C13919" s="100">
        <v>31</v>
      </c>
      <c r="D13919" s="100">
        <v>0.92800000000000005</v>
      </c>
    </row>
    <row r="13920" spans="1:4">
      <c r="A13920" s="101">
        <v>43997</v>
      </c>
      <c r="B13920" s="102">
        <v>0.26620370370370372</v>
      </c>
      <c r="C13920" s="100">
        <v>474</v>
      </c>
      <c r="D13920" s="100">
        <v>0.89600000000000002</v>
      </c>
    </row>
    <row r="13921" spans="1:4">
      <c r="A13921" s="101">
        <v>43997</v>
      </c>
      <c r="B13921" s="102">
        <v>0.26629629629629631</v>
      </c>
      <c r="C13921" s="100">
        <v>918</v>
      </c>
      <c r="D13921" s="100">
        <v>0.94099999999999995</v>
      </c>
    </row>
    <row r="13922" spans="1:4">
      <c r="A13922" s="101">
        <v>43997</v>
      </c>
      <c r="B13922" s="102">
        <v>0.26640046296296299</v>
      </c>
      <c r="C13922" s="100">
        <v>361</v>
      </c>
      <c r="D13922" s="100">
        <v>0.88400000000000001</v>
      </c>
    </row>
    <row r="13923" spans="1:4">
      <c r="A13923" s="101">
        <v>43997</v>
      </c>
      <c r="B13923" s="102">
        <v>0.26649305555555552</v>
      </c>
      <c r="C13923" s="100">
        <v>804</v>
      </c>
      <c r="D13923" s="100">
        <v>0.92400000000000004</v>
      </c>
    </row>
    <row r="13924" spans="1:4">
      <c r="A13924" s="101">
        <v>43997</v>
      </c>
      <c r="B13924" s="102">
        <v>0.26659722222222221</v>
      </c>
      <c r="C13924" s="100">
        <v>248</v>
      </c>
      <c r="D13924" s="100">
        <v>0.46500000000000002</v>
      </c>
    </row>
    <row r="13925" spans="1:4">
      <c r="A13925" s="101">
        <v>43997</v>
      </c>
      <c r="B13925" s="102">
        <v>0.26668981481481485</v>
      </c>
      <c r="C13925" s="100">
        <v>691</v>
      </c>
      <c r="D13925" s="100">
        <v>0.91100000000000003</v>
      </c>
    </row>
    <row r="13926" spans="1:4">
      <c r="A13926" s="101">
        <v>43997</v>
      </c>
      <c r="B13926" s="102">
        <v>0.26679398148148148</v>
      </c>
      <c r="C13926" s="100">
        <v>135</v>
      </c>
      <c r="D13926" s="100">
        <v>0.53400000000000003</v>
      </c>
    </row>
    <row r="13927" spans="1:4">
      <c r="A13927" s="101">
        <v>43997</v>
      </c>
      <c r="B13927" s="102">
        <v>0.26688657407407407</v>
      </c>
      <c r="C13927" s="100">
        <v>578</v>
      </c>
      <c r="D13927" s="100">
        <v>0.91800000000000004</v>
      </c>
    </row>
    <row r="13928" spans="1:4">
      <c r="A13928" s="101">
        <v>43997</v>
      </c>
      <c r="B13928" s="102">
        <v>0.26699074074074075</v>
      </c>
      <c r="C13928" s="100">
        <v>21</v>
      </c>
      <c r="D13928" s="100">
        <v>0.55600000000000005</v>
      </c>
    </row>
    <row r="13929" spans="1:4">
      <c r="A13929" s="101">
        <v>43997</v>
      </c>
      <c r="B13929" s="102">
        <v>0.26708333333333334</v>
      </c>
      <c r="C13929" s="100">
        <v>465</v>
      </c>
      <c r="D13929" s="100">
        <v>0.92100000000000004</v>
      </c>
    </row>
    <row r="13930" spans="1:4">
      <c r="A13930" s="101">
        <v>43997</v>
      </c>
      <c r="B13930" s="102">
        <v>0.26717592592592593</v>
      </c>
      <c r="C13930" s="100">
        <v>908</v>
      </c>
      <c r="D13930" s="100">
        <v>0.63100000000000001</v>
      </c>
    </row>
    <row r="13931" spans="1:4">
      <c r="A13931" s="101">
        <v>43997</v>
      </c>
      <c r="B13931" s="102">
        <v>0.26728009259259261</v>
      </c>
      <c r="C13931" s="100">
        <v>352</v>
      </c>
      <c r="D13931" s="100">
        <v>0.91100000000000003</v>
      </c>
    </row>
    <row r="13932" spans="1:4">
      <c r="A13932" s="101">
        <v>43997</v>
      </c>
      <c r="B13932" s="102">
        <v>0.2673726851851852</v>
      </c>
      <c r="C13932" s="100">
        <v>795</v>
      </c>
      <c r="D13932" s="100">
        <v>0.95</v>
      </c>
    </row>
    <row r="13933" spans="1:4">
      <c r="A13933" s="101">
        <v>43997</v>
      </c>
      <c r="B13933" s="102">
        <v>0.26747685185185183</v>
      </c>
      <c r="C13933" s="100">
        <v>238</v>
      </c>
      <c r="D13933" s="100">
        <v>0.88</v>
      </c>
    </row>
    <row r="13934" spans="1:4">
      <c r="A13934" s="101">
        <v>43997</v>
      </c>
      <c r="B13934" s="102">
        <v>0.26756944444444447</v>
      </c>
      <c r="C13934" s="100">
        <v>682</v>
      </c>
      <c r="D13934" s="100">
        <v>0.97399999999999998</v>
      </c>
    </row>
    <row r="13935" spans="1:4">
      <c r="A13935" s="101">
        <v>43997</v>
      </c>
      <c r="B13935" s="102">
        <v>0.2676736111111111</v>
      </c>
      <c r="C13935" s="100">
        <v>125</v>
      </c>
      <c r="D13935" s="100">
        <v>0.92200000000000004</v>
      </c>
    </row>
    <row r="13936" spans="1:4">
      <c r="A13936" s="101">
        <v>43997</v>
      </c>
      <c r="B13936" s="102">
        <v>0.26776620370370369</v>
      </c>
      <c r="C13936" s="100">
        <v>569</v>
      </c>
      <c r="D13936" s="100">
        <v>0.93</v>
      </c>
    </row>
    <row r="13937" spans="1:4">
      <c r="A13937" s="101">
        <v>43997</v>
      </c>
      <c r="B13937" s="102">
        <v>0.26787037037037037</v>
      </c>
      <c r="C13937" s="100">
        <v>12</v>
      </c>
      <c r="D13937" s="100">
        <v>0.78600000000000003</v>
      </c>
    </row>
    <row r="13938" spans="1:4">
      <c r="A13938" s="101">
        <v>43997</v>
      </c>
      <c r="B13938" s="102">
        <v>0.26796296296296296</v>
      </c>
      <c r="C13938" s="100">
        <v>455</v>
      </c>
      <c r="D13938" s="100">
        <v>0.94699999999999995</v>
      </c>
    </row>
    <row r="13939" spans="1:4">
      <c r="A13939" s="101">
        <v>43997</v>
      </c>
      <c r="B13939" s="102">
        <v>0.26805555555555555</v>
      </c>
      <c r="C13939" s="100">
        <v>899</v>
      </c>
      <c r="D13939" s="100">
        <v>0.48699999999999999</v>
      </c>
    </row>
    <row r="13940" spans="1:4">
      <c r="A13940" s="101">
        <v>43997</v>
      </c>
      <c r="B13940" s="102">
        <v>0.26815972222222223</v>
      </c>
      <c r="C13940" s="100">
        <v>342</v>
      </c>
      <c r="D13940" s="100">
        <v>0.90200000000000002</v>
      </c>
    </row>
    <row r="13941" spans="1:4">
      <c r="A13941" s="101">
        <v>43997</v>
      </c>
      <c r="B13941" s="102">
        <v>0.26825231481481482</v>
      </c>
      <c r="C13941" s="100">
        <v>786</v>
      </c>
      <c r="D13941" s="100">
        <v>0.498</v>
      </c>
    </row>
    <row r="13942" spans="1:4">
      <c r="A13942" s="101">
        <v>43997</v>
      </c>
      <c r="B13942" s="102">
        <v>0.26835648148148145</v>
      </c>
      <c r="C13942" s="100">
        <v>229</v>
      </c>
      <c r="D13942" s="100">
        <v>0.89600000000000002</v>
      </c>
    </row>
    <row r="13943" spans="1:4">
      <c r="A13943" s="101">
        <v>43997</v>
      </c>
      <c r="B13943" s="102">
        <v>0.26844907407407409</v>
      </c>
      <c r="C13943" s="100">
        <v>672</v>
      </c>
      <c r="D13943" s="100">
        <v>0.51200000000000001</v>
      </c>
    </row>
    <row r="13944" spans="1:4">
      <c r="A13944" s="101">
        <v>43997</v>
      </c>
      <c r="B13944" s="102">
        <v>0.26855324074074077</v>
      </c>
      <c r="C13944" s="100">
        <v>116</v>
      </c>
      <c r="D13944" s="100">
        <v>0.95</v>
      </c>
    </row>
    <row r="13945" spans="1:4">
      <c r="A13945" s="101">
        <v>43997</v>
      </c>
      <c r="B13945" s="102">
        <v>0.26864583333333331</v>
      </c>
      <c r="C13945" s="100">
        <v>559</v>
      </c>
      <c r="D13945" s="100">
        <v>0.53800000000000003</v>
      </c>
    </row>
    <row r="13946" spans="1:4">
      <c r="A13946" s="101">
        <v>43997</v>
      </c>
      <c r="B13946" s="102">
        <v>0.26874999999999999</v>
      </c>
      <c r="C13946" s="100">
        <v>3</v>
      </c>
      <c r="D13946" s="100">
        <v>0.93200000000000005</v>
      </c>
    </row>
    <row r="13947" spans="1:4">
      <c r="A13947" s="101">
        <v>43997</v>
      </c>
      <c r="B13947" s="102">
        <v>0.26884259259259258</v>
      </c>
      <c r="C13947" s="100">
        <v>446</v>
      </c>
      <c r="D13947" s="100">
        <v>0.59699999999999998</v>
      </c>
    </row>
    <row r="13948" spans="1:4">
      <c r="A13948" s="101">
        <v>43997</v>
      </c>
      <c r="B13948" s="102">
        <v>0.26893518518518517</v>
      </c>
      <c r="C13948" s="100">
        <v>889</v>
      </c>
      <c r="D13948" s="100">
        <v>0.93899999999999995</v>
      </c>
    </row>
    <row r="13949" spans="1:4">
      <c r="A13949" s="101">
        <v>43997</v>
      </c>
      <c r="B13949" s="102">
        <v>0.26903935185185185</v>
      </c>
      <c r="C13949" s="100">
        <v>333</v>
      </c>
      <c r="D13949" s="100">
        <v>0.90600000000000003</v>
      </c>
    </row>
    <row r="13950" spans="1:4">
      <c r="A13950" s="101">
        <v>43997</v>
      </c>
      <c r="B13950" s="102">
        <v>0.26913194444444444</v>
      </c>
      <c r="C13950" s="100">
        <v>776</v>
      </c>
      <c r="D13950" s="100">
        <v>0.88300000000000001</v>
      </c>
    </row>
    <row r="13951" spans="1:4">
      <c r="A13951" s="101">
        <v>43997</v>
      </c>
      <c r="B13951" s="102">
        <v>0.26923611111111112</v>
      </c>
      <c r="C13951" s="100">
        <v>220</v>
      </c>
      <c r="D13951" s="100">
        <v>0.93500000000000005</v>
      </c>
    </row>
    <row r="13952" spans="1:4">
      <c r="A13952" s="101">
        <v>43997</v>
      </c>
      <c r="B13952" s="102">
        <v>0.26932870370370371</v>
      </c>
      <c r="C13952" s="100">
        <v>663</v>
      </c>
      <c r="D13952" s="100">
        <v>0.88300000000000001</v>
      </c>
    </row>
    <row r="13953" spans="1:4">
      <c r="A13953" s="101">
        <v>43997</v>
      </c>
      <c r="B13953" s="102">
        <v>0.26943287037037039</v>
      </c>
      <c r="C13953" s="100">
        <v>107</v>
      </c>
      <c r="D13953" s="100">
        <v>0.94699999999999995</v>
      </c>
    </row>
    <row r="13954" spans="1:4">
      <c r="A13954" s="101">
        <v>43997</v>
      </c>
      <c r="B13954" s="102">
        <v>0.26952546296296298</v>
      </c>
      <c r="C13954" s="100">
        <v>550</v>
      </c>
      <c r="D13954" s="100">
        <v>0.58099999999999996</v>
      </c>
    </row>
    <row r="13955" spans="1:4">
      <c r="A13955" s="101">
        <v>43997</v>
      </c>
      <c r="B13955" s="102">
        <v>0.26961805555555557</v>
      </c>
      <c r="C13955" s="100">
        <v>993</v>
      </c>
      <c r="D13955" s="100">
        <v>0.95</v>
      </c>
    </row>
    <row r="13956" spans="1:4">
      <c r="A13956" s="101">
        <v>43997</v>
      </c>
      <c r="B13956" s="102">
        <v>0.26972222222222225</v>
      </c>
      <c r="C13956" s="100">
        <v>437</v>
      </c>
      <c r="D13956" s="100">
        <v>0.48799999999999999</v>
      </c>
    </row>
    <row r="13957" spans="1:4">
      <c r="A13957" s="101">
        <v>43997</v>
      </c>
      <c r="B13957" s="102">
        <v>0.26981481481481479</v>
      </c>
      <c r="C13957" s="100">
        <v>880</v>
      </c>
      <c r="D13957" s="100">
        <v>0.90100000000000002</v>
      </c>
    </row>
    <row r="13958" spans="1:4">
      <c r="A13958" s="101">
        <v>43997</v>
      </c>
      <c r="B13958" s="102">
        <v>0.26991898148148147</v>
      </c>
      <c r="C13958" s="100">
        <v>324</v>
      </c>
      <c r="D13958" s="100">
        <v>0.48799999999999999</v>
      </c>
    </row>
    <row r="13959" spans="1:4">
      <c r="A13959" s="101">
        <v>43997</v>
      </c>
      <c r="B13959" s="102">
        <v>0.27001157407407406</v>
      </c>
      <c r="C13959" s="100">
        <v>767</v>
      </c>
      <c r="D13959" s="100">
        <v>0.89900000000000002</v>
      </c>
    </row>
    <row r="13960" spans="1:4">
      <c r="A13960" s="101">
        <v>43997</v>
      </c>
      <c r="B13960" s="102">
        <v>0.27011574074074074</v>
      </c>
      <c r="C13960" s="100">
        <v>210</v>
      </c>
      <c r="D13960" s="100">
        <v>0.53800000000000003</v>
      </c>
    </row>
    <row r="13961" spans="1:4">
      <c r="A13961" s="101">
        <v>43997</v>
      </c>
      <c r="B13961" s="102">
        <v>0.27020833333333333</v>
      </c>
      <c r="C13961" s="100">
        <v>654</v>
      </c>
      <c r="D13961" s="100">
        <v>0.94699999999999995</v>
      </c>
    </row>
    <row r="13962" spans="1:4">
      <c r="A13962" s="101">
        <v>43997</v>
      </c>
      <c r="B13962" s="102">
        <v>0.27031250000000001</v>
      </c>
      <c r="C13962" s="100">
        <v>97</v>
      </c>
      <c r="D13962" s="100">
        <v>0.54600000000000004</v>
      </c>
    </row>
    <row r="13963" spans="1:4">
      <c r="A13963" s="101">
        <v>43997</v>
      </c>
      <c r="B13963" s="102">
        <v>0.2704050925925926</v>
      </c>
      <c r="C13963" s="100">
        <v>541</v>
      </c>
      <c r="D13963" s="100">
        <v>0.89900000000000002</v>
      </c>
    </row>
    <row r="13964" spans="1:4">
      <c r="A13964" s="101">
        <v>43997</v>
      </c>
      <c r="B13964" s="102">
        <v>0.27049768518518519</v>
      </c>
      <c r="C13964" s="100">
        <v>984</v>
      </c>
      <c r="D13964" s="100">
        <v>0.56699999999999995</v>
      </c>
    </row>
    <row r="13965" spans="1:4">
      <c r="A13965" s="101">
        <v>43997</v>
      </c>
      <c r="B13965" s="102">
        <v>0.27060185185185187</v>
      </c>
      <c r="C13965" s="100">
        <v>427</v>
      </c>
      <c r="D13965" s="100">
        <v>0.89400000000000002</v>
      </c>
    </row>
    <row r="13966" spans="1:4">
      <c r="A13966" s="101">
        <v>43997</v>
      </c>
      <c r="B13966" s="102">
        <v>0.27069444444444446</v>
      </c>
      <c r="C13966" s="100">
        <v>871</v>
      </c>
      <c r="D13966" s="100">
        <v>0.60399999999999998</v>
      </c>
    </row>
    <row r="13967" spans="1:4">
      <c r="A13967" s="101">
        <v>43997</v>
      </c>
      <c r="B13967" s="102">
        <v>0.27079861111111109</v>
      </c>
      <c r="C13967" s="100">
        <v>314</v>
      </c>
      <c r="D13967" s="100">
        <v>0.90100000000000002</v>
      </c>
    </row>
    <row r="13968" spans="1:4">
      <c r="A13968" s="101">
        <v>43997</v>
      </c>
      <c r="B13968" s="102">
        <v>0.27089120370370373</v>
      </c>
      <c r="C13968" s="100">
        <v>758</v>
      </c>
      <c r="D13968" s="100">
        <v>0.98199999999999998</v>
      </c>
    </row>
    <row r="13969" spans="1:4">
      <c r="A13969" s="101">
        <v>43997</v>
      </c>
      <c r="B13969" s="102">
        <v>0.27099537037037036</v>
      </c>
      <c r="C13969" s="100">
        <v>201</v>
      </c>
      <c r="D13969" s="100">
        <v>0.89</v>
      </c>
    </row>
    <row r="13970" spans="1:4">
      <c r="A13970" s="101">
        <v>43997</v>
      </c>
      <c r="B13970" s="102">
        <v>0.27108796296296295</v>
      </c>
      <c r="C13970" s="100">
        <v>644</v>
      </c>
      <c r="D13970" s="100">
        <v>0.94</v>
      </c>
    </row>
    <row r="13971" spans="1:4">
      <c r="A13971" s="101">
        <v>43997</v>
      </c>
      <c r="B13971" s="102">
        <v>0.27119212962962963</v>
      </c>
      <c r="C13971" s="100">
        <v>88</v>
      </c>
      <c r="D13971" s="100">
        <v>0.873</v>
      </c>
    </row>
    <row r="13972" spans="1:4">
      <c r="A13972" s="101">
        <v>43997</v>
      </c>
      <c r="B13972" s="102">
        <v>0.27128472222222222</v>
      </c>
      <c r="C13972" s="100">
        <v>531</v>
      </c>
      <c r="D13972" s="100">
        <v>0.93799999999999994</v>
      </c>
    </row>
    <row r="13973" spans="1:4">
      <c r="A13973" s="101">
        <v>43997</v>
      </c>
      <c r="B13973" s="102">
        <v>0.27137731481481481</v>
      </c>
      <c r="C13973" s="100">
        <v>975</v>
      </c>
      <c r="D13973" s="100">
        <v>0.77300000000000002</v>
      </c>
    </row>
    <row r="13974" spans="1:4">
      <c r="A13974" s="101">
        <v>43997</v>
      </c>
      <c r="B13974" s="102">
        <v>0.27148148148148149</v>
      </c>
      <c r="C13974" s="100">
        <v>418</v>
      </c>
      <c r="D13974" s="100">
        <v>0.90600000000000003</v>
      </c>
    </row>
    <row r="13975" spans="1:4">
      <c r="A13975" s="101">
        <v>43997</v>
      </c>
      <c r="B13975" s="102">
        <v>0.27157407407407408</v>
      </c>
      <c r="C13975" s="100">
        <v>861</v>
      </c>
      <c r="D13975" s="100">
        <v>0.49299999999999999</v>
      </c>
    </row>
    <row r="13976" spans="1:4">
      <c r="A13976" s="101">
        <v>43997</v>
      </c>
      <c r="B13976" s="102">
        <v>0.27167824074074071</v>
      </c>
      <c r="C13976" s="100">
        <v>305</v>
      </c>
      <c r="D13976" s="100">
        <v>0.89900000000000002</v>
      </c>
    </row>
    <row r="13977" spans="1:4">
      <c r="A13977" s="101">
        <v>43997</v>
      </c>
      <c r="B13977" s="102">
        <v>0.27177083333333335</v>
      </c>
      <c r="C13977" s="100">
        <v>748</v>
      </c>
      <c r="D13977" s="100">
        <v>0.52500000000000002</v>
      </c>
    </row>
    <row r="13978" spans="1:4">
      <c r="A13978" s="101">
        <v>43997</v>
      </c>
      <c r="B13978" s="102">
        <v>0.27187500000000003</v>
      </c>
      <c r="C13978" s="100">
        <v>192</v>
      </c>
      <c r="D13978" s="100">
        <v>0.95099999999999996</v>
      </c>
    </row>
    <row r="13979" spans="1:4">
      <c r="A13979" s="101">
        <v>43997</v>
      </c>
      <c r="B13979" s="102">
        <v>0.27196759259259257</v>
      </c>
      <c r="C13979" s="100">
        <v>635</v>
      </c>
      <c r="D13979" s="100">
        <v>0.56299999999999994</v>
      </c>
    </row>
    <row r="13980" spans="1:4">
      <c r="A13980" s="101">
        <v>43997</v>
      </c>
      <c r="B13980" s="102">
        <v>0.27207175925925925</v>
      </c>
      <c r="C13980" s="100">
        <v>78</v>
      </c>
      <c r="D13980" s="100">
        <v>0.93300000000000005</v>
      </c>
    </row>
    <row r="13981" spans="1:4">
      <c r="A13981" s="101">
        <v>43997</v>
      </c>
      <c r="B13981" s="102">
        <v>0.27216435185185184</v>
      </c>
      <c r="C13981" s="100">
        <v>522</v>
      </c>
      <c r="D13981" s="100">
        <v>0.58199999999999996</v>
      </c>
    </row>
    <row r="13982" spans="1:4">
      <c r="A13982" s="101">
        <v>43997</v>
      </c>
      <c r="B13982" s="102">
        <v>0.27225694444444443</v>
      </c>
      <c r="C13982" s="100">
        <v>965</v>
      </c>
      <c r="D13982" s="100">
        <v>0.874</v>
      </c>
    </row>
    <row r="13983" spans="1:4">
      <c r="A13983" s="101">
        <v>43997</v>
      </c>
      <c r="B13983" s="102">
        <v>0.27236111111111111</v>
      </c>
      <c r="C13983" s="100">
        <v>409</v>
      </c>
      <c r="D13983" s="100">
        <v>0.77800000000000002</v>
      </c>
    </row>
    <row r="13984" spans="1:4">
      <c r="A13984" s="101">
        <v>43997</v>
      </c>
      <c r="B13984" s="102">
        <v>0.2724537037037037</v>
      </c>
      <c r="C13984" s="100">
        <v>852</v>
      </c>
      <c r="D13984" s="100">
        <v>0.88800000000000001</v>
      </c>
    </row>
    <row r="13985" spans="1:4">
      <c r="A13985" s="101">
        <v>43997</v>
      </c>
      <c r="B13985" s="102">
        <v>0.27255787037037038</v>
      </c>
      <c r="C13985" s="100">
        <v>296</v>
      </c>
      <c r="D13985" s="100">
        <v>0.92400000000000004</v>
      </c>
    </row>
    <row r="13986" spans="1:4">
      <c r="A13986" s="101">
        <v>43997</v>
      </c>
      <c r="B13986" s="102">
        <v>0.27265046296296297</v>
      </c>
      <c r="C13986" s="100">
        <v>739</v>
      </c>
      <c r="D13986" s="100">
        <v>0.89600000000000002</v>
      </c>
    </row>
    <row r="13987" spans="1:4">
      <c r="A13987" s="101">
        <v>43997</v>
      </c>
      <c r="B13987" s="102">
        <v>0.27275462962962965</v>
      </c>
      <c r="C13987" s="100">
        <v>182</v>
      </c>
      <c r="D13987" s="100">
        <v>0.93799999999999994</v>
      </c>
    </row>
    <row r="13988" spans="1:4">
      <c r="A13988" s="101">
        <v>43997</v>
      </c>
      <c r="B13988" s="102">
        <v>0.27284722222222224</v>
      </c>
      <c r="C13988" s="100">
        <v>626</v>
      </c>
      <c r="D13988" s="100">
        <v>0.90500000000000003</v>
      </c>
    </row>
    <row r="13989" spans="1:4">
      <c r="A13989" s="101">
        <v>43997</v>
      </c>
      <c r="B13989" s="102">
        <v>0.27295138888888887</v>
      </c>
      <c r="C13989" s="100">
        <v>69</v>
      </c>
      <c r="D13989" s="100">
        <v>0.92300000000000004</v>
      </c>
    </row>
    <row r="13990" spans="1:4">
      <c r="A13990" s="101">
        <v>43997</v>
      </c>
      <c r="B13990" s="102">
        <v>0.27304398148148151</v>
      </c>
      <c r="C13990" s="100">
        <v>513</v>
      </c>
      <c r="D13990" s="100">
        <v>0.47399999999999998</v>
      </c>
    </row>
    <row r="13991" spans="1:4">
      <c r="A13991" s="101">
        <v>43997</v>
      </c>
      <c r="B13991" s="102">
        <v>0.27313657407407405</v>
      </c>
      <c r="C13991" s="100">
        <v>956</v>
      </c>
      <c r="D13991" s="100">
        <v>0.91100000000000003</v>
      </c>
    </row>
    <row r="13992" spans="1:4">
      <c r="A13992" s="101">
        <v>43997</v>
      </c>
      <c r="B13992" s="102">
        <v>0.27324074074074073</v>
      </c>
      <c r="C13992" s="100">
        <v>399</v>
      </c>
      <c r="D13992" s="100">
        <v>0.51</v>
      </c>
    </row>
    <row r="13993" spans="1:4">
      <c r="A13993" s="101">
        <v>43997</v>
      </c>
      <c r="B13993" s="102">
        <v>0.27333333333333337</v>
      </c>
      <c r="C13993" s="100">
        <v>843</v>
      </c>
      <c r="D13993" s="100">
        <v>0.91600000000000004</v>
      </c>
    </row>
    <row r="13994" spans="1:4">
      <c r="A13994" s="101">
        <v>43997</v>
      </c>
      <c r="B13994" s="102">
        <v>0.2734375</v>
      </c>
      <c r="C13994" s="100">
        <v>286</v>
      </c>
      <c r="D13994" s="100">
        <v>0.52100000000000002</v>
      </c>
    </row>
    <row r="13995" spans="1:4">
      <c r="A13995" s="101">
        <v>43997</v>
      </c>
      <c r="B13995" s="102">
        <v>0.27353009259259259</v>
      </c>
      <c r="C13995" s="100">
        <v>730</v>
      </c>
      <c r="D13995" s="100">
        <v>0.89500000000000002</v>
      </c>
    </row>
    <row r="13996" spans="1:4">
      <c r="A13996" s="101">
        <v>43997</v>
      </c>
      <c r="B13996" s="102">
        <v>0.27363425925925927</v>
      </c>
      <c r="C13996" s="100">
        <v>173</v>
      </c>
      <c r="D13996" s="100">
        <v>0.61199999999999999</v>
      </c>
    </row>
    <row r="13997" spans="1:4">
      <c r="A13997" s="101">
        <v>43997</v>
      </c>
      <c r="B13997" s="102">
        <v>0.27372685185185186</v>
      </c>
      <c r="C13997" s="100">
        <v>616</v>
      </c>
      <c r="D13997" s="100">
        <v>0.92700000000000005</v>
      </c>
    </row>
    <row r="13998" spans="1:4">
      <c r="A13998" s="101">
        <v>43997</v>
      </c>
      <c r="B13998" s="102">
        <v>0.27383101851851849</v>
      </c>
      <c r="C13998" s="100">
        <v>60</v>
      </c>
      <c r="D13998" s="100">
        <v>0.79900000000000004</v>
      </c>
    </row>
    <row r="13999" spans="1:4">
      <c r="A13999" s="101">
        <v>43997</v>
      </c>
      <c r="B13999" s="102">
        <v>0.27392361111111113</v>
      </c>
      <c r="C13999" s="100">
        <v>503</v>
      </c>
      <c r="D13999" s="100">
        <v>0.92200000000000004</v>
      </c>
    </row>
    <row r="14000" spans="1:4">
      <c r="A14000" s="101">
        <v>43997</v>
      </c>
      <c r="B14000" s="102">
        <v>0.27401620370370372</v>
      </c>
      <c r="C14000" s="100">
        <v>947</v>
      </c>
      <c r="D14000" s="100">
        <v>0.92700000000000005</v>
      </c>
    </row>
    <row r="14001" spans="1:4">
      <c r="A14001" s="101">
        <v>43997</v>
      </c>
      <c r="B14001" s="102">
        <v>0.27412037037037035</v>
      </c>
      <c r="C14001" s="100">
        <v>390</v>
      </c>
      <c r="D14001" s="100">
        <v>0.877</v>
      </c>
    </row>
    <row r="14002" spans="1:4">
      <c r="A14002" s="101">
        <v>43997</v>
      </c>
      <c r="B14002" s="102">
        <v>0.27421296296296299</v>
      </c>
      <c r="C14002" s="100">
        <v>833</v>
      </c>
      <c r="D14002" s="100">
        <v>0.94699999999999995</v>
      </c>
    </row>
    <row r="14003" spans="1:4">
      <c r="A14003" s="101">
        <v>43997</v>
      </c>
      <c r="B14003" s="102">
        <v>0.27431712962962962</v>
      </c>
      <c r="C14003" s="100">
        <v>277</v>
      </c>
      <c r="D14003" s="100">
        <v>0.82499999999999996</v>
      </c>
    </row>
    <row r="14004" spans="1:4">
      <c r="A14004" s="101">
        <v>43997</v>
      </c>
      <c r="B14004" s="102">
        <v>0.27440972222222221</v>
      </c>
      <c r="C14004" s="100">
        <v>720</v>
      </c>
      <c r="D14004" s="100">
        <v>0.94299999999999995</v>
      </c>
    </row>
    <row r="14005" spans="1:4">
      <c r="A14005" s="101">
        <v>43997</v>
      </c>
      <c r="B14005" s="102">
        <v>0.27451388888888889</v>
      </c>
      <c r="C14005" s="100">
        <v>164</v>
      </c>
      <c r="D14005" s="100">
        <v>0.48099999999999998</v>
      </c>
    </row>
    <row r="14006" spans="1:4">
      <c r="A14006" s="101">
        <v>43997</v>
      </c>
      <c r="B14006" s="102">
        <v>0.27460648148148148</v>
      </c>
      <c r="C14006" s="100">
        <v>607</v>
      </c>
      <c r="D14006" s="100">
        <v>0.90800000000000003</v>
      </c>
    </row>
    <row r="14007" spans="1:4">
      <c r="A14007" s="101">
        <v>43997</v>
      </c>
      <c r="B14007" s="102">
        <v>0.27471064814814816</v>
      </c>
      <c r="C14007" s="100">
        <v>50</v>
      </c>
      <c r="D14007" s="100">
        <v>0.49</v>
      </c>
    </row>
    <row r="14008" spans="1:4">
      <c r="A14008" s="101">
        <v>43997</v>
      </c>
      <c r="B14008" s="102">
        <v>0.27480324074074075</v>
      </c>
      <c r="C14008" s="100">
        <v>494</v>
      </c>
      <c r="D14008" s="100">
        <v>0.89400000000000002</v>
      </c>
    </row>
    <row r="14009" spans="1:4">
      <c r="A14009" s="101">
        <v>43997</v>
      </c>
      <c r="B14009" s="102">
        <v>0.27489583333333334</v>
      </c>
      <c r="C14009" s="100">
        <v>937</v>
      </c>
      <c r="D14009" s="100">
        <v>0.54100000000000004</v>
      </c>
    </row>
    <row r="14010" spans="1:4">
      <c r="A14010" s="101">
        <v>43997</v>
      </c>
      <c r="B14010" s="102">
        <v>0.27499999999999997</v>
      </c>
      <c r="C14010" s="100">
        <v>381</v>
      </c>
      <c r="D14010" s="100">
        <v>0.90800000000000003</v>
      </c>
    </row>
    <row r="14011" spans="1:4">
      <c r="A14011" s="101">
        <v>43997</v>
      </c>
      <c r="B14011" s="102">
        <v>0.27509259259259261</v>
      </c>
      <c r="C14011" s="100">
        <v>824</v>
      </c>
      <c r="D14011" s="100">
        <v>0.56399999999999995</v>
      </c>
    </row>
    <row r="14012" spans="1:4">
      <c r="A14012" s="101">
        <v>43997</v>
      </c>
      <c r="B14012" s="102">
        <v>0.27519675925925924</v>
      </c>
      <c r="C14012" s="100">
        <v>267</v>
      </c>
      <c r="D14012" s="100">
        <v>0.88</v>
      </c>
    </row>
    <row r="14013" spans="1:4">
      <c r="A14013" s="101">
        <v>43997</v>
      </c>
      <c r="B14013" s="102">
        <v>0.27528935185185183</v>
      </c>
      <c r="C14013" s="100">
        <v>711</v>
      </c>
      <c r="D14013" s="100">
        <v>0.628</v>
      </c>
    </row>
    <row r="14014" spans="1:4">
      <c r="A14014" s="101">
        <v>43997</v>
      </c>
      <c r="B14014" s="102">
        <v>0.27539351851851851</v>
      </c>
      <c r="C14014" s="100">
        <v>154</v>
      </c>
      <c r="D14014" s="100">
        <v>0.878</v>
      </c>
    </row>
    <row r="14015" spans="1:4">
      <c r="A14015" s="101">
        <v>43997</v>
      </c>
      <c r="B14015" s="102">
        <v>0.2754861111111111</v>
      </c>
      <c r="C14015" s="100">
        <v>598</v>
      </c>
      <c r="D14015" s="100">
        <v>0.92400000000000004</v>
      </c>
    </row>
    <row r="14016" spans="1:4">
      <c r="A14016" s="101">
        <v>43997</v>
      </c>
      <c r="B14016" s="102">
        <v>0.27559027777777778</v>
      </c>
      <c r="C14016" s="100">
        <v>41</v>
      </c>
      <c r="D14016" s="100">
        <v>0.871</v>
      </c>
    </row>
    <row r="14017" spans="1:4">
      <c r="A14017" s="101">
        <v>43997</v>
      </c>
      <c r="B14017" s="102">
        <v>0.27568287037037037</v>
      </c>
      <c r="C14017" s="100">
        <v>485</v>
      </c>
      <c r="D14017" s="100">
        <v>0.92900000000000005</v>
      </c>
    </row>
    <row r="14018" spans="1:4">
      <c r="A14018" s="101">
        <v>43997</v>
      </c>
      <c r="B14018" s="102">
        <v>0.27577546296296296</v>
      </c>
      <c r="C14018" s="100">
        <v>928</v>
      </c>
      <c r="D14018" s="100">
        <v>0.91300000000000003</v>
      </c>
    </row>
    <row r="14019" spans="1:4">
      <c r="A14019" s="101">
        <v>43997</v>
      </c>
      <c r="B14019" s="102">
        <v>0.27587962962962964</v>
      </c>
      <c r="C14019" s="100">
        <v>371</v>
      </c>
      <c r="D14019" s="100">
        <v>0.94599999999999995</v>
      </c>
    </row>
    <row r="14020" spans="1:4">
      <c r="A14020" s="101">
        <v>43997</v>
      </c>
      <c r="B14020" s="102">
        <v>0.27597222222222223</v>
      </c>
      <c r="C14020" s="100">
        <v>815</v>
      </c>
      <c r="D14020" s="100">
        <v>0.85799999999999998</v>
      </c>
    </row>
    <row r="14021" spans="1:4">
      <c r="A14021" s="101">
        <v>43997</v>
      </c>
      <c r="B14021" s="102">
        <v>0.27607638888888891</v>
      </c>
      <c r="C14021" s="100">
        <v>258</v>
      </c>
      <c r="D14021" s="100">
        <v>0.94499999999999995</v>
      </c>
    </row>
    <row r="14022" spans="1:4">
      <c r="A14022" s="101">
        <v>43997</v>
      </c>
      <c r="B14022" s="102">
        <v>0.27616898148148145</v>
      </c>
      <c r="C14022" s="100">
        <v>702</v>
      </c>
      <c r="D14022" s="100">
        <v>0.48199999999999998</v>
      </c>
    </row>
    <row r="14023" spans="1:4">
      <c r="A14023" s="101">
        <v>43997</v>
      </c>
      <c r="B14023" s="102">
        <v>0.27627314814814813</v>
      </c>
      <c r="C14023" s="100">
        <v>145</v>
      </c>
      <c r="D14023" s="100">
        <v>0.94299999999999995</v>
      </c>
    </row>
    <row r="14024" spans="1:4">
      <c r="A14024" s="101">
        <v>43997</v>
      </c>
      <c r="B14024" s="102">
        <v>0.27636574074074077</v>
      </c>
      <c r="C14024" s="100">
        <v>588</v>
      </c>
      <c r="D14024" s="100">
        <v>0.49299999999999999</v>
      </c>
    </row>
    <row r="14025" spans="1:4">
      <c r="A14025" s="101">
        <v>43997</v>
      </c>
      <c r="B14025" s="102">
        <v>0.2764699074074074</v>
      </c>
      <c r="C14025" s="100">
        <v>32</v>
      </c>
      <c r="D14025" s="100">
        <v>0.88500000000000001</v>
      </c>
    </row>
    <row r="14026" spans="1:4">
      <c r="A14026" s="101">
        <v>43997</v>
      </c>
      <c r="B14026" s="102">
        <v>0.27656249999999999</v>
      </c>
      <c r="C14026" s="100">
        <v>475</v>
      </c>
      <c r="D14026" s="100">
        <v>0.497</v>
      </c>
    </row>
    <row r="14027" spans="1:4">
      <c r="A14027" s="101">
        <v>43997</v>
      </c>
      <c r="B14027" s="102">
        <v>0.27665509259259258</v>
      </c>
      <c r="C14027" s="100">
        <v>919</v>
      </c>
      <c r="D14027" s="100">
        <v>0.93899999999999995</v>
      </c>
    </row>
    <row r="14028" spans="1:4">
      <c r="A14028" s="101">
        <v>43997</v>
      </c>
      <c r="B14028" s="102">
        <v>0.27675925925925926</v>
      </c>
      <c r="C14028" s="100">
        <v>362</v>
      </c>
      <c r="D14028" s="100">
        <v>0.51900000000000002</v>
      </c>
    </row>
    <row r="14029" spans="1:4">
      <c r="A14029" s="101">
        <v>43997</v>
      </c>
      <c r="B14029" s="102">
        <v>0.27685185185185185</v>
      </c>
      <c r="C14029" s="100">
        <v>805</v>
      </c>
      <c r="D14029" s="100">
        <v>0.89100000000000001</v>
      </c>
    </row>
    <row r="14030" spans="1:4">
      <c r="A14030" s="101">
        <v>43997</v>
      </c>
      <c r="B14030" s="102">
        <v>0.27695601851851853</v>
      </c>
      <c r="C14030" s="100">
        <v>249</v>
      </c>
      <c r="D14030" s="100">
        <v>0.54200000000000004</v>
      </c>
    </row>
    <row r="14031" spans="1:4">
      <c r="A14031" s="101">
        <v>43997</v>
      </c>
      <c r="B14031" s="102">
        <v>0.27704861111111112</v>
      </c>
      <c r="C14031" s="100">
        <v>692</v>
      </c>
      <c r="D14031" s="100">
        <v>0.93300000000000005</v>
      </c>
    </row>
    <row r="14032" spans="1:4">
      <c r="A14032" s="101">
        <v>43997</v>
      </c>
      <c r="B14032" s="102">
        <v>0.27715277777777775</v>
      </c>
      <c r="C14032" s="100">
        <v>136</v>
      </c>
      <c r="D14032" s="100">
        <v>0.58699999999999997</v>
      </c>
    </row>
    <row r="14033" spans="1:4">
      <c r="A14033" s="101">
        <v>43997</v>
      </c>
      <c r="B14033" s="102">
        <v>0.27724537037037039</v>
      </c>
      <c r="C14033" s="100">
        <v>579</v>
      </c>
      <c r="D14033" s="100">
        <v>0.879</v>
      </c>
    </row>
    <row r="14034" spans="1:4">
      <c r="A14034" s="101">
        <v>43997</v>
      </c>
      <c r="B14034" s="102">
        <v>0.27734953703703707</v>
      </c>
      <c r="C14034" s="100">
        <v>22</v>
      </c>
      <c r="D14034" s="100">
        <v>0.81</v>
      </c>
    </row>
    <row r="14035" spans="1:4">
      <c r="A14035" s="101">
        <v>43997</v>
      </c>
      <c r="B14035" s="102">
        <v>0.27744212962962961</v>
      </c>
      <c r="C14035" s="100">
        <v>466</v>
      </c>
      <c r="D14035" s="100">
        <v>0.88800000000000001</v>
      </c>
    </row>
    <row r="14036" spans="1:4">
      <c r="A14036" s="101">
        <v>43997</v>
      </c>
      <c r="B14036" s="102">
        <v>0.27753472222222225</v>
      </c>
      <c r="C14036" s="100">
        <v>909</v>
      </c>
      <c r="D14036" s="100">
        <v>0.91500000000000004</v>
      </c>
    </row>
    <row r="14037" spans="1:4">
      <c r="A14037" s="101">
        <v>43997</v>
      </c>
      <c r="B14037" s="102">
        <v>0.27763888888888888</v>
      </c>
      <c r="C14037" s="100">
        <v>353</v>
      </c>
      <c r="D14037" s="100">
        <v>0.90100000000000002</v>
      </c>
    </row>
    <row r="14038" spans="1:4">
      <c r="A14038" s="101">
        <v>43997</v>
      </c>
      <c r="B14038" s="102">
        <v>0.27773148148148147</v>
      </c>
      <c r="C14038" s="100">
        <v>796</v>
      </c>
      <c r="D14038" s="100">
        <v>0.93899999999999995</v>
      </c>
    </row>
    <row r="14039" spans="1:4">
      <c r="A14039" s="101">
        <v>43997</v>
      </c>
      <c r="B14039" s="102">
        <v>0.27783564814814815</v>
      </c>
      <c r="C14039" s="100">
        <v>239</v>
      </c>
      <c r="D14039" s="100">
        <v>0.83199999999999996</v>
      </c>
    </row>
    <row r="14040" spans="1:4">
      <c r="A14040" s="101">
        <v>43997</v>
      </c>
      <c r="B14040" s="102">
        <v>0.27792824074074074</v>
      </c>
      <c r="C14040" s="100">
        <v>683</v>
      </c>
      <c r="D14040" s="100">
        <v>0.94399999999999995</v>
      </c>
    </row>
    <row r="14041" spans="1:4">
      <c r="A14041" s="101">
        <v>43997</v>
      </c>
      <c r="B14041" s="102">
        <v>0.27803240740740742</v>
      </c>
      <c r="C14041" s="100">
        <v>126</v>
      </c>
      <c r="D14041" s="100">
        <v>0.64</v>
      </c>
    </row>
    <row r="14042" spans="1:4">
      <c r="A14042" s="101">
        <v>43997</v>
      </c>
      <c r="B14042" s="102">
        <v>0.27812500000000001</v>
      </c>
      <c r="C14042" s="100">
        <v>570</v>
      </c>
      <c r="D14042" s="100">
        <v>0.89300000000000002</v>
      </c>
    </row>
    <row r="14043" spans="1:4">
      <c r="A14043" s="101">
        <v>43997</v>
      </c>
      <c r="B14043" s="102">
        <v>0.27822916666666669</v>
      </c>
      <c r="C14043" s="100">
        <v>13</v>
      </c>
      <c r="D14043" s="100">
        <v>0.50700000000000001</v>
      </c>
    </row>
    <row r="14044" spans="1:4">
      <c r="A14044" s="101">
        <v>43997</v>
      </c>
      <c r="B14044" s="102">
        <v>0.27832175925925923</v>
      </c>
      <c r="C14044" s="100">
        <v>456</v>
      </c>
      <c r="D14044" s="100">
        <v>0.93500000000000005</v>
      </c>
    </row>
    <row r="14045" spans="1:4">
      <c r="A14045" s="101">
        <v>43997</v>
      </c>
      <c r="B14045" s="102">
        <v>0.27841435185185187</v>
      </c>
      <c r="C14045" s="100">
        <v>900</v>
      </c>
      <c r="D14045" s="100">
        <v>0.499</v>
      </c>
    </row>
    <row r="14046" spans="1:4">
      <c r="A14046" s="101">
        <v>43997</v>
      </c>
      <c r="B14046" s="102">
        <v>0.27851851851851855</v>
      </c>
      <c r="C14046" s="100">
        <v>343</v>
      </c>
      <c r="D14046" s="100">
        <v>0.93799999999999994</v>
      </c>
    </row>
    <row r="14047" spans="1:4">
      <c r="A14047" s="101">
        <v>43997</v>
      </c>
      <c r="B14047" s="102">
        <v>0.27861111111111109</v>
      </c>
      <c r="C14047" s="100">
        <v>787</v>
      </c>
      <c r="D14047" s="100">
        <v>0.53200000000000003</v>
      </c>
    </row>
    <row r="14048" spans="1:4">
      <c r="A14048" s="101">
        <v>43997</v>
      </c>
      <c r="B14048" s="102">
        <v>0.27871527777777777</v>
      </c>
      <c r="C14048" s="100">
        <v>230</v>
      </c>
      <c r="D14048" s="100">
        <v>0.91600000000000004</v>
      </c>
    </row>
    <row r="14049" spans="1:4">
      <c r="A14049" s="101">
        <v>43997</v>
      </c>
      <c r="B14049" s="102">
        <v>0.27880787037037036</v>
      </c>
      <c r="C14049" s="100">
        <v>674</v>
      </c>
      <c r="D14049" s="100">
        <v>0.56899999999999995</v>
      </c>
    </row>
    <row r="14050" spans="1:4">
      <c r="A14050" s="101">
        <v>43997</v>
      </c>
      <c r="B14050" s="102">
        <v>0.27891203703703704</v>
      </c>
      <c r="C14050" s="100">
        <v>117</v>
      </c>
      <c r="D14050" s="100">
        <v>0.93200000000000005</v>
      </c>
    </row>
    <row r="14051" spans="1:4">
      <c r="A14051" s="101">
        <v>43997</v>
      </c>
      <c r="B14051" s="102">
        <v>0.27900462962962963</v>
      </c>
      <c r="C14051" s="100">
        <v>560</v>
      </c>
      <c r="D14051" s="100">
        <v>0.624</v>
      </c>
    </row>
    <row r="14052" spans="1:4">
      <c r="A14052" s="101">
        <v>43997</v>
      </c>
      <c r="B14052" s="102">
        <v>0.27910879629629631</v>
      </c>
      <c r="C14052" s="100">
        <v>4</v>
      </c>
      <c r="D14052" s="100">
        <v>0.879</v>
      </c>
    </row>
    <row r="14053" spans="1:4">
      <c r="A14053" s="101">
        <v>43997</v>
      </c>
      <c r="B14053" s="102">
        <v>0.2792013888888889</v>
      </c>
      <c r="C14053" s="100">
        <v>447</v>
      </c>
      <c r="D14053" s="100">
        <v>0.92300000000000004</v>
      </c>
    </row>
    <row r="14054" spans="1:4">
      <c r="A14054" s="101">
        <v>43997</v>
      </c>
      <c r="B14054" s="102">
        <v>0.27929398148148149</v>
      </c>
      <c r="C14054" s="100">
        <v>891</v>
      </c>
      <c r="D14054" s="100">
        <v>0.874</v>
      </c>
    </row>
    <row r="14055" spans="1:4">
      <c r="A14055" s="101">
        <v>43997</v>
      </c>
      <c r="B14055" s="102">
        <v>0.27939814814814817</v>
      </c>
      <c r="C14055" s="100">
        <v>334</v>
      </c>
      <c r="D14055" s="100">
        <v>0.97299999999999998</v>
      </c>
    </row>
    <row r="14056" spans="1:4">
      <c r="A14056" s="101">
        <v>43997</v>
      </c>
      <c r="B14056" s="102">
        <v>0.27949074074074076</v>
      </c>
      <c r="C14056" s="100">
        <v>777</v>
      </c>
      <c r="D14056" s="100">
        <v>0.89400000000000002</v>
      </c>
    </row>
    <row r="14057" spans="1:4">
      <c r="A14057" s="101">
        <v>43997</v>
      </c>
      <c r="B14057" s="102">
        <v>0.27959490740740739</v>
      </c>
      <c r="C14057" s="100">
        <v>221</v>
      </c>
      <c r="D14057" s="100">
        <v>0.91</v>
      </c>
    </row>
    <row r="14058" spans="1:4">
      <c r="A14058" s="101">
        <v>43997</v>
      </c>
      <c r="B14058" s="102">
        <v>0.27968750000000003</v>
      </c>
      <c r="C14058" s="100">
        <v>664</v>
      </c>
      <c r="D14058" s="100">
        <v>0.79900000000000004</v>
      </c>
    </row>
    <row r="14059" spans="1:4">
      <c r="A14059" s="101">
        <v>43997</v>
      </c>
      <c r="B14059" s="102">
        <v>0.27979166666666666</v>
      </c>
      <c r="C14059" s="100">
        <v>108</v>
      </c>
      <c r="D14059" s="100">
        <v>0.93700000000000006</v>
      </c>
    </row>
    <row r="14060" spans="1:4">
      <c r="A14060" s="101">
        <v>43997</v>
      </c>
      <c r="B14060" s="102">
        <v>0.27988425925925925</v>
      </c>
      <c r="C14060" s="100">
        <v>551</v>
      </c>
      <c r="D14060" s="100">
        <v>0.495</v>
      </c>
    </row>
    <row r="14061" spans="1:4">
      <c r="A14061" s="101">
        <v>43997</v>
      </c>
      <c r="B14061" s="102">
        <v>0.27997685185185184</v>
      </c>
      <c r="C14061" s="100">
        <v>994</v>
      </c>
      <c r="D14061" s="100">
        <v>0.94499999999999995</v>
      </c>
    </row>
    <row r="14062" spans="1:4">
      <c r="A14062" s="101">
        <v>43997</v>
      </c>
      <c r="B14062" s="102">
        <v>0.28008101851851852</v>
      </c>
      <c r="C14062" s="100">
        <v>438</v>
      </c>
      <c r="D14062" s="100">
        <v>0.51400000000000001</v>
      </c>
    </row>
    <row r="14063" spans="1:4">
      <c r="A14063" s="101">
        <v>43997</v>
      </c>
      <c r="B14063" s="102">
        <v>0.28017361111111111</v>
      </c>
      <c r="C14063" s="100">
        <v>881</v>
      </c>
      <c r="D14063" s="100">
        <v>0.92200000000000004</v>
      </c>
    </row>
    <row r="14064" spans="1:4">
      <c r="A14064" s="101">
        <v>43997</v>
      </c>
      <c r="B14064" s="102">
        <v>0.28027777777777779</v>
      </c>
      <c r="C14064" s="100">
        <v>325</v>
      </c>
      <c r="D14064" s="100">
        <v>0.50800000000000001</v>
      </c>
    </row>
    <row r="14065" spans="1:4">
      <c r="A14065" s="101">
        <v>43997</v>
      </c>
      <c r="B14065" s="102">
        <v>0.28037037037037038</v>
      </c>
      <c r="C14065" s="100">
        <v>768</v>
      </c>
      <c r="D14065" s="100">
        <v>0.91700000000000004</v>
      </c>
    </row>
    <row r="14066" spans="1:4">
      <c r="A14066" s="101">
        <v>43997</v>
      </c>
      <c r="B14066" s="102">
        <v>0.28047453703703701</v>
      </c>
      <c r="C14066" s="100">
        <v>211</v>
      </c>
      <c r="D14066" s="100">
        <v>0.55900000000000005</v>
      </c>
    </row>
    <row r="14067" spans="1:4">
      <c r="A14067" s="101">
        <v>43997</v>
      </c>
      <c r="B14067" s="102">
        <v>0.28056712962962965</v>
      </c>
      <c r="C14067" s="100">
        <v>655</v>
      </c>
      <c r="D14067" s="100">
        <v>0.94</v>
      </c>
    </row>
    <row r="14068" spans="1:4">
      <c r="A14068" s="101">
        <v>43997</v>
      </c>
      <c r="B14068" s="102">
        <v>0.28067129629629628</v>
      </c>
      <c r="C14068" s="100">
        <v>98</v>
      </c>
      <c r="D14068" s="100">
        <v>0.56499999999999995</v>
      </c>
    </row>
    <row r="14069" spans="1:4">
      <c r="A14069" s="101">
        <v>43997</v>
      </c>
      <c r="B14069" s="102">
        <v>0.28076388888888887</v>
      </c>
      <c r="C14069" s="100">
        <v>542</v>
      </c>
      <c r="D14069" s="100">
        <v>0.91800000000000004</v>
      </c>
    </row>
    <row r="14070" spans="1:4">
      <c r="A14070" s="101">
        <v>43997</v>
      </c>
      <c r="B14070" s="102">
        <v>0.28085648148148151</v>
      </c>
      <c r="C14070" s="100">
        <v>985</v>
      </c>
      <c r="D14070" s="100">
        <v>0.57599999999999996</v>
      </c>
    </row>
    <row r="14071" spans="1:4">
      <c r="A14071" s="101">
        <v>43997</v>
      </c>
      <c r="B14071" s="102">
        <v>0.28096064814814814</v>
      </c>
      <c r="C14071" s="100">
        <v>428</v>
      </c>
      <c r="D14071" s="100">
        <v>0.90100000000000002</v>
      </c>
    </row>
    <row r="14072" spans="1:4">
      <c r="A14072" s="101">
        <v>43997</v>
      </c>
      <c r="B14072" s="102">
        <v>0.28105324074074073</v>
      </c>
      <c r="C14072" s="100">
        <v>872</v>
      </c>
      <c r="D14072" s="100">
        <v>0.64500000000000002</v>
      </c>
    </row>
    <row r="14073" spans="1:4">
      <c r="A14073" s="101">
        <v>43997</v>
      </c>
      <c r="B14073" s="102">
        <v>0.28115740740740741</v>
      </c>
      <c r="C14073" s="100">
        <v>315</v>
      </c>
      <c r="D14073" s="100">
        <v>0.92900000000000005</v>
      </c>
    </row>
    <row r="14074" spans="1:4">
      <c r="A14074" s="101">
        <v>43997</v>
      </c>
      <c r="B14074" s="102">
        <v>0.28125</v>
      </c>
      <c r="C14074" s="100">
        <v>759</v>
      </c>
      <c r="D14074" s="100">
        <v>0.96799999999999997</v>
      </c>
    </row>
    <row r="14075" spans="1:4">
      <c r="A14075" s="101">
        <v>43997</v>
      </c>
      <c r="B14075" s="102">
        <v>0.28135416666666663</v>
      </c>
      <c r="C14075" s="100">
        <v>202</v>
      </c>
      <c r="D14075" s="100">
        <v>0.92400000000000004</v>
      </c>
    </row>
    <row r="14076" spans="1:4">
      <c r="A14076" s="101">
        <v>43997</v>
      </c>
      <c r="B14076" s="102">
        <v>0.28144675925925927</v>
      </c>
      <c r="C14076" s="100">
        <v>645</v>
      </c>
      <c r="D14076" s="100">
        <v>0.95499999999999996</v>
      </c>
    </row>
    <row r="14077" spans="1:4">
      <c r="A14077" s="101">
        <v>43997</v>
      </c>
      <c r="B14077" s="102">
        <v>0.28155092592592595</v>
      </c>
      <c r="C14077" s="100">
        <v>89</v>
      </c>
      <c r="D14077" s="100">
        <v>0.872</v>
      </c>
    </row>
    <row r="14078" spans="1:4">
      <c r="A14078" s="101">
        <v>43997</v>
      </c>
      <c r="B14078" s="102">
        <v>0.28164351851851849</v>
      </c>
      <c r="C14078" s="100">
        <v>532</v>
      </c>
      <c r="D14078" s="100">
        <v>0.90600000000000003</v>
      </c>
    </row>
    <row r="14079" spans="1:4">
      <c r="A14079" s="101">
        <v>43997</v>
      </c>
      <c r="B14079" s="102">
        <v>0.28173611111111113</v>
      </c>
      <c r="C14079" s="100">
        <v>976</v>
      </c>
      <c r="D14079" s="100">
        <v>0.77300000000000002</v>
      </c>
    </row>
    <row r="14080" spans="1:4">
      <c r="A14080" s="101">
        <v>43997</v>
      </c>
      <c r="B14080" s="102">
        <v>0.28184027777777776</v>
      </c>
      <c r="C14080" s="100">
        <v>419</v>
      </c>
      <c r="D14080" s="100">
        <v>0.93899999999999995</v>
      </c>
    </row>
    <row r="14081" spans="1:4">
      <c r="A14081" s="101">
        <v>43997</v>
      </c>
      <c r="B14081" s="102">
        <v>0.28193287037037035</v>
      </c>
      <c r="C14081" s="100">
        <v>863</v>
      </c>
      <c r="D14081" s="100">
        <v>0.497</v>
      </c>
    </row>
    <row r="14082" spans="1:4">
      <c r="A14082" s="101">
        <v>43997</v>
      </c>
      <c r="B14082" s="102">
        <v>0.28203703703703703</v>
      </c>
      <c r="C14082" s="100">
        <v>306</v>
      </c>
      <c r="D14082" s="100">
        <v>0.93799999999999994</v>
      </c>
    </row>
    <row r="14083" spans="1:4">
      <c r="A14083" s="101">
        <v>43997</v>
      </c>
      <c r="B14083" s="102">
        <v>0.28212962962962962</v>
      </c>
      <c r="C14083" s="100">
        <v>749</v>
      </c>
      <c r="D14083" s="100">
        <v>0.51400000000000001</v>
      </c>
    </row>
    <row r="14084" spans="1:4">
      <c r="A14084" s="101">
        <v>43997</v>
      </c>
      <c r="B14084" s="102">
        <v>0.2822337962962963</v>
      </c>
      <c r="C14084" s="100">
        <v>193</v>
      </c>
      <c r="D14084" s="100">
        <v>0.94099999999999995</v>
      </c>
    </row>
    <row r="14085" spans="1:4">
      <c r="A14085" s="101">
        <v>43997</v>
      </c>
      <c r="B14085" s="102">
        <v>0.28232638888888889</v>
      </c>
      <c r="C14085" s="100">
        <v>636</v>
      </c>
      <c r="D14085" s="100">
        <v>0.54500000000000004</v>
      </c>
    </row>
    <row r="14086" spans="1:4">
      <c r="A14086" s="101">
        <v>43997</v>
      </c>
      <c r="B14086" s="102">
        <v>0.28243055555555557</v>
      </c>
      <c r="C14086" s="100">
        <v>80</v>
      </c>
      <c r="D14086" s="100">
        <v>0.93799999999999994</v>
      </c>
    </row>
    <row r="14087" spans="1:4">
      <c r="A14087" s="101">
        <v>43997</v>
      </c>
      <c r="B14087" s="102">
        <v>0.28252314814814816</v>
      </c>
      <c r="C14087" s="100">
        <v>523</v>
      </c>
      <c r="D14087" s="100">
        <v>0.56699999999999995</v>
      </c>
    </row>
    <row r="14088" spans="1:4">
      <c r="A14088" s="101">
        <v>43997</v>
      </c>
      <c r="B14088" s="102">
        <v>0.28261574074074075</v>
      </c>
      <c r="C14088" s="100">
        <v>966</v>
      </c>
      <c r="D14088" s="100">
        <v>0.93799999999999994</v>
      </c>
    </row>
    <row r="14089" spans="1:4">
      <c r="A14089" s="101">
        <v>43997</v>
      </c>
      <c r="B14089" s="102">
        <v>0.28271990740740743</v>
      </c>
      <c r="C14089" s="100">
        <v>410</v>
      </c>
      <c r="D14089" s="100">
        <v>0.56899999999999995</v>
      </c>
    </row>
    <row r="14090" spans="1:4">
      <c r="A14090" s="101">
        <v>43997</v>
      </c>
      <c r="B14090" s="102">
        <v>0.28281249999999997</v>
      </c>
      <c r="C14090" s="100">
        <v>853</v>
      </c>
      <c r="D14090" s="100">
        <v>0.91600000000000004</v>
      </c>
    </row>
    <row r="14091" spans="1:4">
      <c r="A14091" s="101">
        <v>43997</v>
      </c>
      <c r="B14091" s="102">
        <v>0.28291666666666665</v>
      </c>
      <c r="C14091" s="100">
        <v>297</v>
      </c>
      <c r="D14091" s="100">
        <v>0.63400000000000001</v>
      </c>
    </row>
    <row r="14092" spans="1:4">
      <c r="A14092" s="101">
        <v>43997</v>
      </c>
      <c r="B14092" s="102">
        <v>0.28300925925925924</v>
      </c>
      <c r="C14092" s="100">
        <v>740</v>
      </c>
      <c r="D14092" s="100">
        <v>0.89900000000000002</v>
      </c>
    </row>
    <row r="14093" spans="1:4">
      <c r="A14093" s="101">
        <v>43997</v>
      </c>
      <c r="B14093" s="102">
        <v>0.28311342592592592</v>
      </c>
      <c r="C14093" s="100">
        <v>183</v>
      </c>
      <c r="D14093" s="100">
        <v>0.79400000000000004</v>
      </c>
    </row>
    <row r="14094" spans="1:4">
      <c r="A14094" s="101">
        <v>43997</v>
      </c>
      <c r="B14094" s="102">
        <v>0.28320601851851851</v>
      </c>
      <c r="C14094" s="100">
        <v>627</v>
      </c>
      <c r="D14094" s="100">
        <v>0.92900000000000005</v>
      </c>
    </row>
    <row r="14095" spans="1:4">
      <c r="A14095" s="101">
        <v>43997</v>
      </c>
      <c r="B14095" s="102">
        <v>0.28331018518518519</v>
      </c>
      <c r="C14095" s="100">
        <v>70</v>
      </c>
      <c r="D14095" s="100">
        <v>0.95399999999999996</v>
      </c>
    </row>
    <row r="14096" spans="1:4">
      <c r="A14096" s="101">
        <v>43997</v>
      </c>
      <c r="B14096" s="102">
        <v>0.28340277777777778</v>
      </c>
      <c r="C14096" s="100">
        <v>514</v>
      </c>
      <c r="D14096" s="100">
        <v>0.88</v>
      </c>
    </row>
    <row r="14097" spans="1:4">
      <c r="A14097" s="101">
        <v>43997</v>
      </c>
      <c r="B14097" s="102">
        <v>0.28349537037037037</v>
      </c>
      <c r="C14097" s="100">
        <v>957</v>
      </c>
      <c r="D14097" s="100">
        <v>0.89500000000000002</v>
      </c>
    </row>
    <row r="14098" spans="1:4">
      <c r="A14098" s="101">
        <v>43997</v>
      </c>
      <c r="B14098" s="102">
        <v>0.28359953703703705</v>
      </c>
      <c r="C14098" s="100">
        <v>400</v>
      </c>
      <c r="D14098" s="100">
        <v>0.84099999999999997</v>
      </c>
    </row>
    <row r="14099" spans="1:4">
      <c r="A14099" s="101">
        <v>43997</v>
      </c>
      <c r="B14099" s="102">
        <v>0.28369212962962964</v>
      </c>
      <c r="C14099" s="100">
        <v>844</v>
      </c>
      <c r="D14099" s="100">
        <v>0.94399999999999995</v>
      </c>
    </row>
    <row r="14100" spans="1:4">
      <c r="A14100" s="101">
        <v>43997</v>
      </c>
      <c r="B14100" s="102">
        <v>0.28379629629629627</v>
      </c>
      <c r="C14100" s="100">
        <v>287</v>
      </c>
      <c r="D14100" s="100">
        <v>0.47599999999999998</v>
      </c>
    </row>
    <row r="14101" spans="1:4">
      <c r="A14101" s="101">
        <v>43997</v>
      </c>
      <c r="B14101" s="102">
        <v>0.28388888888888891</v>
      </c>
      <c r="C14101" s="100">
        <v>731</v>
      </c>
      <c r="D14101" s="100">
        <v>0.88900000000000001</v>
      </c>
    </row>
    <row r="14102" spans="1:4">
      <c r="A14102" s="101">
        <v>43997</v>
      </c>
      <c r="B14102" s="102">
        <v>0.2839930555555556</v>
      </c>
      <c r="C14102" s="100">
        <v>174</v>
      </c>
      <c r="D14102" s="100">
        <v>0.51500000000000001</v>
      </c>
    </row>
    <row r="14103" spans="1:4">
      <c r="A14103" s="101">
        <v>43997</v>
      </c>
      <c r="B14103" s="102">
        <v>0.28408564814814813</v>
      </c>
      <c r="C14103" s="100">
        <v>617</v>
      </c>
      <c r="D14103" s="100">
        <v>0.92600000000000005</v>
      </c>
    </row>
    <row r="14104" spans="1:4">
      <c r="A14104" s="101">
        <v>43997</v>
      </c>
      <c r="B14104" s="102">
        <v>0.28418981481481481</v>
      </c>
      <c r="C14104" s="100">
        <v>61</v>
      </c>
      <c r="D14104" s="100">
        <v>0.50900000000000001</v>
      </c>
    </row>
    <row r="14105" spans="1:4">
      <c r="A14105" s="101">
        <v>43997</v>
      </c>
      <c r="B14105" s="102">
        <v>0.2842824074074074</v>
      </c>
      <c r="C14105" s="100">
        <v>504</v>
      </c>
      <c r="D14105" s="100">
        <v>0.91800000000000004</v>
      </c>
    </row>
    <row r="14106" spans="1:4">
      <c r="A14106" s="101">
        <v>43997</v>
      </c>
      <c r="B14106" s="102">
        <v>0.28437499999999999</v>
      </c>
      <c r="C14106" s="100">
        <v>948</v>
      </c>
      <c r="D14106" s="100">
        <v>0.57899999999999996</v>
      </c>
    </row>
    <row r="14107" spans="1:4">
      <c r="A14107" s="101">
        <v>43997</v>
      </c>
      <c r="B14107" s="102">
        <v>0.28447916666666667</v>
      </c>
      <c r="C14107" s="100">
        <v>391</v>
      </c>
      <c r="D14107" s="100">
        <v>0.92700000000000005</v>
      </c>
    </row>
    <row r="14108" spans="1:4">
      <c r="A14108" s="101">
        <v>43997</v>
      </c>
      <c r="B14108" s="102">
        <v>0.28457175925925926</v>
      </c>
      <c r="C14108" s="100">
        <v>834</v>
      </c>
      <c r="D14108" s="100">
        <v>0.60399999999999998</v>
      </c>
    </row>
    <row r="14109" spans="1:4">
      <c r="A14109" s="101">
        <v>43997</v>
      </c>
      <c r="B14109" s="102">
        <v>0.28467592592592594</v>
      </c>
      <c r="C14109" s="100">
        <v>278</v>
      </c>
      <c r="D14109" s="100">
        <v>0.90200000000000002</v>
      </c>
    </row>
    <row r="14110" spans="1:4">
      <c r="A14110" s="101">
        <v>43997</v>
      </c>
      <c r="B14110" s="102">
        <v>0.28476851851851853</v>
      </c>
      <c r="C14110" s="100">
        <v>721</v>
      </c>
      <c r="D14110" s="100">
        <v>0.93400000000000005</v>
      </c>
    </row>
    <row r="14111" spans="1:4">
      <c r="A14111" s="101">
        <v>43997</v>
      </c>
      <c r="B14111" s="102">
        <v>0.28487268518518521</v>
      </c>
      <c r="C14111" s="100">
        <v>165</v>
      </c>
      <c r="D14111" s="100">
        <v>0.874</v>
      </c>
    </row>
    <row r="14112" spans="1:4">
      <c r="A14112" s="101">
        <v>43997</v>
      </c>
      <c r="B14112" s="102">
        <v>0.28496527777777775</v>
      </c>
      <c r="C14112" s="100">
        <v>608</v>
      </c>
      <c r="D14112" s="100">
        <v>0.91100000000000003</v>
      </c>
    </row>
    <row r="14113" spans="1:4">
      <c r="A14113" s="101">
        <v>43997</v>
      </c>
      <c r="B14113" s="102">
        <v>0.28506944444444443</v>
      </c>
      <c r="C14113" s="100">
        <v>52</v>
      </c>
      <c r="D14113" s="100">
        <v>0.88</v>
      </c>
    </row>
    <row r="14114" spans="1:4">
      <c r="A14114" s="101">
        <v>43997</v>
      </c>
      <c r="B14114" s="102">
        <v>0.28516203703703707</v>
      </c>
      <c r="C14114" s="100">
        <v>495</v>
      </c>
      <c r="D14114" s="100">
        <v>0.90400000000000003</v>
      </c>
    </row>
    <row r="14115" spans="1:4">
      <c r="A14115" s="101">
        <v>43997</v>
      </c>
      <c r="B14115" s="102">
        <v>0.28525462962962961</v>
      </c>
      <c r="C14115" s="100">
        <v>938</v>
      </c>
      <c r="D14115" s="100">
        <v>0.871</v>
      </c>
    </row>
    <row r="14116" spans="1:4">
      <c r="A14116" s="101">
        <v>43997</v>
      </c>
      <c r="B14116" s="102">
        <v>0.28535879629629629</v>
      </c>
      <c r="C14116" s="100">
        <v>382</v>
      </c>
      <c r="D14116" s="100">
        <v>0.92300000000000004</v>
      </c>
    </row>
    <row r="14117" spans="1:4">
      <c r="A14117" s="101">
        <v>43997</v>
      </c>
      <c r="B14117" s="102">
        <v>0.28545138888888888</v>
      </c>
      <c r="C14117" s="100">
        <v>825</v>
      </c>
      <c r="D14117" s="100">
        <v>0.47099999999999997</v>
      </c>
    </row>
    <row r="14118" spans="1:4">
      <c r="A14118" s="101">
        <v>43997</v>
      </c>
      <c r="B14118" s="102">
        <v>0.28555555555555556</v>
      </c>
      <c r="C14118" s="100">
        <v>269</v>
      </c>
      <c r="D14118" s="100">
        <v>0.90100000000000002</v>
      </c>
    </row>
    <row r="14119" spans="1:4">
      <c r="A14119" s="101">
        <v>43997</v>
      </c>
      <c r="B14119" s="102">
        <v>0.28564814814814815</v>
      </c>
      <c r="C14119" s="100">
        <v>712</v>
      </c>
      <c r="D14119" s="100">
        <v>0.48799999999999999</v>
      </c>
    </row>
    <row r="14120" spans="1:4">
      <c r="A14120" s="101">
        <v>43997</v>
      </c>
      <c r="B14120" s="102">
        <v>0.28575231481481483</v>
      </c>
      <c r="C14120" s="100">
        <v>155</v>
      </c>
      <c r="D14120" s="100">
        <v>0.94099999999999995</v>
      </c>
    </row>
    <row r="14121" spans="1:4">
      <c r="A14121" s="101">
        <v>43997</v>
      </c>
      <c r="B14121" s="102">
        <v>0.28584490740740742</v>
      </c>
      <c r="C14121" s="100">
        <v>599</v>
      </c>
      <c r="D14121" s="100">
        <v>0.50800000000000001</v>
      </c>
    </row>
    <row r="14122" spans="1:4">
      <c r="A14122" s="101">
        <v>43997</v>
      </c>
      <c r="B14122" s="102">
        <v>0.28594907407407405</v>
      </c>
      <c r="C14122" s="100">
        <v>42</v>
      </c>
      <c r="D14122" s="100">
        <v>0.91700000000000004</v>
      </c>
    </row>
    <row r="14123" spans="1:4">
      <c r="A14123" s="101">
        <v>43997</v>
      </c>
      <c r="B14123" s="102">
        <v>0.28604166666666669</v>
      </c>
      <c r="C14123" s="100">
        <v>486</v>
      </c>
      <c r="D14123" s="100">
        <v>0.55700000000000005</v>
      </c>
    </row>
    <row r="14124" spans="1:4">
      <c r="A14124" s="101">
        <v>43997</v>
      </c>
      <c r="B14124" s="102">
        <v>0.28613425925925923</v>
      </c>
      <c r="C14124" s="100">
        <v>929</v>
      </c>
      <c r="D14124" s="100">
        <v>0.89400000000000002</v>
      </c>
    </row>
    <row r="14125" spans="1:4">
      <c r="A14125" s="101">
        <v>43997</v>
      </c>
      <c r="B14125" s="102">
        <v>0.28623842592592591</v>
      </c>
      <c r="C14125" s="100">
        <v>372</v>
      </c>
      <c r="D14125" s="100">
        <v>0.59299999999999997</v>
      </c>
    </row>
    <row r="14126" spans="1:4">
      <c r="A14126" s="101">
        <v>43997</v>
      </c>
      <c r="B14126" s="102">
        <v>0.28633101851851855</v>
      </c>
      <c r="C14126" s="100">
        <v>816</v>
      </c>
      <c r="D14126" s="100">
        <v>0.88200000000000001</v>
      </c>
    </row>
    <row r="14127" spans="1:4">
      <c r="A14127" s="101">
        <v>43997</v>
      </c>
      <c r="B14127" s="102">
        <v>0.28643518518518518</v>
      </c>
      <c r="C14127" s="100">
        <v>259</v>
      </c>
      <c r="D14127" s="100">
        <v>0.95099999999999996</v>
      </c>
    </row>
    <row r="14128" spans="1:4">
      <c r="A14128" s="101">
        <v>43997</v>
      </c>
      <c r="B14128" s="102">
        <v>0.28652777777777777</v>
      </c>
      <c r="C14128" s="100">
        <v>703</v>
      </c>
      <c r="D14128" s="100">
        <v>0.92600000000000005</v>
      </c>
    </row>
    <row r="14129" spans="1:4">
      <c r="A14129" s="101">
        <v>43997</v>
      </c>
      <c r="B14129" s="102">
        <v>0.28663194444444445</v>
      </c>
      <c r="C14129" s="100">
        <v>146</v>
      </c>
      <c r="D14129" s="100">
        <v>0.91700000000000004</v>
      </c>
    </row>
    <row r="14130" spans="1:4">
      <c r="A14130" s="101">
        <v>43997</v>
      </c>
      <c r="B14130" s="102">
        <v>0.28672453703703704</v>
      </c>
      <c r="C14130" s="100">
        <v>589</v>
      </c>
      <c r="D14130" s="100">
        <v>0.877</v>
      </c>
    </row>
    <row r="14131" spans="1:4">
      <c r="A14131" s="101">
        <v>43997</v>
      </c>
      <c r="B14131" s="102">
        <v>0.28682870370370367</v>
      </c>
      <c r="C14131" s="100">
        <v>33</v>
      </c>
      <c r="D14131" s="100">
        <v>0.94299999999999995</v>
      </c>
    </row>
    <row r="14132" spans="1:4">
      <c r="A14132" s="101">
        <v>43997</v>
      </c>
      <c r="B14132" s="102">
        <v>0.28692129629629631</v>
      </c>
      <c r="C14132" s="100">
        <v>476</v>
      </c>
      <c r="D14132" s="100">
        <v>0.86599999999999999</v>
      </c>
    </row>
    <row r="14133" spans="1:4">
      <c r="A14133" s="101">
        <v>43997</v>
      </c>
      <c r="B14133" s="102">
        <v>0.2870138888888889</v>
      </c>
      <c r="C14133" s="100">
        <v>920</v>
      </c>
      <c r="D14133" s="100">
        <v>0.94499999999999995</v>
      </c>
    </row>
    <row r="14134" spans="1:4">
      <c r="A14134" s="101">
        <v>43997</v>
      </c>
      <c r="B14134" s="102">
        <v>0.28711805555555553</v>
      </c>
      <c r="C14134" s="100">
        <v>363</v>
      </c>
      <c r="D14134" s="100">
        <v>0.76900000000000002</v>
      </c>
    </row>
    <row r="14135" spans="1:4">
      <c r="A14135" s="101">
        <v>43997</v>
      </c>
      <c r="B14135" s="102">
        <v>0.28721064814814817</v>
      </c>
      <c r="C14135" s="100">
        <v>806</v>
      </c>
      <c r="D14135" s="100">
        <v>0.90600000000000003</v>
      </c>
    </row>
    <row r="14136" spans="1:4">
      <c r="A14136" s="101">
        <v>43997</v>
      </c>
      <c r="B14136" s="102">
        <v>0.2873148148148148</v>
      </c>
      <c r="C14136" s="100">
        <v>250</v>
      </c>
      <c r="D14136" s="100">
        <v>0.47699999999999998</v>
      </c>
    </row>
    <row r="14137" spans="1:4">
      <c r="A14137" s="101">
        <v>43997</v>
      </c>
      <c r="B14137" s="102">
        <v>0.28740740740740739</v>
      </c>
      <c r="C14137" s="100">
        <v>693</v>
      </c>
      <c r="D14137" s="100">
        <v>0.89</v>
      </c>
    </row>
    <row r="14138" spans="1:4">
      <c r="A14138" s="101">
        <v>43997</v>
      </c>
      <c r="B14138" s="102">
        <v>0.28751157407407407</v>
      </c>
      <c r="C14138" s="100">
        <v>137</v>
      </c>
      <c r="D14138" s="100">
        <v>0.51300000000000001</v>
      </c>
    </row>
    <row r="14139" spans="1:4">
      <c r="A14139" s="101">
        <v>43997</v>
      </c>
      <c r="B14139" s="102">
        <v>0.28760416666666666</v>
      </c>
      <c r="C14139" s="100">
        <v>580</v>
      </c>
      <c r="D14139" s="100">
        <v>0.93799999999999994</v>
      </c>
    </row>
    <row r="14140" spans="1:4">
      <c r="A14140" s="101">
        <v>43997</v>
      </c>
      <c r="B14140" s="102">
        <v>0.28770833333333334</v>
      </c>
      <c r="C14140" s="100">
        <v>23</v>
      </c>
      <c r="D14140" s="100">
        <v>0.52600000000000002</v>
      </c>
    </row>
    <row r="14141" spans="1:4">
      <c r="A14141" s="101">
        <v>43997</v>
      </c>
      <c r="B14141" s="102">
        <v>0.28780092592592593</v>
      </c>
      <c r="C14141" s="100">
        <v>467</v>
      </c>
      <c r="D14141" s="100">
        <v>0.92900000000000005</v>
      </c>
    </row>
    <row r="14142" spans="1:4">
      <c r="A14142" s="101">
        <v>43997</v>
      </c>
      <c r="B14142" s="102">
        <v>0.28789351851851852</v>
      </c>
      <c r="C14142" s="100">
        <v>910</v>
      </c>
      <c r="D14142" s="100">
        <v>0.59799999999999998</v>
      </c>
    </row>
    <row r="14143" spans="1:4">
      <c r="A14143" s="101">
        <v>43997</v>
      </c>
      <c r="B14143" s="102">
        <v>0.28799768518518515</v>
      </c>
      <c r="C14143" s="100">
        <v>354</v>
      </c>
      <c r="D14143" s="100">
        <v>0.91500000000000004</v>
      </c>
    </row>
    <row r="14144" spans="1:4">
      <c r="A14144" s="101">
        <v>43997</v>
      </c>
      <c r="B14144" s="102">
        <v>0.28809027777777779</v>
      </c>
      <c r="C14144" s="100">
        <v>797</v>
      </c>
      <c r="D14144" s="100">
        <v>0.67400000000000004</v>
      </c>
    </row>
    <row r="14145" spans="1:4">
      <c r="A14145" s="101">
        <v>43997</v>
      </c>
      <c r="B14145" s="102">
        <v>0.28819444444444448</v>
      </c>
      <c r="C14145" s="100">
        <v>241</v>
      </c>
      <c r="D14145" s="100">
        <v>0.92700000000000005</v>
      </c>
    </row>
    <row r="14146" spans="1:4">
      <c r="A14146" s="101">
        <v>43997</v>
      </c>
      <c r="B14146" s="102">
        <v>0.28828703703703701</v>
      </c>
      <c r="C14146" s="100">
        <v>684</v>
      </c>
      <c r="D14146" s="100">
        <v>0.91300000000000003</v>
      </c>
    </row>
    <row r="14147" spans="1:4">
      <c r="A14147" s="101">
        <v>43997</v>
      </c>
      <c r="B14147" s="102">
        <v>0.28839120370370369</v>
      </c>
      <c r="C14147" s="100">
        <v>127</v>
      </c>
      <c r="D14147" s="100">
        <v>0.91800000000000004</v>
      </c>
    </row>
    <row r="14148" spans="1:4">
      <c r="A14148" s="101">
        <v>43997</v>
      </c>
      <c r="B14148" s="102">
        <v>0.28848379629629628</v>
      </c>
      <c r="C14148" s="100">
        <v>571</v>
      </c>
      <c r="D14148" s="100">
        <v>0.94499999999999995</v>
      </c>
    </row>
    <row r="14149" spans="1:4">
      <c r="A14149" s="101">
        <v>43997</v>
      </c>
      <c r="B14149" s="102">
        <v>0.28858796296296296</v>
      </c>
      <c r="C14149" s="100">
        <v>14</v>
      </c>
      <c r="D14149" s="100">
        <v>0.77</v>
      </c>
    </row>
    <row r="14150" spans="1:4">
      <c r="A14150" s="101">
        <v>43997</v>
      </c>
      <c r="B14150" s="102">
        <v>0.28868055555555555</v>
      </c>
      <c r="C14150" s="100">
        <v>458</v>
      </c>
      <c r="D14150" s="100">
        <v>0.89100000000000001</v>
      </c>
    </row>
    <row r="14151" spans="1:4">
      <c r="A14151" s="101">
        <v>43997</v>
      </c>
      <c r="B14151" s="102">
        <v>0.28877314814814814</v>
      </c>
      <c r="C14151" s="100">
        <v>901</v>
      </c>
      <c r="D14151" s="100">
        <v>0.497</v>
      </c>
    </row>
    <row r="14152" spans="1:4">
      <c r="A14152" s="101">
        <v>43997</v>
      </c>
      <c r="B14152" s="102">
        <v>0.28887731481481482</v>
      </c>
      <c r="C14152" s="100">
        <v>344</v>
      </c>
      <c r="D14152" s="100">
        <v>0.94</v>
      </c>
    </row>
    <row r="14153" spans="1:4">
      <c r="A14153" s="101">
        <v>43997</v>
      </c>
      <c r="B14153" s="102">
        <v>0.28896990740740741</v>
      </c>
      <c r="C14153" s="100">
        <v>788</v>
      </c>
      <c r="D14153" s="100">
        <v>0.49299999999999999</v>
      </c>
    </row>
    <row r="14154" spans="1:4">
      <c r="A14154" s="101">
        <v>43997</v>
      </c>
      <c r="B14154" s="102">
        <v>0.28907407407407409</v>
      </c>
      <c r="C14154" s="100">
        <v>231</v>
      </c>
      <c r="D14154" s="100">
        <v>0.88200000000000001</v>
      </c>
    </row>
    <row r="14155" spans="1:4">
      <c r="A14155" s="101">
        <v>43997</v>
      </c>
      <c r="B14155" s="102">
        <v>0.28916666666666663</v>
      </c>
      <c r="C14155" s="100">
        <v>675</v>
      </c>
      <c r="D14155" s="100">
        <v>0.54700000000000004</v>
      </c>
    </row>
    <row r="14156" spans="1:4">
      <c r="A14156" s="101">
        <v>43997</v>
      </c>
      <c r="B14156" s="102">
        <v>0.28927083333333331</v>
      </c>
      <c r="C14156" s="100">
        <v>118</v>
      </c>
      <c r="D14156" s="100">
        <v>0.93500000000000005</v>
      </c>
    </row>
    <row r="14157" spans="1:4">
      <c r="A14157" s="101">
        <v>43997</v>
      </c>
      <c r="B14157" s="102">
        <v>0.28936342592592595</v>
      </c>
      <c r="C14157" s="100">
        <v>561</v>
      </c>
      <c r="D14157" s="100">
        <v>0.56699999999999995</v>
      </c>
    </row>
    <row r="14158" spans="1:4">
      <c r="A14158" s="101">
        <v>43997</v>
      </c>
      <c r="B14158" s="102">
        <v>0.28946759259259258</v>
      </c>
      <c r="C14158" s="100">
        <v>5</v>
      </c>
      <c r="D14158" s="100">
        <v>0.88200000000000001</v>
      </c>
    </row>
    <row r="14159" spans="1:4">
      <c r="A14159" s="101">
        <v>43997</v>
      </c>
      <c r="B14159" s="102">
        <v>0.28956018518518517</v>
      </c>
      <c r="C14159" s="100">
        <v>448</v>
      </c>
      <c r="D14159" s="100">
        <v>0.625</v>
      </c>
    </row>
    <row r="14160" spans="1:4">
      <c r="A14160" s="101">
        <v>43997</v>
      </c>
      <c r="B14160" s="102">
        <v>0.28965277777777776</v>
      </c>
      <c r="C14160" s="100">
        <v>892</v>
      </c>
      <c r="D14160" s="100">
        <v>0.90100000000000002</v>
      </c>
    </row>
    <row r="14161" spans="1:4">
      <c r="A14161" s="101">
        <v>43997</v>
      </c>
      <c r="B14161" s="102">
        <v>0.28975694444444444</v>
      </c>
      <c r="C14161" s="100">
        <v>335</v>
      </c>
      <c r="D14161" s="100">
        <v>0.91900000000000004</v>
      </c>
    </row>
    <row r="14162" spans="1:4">
      <c r="A14162" s="101">
        <v>43997</v>
      </c>
      <c r="B14162" s="102">
        <v>0.28984953703703703</v>
      </c>
      <c r="C14162" s="100">
        <v>778</v>
      </c>
      <c r="D14162" s="100">
        <v>0.873</v>
      </c>
    </row>
    <row r="14163" spans="1:4">
      <c r="A14163" s="101">
        <v>43997</v>
      </c>
      <c r="B14163" s="102">
        <v>0.28995370370370371</v>
      </c>
      <c r="C14163" s="100">
        <v>222</v>
      </c>
      <c r="D14163" s="100">
        <v>0.92200000000000004</v>
      </c>
    </row>
    <row r="14164" spans="1:4">
      <c r="A14164" s="101">
        <v>43997</v>
      </c>
      <c r="B14164" s="102">
        <v>0.2900462962962963</v>
      </c>
      <c r="C14164" s="100">
        <v>665</v>
      </c>
      <c r="D14164" s="100">
        <v>0.89</v>
      </c>
    </row>
    <row r="14165" spans="1:4">
      <c r="A14165" s="101">
        <v>43997</v>
      </c>
      <c r="B14165" s="102">
        <v>0.29015046296296299</v>
      </c>
      <c r="C14165" s="100">
        <v>109</v>
      </c>
      <c r="D14165" s="100">
        <v>0.92800000000000005</v>
      </c>
    </row>
    <row r="14166" spans="1:4">
      <c r="A14166" s="101">
        <v>43997</v>
      </c>
      <c r="B14166" s="102">
        <v>0.29024305555555557</v>
      </c>
      <c r="C14166" s="100">
        <v>552</v>
      </c>
      <c r="D14166" s="100">
        <v>0.77700000000000002</v>
      </c>
    </row>
    <row r="14167" spans="1:4">
      <c r="A14167" s="101">
        <v>43997</v>
      </c>
      <c r="B14167" s="102">
        <v>0.29033564814814816</v>
      </c>
      <c r="C14167" s="100">
        <v>995</v>
      </c>
      <c r="D14167" s="100">
        <v>0.88900000000000001</v>
      </c>
    </row>
    <row r="14168" spans="1:4">
      <c r="A14168" s="101">
        <v>43997</v>
      </c>
      <c r="B14168" s="102">
        <v>0.29043981481481479</v>
      </c>
      <c r="C14168" s="100">
        <v>439</v>
      </c>
      <c r="D14168" s="100">
        <v>0.498</v>
      </c>
    </row>
    <row r="14169" spans="1:4">
      <c r="A14169" s="101">
        <v>43997</v>
      </c>
      <c r="B14169" s="102">
        <v>0.29053240740740743</v>
      </c>
      <c r="C14169" s="100">
        <v>882</v>
      </c>
      <c r="D14169" s="100">
        <v>0.88600000000000001</v>
      </c>
    </row>
    <row r="14170" spans="1:4">
      <c r="A14170" s="101">
        <v>43997</v>
      </c>
      <c r="B14170" s="102">
        <v>0.29063657407407406</v>
      </c>
      <c r="C14170" s="100">
        <v>326</v>
      </c>
      <c r="D14170" s="100">
        <v>0.51300000000000001</v>
      </c>
    </row>
    <row r="14171" spans="1:4">
      <c r="A14171" s="101">
        <v>43997</v>
      </c>
      <c r="B14171" s="102">
        <v>0.29072916666666665</v>
      </c>
      <c r="C14171" s="100">
        <v>769</v>
      </c>
      <c r="D14171" s="100">
        <v>0.91600000000000004</v>
      </c>
    </row>
    <row r="14172" spans="1:4">
      <c r="A14172" s="101">
        <v>43997</v>
      </c>
      <c r="B14172" s="102">
        <v>0.29083333333333333</v>
      </c>
      <c r="C14172" s="100">
        <v>213</v>
      </c>
      <c r="D14172" s="100">
        <v>0.55300000000000005</v>
      </c>
    </row>
    <row r="14173" spans="1:4">
      <c r="A14173" s="101">
        <v>43997</v>
      </c>
      <c r="B14173" s="102">
        <v>0.29092592592592592</v>
      </c>
      <c r="C14173" s="100">
        <v>656</v>
      </c>
      <c r="D14173" s="100">
        <v>0.91100000000000003</v>
      </c>
    </row>
    <row r="14174" spans="1:4">
      <c r="A14174" s="101">
        <v>43997</v>
      </c>
      <c r="B14174" s="102">
        <v>0.2910300925925926</v>
      </c>
      <c r="C14174" s="100">
        <v>99</v>
      </c>
      <c r="D14174" s="100">
        <v>0.57599999999999996</v>
      </c>
    </row>
    <row r="14175" spans="1:4">
      <c r="A14175" s="101">
        <v>43997</v>
      </c>
      <c r="B14175" s="102">
        <v>0.29112268518518519</v>
      </c>
      <c r="C14175" s="100">
        <v>543</v>
      </c>
      <c r="D14175" s="100">
        <v>0.93</v>
      </c>
    </row>
    <row r="14176" spans="1:4">
      <c r="A14176" s="101">
        <v>43997</v>
      </c>
      <c r="B14176" s="102">
        <v>0.29121527777777778</v>
      </c>
      <c r="C14176" s="100">
        <v>986</v>
      </c>
      <c r="D14176" s="100">
        <v>0.628</v>
      </c>
    </row>
    <row r="14177" spans="1:4">
      <c r="A14177" s="101">
        <v>43997</v>
      </c>
      <c r="B14177" s="102">
        <v>0.29131944444444446</v>
      </c>
      <c r="C14177" s="100">
        <v>430</v>
      </c>
      <c r="D14177" s="100">
        <v>0.88200000000000001</v>
      </c>
    </row>
    <row r="14178" spans="1:4">
      <c r="A14178" s="101">
        <v>43997</v>
      </c>
      <c r="B14178" s="102">
        <v>0.29141203703703705</v>
      </c>
      <c r="C14178" s="100">
        <v>873</v>
      </c>
      <c r="D14178" s="100">
        <v>0.89700000000000002</v>
      </c>
    </row>
    <row r="14179" spans="1:4">
      <c r="A14179" s="101">
        <v>43997</v>
      </c>
      <c r="B14179" s="102">
        <v>0.29151620370370374</v>
      </c>
      <c r="C14179" s="100">
        <v>316</v>
      </c>
      <c r="D14179" s="100">
        <v>0.92600000000000005</v>
      </c>
    </row>
    <row r="14180" spans="1:4">
      <c r="A14180" s="101">
        <v>43997</v>
      </c>
      <c r="B14180" s="102">
        <v>0.29160879629629627</v>
      </c>
      <c r="C14180" s="100">
        <v>760</v>
      </c>
      <c r="D14180" s="100">
        <v>0.94899999999999995</v>
      </c>
    </row>
    <row r="14181" spans="1:4">
      <c r="A14181" s="101">
        <v>43997</v>
      </c>
      <c r="B14181" s="102">
        <v>0.29171296296296295</v>
      </c>
      <c r="C14181" s="100">
        <v>203</v>
      </c>
      <c r="D14181" s="100">
        <v>0.86799999999999999</v>
      </c>
    </row>
    <row r="14182" spans="1:4">
      <c r="A14182" s="101">
        <v>43997</v>
      </c>
      <c r="B14182" s="102">
        <v>0.29180555555555554</v>
      </c>
      <c r="C14182" s="100">
        <v>647</v>
      </c>
      <c r="D14182" s="100">
        <v>0.91900000000000004</v>
      </c>
    </row>
    <row r="14183" spans="1:4">
      <c r="A14183" s="101">
        <v>43997</v>
      </c>
      <c r="B14183" s="102">
        <v>0.29190972222222222</v>
      </c>
      <c r="C14183" s="100">
        <v>90</v>
      </c>
      <c r="D14183" s="100">
        <v>0.90500000000000003</v>
      </c>
    </row>
    <row r="14184" spans="1:4">
      <c r="A14184" s="101">
        <v>43997</v>
      </c>
      <c r="B14184" s="102">
        <v>0.29200231481481481</v>
      </c>
      <c r="C14184" s="100">
        <v>533</v>
      </c>
      <c r="D14184" s="100">
        <v>0.92100000000000004</v>
      </c>
    </row>
    <row r="14185" spans="1:4">
      <c r="A14185" s="101">
        <v>43997</v>
      </c>
      <c r="B14185" s="102">
        <v>0.2920949074074074</v>
      </c>
      <c r="C14185" s="100">
        <v>977</v>
      </c>
      <c r="D14185" s="100">
        <v>0.86</v>
      </c>
    </row>
    <row r="14186" spans="1:4">
      <c r="A14186" s="101">
        <v>43997</v>
      </c>
      <c r="B14186" s="102">
        <v>0.29219907407407408</v>
      </c>
      <c r="C14186" s="100">
        <v>420</v>
      </c>
      <c r="D14186" s="100">
        <v>0.89300000000000002</v>
      </c>
    </row>
    <row r="14187" spans="1:4">
      <c r="A14187" s="101">
        <v>43997</v>
      </c>
      <c r="B14187" s="102">
        <v>0.29229166666666667</v>
      </c>
      <c r="C14187" s="100">
        <v>864</v>
      </c>
      <c r="D14187" s="100">
        <v>0.51500000000000001</v>
      </c>
    </row>
    <row r="14188" spans="1:4">
      <c r="A14188" s="101">
        <v>43997</v>
      </c>
      <c r="B14188" s="102">
        <v>0.29239583333333335</v>
      </c>
      <c r="C14188" s="100">
        <v>307</v>
      </c>
      <c r="D14188" s="100">
        <v>0.92400000000000004</v>
      </c>
    </row>
    <row r="14189" spans="1:4">
      <c r="A14189" s="101">
        <v>43997</v>
      </c>
      <c r="B14189" s="102">
        <v>0.29248842592592594</v>
      </c>
      <c r="C14189" s="100">
        <v>750</v>
      </c>
      <c r="D14189" s="100">
        <v>0.51300000000000001</v>
      </c>
    </row>
    <row r="14190" spans="1:4">
      <c r="A14190" s="101">
        <v>43997</v>
      </c>
      <c r="B14190" s="102">
        <v>0.29259259259259257</v>
      </c>
      <c r="C14190" s="100">
        <v>194</v>
      </c>
      <c r="D14190" s="100">
        <v>0.88800000000000001</v>
      </c>
    </row>
    <row r="14191" spans="1:4">
      <c r="A14191" s="101">
        <v>43997</v>
      </c>
      <c r="B14191" s="102">
        <v>0.29268518518518521</v>
      </c>
      <c r="C14191" s="100">
        <v>637</v>
      </c>
      <c r="D14191" s="100">
        <v>0.51800000000000002</v>
      </c>
    </row>
    <row r="14192" spans="1:4">
      <c r="A14192" s="101">
        <v>43997</v>
      </c>
      <c r="B14192" s="102">
        <v>0.29278935185185184</v>
      </c>
      <c r="C14192" s="100">
        <v>81</v>
      </c>
      <c r="D14192" s="100">
        <v>0.93400000000000005</v>
      </c>
    </row>
    <row r="14193" spans="1:4">
      <c r="A14193" s="101">
        <v>43997</v>
      </c>
      <c r="B14193" s="102">
        <v>0.29288194444444443</v>
      </c>
      <c r="C14193" s="100">
        <v>524</v>
      </c>
      <c r="D14193" s="100">
        <v>0.59099999999999997</v>
      </c>
    </row>
    <row r="14194" spans="1:4">
      <c r="A14194" s="101">
        <v>43997</v>
      </c>
      <c r="B14194" s="102">
        <v>0.29297453703703702</v>
      </c>
      <c r="C14194" s="100">
        <v>967</v>
      </c>
      <c r="D14194" s="100">
        <v>0.88200000000000001</v>
      </c>
    </row>
    <row r="14195" spans="1:4">
      <c r="A14195" s="101">
        <v>43997</v>
      </c>
      <c r="B14195" s="102">
        <v>0.2930787037037037</v>
      </c>
      <c r="C14195" s="100">
        <v>411</v>
      </c>
      <c r="D14195" s="100">
        <v>0.82199999999999995</v>
      </c>
    </row>
    <row r="14196" spans="1:4">
      <c r="A14196" s="101">
        <v>43997</v>
      </c>
      <c r="B14196" s="102">
        <v>0.29317129629629629</v>
      </c>
      <c r="C14196" s="100">
        <v>854</v>
      </c>
      <c r="D14196" s="100">
        <v>0.88300000000000001</v>
      </c>
    </row>
    <row r="14197" spans="1:4">
      <c r="A14197" s="101">
        <v>43997</v>
      </c>
      <c r="B14197" s="102">
        <v>0.29327546296296297</v>
      </c>
      <c r="C14197" s="100">
        <v>298</v>
      </c>
      <c r="D14197" s="100">
        <v>0.95699999999999996</v>
      </c>
    </row>
    <row r="14198" spans="1:4">
      <c r="A14198" s="101">
        <v>43997</v>
      </c>
      <c r="B14198" s="102">
        <v>0.29336805555555556</v>
      </c>
      <c r="C14198" s="100">
        <v>741</v>
      </c>
      <c r="D14198" s="100">
        <v>0.86599999999999999</v>
      </c>
    </row>
    <row r="14199" spans="1:4">
      <c r="A14199" s="101">
        <v>43997</v>
      </c>
      <c r="B14199" s="102">
        <v>0.29347222222222219</v>
      </c>
      <c r="C14199" s="100">
        <v>184</v>
      </c>
      <c r="D14199" s="100">
        <v>0.94599999999999995</v>
      </c>
    </row>
    <row r="14200" spans="1:4">
      <c r="A14200" s="101">
        <v>43997</v>
      </c>
      <c r="B14200" s="102">
        <v>0.29356481481481483</v>
      </c>
      <c r="C14200" s="100">
        <v>628</v>
      </c>
      <c r="D14200" s="100">
        <v>0.624</v>
      </c>
    </row>
    <row r="14201" spans="1:4">
      <c r="A14201" s="101">
        <v>43997</v>
      </c>
      <c r="B14201" s="102">
        <v>0.29366898148148152</v>
      </c>
      <c r="C14201" s="100">
        <v>71</v>
      </c>
      <c r="D14201" s="100">
        <v>0.93899999999999995</v>
      </c>
    </row>
    <row r="14202" spans="1:4">
      <c r="A14202" s="101">
        <v>43997</v>
      </c>
      <c r="B14202" s="102">
        <v>0.29376157407407405</v>
      </c>
      <c r="C14202" s="100">
        <v>515</v>
      </c>
      <c r="D14202" s="100">
        <v>0.50800000000000001</v>
      </c>
    </row>
    <row r="14203" spans="1:4">
      <c r="A14203" s="101">
        <v>43997</v>
      </c>
      <c r="B14203" s="102">
        <v>0.29385416666666669</v>
      </c>
      <c r="C14203" s="100">
        <v>958</v>
      </c>
      <c r="D14203" s="100">
        <v>0.90400000000000003</v>
      </c>
    </row>
    <row r="14204" spans="1:4">
      <c r="A14204" s="101">
        <v>43997</v>
      </c>
      <c r="B14204" s="102">
        <v>0.29395833333333332</v>
      </c>
      <c r="C14204" s="100">
        <v>402</v>
      </c>
      <c r="D14204" s="100">
        <v>0.54</v>
      </c>
    </row>
    <row r="14205" spans="1:4">
      <c r="A14205" s="101">
        <v>43997</v>
      </c>
      <c r="B14205" s="102">
        <v>0.29405092592592591</v>
      </c>
      <c r="C14205" s="100">
        <v>845</v>
      </c>
      <c r="D14205" s="100">
        <v>0.93300000000000005</v>
      </c>
    </row>
    <row r="14206" spans="1:4">
      <c r="A14206" s="101">
        <v>43997</v>
      </c>
      <c r="B14206" s="102">
        <v>0.29415509259259259</v>
      </c>
      <c r="C14206" s="100">
        <v>288</v>
      </c>
      <c r="D14206" s="100">
        <v>0.93400000000000005</v>
      </c>
    </row>
    <row r="14207" spans="1:4">
      <c r="A14207" s="101">
        <v>43997</v>
      </c>
      <c r="B14207" s="102">
        <v>0.29424768518518518</v>
      </c>
      <c r="C14207" s="100">
        <v>732</v>
      </c>
      <c r="D14207" s="100">
        <v>0.91500000000000004</v>
      </c>
    </row>
    <row r="14208" spans="1:4">
      <c r="A14208" s="101">
        <v>43997</v>
      </c>
      <c r="B14208" s="102">
        <v>0.29435185185185186</v>
      </c>
      <c r="C14208" s="100">
        <v>175</v>
      </c>
      <c r="D14208" s="100">
        <v>0.91100000000000003</v>
      </c>
    </row>
    <row r="14209" spans="1:4">
      <c r="A14209" s="101">
        <v>43997</v>
      </c>
      <c r="B14209" s="102">
        <v>0.29444444444444445</v>
      </c>
      <c r="C14209" s="100">
        <v>619</v>
      </c>
      <c r="D14209" s="100">
        <v>0.872</v>
      </c>
    </row>
    <row r="14210" spans="1:4">
      <c r="A14210" s="101">
        <v>43997</v>
      </c>
      <c r="B14210" s="102">
        <v>0.29454861111111114</v>
      </c>
      <c r="C14210" s="100">
        <v>62</v>
      </c>
      <c r="D14210" s="100">
        <v>0.89900000000000002</v>
      </c>
    </row>
    <row r="14211" spans="1:4">
      <c r="A14211" s="101">
        <v>43997</v>
      </c>
      <c r="B14211" s="102">
        <v>0.29464120370370367</v>
      </c>
      <c r="C14211" s="100">
        <v>505</v>
      </c>
      <c r="D14211" s="100">
        <v>0.53400000000000003</v>
      </c>
    </row>
    <row r="14212" spans="1:4">
      <c r="A14212" s="101">
        <v>43997</v>
      </c>
      <c r="B14212" s="102">
        <v>0.29473379629629631</v>
      </c>
      <c r="C14212" s="100">
        <v>949</v>
      </c>
      <c r="D14212" s="100">
        <v>0.94299999999999995</v>
      </c>
    </row>
    <row r="14213" spans="1:4">
      <c r="A14213" s="101">
        <v>43997</v>
      </c>
      <c r="B14213" s="102">
        <v>0.294837962962963</v>
      </c>
      <c r="C14213" s="100">
        <v>392</v>
      </c>
      <c r="D14213" s="100">
        <v>0.54</v>
      </c>
    </row>
    <row r="14214" spans="1:4">
      <c r="A14214" s="101">
        <v>43997</v>
      </c>
      <c r="B14214" s="102">
        <v>0.29493055555555553</v>
      </c>
      <c r="C14214" s="100">
        <v>836</v>
      </c>
      <c r="D14214" s="100">
        <v>0.90200000000000002</v>
      </c>
    </row>
    <row r="14215" spans="1:4">
      <c r="A14215" s="101">
        <v>43997</v>
      </c>
      <c r="B14215" s="102">
        <v>0.29503472222222221</v>
      </c>
      <c r="C14215" s="100">
        <v>279</v>
      </c>
      <c r="D14215" s="100">
        <v>0.59099999999999997</v>
      </c>
    </row>
    <row r="14216" spans="1:4">
      <c r="A14216" s="101">
        <v>43997</v>
      </c>
      <c r="B14216" s="102">
        <v>0.2951273148148148</v>
      </c>
      <c r="C14216" s="100">
        <v>722</v>
      </c>
      <c r="D14216" s="100">
        <v>0.91100000000000003</v>
      </c>
    </row>
    <row r="14217" spans="1:4">
      <c r="A14217" s="101">
        <v>43997</v>
      </c>
      <c r="B14217" s="102">
        <v>0.29523148148148148</v>
      </c>
      <c r="C14217" s="100">
        <v>166</v>
      </c>
      <c r="D14217" s="100">
        <v>0.92300000000000004</v>
      </c>
    </row>
    <row r="14218" spans="1:4">
      <c r="A14218" s="101">
        <v>43997</v>
      </c>
      <c r="B14218" s="102">
        <v>0.29532407407407407</v>
      </c>
      <c r="C14218" s="100">
        <v>609</v>
      </c>
      <c r="D14218" s="100">
        <v>0.91600000000000004</v>
      </c>
    </row>
    <row r="14219" spans="1:4">
      <c r="A14219" s="101">
        <v>43997</v>
      </c>
      <c r="B14219" s="102">
        <v>0.29542824074074076</v>
      </c>
      <c r="C14219" s="100">
        <v>53</v>
      </c>
      <c r="D14219" s="100">
        <v>0.92300000000000004</v>
      </c>
    </row>
    <row r="14220" spans="1:4">
      <c r="A14220" s="101">
        <v>43997</v>
      </c>
      <c r="B14220" s="102">
        <v>0.29552083333333334</v>
      </c>
      <c r="C14220" s="100">
        <v>496</v>
      </c>
      <c r="D14220" s="100">
        <v>0.88</v>
      </c>
    </row>
    <row r="14221" spans="1:4">
      <c r="A14221" s="101">
        <v>43997</v>
      </c>
      <c r="B14221" s="102">
        <v>0.29561342592592593</v>
      </c>
      <c r="C14221" s="100">
        <v>939</v>
      </c>
      <c r="D14221" s="100">
        <v>0.93700000000000006</v>
      </c>
    </row>
    <row r="14222" spans="1:4">
      <c r="A14222" s="101">
        <v>43997</v>
      </c>
      <c r="B14222" s="102">
        <v>0.29571759259259262</v>
      </c>
      <c r="C14222" s="100">
        <v>383</v>
      </c>
      <c r="D14222" s="100">
        <v>0.48699999999999999</v>
      </c>
    </row>
    <row r="14223" spans="1:4">
      <c r="A14223" s="101">
        <v>43997</v>
      </c>
      <c r="B14223" s="102">
        <v>0.29581018518518515</v>
      </c>
      <c r="C14223" s="100">
        <v>826</v>
      </c>
      <c r="D14223" s="100">
        <v>0.89100000000000001</v>
      </c>
    </row>
    <row r="14224" spans="1:4">
      <c r="A14224" s="101">
        <v>43997</v>
      </c>
      <c r="B14224" s="102">
        <v>0.29591435185185183</v>
      </c>
      <c r="C14224" s="100">
        <v>270</v>
      </c>
      <c r="D14224" s="100">
        <v>0.52100000000000002</v>
      </c>
    </row>
    <row r="14225" spans="1:4">
      <c r="A14225" s="101">
        <v>43997</v>
      </c>
      <c r="B14225" s="102">
        <v>0.29600694444444448</v>
      </c>
      <c r="C14225" s="100">
        <v>713</v>
      </c>
      <c r="D14225" s="100">
        <v>0.91200000000000003</v>
      </c>
    </row>
    <row r="14226" spans="1:4">
      <c r="A14226" s="101">
        <v>43997</v>
      </c>
      <c r="B14226" s="102">
        <v>0.2961111111111111</v>
      </c>
      <c r="C14226" s="100">
        <v>156</v>
      </c>
      <c r="D14226" s="100">
        <v>0.54300000000000004</v>
      </c>
    </row>
    <row r="14227" spans="1:4">
      <c r="A14227" s="101">
        <v>43997</v>
      </c>
      <c r="B14227" s="102">
        <v>0.29620370370370369</v>
      </c>
      <c r="C14227" s="100">
        <v>600</v>
      </c>
      <c r="D14227" s="100">
        <v>0.93700000000000006</v>
      </c>
    </row>
    <row r="14228" spans="1:4">
      <c r="A14228" s="101">
        <v>43997</v>
      </c>
      <c r="B14228" s="102">
        <v>0.29630787037037037</v>
      </c>
      <c r="C14228" s="100">
        <v>43</v>
      </c>
      <c r="D14228" s="100">
        <v>0.629</v>
      </c>
    </row>
    <row r="14229" spans="1:4">
      <c r="A14229" s="101">
        <v>43997</v>
      </c>
      <c r="B14229" s="102">
        <v>0.29640046296296296</v>
      </c>
      <c r="C14229" s="100">
        <v>487</v>
      </c>
      <c r="D14229" s="100">
        <v>0.88</v>
      </c>
    </row>
    <row r="14230" spans="1:4">
      <c r="A14230" s="101">
        <v>43997</v>
      </c>
      <c r="B14230" s="102">
        <v>0.29649305555555555</v>
      </c>
      <c r="C14230" s="100">
        <v>930</v>
      </c>
      <c r="D14230" s="100">
        <v>0.94899999999999995</v>
      </c>
    </row>
    <row r="14231" spans="1:4">
      <c r="A14231" s="101">
        <v>43997</v>
      </c>
      <c r="B14231" s="102">
        <v>0.29659722222222223</v>
      </c>
      <c r="C14231" s="100">
        <v>373</v>
      </c>
      <c r="D14231" s="100">
        <v>0.92400000000000004</v>
      </c>
    </row>
    <row r="14232" spans="1:4">
      <c r="A14232" s="101">
        <v>43997</v>
      </c>
      <c r="B14232" s="102">
        <v>0.29668981481481482</v>
      </c>
      <c r="C14232" s="100">
        <v>817</v>
      </c>
      <c r="D14232" s="100">
        <v>0.94099999999999995</v>
      </c>
    </row>
    <row r="14233" spans="1:4">
      <c r="A14233" s="101">
        <v>43997</v>
      </c>
      <c r="B14233" s="102">
        <v>0.29679398148148145</v>
      </c>
      <c r="C14233" s="100">
        <v>260</v>
      </c>
      <c r="D14233" s="100">
        <v>0.85099999999999998</v>
      </c>
    </row>
    <row r="14234" spans="1:4">
      <c r="A14234" s="101">
        <v>43997</v>
      </c>
      <c r="B14234" s="102">
        <v>0.29688657407407409</v>
      </c>
      <c r="C14234" s="100">
        <v>704</v>
      </c>
      <c r="D14234" s="100">
        <v>0.94699999999999995</v>
      </c>
    </row>
    <row r="14235" spans="1:4">
      <c r="A14235" s="101">
        <v>43997</v>
      </c>
      <c r="B14235" s="102">
        <v>0.29699074074074078</v>
      </c>
      <c r="C14235" s="100">
        <v>147</v>
      </c>
      <c r="D14235" s="100">
        <v>0.51300000000000001</v>
      </c>
    </row>
    <row r="14236" spans="1:4">
      <c r="A14236" s="101">
        <v>43997</v>
      </c>
      <c r="B14236" s="102">
        <v>0.29708333333333331</v>
      </c>
      <c r="C14236" s="100">
        <v>591</v>
      </c>
      <c r="D14236" s="100">
        <v>0.92600000000000005</v>
      </c>
    </row>
    <row r="14237" spans="1:4">
      <c r="A14237" s="101">
        <v>43997</v>
      </c>
      <c r="B14237" s="102">
        <v>0.29718749999999999</v>
      </c>
      <c r="C14237" s="100">
        <v>34</v>
      </c>
      <c r="D14237" s="100">
        <v>0.53100000000000003</v>
      </c>
    </row>
    <row r="14238" spans="1:4">
      <c r="A14238" s="101">
        <v>43997</v>
      </c>
      <c r="B14238" s="102">
        <v>0.29728009259259258</v>
      </c>
      <c r="C14238" s="100">
        <v>477</v>
      </c>
      <c r="D14238" s="100">
        <v>0.88600000000000001</v>
      </c>
    </row>
    <row r="14239" spans="1:4">
      <c r="A14239" s="101">
        <v>43997</v>
      </c>
      <c r="B14239" s="102">
        <v>0.29737268518518517</v>
      </c>
      <c r="C14239" s="100">
        <v>921</v>
      </c>
      <c r="D14239" s="100">
        <v>0.57999999999999996</v>
      </c>
    </row>
    <row r="14240" spans="1:4">
      <c r="A14240" s="101">
        <v>43997</v>
      </c>
      <c r="B14240" s="102">
        <v>0.29747685185185185</v>
      </c>
      <c r="C14240" s="100">
        <v>364</v>
      </c>
      <c r="D14240" s="100">
        <v>0.91100000000000003</v>
      </c>
    </row>
    <row r="14241" spans="1:4">
      <c r="A14241" s="101">
        <v>43997</v>
      </c>
      <c r="B14241" s="102">
        <v>0.29756944444444444</v>
      </c>
      <c r="C14241" s="100">
        <v>808</v>
      </c>
      <c r="D14241" s="100">
        <v>0.94499999999999995</v>
      </c>
    </row>
    <row r="14242" spans="1:4">
      <c r="A14242" s="101">
        <v>43997</v>
      </c>
      <c r="B14242" s="102">
        <v>0.29767361111111112</v>
      </c>
      <c r="C14242" s="100">
        <v>251</v>
      </c>
      <c r="D14242" s="100">
        <v>0.92300000000000004</v>
      </c>
    </row>
    <row r="14243" spans="1:4">
      <c r="A14243" s="101">
        <v>43997</v>
      </c>
      <c r="B14243" s="102">
        <v>0.29776620370370371</v>
      </c>
      <c r="C14243" s="100">
        <v>694</v>
      </c>
      <c r="D14243" s="100">
        <v>0.95099999999999996</v>
      </c>
    </row>
    <row r="14244" spans="1:4">
      <c r="A14244" s="101">
        <v>43997</v>
      </c>
      <c r="B14244" s="102">
        <v>0.2978703703703704</v>
      </c>
      <c r="C14244" s="100">
        <v>138</v>
      </c>
      <c r="D14244" s="100">
        <v>0.88200000000000001</v>
      </c>
    </row>
    <row r="14245" spans="1:4">
      <c r="A14245" s="101">
        <v>43997</v>
      </c>
      <c r="B14245" s="102">
        <v>0.29796296296296293</v>
      </c>
      <c r="C14245" s="100">
        <v>581</v>
      </c>
      <c r="D14245" s="100">
        <v>0.89600000000000002</v>
      </c>
    </row>
    <row r="14246" spans="1:4">
      <c r="A14246" s="101">
        <v>43997</v>
      </c>
      <c r="B14246" s="102">
        <v>0.29806712962962961</v>
      </c>
      <c r="C14246" s="100">
        <v>25</v>
      </c>
      <c r="D14246" s="100">
        <v>0.498</v>
      </c>
    </row>
    <row r="14247" spans="1:4">
      <c r="A14247" s="101">
        <v>43997</v>
      </c>
      <c r="B14247" s="102">
        <v>0.29815972222222226</v>
      </c>
      <c r="C14247" s="100">
        <v>468</v>
      </c>
      <c r="D14247" s="100">
        <v>0.90100000000000002</v>
      </c>
    </row>
    <row r="14248" spans="1:4">
      <c r="A14248" s="101">
        <v>43997</v>
      </c>
      <c r="B14248" s="102">
        <v>0.29825231481481479</v>
      </c>
      <c r="C14248" s="100">
        <v>911</v>
      </c>
      <c r="D14248" s="100">
        <v>0.54100000000000004</v>
      </c>
    </row>
    <row r="14249" spans="1:4">
      <c r="A14249" s="101">
        <v>43997</v>
      </c>
      <c r="B14249" s="102">
        <v>0.29835648148148147</v>
      </c>
      <c r="C14249" s="100">
        <v>355</v>
      </c>
      <c r="D14249" s="100">
        <v>0.89300000000000002</v>
      </c>
    </row>
    <row r="14250" spans="1:4">
      <c r="A14250" s="101">
        <v>43997</v>
      </c>
      <c r="B14250" s="102">
        <v>0.29844907407407406</v>
      </c>
      <c r="C14250" s="100">
        <v>798</v>
      </c>
      <c r="D14250" s="100">
        <v>0.60699999999999998</v>
      </c>
    </row>
    <row r="14251" spans="1:4">
      <c r="A14251" s="101">
        <v>43997</v>
      </c>
      <c r="B14251" s="102">
        <v>0.29855324074074074</v>
      </c>
      <c r="C14251" s="100">
        <v>242</v>
      </c>
      <c r="D14251" s="100">
        <v>0.89500000000000002</v>
      </c>
    </row>
    <row r="14252" spans="1:4">
      <c r="A14252" s="101">
        <v>43997</v>
      </c>
      <c r="B14252" s="102">
        <v>0.29864583333333333</v>
      </c>
      <c r="C14252" s="100">
        <v>685</v>
      </c>
      <c r="D14252" s="100">
        <v>0.96599999999999997</v>
      </c>
    </row>
    <row r="14253" spans="1:4">
      <c r="A14253" s="101">
        <v>43997</v>
      </c>
      <c r="B14253" s="102">
        <v>0.29875000000000002</v>
      </c>
      <c r="C14253" s="100">
        <v>128</v>
      </c>
      <c r="D14253" s="100">
        <v>0.88200000000000001</v>
      </c>
    </row>
    <row r="14254" spans="1:4">
      <c r="A14254" s="101">
        <v>43997</v>
      </c>
      <c r="B14254" s="102">
        <v>0.2988425925925926</v>
      </c>
      <c r="C14254" s="100">
        <v>572</v>
      </c>
      <c r="D14254" s="100">
        <v>0.93500000000000005</v>
      </c>
    </row>
    <row r="14255" spans="1:4">
      <c r="A14255" s="101">
        <v>43997</v>
      </c>
      <c r="B14255" s="102">
        <v>0.29894675925925923</v>
      </c>
      <c r="C14255" s="100">
        <v>15</v>
      </c>
      <c r="D14255" s="100">
        <v>0.92300000000000004</v>
      </c>
    </row>
    <row r="14256" spans="1:4">
      <c r="A14256" s="101">
        <v>43997</v>
      </c>
      <c r="B14256" s="102">
        <v>0.29903935185185188</v>
      </c>
      <c r="C14256" s="100">
        <v>459</v>
      </c>
      <c r="D14256" s="100">
        <v>0.92200000000000004</v>
      </c>
    </row>
    <row r="14257" spans="1:4">
      <c r="A14257" s="101">
        <v>43997</v>
      </c>
      <c r="B14257" s="102">
        <v>0.29913194444444441</v>
      </c>
      <c r="C14257" s="100">
        <v>902</v>
      </c>
      <c r="D14257" s="100">
        <v>0.495</v>
      </c>
    </row>
    <row r="14258" spans="1:4">
      <c r="A14258" s="101">
        <v>43997</v>
      </c>
      <c r="B14258" s="102">
        <v>0.29923611111111109</v>
      </c>
      <c r="C14258" s="100">
        <v>345</v>
      </c>
      <c r="D14258" s="100">
        <v>0.92600000000000005</v>
      </c>
    </row>
    <row r="14259" spans="1:4">
      <c r="A14259" s="101">
        <v>43997</v>
      </c>
      <c r="B14259" s="102">
        <v>0.29932870370370374</v>
      </c>
      <c r="C14259" s="100">
        <v>789</v>
      </c>
      <c r="D14259" s="100">
        <v>0.56499999999999995</v>
      </c>
    </row>
    <row r="14260" spans="1:4">
      <c r="A14260" s="101">
        <v>43997</v>
      </c>
      <c r="B14260" s="102">
        <v>0.29943287037037036</v>
      </c>
      <c r="C14260" s="100">
        <v>232</v>
      </c>
      <c r="D14260" s="100">
        <v>0.92200000000000004</v>
      </c>
    </row>
    <row r="14261" spans="1:4">
      <c r="A14261" s="101">
        <v>43997</v>
      </c>
      <c r="B14261" s="102">
        <v>0.29952546296296295</v>
      </c>
      <c r="C14261" s="100">
        <v>676</v>
      </c>
      <c r="D14261" s="100">
        <v>0.76900000000000002</v>
      </c>
    </row>
    <row r="14262" spans="1:4">
      <c r="A14262" s="101">
        <v>43997</v>
      </c>
      <c r="B14262" s="102">
        <v>0.29962962962962963</v>
      </c>
      <c r="C14262" s="100">
        <v>119</v>
      </c>
      <c r="D14262" s="100">
        <v>0.91300000000000003</v>
      </c>
    </row>
    <row r="14263" spans="1:4">
      <c r="A14263" s="101">
        <v>43997</v>
      </c>
      <c r="B14263" s="102">
        <v>0.29972222222222222</v>
      </c>
      <c r="C14263" s="100">
        <v>562</v>
      </c>
      <c r="D14263" s="100">
        <v>0.95799999999999996</v>
      </c>
    </row>
    <row r="14264" spans="1:4">
      <c r="A14264" s="101">
        <v>43997</v>
      </c>
      <c r="B14264" s="102">
        <v>0.29982638888888891</v>
      </c>
      <c r="C14264" s="100">
        <v>6</v>
      </c>
      <c r="D14264" s="100">
        <v>0.91700000000000004</v>
      </c>
    </row>
    <row r="14265" spans="1:4">
      <c r="A14265" s="101">
        <v>43997</v>
      </c>
      <c r="B14265" s="102">
        <v>0.29991898148148149</v>
      </c>
      <c r="C14265" s="100">
        <v>449</v>
      </c>
      <c r="D14265" s="100">
        <v>0.94599999999999995</v>
      </c>
    </row>
    <row r="14266" spans="1:4">
      <c r="A14266" s="101">
        <v>43997</v>
      </c>
      <c r="B14266" s="102">
        <v>0.30001157407407408</v>
      </c>
      <c r="C14266" s="100">
        <v>893</v>
      </c>
      <c r="D14266" s="100">
        <v>0.85299999999999998</v>
      </c>
    </row>
    <row r="14267" spans="1:4">
      <c r="A14267" s="101">
        <v>43997</v>
      </c>
      <c r="B14267" s="102">
        <v>0.30011574074074071</v>
      </c>
      <c r="C14267" s="100">
        <v>336</v>
      </c>
      <c r="D14267" s="100">
        <v>0.89900000000000002</v>
      </c>
    </row>
    <row r="14268" spans="1:4">
      <c r="A14268" s="101">
        <v>43997</v>
      </c>
      <c r="B14268" s="102">
        <v>0.30020833333333335</v>
      </c>
      <c r="C14268" s="100">
        <v>780</v>
      </c>
      <c r="D14268" s="100">
        <v>0.51500000000000001</v>
      </c>
    </row>
    <row r="14269" spans="1:4">
      <c r="A14269" s="101">
        <v>43997</v>
      </c>
      <c r="B14269" s="102">
        <v>0.30031249999999998</v>
      </c>
      <c r="C14269" s="100">
        <v>223</v>
      </c>
      <c r="D14269" s="100">
        <v>0.89500000000000002</v>
      </c>
    </row>
    <row r="14270" spans="1:4">
      <c r="A14270" s="101">
        <v>43997</v>
      </c>
      <c r="B14270" s="102">
        <v>0.30040509259259257</v>
      </c>
      <c r="C14270" s="100">
        <v>666</v>
      </c>
      <c r="D14270" s="100">
        <v>0.53200000000000003</v>
      </c>
    </row>
    <row r="14271" spans="1:4">
      <c r="A14271" s="101">
        <v>43997</v>
      </c>
      <c r="B14271" s="102">
        <v>0.30050925925925925</v>
      </c>
      <c r="C14271" s="100">
        <v>110</v>
      </c>
      <c r="D14271" s="100">
        <v>0.94299999999999995</v>
      </c>
    </row>
    <row r="14272" spans="1:4">
      <c r="A14272" s="101">
        <v>43997</v>
      </c>
      <c r="B14272" s="102">
        <v>0.30060185185185184</v>
      </c>
      <c r="C14272" s="100">
        <v>553</v>
      </c>
      <c r="D14272" s="100">
        <v>0.626</v>
      </c>
    </row>
    <row r="14273" spans="1:4">
      <c r="A14273" s="101">
        <v>43997</v>
      </c>
      <c r="B14273" s="102">
        <v>0.30069444444444443</v>
      </c>
      <c r="C14273" s="100">
        <v>997</v>
      </c>
      <c r="D14273" s="100">
        <v>0.93400000000000005</v>
      </c>
    </row>
    <row r="14274" spans="1:4">
      <c r="A14274" s="101">
        <v>43997</v>
      </c>
      <c r="B14274" s="102">
        <v>0.30079861111111111</v>
      </c>
      <c r="C14274" s="100">
        <v>440</v>
      </c>
      <c r="D14274" s="100">
        <v>0.92400000000000004</v>
      </c>
    </row>
    <row r="14275" spans="1:4">
      <c r="A14275" s="101">
        <v>43997</v>
      </c>
      <c r="B14275" s="102">
        <v>0.3008912037037037</v>
      </c>
      <c r="C14275" s="100">
        <v>883</v>
      </c>
      <c r="D14275" s="100">
        <v>0.92700000000000005</v>
      </c>
    </row>
    <row r="14276" spans="1:4">
      <c r="A14276" s="101">
        <v>43997</v>
      </c>
      <c r="B14276" s="102">
        <v>0.30099537037037039</v>
      </c>
      <c r="C14276" s="100">
        <v>327</v>
      </c>
      <c r="D14276" s="100">
        <v>0.95499999999999996</v>
      </c>
    </row>
    <row r="14277" spans="1:4">
      <c r="A14277" s="101">
        <v>43997</v>
      </c>
      <c r="B14277" s="102">
        <v>0.30108796296296297</v>
      </c>
      <c r="C14277" s="100">
        <v>770</v>
      </c>
      <c r="D14277" s="100">
        <v>0.81200000000000006</v>
      </c>
    </row>
    <row r="14278" spans="1:4">
      <c r="A14278" s="101">
        <v>43997</v>
      </c>
      <c r="B14278" s="102">
        <v>0.30119212962962966</v>
      </c>
      <c r="C14278" s="100">
        <v>214</v>
      </c>
      <c r="D14278" s="100">
        <v>0.94399999999999995</v>
      </c>
    </row>
    <row r="14279" spans="1:4">
      <c r="A14279" s="101">
        <v>43997</v>
      </c>
      <c r="B14279" s="102">
        <v>0.30128472222222219</v>
      </c>
      <c r="C14279" s="100">
        <v>657</v>
      </c>
      <c r="D14279" s="100">
        <v>0.52300000000000002</v>
      </c>
    </row>
    <row r="14280" spans="1:4">
      <c r="A14280" s="101">
        <v>43997</v>
      </c>
      <c r="B14280" s="102">
        <v>0.30138888888888887</v>
      </c>
      <c r="C14280" s="100">
        <v>100</v>
      </c>
      <c r="D14280" s="100">
        <v>0.93700000000000006</v>
      </c>
    </row>
    <row r="14281" spans="1:4">
      <c r="A14281" s="101">
        <v>43997</v>
      </c>
      <c r="B14281" s="102">
        <v>0.30148148148148152</v>
      </c>
      <c r="C14281" s="100">
        <v>544</v>
      </c>
      <c r="D14281" s="100">
        <v>0.55400000000000005</v>
      </c>
    </row>
    <row r="14282" spans="1:4">
      <c r="A14282" s="101">
        <v>43997</v>
      </c>
      <c r="B14282" s="102">
        <v>0.30157407407407405</v>
      </c>
      <c r="C14282" s="100">
        <v>987</v>
      </c>
      <c r="D14282" s="100">
        <v>0.91600000000000004</v>
      </c>
    </row>
    <row r="14283" spans="1:4">
      <c r="A14283" s="101">
        <v>43997</v>
      </c>
      <c r="B14283" s="102">
        <v>0.30167824074074073</v>
      </c>
      <c r="C14283" s="100">
        <v>431</v>
      </c>
      <c r="D14283" s="100">
        <v>0.61299999999999999</v>
      </c>
    </row>
    <row r="14284" spans="1:4">
      <c r="A14284" s="101">
        <v>43997</v>
      </c>
      <c r="B14284" s="102">
        <v>0.30177083333333332</v>
      </c>
      <c r="C14284" s="100">
        <v>874</v>
      </c>
      <c r="D14284" s="100">
        <v>0.92200000000000004</v>
      </c>
    </row>
    <row r="14285" spans="1:4">
      <c r="A14285" s="101">
        <v>43997</v>
      </c>
      <c r="B14285" s="102">
        <v>0.301875</v>
      </c>
      <c r="C14285" s="100">
        <v>317</v>
      </c>
      <c r="D14285" s="100">
        <v>0.94599999999999995</v>
      </c>
    </row>
    <row r="14286" spans="1:4">
      <c r="A14286" s="101">
        <v>43997</v>
      </c>
      <c r="B14286" s="102">
        <v>0.30196759259259259</v>
      </c>
      <c r="C14286" s="100">
        <v>761</v>
      </c>
      <c r="D14286" s="100">
        <v>0.89500000000000002</v>
      </c>
    </row>
    <row r="14287" spans="1:4">
      <c r="A14287" s="101">
        <v>43997</v>
      </c>
      <c r="B14287" s="102">
        <v>0.30207175925925928</v>
      </c>
      <c r="C14287" s="100">
        <v>204</v>
      </c>
      <c r="D14287" s="100">
        <v>0.90800000000000003</v>
      </c>
    </row>
    <row r="14288" spans="1:4">
      <c r="A14288" s="101">
        <v>43997</v>
      </c>
      <c r="B14288" s="102">
        <v>0.30216435185185186</v>
      </c>
      <c r="C14288" s="100">
        <v>648</v>
      </c>
      <c r="D14288" s="100">
        <v>0.88200000000000001</v>
      </c>
    </row>
    <row r="14289" spans="1:4">
      <c r="A14289" s="101">
        <v>43997</v>
      </c>
      <c r="B14289" s="102">
        <v>0.30226851851851849</v>
      </c>
      <c r="C14289" s="100">
        <v>91</v>
      </c>
      <c r="D14289" s="100">
        <v>0.92600000000000005</v>
      </c>
    </row>
    <row r="14290" spans="1:4">
      <c r="A14290" s="101">
        <v>43997</v>
      </c>
      <c r="B14290" s="102">
        <v>0.30236111111111114</v>
      </c>
      <c r="C14290" s="100">
        <v>534</v>
      </c>
      <c r="D14290" s="100">
        <v>0.47899999999999998</v>
      </c>
    </row>
    <row r="14291" spans="1:4">
      <c r="A14291" s="101">
        <v>43997</v>
      </c>
      <c r="B14291" s="102">
        <v>0.30245370370370367</v>
      </c>
      <c r="C14291" s="100">
        <v>978</v>
      </c>
      <c r="D14291" s="100">
        <v>0.91300000000000003</v>
      </c>
    </row>
    <row r="14292" spans="1:4">
      <c r="A14292" s="101">
        <v>43997</v>
      </c>
      <c r="B14292" s="102">
        <v>0.30255787037037035</v>
      </c>
      <c r="C14292" s="100">
        <v>421</v>
      </c>
      <c r="D14292" s="100">
        <v>0.51500000000000001</v>
      </c>
    </row>
    <row r="14293" spans="1:4">
      <c r="A14293" s="101">
        <v>43997</v>
      </c>
      <c r="B14293" s="102">
        <v>0.302650462962963</v>
      </c>
      <c r="C14293" s="100">
        <v>865</v>
      </c>
      <c r="D14293" s="100">
        <v>0.93</v>
      </c>
    </row>
    <row r="14294" spans="1:4">
      <c r="A14294" s="101">
        <v>43997</v>
      </c>
      <c r="B14294" s="102">
        <v>0.30275462962962962</v>
      </c>
      <c r="C14294" s="100">
        <v>308</v>
      </c>
      <c r="D14294" s="100">
        <v>0.57899999999999996</v>
      </c>
    </row>
    <row r="14295" spans="1:4">
      <c r="A14295" s="101">
        <v>43997</v>
      </c>
      <c r="B14295" s="102">
        <v>0.30284722222222221</v>
      </c>
      <c r="C14295" s="100">
        <v>751</v>
      </c>
      <c r="D14295" s="100">
        <v>0.93200000000000005</v>
      </c>
    </row>
    <row r="14296" spans="1:4">
      <c r="A14296" s="101">
        <v>43997</v>
      </c>
      <c r="B14296" s="102">
        <v>0.3029513888888889</v>
      </c>
      <c r="C14296" s="100">
        <v>195</v>
      </c>
      <c r="D14296" s="100">
        <v>0.93500000000000005</v>
      </c>
    </row>
    <row r="14297" spans="1:4">
      <c r="A14297" s="101">
        <v>43997</v>
      </c>
      <c r="B14297" s="102">
        <v>0.30304398148148148</v>
      </c>
      <c r="C14297" s="100">
        <v>638</v>
      </c>
      <c r="D14297" s="100">
        <v>0.93</v>
      </c>
    </row>
    <row r="14298" spans="1:4">
      <c r="A14298" s="101">
        <v>43997</v>
      </c>
      <c r="B14298" s="102">
        <v>0.30314814814814817</v>
      </c>
      <c r="C14298" s="100">
        <v>82</v>
      </c>
      <c r="D14298" s="100">
        <v>0.92800000000000005</v>
      </c>
    </row>
    <row r="14299" spans="1:4">
      <c r="A14299" s="101">
        <v>43997</v>
      </c>
      <c r="B14299" s="102">
        <v>0.30324074074074076</v>
      </c>
      <c r="C14299" s="100">
        <v>525</v>
      </c>
      <c r="D14299" s="100">
        <v>0.88800000000000001</v>
      </c>
    </row>
    <row r="14300" spans="1:4">
      <c r="A14300" s="101">
        <v>43997</v>
      </c>
      <c r="B14300" s="102">
        <v>0.30333333333333334</v>
      </c>
      <c r="C14300" s="100">
        <v>969</v>
      </c>
      <c r="D14300" s="100">
        <v>0.92400000000000004</v>
      </c>
    </row>
    <row r="14301" spans="1:4">
      <c r="A14301" s="101">
        <v>43997</v>
      </c>
      <c r="B14301" s="102">
        <v>0.30343749999999997</v>
      </c>
      <c r="C14301" s="100">
        <v>412</v>
      </c>
      <c r="D14301" s="100">
        <v>0.501</v>
      </c>
    </row>
    <row r="14302" spans="1:4">
      <c r="A14302" s="101">
        <v>43997</v>
      </c>
      <c r="B14302" s="102">
        <v>0.30353009259259262</v>
      </c>
      <c r="C14302" s="100">
        <v>855</v>
      </c>
      <c r="D14302" s="100">
        <v>0.92600000000000005</v>
      </c>
    </row>
    <row r="14303" spans="1:4">
      <c r="A14303" s="101">
        <v>43997</v>
      </c>
      <c r="B14303" s="102">
        <v>0.30363425925925924</v>
      </c>
      <c r="C14303" s="100">
        <v>299</v>
      </c>
      <c r="D14303" s="100">
        <v>0.53800000000000003</v>
      </c>
    </row>
    <row r="14304" spans="1:4">
      <c r="A14304" s="101">
        <v>43997</v>
      </c>
      <c r="B14304" s="102">
        <v>0.30372685185185183</v>
      </c>
      <c r="C14304" s="100">
        <v>742</v>
      </c>
      <c r="D14304" s="100">
        <v>0.94</v>
      </c>
    </row>
    <row r="14305" spans="1:4">
      <c r="A14305" s="101">
        <v>43997</v>
      </c>
      <c r="B14305" s="102">
        <v>0.30383101851851851</v>
      </c>
      <c r="C14305" s="100">
        <v>186</v>
      </c>
      <c r="D14305" s="100">
        <v>0.59699999999999998</v>
      </c>
    </row>
    <row r="14306" spans="1:4">
      <c r="A14306" s="101">
        <v>43997</v>
      </c>
      <c r="B14306" s="102">
        <v>0.3039236111111111</v>
      </c>
      <c r="C14306" s="100">
        <v>629</v>
      </c>
      <c r="D14306" s="100">
        <v>0.91500000000000004</v>
      </c>
    </row>
    <row r="14307" spans="1:4">
      <c r="A14307" s="101">
        <v>43997</v>
      </c>
      <c r="B14307" s="102">
        <v>0.30402777777777779</v>
      </c>
      <c r="C14307" s="100">
        <v>72</v>
      </c>
      <c r="D14307" s="100">
        <v>0.93300000000000005</v>
      </c>
    </row>
    <row r="14308" spans="1:4">
      <c r="A14308" s="101">
        <v>43997</v>
      </c>
      <c r="B14308" s="102">
        <v>0.30412037037037037</v>
      </c>
      <c r="C14308" s="100">
        <v>516</v>
      </c>
      <c r="D14308" s="100">
        <v>0.93400000000000005</v>
      </c>
    </row>
    <row r="14309" spans="1:4">
      <c r="A14309" s="101">
        <v>43997</v>
      </c>
      <c r="B14309" s="102">
        <v>0.30421296296296296</v>
      </c>
      <c r="C14309" s="100">
        <v>959</v>
      </c>
      <c r="D14309" s="100">
        <v>0.92400000000000004</v>
      </c>
    </row>
    <row r="14310" spans="1:4">
      <c r="A14310" s="101">
        <v>43997</v>
      </c>
      <c r="B14310" s="102">
        <v>0.30431712962962965</v>
      </c>
      <c r="C14310" s="100">
        <v>403</v>
      </c>
      <c r="D14310" s="100">
        <v>0.92200000000000004</v>
      </c>
    </row>
    <row r="14311" spans="1:4">
      <c r="A14311" s="101">
        <v>43997</v>
      </c>
      <c r="B14311" s="102">
        <v>0.30440972222222223</v>
      </c>
      <c r="C14311" s="100">
        <v>846</v>
      </c>
      <c r="D14311" s="100">
        <v>0.91900000000000004</v>
      </c>
    </row>
    <row r="14312" spans="1:4">
      <c r="A14312" s="101">
        <v>43997</v>
      </c>
      <c r="B14312" s="102">
        <v>0.30451388888888892</v>
      </c>
      <c r="C14312" s="100">
        <v>289</v>
      </c>
      <c r="D14312" s="100">
        <v>0.75800000000000001</v>
      </c>
    </row>
    <row r="14313" spans="1:4">
      <c r="A14313" s="101">
        <v>43997</v>
      </c>
      <c r="B14313" s="102">
        <v>0.30460648148148145</v>
      </c>
      <c r="C14313" s="100">
        <v>733</v>
      </c>
      <c r="D14313" s="100">
        <v>0.94099999999999995</v>
      </c>
    </row>
    <row r="14314" spans="1:4">
      <c r="A14314" s="101">
        <v>43997</v>
      </c>
      <c r="B14314" s="102">
        <v>0.30471064814814813</v>
      </c>
      <c r="C14314" s="100">
        <v>176</v>
      </c>
      <c r="D14314" s="100">
        <v>0.51600000000000001</v>
      </c>
    </row>
    <row r="14315" spans="1:4">
      <c r="A14315" s="101">
        <v>43997</v>
      </c>
      <c r="B14315" s="102">
        <v>0.30480324074074078</v>
      </c>
      <c r="C14315" s="100">
        <v>620</v>
      </c>
      <c r="D14315" s="100">
        <v>0.94299999999999995</v>
      </c>
    </row>
    <row r="14316" spans="1:4">
      <c r="A14316" s="101">
        <v>43997</v>
      </c>
      <c r="B14316" s="102">
        <v>0.3049074074074074</v>
      </c>
      <c r="C14316" s="100">
        <v>63</v>
      </c>
      <c r="D14316" s="100">
        <v>0.56499999999999995</v>
      </c>
    </row>
    <row r="14317" spans="1:4">
      <c r="A14317" s="101">
        <v>43997</v>
      </c>
      <c r="B14317" s="102">
        <v>0.30499999999999999</v>
      </c>
      <c r="C14317" s="100">
        <v>506</v>
      </c>
      <c r="D14317" s="100">
        <v>0.93300000000000005</v>
      </c>
    </row>
    <row r="14318" spans="1:4">
      <c r="A14318" s="101">
        <v>43997</v>
      </c>
      <c r="B14318" s="102">
        <v>0.30509259259259258</v>
      </c>
      <c r="C14318" s="100">
        <v>950</v>
      </c>
      <c r="D14318" s="100">
        <v>0.93300000000000005</v>
      </c>
    </row>
    <row r="14319" spans="1:4">
      <c r="A14319" s="101">
        <v>43997</v>
      </c>
      <c r="B14319" s="102">
        <v>0.30519675925925926</v>
      </c>
      <c r="C14319" s="100">
        <v>393</v>
      </c>
      <c r="D14319" s="100">
        <v>0.92600000000000005</v>
      </c>
    </row>
    <row r="14320" spans="1:4">
      <c r="A14320" s="101">
        <v>43997</v>
      </c>
      <c r="B14320" s="102">
        <v>0.30528935185185185</v>
      </c>
      <c r="C14320" s="100">
        <v>837</v>
      </c>
      <c r="D14320" s="100">
        <v>0.89900000000000002</v>
      </c>
    </row>
    <row r="14321" spans="1:4">
      <c r="A14321" s="101">
        <v>43997</v>
      </c>
      <c r="B14321" s="102">
        <v>0.30539351851851854</v>
      </c>
      <c r="C14321" s="100">
        <v>280</v>
      </c>
      <c r="D14321" s="100">
        <v>0.81899999999999995</v>
      </c>
    </row>
    <row r="14322" spans="1:4">
      <c r="A14322" s="101">
        <v>43997</v>
      </c>
      <c r="B14322" s="102">
        <v>0.30548611111111112</v>
      </c>
      <c r="C14322" s="100">
        <v>723</v>
      </c>
      <c r="D14322" s="100">
        <v>0.91600000000000004</v>
      </c>
    </row>
    <row r="14323" spans="1:4">
      <c r="A14323" s="101">
        <v>43997</v>
      </c>
      <c r="B14323" s="102">
        <v>0.30559027777777775</v>
      </c>
      <c r="C14323" s="100">
        <v>167</v>
      </c>
      <c r="D14323" s="100">
        <v>0.53100000000000003</v>
      </c>
    </row>
    <row r="14324" spans="1:4">
      <c r="A14324" s="101">
        <v>43997</v>
      </c>
      <c r="B14324" s="102">
        <v>0.3056828703703704</v>
      </c>
      <c r="C14324" s="100">
        <v>610</v>
      </c>
      <c r="D14324" s="100">
        <v>0.94499999999999995</v>
      </c>
    </row>
    <row r="14325" spans="1:4">
      <c r="A14325" s="101">
        <v>43997</v>
      </c>
      <c r="B14325" s="102">
        <v>0.30578703703703702</v>
      </c>
      <c r="C14325" s="100">
        <v>54</v>
      </c>
      <c r="D14325" s="100">
        <v>0.57999999999999996</v>
      </c>
    </row>
    <row r="14326" spans="1:4">
      <c r="A14326" s="101">
        <v>43997</v>
      </c>
      <c r="B14326" s="102">
        <v>0.30587962962962961</v>
      </c>
      <c r="C14326" s="100">
        <v>497</v>
      </c>
      <c r="D14326" s="100">
        <v>0.90600000000000003</v>
      </c>
    </row>
    <row r="14327" spans="1:4">
      <c r="A14327" s="101">
        <v>43997</v>
      </c>
      <c r="B14327" s="102">
        <v>0.30597222222222226</v>
      </c>
      <c r="C14327" s="100">
        <v>940</v>
      </c>
      <c r="D14327" s="100">
        <v>0.875</v>
      </c>
    </row>
    <row r="14328" spans="1:4">
      <c r="A14328" s="101">
        <v>43997</v>
      </c>
      <c r="B14328" s="102">
        <v>0.30607638888888888</v>
      </c>
      <c r="C14328" s="100">
        <v>384</v>
      </c>
      <c r="D14328" s="100">
        <v>0.88</v>
      </c>
    </row>
    <row r="14329" spans="1:4">
      <c r="A14329" s="101">
        <v>43997</v>
      </c>
      <c r="B14329" s="102">
        <v>0.30616898148148147</v>
      </c>
      <c r="C14329" s="100">
        <v>827</v>
      </c>
      <c r="D14329" s="100">
        <v>0.92300000000000004</v>
      </c>
    </row>
    <row r="14330" spans="1:4">
      <c r="A14330" s="101">
        <v>43997</v>
      </c>
      <c r="B14330" s="102">
        <v>0.30627314814814816</v>
      </c>
      <c r="C14330" s="100">
        <v>271</v>
      </c>
      <c r="D14330" s="100">
        <v>0.872</v>
      </c>
    </row>
    <row r="14331" spans="1:4">
      <c r="A14331" s="101">
        <v>43997</v>
      </c>
      <c r="B14331" s="102">
        <v>0.30636574074074074</v>
      </c>
      <c r="C14331" s="100">
        <v>714</v>
      </c>
      <c r="D14331" s="100">
        <v>0.89700000000000002</v>
      </c>
    </row>
    <row r="14332" spans="1:4">
      <c r="A14332" s="101">
        <v>43997</v>
      </c>
      <c r="B14332" s="102">
        <v>0.30646990740740737</v>
      </c>
      <c r="C14332" s="100">
        <v>158</v>
      </c>
      <c r="D14332" s="100">
        <v>0.83399999999999996</v>
      </c>
    </row>
    <row r="14333" spans="1:4">
      <c r="A14333" s="101">
        <v>43997</v>
      </c>
      <c r="B14333" s="102">
        <v>0.30656250000000002</v>
      </c>
      <c r="C14333" s="100">
        <v>601</v>
      </c>
      <c r="D14333" s="100">
        <v>0.92300000000000004</v>
      </c>
    </row>
    <row r="14334" spans="1:4">
      <c r="A14334" s="101">
        <v>43997</v>
      </c>
      <c r="B14334" s="102">
        <v>0.3066666666666667</v>
      </c>
      <c r="C14334" s="100">
        <v>44</v>
      </c>
      <c r="D14334" s="100">
        <v>0.501</v>
      </c>
    </row>
    <row r="14335" spans="1:4">
      <c r="A14335" s="101">
        <v>43997</v>
      </c>
      <c r="B14335" s="102">
        <v>0.30675925925925923</v>
      </c>
      <c r="C14335" s="100">
        <v>488</v>
      </c>
      <c r="D14335" s="100">
        <v>0.94299999999999995</v>
      </c>
    </row>
    <row r="14336" spans="1:4">
      <c r="A14336" s="101">
        <v>43997</v>
      </c>
      <c r="B14336" s="102">
        <v>0.30685185185185188</v>
      </c>
      <c r="C14336" s="100">
        <v>931</v>
      </c>
      <c r="D14336" s="100">
        <v>0.54700000000000004</v>
      </c>
    </row>
    <row r="14337" spans="1:4">
      <c r="A14337" s="101">
        <v>43997</v>
      </c>
      <c r="B14337" s="102">
        <v>0.3069560185185185</v>
      </c>
      <c r="C14337" s="100">
        <v>375</v>
      </c>
      <c r="D14337" s="100">
        <v>0.90200000000000002</v>
      </c>
    </row>
    <row r="14338" spans="1:4">
      <c r="A14338" s="101">
        <v>43997</v>
      </c>
      <c r="B14338" s="102">
        <v>0.30704861111111109</v>
      </c>
      <c r="C14338" s="100">
        <v>818</v>
      </c>
      <c r="D14338" s="100">
        <v>0.57999999999999996</v>
      </c>
    </row>
    <row r="14339" spans="1:4">
      <c r="A14339" s="101">
        <v>43997</v>
      </c>
      <c r="B14339" s="102">
        <v>0.30715277777777777</v>
      </c>
      <c r="C14339" s="100">
        <v>261</v>
      </c>
      <c r="D14339" s="100">
        <v>0.89500000000000002</v>
      </c>
    </row>
    <row r="14340" spans="1:4">
      <c r="A14340" s="101">
        <v>43997</v>
      </c>
      <c r="B14340" s="102">
        <v>0.30724537037037036</v>
      </c>
      <c r="C14340" s="100">
        <v>705</v>
      </c>
      <c r="D14340" s="100">
        <v>0.95</v>
      </c>
    </row>
    <row r="14341" spans="1:4">
      <c r="A14341" s="101">
        <v>43997</v>
      </c>
      <c r="B14341" s="102">
        <v>0.30734953703703705</v>
      </c>
      <c r="C14341" s="100">
        <v>148</v>
      </c>
      <c r="D14341" s="100">
        <v>0.93</v>
      </c>
    </row>
    <row r="14342" spans="1:4">
      <c r="A14342" s="101">
        <v>43997</v>
      </c>
      <c r="B14342" s="102">
        <v>0.30744212962962963</v>
      </c>
      <c r="C14342" s="100">
        <v>592</v>
      </c>
      <c r="D14342" s="100">
        <v>0.94599999999999995</v>
      </c>
    </row>
    <row r="14343" spans="1:4">
      <c r="A14343" s="101">
        <v>43997</v>
      </c>
      <c r="B14343" s="102">
        <v>0.30754629629629632</v>
      </c>
      <c r="C14343" s="100">
        <v>35</v>
      </c>
      <c r="D14343" s="100">
        <v>0.89</v>
      </c>
    </row>
    <row r="14344" spans="1:4">
      <c r="A14344" s="101">
        <v>43997</v>
      </c>
      <c r="B14344" s="102">
        <v>0.30763888888888891</v>
      </c>
      <c r="C14344" s="100">
        <v>478</v>
      </c>
      <c r="D14344" s="100">
        <v>0.94899999999999995</v>
      </c>
    </row>
    <row r="14345" spans="1:4">
      <c r="A14345" s="101">
        <v>43997</v>
      </c>
      <c r="B14345" s="102">
        <v>0.30773148148148149</v>
      </c>
      <c r="C14345" s="100">
        <v>922</v>
      </c>
      <c r="D14345" s="100">
        <v>0.50800000000000001</v>
      </c>
    </row>
    <row r="14346" spans="1:4">
      <c r="A14346" s="101">
        <v>43997</v>
      </c>
      <c r="B14346" s="102">
        <v>0.30783564814814818</v>
      </c>
      <c r="C14346" s="100">
        <v>365</v>
      </c>
      <c r="D14346" s="100">
        <v>0.90800000000000003</v>
      </c>
    </row>
    <row r="14347" spans="1:4">
      <c r="A14347" s="101">
        <v>43997</v>
      </c>
      <c r="B14347" s="102">
        <v>0.30792824074074071</v>
      </c>
      <c r="C14347" s="100">
        <v>809</v>
      </c>
      <c r="D14347" s="100">
        <v>0.53800000000000003</v>
      </c>
    </row>
    <row r="14348" spans="1:4">
      <c r="A14348" s="101">
        <v>43997</v>
      </c>
      <c r="B14348" s="102">
        <v>0.30803240740740739</v>
      </c>
      <c r="C14348" s="100">
        <v>252</v>
      </c>
      <c r="D14348" s="100">
        <v>0.92700000000000005</v>
      </c>
    </row>
    <row r="14349" spans="1:4">
      <c r="A14349" s="101">
        <v>43997</v>
      </c>
      <c r="B14349" s="102">
        <v>0.30812499999999998</v>
      </c>
      <c r="C14349" s="100">
        <v>695</v>
      </c>
      <c r="D14349" s="100">
        <v>0.59299999999999997</v>
      </c>
    </row>
    <row r="14350" spans="1:4">
      <c r="A14350" s="101">
        <v>43997</v>
      </c>
      <c r="B14350" s="102">
        <v>0.30822916666666667</v>
      </c>
      <c r="C14350" s="100">
        <v>139</v>
      </c>
      <c r="D14350" s="100">
        <v>0.94299999999999995</v>
      </c>
    </row>
    <row r="14351" spans="1:4">
      <c r="A14351" s="101">
        <v>43997</v>
      </c>
      <c r="B14351" s="102">
        <v>0.30832175925925925</v>
      </c>
      <c r="C14351" s="100">
        <v>582</v>
      </c>
      <c r="D14351" s="100">
        <v>0.67300000000000004</v>
      </c>
    </row>
    <row r="14352" spans="1:4">
      <c r="A14352" s="101">
        <v>43997</v>
      </c>
      <c r="B14352" s="102">
        <v>0.30842592592592594</v>
      </c>
      <c r="C14352" s="100">
        <v>26</v>
      </c>
      <c r="D14352" s="100">
        <v>0.90200000000000002</v>
      </c>
    </row>
    <row r="14353" spans="1:4">
      <c r="A14353" s="101">
        <v>43997</v>
      </c>
      <c r="B14353" s="102">
        <v>0.30851851851851853</v>
      </c>
      <c r="C14353" s="100">
        <v>469</v>
      </c>
      <c r="D14353" s="100">
        <v>0.97399999999999998</v>
      </c>
    </row>
    <row r="14354" spans="1:4">
      <c r="A14354" s="101">
        <v>43997</v>
      </c>
      <c r="B14354" s="102">
        <v>0.30861111111111111</v>
      </c>
      <c r="C14354" s="100">
        <v>912</v>
      </c>
      <c r="D14354" s="100">
        <v>0.89</v>
      </c>
    </row>
    <row r="14355" spans="1:4">
      <c r="A14355" s="101">
        <v>43997</v>
      </c>
      <c r="B14355" s="102">
        <v>0.3087152777777778</v>
      </c>
      <c r="C14355" s="100">
        <v>356</v>
      </c>
      <c r="D14355" s="100">
        <v>0.90600000000000003</v>
      </c>
    </row>
    <row r="14356" spans="1:4">
      <c r="A14356" s="101">
        <v>43997</v>
      </c>
      <c r="B14356" s="102">
        <v>0.30880787037037039</v>
      </c>
      <c r="C14356" s="100">
        <v>799</v>
      </c>
      <c r="D14356" s="100">
        <v>0.81699999999999995</v>
      </c>
    </row>
    <row r="14357" spans="1:4">
      <c r="A14357" s="101">
        <v>43997</v>
      </c>
      <c r="B14357" s="102">
        <v>0.30891203703703701</v>
      </c>
      <c r="C14357" s="100">
        <v>243</v>
      </c>
      <c r="D14357" s="100">
        <v>0.93500000000000005</v>
      </c>
    </row>
    <row r="14358" spans="1:4">
      <c r="A14358" s="101">
        <v>43997</v>
      </c>
      <c r="B14358" s="102">
        <v>0.30900462962962966</v>
      </c>
      <c r="C14358" s="100">
        <v>686</v>
      </c>
      <c r="D14358" s="100">
        <v>0.48699999999999999</v>
      </c>
    </row>
    <row r="14359" spans="1:4">
      <c r="A14359" s="101">
        <v>43997</v>
      </c>
      <c r="B14359" s="102">
        <v>0.30910879629629628</v>
      </c>
      <c r="C14359" s="100">
        <v>129</v>
      </c>
      <c r="D14359" s="100">
        <v>0.94599999999999995</v>
      </c>
    </row>
    <row r="14360" spans="1:4">
      <c r="A14360" s="101">
        <v>43997</v>
      </c>
      <c r="B14360" s="102">
        <v>0.30920138888888887</v>
      </c>
      <c r="C14360" s="100">
        <v>573</v>
      </c>
      <c r="D14360" s="100">
        <v>0.54800000000000004</v>
      </c>
    </row>
    <row r="14361" spans="1:4">
      <c r="A14361" s="101">
        <v>43997</v>
      </c>
      <c r="B14361" s="102">
        <v>0.30930555555555556</v>
      </c>
      <c r="C14361" s="100">
        <v>16</v>
      </c>
      <c r="D14361" s="100">
        <v>0.88900000000000001</v>
      </c>
    </row>
    <row r="14362" spans="1:4">
      <c r="A14362" s="101">
        <v>43997</v>
      </c>
      <c r="B14362" s="102">
        <v>0.30939814814814814</v>
      </c>
      <c r="C14362" s="100">
        <v>460</v>
      </c>
      <c r="D14362" s="100">
        <v>0.59599999999999997</v>
      </c>
    </row>
    <row r="14363" spans="1:4">
      <c r="A14363" s="101">
        <v>43997</v>
      </c>
      <c r="B14363" s="102">
        <v>0.30949074074074073</v>
      </c>
      <c r="C14363" s="100">
        <v>903</v>
      </c>
      <c r="D14363" s="100">
        <v>0.88600000000000001</v>
      </c>
    </row>
    <row r="14364" spans="1:4">
      <c r="A14364" s="101">
        <v>43997</v>
      </c>
      <c r="B14364" s="102">
        <v>0.30959490740740742</v>
      </c>
      <c r="C14364" s="100">
        <v>347</v>
      </c>
      <c r="D14364" s="100">
        <v>0.92800000000000005</v>
      </c>
    </row>
    <row r="14365" spans="1:4">
      <c r="A14365" s="101">
        <v>43997</v>
      </c>
      <c r="B14365" s="102">
        <v>0.3096875</v>
      </c>
      <c r="C14365" s="100">
        <v>790</v>
      </c>
      <c r="D14365" s="100">
        <v>0.89300000000000002</v>
      </c>
    </row>
    <row r="14366" spans="1:4">
      <c r="A14366" s="101">
        <v>43997</v>
      </c>
      <c r="B14366" s="102">
        <v>0.30979166666666663</v>
      </c>
      <c r="C14366" s="100">
        <v>233</v>
      </c>
      <c r="D14366" s="100">
        <v>0.90400000000000003</v>
      </c>
    </row>
    <row r="14367" spans="1:4">
      <c r="A14367" s="101">
        <v>43997</v>
      </c>
      <c r="B14367" s="102">
        <v>0.30988425925925928</v>
      </c>
      <c r="C14367" s="100">
        <v>677</v>
      </c>
      <c r="D14367" s="100">
        <v>0.90700000000000003</v>
      </c>
    </row>
    <row r="14368" spans="1:4">
      <c r="A14368" s="101">
        <v>43997</v>
      </c>
      <c r="B14368" s="102">
        <v>0.30998842592592596</v>
      </c>
      <c r="C14368" s="100">
        <v>120</v>
      </c>
      <c r="D14368" s="100">
        <v>0.92800000000000005</v>
      </c>
    </row>
    <row r="14369" spans="1:4">
      <c r="A14369" s="101">
        <v>43997</v>
      </c>
      <c r="B14369" s="102">
        <v>0.31008101851851849</v>
      </c>
      <c r="C14369" s="100">
        <v>564</v>
      </c>
      <c r="D14369" s="100">
        <v>0.48199999999999998</v>
      </c>
    </row>
    <row r="14370" spans="1:4">
      <c r="A14370" s="101">
        <v>43997</v>
      </c>
      <c r="B14370" s="102">
        <v>0.31018518518518517</v>
      </c>
      <c r="C14370" s="100">
        <v>7</v>
      </c>
      <c r="D14370" s="100">
        <v>0.93500000000000005</v>
      </c>
    </row>
    <row r="14371" spans="1:4">
      <c r="A14371" s="101">
        <v>43997</v>
      </c>
      <c r="B14371" s="102">
        <v>0.31027777777777776</v>
      </c>
      <c r="C14371" s="100">
        <v>450</v>
      </c>
      <c r="D14371" s="100">
        <v>0.52900000000000003</v>
      </c>
    </row>
    <row r="14372" spans="1:4">
      <c r="A14372" s="101">
        <v>43997</v>
      </c>
      <c r="B14372" s="102">
        <v>0.31037037037037035</v>
      </c>
      <c r="C14372" s="100">
        <v>894</v>
      </c>
      <c r="D14372" s="100">
        <v>0.89300000000000002</v>
      </c>
    </row>
    <row r="14373" spans="1:4">
      <c r="A14373" s="101">
        <v>43997</v>
      </c>
      <c r="B14373" s="102">
        <v>0.31047453703703703</v>
      </c>
      <c r="C14373" s="100">
        <v>337</v>
      </c>
      <c r="D14373" s="100">
        <v>0.54800000000000004</v>
      </c>
    </row>
    <row r="14374" spans="1:4">
      <c r="A14374" s="101">
        <v>43997</v>
      </c>
      <c r="B14374" s="102">
        <v>0.31056712962962962</v>
      </c>
      <c r="C14374" s="100">
        <v>781</v>
      </c>
      <c r="D14374" s="100">
        <v>0.89100000000000001</v>
      </c>
    </row>
    <row r="14375" spans="1:4">
      <c r="A14375" s="101">
        <v>43997</v>
      </c>
      <c r="B14375" s="102">
        <v>0.31067129629629631</v>
      </c>
      <c r="C14375" s="100">
        <v>224</v>
      </c>
      <c r="D14375" s="100">
        <v>0.59299999999999997</v>
      </c>
    </row>
    <row r="14376" spans="1:4">
      <c r="A14376" s="101">
        <v>43997</v>
      </c>
      <c r="B14376" s="102">
        <v>0.3107638888888889</v>
      </c>
      <c r="C14376" s="100">
        <v>667</v>
      </c>
      <c r="D14376" s="100">
        <v>0.88600000000000001</v>
      </c>
    </row>
    <row r="14377" spans="1:4">
      <c r="A14377" s="101">
        <v>43997</v>
      </c>
      <c r="B14377" s="102">
        <v>0.31086805555555558</v>
      </c>
      <c r="C14377" s="100">
        <v>111</v>
      </c>
      <c r="D14377" s="100">
        <v>0.73299999999999998</v>
      </c>
    </row>
    <row r="14378" spans="1:4">
      <c r="A14378" s="101">
        <v>43997</v>
      </c>
      <c r="B14378" s="102">
        <v>0.31096064814814817</v>
      </c>
      <c r="C14378" s="100">
        <v>554</v>
      </c>
      <c r="D14378" s="100">
        <v>0.92100000000000004</v>
      </c>
    </row>
    <row r="14379" spans="1:4">
      <c r="A14379" s="101">
        <v>43997</v>
      </c>
      <c r="B14379" s="102">
        <v>0.31105324074074076</v>
      </c>
      <c r="C14379" s="100">
        <v>998</v>
      </c>
      <c r="D14379" s="100">
        <v>0.94599999999999995</v>
      </c>
    </row>
    <row r="14380" spans="1:4">
      <c r="A14380" s="101">
        <v>43997</v>
      </c>
      <c r="B14380" s="102">
        <v>0.31115740740740744</v>
      </c>
      <c r="C14380" s="100">
        <v>441</v>
      </c>
      <c r="D14380" s="100">
        <v>0.89500000000000002</v>
      </c>
    </row>
    <row r="14381" spans="1:4">
      <c r="A14381" s="101">
        <v>43997</v>
      </c>
      <c r="B14381" s="102">
        <v>0.31124999999999997</v>
      </c>
      <c r="C14381" s="100">
        <v>884</v>
      </c>
      <c r="D14381" s="100">
        <v>0.89600000000000002</v>
      </c>
    </row>
    <row r="14382" spans="1:4">
      <c r="A14382" s="101">
        <v>43997</v>
      </c>
      <c r="B14382" s="102">
        <v>0.31135416666666665</v>
      </c>
      <c r="C14382" s="100">
        <v>328</v>
      </c>
      <c r="D14382" s="100">
        <v>0.503</v>
      </c>
    </row>
    <row r="14383" spans="1:4">
      <c r="A14383" s="101">
        <v>43997</v>
      </c>
      <c r="B14383" s="102">
        <v>0.31144675925925924</v>
      </c>
      <c r="C14383" s="100">
        <v>771</v>
      </c>
      <c r="D14383" s="100">
        <v>0.93700000000000006</v>
      </c>
    </row>
    <row r="14384" spans="1:4">
      <c r="A14384" s="101">
        <v>43997</v>
      </c>
      <c r="B14384" s="102">
        <v>0.31155092592592593</v>
      </c>
      <c r="C14384" s="100">
        <v>215</v>
      </c>
      <c r="D14384" s="100">
        <v>0.51400000000000001</v>
      </c>
    </row>
    <row r="14385" spans="1:4">
      <c r="A14385" s="101">
        <v>43997</v>
      </c>
      <c r="B14385" s="102">
        <v>0.31164351851851851</v>
      </c>
      <c r="C14385" s="100">
        <v>658</v>
      </c>
      <c r="D14385" s="100">
        <v>0.93899999999999995</v>
      </c>
    </row>
    <row r="14386" spans="1:4">
      <c r="A14386" s="101">
        <v>43997</v>
      </c>
      <c r="B14386" s="102">
        <v>0.3117476851851852</v>
      </c>
      <c r="C14386" s="100">
        <v>101</v>
      </c>
      <c r="D14386" s="100">
        <v>0.67200000000000004</v>
      </c>
    </row>
    <row r="14387" spans="1:4">
      <c r="A14387" s="101">
        <v>43997</v>
      </c>
      <c r="B14387" s="102">
        <v>0.31184027777777779</v>
      </c>
      <c r="C14387" s="100">
        <v>545</v>
      </c>
      <c r="D14387" s="100">
        <v>0.9</v>
      </c>
    </row>
    <row r="14388" spans="1:4">
      <c r="A14388" s="101">
        <v>43997</v>
      </c>
      <c r="B14388" s="102">
        <v>0.31193287037037037</v>
      </c>
      <c r="C14388" s="100">
        <v>988</v>
      </c>
      <c r="D14388" s="100">
        <v>0.97299999999999998</v>
      </c>
    </row>
    <row r="14389" spans="1:4">
      <c r="A14389" s="101">
        <v>43997</v>
      </c>
      <c r="B14389" s="102">
        <v>0.31203703703703706</v>
      </c>
      <c r="C14389" s="100">
        <v>432</v>
      </c>
      <c r="D14389" s="100">
        <v>0.89100000000000001</v>
      </c>
    </row>
    <row r="14390" spans="1:4">
      <c r="A14390" s="101">
        <v>43997</v>
      </c>
      <c r="B14390" s="102">
        <v>0.31212962962962965</v>
      </c>
      <c r="C14390" s="100">
        <v>875</v>
      </c>
      <c r="D14390" s="100">
        <v>0.94099999999999995</v>
      </c>
    </row>
    <row r="14391" spans="1:4">
      <c r="A14391" s="101">
        <v>43997</v>
      </c>
      <c r="B14391" s="102">
        <v>0.31223379629629627</v>
      </c>
      <c r="C14391" s="100">
        <v>318</v>
      </c>
      <c r="D14391" s="100">
        <v>0.88300000000000001</v>
      </c>
    </row>
    <row r="14392" spans="1:4">
      <c r="A14392" s="101">
        <v>43997</v>
      </c>
      <c r="B14392" s="102">
        <v>0.31232638888888892</v>
      </c>
      <c r="C14392" s="100">
        <v>762</v>
      </c>
      <c r="D14392" s="100">
        <v>0.94899999999999995</v>
      </c>
    </row>
    <row r="14393" spans="1:4">
      <c r="A14393" s="101">
        <v>43997</v>
      </c>
      <c r="B14393" s="102">
        <v>0.31243055555555554</v>
      </c>
      <c r="C14393" s="100">
        <v>205</v>
      </c>
      <c r="D14393" s="100">
        <v>0.59299999999999997</v>
      </c>
    </row>
    <row r="14394" spans="1:4">
      <c r="A14394" s="101">
        <v>43997</v>
      </c>
      <c r="B14394" s="102">
        <v>0.31252314814814813</v>
      </c>
      <c r="C14394" s="100">
        <v>649</v>
      </c>
      <c r="D14394" s="100">
        <v>0.90700000000000003</v>
      </c>
    </row>
    <row r="14395" spans="1:4">
      <c r="A14395" s="101">
        <v>43997</v>
      </c>
      <c r="B14395" s="102">
        <v>0.31262731481481482</v>
      </c>
      <c r="C14395" s="100">
        <v>92</v>
      </c>
      <c r="D14395" s="100">
        <v>0.501</v>
      </c>
    </row>
    <row r="14396" spans="1:4">
      <c r="A14396" s="101">
        <v>43997</v>
      </c>
      <c r="B14396" s="102">
        <v>0.3127199074074074</v>
      </c>
      <c r="C14396" s="100">
        <v>536</v>
      </c>
      <c r="D14396" s="100">
        <v>0.91600000000000004</v>
      </c>
    </row>
    <row r="14397" spans="1:4">
      <c r="A14397" s="101">
        <v>43997</v>
      </c>
      <c r="B14397" s="102">
        <v>0.31281249999999999</v>
      </c>
      <c r="C14397" s="100">
        <v>979</v>
      </c>
      <c r="D14397" s="100">
        <v>0.51600000000000001</v>
      </c>
    </row>
    <row r="14398" spans="1:4">
      <c r="A14398" s="101">
        <v>43997</v>
      </c>
      <c r="B14398" s="102">
        <v>0.31291666666666668</v>
      </c>
      <c r="C14398" s="100">
        <v>422</v>
      </c>
      <c r="D14398" s="100">
        <v>0.89100000000000001</v>
      </c>
    </row>
    <row r="14399" spans="1:4">
      <c r="A14399" s="101">
        <v>43997</v>
      </c>
      <c r="B14399" s="102">
        <v>0.31300925925925926</v>
      </c>
      <c r="C14399" s="100">
        <v>866</v>
      </c>
      <c r="D14399" s="100">
        <v>0.59099999999999997</v>
      </c>
    </row>
    <row r="14400" spans="1:4">
      <c r="A14400" s="101">
        <v>43997</v>
      </c>
      <c r="B14400" s="102">
        <v>0.31311342592592589</v>
      </c>
      <c r="C14400" s="100">
        <v>309</v>
      </c>
      <c r="D14400" s="100">
        <v>0.93300000000000005</v>
      </c>
    </row>
    <row r="14401" spans="1:4">
      <c r="A14401" s="101">
        <v>43997</v>
      </c>
      <c r="B14401" s="102">
        <v>0.31320601851851854</v>
      </c>
      <c r="C14401" s="100">
        <v>753</v>
      </c>
      <c r="D14401" s="100">
        <v>0.90200000000000002</v>
      </c>
    </row>
    <row r="14402" spans="1:4">
      <c r="A14402" s="101">
        <v>43997</v>
      </c>
      <c r="B14402" s="102">
        <v>0.31331018518518522</v>
      </c>
      <c r="C14402" s="100">
        <v>196</v>
      </c>
      <c r="D14402" s="100">
        <v>0.89100000000000001</v>
      </c>
    </row>
    <row r="14403" spans="1:4">
      <c r="A14403" s="101">
        <v>43997</v>
      </c>
      <c r="B14403" s="102">
        <v>0.31340277777777775</v>
      </c>
      <c r="C14403" s="100">
        <v>639</v>
      </c>
      <c r="D14403" s="100">
        <v>0.94899999999999995</v>
      </c>
    </row>
    <row r="14404" spans="1:4">
      <c r="A14404" s="101">
        <v>43997</v>
      </c>
      <c r="B14404" s="102">
        <v>0.31350694444444444</v>
      </c>
      <c r="C14404" s="100">
        <v>83</v>
      </c>
      <c r="D14404" s="100">
        <v>0.91800000000000004</v>
      </c>
    </row>
    <row r="14405" spans="1:4">
      <c r="A14405" s="101">
        <v>43997</v>
      </c>
      <c r="B14405" s="102">
        <v>0.31359953703703702</v>
      </c>
      <c r="C14405" s="100">
        <v>526</v>
      </c>
      <c r="D14405" s="100">
        <v>0.95099999999999996</v>
      </c>
    </row>
    <row r="14406" spans="1:4">
      <c r="A14406" s="101">
        <v>43997</v>
      </c>
      <c r="B14406" s="102">
        <v>0.31369212962962961</v>
      </c>
      <c r="C14406" s="100">
        <v>970</v>
      </c>
      <c r="D14406" s="100">
        <v>0.65100000000000002</v>
      </c>
    </row>
    <row r="14407" spans="1:4">
      <c r="A14407" s="101">
        <v>43997</v>
      </c>
      <c r="B14407" s="102">
        <v>0.3137962962962963</v>
      </c>
      <c r="C14407" s="100">
        <v>413</v>
      </c>
      <c r="D14407" s="100">
        <v>0.89600000000000002</v>
      </c>
    </row>
    <row r="14408" spans="1:4">
      <c r="A14408" s="101">
        <v>43997</v>
      </c>
      <c r="B14408" s="102">
        <v>0.31388888888888888</v>
      </c>
      <c r="C14408" s="100">
        <v>856</v>
      </c>
      <c r="D14408" s="100">
        <v>0.51300000000000001</v>
      </c>
    </row>
    <row r="14409" spans="1:4">
      <c r="A14409" s="101">
        <v>43997</v>
      </c>
      <c r="B14409" s="102">
        <v>0.31399305555555557</v>
      </c>
      <c r="C14409" s="100">
        <v>300</v>
      </c>
      <c r="D14409" s="100">
        <v>0.93200000000000005</v>
      </c>
    </row>
    <row r="14410" spans="1:4">
      <c r="A14410" s="101">
        <v>43997</v>
      </c>
      <c r="B14410" s="102">
        <v>0.31408564814814816</v>
      </c>
      <c r="C14410" s="100">
        <v>743</v>
      </c>
      <c r="D14410" s="100">
        <v>0.52500000000000002</v>
      </c>
    </row>
    <row r="14411" spans="1:4">
      <c r="A14411" s="101">
        <v>43997</v>
      </c>
      <c r="B14411" s="102">
        <v>0.31418981481481484</v>
      </c>
      <c r="C14411" s="100">
        <v>187</v>
      </c>
      <c r="D14411" s="100">
        <v>0.94899999999999995</v>
      </c>
    </row>
    <row r="14412" spans="1:4">
      <c r="A14412" s="101">
        <v>43997</v>
      </c>
      <c r="B14412" s="102">
        <v>0.31428240740740737</v>
      </c>
      <c r="C14412" s="100">
        <v>630</v>
      </c>
      <c r="D14412" s="100">
        <v>0.60299999999999998</v>
      </c>
    </row>
    <row r="14413" spans="1:4">
      <c r="A14413" s="101">
        <v>43997</v>
      </c>
      <c r="B14413" s="102">
        <v>0.31438657407407405</v>
      </c>
      <c r="C14413" s="100">
        <v>73</v>
      </c>
      <c r="D14413" s="100">
        <v>0.90800000000000003</v>
      </c>
    </row>
    <row r="14414" spans="1:4">
      <c r="A14414" s="101">
        <v>43997</v>
      </c>
      <c r="B14414" s="102">
        <v>0.3144791666666667</v>
      </c>
      <c r="C14414" s="100">
        <v>517</v>
      </c>
      <c r="D14414" s="100">
        <v>0.97899999999999998</v>
      </c>
    </row>
    <row r="14415" spans="1:4">
      <c r="A14415" s="101">
        <v>43997</v>
      </c>
      <c r="B14415" s="102">
        <v>0.31457175925925923</v>
      </c>
      <c r="C14415" s="100">
        <v>960</v>
      </c>
      <c r="D14415" s="100">
        <v>0.93400000000000005</v>
      </c>
    </row>
    <row r="14416" spans="1:4">
      <c r="A14416" s="101">
        <v>43997</v>
      </c>
      <c r="B14416" s="102">
        <v>0.31467592592592591</v>
      </c>
      <c r="C14416" s="100">
        <v>404</v>
      </c>
      <c r="D14416" s="100">
        <v>0.93200000000000005</v>
      </c>
    </row>
    <row r="14417" spans="1:4">
      <c r="A14417" s="101">
        <v>43997</v>
      </c>
      <c r="B14417" s="102">
        <v>0.3147685185185185</v>
      </c>
      <c r="C14417" s="100">
        <v>847</v>
      </c>
      <c r="D14417" s="100">
        <v>0.88</v>
      </c>
    </row>
    <row r="14418" spans="1:4">
      <c r="A14418" s="101">
        <v>43997</v>
      </c>
      <c r="B14418" s="102">
        <v>0.31487268518518519</v>
      </c>
      <c r="C14418" s="100">
        <v>290</v>
      </c>
      <c r="D14418" s="100">
        <v>0.90400000000000003</v>
      </c>
    </row>
    <row r="14419" spans="1:4">
      <c r="A14419" s="101">
        <v>43997</v>
      </c>
      <c r="B14419" s="102">
        <v>0.31496527777777777</v>
      </c>
      <c r="C14419" s="100">
        <v>734</v>
      </c>
      <c r="D14419" s="100">
        <v>0.74399999999999999</v>
      </c>
    </row>
    <row r="14420" spans="1:4">
      <c r="A14420" s="101">
        <v>43997</v>
      </c>
      <c r="B14420" s="102">
        <v>0.31506944444444446</v>
      </c>
      <c r="C14420" s="100">
        <v>177</v>
      </c>
      <c r="D14420" s="100">
        <v>0.94</v>
      </c>
    </row>
    <row r="14421" spans="1:4">
      <c r="A14421" s="101">
        <v>43997</v>
      </c>
      <c r="B14421" s="102">
        <v>0.31516203703703705</v>
      </c>
      <c r="C14421" s="100">
        <v>621</v>
      </c>
      <c r="D14421" s="100">
        <v>0.502</v>
      </c>
    </row>
    <row r="14422" spans="1:4">
      <c r="A14422" s="101">
        <v>43997</v>
      </c>
      <c r="B14422" s="102">
        <v>0.31526620370370367</v>
      </c>
      <c r="C14422" s="100">
        <v>64</v>
      </c>
      <c r="D14422" s="100">
        <v>0.89700000000000002</v>
      </c>
    </row>
    <row r="14423" spans="1:4">
      <c r="A14423" s="101">
        <v>43997</v>
      </c>
      <c r="B14423" s="102">
        <v>0.31535879629629632</v>
      </c>
      <c r="C14423" s="100">
        <v>507</v>
      </c>
      <c r="D14423" s="100">
        <v>0.56200000000000006</v>
      </c>
    </row>
    <row r="14424" spans="1:4">
      <c r="A14424" s="101">
        <v>43997</v>
      </c>
      <c r="B14424" s="102">
        <v>0.31545138888888885</v>
      </c>
      <c r="C14424" s="100">
        <v>951</v>
      </c>
      <c r="D14424" s="100">
        <v>0.94099999999999995</v>
      </c>
    </row>
    <row r="14425" spans="1:4">
      <c r="A14425" s="101">
        <v>43997</v>
      </c>
      <c r="B14425" s="102">
        <v>0.31555555555555553</v>
      </c>
      <c r="C14425" s="100">
        <v>394</v>
      </c>
      <c r="D14425" s="100">
        <v>0.71799999999999997</v>
      </c>
    </row>
    <row r="14426" spans="1:4">
      <c r="A14426" s="101">
        <v>43997</v>
      </c>
      <c r="B14426" s="102">
        <v>0.31564814814814818</v>
      </c>
      <c r="C14426" s="100">
        <v>838</v>
      </c>
      <c r="D14426" s="100">
        <v>0.89100000000000001</v>
      </c>
    </row>
    <row r="14427" spans="1:4">
      <c r="A14427" s="101">
        <v>43997</v>
      </c>
      <c r="B14427" s="102">
        <v>0.31575231481481481</v>
      </c>
      <c r="C14427" s="100">
        <v>281</v>
      </c>
      <c r="D14427" s="100">
        <v>0.90100000000000002</v>
      </c>
    </row>
    <row r="14428" spans="1:4">
      <c r="A14428" s="101">
        <v>43997</v>
      </c>
      <c r="B14428" s="102">
        <v>0.31584490740740739</v>
      </c>
      <c r="C14428" s="100">
        <v>725</v>
      </c>
      <c r="D14428" s="100">
        <v>0.873</v>
      </c>
    </row>
    <row r="14429" spans="1:4">
      <c r="A14429" s="101">
        <v>43997</v>
      </c>
      <c r="B14429" s="102">
        <v>0.31594907407407408</v>
      </c>
      <c r="C14429" s="100">
        <v>168</v>
      </c>
      <c r="D14429" s="100">
        <v>0.91600000000000004</v>
      </c>
    </row>
    <row r="14430" spans="1:4">
      <c r="A14430" s="101">
        <v>43997</v>
      </c>
      <c r="B14430" s="102">
        <v>0.31604166666666667</v>
      </c>
      <c r="C14430" s="100">
        <v>611</v>
      </c>
      <c r="D14430" s="100">
        <v>0.73099999999999998</v>
      </c>
    </row>
    <row r="14431" spans="1:4">
      <c r="A14431" s="101">
        <v>43997</v>
      </c>
      <c r="B14431" s="102">
        <v>0.31614583333333335</v>
      </c>
      <c r="C14431" s="100">
        <v>55</v>
      </c>
      <c r="D14431" s="100">
        <v>0.94499999999999995</v>
      </c>
    </row>
    <row r="14432" spans="1:4">
      <c r="A14432" s="101">
        <v>43997</v>
      </c>
      <c r="B14432" s="102">
        <v>0.31623842592592594</v>
      </c>
      <c r="C14432" s="100">
        <v>498</v>
      </c>
      <c r="D14432" s="100">
        <v>0.53400000000000003</v>
      </c>
    </row>
    <row r="14433" spans="1:4">
      <c r="A14433" s="101">
        <v>43997</v>
      </c>
      <c r="B14433" s="102">
        <v>0.31633101851851853</v>
      </c>
      <c r="C14433" s="100">
        <v>942</v>
      </c>
      <c r="D14433" s="100">
        <v>0.91200000000000003</v>
      </c>
    </row>
    <row r="14434" spans="1:4">
      <c r="A14434" s="101">
        <v>43997</v>
      </c>
      <c r="B14434" s="102">
        <v>0.31643518518518515</v>
      </c>
      <c r="C14434" s="100">
        <v>385</v>
      </c>
      <c r="D14434" s="100">
        <v>0.57899999999999996</v>
      </c>
    </row>
    <row r="14435" spans="1:4">
      <c r="A14435" s="101">
        <v>43997</v>
      </c>
      <c r="B14435" s="102">
        <v>0.3165277777777778</v>
      </c>
      <c r="C14435" s="100">
        <v>828</v>
      </c>
      <c r="D14435" s="100">
        <v>0.91600000000000004</v>
      </c>
    </row>
    <row r="14436" spans="1:4">
      <c r="A14436" s="101">
        <v>43997</v>
      </c>
      <c r="B14436" s="102">
        <v>0.31663194444444448</v>
      </c>
      <c r="C14436" s="100">
        <v>272</v>
      </c>
      <c r="D14436" s="100">
        <v>0.94899999999999995</v>
      </c>
    </row>
    <row r="14437" spans="1:4">
      <c r="A14437" s="101">
        <v>43997</v>
      </c>
      <c r="B14437" s="102">
        <v>0.31672453703703701</v>
      </c>
      <c r="C14437" s="100">
        <v>715</v>
      </c>
      <c r="D14437" s="100">
        <v>0.93500000000000005</v>
      </c>
    </row>
    <row r="14438" spans="1:4">
      <c r="A14438" s="101">
        <v>43997</v>
      </c>
      <c r="B14438" s="102">
        <v>0.3168287037037037</v>
      </c>
      <c r="C14438" s="100">
        <v>159</v>
      </c>
      <c r="D14438" s="100">
        <v>0.95399999999999996</v>
      </c>
    </row>
    <row r="14439" spans="1:4">
      <c r="A14439" s="101">
        <v>43997</v>
      </c>
      <c r="B14439" s="102">
        <v>0.31692129629629628</v>
      </c>
      <c r="C14439" s="100">
        <v>602</v>
      </c>
      <c r="D14439" s="100">
        <v>0.90700000000000003</v>
      </c>
    </row>
    <row r="14440" spans="1:4">
      <c r="A14440" s="101">
        <v>43997</v>
      </c>
      <c r="B14440" s="102">
        <v>0.31702546296296297</v>
      </c>
      <c r="C14440" s="100">
        <v>45</v>
      </c>
      <c r="D14440" s="100">
        <v>0.90500000000000003</v>
      </c>
    </row>
    <row r="14441" spans="1:4">
      <c r="A14441" s="101">
        <v>43997</v>
      </c>
      <c r="B14441" s="102">
        <v>0.31711805555555556</v>
      </c>
      <c r="C14441" s="100">
        <v>489</v>
      </c>
      <c r="D14441" s="100">
        <v>0.53200000000000003</v>
      </c>
    </row>
    <row r="14442" spans="1:4">
      <c r="A14442" s="101">
        <v>43997</v>
      </c>
      <c r="B14442" s="102">
        <v>0.31721064814814814</v>
      </c>
      <c r="C14442" s="100">
        <v>932</v>
      </c>
      <c r="D14442" s="100">
        <v>0.90400000000000003</v>
      </c>
    </row>
    <row r="14443" spans="1:4">
      <c r="A14443" s="101">
        <v>43997</v>
      </c>
      <c r="B14443" s="102">
        <v>0.31731481481481483</v>
      </c>
      <c r="C14443" s="100">
        <v>376</v>
      </c>
      <c r="D14443" s="100">
        <v>0.92300000000000004</v>
      </c>
    </row>
    <row r="14444" spans="1:4">
      <c r="A14444" s="101">
        <v>43997</v>
      </c>
      <c r="B14444" s="102">
        <v>0.31740740740740742</v>
      </c>
      <c r="C14444" s="100">
        <v>819</v>
      </c>
      <c r="D14444" s="100">
        <v>0.91800000000000004</v>
      </c>
    </row>
    <row r="14445" spans="1:4">
      <c r="A14445" s="101">
        <v>43997</v>
      </c>
      <c r="B14445" s="102">
        <v>0.3175115740740741</v>
      </c>
      <c r="C14445" s="100">
        <v>262</v>
      </c>
      <c r="D14445" s="100">
        <v>0.95</v>
      </c>
    </row>
    <row r="14446" spans="1:4">
      <c r="A14446" s="101">
        <v>43997</v>
      </c>
      <c r="B14446" s="102">
        <v>0.31760416666666669</v>
      </c>
      <c r="C14446" s="100">
        <v>706</v>
      </c>
      <c r="D14446" s="100">
        <v>0.47899999999999998</v>
      </c>
    </row>
    <row r="14447" spans="1:4">
      <c r="A14447" s="101">
        <v>43997</v>
      </c>
      <c r="B14447" s="102">
        <v>0.31770833333333331</v>
      </c>
      <c r="C14447" s="100">
        <v>149</v>
      </c>
      <c r="D14447" s="100">
        <v>0.93799999999999994</v>
      </c>
    </row>
    <row r="14448" spans="1:4">
      <c r="A14448" s="101">
        <v>43997</v>
      </c>
      <c r="B14448" s="102">
        <v>0.31780092592592596</v>
      </c>
      <c r="C14448" s="100">
        <v>593</v>
      </c>
      <c r="D14448" s="100">
        <v>0.58399999999999996</v>
      </c>
    </row>
    <row r="14449" spans="1:4">
      <c r="A14449" s="101">
        <v>43997</v>
      </c>
      <c r="B14449" s="102">
        <v>0.31790509259259259</v>
      </c>
      <c r="C14449" s="100">
        <v>36</v>
      </c>
      <c r="D14449" s="100">
        <v>0.89400000000000002</v>
      </c>
    </row>
    <row r="14450" spans="1:4">
      <c r="A14450" s="101">
        <v>43997</v>
      </c>
      <c r="B14450" s="102">
        <v>0.31799768518518517</v>
      </c>
      <c r="C14450" s="100">
        <v>479</v>
      </c>
      <c r="D14450" s="100">
        <v>0.95499999999999996</v>
      </c>
    </row>
    <row r="14451" spans="1:4">
      <c r="A14451" s="101">
        <v>43997</v>
      </c>
      <c r="B14451" s="102">
        <v>0.31809027777777776</v>
      </c>
      <c r="C14451" s="100">
        <v>923</v>
      </c>
      <c r="D14451" s="100">
        <v>0.88500000000000001</v>
      </c>
    </row>
    <row r="14452" spans="1:4">
      <c r="A14452" s="101">
        <v>43997</v>
      </c>
      <c r="B14452" s="102">
        <v>0.31819444444444445</v>
      </c>
      <c r="C14452" s="100">
        <v>366</v>
      </c>
      <c r="D14452" s="100">
        <v>0.95399999999999996</v>
      </c>
    </row>
    <row r="14453" spans="1:4">
      <c r="A14453" s="101">
        <v>43997</v>
      </c>
      <c r="B14453" s="102">
        <v>0.31828703703703703</v>
      </c>
      <c r="C14453" s="100">
        <v>810</v>
      </c>
      <c r="D14453" s="100">
        <v>0.54200000000000004</v>
      </c>
    </row>
    <row r="14454" spans="1:4">
      <c r="A14454" s="101">
        <v>43997</v>
      </c>
      <c r="B14454" s="102">
        <v>0.31839120370370372</v>
      </c>
      <c r="C14454" s="100">
        <v>253</v>
      </c>
      <c r="D14454" s="100">
        <v>0.90400000000000003</v>
      </c>
    </row>
    <row r="14455" spans="1:4">
      <c r="A14455" s="101">
        <v>43997</v>
      </c>
      <c r="B14455" s="102">
        <v>0.31848379629629631</v>
      </c>
      <c r="C14455" s="100">
        <v>696</v>
      </c>
      <c r="D14455" s="100">
        <v>0.95699999999999996</v>
      </c>
    </row>
    <row r="14456" spans="1:4">
      <c r="A14456" s="101">
        <v>43997</v>
      </c>
      <c r="B14456" s="102">
        <v>0.31858796296296293</v>
      </c>
      <c r="C14456" s="100">
        <v>140</v>
      </c>
      <c r="D14456" s="100">
        <v>0.88300000000000001</v>
      </c>
    </row>
    <row r="14457" spans="1:4">
      <c r="A14457" s="101">
        <v>43997</v>
      </c>
      <c r="B14457" s="102">
        <v>0.31868055555555558</v>
      </c>
      <c r="C14457" s="100">
        <v>583</v>
      </c>
      <c r="D14457" s="100">
        <v>0.90200000000000002</v>
      </c>
    </row>
    <row r="14458" spans="1:4">
      <c r="A14458" s="101">
        <v>43997</v>
      </c>
      <c r="B14458" s="102">
        <v>0.31878472222222221</v>
      </c>
      <c r="C14458" s="100">
        <v>27</v>
      </c>
      <c r="D14458" s="100">
        <v>0.52</v>
      </c>
    </row>
    <row r="14459" spans="1:4">
      <c r="A14459" s="101">
        <v>43997</v>
      </c>
      <c r="B14459" s="102">
        <v>0.31887731481481479</v>
      </c>
      <c r="C14459" s="100">
        <v>470</v>
      </c>
      <c r="D14459" s="100">
        <v>0.90100000000000002</v>
      </c>
    </row>
    <row r="14460" spans="1:4">
      <c r="A14460" s="101">
        <v>43997</v>
      </c>
      <c r="B14460" s="102">
        <v>0.31896990740740744</v>
      </c>
      <c r="C14460" s="100">
        <v>914</v>
      </c>
      <c r="D14460" s="100">
        <v>0.60599999999999998</v>
      </c>
    </row>
    <row r="14461" spans="1:4">
      <c r="A14461" s="101">
        <v>43997</v>
      </c>
      <c r="B14461" s="102">
        <v>0.31907407407407407</v>
      </c>
      <c r="C14461" s="100">
        <v>357</v>
      </c>
      <c r="D14461" s="100">
        <v>0.94899999999999995</v>
      </c>
    </row>
    <row r="14462" spans="1:4">
      <c r="A14462" s="101">
        <v>43997</v>
      </c>
      <c r="B14462" s="102">
        <v>0.31916666666666665</v>
      </c>
      <c r="C14462" s="100">
        <v>800</v>
      </c>
      <c r="D14462" s="100">
        <v>0.91300000000000003</v>
      </c>
    </row>
    <row r="14463" spans="1:4">
      <c r="A14463" s="101">
        <v>43997</v>
      </c>
      <c r="B14463" s="102">
        <v>0.31927083333333334</v>
      </c>
      <c r="C14463" s="100">
        <v>244</v>
      </c>
      <c r="D14463" s="100">
        <v>0.94099999999999995</v>
      </c>
    </row>
    <row r="14464" spans="1:4">
      <c r="A14464" s="101">
        <v>43997</v>
      </c>
      <c r="B14464" s="102">
        <v>0.31936342592592593</v>
      </c>
      <c r="C14464" s="100">
        <v>687</v>
      </c>
      <c r="D14464" s="100">
        <v>0.96299999999999997</v>
      </c>
    </row>
    <row r="14465" spans="1:4">
      <c r="A14465" s="101">
        <v>43997</v>
      </c>
      <c r="B14465" s="102">
        <v>0.31946759259259255</v>
      </c>
      <c r="C14465" s="100">
        <v>131</v>
      </c>
      <c r="D14465" s="100">
        <v>0.58099999999999996</v>
      </c>
    </row>
    <row r="14466" spans="1:4">
      <c r="A14466" s="101">
        <v>43997</v>
      </c>
      <c r="B14466" s="102">
        <v>0.3195601851851852</v>
      </c>
      <c r="C14466" s="100">
        <v>574</v>
      </c>
      <c r="D14466" s="100">
        <v>0.89600000000000002</v>
      </c>
    </row>
    <row r="14467" spans="1:4">
      <c r="A14467" s="101">
        <v>43997</v>
      </c>
      <c r="B14467" s="102">
        <v>0.31966435185185188</v>
      </c>
      <c r="C14467" s="100">
        <v>17</v>
      </c>
      <c r="D14467" s="100">
        <v>0.94899999999999995</v>
      </c>
    </row>
    <row r="14468" spans="1:4">
      <c r="A14468" s="101">
        <v>43997</v>
      </c>
      <c r="B14468" s="102">
        <v>0.31975694444444441</v>
      </c>
      <c r="C14468" s="100">
        <v>461</v>
      </c>
      <c r="D14468" s="100">
        <v>0.89600000000000002</v>
      </c>
    </row>
    <row r="14469" spans="1:4">
      <c r="A14469" s="101">
        <v>43997</v>
      </c>
      <c r="B14469" s="102">
        <v>0.31984953703703706</v>
      </c>
      <c r="C14469" s="100">
        <v>904</v>
      </c>
      <c r="D14469" s="100">
        <v>0.90700000000000003</v>
      </c>
    </row>
    <row r="14470" spans="1:4">
      <c r="A14470" s="101">
        <v>43997</v>
      </c>
      <c r="B14470" s="102">
        <v>0.31995370370370368</v>
      </c>
      <c r="C14470" s="100">
        <v>348</v>
      </c>
      <c r="D14470" s="100">
        <v>0.66400000000000003</v>
      </c>
    </row>
    <row r="14471" spans="1:4">
      <c r="A14471" s="101">
        <v>43997</v>
      </c>
      <c r="B14471" s="102">
        <v>0.32004629629629627</v>
      </c>
      <c r="C14471" s="100">
        <v>791</v>
      </c>
      <c r="D14471" s="100">
        <v>0.93</v>
      </c>
    </row>
    <row r="14472" spans="1:4">
      <c r="A14472" s="101">
        <v>43997</v>
      </c>
      <c r="B14472" s="102">
        <v>0.32015046296296296</v>
      </c>
      <c r="C14472" s="100">
        <v>234</v>
      </c>
      <c r="D14472" s="100">
        <v>0.91800000000000004</v>
      </c>
    </row>
    <row r="14473" spans="1:4">
      <c r="A14473" s="101">
        <v>43997</v>
      </c>
      <c r="B14473" s="102">
        <v>0.32024305555555554</v>
      </c>
      <c r="C14473" s="100">
        <v>678</v>
      </c>
      <c r="D14473" s="100">
        <v>0.872</v>
      </c>
    </row>
    <row r="14474" spans="1:4">
      <c r="A14474" s="101">
        <v>43997</v>
      </c>
      <c r="B14474" s="102">
        <v>0.32034722222222223</v>
      </c>
      <c r="C14474" s="100">
        <v>121</v>
      </c>
      <c r="D14474" s="100">
        <v>0.89600000000000002</v>
      </c>
    </row>
    <row r="14475" spans="1:4">
      <c r="A14475" s="101">
        <v>43997</v>
      </c>
      <c r="B14475" s="102">
        <v>0.32043981481481482</v>
      </c>
      <c r="C14475" s="100">
        <v>565</v>
      </c>
      <c r="D14475" s="100">
        <v>0.751</v>
      </c>
    </row>
    <row r="14476" spans="1:4">
      <c r="A14476" s="101">
        <v>43997</v>
      </c>
      <c r="B14476" s="102">
        <v>0.3205439814814815</v>
      </c>
      <c r="C14476" s="100">
        <v>8</v>
      </c>
      <c r="D14476" s="100">
        <v>0.93799999999999994</v>
      </c>
    </row>
    <row r="14477" spans="1:4">
      <c r="A14477" s="101">
        <v>43997</v>
      </c>
      <c r="B14477" s="102">
        <v>0.32063657407407409</v>
      </c>
      <c r="C14477" s="100">
        <v>451</v>
      </c>
      <c r="D14477" s="100">
        <v>0.94</v>
      </c>
    </row>
    <row r="14478" spans="1:4">
      <c r="A14478" s="101">
        <v>43997</v>
      </c>
      <c r="B14478" s="102">
        <v>0.32072916666666668</v>
      </c>
      <c r="C14478" s="100">
        <v>895</v>
      </c>
      <c r="D14478" s="100">
        <v>0.88800000000000001</v>
      </c>
    </row>
    <row r="14479" spans="1:4">
      <c r="A14479" s="101">
        <v>43997</v>
      </c>
      <c r="B14479" s="102">
        <v>0.32083333333333336</v>
      </c>
      <c r="C14479" s="100">
        <v>338</v>
      </c>
      <c r="D14479" s="100">
        <v>0.91500000000000004</v>
      </c>
    </row>
    <row r="14480" spans="1:4">
      <c r="A14480" s="101">
        <v>43997</v>
      </c>
      <c r="B14480" s="102">
        <v>0.32092592592592589</v>
      </c>
      <c r="C14480" s="100">
        <v>782</v>
      </c>
      <c r="D14480" s="100">
        <v>0.52300000000000002</v>
      </c>
    </row>
    <row r="14481" spans="1:4">
      <c r="A14481" s="101">
        <v>43997</v>
      </c>
      <c r="B14481" s="102">
        <v>0.32103009259259258</v>
      </c>
      <c r="C14481" s="100">
        <v>225</v>
      </c>
      <c r="D14481" s="100">
        <v>0.92700000000000005</v>
      </c>
    </row>
    <row r="14482" spans="1:4">
      <c r="A14482" s="101">
        <v>43997</v>
      </c>
      <c r="B14482" s="102">
        <v>0.32112268518518516</v>
      </c>
      <c r="C14482" s="100">
        <v>668</v>
      </c>
      <c r="D14482" s="100">
        <v>0.97199999999999998</v>
      </c>
    </row>
    <row r="14483" spans="1:4">
      <c r="A14483" s="101">
        <v>43997</v>
      </c>
      <c r="B14483" s="102">
        <v>0.32122685185185185</v>
      </c>
      <c r="C14483" s="100">
        <v>112</v>
      </c>
      <c r="D14483" s="100">
        <v>0.88800000000000001</v>
      </c>
    </row>
    <row r="14484" spans="1:4">
      <c r="A14484" s="101">
        <v>43997</v>
      </c>
      <c r="B14484" s="102">
        <v>0.32131944444444444</v>
      </c>
      <c r="C14484" s="100">
        <v>555</v>
      </c>
      <c r="D14484" s="100">
        <v>0.93200000000000005</v>
      </c>
    </row>
    <row r="14485" spans="1:4">
      <c r="A14485" s="101">
        <v>43997</v>
      </c>
      <c r="B14485" s="102">
        <v>0.32141203703703702</v>
      </c>
      <c r="C14485" s="100">
        <v>999</v>
      </c>
      <c r="D14485" s="100">
        <v>0.55200000000000005</v>
      </c>
    </row>
    <row r="14486" spans="1:4">
      <c r="A14486" s="101">
        <v>43997</v>
      </c>
      <c r="B14486" s="102">
        <v>0.32151620370370371</v>
      </c>
      <c r="C14486" s="100">
        <v>442</v>
      </c>
      <c r="D14486" s="100">
        <v>0.90100000000000002</v>
      </c>
    </row>
    <row r="14487" spans="1:4">
      <c r="A14487" s="101">
        <v>43997</v>
      </c>
      <c r="B14487" s="102">
        <v>0.3216087962962963</v>
      </c>
      <c r="C14487" s="100">
        <v>885</v>
      </c>
      <c r="D14487" s="100">
        <v>0.92400000000000004</v>
      </c>
    </row>
    <row r="14488" spans="1:4">
      <c r="A14488" s="101">
        <v>43997</v>
      </c>
      <c r="B14488" s="102">
        <v>0.32171296296296298</v>
      </c>
      <c r="C14488" s="100">
        <v>329</v>
      </c>
      <c r="D14488" s="100">
        <v>0.877</v>
      </c>
    </row>
    <row r="14489" spans="1:4">
      <c r="A14489" s="101">
        <v>43997</v>
      </c>
      <c r="B14489" s="102">
        <v>0.32180555555555557</v>
      </c>
      <c r="C14489" s="100">
        <v>772</v>
      </c>
      <c r="D14489" s="100">
        <v>0.93500000000000005</v>
      </c>
    </row>
    <row r="14490" spans="1:4">
      <c r="A14490" s="101">
        <v>43997</v>
      </c>
      <c r="B14490" s="102">
        <v>0.32190972222222219</v>
      </c>
      <c r="C14490" s="100">
        <v>216</v>
      </c>
      <c r="D14490" s="100">
        <v>0.92900000000000005</v>
      </c>
    </row>
    <row r="14491" spans="1:4">
      <c r="A14491" s="101">
        <v>43997</v>
      </c>
      <c r="B14491" s="102">
        <v>0.32200231481481484</v>
      </c>
      <c r="C14491" s="100">
        <v>659</v>
      </c>
      <c r="D14491" s="100">
        <v>0.88800000000000001</v>
      </c>
    </row>
    <row r="14492" spans="1:4">
      <c r="A14492" s="101">
        <v>43997</v>
      </c>
      <c r="B14492" s="102">
        <v>0.32210648148148152</v>
      </c>
      <c r="C14492" s="100">
        <v>103</v>
      </c>
      <c r="D14492" s="100">
        <v>0.92400000000000004</v>
      </c>
    </row>
    <row r="14493" spans="1:4">
      <c r="A14493" s="101">
        <v>43997</v>
      </c>
      <c r="B14493" s="102">
        <v>0.32219907407407405</v>
      </c>
      <c r="C14493" s="100">
        <v>546</v>
      </c>
      <c r="D14493" s="100">
        <v>0.94399999999999995</v>
      </c>
    </row>
    <row r="14494" spans="1:4">
      <c r="A14494" s="101">
        <v>43997</v>
      </c>
      <c r="B14494" s="102">
        <v>0.3222916666666667</v>
      </c>
      <c r="C14494" s="100">
        <v>989</v>
      </c>
      <c r="D14494" s="100">
        <v>0.88800000000000001</v>
      </c>
    </row>
    <row r="14495" spans="1:4">
      <c r="A14495" s="101">
        <v>43997</v>
      </c>
      <c r="B14495" s="102">
        <v>0.32239583333333333</v>
      </c>
      <c r="C14495" s="100">
        <v>433</v>
      </c>
      <c r="D14495" s="100">
        <v>0.93300000000000005</v>
      </c>
    </row>
    <row r="14496" spans="1:4">
      <c r="A14496" s="101">
        <v>43997</v>
      </c>
      <c r="B14496" s="102">
        <v>0.32248842592592591</v>
      </c>
      <c r="C14496" s="100">
        <v>876</v>
      </c>
      <c r="D14496" s="100">
        <v>0.88900000000000001</v>
      </c>
    </row>
    <row r="14497" spans="1:4">
      <c r="A14497" s="101">
        <v>43997</v>
      </c>
      <c r="B14497" s="102">
        <v>0.3225925925925926</v>
      </c>
      <c r="C14497" s="100">
        <v>320</v>
      </c>
      <c r="D14497" s="100">
        <v>0.92300000000000004</v>
      </c>
    </row>
    <row r="14498" spans="1:4">
      <c r="A14498" s="101">
        <v>43997</v>
      </c>
      <c r="B14498" s="102">
        <v>0.32268518518518519</v>
      </c>
      <c r="C14498" s="100">
        <v>763</v>
      </c>
      <c r="D14498" s="100">
        <v>0.92900000000000005</v>
      </c>
    </row>
    <row r="14499" spans="1:4">
      <c r="A14499" s="101">
        <v>43997</v>
      </c>
      <c r="B14499" s="102">
        <v>0.32278935185185187</v>
      </c>
      <c r="C14499" s="100">
        <v>206</v>
      </c>
      <c r="D14499" s="100">
        <v>0.879</v>
      </c>
    </row>
    <row r="14500" spans="1:4">
      <c r="A14500" s="101">
        <v>43997</v>
      </c>
      <c r="B14500" s="102">
        <v>0.32288194444444446</v>
      </c>
      <c r="C14500" s="100">
        <v>650</v>
      </c>
      <c r="D14500" s="100">
        <v>0.92700000000000005</v>
      </c>
    </row>
    <row r="14501" spans="1:4">
      <c r="A14501" s="101">
        <v>43997</v>
      </c>
      <c r="B14501" s="102">
        <v>0.32298611111111114</v>
      </c>
      <c r="C14501" s="100">
        <v>93</v>
      </c>
      <c r="D14501" s="100">
        <v>0.874</v>
      </c>
    </row>
    <row r="14502" spans="1:4">
      <c r="A14502" s="101">
        <v>43997</v>
      </c>
      <c r="B14502" s="102">
        <v>0.32307870370370367</v>
      </c>
      <c r="C14502" s="100">
        <v>537</v>
      </c>
      <c r="D14502" s="100">
        <v>0.92400000000000004</v>
      </c>
    </row>
    <row r="14503" spans="1:4">
      <c r="A14503" s="101">
        <v>43997</v>
      </c>
      <c r="B14503" s="102">
        <v>0.32317129629629632</v>
      </c>
      <c r="C14503" s="100">
        <v>980</v>
      </c>
      <c r="D14503" s="100">
        <v>0.91900000000000004</v>
      </c>
    </row>
    <row r="14504" spans="1:4">
      <c r="A14504" s="101">
        <v>43997</v>
      </c>
      <c r="B14504" s="102">
        <v>0.323275462962963</v>
      </c>
      <c r="C14504" s="100">
        <v>423</v>
      </c>
      <c r="D14504" s="100">
        <v>0.88</v>
      </c>
    </row>
    <row r="14505" spans="1:4">
      <c r="A14505" s="101">
        <v>43997</v>
      </c>
      <c r="B14505" s="102">
        <v>0.32336805555555553</v>
      </c>
      <c r="C14505" s="100">
        <v>867</v>
      </c>
      <c r="D14505" s="100">
        <v>0.9</v>
      </c>
    </row>
    <row r="14506" spans="1:4">
      <c r="A14506" s="101">
        <v>43997</v>
      </c>
      <c r="B14506" s="102">
        <v>0.32347222222222222</v>
      </c>
      <c r="C14506" s="100">
        <v>310</v>
      </c>
      <c r="D14506" s="100">
        <v>0.91800000000000004</v>
      </c>
    </row>
    <row r="14507" spans="1:4">
      <c r="A14507" s="101">
        <v>43997</v>
      </c>
      <c r="B14507" s="102">
        <v>0.32356481481481481</v>
      </c>
      <c r="C14507" s="100">
        <v>754</v>
      </c>
      <c r="D14507" s="100">
        <v>0.88400000000000001</v>
      </c>
    </row>
    <row r="14508" spans="1:4">
      <c r="A14508" s="101">
        <v>43997</v>
      </c>
      <c r="B14508" s="102">
        <v>0.32366898148148149</v>
      </c>
      <c r="C14508" s="100">
        <v>197</v>
      </c>
      <c r="D14508" s="100">
        <v>0.91100000000000003</v>
      </c>
    </row>
    <row r="14509" spans="1:4">
      <c r="A14509" s="101">
        <v>43997</v>
      </c>
      <c r="B14509" s="102">
        <v>0.32376157407407408</v>
      </c>
      <c r="C14509" s="100">
        <v>640</v>
      </c>
      <c r="D14509" s="100">
        <v>0.874</v>
      </c>
    </row>
    <row r="14510" spans="1:4">
      <c r="A14510" s="101">
        <v>43997</v>
      </c>
      <c r="B14510" s="102">
        <v>0.32386574074074076</v>
      </c>
      <c r="C14510" s="100">
        <v>84</v>
      </c>
      <c r="D14510" s="100">
        <v>0.91</v>
      </c>
    </row>
    <row r="14511" spans="1:4">
      <c r="A14511" s="101">
        <v>43997</v>
      </c>
      <c r="B14511" s="102">
        <v>0.32395833333333335</v>
      </c>
      <c r="C14511" s="100">
        <v>527</v>
      </c>
      <c r="D14511" s="100">
        <v>0.90200000000000002</v>
      </c>
    </row>
    <row r="14512" spans="1:4">
      <c r="A14512" s="101">
        <v>43997</v>
      </c>
      <c r="B14512" s="102">
        <v>0.32405092592592594</v>
      </c>
      <c r="C14512" s="100">
        <v>971</v>
      </c>
      <c r="D14512" s="100">
        <v>0.88200000000000001</v>
      </c>
    </row>
    <row r="14513" spans="1:4">
      <c r="A14513" s="101">
        <v>43997</v>
      </c>
      <c r="B14513" s="102">
        <v>0.32415509259259262</v>
      </c>
      <c r="C14513" s="100">
        <v>414</v>
      </c>
      <c r="D14513" s="100">
        <v>0.874</v>
      </c>
    </row>
    <row r="14514" spans="1:4">
      <c r="A14514" s="101">
        <v>43997</v>
      </c>
      <c r="B14514" s="102">
        <v>0.32424768518518515</v>
      </c>
      <c r="C14514" s="100">
        <v>857</v>
      </c>
      <c r="D14514" s="100">
        <v>0.90100000000000002</v>
      </c>
    </row>
    <row r="14515" spans="1:4">
      <c r="A14515" s="101">
        <v>43997</v>
      </c>
      <c r="B14515" s="102">
        <v>0.32435185185185184</v>
      </c>
      <c r="C14515" s="100">
        <v>301</v>
      </c>
      <c r="D14515" s="100">
        <v>0.92400000000000004</v>
      </c>
    </row>
    <row r="14516" spans="1:4">
      <c r="A14516" s="101">
        <v>43997</v>
      </c>
      <c r="B14516" s="102">
        <v>0.32444444444444448</v>
      </c>
      <c r="C14516" s="100">
        <v>744</v>
      </c>
      <c r="D14516" s="100">
        <v>0.88800000000000001</v>
      </c>
    </row>
    <row r="14517" spans="1:4">
      <c r="A14517" s="101">
        <v>43997</v>
      </c>
      <c r="B14517" s="102">
        <v>0.32454861111111111</v>
      </c>
      <c r="C14517" s="100">
        <v>188</v>
      </c>
      <c r="D14517" s="100">
        <v>0.88200000000000001</v>
      </c>
    </row>
    <row r="14518" spans="1:4">
      <c r="A14518" s="101">
        <v>43997</v>
      </c>
      <c r="B14518" s="102">
        <v>0.3246412037037037</v>
      </c>
      <c r="C14518" s="100">
        <v>631</v>
      </c>
      <c r="D14518" s="100">
        <v>0.91900000000000004</v>
      </c>
    </row>
    <row r="14519" spans="1:4">
      <c r="A14519" s="101">
        <v>43997</v>
      </c>
      <c r="B14519" s="102">
        <v>0.32474537037037038</v>
      </c>
      <c r="C14519" s="100">
        <v>74</v>
      </c>
      <c r="D14519" s="100">
        <v>0.93400000000000005</v>
      </c>
    </row>
    <row r="14520" spans="1:4">
      <c r="A14520" s="101">
        <v>43997</v>
      </c>
      <c r="B14520" s="102">
        <v>0.32483796296296297</v>
      </c>
      <c r="C14520" s="100">
        <v>518</v>
      </c>
      <c r="D14520" s="100">
        <v>0.94099999999999995</v>
      </c>
    </row>
    <row r="14521" spans="1:4">
      <c r="A14521" s="101">
        <v>43997</v>
      </c>
      <c r="B14521" s="102">
        <v>0.32493055555555556</v>
      </c>
      <c r="C14521" s="100">
        <v>961</v>
      </c>
      <c r="D14521" s="100">
        <v>0.94499999999999995</v>
      </c>
    </row>
    <row r="14522" spans="1:4">
      <c r="A14522" s="101">
        <v>43997</v>
      </c>
      <c r="B14522" s="102">
        <v>0.32503472222222224</v>
      </c>
      <c r="C14522" s="100">
        <v>405</v>
      </c>
      <c r="D14522" s="100">
        <v>0.94499999999999995</v>
      </c>
    </row>
    <row r="14523" spans="1:4">
      <c r="A14523" s="101">
        <v>43997</v>
      </c>
      <c r="B14523" s="102">
        <v>0.32512731481481483</v>
      </c>
      <c r="C14523" s="100">
        <v>848</v>
      </c>
      <c r="D14523" s="100">
        <v>0.94699999999999995</v>
      </c>
    </row>
    <row r="14524" spans="1:4">
      <c r="A14524" s="101">
        <v>43997</v>
      </c>
      <c r="B14524" s="102">
        <v>0.32523148148148145</v>
      </c>
      <c r="C14524" s="100">
        <v>292</v>
      </c>
      <c r="D14524" s="100">
        <v>0.96499999999999997</v>
      </c>
    </row>
    <row r="14525" spans="1:4">
      <c r="A14525" s="101">
        <v>43997</v>
      </c>
      <c r="B14525" s="102">
        <v>0.3253240740740741</v>
      </c>
      <c r="C14525" s="100">
        <v>735</v>
      </c>
      <c r="D14525" s="100">
        <v>0.90400000000000003</v>
      </c>
    </row>
    <row r="14526" spans="1:4">
      <c r="A14526" s="101">
        <v>43997</v>
      </c>
      <c r="B14526" s="102">
        <v>0.32542824074074073</v>
      </c>
      <c r="C14526" s="100">
        <v>178</v>
      </c>
      <c r="D14526" s="100">
        <v>0.93400000000000005</v>
      </c>
    </row>
    <row r="14527" spans="1:4">
      <c r="A14527" s="101">
        <v>43997</v>
      </c>
      <c r="B14527" s="102">
        <v>0.32552083333333331</v>
      </c>
      <c r="C14527" s="100">
        <v>622</v>
      </c>
      <c r="D14527" s="100">
        <v>0.91900000000000004</v>
      </c>
    </row>
    <row r="14528" spans="1:4">
      <c r="A14528" s="101">
        <v>43997</v>
      </c>
      <c r="B14528" s="102">
        <v>0.325625</v>
      </c>
      <c r="C14528" s="100">
        <v>65</v>
      </c>
      <c r="D14528" s="100">
        <v>0.51</v>
      </c>
    </row>
    <row r="14529" spans="1:4">
      <c r="A14529" s="101">
        <v>43997</v>
      </c>
      <c r="B14529" s="102">
        <v>0.32571759259259259</v>
      </c>
      <c r="C14529" s="100">
        <v>509</v>
      </c>
      <c r="D14529" s="100">
        <v>0.90200000000000002</v>
      </c>
    </row>
    <row r="14530" spans="1:4">
      <c r="A14530" s="101">
        <v>43997</v>
      </c>
      <c r="B14530" s="102">
        <v>0.32581018518518517</v>
      </c>
      <c r="C14530" s="100">
        <v>952</v>
      </c>
      <c r="D14530" s="100">
        <v>0.94599999999999995</v>
      </c>
    </row>
    <row r="14531" spans="1:4">
      <c r="A14531" s="101">
        <v>43997</v>
      </c>
      <c r="B14531" s="102">
        <v>0.32591435185185186</v>
      </c>
      <c r="C14531" s="100">
        <v>395</v>
      </c>
      <c r="D14531" s="100">
        <v>0.93700000000000006</v>
      </c>
    </row>
    <row r="14532" spans="1:4">
      <c r="A14532" s="101">
        <v>43997</v>
      </c>
      <c r="B14532" s="102">
        <v>0.32600694444444445</v>
      </c>
      <c r="C14532" s="100">
        <v>839</v>
      </c>
      <c r="D14532" s="100">
        <v>0.91100000000000003</v>
      </c>
    </row>
    <row r="14533" spans="1:4">
      <c r="A14533" s="101">
        <v>43997</v>
      </c>
      <c r="B14533" s="102">
        <v>0.32611111111111107</v>
      </c>
      <c r="C14533" s="100">
        <v>282</v>
      </c>
      <c r="D14533" s="100">
        <v>0.63</v>
      </c>
    </row>
    <row r="14534" spans="1:4">
      <c r="A14534" s="101">
        <v>43997</v>
      </c>
      <c r="B14534" s="102">
        <v>0.32620370370370372</v>
      </c>
      <c r="C14534" s="100">
        <v>726</v>
      </c>
      <c r="D14534" s="100">
        <v>0.92100000000000004</v>
      </c>
    </row>
    <row r="14535" spans="1:4">
      <c r="A14535" s="101">
        <v>43997</v>
      </c>
      <c r="B14535" s="102">
        <v>0.3263078703703704</v>
      </c>
      <c r="C14535" s="100">
        <v>169</v>
      </c>
      <c r="D14535" s="100">
        <v>0.91300000000000003</v>
      </c>
    </row>
    <row r="14536" spans="1:4">
      <c r="A14536" s="101">
        <v>43997</v>
      </c>
      <c r="B14536" s="102">
        <v>0.32640046296296293</v>
      </c>
      <c r="C14536" s="100">
        <v>612</v>
      </c>
      <c r="D14536" s="100">
        <v>0.55700000000000005</v>
      </c>
    </row>
    <row r="14537" spans="1:4">
      <c r="A14537" s="101">
        <v>43997</v>
      </c>
      <c r="B14537" s="102">
        <v>0.32650462962962962</v>
      </c>
      <c r="C14537" s="100">
        <v>56</v>
      </c>
      <c r="D14537" s="100">
        <v>0.95099999999999996</v>
      </c>
    </row>
    <row r="14538" spans="1:4">
      <c r="A14538" s="101">
        <v>43997</v>
      </c>
      <c r="B14538" s="102">
        <v>0.32659722222222221</v>
      </c>
      <c r="C14538" s="100">
        <v>499</v>
      </c>
      <c r="D14538" s="100">
        <v>0.90800000000000003</v>
      </c>
    </row>
    <row r="14539" spans="1:4">
      <c r="A14539" s="101">
        <v>43997</v>
      </c>
      <c r="B14539" s="102">
        <v>0.32668981481481479</v>
      </c>
      <c r="C14539" s="100">
        <v>943</v>
      </c>
      <c r="D14539" s="100">
        <v>0.93700000000000006</v>
      </c>
    </row>
    <row r="14540" spans="1:4">
      <c r="A14540" s="101">
        <v>43997</v>
      </c>
      <c r="B14540" s="102">
        <v>0.32679398148148148</v>
      </c>
      <c r="C14540" s="100">
        <v>386</v>
      </c>
      <c r="D14540" s="100">
        <v>0.91600000000000004</v>
      </c>
    </row>
    <row r="14541" spans="1:4">
      <c r="A14541" s="101">
        <v>43997</v>
      </c>
      <c r="B14541" s="102">
        <v>0.32688657407407407</v>
      </c>
      <c r="C14541" s="100">
        <v>829</v>
      </c>
      <c r="D14541" s="100">
        <v>0.92900000000000005</v>
      </c>
    </row>
    <row r="14542" spans="1:4">
      <c r="A14542" s="101">
        <v>43997</v>
      </c>
      <c r="B14542" s="102">
        <v>0.32699074074074075</v>
      </c>
      <c r="C14542" s="100">
        <v>273</v>
      </c>
      <c r="D14542" s="100">
        <v>0.92800000000000005</v>
      </c>
    </row>
    <row r="14543" spans="1:4">
      <c r="A14543" s="101">
        <v>43997</v>
      </c>
      <c r="B14543" s="102">
        <v>0.32708333333333334</v>
      </c>
      <c r="C14543" s="100">
        <v>716</v>
      </c>
      <c r="D14543" s="100">
        <v>0.95099999999999996</v>
      </c>
    </row>
    <row r="14544" spans="1:4">
      <c r="A14544" s="101">
        <v>43997</v>
      </c>
      <c r="B14544" s="102">
        <v>0.32718750000000002</v>
      </c>
      <c r="C14544" s="100">
        <v>160</v>
      </c>
      <c r="D14544" s="100">
        <v>0.54100000000000004</v>
      </c>
    </row>
    <row r="14545" spans="1:4">
      <c r="A14545" s="101">
        <v>43997</v>
      </c>
      <c r="B14545" s="102">
        <v>0.32728009259259255</v>
      </c>
      <c r="C14545" s="100">
        <v>603</v>
      </c>
      <c r="D14545" s="100">
        <v>0.95</v>
      </c>
    </row>
    <row r="14546" spans="1:4">
      <c r="A14546" s="101">
        <v>43997</v>
      </c>
      <c r="B14546" s="102">
        <v>0.32738425925925924</v>
      </c>
      <c r="C14546" s="100">
        <v>46</v>
      </c>
      <c r="D14546" s="100">
        <v>0.91500000000000004</v>
      </c>
    </row>
    <row r="14547" spans="1:4">
      <c r="A14547" s="101">
        <v>43997</v>
      </c>
      <c r="B14547" s="102">
        <v>0.32747685185185188</v>
      </c>
      <c r="C14547" s="100">
        <v>490</v>
      </c>
      <c r="D14547" s="100">
        <v>0.92900000000000005</v>
      </c>
    </row>
    <row r="14548" spans="1:4">
      <c r="A14548" s="101">
        <v>43997</v>
      </c>
      <c r="B14548" s="102">
        <v>0.32756944444444441</v>
      </c>
      <c r="C14548" s="100">
        <v>933</v>
      </c>
      <c r="D14548" s="100">
        <v>0.9</v>
      </c>
    </row>
    <row r="14549" spans="1:4">
      <c r="A14549" s="101">
        <v>43997</v>
      </c>
      <c r="B14549" s="102">
        <v>0.3276736111111111</v>
      </c>
      <c r="C14549" s="100">
        <v>377</v>
      </c>
      <c r="D14549" s="100">
        <v>0.54500000000000004</v>
      </c>
    </row>
    <row r="14550" spans="1:4">
      <c r="A14550" s="101">
        <v>43997</v>
      </c>
      <c r="B14550" s="102">
        <v>0.32776620370370368</v>
      </c>
      <c r="C14550" s="100">
        <v>820</v>
      </c>
      <c r="D14550" s="100">
        <v>0.94899999999999995</v>
      </c>
    </row>
    <row r="14551" spans="1:4">
      <c r="A14551" s="101">
        <v>43997</v>
      </c>
      <c r="B14551" s="102">
        <v>0.32787037037037037</v>
      </c>
      <c r="C14551" s="100">
        <v>263</v>
      </c>
      <c r="D14551" s="100">
        <v>0.91</v>
      </c>
    </row>
    <row r="14552" spans="1:4">
      <c r="A14552" s="101">
        <v>43997</v>
      </c>
      <c r="B14552" s="102">
        <v>0.32796296296296296</v>
      </c>
      <c r="C14552" s="100">
        <v>707</v>
      </c>
      <c r="D14552" s="100">
        <v>0.93</v>
      </c>
    </row>
    <row r="14553" spans="1:4">
      <c r="A14553" s="101">
        <v>43997</v>
      </c>
      <c r="B14553" s="102">
        <v>0.32806712962962964</v>
      </c>
      <c r="C14553" s="100">
        <v>150</v>
      </c>
      <c r="D14553" s="100">
        <v>0.91100000000000003</v>
      </c>
    </row>
    <row r="14554" spans="1:4">
      <c r="A14554" s="101">
        <v>43997</v>
      </c>
      <c r="B14554" s="102">
        <v>0.32815972222222223</v>
      </c>
      <c r="C14554" s="100">
        <v>594</v>
      </c>
      <c r="D14554" s="100">
        <v>0.92200000000000004</v>
      </c>
    </row>
    <row r="14555" spans="1:4">
      <c r="A14555" s="101">
        <v>43997</v>
      </c>
      <c r="B14555" s="102">
        <v>0.32826388888888891</v>
      </c>
      <c r="C14555" s="100">
        <v>37</v>
      </c>
      <c r="D14555" s="100">
        <v>0.90400000000000003</v>
      </c>
    </row>
    <row r="14556" spans="1:4">
      <c r="A14556" s="101">
        <v>43997</v>
      </c>
      <c r="B14556" s="102">
        <v>0.3283564814814815</v>
      </c>
      <c r="C14556" s="100">
        <v>481</v>
      </c>
      <c r="D14556" s="100">
        <v>0.91100000000000003</v>
      </c>
    </row>
    <row r="14557" spans="1:4">
      <c r="A14557" s="101">
        <v>43997</v>
      </c>
      <c r="B14557" s="102">
        <v>0.32844907407407409</v>
      </c>
      <c r="C14557" s="100">
        <v>924</v>
      </c>
      <c r="D14557" s="100">
        <v>0.95099999999999996</v>
      </c>
    </row>
    <row r="14558" spans="1:4">
      <c r="A14558" s="101">
        <v>43997</v>
      </c>
      <c r="B14558" s="102">
        <v>0.32855324074074072</v>
      </c>
      <c r="C14558" s="100">
        <v>367</v>
      </c>
      <c r="D14558" s="100">
        <v>0.874</v>
      </c>
    </row>
    <row r="14559" spans="1:4">
      <c r="A14559" s="101">
        <v>43997</v>
      </c>
      <c r="B14559" s="102">
        <v>0.32864583333333336</v>
      </c>
      <c r="C14559" s="100">
        <v>811</v>
      </c>
      <c r="D14559" s="100">
        <v>0.88600000000000001</v>
      </c>
    </row>
    <row r="14560" spans="1:4">
      <c r="A14560" s="101">
        <v>43997</v>
      </c>
      <c r="B14560" s="102">
        <v>0.32874999999999999</v>
      </c>
      <c r="C14560" s="100">
        <v>254</v>
      </c>
      <c r="D14560" s="100">
        <v>0.93899999999999995</v>
      </c>
    </row>
    <row r="14561" spans="1:4">
      <c r="A14561" s="101">
        <v>43997</v>
      </c>
      <c r="B14561" s="102">
        <v>0.32884259259259258</v>
      </c>
      <c r="C14561" s="100">
        <v>698</v>
      </c>
      <c r="D14561" s="100">
        <v>0.92900000000000005</v>
      </c>
    </row>
    <row r="14562" spans="1:4">
      <c r="A14562" s="101">
        <v>43997</v>
      </c>
      <c r="B14562" s="102">
        <v>0.32894675925925926</v>
      </c>
      <c r="C14562" s="100">
        <v>141</v>
      </c>
      <c r="D14562" s="100">
        <v>0.86199999999999999</v>
      </c>
    </row>
    <row r="14563" spans="1:4">
      <c r="A14563" s="101">
        <v>43997</v>
      </c>
      <c r="B14563" s="102">
        <v>0.32903935185185185</v>
      </c>
      <c r="C14563" s="100">
        <v>584</v>
      </c>
      <c r="D14563" s="100">
        <v>0.91600000000000004</v>
      </c>
    </row>
    <row r="14564" spans="1:4">
      <c r="A14564" s="101">
        <v>43997</v>
      </c>
      <c r="B14564" s="102">
        <v>0.32914351851851853</v>
      </c>
      <c r="C14564" s="100">
        <v>28</v>
      </c>
      <c r="D14564" s="100">
        <v>0.93200000000000005</v>
      </c>
    </row>
    <row r="14565" spans="1:4">
      <c r="A14565" s="101">
        <v>43997</v>
      </c>
      <c r="B14565" s="102">
        <v>0.32923611111111112</v>
      </c>
      <c r="C14565" s="100">
        <v>471</v>
      </c>
      <c r="D14565" s="100">
        <v>0.54500000000000004</v>
      </c>
    </row>
    <row r="14566" spans="1:4">
      <c r="A14566" s="101">
        <v>43997</v>
      </c>
      <c r="B14566" s="102">
        <v>0.32932870370370371</v>
      </c>
      <c r="C14566" s="100">
        <v>915</v>
      </c>
      <c r="D14566" s="100">
        <v>0.95199999999999996</v>
      </c>
    </row>
    <row r="14567" spans="1:4">
      <c r="A14567" s="101">
        <v>43997</v>
      </c>
      <c r="B14567" s="102">
        <v>0.32943287037037039</v>
      </c>
      <c r="C14567" s="100">
        <v>358</v>
      </c>
      <c r="D14567" s="100">
        <v>0.97699999999999998</v>
      </c>
    </row>
    <row r="14568" spans="1:4">
      <c r="A14568" s="101">
        <v>43997</v>
      </c>
      <c r="B14568" s="102">
        <v>0.32952546296296298</v>
      </c>
      <c r="C14568" s="100">
        <v>801</v>
      </c>
      <c r="D14568" s="100">
        <v>0.94499999999999995</v>
      </c>
    </row>
    <row r="14569" spans="1:4">
      <c r="A14569" s="101">
        <v>43997</v>
      </c>
      <c r="B14569" s="102">
        <v>0.32962962962962966</v>
      </c>
      <c r="C14569" s="100">
        <v>245</v>
      </c>
      <c r="D14569" s="100">
        <v>0.95799999999999996</v>
      </c>
    </row>
    <row r="14570" spans="1:4">
      <c r="A14570" s="101">
        <v>43997</v>
      </c>
      <c r="B14570" s="102">
        <v>0.32972222222222219</v>
      </c>
      <c r="C14570" s="100">
        <v>688</v>
      </c>
      <c r="D14570" s="100">
        <v>0.91300000000000003</v>
      </c>
    </row>
    <row r="14571" spans="1:4">
      <c r="A14571" s="101">
        <v>43997</v>
      </c>
      <c r="B14571" s="102">
        <v>0.32982638888888888</v>
      </c>
      <c r="C14571" s="100">
        <v>132</v>
      </c>
      <c r="D14571" s="100">
        <v>0.90100000000000002</v>
      </c>
    </row>
    <row r="14572" spans="1:4">
      <c r="A14572" s="101">
        <v>43997</v>
      </c>
      <c r="B14572" s="102">
        <v>0.32991898148148152</v>
      </c>
      <c r="C14572" s="100">
        <v>575</v>
      </c>
      <c r="D14572" s="100">
        <v>0.624</v>
      </c>
    </row>
    <row r="14573" spans="1:4">
      <c r="A14573" s="101">
        <v>43997</v>
      </c>
      <c r="B14573" s="102">
        <v>0.33002314814814815</v>
      </c>
      <c r="C14573" s="100">
        <v>18</v>
      </c>
      <c r="D14573" s="100">
        <v>0.94</v>
      </c>
    </row>
    <row r="14574" spans="1:4">
      <c r="A14574" s="101">
        <v>43997</v>
      </c>
      <c r="B14574" s="102">
        <v>0.33011574074074074</v>
      </c>
      <c r="C14574" s="100">
        <v>462</v>
      </c>
      <c r="D14574" s="100">
        <v>0.92400000000000004</v>
      </c>
    </row>
    <row r="14575" spans="1:4">
      <c r="A14575" s="101">
        <v>43997</v>
      </c>
      <c r="B14575" s="102">
        <v>0.33020833333333333</v>
      </c>
      <c r="C14575" s="100">
        <v>905</v>
      </c>
      <c r="D14575" s="100">
        <v>0.66800000000000004</v>
      </c>
    </row>
    <row r="14576" spans="1:4">
      <c r="A14576" s="101">
        <v>43997</v>
      </c>
      <c r="B14576" s="102">
        <v>0.33031250000000001</v>
      </c>
      <c r="C14576" s="100">
        <v>349</v>
      </c>
      <c r="D14576" s="100">
        <v>0.94599999999999995</v>
      </c>
    </row>
    <row r="14577" spans="1:4">
      <c r="A14577" s="101">
        <v>43997</v>
      </c>
      <c r="B14577" s="102">
        <v>0.3304050925925926</v>
      </c>
      <c r="C14577" s="100">
        <v>792</v>
      </c>
      <c r="D14577" s="100">
        <v>0.96099999999999997</v>
      </c>
    </row>
    <row r="14578" spans="1:4">
      <c r="A14578" s="101">
        <v>43997</v>
      </c>
      <c r="B14578" s="102">
        <v>0.33050925925925928</v>
      </c>
      <c r="C14578" s="100">
        <v>235</v>
      </c>
      <c r="D14578" s="100">
        <v>0.91700000000000004</v>
      </c>
    </row>
    <row r="14579" spans="1:4">
      <c r="A14579" s="101">
        <v>43997</v>
      </c>
      <c r="B14579" s="102">
        <v>0.33060185185185187</v>
      </c>
      <c r="C14579" s="100">
        <v>679</v>
      </c>
      <c r="D14579" s="100">
        <v>0.90500000000000003</v>
      </c>
    </row>
    <row r="14580" spans="1:4">
      <c r="A14580" s="101">
        <v>43997</v>
      </c>
      <c r="B14580" s="102">
        <v>0.3307060185185185</v>
      </c>
      <c r="C14580" s="100">
        <v>122</v>
      </c>
      <c r="D14580" s="100">
        <v>0.54300000000000004</v>
      </c>
    </row>
    <row r="14581" spans="1:4">
      <c r="A14581" s="101">
        <v>43997</v>
      </c>
      <c r="B14581" s="102">
        <v>0.33079861111111114</v>
      </c>
      <c r="C14581" s="100">
        <v>566</v>
      </c>
      <c r="D14581" s="100">
        <v>0.95599999999999996</v>
      </c>
    </row>
    <row r="14582" spans="1:4">
      <c r="A14582" s="101">
        <v>43997</v>
      </c>
      <c r="B14582" s="102">
        <v>0.33090277777777777</v>
      </c>
      <c r="C14582" s="100">
        <v>9</v>
      </c>
      <c r="D14582" s="100">
        <v>0.75900000000000001</v>
      </c>
    </row>
    <row r="14583" spans="1:4">
      <c r="A14583" s="101">
        <v>43997</v>
      </c>
      <c r="B14583" s="102">
        <v>0.33099537037037036</v>
      </c>
      <c r="C14583" s="100">
        <v>452</v>
      </c>
      <c r="D14583" s="100">
        <v>0.89</v>
      </c>
    </row>
    <row r="14584" spans="1:4">
      <c r="A14584" s="101">
        <v>43997</v>
      </c>
      <c r="B14584" s="102">
        <v>0.331087962962963</v>
      </c>
      <c r="C14584" s="100">
        <v>896</v>
      </c>
      <c r="D14584" s="100">
        <v>0.93200000000000005</v>
      </c>
    </row>
    <row r="14585" spans="1:4">
      <c r="A14585" s="101">
        <v>43997</v>
      </c>
      <c r="B14585" s="102">
        <v>0.33119212962962963</v>
      </c>
      <c r="C14585" s="100">
        <v>339</v>
      </c>
      <c r="D14585" s="100">
        <v>0.93300000000000005</v>
      </c>
    </row>
    <row r="14586" spans="1:4">
      <c r="A14586" s="101">
        <v>43997</v>
      </c>
      <c r="B14586" s="102">
        <v>0.33128472222222222</v>
      </c>
      <c r="C14586" s="100">
        <v>783</v>
      </c>
      <c r="D14586" s="100">
        <v>0.91600000000000004</v>
      </c>
    </row>
    <row r="14587" spans="1:4">
      <c r="A14587" s="101">
        <v>43997</v>
      </c>
      <c r="B14587" s="102">
        <v>0.3313888888888889</v>
      </c>
      <c r="C14587" s="100">
        <v>226</v>
      </c>
      <c r="D14587" s="100">
        <v>0.501</v>
      </c>
    </row>
    <row r="14588" spans="1:4">
      <c r="A14588" s="101">
        <v>43997</v>
      </c>
      <c r="B14588" s="102">
        <v>0.33148148148148149</v>
      </c>
      <c r="C14588" s="100">
        <v>670</v>
      </c>
      <c r="D14588" s="100">
        <v>0.90800000000000003</v>
      </c>
    </row>
    <row r="14589" spans="1:4">
      <c r="A14589" s="101">
        <v>43997</v>
      </c>
      <c r="B14589" s="102">
        <v>0.33158564814814812</v>
      </c>
      <c r="C14589" s="100">
        <v>113</v>
      </c>
      <c r="D14589" s="100">
        <v>0.76200000000000001</v>
      </c>
    </row>
    <row r="14590" spans="1:4">
      <c r="A14590" s="101">
        <v>43997</v>
      </c>
      <c r="B14590" s="102">
        <v>0.33167824074074076</v>
      </c>
      <c r="C14590" s="100">
        <v>556</v>
      </c>
      <c r="D14590" s="100">
        <v>0.94599999999999995</v>
      </c>
    </row>
    <row r="14591" spans="1:4">
      <c r="A14591" s="101">
        <v>43997</v>
      </c>
      <c r="B14591" s="102">
        <v>0.33178240740740739</v>
      </c>
      <c r="C14591" s="100">
        <v>0</v>
      </c>
      <c r="D14591" s="100">
        <v>0.95599999999999996</v>
      </c>
    </row>
    <row r="14592" spans="1:4">
      <c r="A14592" s="101">
        <v>43997</v>
      </c>
      <c r="B14592" s="102">
        <v>0.33187499999999998</v>
      </c>
      <c r="C14592" s="100">
        <v>443</v>
      </c>
      <c r="D14592" s="100">
        <v>0.52500000000000002</v>
      </c>
    </row>
    <row r="14593" spans="1:4">
      <c r="A14593" s="101">
        <v>43997</v>
      </c>
      <c r="B14593" s="102">
        <v>0.33196759259259262</v>
      </c>
      <c r="C14593" s="100">
        <v>887</v>
      </c>
      <c r="D14593" s="100">
        <v>0.93799999999999994</v>
      </c>
    </row>
    <row r="14594" spans="1:4">
      <c r="A14594" s="101">
        <v>43997</v>
      </c>
      <c r="B14594" s="102">
        <v>0.33207175925925925</v>
      </c>
      <c r="C14594" s="100">
        <v>330</v>
      </c>
      <c r="D14594" s="100">
        <v>0.95599999999999996</v>
      </c>
    </row>
    <row r="14595" spans="1:4">
      <c r="A14595" s="101">
        <v>43997</v>
      </c>
      <c r="B14595" s="102">
        <v>0.33216435185185184</v>
      </c>
      <c r="C14595" s="100">
        <v>774</v>
      </c>
      <c r="D14595" s="100">
        <v>0.63700000000000001</v>
      </c>
    </row>
    <row r="14596" spans="1:4">
      <c r="A14596" s="101">
        <v>43997</v>
      </c>
      <c r="B14596" s="102">
        <v>0.33226851851851852</v>
      </c>
      <c r="C14596" s="100">
        <v>217</v>
      </c>
      <c r="D14596" s="100">
        <v>0.95</v>
      </c>
    </row>
    <row r="14597" spans="1:4">
      <c r="A14597" s="101">
        <v>43997</v>
      </c>
      <c r="B14597" s="102">
        <v>0.33236111111111111</v>
      </c>
      <c r="C14597" s="100">
        <v>660</v>
      </c>
      <c r="D14597" s="100">
        <v>0.98199999999999998</v>
      </c>
    </row>
    <row r="14598" spans="1:4">
      <c r="A14598" s="101">
        <v>43997</v>
      </c>
      <c r="B14598" s="102">
        <v>0.33246527777777779</v>
      </c>
      <c r="C14598" s="100">
        <v>104</v>
      </c>
      <c r="D14598" s="100">
        <v>0.93400000000000005</v>
      </c>
    </row>
    <row r="14599" spans="1:4">
      <c r="A14599" s="101">
        <v>43997</v>
      </c>
      <c r="B14599" s="102">
        <v>0.33255787037037038</v>
      </c>
      <c r="C14599" s="100">
        <v>547</v>
      </c>
      <c r="D14599" s="100">
        <v>0.95199999999999996</v>
      </c>
    </row>
    <row r="14600" spans="1:4">
      <c r="A14600" s="101">
        <v>43997</v>
      </c>
      <c r="B14600" s="102">
        <v>0.33265046296296297</v>
      </c>
      <c r="C14600" s="100">
        <v>991</v>
      </c>
      <c r="D14600" s="100">
        <v>0.52300000000000002</v>
      </c>
    </row>
    <row r="14601" spans="1:4">
      <c r="A14601" s="101">
        <v>43997</v>
      </c>
      <c r="B14601" s="102">
        <v>0.33275462962962959</v>
      </c>
      <c r="C14601" s="100">
        <v>434</v>
      </c>
      <c r="D14601" s="100">
        <v>0.91600000000000004</v>
      </c>
    </row>
    <row r="14602" spans="1:4">
      <c r="A14602" s="101">
        <v>43997</v>
      </c>
      <c r="B14602" s="102">
        <v>0.33284722222222224</v>
      </c>
      <c r="C14602" s="100">
        <v>877</v>
      </c>
      <c r="D14602" s="100">
        <v>0.90400000000000003</v>
      </c>
    </row>
    <row r="14603" spans="1:4">
      <c r="A14603" s="101">
        <v>43997</v>
      </c>
      <c r="B14603" s="102">
        <v>0.33295138888888892</v>
      </c>
      <c r="C14603" s="100">
        <v>321</v>
      </c>
      <c r="D14603" s="100">
        <v>0.88400000000000001</v>
      </c>
    </row>
    <row r="14604" spans="1:4">
      <c r="A14604" s="101">
        <v>43997</v>
      </c>
      <c r="B14604" s="102">
        <v>0.33304398148148145</v>
      </c>
      <c r="C14604" s="100">
        <v>764</v>
      </c>
      <c r="D14604" s="100">
        <v>0.92700000000000005</v>
      </c>
    </row>
    <row r="14605" spans="1:4">
      <c r="A14605" s="101">
        <v>43997</v>
      </c>
      <c r="B14605" s="102">
        <v>0.33314814814814814</v>
      </c>
      <c r="C14605" s="100">
        <v>208</v>
      </c>
      <c r="D14605" s="100">
        <v>0.57799999999999996</v>
      </c>
    </row>
    <row r="14606" spans="1:4">
      <c r="A14606" s="101">
        <v>43997</v>
      </c>
      <c r="B14606" s="102">
        <v>0.33324074074074073</v>
      </c>
      <c r="C14606" s="100">
        <v>651</v>
      </c>
      <c r="D14606" s="100">
        <v>0.90400000000000003</v>
      </c>
    </row>
    <row r="14607" spans="1:4">
      <c r="A14607" s="101">
        <v>43997</v>
      </c>
      <c r="B14607" s="102">
        <v>0.33334490740740735</v>
      </c>
      <c r="C14607" s="100">
        <v>95</v>
      </c>
      <c r="D14607" s="100">
        <v>0.95499999999999996</v>
      </c>
    </row>
    <row r="14608" spans="1:4">
      <c r="A14608" s="101">
        <v>43997</v>
      </c>
      <c r="B14608" s="102">
        <v>0.3334375</v>
      </c>
      <c r="C14608" s="100">
        <v>538</v>
      </c>
      <c r="D14608" s="100">
        <v>0.82899999999999996</v>
      </c>
    </row>
    <row r="14609" spans="1:4">
      <c r="A14609" s="101">
        <v>43997</v>
      </c>
      <c r="B14609" s="102">
        <v>0.33353009259259259</v>
      </c>
      <c r="C14609" s="100">
        <v>981</v>
      </c>
      <c r="D14609" s="100">
        <v>0.95199999999999996</v>
      </c>
    </row>
    <row r="14610" spans="1:4">
      <c r="A14610" s="101">
        <v>43997</v>
      </c>
      <c r="B14610" s="102">
        <v>0.33363425925925921</v>
      </c>
      <c r="C14610" s="100">
        <v>425</v>
      </c>
      <c r="D14610" s="100">
        <v>0.93400000000000005</v>
      </c>
    </row>
    <row r="14611" spans="1:4">
      <c r="A14611" s="101">
        <v>43997</v>
      </c>
      <c r="B14611" s="102">
        <v>0.33372685185185186</v>
      </c>
      <c r="C14611" s="100">
        <v>868</v>
      </c>
      <c r="D14611" s="100">
        <v>0.88600000000000001</v>
      </c>
    </row>
    <row r="14612" spans="1:4">
      <c r="A14612" s="101">
        <v>43997</v>
      </c>
      <c r="B14612" s="102">
        <v>0.33383101851851849</v>
      </c>
      <c r="C14612" s="100">
        <v>312</v>
      </c>
      <c r="D14612" s="100">
        <v>0.90400000000000003</v>
      </c>
    </row>
    <row r="14613" spans="1:4">
      <c r="A14613" s="101">
        <v>43997</v>
      </c>
      <c r="B14613" s="102">
        <v>0.33392361111111107</v>
      </c>
      <c r="C14613" s="100">
        <v>755</v>
      </c>
      <c r="D14613" s="100">
        <v>0.52500000000000002</v>
      </c>
    </row>
    <row r="14614" spans="1:4">
      <c r="A14614" s="101">
        <v>43997</v>
      </c>
      <c r="B14614" s="102">
        <v>0.33402777777777781</v>
      </c>
      <c r="C14614" s="100">
        <v>198</v>
      </c>
      <c r="D14614" s="100">
        <v>0.91200000000000003</v>
      </c>
    </row>
    <row r="14615" spans="1:4">
      <c r="A14615" s="101">
        <v>43997</v>
      </c>
      <c r="B14615" s="102">
        <v>0.33412037037037035</v>
      </c>
      <c r="C14615" s="100">
        <v>642</v>
      </c>
      <c r="D14615" s="100">
        <v>0.96499999999999997</v>
      </c>
    </row>
    <row r="14616" spans="1:4">
      <c r="A14616" s="101">
        <v>43997</v>
      </c>
      <c r="B14616" s="102">
        <v>0.33422453703703708</v>
      </c>
      <c r="C14616" s="100">
        <v>85</v>
      </c>
      <c r="D14616" s="100">
        <v>0.92900000000000005</v>
      </c>
    </row>
    <row r="14617" spans="1:4">
      <c r="A14617" s="101">
        <v>43997</v>
      </c>
      <c r="B14617" s="102">
        <v>0.33431712962962962</v>
      </c>
      <c r="C14617" s="100">
        <v>529</v>
      </c>
      <c r="D14617" s="100">
        <v>0.95399999999999996</v>
      </c>
    </row>
    <row r="14618" spans="1:4">
      <c r="A14618" s="101">
        <v>43997</v>
      </c>
      <c r="B14618" s="102">
        <v>0.33440972222222221</v>
      </c>
      <c r="C14618" s="100">
        <v>972</v>
      </c>
      <c r="D14618" s="100">
        <v>0.52500000000000002</v>
      </c>
    </row>
    <row r="14619" spans="1:4">
      <c r="A14619" s="101">
        <v>43997</v>
      </c>
      <c r="B14619" s="102">
        <v>0.33451388888888894</v>
      </c>
      <c r="C14619" s="100">
        <v>415</v>
      </c>
      <c r="D14619" s="100">
        <v>0.89700000000000002</v>
      </c>
    </row>
    <row r="14620" spans="1:4">
      <c r="A14620" s="101">
        <v>43997</v>
      </c>
      <c r="B14620" s="102">
        <v>0.33460648148148148</v>
      </c>
      <c r="C14620" s="100">
        <v>859</v>
      </c>
      <c r="D14620" s="100">
        <v>0.90200000000000002</v>
      </c>
    </row>
    <row r="14621" spans="1:4">
      <c r="A14621" s="101">
        <v>43997</v>
      </c>
      <c r="B14621" s="102">
        <v>0.33471064814814816</v>
      </c>
      <c r="C14621" s="100">
        <v>302</v>
      </c>
      <c r="D14621" s="100">
        <v>0.84499999999999997</v>
      </c>
    </row>
    <row r="14622" spans="1:4">
      <c r="A14622" s="101">
        <v>43997</v>
      </c>
      <c r="B14622" s="102">
        <v>0.33480324074074069</v>
      </c>
      <c r="C14622" s="100">
        <v>746</v>
      </c>
      <c r="D14622" s="100">
        <v>0.90200000000000002</v>
      </c>
    </row>
    <row r="14623" spans="1:4">
      <c r="A14623" s="101">
        <v>43997</v>
      </c>
      <c r="B14623" s="102">
        <v>0.33490740740740743</v>
      </c>
      <c r="C14623" s="100">
        <v>189</v>
      </c>
      <c r="D14623" s="100">
        <v>0.93799999999999994</v>
      </c>
    </row>
    <row r="14624" spans="1:4">
      <c r="A14624" s="101">
        <v>43997</v>
      </c>
      <c r="B14624" s="102">
        <v>0.33499999999999996</v>
      </c>
      <c r="C14624" s="100">
        <v>632</v>
      </c>
      <c r="D14624" s="100">
        <v>0.92600000000000005</v>
      </c>
    </row>
    <row r="14625" spans="1:4">
      <c r="A14625" s="101">
        <v>43997</v>
      </c>
      <c r="B14625" s="102">
        <v>0.3351041666666667</v>
      </c>
      <c r="C14625" s="100">
        <v>76</v>
      </c>
      <c r="D14625" s="100">
        <v>0.95199999999999996</v>
      </c>
    </row>
    <row r="14626" spans="1:4">
      <c r="A14626" s="101">
        <v>43997</v>
      </c>
      <c r="B14626" s="102">
        <v>0.33519675925925929</v>
      </c>
      <c r="C14626" s="100">
        <v>519</v>
      </c>
      <c r="D14626" s="100">
        <v>0.502</v>
      </c>
    </row>
    <row r="14627" spans="1:4">
      <c r="A14627" s="101">
        <v>43997</v>
      </c>
      <c r="B14627" s="102">
        <v>0.33528935185185182</v>
      </c>
      <c r="C14627" s="100">
        <v>963</v>
      </c>
      <c r="D14627" s="100">
        <v>0.91</v>
      </c>
    </row>
    <row r="14628" spans="1:4">
      <c r="A14628" s="101">
        <v>43997</v>
      </c>
      <c r="B14628" s="102">
        <v>0.33539351851851856</v>
      </c>
      <c r="C14628" s="100">
        <v>406</v>
      </c>
      <c r="D14628" s="100">
        <v>0.95399999999999996</v>
      </c>
    </row>
    <row r="14629" spans="1:4">
      <c r="A14629" s="101">
        <v>43997</v>
      </c>
      <c r="B14629" s="102">
        <v>0.3354861111111111</v>
      </c>
      <c r="C14629" s="100">
        <v>849</v>
      </c>
      <c r="D14629" s="100">
        <v>0.88900000000000001</v>
      </c>
    </row>
    <row r="14630" spans="1:4">
      <c r="A14630" s="101">
        <v>43997</v>
      </c>
      <c r="B14630" s="102">
        <v>0.33559027777777778</v>
      </c>
      <c r="C14630" s="100">
        <v>293</v>
      </c>
      <c r="D14630" s="100">
        <v>0.95799999999999996</v>
      </c>
    </row>
    <row r="14631" spans="1:4">
      <c r="A14631" s="101">
        <v>43997</v>
      </c>
      <c r="B14631" s="102">
        <v>0.33568287037037042</v>
      </c>
      <c r="C14631" s="100">
        <v>736</v>
      </c>
      <c r="D14631" s="100">
        <v>0.879</v>
      </c>
    </row>
    <row r="14632" spans="1:4">
      <c r="A14632" s="101">
        <v>43997</v>
      </c>
      <c r="B14632" s="102">
        <v>0.33578703703703705</v>
      </c>
      <c r="C14632" s="100">
        <v>180</v>
      </c>
      <c r="D14632" s="100">
        <v>0.95</v>
      </c>
    </row>
    <row r="14633" spans="1:4">
      <c r="A14633" s="101">
        <v>43997</v>
      </c>
      <c r="B14633" s="102">
        <v>0.33587962962962964</v>
      </c>
      <c r="C14633" s="100">
        <v>623</v>
      </c>
      <c r="D14633" s="100">
        <v>0.53600000000000003</v>
      </c>
    </row>
    <row r="14634" spans="1:4">
      <c r="A14634" s="101">
        <v>43997</v>
      </c>
      <c r="B14634" s="102">
        <v>0.33598379629629632</v>
      </c>
      <c r="C14634" s="100">
        <v>66</v>
      </c>
      <c r="D14634" s="100">
        <v>0.89600000000000002</v>
      </c>
    </row>
    <row r="14635" spans="1:4">
      <c r="A14635" s="101">
        <v>43997</v>
      </c>
      <c r="B14635" s="102">
        <v>0.33607638888888891</v>
      </c>
      <c r="C14635" s="100">
        <v>510</v>
      </c>
      <c r="D14635" s="100">
        <v>0.83199999999999996</v>
      </c>
    </row>
    <row r="14636" spans="1:4">
      <c r="A14636" s="101">
        <v>43997</v>
      </c>
      <c r="B14636" s="102">
        <v>0.3361689814814815</v>
      </c>
      <c r="C14636" s="100">
        <v>953</v>
      </c>
      <c r="D14636" s="100">
        <v>0.88600000000000001</v>
      </c>
    </row>
    <row r="14637" spans="1:4">
      <c r="A14637" s="101">
        <v>43997</v>
      </c>
      <c r="B14637" s="102">
        <v>0.33627314814814818</v>
      </c>
      <c r="C14637" s="100">
        <v>397</v>
      </c>
      <c r="D14637" s="100">
        <v>0.94699999999999995</v>
      </c>
    </row>
    <row r="14638" spans="1:4">
      <c r="A14638" s="101">
        <v>43997</v>
      </c>
      <c r="B14638" s="102">
        <v>0.33636574074074077</v>
      </c>
      <c r="C14638" s="100">
        <v>840</v>
      </c>
      <c r="D14638" s="100">
        <v>0.77500000000000002</v>
      </c>
    </row>
    <row r="14639" spans="1:4">
      <c r="A14639" s="101">
        <v>43997</v>
      </c>
      <c r="B14639" s="102">
        <v>0.3364699074074074</v>
      </c>
      <c r="C14639" s="100">
        <v>284</v>
      </c>
      <c r="D14639" s="100">
        <v>0.95</v>
      </c>
    </row>
    <row r="14640" spans="1:4">
      <c r="A14640" s="101">
        <v>43997</v>
      </c>
      <c r="B14640" s="102">
        <v>0.33656250000000004</v>
      </c>
      <c r="C14640" s="100">
        <v>727</v>
      </c>
      <c r="D14640" s="100">
        <v>0.92900000000000005</v>
      </c>
    </row>
    <row r="14641" spans="1:4">
      <c r="A14641" s="101">
        <v>43997</v>
      </c>
      <c r="B14641" s="102">
        <v>0.33666666666666667</v>
      </c>
      <c r="C14641" s="100">
        <v>170</v>
      </c>
      <c r="D14641" s="100">
        <v>0.93799999999999994</v>
      </c>
    </row>
    <row r="14642" spans="1:4">
      <c r="A14642" s="101">
        <v>43997</v>
      </c>
      <c r="B14642" s="102">
        <v>0.33675925925925926</v>
      </c>
      <c r="C14642" s="100">
        <v>614</v>
      </c>
      <c r="D14642" s="100">
        <v>0.91600000000000004</v>
      </c>
    </row>
    <row r="14643" spans="1:4">
      <c r="A14643" s="101">
        <v>43997</v>
      </c>
      <c r="B14643" s="102">
        <v>0.33686342592592594</v>
      </c>
      <c r="C14643" s="100">
        <v>57</v>
      </c>
      <c r="D14643" s="100">
        <v>0.92400000000000004</v>
      </c>
    </row>
    <row r="14644" spans="1:4">
      <c r="A14644" s="101">
        <v>43997</v>
      </c>
      <c r="B14644" s="102">
        <v>0.33695601851851853</v>
      </c>
      <c r="C14644" s="100">
        <v>501</v>
      </c>
      <c r="D14644" s="100">
        <v>0.92700000000000005</v>
      </c>
    </row>
    <row r="14645" spans="1:4">
      <c r="A14645" s="101">
        <v>43997</v>
      </c>
      <c r="B14645" s="102">
        <v>0.33704861111111112</v>
      </c>
      <c r="C14645" s="100">
        <v>944</v>
      </c>
      <c r="D14645" s="100">
        <v>0.89500000000000002</v>
      </c>
    </row>
    <row r="14646" spans="1:4">
      <c r="A14646" s="101">
        <v>43997</v>
      </c>
      <c r="B14646" s="102">
        <v>0.3371527777777778</v>
      </c>
      <c r="C14646" s="100">
        <v>387</v>
      </c>
      <c r="D14646" s="100">
        <v>0.93799999999999994</v>
      </c>
    </row>
    <row r="14647" spans="1:4">
      <c r="A14647" s="101">
        <v>43997</v>
      </c>
      <c r="B14647" s="102">
        <v>0.33724537037037039</v>
      </c>
      <c r="C14647" s="100">
        <v>831</v>
      </c>
      <c r="D14647" s="100">
        <v>0.93799999999999994</v>
      </c>
    </row>
    <row r="14648" spans="1:4">
      <c r="A14648" s="101">
        <v>43997</v>
      </c>
      <c r="B14648" s="102">
        <v>0.33734953703703702</v>
      </c>
      <c r="C14648" s="100">
        <v>274</v>
      </c>
      <c r="D14648" s="100">
        <v>0.95499999999999996</v>
      </c>
    </row>
    <row r="14649" spans="1:4">
      <c r="A14649" s="101">
        <v>43997</v>
      </c>
      <c r="B14649" s="102">
        <v>0.33744212962962966</v>
      </c>
      <c r="C14649" s="100">
        <v>718</v>
      </c>
      <c r="D14649" s="100">
        <v>0.60699999999999998</v>
      </c>
    </row>
    <row r="14650" spans="1:4">
      <c r="A14650" s="101">
        <v>43997</v>
      </c>
      <c r="B14650" s="102">
        <v>0.33754629629629629</v>
      </c>
      <c r="C14650" s="100">
        <v>161</v>
      </c>
      <c r="D14650" s="100">
        <v>0.9</v>
      </c>
    </row>
    <row r="14651" spans="1:4">
      <c r="A14651" s="101">
        <v>43997</v>
      </c>
      <c r="B14651" s="102">
        <v>0.33763888888888888</v>
      </c>
      <c r="C14651" s="100">
        <v>604</v>
      </c>
      <c r="D14651" s="100">
        <v>0.94499999999999995</v>
      </c>
    </row>
    <row r="14652" spans="1:4">
      <c r="A14652" s="101">
        <v>43997</v>
      </c>
      <c r="B14652" s="102">
        <v>0.33774305555555556</v>
      </c>
      <c r="C14652" s="100">
        <v>48</v>
      </c>
      <c r="D14652" s="100">
        <v>0.54800000000000004</v>
      </c>
    </row>
    <row r="14653" spans="1:4">
      <c r="A14653" s="101">
        <v>43997</v>
      </c>
      <c r="B14653" s="102">
        <v>0.33783564814814815</v>
      </c>
      <c r="C14653" s="100">
        <v>491</v>
      </c>
      <c r="D14653" s="100">
        <v>0.94499999999999995</v>
      </c>
    </row>
    <row r="14654" spans="1:4">
      <c r="A14654" s="101">
        <v>43997</v>
      </c>
      <c r="B14654" s="102">
        <v>0.33792824074074074</v>
      </c>
      <c r="C14654" s="100">
        <v>935</v>
      </c>
      <c r="D14654" s="100">
        <v>0.90700000000000003</v>
      </c>
    </row>
    <row r="14655" spans="1:4">
      <c r="A14655" s="101">
        <v>43997</v>
      </c>
      <c r="B14655" s="102">
        <v>0.33803240740740742</v>
      </c>
      <c r="C14655" s="100">
        <v>378</v>
      </c>
      <c r="D14655" s="100">
        <v>0.95599999999999996</v>
      </c>
    </row>
    <row r="14656" spans="1:4">
      <c r="A14656" s="101">
        <v>43997</v>
      </c>
      <c r="B14656" s="102">
        <v>0.33812500000000001</v>
      </c>
      <c r="C14656" s="100">
        <v>821</v>
      </c>
      <c r="D14656" s="100">
        <v>0.90700000000000003</v>
      </c>
    </row>
    <row r="14657" spans="1:4">
      <c r="A14657" s="101">
        <v>43997</v>
      </c>
      <c r="B14657" s="102">
        <v>0.33822916666666664</v>
      </c>
      <c r="C14657" s="100">
        <v>265</v>
      </c>
      <c r="D14657" s="100">
        <v>0.90600000000000003</v>
      </c>
    </row>
    <row r="14658" spans="1:4">
      <c r="A14658" s="101">
        <v>43997</v>
      </c>
      <c r="B14658" s="102">
        <v>0.33832175925925928</v>
      </c>
      <c r="C14658" s="100">
        <v>708</v>
      </c>
      <c r="D14658" s="100">
        <v>0.92400000000000004</v>
      </c>
    </row>
    <row r="14659" spans="1:4">
      <c r="A14659" s="101">
        <v>43997</v>
      </c>
      <c r="B14659" s="102">
        <v>0.33842592592592591</v>
      </c>
      <c r="C14659" s="100">
        <v>152</v>
      </c>
      <c r="D14659" s="100">
        <v>0.96</v>
      </c>
    </row>
    <row r="14660" spans="1:4">
      <c r="A14660" s="101">
        <v>43997</v>
      </c>
      <c r="B14660" s="102">
        <v>0.3385185185185185</v>
      </c>
      <c r="C14660" s="100">
        <v>595</v>
      </c>
      <c r="D14660" s="100">
        <v>0.88400000000000001</v>
      </c>
    </row>
    <row r="14661" spans="1:4">
      <c r="A14661" s="101">
        <v>43997</v>
      </c>
      <c r="B14661" s="102">
        <v>0.33862268518518518</v>
      </c>
      <c r="C14661" s="100">
        <v>38</v>
      </c>
      <c r="D14661" s="100">
        <v>0.95499999999999996</v>
      </c>
    </row>
    <row r="14662" spans="1:4">
      <c r="A14662" s="101">
        <v>43997</v>
      </c>
      <c r="B14662" s="102">
        <v>0.33871527777777777</v>
      </c>
      <c r="C14662" s="100">
        <v>482</v>
      </c>
      <c r="D14662" s="100">
        <v>0.93500000000000005</v>
      </c>
    </row>
    <row r="14663" spans="1:4">
      <c r="A14663" s="101">
        <v>43997</v>
      </c>
      <c r="B14663" s="102">
        <v>0.33880787037037036</v>
      </c>
      <c r="C14663" s="100">
        <v>925</v>
      </c>
      <c r="D14663" s="100">
        <v>0.95199999999999996</v>
      </c>
    </row>
    <row r="14664" spans="1:4">
      <c r="A14664" s="101">
        <v>43997</v>
      </c>
      <c r="B14664" s="102">
        <v>0.33891203703703704</v>
      </c>
      <c r="C14664" s="100">
        <v>369</v>
      </c>
      <c r="D14664" s="100">
        <v>0.90600000000000003</v>
      </c>
    </row>
    <row r="14665" spans="1:4">
      <c r="A14665" s="101">
        <v>43997</v>
      </c>
      <c r="B14665" s="102">
        <v>0.33900462962962963</v>
      </c>
      <c r="C14665" s="100">
        <v>812</v>
      </c>
      <c r="D14665" s="100">
        <v>0.94699999999999995</v>
      </c>
    </row>
    <row r="14666" spans="1:4">
      <c r="A14666" s="101">
        <v>43997</v>
      </c>
      <c r="B14666" s="102">
        <v>0.33910879629629626</v>
      </c>
      <c r="C14666" s="100">
        <v>255</v>
      </c>
      <c r="D14666" s="100">
        <v>0.89600000000000002</v>
      </c>
    </row>
    <row r="14667" spans="1:4">
      <c r="A14667" s="101">
        <v>43997</v>
      </c>
      <c r="B14667" s="102">
        <v>0.3392013888888889</v>
      </c>
      <c r="C14667" s="100">
        <v>699</v>
      </c>
      <c r="D14667" s="100">
        <v>0.94</v>
      </c>
    </row>
    <row r="14668" spans="1:4">
      <c r="A14668" s="101">
        <v>43997</v>
      </c>
      <c r="B14668" s="102">
        <v>0.33930555555555553</v>
      </c>
      <c r="C14668" s="100">
        <v>142</v>
      </c>
      <c r="D14668" s="100">
        <v>0.90600000000000003</v>
      </c>
    </row>
    <row r="14669" spans="1:4">
      <c r="A14669" s="101">
        <v>43997</v>
      </c>
      <c r="B14669" s="102">
        <v>0.33939814814814812</v>
      </c>
      <c r="C14669" s="100">
        <v>586</v>
      </c>
      <c r="D14669" s="100">
        <v>0.96</v>
      </c>
    </row>
    <row r="14670" spans="1:4">
      <c r="A14670" s="101">
        <v>43997</v>
      </c>
      <c r="B14670" s="102">
        <v>0.3395023148148148</v>
      </c>
      <c r="C14670" s="100">
        <v>29</v>
      </c>
      <c r="D14670" s="100">
        <v>0.97099999999999997</v>
      </c>
    </row>
    <row r="14671" spans="1:4">
      <c r="A14671" s="101">
        <v>43997</v>
      </c>
      <c r="B14671" s="102">
        <v>0.33959490740740739</v>
      </c>
      <c r="C14671" s="100">
        <v>473</v>
      </c>
      <c r="D14671" s="100">
        <v>0.91</v>
      </c>
    </row>
    <row r="14672" spans="1:4">
      <c r="A14672" s="101">
        <v>43997</v>
      </c>
      <c r="B14672" s="102">
        <v>0.33968749999999998</v>
      </c>
      <c r="C14672" s="100">
        <v>916</v>
      </c>
      <c r="D14672" s="100">
        <v>0.93799999999999994</v>
      </c>
    </row>
    <row r="14673" spans="1:4">
      <c r="A14673" s="101">
        <v>43997</v>
      </c>
      <c r="B14673" s="102">
        <v>0.33979166666666666</v>
      </c>
      <c r="C14673" s="100">
        <v>359</v>
      </c>
      <c r="D14673" s="100">
        <v>0.92100000000000004</v>
      </c>
    </row>
    <row r="14674" spans="1:4">
      <c r="A14674" s="101">
        <v>43997</v>
      </c>
      <c r="B14674" s="102">
        <v>0.33988425925925925</v>
      </c>
      <c r="C14674" s="100">
        <v>803</v>
      </c>
      <c r="D14674" s="100">
        <v>0.91500000000000004</v>
      </c>
    </row>
    <row r="14675" spans="1:4">
      <c r="A14675" s="101">
        <v>43997</v>
      </c>
      <c r="B14675" s="102">
        <v>0.33998842592592587</v>
      </c>
      <c r="C14675" s="100">
        <v>246</v>
      </c>
      <c r="D14675" s="100">
        <v>0.57999999999999996</v>
      </c>
    </row>
    <row r="14676" spans="1:4">
      <c r="A14676" s="101">
        <v>43997</v>
      </c>
      <c r="B14676" s="102">
        <v>0.34008101851851852</v>
      </c>
      <c r="C14676" s="100">
        <v>690</v>
      </c>
      <c r="D14676" s="100">
        <v>0.9</v>
      </c>
    </row>
    <row r="14677" spans="1:4">
      <c r="A14677" s="101">
        <v>43997</v>
      </c>
      <c r="B14677" s="102">
        <v>0.3401851851851852</v>
      </c>
      <c r="C14677" s="100">
        <v>133</v>
      </c>
      <c r="D14677" s="100">
        <v>0.90700000000000003</v>
      </c>
    </row>
    <row r="14678" spans="1:4">
      <c r="A14678" s="101">
        <v>43997</v>
      </c>
      <c r="B14678" s="102">
        <v>0.34027777777777773</v>
      </c>
      <c r="C14678" s="100">
        <v>576</v>
      </c>
      <c r="D14678" s="100">
        <v>0.90600000000000003</v>
      </c>
    </row>
    <row r="14679" spans="1:4">
      <c r="A14679" s="101">
        <v>43997</v>
      </c>
      <c r="B14679" s="102">
        <v>0.34038194444444447</v>
      </c>
      <c r="C14679" s="100">
        <v>20</v>
      </c>
      <c r="D14679" s="100">
        <v>0.90600000000000003</v>
      </c>
    </row>
    <row r="14680" spans="1:4">
      <c r="A14680" s="101">
        <v>43997</v>
      </c>
      <c r="B14680" s="102">
        <v>0.34047453703703701</v>
      </c>
      <c r="C14680" s="100">
        <v>463</v>
      </c>
      <c r="D14680" s="100">
        <v>0.90800000000000003</v>
      </c>
    </row>
    <row r="14681" spans="1:4">
      <c r="A14681" s="101">
        <v>43997</v>
      </c>
      <c r="B14681" s="102">
        <v>0.34056712962962959</v>
      </c>
      <c r="C14681" s="100">
        <v>907</v>
      </c>
      <c r="D14681" s="100">
        <v>0.73699999999999999</v>
      </c>
    </row>
    <row r="14682" spans="1:4">
      <c r="A14682" s="101">
        <v>43997</v>
      </c>
      <c r="B14682" s="102">
        <v>0.34067129629629633</v>
      </c>
      <c r="C14682" s="100">
        <v>350</v>
      </c>
      <c r="D14682" s="100">
        <v>0.92100000000000004</v>
      </c>
    </row>
    <row r="14683" spans="1:4">
      <c r="A14683" s="101">
        <v>43997</v>
      </c>
      <c r="B14683" s="102">
        <v>0.34076388888888887</v>
      </c>
      <c r="C14683" s="100">
        <v>793</v>
      </c>
      <c r="D14683" s="100">
        <v>0.94599999999999995</v>
      </c>
    </row>
    <row r="14684" spans="1:4">
      <c r="A14684" s="101">
        <v>43997</v>
      </c>
      <c r="B14684" s="102">
        <v>0.3408680555555556</v>
      </c>
      <c r="C14684" s="100">
        <v>237</v>
      </c>
      <c r="D14684" s="100">
        <v>0.96199999999999997</v>
      </c>
    </row>
    <row r="14685" spans="1:4">
      <c r="A14685" s="101">
        <v>43997</v>
      </c>
      <c r="B14685" s="102">
        <v>0.34096064814814814</v>
      </c>
      <c r="C14685" s="100">
        <v>680</v>
      </c>
      <c r="D14685" s="100">
        <v>0.68300000000000005</v>
      </c>
    </row>
    <row r="14686" spans="1:4">
      <c r="A14686" s="101">
        <v>43997</v>
      </c>
      <c r="B14686" s="102">
        <v>0.34106481481481482</v>
      </c>
      <c r="C14686" s="100">
        <v>124</v>
      </c>
      <c r="D14686" s="100">
        <v>0.93700000000000006</v>
      </c>
    </row>
    <row r="14687" spans="1:4">
      <c r="A14687" s="101">
        <v>43997</v>
      </c>
      <c r="B14687" s="102">
        <v>0.34115740740740735</v>
      </c>
      <c r="C14687" s="100">
        <v>567</v>
      </c>
      <c r="D14687" s="100">
        <v>0.96499999999999997</v>
      </c>
    </row>
    <row r="14688" spans="1:4">
      <c r="A14688" s="101">
        <v>43997</v>
      </c>
      <c r="B14688" s="102">
        <v>0.34126157407407409</v>
      </c>
      <c r="C14688" s="100">
        <v>10</v>
      </c>
      <c r="D14688" s="100">
        <v>0.94299999999999995</v>
      </c>
    </row>
    <row r="14689" spans="1:4">
      <c r="A14689" s="101">
        <v>43997</v>
      </c>
      <c r="B14689" s="102">
        <v>0.34135416666666668</v>
      </c>
      <c r="C14689" s="100">
        <v>454</v>
      </c>
      <c r="D14689" s="100">
        <v>0.90500000000000003</v>
      </c>
    </row>
    <row r="14690" spans="1:4">
      <c r="A14690" s="101">
        <v>43997</v>
      </c>
      <c r="B14690" s="102">
        <v>0.34144675925925921</v>
      </c>
      <c r="C14690" s="100">
        <v>897</v>
      </c>
      <c r="D14690" s="100">
        <v>0.91300000000000003</v>
      </c>
    </row>
    <row r="14691" spans="1:4">
      <c r="A14691" s="101">
        <v>43997</v>
      </c>
      <c r="B14691" s="102">
        <v>0.34155092592592595</v>
      </c>
      <c r="C14691" s="100">
        <v>341</v>
      </c>
      <c r="D14691" s="100">
        <v>0.95199999999999996</v>
      </c>
    </row>
    <row r="14692" spans="1:4">
      <c r="A14692" s="101">
        <v>43997</v>
      </c>
      <c r="B14692" s="102">
        <v>0.34164351851851849</v>
      </c>
      <c r="C14692" s="100">
        <v>784</v>
      </c>
      <c r="D14692" s="100">
        <v>0.91600000000000004</v>
      </c>
    </row>
    <row r="14693" spans="1:4">
      <c r="A14693" s="101">
        <v>43997</v>
      </c>
      <c r="B14693" s="102">
        <v>0.34174768518518522</v>
      </c>
      <c r="C14693" s="100">
        <v>227</v>
      </c>
      <c r="D14693" s="100">
        <v>0.94399999999999995</v>
      </c>
    </row>
    <row r="14694" spans="1:4">
      <c r="A14694" s="101">
        <v>43997</v>
      </c>
      <c r="B14694" s="102">
        <v>0.34184027777777781</v>
      </c>
      <c r="C14694" s="100">
        <v>671</v>
      </c>
      <c r="D14694" s="100">
        <v>0.90200000000000002</v>
      </c>
    </row>
    <row r="14695" spans="1:4">
      <c r="A14695" s="101">
        <v>43997</v>
      </c>
      <c r="B14695" s="102">
        <v>0.34194444444444444</v>
      </c>
      <c r="C14695" s="100">
        <v>114</v>
      </c>
      <c r="D14695" s="100">
        <v>0.95</v>
      </c>
    </row>
    <row r="14696" spans="1:4">
      <c r="A14696" s="101">
        <v>43997</v>
      </c>
      <c r="B14696" s="102">
        <v>0.34203703703703708</v>
      </c>
      <c r="C14696" s="100">
        <v>558</v>
      </c>
      <c r="D14696" s="100">
        <v>0.92600000000000005</v>
      </c>
    </row>
    <row r="14697" spans="1:4">
      <c r="A14697" s="101">
        <v>43997</v>
      </c>
      <c r="B14697" s="102">
        <v>0.34214120370370371</v>
      </c>
      <c r="C14697" s="100">
        <v>1</v>
      </c>
      <c r="D14697" s="100">
        <v>0.90200000000000002</v>
      </c>
    </row>
    <row r="14698" spans="1:4">
      <c r="A14698" s="101">
        <v>43997</v>
      </c>
      <c r="B14698" s="102">
        <v>0.3422337962962963</v>
      </c>
      <c r="C14698" s="100">
        <v>444</v>
      </c>
      <c r="D14698" s="100">
        <v>0.92700000000000005</v>
      </c>
    </row>
    <row r="14699" spans="1:4">
      <c r="A14699" s="101">
        <v>43997</v>
      </c>
      <c r="B14699" s="102">
        <v>0.34232638888888883</v>
      </c>
      <c r="C14699" s="100">
        <v>888</v>
      </c>
      <c r="D14699" s="100">
        <v>0.94499999999999995</v>
      </c>
    </row>
    <row r="14700" spans="1:4">
      <c r="A14700" s="101">
        <v>43997</v>
      </c>
      <c r="B14700" s="102">
        <v>0.34243055555555557</v>
      </c>
      <c r="C14700" s="100">
        <v>331</v>
      </c>
      <c r="D14700" s="100">
        <v>0.90100000000000002</v>
      </c>
    </row>
    <row r="14701" spans="1:4">
      <c r="A14701" s="101">
        <v>43997</v>
      </c>
      <c r="B14701" s="102">
        <v>0.34252314814814816</v>
      </c>
      <c r="C14701" s="100">
        <v>775</v>
      </c>
      <c r="D14701" s="100">
        <v>0.96199999999999997</v>
      </c>
    </row>
    <row r="14702" spans="1:4">
      <c r="A14702" s="101">
        <v>43997</v>
      </c>
      <c r="B14702" s="102">
        <v>0.34262731481481484</v>
      </c>
      <c r="C14702" s="100">
        <v>218</v>
      </c>
      <c r="D14702" s="100">
        <v>0.90200000000000002</v>
      </c>
    </row>
    <row r="14703" spans="1:4">
      <c r="A14703" s="101">
        <v>43997</v>
      </c>
      <c r="B14703" s="102">
        <v>0.34271990740740743</v>
      </c>
      <c r="C14703" s="100">
        <v>662</v>
      </c>
      <c r="D14703" s="100">
        <v>0.95699999999999996</v>
      </c>
    </row>
    <row r="14704" spans="1:4">
      <c r="A14704" s="101">
        <v>43997</v>
      </c>
      <c r="B14704" s="102">
        <v>0.34282407407407406</v>
      </c>
      <c r="C14704" s="100">
        <v>105</v>
      </c>
      <c r="D14704" s="100">
        <v>0.90500000000000003</v>
      </c>
    </row>
    <row r="14705" spans="1:4">
      <c r="A14705" s="101">
        <v>43997</v>
      </c>
      <c r="B14705" s="102">
        <v>0.3429166666666667</v>
      </c>
      <c r="C14705" s="100">
        <v>548</v>
      </c>
      <c r="D14705" s="100">
        <v>0.95099999999999996</v>
      </c>
    </row>
    <row r="14706" spans="1:4">
      <c r="A14706" s="101">
        <v>43997</v>
      </c>
      <c r="B14706" s="102">
        <v>0.34300925925925929</v>
      </c>
      <c r="C14706" s="100">
        <v>992</v>
      </c>
      <c r="D14706" s="100">
        <v>0.94699999999999995</v>
      </c>
    </row>
    <row r="14707" spans="1:4">
      <c r="A14707" s="101">
        <v>43997</v>
      </c>
      <c r="B14707" s="102">
        <v>0.34311342592592592</v>
      </c>
      <c r="C14707" s="100">
        <v>435</v>
      </c>
      <c r="D14707" s="100">
        <v>0.90800000000000003</v>
      </c>
    </row>
    <row r="14708" spans="1:4">
      <c r="A14708" s="101">
        <v>43997</v>
      </c>
      <c r="B14708" s="102">
        <v>0.34320601851851856</v>
      </c>
      <c r="C14708" s="100">
        <v>879</v>
      </c>
      <c r="D14708" s="100">
        <v>0.91</v>
      </c>
    </row>
    <row r="14709" spans="1:4">
      <c r="A14709" s="101">
        <v>43997</v>
      </c>
      <c r="B14709" s="102">
        <v>0.34331018518518519</v>
      </c>
      <c r="C14709" s="100">
        <v>322</v>
      </c>
      <c r="D14709" s="100">
        <v>0.93</v>
      </c>
    </row>
    <row r="14710" spans="1:4">
      <c r="A14710" s="101">
        <v>43997</v>
      </c>
      <c r="B14710" s="102">
        <v>0.34340277777777778</v>
      </c>
      <c r="C14710" s="100">
        <v>765</v>
      </c>
      <c r="D14710" s="100">
        <v>0.89600000000000002</v>
      </c>
    </row>
    <row r="14711" spans="1:4">
      <c r="A14711" s="101">
        <v>43997</v>
      </c>
      <c r="B14711" s="102">
        <v>0.34350694444444446</v>
      </c>
      <c r="C14711" s="100">
        <v>209</v>
      </c>
      <c r="D14711" s="100">
        <v>0.92300000000000004</v>
      </c>
    </row>
    <row r="14712" spans="1:4">
      <c r="A14712" s="101">
        <v>43997</v>
      </c>
      <c r="B14712" s="102">
        <v>0.34359953703703705</v>
      </c>
      <c r="C14712" s="100">
        <v>652</v>
      </c>
      <c r="D14712" s="100">
        <v>0.93300000000000005</v>
      </c>
    </row>
    <row r="14713" spans="1:4">
      <c r="A14713" s="101">
        <v>43997</v>
      </c>
      <c r="B14713" s="102">
        <v>0.34370370370370368</v>
      </c>
      <c r="C14713" s="100">
        <v>96</v>
      </c>
      <c r="D14713" s="100">
        <v>0.92700000000000005</v>
      </c>
    </row>
    <row r="14714" spans="1:4">
      <c r="A14714" s="101">
        <v>43997</v>
      </c>
      <c r="B14714" s="102">
        <v>0.34379629629629632</v>
      </c>
      <c r="C14714" s="100">
        <v>539</v>
      </c>
      <c r="D14714" s="100">
        <v>0.89900000000000002</v>
      </c>
    </row>
    <row r="14715" spans="1:4">
      <c r="A14715" s="101">
        <v>43997</v>
      </c>
      <c r="B14715" s="102">
        <v>0.34388888888888891</v>
      </c>
      <c r="C14715" s="100">
        <v>982</v>
      </c>
      <c r="D14715" s="100">
        <v>0.91200000000000003</v>
      </c>
    </row>
    <row r="14716" spans="1:4">
      <c r="A14716" s="101">
        <v>43997</v>
      </c>
      <c r="B14716" s="102">
        <v>0.34399305555555554</v>
      </c>
      <c r="C14716" s="100">
        <v>426</v>
      </c>
      <c r="D14716" s="100">
        <v>0.90800000000000003</v>
      </c>
    </row>
    <row r="14717" spans="1:4">
      <c r="A14717" s="101">
        <v>43997</v>
      </c>
      <c r="B14717" s="102">
        <v>0.34408564814814818</v>
      </c>
      <c r="C14717" s="100">
        <v>869</v>
      </c>
      <c r="D14717" s="100">
        <v>0.93799999999999994</v>
      </c>
    </row>
    <row r="14718" spans="1:4">
      <c r="A14718" s="101">
        <v>43997</v>
      </c>
      <c r="B14718" s="102">
        <v>0.34418981481481481</v>
      </c>
      <c r="C14718" s="100">
        <v>313</v>
      </c>
      <c r="D14718" s="100">
        <v>0.94</v>
      </c>
    </row>
    <row r="14719" spans="1:4">
      <c r="A14719" s="101">
        <v>43997</v>
      </c>
      <c r="B14719" s="102">
        <v>0.3442824074074074</v>
      </c>
      <c r="C14719" s="100">
        <v>756</v>
      </c>
      <c r="D14719" s="100">
        <v>0.89300000000000002</v>
      </c>
    </row>
    <row r="14720" spans="1:4">
      <c r="A14720" s="101">
        <v>43997</v>
      </c>
      <c r="B14720" s="102">
        <v>0.34438657407407408</v>
      </c>
      <c r="C14720" s="100">
        <v>199</v>
      </c>
      <c r="D14720" s="100">
        <v>0.88500000000000001</v>
      </c>
    </row>
    <row r="14721" spans="1:4">
      <c r="A14721" s="101">
        <v>43997</v>
      </c>
      <c r="B14721" s="102">
        <v>0.34447916666666667</v>
      </c>
      <c r="C14721" s="100">
        <v>643</v>
      </c>
      <c r="D14721" s="100">
        <v>0.89900000000000002</v>
      </c>
    </row>
    <row r="14722" spans="1:4">
      <c r="A14722" s="101">
        <v>43997</v>
      </c>
      <c r="B14722" s="102">
        <v>0.3445833333333333</v>
      </c>
      <c r="C14722" s="100">
        <v>86</v>
      </c>
      <c r="D14722" s="100">
        <v>0.93500000000000005</v>
      </c>
    </row>
    <row r="14723" spans="1:4">
      <c r="A14723" s="101">
        <v>43997</v>
      </c>
      <c r="B14723" s="102">
        <v>0.34467592592592594</v>
      </c>
      <c r="C14723" s="100">
        <v>530</v>
      </c>
      <c r="D14723" s="100">
        <v>0.94</v>
      </c>
    </row>
    <row r="14724" spans="1:4">
      <c r="A14724" s="101">
        <v>43997</v>
      </c>
      <c r="B14724" s="102">
        <v>0.34476851851851853</v>
      </c>
      <c r="C14724" s="100">
        <v>973</v>
      </c>
      <c r="D14724" s="100">
        <v>0.91</v>
      </c>
    </row>
    <row r="14725" spans="1:4">
      <c r="A14725" s="101">
        <v>43997</v>
      </c>
      <c r="B14725" s="102">
        <v>0.34487268518518516</v>
      </c>
      <c r="C14725" s="100">
        <v>416</v>
      </c>
      <c r="D14725" s="100">
        <v>0.91800000000000004</v>
      </c>
    </row>
    <row r="14726" spans="1:4">
      <c r="A14726" s="101">
        <v>43997</v>
      </c>
      <c r="B14726" s="102">
        <v>0.3449652777777778</v>
      </c>
      <c r="C14726" s="100">
        <v>860</v>
      </c>
      <c r="D14726" s="100">
        <v>0.92400000000000004</v>
      </c>
    </row>
    <row r="14727" spans="1:4">
      <c r="A14727" s="101">
        <v>43997</v>
      </c>
      <c r="B14727" s="102">
        <v>0.34506944444444443</v>
      </c>
      <c r="C14727" s="100">
        <v>303</v>
      </c>
      <c r="D14727" s="100">
        <v>0.95199999999999996</v>
      </c>
    </row>
    <row r="14728" spans="1:4">
      <c r="A14728" s="101">
        <v>43997</v>
      </c>
      <c r="B14728" s="102">
        <v>0.34516203703703702</v>
      </c>
      <c r="C14728" s="100">
        <v>747</v>
      </c>
      <c r="D14728" s="100">
        <v>0.91</v>
      </c>
    </row>
    <row r="14729" spans="1:4">
      <c r="A14729" s="101">
        <v>43997</v>
      </c>
      <c r="B14729" s="102">
        <v>0.3452662037037037</v>
      </c>
      <c r="C14729" s="100">
        <v>190</v>
      </c>
      <c r="D14729" s="100">
        <v>0.95499999999999996</v>
      </c>
    </row>
    <row r="14730" spans="1:4">
      <c r="A14730" s="101">
        <v>43997</v>
      </c>
      <c r="B14730" s="102">
        <v>0.34535879629629629</v>
      </c>
      <c r="C14730" s="100">
        <v>633</v>
      </c>
      <c r="D14730" s="100">
        <v>0.95499999999999996</v>
      </c>
    </row>
    <row r="14731" spans="1:4">
      <c r="A14731" s="101">
        <v>43997</v>
      </c>
      <c r="B14731" s="102">
        <v>0.34546296296296292</v>
      </c>
      <c r="C14731" s="100">
        <v>77</v>
      </c>
      <c r="D14731" s="100">
        <v>0.93</v>
      </c>
    </row>
    <row r="14732" spans="1:4">
      <c r="A14732" s="101">
        <v>43997</v>
      </c>
      <c r="B14732" s="102">
        <v>0.34555555555555556</v>
      </c>
      <c r="C14732" s="100">
        <v>520</v>
      </c>
      <c r="D14732" s="100">
        <v>0.91600000000000004</v>
      </c>
    </row>
    <row r="14733" spans="1:4">
      <c r="A14733" s="101">
        <v>43997</v>
      </c>
      <c r="B14733" s="102">
        <v>0.34564814814814815</v>
      </c>
      <c r="C14733" s="100">
        <v>964</v>
      </c>
      <c r="D14733" s="100">
        <v>0.90100000000000002</v>
      </c>
    </row>
    <row r="14734" spans="1:4">
      <c r="A14734" s="101">
        <v>43997</v>
      </c>
      <c r="B14734" s="102">
        <v>0.34575231481481478</v>
      </c>
      <c r="C14734" s="100">
        <v>407</v>
      </c>
      <c r="D14734" s="100">
        <v>0.91300000000000003</v>
      </c>
    </row>
    <row r="14735" spans="1:4">
      <c r="A14735" s="101">
        <v>43997</v>
      </c>
      <c r="B14735" s="102">
        <v>0.34584490740740742</v>
      </c>
      <c r="C14735" s="100">
        <v>851</v>
      </c>
      <c r="D14735" s="100">
        <v>0.89900000000000002</v>
      </c>
    </row>
    <row r="14736" spans="1:4">
      <c r="A14736" s="101">
        <v>43997</v>
      </c>
      <c r="B14736" s="102">
        <v>0.34594907407407405</v>
      </c>
      <c r="C14736" s="100">
        <v>294</v>
      </c>
      <c r="D14736" s="100">
        <v>0.91200000000000003</v>
      </c>
    </row>
    <row r="14737" spans="1:4">
      <c r="A14737" s="101">
        <v>43997</v>
      </c>
      <c r="B14737" s="102">
        <v>0.34604166666666664</v>
      </c>
      <c r="C14737" s="100">
        <v>737</v>
      </c>
      <c r="D14737" s="100">
        <v>0.89400000000000002</v>
      </c>
    </row>
    <row r="14738" spans="1:4">
      <c r="A14738" s="101">
        <v>43997</v>
      </c>
      <c r="B14738" s="102">
        <v>0.34614583333333332</v>
      </c>
      <c r="C14738" s="100">
        <v>181</v>
      </c>
      <c r="D14738" s="100">
        <v>0.89500000000000002</v>
      </c>
    </row>
    <row r="14739" spans="1:4">
      <c r="A14739" s="101">
        <v>43997</v>
      </c>
      <c r="B14739" s="102">
        <v>0.34623842592592591</v>
      </c>
      <c r="C14739" s="100">
        <v>624</v>
      </c>
      <c r="D14739" s="100">
        <v>0.91100000000000003</v>
      </c>
    </row>
    <row r="14740" spans="1:4">
      <c r="A14740" s="101">
        <v>43997</v>
      </c>
      <c r="B14740" s="102">
        <v>0.34634259259259265</v>
      </c>
      <c r="C14740" s="100">
        <v>68</v>
      </c>
      <c r="D14740" s="100">
        <v>0.90600000000000003</v>
      </c>
    </row>
    <row r="14741" spans="1:4">
      <c r="A14741" s="101">
        <v>43997</v>
      </c>
      <c r="B14741" s="102">
        <v>0.34643518518518518</v>
      </c>
      <c r="C14741" s="100">
        <v>511</v>
      </c>
      <c r="D14741" s="100">
        <v>0.93400000000000005</v>
      </c>
    </row>
    <row r="14742" spans="1:4">
      <c r="A14742" s="101">
        <v>43997</v>
      </c>
      <c r="B14742" s="102">
        <v>0.34652777777777777</v>
      </c>
      <c r="C14742" s="100">
        <v>954</v>
      </c>
      <c r="D14742" s="100">
        <v>0.93899999999999995</v>
      </c>
    </row>
    <row r="14743" spans="1:4">
      <c r="A14743" s="101">
        <v>43997</v>
      </c>
      <c r="B14743" s="102">
        <v>0.3466319444444444</v>
      </c>
      <c r="C14743" s="100">
        <v>398</v>
      </c>
      <c r="D14743" s="100">
        <v>0.94599999999999995</v>
      </c>
    </row>
    <row r="14744" spans="1:4">
      <c r="A14744" s="101">
        <v>43997</v>
      </c>
      <c r="B14744" s="102">
        <v>0.34672453703703704</v>
      </c>
      <c r="C14744" s="100">
        <v>841</v>
      </c>
      <c r="D14744" s="100">
        <v>0.94599999999999995</v>
      </c>
    </row>
    <row r="14745" spans="1:4">
      <c r="A14745" s="101">
        <v>43997</v>
      </c>
      <c r="B14745" s="102">
        <v>0.34682870370370367</v>
      </c>
      <c r="C14745" s="100">
        <v>285</v>
      </c>
      <c r="D14745" s="100">
        <v>0.93300000000000005</v>
      </c>
    </row>
    <row r="14746" spans="1:4">
      <c r="A14746" s="101">
        <v>43997</v>
      </c>
      <c r="B14746" s="102">
        <v>0.34692129629629626</v>
      </c>
      <c r="C14746" s="100">
        <v>728</v>
      </c>
      <c r="D14746" s="100">
        <v>0.92200000000000004</v>
      </c>
    </row>
    <row r="14747" spans="1:4">
      <c r="A14747" s="101">
        <v>43997</v>
      </c>
      <c r="B14747" s="102">
        <v>0.34702546296296299</v>
      </c>
      <c r="C14747" s="100">
        <v>171</v>
      </c>
      <c r="D14747" s="100">
        <v>0.89300000000000002</v>
      </c>
    </row>
    <row r="14748" spans="1:4">
      <c r="A14748" s="101">
        <v>43997</v>
      </c>
      <c r="B14748" s="102">
        <v>0.34711805555555553</v>
      </c>
      <c r="C14748" s="100">
        <v>615</v>
      </c>
      <c r="D14748" s="100">
        <v>0.89100000000000001</v>
      </c>
    </row>
    <row r="14749" spans="1:4">
      <c r="A14749" s="101">
        <v>43997</v>
      </c>
      <c r="B14749" s="102">
        <v>0.34722222222222227</v>
      </c>
      <c r="C14749" s="100">
        <v>58</v>
      </c>
      <c r="D14749" s="100">
        <v>0.93700000000000006</v>
      </c>
    </row>
    <row r="14750" spans="1:4">
      <c r="A14750" s="101">
        <v>43997</v>
      </c>
      <c r="B14750" s="102">
        <v>0.3473148148148148</v>
      </c>
      <c r="C14750" s="100">
        <v>502</v>
      </c>
      <c r="D14750" s="100">
        <v>0.92200000000000004</v>
      </c>
    </row>
    <row r="14751" spans="1:4">
      <c r="A14751" s="101">
        <v>43997</v>
      </c>
      <c r="B14751" s="102">
        <v>0.34740740740740739</v>
      </c>
      <c r="C14751" s="100">
        <v>945</v>
      </c>
      <c r="D14751" s="100">
        <v>0.93</v>
      </c>
    </row>
    <row r="14752" spans="1:4">
      <c r="A14752" s="101">
        <v>43997</v>
      </c>
      <c r="B14752" s="102">
        <v>0.34751157407407413</v>
      </c>
      <c r="C14752" s="100">
        <v>388</v>
      </c>
      <c r="D14752" s="100">
        <v>0.93899999999999995</v>
      </c>
    </row>
    <row r="14753" spans="1:4">
      <c r="A14753" s="101">
        <v>43997</v>
      </c>
      <c r="B14753" s="102">
        <v>0.34760416666666666</v>
      </c>
      <c r="C14753" s="100">
        <v>832</v>
      </c>
      <c r="D14753" s="100">
        <v>0.93899999999999995</v>
      </c>
    </row>
    <row r="14754" spans="1:4">
      <c r="A14754" s="101">
        <v>43997</v>
      </c>
      <c r="B14754" s="102">
        <v>0.34770833333333334</v>
      </c>
      <c r="C14754" s="100">
        <v>275</v>
      </c>
      <c r="D14754" s="100">
        <v>0.93899999999999995</v>
      </c>
    </row>
    <row r="14755" spans="1:4">
      <c r="A14755" s="101">
        <v>43997</v>
      </c>
      <c r="B14755" s="102">
        <v>0.34780092592592587</v>
      </c>
      <c r="C14755" s="100">
        <v>719</v>
      </c>
      <c r="D14755" s="100">
        <v>0.93700000000000006</v>
      </c>
    </row>
    <row r="14756" spans="1:4">
      <c r="A14756" s="101">
        <v>43997</v>
      </c>
      <c r="B14756" s="102">
        <v>0.34790509259259261</v>
      </c>
      <c r="C14756" s="100">
        <v>162</v>
      </c>
      <c r="D14756" s="100">
        <v>0.94099999999999995</v>
      </c>
    </row>
    <row r="14757" spans="1:4">
      <c r="A14757" s="101">
        <v>43997</v>
      </c>
      <c r="B14757" s="102">
        <v>0.3479976851851852</v>
      </c>
      <c r="C14757" s="100">
        <v>605</v>
      </c>
      <c r="D14757" s="100">
        <v>0.94299999999999995</v>
      </c>
    </row>
    <row r="14758" spans="1:4">
      <c r="A14758" s="101">
        <v>43997</v>
      </c>
      <c r="B14758" s="102">
        <v>0.34810185185185188</v>
      </c>
      <c r="C14758" s="100">
        <v>49</v>
      </c>
      <c r="D14758" s="100">
        <v>0.94399999999999995</v>
      </c>
    </row>
    <row r="14759" spans="1:4">
      <c r="A14759" s="101">
        <v>43997</v>
      </c>
      <c r="B14759" s="102">
        <v>0.34819444444444447</v>
      </c>
      <c r="C14759" s="100">
        <v>492</v>
      </c>
      <c r="D14759" s="100">
        <v>0.94099999999999995</v>
      </c>
    </row>
    <row r="14760" spans="1:4">
      <c r="A14760" s="101">
        <v>43997</v>
      </c>
      <c r="B14760" s="102">
        <v>0.34828703703703701</v>
      </c>
      <c r="C14760" s="100">
        <v>936</v>
      </c>
      <c r="D14760" s="100">
        <v>0.91200000000000003</v>
      </c>
    </row>
    <row r="14761" spans="1:4">
      <c r="A14761" s="101">
        <v>43997</v>
      </c>
      <c r="B14761" s="102">
        <v>0.34839120370370374</v>
      </c>
      <c r="C14761" s="100">
        <v>379</v>
      </c>
      <c r="D14761" s="100">
        <v>0.9</v>
      </c>
    </row>
    <row r="14762" spans="1:4">
      <c r="A14762" s="101">
        <v>43997</v>
      </c>
      <c r="B14762" s="102">
        <v>0.34848379629629633</v>
      </c>
      <c r="C14762" s="100">
        <v>822</v>
      </c>
      <c r="D14762" s="100">
        <v>0.92600000000000005</v>
      </c>
    </row>
    <row r="14763" spans="1:4">
      <c r="A14763" s="101">
        <v>43997</v>
      </c>
      <c r="B14763" s="102">
        <v>0.34858796296296296</v>
      </c>
      <c r="C14763" s="100">
        <v>266</v>
      </c>
      <c r="D14763" s="100">
        <v>0.94899999999999995</v>
      </c>
    </row>
    <row r="14764" spans="1:4">
      <c r="A14764" s="101">
        <v>43997</v>
      </c>
      <c r="B14764" s="102">
        <v>0.3486805555555556</v>
      </c>
      <c r="C14764" s="100">
        <v>709</v>
      </c>
      <c r="D14764" s="100">
        <v>0.92200000000000004</v>
      </c>
    </row>
    <row r="14765" spans="1:4">
      <c r="A14765" s="101">
        <v>43997</v>
      </c>
      <c r="B14765" s="102">
        <v>0.34878472222222223</v>
      </c>
      <c r="C14765" s="100">
        <v>153</v>
      </c>
      <c r="D14765" s="100">
        <v>0.89300000000000002</v>
      </c>
    </row>
    <row r="14766" spans="1:4">
      <c r="A14766" s="101">
        <v>43997</v>
      </c>
      <c r="B14766" s="102">
        <v>0.34887731481481482</v>
      </c>
      <c r="C14766" s="100">
        <v>596</v>
      </c>
      <c r="D14766" s="100">
        <v>0.94299999999999995</v>
      </c>
    </row>
    <row r="14767" spans="1:4">
      <c r="A14767" s="101">
        <v>43997</v>
      </c>
      <c r="B14767" s="102">
        <v>0.3489814814814815</v>
      </c>
      <c r="C14767" s="100">
        <v>40</v>
      </c>
      <c r="D14767" s="100">
        <v>0.93700000000000006</v>
      </c>
    </row>
    <row r="14768" spans="1:4">
      <c r="A14768" s="101">
        <v>43997</v>
      </c>
      <c r="B14768" s="102">
        <v>0.34907407407407409</v>
      </c>
      <c r="C14768" s="100">
        <v>483</v>
      </c>
      <c r="D14768" s="100">
        <v>0.91800000000000004</v>
      </c>
    </row>
    <row r="14769" spans="1:4">
      <c r="A14769" s="101">
        <v>43997</v>
      </c>
      <c r="B14769" s="102">
        <v>0.34916666666666668</v>
      </c>
      <c r="C14769" s="100">
        <v>926</v>
      </c>
      <c r="D14769" s="100">
        <v>0.94699999999999995</v>
      </c>
    </row>
    <row r="14770" spans="1:4">
      <c r="A14770" s="101">
        <v>43997</v>
      </c>
      <c r="B14770" s="102">
        <v>0.34927083333333336</v>
      </c>
      <c r="C14770" s="100">
        <v>370</v>
      </c>
      <c r="D14770" s="100">
        <v>0.91100000000000003</v>
      </c>
    </row>
    <row r="14771" spans="1:4">
      <c r="A14771" s="101">
        <v>43997</v>
      </c>
      <c r="B14771" s="102">
        <v>0.34936342592592595</v>
      </c>
      <c r="C14771" s="100">
        <v>813</v>
      </c>
      <c r="D14771" s="100">
        <v>0.90100000000000002</v>
      </c>
    </row>
    <row r="14772" spans="1:4">
      <c r="A14772" s="101">
        <v>43997</v>
      </c>
      <c r="B14772" s="102">
        <v>0.34946759259259258</v>
      </c>
      <c r="C14772" s="100">
        <v>257</v>
      </c>
      <c r="D14772" s="100">
        <v>0.92900000000000005</v>
      </c>
    </row>
    <row r="14773" spans="1:4">
      <c r="A14773" s="101">
        <v>43997</v>
      </c>
      <c r="B14773" s="102">
        <v>0.34956018518518522</v>
      </c>
      <c r="C14773" s="100">
        <v>700</v>
      </c>
      <c r="D14773" s="100">
        <v>0.94599999999999995</v>
      </c>
    </row>
    <row r="14774" spans="1:4">
      <c r="A14774" s="101">
        <v>43997</v>
      </c>
      <c r="B14774" s="102">
        <v>0.34966435185185185</v>
      </c>
      <c r="C14774" s="100">
        <v>143</v>
      </c>
      <c r="D14774" s="100">
        <v>0.94399999999999995</v>
      </c>
    </row>
    <row r="14775" spans="1:4">
      <c r="A14775" s="101">
        <v>43997</v>
      </c>
      <c r="B14775" s="102">
        <v>0.34975694444444444</v>
      </c>
      <c r="C14775" s="100">
        <v>587</v>
      </c>
      <c r="D14775" s="100">
        <v>0.92600000000000005</v>
      </c>
    </row>
    <row r="14776" spans="1:4">
      <c r="A14776" s="101">
        <v>43997</v>
      </c>
      <c r="B14776" s="102">
        <v>0.34986111111111112</v>
      </c>
      <c r="C14776" s="100">
        <v>30</v>
      </c>
      <c r="D14776" s="100">
        <v>0.89</v>
      </c>
    </row>
    <row r="14777" spans="1:4">
      <c r="A14777" s="101">
        <v>43997</v>
      </c>
      <c r="B14777" s="102">
        <v>0.34995370370370371</v>
      </c>
      <c r="C14777" s="100">
        <v>474</v>
      </c>
      <c r="D14777" s="100">
        <v>0.90200000000000002</v>
      </c>
    </row>
    <row r="14778" spans="1:4">
      <c r="A14778" s="101">
        <v>43997</v>
      </c>
      <c r="B14778" s="102">
        <v>0.3500462962962963</v>
      </c>
      <c r="C14778" s="100">
        <v>917</v>
      </c>
      <c r="D14778" s="100">
        <v>0.93899999999999995</v>
      </c>
    </row>
    <row r="14779" spans="1:4">
      <c r="A14779" s="101">
        <v>43997</v>
      </c>
      <c r="B14779" s="102">
        <v>0.35015046296296298</v>
      </c>
      <c r="C14779" s="100">
        <v>360</v>
      </c>
      <c r="D14779" s="100">
        <v>0.94899999999999995</v>
      </c>
    </row>
    <row r="14780" spans="1:4">
      <c r="A14780" s="101">
        <v>43997</v>
      </c>
      <c r="B14780" s="102">
        <v>0.35024305555555557</v>
      </c>
      <c r="C14780" s="100">
        <v>804</v>
      </c>
      <c r="D14780" s="100">
        <v>0.92300000000000004</v>
      </c>
    </row>
    <row r="14781" spans="1:4">
      <c r="A14781" s="101">
        <v>43997</v>
      </c>
      <c r="B14781" s="102">
        <v>0.3503472222222222</v>
      </c>
      <c r="C14781" s="100">
        <v>247</v>
      </c>
      <c r="D14781" s="100">
        <v>0.89400000000000002</v>
      </c>
    </row>
    <row r="14782" spans="1:4">
      <c r="A14782" s="101">
        <v>43997</v>
      </c>
      <c r="B14782" s="102">
        <v>0.35043981481481484</v>
      </c>
      <c r="C14782" s="100">
        <v>691</v>
      </c>
      <c r="D14782" s="100">
        <v>0.94699999999999995</v>
      </c>
    </row>
    <row r="14783" spans="1:4">
      <c r="A14783" s="101">
        <v>43997</v>
      </c>
      <c r="B14783" s="102">
        <v>0.35054398148148147</v>
      </c>
      <c r="C14783" s="100">
        <v>134</v>
      </c>
      <c r="D14783" s="100">
        <v>0.89</v>
      </c>
    </row>
    <row r="14784" spans="1:4">
      <c r="A14784" s="101">
        <v>43997</v>
      </c>
      <c r="B14784" s="102">
        <v>0.35063657407407406</v>
      </c>
      <c r="C14784" s="100">
        <v>577</v>
      </c>
      <c r="D14784" s="100">
        <v>0.94299999999999995</v>
      </c>
    </row>
    <row r="14785" spans="1:4">
      <c r="A14785" s="101">
        <v>43997</v>
      </c>
      <c r="B14785" s="102">
        <v>0.35074074074074074</v>
      </c>
      <c r="C14785" s="100">
        <v>21</v>
      </c>
      <c r="D14785" s="100">
        <v>0.9</v>
      </c>
    </row>
    <row r="14786" spans="1:4">
      <c r="A14786" s="101">
        <v>43997</v>
      </c>
      <c r="B14786" s="102">
        <v>0.35083333333333333</v>
      </c>
      <c r="C14786" s="100">
        <v>464</v>
      </c>
      <c r="D14786" s="100">
        <v>0.94</v>
      </c>
    </row>
    <row r="14787" spans="1:4">
      <c r="A14787" s="101">
        <v>43997</v>
      </c>
      <c r="B14787" s="102">
        <v>0.35092592592592592</v>
      </c>
      <c r="C14787" s="100">
        <v>908</v>
      </c>
      <c r="D14787" s="100">
        <v>0.95</v>
      </c>
    </row>
    <row r="14788" spans="1:4">
      <c r="A14788" s="101">
        <v>43997</v>
      </c>
      <c r="B14788" s="102">
        <v>0.3510300925925926</v>
      </c>
      <c r="C14788" s="100">
        <v>351</v>
      </c>
      <c r="D14788" s="100">
        <v>0.92600000000000005</v>
      </c>
    </row>
    <row r="14789" spans="1:4">
      <c r="A14789" s="101">
        <v>43997</v>
      </c>
      <c r="B14789" s="102">
        <v>0.35112268518518519</v>
      </c>
      <c r="C14789" s="100">
        <v>794</v>
      </c>
      <c r="D14789" s="100">
        <v>0.90200000000000002</v>
      </c>
    </row>
    <row r="14790" spans="1:4">
      <c r="A14790" s="101">
        <v>43997</v>
      </c>
      <c r="B14790" s="102">
        <v>0.35122685185185182</v>
      </c>
      <c r="C14790" s="100">
        <v>238</v>
      </c>
      <c r="D14790" s="100">
        <v>0.94899999999999995</v>
      </c>
    </row>
    <row r="14791" spans="1:4">
      <c r="A14791" s="101">
        <v>43997</v>
      </c>
      <c r="B14791" s="102">
        <v>0.35131944444444446</v>
      </c>
      <c r="C14791" s="100">
        <v>681</v>
      </c>
      <c r="D14791" s="100">
        <v>0.94599999999999995</v>
      </c>
    </row>
    <row r="14792" spans="1:4">
      <c r="A14792" s="101">
        <v>43997</v>
      </c>
      <c r="B14792" s="102">
        <v>0.35142361111111109</v>
      </c>
      <c r="C14792" s="100">
        <v>125</v>
      </c>
      <c r="D14792" s="100">
        <v>0.90800000000000003</v>
      </c>
    </row>
    <row r="14793" spans="1:4">
      <c r="A14793" s="101">
        <v>43997</v>
      </c>
      <c r="B14793" s="102">
        <v>0.35151620370370368</v>
      </c>
      <c r="C14793" s="100">
        <v>568</v>
      </c>
      <c r="D14793" s="100">
        <v>0.96199999999999997</v>
      </c>
    </row>
    <row r="14794" spans="1:4">
      <c r="A14794" s="101">
        <v>43997</v>
      </c>
      <c r="B14794" s="102">
        <v>0.35162037037037036</v>
      </c>
      <c r="C14794" s="100">
        <v>11</v>
      </c>
      <c r="D14794" s="100">
        <v>0.95499999999999996</v>
      </c>
    </row>
    <row r="14795" spans="1:4">
      <c r="A14795" s="101">
        <v>43997</v>
      </c>
      <c r="B14795" s="102">
        <v>0.35171296296296295</v>
      </c>
      <c r="C14795" s="100">
        <v>455</v>
      </c>
      <c r="D14795" s="100">
        <v>0.90700000000000003</v>
      </c>
    </row>
    <row r="14796" spans="1:4">
      <c r="A14796" s="101">
        <v>43997</v>
      </c>
      <c r="B14796" s="102">
        <v>0.35180555555555554</v>
      </c>
      <c r="C14796" s="100">
        <v>898</v>
      </c>
      <c r="D14796" s="100">
        <v>0.94299999999999995</v>
      </c>
    </row>
    <row r="14797" spans="1:4">
      <c r="A14797" s="101">
        <v>43997</v>
      </c>
      <c r="B14797" s="102">
        <v>0.35190972222222222</v>
      </c>
      <c r="C14797" s="100">
        <v>342</v>
      </c>
      <c r="D14797" s="100">
        <v>0.95399999999999996</v>
      </c>
    </row>
    <row r="14798" spans="1:4">
      <c r="A14798" s="101">
        <v>43997</v>
      </c>
      <c r="B14798" s="102">
        <v>0.35200231481481481</v>
      </c>
      <c r="C14798" s="100">
        <v>785</v>
      </c>
      <c r="D14798" s="100">
        <v>0.93</v>
      </c>
    </row>
    <row r="14799" spans="1:4">
      <c r="A14799" s="101">
        <v>43997</v>
      </c>
      <c r="B14799" s="102">
        <v>0.35210648148148144</v>
      </c>
      <c r="C14799" s="100">
        <v>229</v>
      </c>
      <c r="D14799" s="100">
        <v>0.91100000000000003</v>
      </c>
    </row>
    <row r="14800" spans="1:4">
      <c r="A14800" s="101">
        <v>43997</v>
      </c>
      <c r="B14800" s="102">
        <v>0.35219907407407408</v>
      </c>
      <c r="C14800" s="100">
        <v>672</v>
      </c>
      <c r="D14800" s="100">
        <v>0.93500000000000005</v>
      </c>
    </row>
    <row r="14801" spans="1:4">
      <c r="A14801" s="101">
        <v>43997</v>
      </c>
      <c r="B14801" s="102">
        <v>0.35230324074074071</v>
      </c>
      <c r="C14801" s="100">
        <v>115</v>
      </c>
      <c r="D14801" s="100">
        <v>0.92800000000000005</v>
      </c>
    </row>
    <row r="14802" spans="1:4">
      <c r="A14802" s="101">
        <v>43997</v>
      </c>
      <c r="B14802" s="102">
        <v>0.3523958333333333</v>
      </c>
      <c r="C14802" s="100">
        <v>559</v>
      </c>
      <c r="D14802" s="100">
        <v>0.95499999999999996</v>
      </c>
    </row>
    <row r="14803" spans="1:4">
      <c r="A14803" s="101">
        <v>43997</v>
      </c>
      <c r="B14803" s="102">
        <v>0.35250000000000004</v>
      </c>
      <c r="C14803" s="100">
        <v>2</v>
      </c>
      <c r="D14803" s="100">
        <v>0.95</v>
      </c>
    </row>
    <row r="14804" spans="1:4">
      <c r="A14804" s="101">
        <v>43997</v>
      </c>
      <c r="B14804" s="102">
        <v>0.35259259259259257</v>
      </c>
      <c r="C14804" s="100">
        <v>446</v>
      </c>
      <c r="D14804" s="100">
        <v>0.93400000000000005</v>
      </c>
    </row>
    <row r="14805" spans="1:4">
      <c r="A14805" s="101">
        <v>43997</v>
      </c>
      <c r="B14805" s="102">
        <v>0.35268518518518516</v>
      </c>
      <c r="C14805" s="100">
        <v>889</v>
      </c>
      <c r="D14805" s="100">
        <v>0.91600000000000004</v>
      </c>
    </row>
    <row r="14806" spans="1:4">
      <c r="A14806" s="101">
        <v>43997</v>
      </c>
      <c r="B14806" s="102">
        <v>0.35278935185185184</v>
      </c>
      <c r="C14806" s="100">
        <v>332</v>
      </c>
      <c r="D14806" s="100">
        <v>0.91700000000000004</v>
      </c>
    </row>
    <row r="14807" spans="1:4">
      <c r="A14807" s="101">
        <v>43997</v>
      </c>
      <c r="B14807" s="102">
        <v>0.35288194444444443</v>
      </c>
      <c r="C14807" s="100">
        <v>776</v>
      </c>
      <c r="D14807" s="100">
        <v>0.92200000000000004</v>
      </c>
    </row>
    <row r="14808" spans="1:4">
      <c r="A14808" s="101">
        <v>43997</v>
      </c>
      <c r="B14808" s="102">
        <v>0.35298611111111117</v>
      </c>
      <c r="C14808" s="100">
        <v>219</v>
      </c>
      <c r="D14808" s="100">
        <v>0.93799999999999994</v>
      </c>
    </row>
    <row r="14809" spans="1:4">
      <c r="A14809" s="101">
        <v>43997</v>
      </c>
      <c r="B14809" s="102">
        <v>0.3530787037037037</v>
      </c>
      <c r="C14809" s="100">
        <v>663</v>
      </c>
      <c r="D14809" s="100">
        <v>0.93899999999999995</v>
      </c>
    </row>
    <row r="14810" spans="1:4">
      <c r="A14810" s="101">
        <v>43997</v>
      </c>
      <c r="B14810" s="102">
        <v>0.35318287037037038</v>
      </c>
      <c r="C14810" s="100">
        <v>106</v>
      </c>
      <c r="D14810" s="100">
        <v>0.95099999999999996</v>
      </c>
    </row>
    <row r="14811" spans="1:4">
      <c r="A14811" s="101">
        <v>43997</v>
      </c>
      <c r="B14811" s="102">
        <v>0.35327546296296292</v>
      </c>
      <c r="C14811" s="100">
        <v>549</v>
      </c>
      <c r="D14811" s="100">
        <v>0.93700000000000006</v>
      </c>
    </row>
    <row r="14812" spans="1:4">
      <c r="A14812" s="101">
        <v>43997</v>
      </c>
      <c r="B14812" s="102">
        <v>0.35336805555555556</v>
      </c>
      <c r="C14812" s="100">
        <v>993</v>
      </c>
      <c r="D14812" s="100">
        <v>0.89900000000000002</v>
      </c>
    </row>
    <row r="14813" spans="1:4">
      <c r="A14813" s="101">
        <v>43997</v>
      </c>
      <c r="B14813" s="102">
        <v>0.35347222222222219</v>
      </c>
      <c r="C14813" s="100">
        <v>436</v>
      </c>
      <c r="D14813" s="100">
        <v>0.91800000000000004</v>
      </c>
    </row>
    <row r="14814" spans="1:4">
      <c r="A14814" s="101">
        <v>43997</v>
      </c>
      <c r="B14814" s="102">
        <v>0.35356481481481478</v>
      </c>
      <c r="C14814" s="100">
        <v>880</v>
      </c>
      <c r="D14814" s="100">
        <v>0.96299999999999997</v>
      </c>
    </row>
    <row r="14815" spans="1:4">
      <c r="A14815" s="101">
        <v>43997</v>
      </c>
      <c r="B14815" s="102">
        <v>0.35366898148148151</v>
      </c>
      <c r="C14815" s="100">
        <v>323</v>
      </c>
      <c r="D14815" s="100">
        <v>0.95799999999999996</v>
      </c>
    </row>
    <row r="14816" spans="1:4">
      <c r="A14816" s="101">
        <v>43997</v>
      </c>
      <c r="B14816" s="102">
        <v>0.35376157407407405</v>
      </c>
      <c r="C14816" s="100">
        <v>766</v>
      </c>
      <c r="D14816" s="100">
        <v>0.59</v>
      </c>
    </row>
    <row r="14817" spans="1:4">
      <c r="A14817" s="101">
        <v>43997</v>
      </c>
      <c r="B14817" s="102">
        <v>0.35386574074074079</v>
      </c>
      <c r="C14817" s="100">
        <v>210</v>
      </c>
      <c r="D14817" s="100">
        <v>0.92800000000000005</v>
      </c>
    </row>
    <row r="14818" spans="1:4">
      <c r="A14818" s="101">
        <v>43997</v>
      </c>
      <c r="B14818" s="102">
        <v>0.35395833333333332</v>
      </c>
      <c r="C14818" s="100">
        <v>653</v>
      </c>
      <c r="D14818" s="100">
        <v>0.93700000000000006</v>
      </c>
    </row>
    <row r="14819" spans="1:4">
      <c r="A14819" s="101">
        <v>43997</v>
      </c>
      <c r="B14819" s="102">
        <v>0.3540625</v>
      </c>
      <c r="C14819" s="100">
        <v>97</v>
      </c>
      <c r="D14819" s="100">
        <v>0.92100000000000004</v>
      </c>
    </row>
    <row r="14820" spans="1:4">
      <c r="A14820" s="101">
        <v>43997</v>
      </c>
      <c r="B14820" s="102">
        <v>0.35415509259259265</v>
      </c>
      <c r="C14820" s="100">
        <v>540</v>
      </c>
      <c r="D14820" s="100">
        <v>0.95</v>
      </c>
    </row>
    <row r="14821" spans="1:4">
      <c r="A14821" s="101">
        <v>43997</v>
      </c>
      <c r="B14821" s="102">
        <v>0.35424768518518518</v>
      </c>
      <c r="C14821" s="100">
        <v>983</v>
      </c>
      <c r="D14821" s="100">
        <v>0.90700000000000003</v>
      </c>
    </row>
    <row r="14822" spans="1:4">
      <c r="A14822" s="101">
        <v>43997</v>
      </c>
      <c r="B14822" s="102">
        <v>0.35435185185185186</v>
      </c>
      <c r="C14822" s="100">
        <v>427</v>
      </c>
      <c r="D14822" s="100">
        <v>0.96299999999999997</v>
      </c>
    </row>
    <row r="14823" spans="1:4">
      <c r="A14823" s="101">
        <v>43997</v>
      </c>
      <c r="B14823" s="102">
        <v>0.3544444444444444</v>
      </c>
      <c r="C14823" s="100">
        <v>870</v>
      </c>
      <c r="D14823" s="100">
        <v>0.91700000000000004</v>
      </c>
    </row>
    <row r="14824" spans="1:4">
      <c r="A14824" s="101">
        <v>43997</v>
      </c>
      <c r="B14824" s="102">
        <v>0.35454861111111113</v>
      </c>
      <c r="C14824" s="100">
        <v>314</v>
      </c>
      <c r="D14824" s="100">
        <v>0.94899999999999995</v>
      </c>
    </row>
    <row r="14825" spans="1:4">
      <c r="A14825" s="101">
        <v>43997</v>
      </c>
      <c r="B14825" s="102">
        <v>0.35464120370370367</v>
      </c>
      <c r="C14825" s="100">
        <v>757</v>
      </c>
      <c r="D14825" s="100">
        <v>0.96499999999999997</v>
      </c>
    </row>
    <row r="14826" spans="1:4">
      <c r="A14826" s="101">
        <v>43997</v>
      </c>
      <c r="B14826" s="102">
        <v>0.35474537037037041</v>
      </c>
      <c r="C14826" s="100">
        <v>200</v>
      </c>
      <c r="D14826" s="100">
        <v>0.77300000000000002</v>
      </c>
    </row>
    <row r="14827" spans="1:4">
      <c r="A14827" s="101">
        <v>43997</v>
      </c>
      <c r="B14827" s="102">
        <v>0.35483796296296299</v>
      </c>
      <c r="C14827" s="100">
        <v>644</v>
      </c>
      <c r="D14827" s="100">
        <v>0.94599999999999995</v>
      </c>
    </row>
    <row r="14828" spans="1:4">
      <c r="A14828" s="101">
        <v>43997</v>
      </c>
      <c r="B14828" s="102">
        <v>0.35494212962962962</v>
      </c>
      <c r="C14828" s="100">
        <v>87</v>
      </c>
      <c r="D14828" s="100">
        <v>0.95</v>
      </c>
    </row>
    <row r="14829" spans="1:4">
      <c r="A14829" s="101">
        <v>43997</v>
      </c>
      <c r="B14829" s="102">
        <v>0.35503472222222227</v>
      </c>
      <c r="C14829" s="100">
        <v>531</v>
      </c>
      <c r="D14829" s="100">
        <v>0.89900000000000002</v>
      </c>
    </row>
    <row r="14830" spans="1:4">
      <c r="A14830" s="101">
        <v>43997</v>
      </c>
      <c r="B14830" s="102">
        <v>0.3551273148148148</v>
      </c>
      <c r="C14830" s="100">
        <v>974</v>
      </c>
      <c r="D14830" s="100">
        <v>0.92900000000000005</v>
      </c>
    </row>
    <row r="14831" spans="1:4">
      <c r="A14831" s="101">
        <v>43997</v>
      </c>
      <c r="B14831" s="102">
        <v>0.35523148148148148</v>
      </c>
      <c r="C14831" s="100">
        <v>418</v>
      </c>
      <c r="D14831" s="100">
        <v>0.94</v>
      </c>
    </row>
    <row r="14832" spans="1:4">
      <c r="A14832" s="101">
        <v>43997</v>
      </c>
      <c r="B14832" s="102">
        <v>0.35532407407407413</v>
      </c>
      <c r="C14832" s="100">
        <v>861</v>
      </c>
      <c r="D14832" s="100">
        <v>0.91600000000000004</v>
      </c>
    </row>
    <row r="14833" spans="1:4">
      <c r="A14833" s="101">
        <v>43997</v>
      </c>
      <c r="B14833" s="102">
        <v>0.35542824074074075</v>
      </c>
      <c r="C14833" s="100">
        <v>304</v>
      </c>
      <c r="D14833" s="100">
        <v>0.96199999999999997</v>
      </c>
    </row>
    <row r="14834" spans="1:4">
      <c r="A14834" s="101">
        <v>43997</v>
      </c>
      <c r="B14834" s="102">
        <v>0.35552083333333334</v>
      </c>
      <c r="C14834" s="100">
        <v>748</v>
      </c>
      <c r="D14834" s="100">
        <v>0.97399999999999998</v>
      </c>
    </row>
    <row r="14835" spans="1:4">
      <c r="A14835" s="101">
        <v>43997</v>
      </c>
      <c r="B14835" s="102">
        <v>0.35562500000000002</v>
      </c>
      <c r="C14835" s="100">
        <v>191</v>
      </c>
      <c r="D14835" s="100">
        <v>0.89600000000000002</v>
      </c>
    </row>
    <row r="14836" spans="1:4">
      <c r="A14836" s="101">
        <v>43997</v>
      </c>
      <c r="B14836" s="102">
        <v>0.35571759259259261</v>
      </c>
      <c r="C14836" s="100">
        <v>635</v>
      </c>
      <c r="D14836" s="100">
        <v>0.94499999999999995</v>
      </c>
    </row>
    <row r="14837" spans="1:4">
      <c r="A14837" s="101">
        <v>43997</v>
      </c>
      <c r="B14837" s="102">
        <v>0.35582175925925924</v>
      </c>
      <c r="C14837" s="100">
        <v>78</v>
      </c>
      <c r="D14837" s="100">
        <v>0.91300000000000003</v>
      </c>
    </row>
    <row r="14838" spans="1:4">
      <c r="A14838" s="101">
        <v>43997</v>
      </c>
      <c r="B14838" s="102">
        <v>0.35591435185185188</v>
      </c>
      <c r="C14838" s="100">
        <v>521</v>
      </c>
      <c r="D14838" s="100">
        <v>0.91300000000000003</v>
      </c>
    </row>
    <row r="14839" spans="1:4">
      <c r="A14839" s="101">
        <v>43997</v>
      </c>
      <c r="B14839" s="102">
        <v>0.35600694444444447</v>
      </c>
      <c r="C14839" s="100">
        <v>965</v>
      </c>
      <c r="D14839" s="100">
        <v>0.9</v>
      </c>
    </row>
    <row r="14840" spans="1:4">
      <c r="A14840" s="101">
        <v>43997</v>
      </c>
      <c r="B14840" s="102">
        <v>0.3561111111111111</v>
      </c>
      <c r="C14840" s="100">
        <v>408</v>
      </c>
      <c r="D14840" s="100">
        <v>0.95199999999999996</v>
      </c>
    </row>
    <row r="14841" spans="1:4">
      <c r="A14841" s="101">
        <v>43997</v>
      </c>
      <c r="B14841" s="102">
        <v>0.35620370370370374</v>
      </c>
      <c r="C14841" s="100">
        <v>852</v>
      </c>
      <c r="D14841" s="100">
        <v>0.92100000000000004</v>
      </c>
    </row>
    <row r="14842" spans="1:4">
      <c r="A14842" s="101">
        <v>43997</v>
      </c>
      <c r="B14842" s="102">
        <v>0.35630787037037037</v>
      </c>
      <c r="C14842" s="100">
        <v>295</v>
      </c>
      <c r="D14842" s="100">
        <v>0.94599999999999995</v>
      </c>
    </row>
    <row r="14843" spans="1:4">
      <c r="A14843" s="101">
        <v>43997</v>
      </c>
      <c r="B14843" s="102">
        <v>0.35640046296296296</v>
      </c>
      <c r="C14843" s="100">
        <v>738</v>
      </c>
      <c r="D14843" s="100">
        <v>0.91800000000000004</v>
      </c>
    </row>
    <row r="14844" spans="1:4">
      <c r="A14844" s="101">
        <v>43997</v>
      </c>
      <c r="B14844" s="102">
        <v>0.35650462962962964</v>
      </c>
      <c r="C14844" s="100">
        <v>182</v>
      </c>
      <c r="D14844" s="100">
        <v>0.95699999999999996</v>
      </c>
    </row>
    <row r="14845" spans="1:4">
      <c r="A14845" s="101">
        <v>43997</v>
      </c>
      <c r="B14845" s="102">
        <v>0.35659722222222223</v>
      </c>
      <c r="C14845" s="100">
        <v>625</v>
      </c>
      <c r="D14845" s="100">
        <v>0.91500000000000004</v>
      </c>
    </row>
    <row r="14846" spans="1:4">
      <c r="A14846" s="101">
        <v>43997</v>
      </c>
      <c r="B14846" s="102">
        <v>0.35670138888888886</v>
      </c>
      <c r="C14846" s="100">
        <v>69</v>
      </c>
      <c r="D14846" s="100">
        <v>0.95399999999999996</v>
      </c>
    </row>
    <row r="14847" spans="1:4">
      <c r="A14847" s="101">
        <v>43997</v>
      </c>
      <c r="B14847" s="102">
        <v>0.3567939814814815</v>
      </c>
      <c r="C14847" s="100">
        <v>512</v>
      </c>
      <c r="D14847" s="100">
        <v>0.90700000000000003</v>
      </c>
    </row>
    <row r="14848" spans="1:4">
      <c r="A14848" s="101">
        <v>43997</v>
      </c>
      <c r="B14848" s="102">
        <v>0.35688657407407409</v>
      </c>
      <c r="C14848" s="100">
        <v>955</v>
      </c>
      <c r="D14848" s="100">
        <v>0.95799999999999996</v>
      </c>
    </row>
    <row r="14849" spans="1:4">
      <c r="A14849" s="101">
        <v>43997</v>
      </c>
      <c r="B14849" s="102">
        <v>0.35699074074074072</v>
      </c>
      <c r="C14849" s="100">
        <v>399</v>
      </c>
      <c r="D14849" s="100">
        <v>0.91700000000000004</v>
      </c>
    </row>
    <row r="14850" spans="1:4">
      <c r="A14850" s="101">
        <v>43997</v>
      </c>
      <c r="B14850" s="102">
        <v>0.35708333333333336</v>
      </c>
      <c r="C14850" s="100">
        <v>842</v>
      </c>
      <c r="D14850" s="100">
        <v>0.92900000000000005</v>
      </c>
    </row>
    <row r="14851" spans="1:4">
      <c r="A14851" s="101">
        <v>43997</v>
      </c>
      <c r="B14851" s="102">
        <v>0.35718749999999999</v>
      </c>
      <c r="C14851" s="100">
        <v>286</v>
      </c>
      <c r="D14851" s="100">
        <v>0.92900000000000005</v>
      </c>
    </row>
    <row r="14852" spans="1:4">
      <c r="A14852" s="101">
        <v>43997</v>
      </c>
      <c r="B14852" s="102">
        <v>0.35728009259259258</v>
      </c>
      <c r="C14852" s="100">
        <v>729</v>
      </c>
      <c r="D14852" s="100">
        <v>0.93899999999999995</v>
      </c>
    </row>
    <row r="14853" spans="1:4">
      <c r="A14853" s="101">
        <v>43997</v>
      </c>
      <c r="B14853" s="102">
        <v>0.35738425925925926</v>
      </c>
      <c r="C14853" s="100">
        <v>172</v>
      </c>
      <c r="D14853" s="100">
        <v>0.93500000000000005</v>
      </c>
    </row>
    <row r="14854" spans="1:4">
      <c r="A14854" s="101">
        <v>43997</v>
      </c>
      <c r="B14854" s="102">
        <v>0.35747685185185185</v>
      </c>
      <c r="C14854" s="100">
        <v>616</v>
      </c>
      <c r="D14854" s="100">
        <v>0.52700000000000002</v>
      </c>
    </row>
    <row r="14855" spans="1:4">
      <c r="A14855" s="101">
        <v>43997</v>
      </c>
      <c r="B14855" s="102">
        <v>0.35758101851851848</v>
      </c>
      <c r="C14855" s="100">
        <v>59</v>
      </c>
      <c r="D14855" s="100">
        <v>0.94599999999999995</v>
      </c>
    </row>
    <row r="14856" spans="1:4">
      <c r="A14856" s="101">
        <v>43997</v>
      </c>
      <c r="B14856" s="102">
        <v>0.35767361111111112</v>
      </c>
      <c r="C14856" s="100">
        <v>503</v>
      </c>
      <c r="D14856" s="100">
        <v>0.92900000000000005</v>
      </c>
    </row>
    <row r="14857" spans="1:4">
      <c r="A14857" s="101">
        <v>43997</v>
      </c>
      <c r="B14857" s="102">
        <v>0.35776620370370371</v>
      </c>
      <c r="C14857" s="100">
        <v>946</v>
      </c>
      <c r="D14857" s="100">
        <v>0.94699999999999995</v>
      </c>
    </row>
    <row r="14858" spans="1:4">
      <c r="A14858" s="101">
        <v>43997</v>
      </c>
      <c r="B14858" s="102">
        <v>0.35787037037037034</v>
      </c>
      <c r="C14858" s="100">
        <v>389</v>
      </c>
      <c r="D14858" s="100">
        <v>0.91100000000000003</v>
      </c>
    </row>
    <row r="14859" spans="1:4">
      <c r="A14859" s="101">
        <v>43997</v>
      </c>
      <c r="B14859" s="102">
        <v>0.35796296296296298</v>
      </c>
      <c r="C14859" s="100">
        <v>833</v>
      </c>
      <c r="D14859" s="100">
        <v>0.95699999999999996</v>
      </c>
    </row>
    <row r="14860" spans="1:4">
      <c r="A14860" s="101">
        <v>43997</v>
      </c>
      <c r="B14860" s="102">
        <v>0.35806712962962961</v>
      </c>
      <c r="C14860" s="100">
        <v>276</v>
      </c>
      <c r="D14860" s="100">
        <v>0.95199999999999996</v>
      </c>
    </row>
    <row r="14861" spans="1:4">
      <c r="A14861" s="101">
        <v>43997</v>
      </c>
      <c r="B14861" s="102">
        <v>0.3581597222222222</v>
      </c>
      <c r="C14861" s="100">
        <v>720</v>
      </c>
      <c r="D14861" s="100">
        <v>0.90800000000000003</v>
      </c>
    </row>
    <row r="14862" spans="1:4">
      <c r="A14862" s="101">
        <v>43997</v>
      </c>
      <c r="B14862" s="102">
        <v>0.35826388888888888</v>
      </c>
      <c r="C14862" s="100">
        <v>163</v>
      </c>
      <c r="D14862" s="100">
        <v>0.90700000000000003</v>
      </c>
    </row>
    <row r="14863" spans="1:4">
      <c r="A14863" s="101">
        <v>43997</v>
      </c>
      <c r="B14863" s="102">
        <v>0.35835648148148147</v>
      </c>
      <c r="C14863" s="100">
        <v>607</v>
      </c>
      <c r="D14863" s="100">
        <v>0.91800000000000004</v>
      </c>
    </row>
    <row r="14864" spans="1:4">
      <c r="A14864" s="101">
        <v>43997</v>
      </c>
      <c r="B14864" s="102">
        <v>0.3584606481481481</v>
      </c>
      <c r="C14864" s="100">
        <v>50</v>
      </c>
      <c r="D14864" s="100">
        <v>0.93799999999999994</v>
      </c>
    </row>
    <row r="14865" spans="1:4">
      <c r="A14865" s="101">
        <v>43997</v>
      </c>
      <c r="B14865" s="102">
        <v>0.35855324074074074</v>
      </c>
      <c r="C14865" s="100">
        <v>493</v>
      </c>
      <c r="D14865" s="100">
        <v>0.93400000000000005</v>
      </c>
    </row>
    <row r="14866" spans="1:4">
      <c r="A14866" s="101">
        <v>43997</v>
      </c>
      <c r="B14866" s="102">
        <v>0.35864583333333333</v>
      </c>
      <c r="C14866" s="100">
        <v>937</v>
      </c>
      <c r="D14866" s="100">
        <v>0.90600000000000003</v>
      </c>
    </row>
    <row r="14867" spans="1:4">
      <c r="A14867" s="101">
        <v>43997</v>
      </c>
      <c r="B14867" s="102">
        <v>0.35874999999999996</v>
      </c>
      <c r="C14867" s="100">
        <v>380</v>
      </c>
      <c r="D14867" s="100">
        <v>0.91900000000000004</v>
      </c>
    </row>
    <row r="14868" spans="1:4">
      <c r="A14868" s="101">
        <v>43997</v>
      </c>
      <c r="B14868" s="102">
        <v>0.3588425925925926</v>
      </c>
      <c r="C14868" s="100">
        <v>824</v>
      </c>
      <c r="D14868" s="100">
        <v>0.90600000000000003</v>
      </c>
    </row>
    <row r="14869" spans="1:4">
      <c r="A14869" s="101">
        <v>43997</v>
      </c>
      <c r="B14869" s="102">
        <v>0.35894675925925923</v>
      </c>
      <c r="C14869" s="100">
        <v>267</v>
      </c>
      <c r="D14869" s="100">
        <v>0.92300000000000004</v>
      </c>
    </row>
    <row r="14870" spans="1:4">
      <c r="A14870" s="101">
        <v>43997</v>
      </c>
      <c r="B14870" s="102">
        <v>0.35903935185185182</v>
      </c>
      <c r="C14870" s="100">
        <v>710</v>
      </c>
      <c r="D14870" s="100">
        <v>0.95799999999999996</v>
      </c>
    </row>
    <row r="14871" spans="1:4">
      <c r="A14871" s="101">
        <v>43997</v>
      </c>
      <c r="B14871" s="102">
        <v>0.3591435185185185</v>
      </c>
      <c r="C14871" s="100">
        <v>154</v>
      </c>
      <c r="D14871" s="100">
        <v>0.95799999999999996</v>
      </c>
    </row>
    <row r="14872" spans="1:4">
      <c r="A14872" s="101">
        <v>43997</v>
      </c>
      <c r="B14872" s="102">
        <v>0.35923611111111109</v>
      </c>
      <c r="C14872" s="100">
        <v>597</v>
      </c>
      <c r="D14872" s="100">
        <v>0.90700000000000003</v>
      </c>
    </row>
    <row r="14873" spans="1:4">
      <c r="A14873" s="101">
        <v>43997</v>
      </c>
      <c r="B14873" s="102">
        <v>0.35934027777777783</v>
      </c>
      <c r="C14873" s="100">
        <v>41</v>
      </c>
      <c r="D14873" s="100">
        <v>0.93</v>
      </c>
    </row>
    <row r="14874" spans="1:4">
      <c r="A14874" s="101">
        <v>43997</v>
      </c>
      <c r="B14874" s="102">
        <v>0.35943287037037036</v>
      </c>
      <c r="C14874" s="100">
        <v>484</v>
      </c>
      <c r="D14874" s="100">
        <v>0.92800000000000005</v>
      </c>
    </row>
    <row r="14875" spans="1:4">
      <c r="A14875" s="101">
        <v>43997</v>
      </c>
      <c r="B14875" s="102">
        <v>0.35952546296296295</v>
      </c>
      <c r="C14875" s="100">
        <v>927</v>
      </c>
      <c r="D14875" s="100">
        <v>0.93</v>
      </c>
    </row>
    <row r="14876" spans="1:4">
      <c r="A14876" s="101">
        <v>43997</v>
      </c>
      <c r="B14876" s="102">
        <v>0.35962962962962958</v>
      </c>
      <c r="C14876" s="100">
        <v>371</v>
      </c>
      <c r="D14876" s="100">
        <v>0.90200000000000002</v>
      </c>
    </row>
    <row r="14877" spans="1:4">
      <c r="A14877" s="101">
        <v>43997</v>
      </c>
      <c r="B14877" s="102">
        <v>0.35972222222222222</v>
      </c>
      <c r="C14877" s="100">
        <v>814</v>
      </c>
      <c r="D14877" s="100">
        <v>0.95599999999999996</v>
      </c>
    </row>
    <row r="14878" spans="1:4">
      <c r="A14878" s="101">
        <v>43997</v>
      </c>
      <c r="B14878" s="102">
        <v>0.3598263888888889</v>
      </c>
      <c r="C14878" s="100">
        <v>258</v>
      </c>
      <c r="D14878" s="100">
        <v>0.71099999999999997</v>
      </c>
    </row>
    <row r="14879" spans="1:4">
      <c r="A14879" s="101">
        <v>43997</v>
      </c>
      <c r="B14879" s="102">
        <v>0.35991898148148144</v>
      </c>
      <c r="C14879" s="100">
        <v>701</v>
      </c>
      <c r="D14879" s="100">
        <v>0.94699999999999995</v>
      </c>
    </row>
    <row r="14880" spans="1:4">
      <c r="A14880" s="101">
        <v>43997</v>
      </c>
      <c r="B14880" s="102">
        <v>0.36002314814814818</v>
      </c>
      <c r="C14880" s="100">
        <v>144</v>
      </c>
      <c r="D14880" s="100">
        <v>0.90100000000000002</v>
      </c>
    </row>
    <row r="14881" spans="1:4">
      <c r="A14881" s="101">
        <v>43997</v>
      </c>
      <c r="B14881" s="102">
        <v>0.36011574074074071</v>
      </c>
      <c r="C14881" s="100">
        <v>588</v>
      </c>
      <c r="D14881" s="100">
        <v>0.94599999999999995</v>
      </c>
    </row>
    <row r="14882" spans="1:4">
      <c r="A14882" s="101">
        <v>43997</v>
      </c>
      <c r="B14882" s="102">
        <v>0.36021990740740745</v>
      </c>
      <c r="C14882" s="100">
        <v>31</v>
      </c>
      <c r="D14882" s="100">
        <v>0.60799999999999998</v>
      </c>
    </row>
    <row r="14883" spans="1:4">
      <c r="A14883" s="101">
        <v>43997</v>
      </c>
      <c r="B14883" s="102">
        <v>0.36031250000000004</v>
      </c>
      <c r="C14883" s="100">
        <v>475</v>
      </c>
      <c r="D14883" s="100">
        <v>0.90600000000000003</v>
      </c>
    </row>
    <row r="14884" spans="1:4">
      <c r="A14884" s="101">
        <v>43997</v>
      </c>
      <c r="B14884" s="102">
        <v>0.36040509259259257</v>
      </c>
      <c r="C14884" s="100">
        <v>918</v>
      </c>
      <c r="D14884" s="100">
        <v>0.94699999999999995</v>
      </c>
    </row>
    <row r="14885" spans="1:4">
      <c r="A14885" s="101">
        <v>43997</v>
      </c>
      <c r="B14885" s="102">
        <v>0.36050925925925931</v>
      </c>
      <c r="C14885" s="100">
        <v>361</v>
      </c>
      <c r="D14885" s="100">
        <v>0.52100000000000002</v>
      </c>
    </row>
    <row r="14886" spans="1:4">
      <c r="A14886" s="101">
        <v>43997</v>
      </c>
      <c r="B14886" s="102">
        <v>0.36060185185185184</v>
      </c>
      <c r="C14886" s="100">
        <v>805</v>
      </c>
      <c r="D14886" s="100">
        <v>0.91700000000000004</v>
      </c>
    </row>
    <row r="14887" spans="1:4">
      <c r="A14887" s="101">
        <v>43997</v>
      </c>
      <c r="B14887" s="102">
        <v>0.36070601851851852</v>
      </c>
      <c r="C14887" s="100">
        <v>248</v>
      </c>
      <c r="D14887" s="100">
        <v>0.97299999999999998</v>
      </c>
    </row>
    <row r="14888" spans="1:4">
      <c r="A14888" s="101">
        <v>43997</v>
      </c>
      <c r="B14888" s="102">
        <v>0.36079861111111106</v>
      </c>
      <c r="C14888" s="100">
        <v>692</v>
      </c>
      <c r="D14888" s="100">
        <v>0.91700000000000004</v>
      </c>
    </row>
    <row r="14889" spans="1:4">
      <c r="A14889" s="101">
        <v>43997</v>
      </c>
      <c r="B14889" s="102">
        <v>0.36090277777777779</v>
      </c>
      <c r="C14889" s="100">
        <v>135</v>
      </c>
      <c r="D14889" s="100">
        <v>0.91100000000000003</v>
      </c>
    </row>
    <row r="14890" spans="1:4">
      <c r="A14890" s="101">
        <v>43997</v>
      </c>
      <c r="B14890" s="102">
        <v>0.36099537037037038</v>
      </c>
      <c r="C14890" s="100">
        <v>578</v>
      </c>
      <c r="D14890" s="100">
        <v>0.94</v>
      </c>
    </row>
    <row r="14891" spans="1:4">
      <c r="A14891" s="101">
        <v>43997</v>
      </c>
      <c r="B14891" s="102">
        <v>0.36109953703703707</v>
      </c>
      <c r="C14891" s="100">
        <v>22</v>
      </c>
      <c r="D14891" s="100">
        <v>0.88</v>
      </c>
    </row>
    <row r="14892" spans="1:4">
      <c r="A14892" s="101">
        <v>43997</v>
      </c>
      <c r="B14892" s="102">
        <v>0.36119212962962965</v>
      </c>
      <c r="C14892" s="100">
        <v>465</v>
      </c>
      <c r="D14892" s="100">
        <v>0.90200000000000002</v>
      </c>
    </row>
    <row r="14893" spans="1:4">
      <c r="A14893" s="101">
        <v>43997</v>
      </c>
      <c r="B14893" s="102">
        <v>0.36128472222222219</v>
      </c>
      <c r="C14893" s="100">
        <v>909</v>
      </c>
      <c r="D14893" s="100">
        <v>0.91900000000000004</v>
      </c>
    </row>
    <row r="14894" spans="1:4">
      <c r="A14894" s="101">
        <v>43997</v>
      </c>
      <c r="B14894" s="102">
        <v>0.36138888888888893</v>
      </c>
      <c r="C14894" s="100">
        <v>352</v>
      </c>
      <c r="D14894" s="100">
        <v>0.57599999999999996</v>
      </c>
    </row>
    <row r="14895" spans="1:4">
      <c r="A14895" s="101">
        <v>43997</v>
      </c>
      <c r="B14895" s="102">
        <v>0.36148148148148151</v>
      </c>
      <c r="C14895" s="100">
        <v>796</v>
      </c>
      <c r="D14895" s="100">
        <v>0.93200000000000005</v>
      </c>
    </row>
    <row r="14896" spans="1:4">
      <c r="A14896" s="101">
        <v>43997</v>
      </c>
      <c r="B14896" s="102">
        <v>0.36158564814814814</v>
      </c>
      <c r="C14896" s="100">
        <v>239</v>
      </c>
      <c r="D14896" s="100">
        <v>0.95599999999999996</v>
      </c>
    </row>
    <row r="14897" spans="1:4">
      <c r="A14897" s="101">
        <v>43997</v>
      </c>
      <c r="B14897" s="102">
        <v>0.36167824074074079</v>
      </c>
      <c r="C14897" s="100">
        <v>682</v>
      </c>
      <c r="D14897" s="100">
        <v>0.95599999999999996</v>
      </c>
    </row>
    <row r="14898" spans="1:4">
      <c r="A14898" s="101">
        <v>43997</v>
      </c>
      <c r="B14898" s="102">
        <v>0.36178240740740741</v>
      </c>
      <c r="C14898" s="100">
        <v>126</v>
      </c>
      <c r="D14898" s="100">
        <v>0.89900000000000002</v>
      </c>
    </row>
    <row r="14899" spans="1:4">
      <c r="A14899" s="101">
        <v>43997</v>
      </c>
      <c r="B14899" s="102">
        <v>0.361875</v>
      </c>
      <c r="C14899" s="100">
        <v>569</v>
      </c>
      <c r="D14899" s="100">
        <v>0.95099999999999996</v>
      </c>
    </row>
    <row r="14900" spans="1:4">
      <c r="A14900" s="101">
        <v>43997</v>
      </c>
      <c r="B14900" s="102">
        <v>0.36197916666666669</v>
      </c>
      <c r="C14900" s="100">
        <v>13</v>
      </c>
      <c r="D14900" s="100">
        <v>0.95</v>
      </c>
    </row>
    <row r="14901" spans="1:4">
      <c r="A14901" s="101">
        <v>43997</v>
      </c>
      <c r="B14901" s="102">
        <v>0.36207175925925927</v>
      </c>
      <c r="C14901" s="100">
        <v>456</v>
      </c>
      <c r="D14901" s="100">
        <v>0.90400000000000003</v>
      </c>
    </row>
    <row r="14902" spans="1:4">
      <c r="A14902" s="101">
        <v>43997</v>
      </c>
      <c r="B14902" s="102">
        <v>0.36216435185185186</v>
      </c>
      <c r="C14902" s="100">
        <v>899</v>
      </c>
      <c r="D14902" s="100">
        <v>0.93799999999999994</v>
      </c>
    </row>
    <row r="14903" spans="1:4">
      <c r="A14903" s="101">
        <v>43997</v>
      </c>
      <c r="B14903" s="102">
        <v>0.36226851851851855</v>
      </c>
      <c r="C14903" s="100">
        <v>343</v>
      </c>
      <c r="D14903" s="100">
        <v>0.94899999999999995</v>
      </c>
    </row>
    <row r="14904" spans="1:4">
      <c r="A14904" s="101">
        <v>43997</v>
      </c>
      <c r="B14904" s="102">
        <v>0.36236111111111113</v>
      </c>
      <c r="C14904" s="100">
        <v>786</v>
      </c>
      <c r="D14904" s="100">
        <v>0.95699999999999996</v>
      </c>
    </row>
    <row r="14905" spans="1:4">
      <c r="A14905" s="101">
        <v>43997</v>
      </c>
      <c r="B14905" s="102">
        <v>0.36246527777777776</v>
      </c>
      <c r="C14905" s="100">
        <v>230</v>
      </c>
      <c r="D14905" s="100">
        <v>0.93799999999999994</v>
      </c>
    </row>
    <row r="14906" spans="1:4">
      <c r="A14906" s="101">
        <v>43997</v>
      </c>
      <c r="B14906" s="102">
        <v>0.36255787037037041</v>
      </c>
      <c r="C14906" s="100">
        <v>673</v>
      </c>
      <c r="D14906" s="100">
        <v>0.92100000000000004</v>
      </c>
    </row>
    <row r="14907" spans="1:4">
      <c r="A14907" s="101">
        <v>43997</v>
      </c>
      <c r="B14907" s="102">
        <v>0.36266203703703703</v>
      </c>
      <c r="C14907" s="100">
        <v>116</v>
      </c>
      <c r="D14907" s="100">
        <v>0.89500000000000002</v>
      </c>
    </row>
    <row r="14908" spans="1:4">
      <c r="A14908" s="101">
        <v>43997</v>
      </c>
      <c r="B14908" s="102">
        <v>0.36275462962962962</v>
      </c>
      <c r="C14908" s="100">
        <v>560</v>
      </c>
      <c r="D14908" s="100">
        <v>0.89400000000000002</v>
      </c>
    </row>
    <row r="14909" spans="1:4">
      <c r="A14909" s="101">
        <v>43997</v>
      </c>
      <c r="B14909" s="102">
        <v>0.3628587962962963</v>
      </c>
      <c r="C14909" s="100">
        <v>3</v>
      </c>
      <c r="D14909" s="100">
        <v>0.91300000000000003</v>
      </c>
    </row>
    <row r="14910" spans="1:4">
      <c r="A14910" s="101">
        <v>43997</v>
      </c>
      <c r="B14910" s="102">
        <v>0.36295138888888889</v>
      </c>
      <c r="C14910" s="100">
        <v>447</v>
      </c>
      <c r="D14910" s="100">
        <v>0.94099999999999995</v>
      </c>
    </row>
    <row r="14911" spans="1:4">
      <c r="A14911" s="101">
        <v>43997</v>
      </c>
      <c r="B14911" s="102">
        <v>0.36304398148148148</v>
      </c>
      <c r="C14911" s="100">
        <v>890</v>
      </c>
      <c r="D14911" s="100">
        <v>0.93799999999999994</v>
      </c>
    </row>
    <row r="14912" spans="1:4">
      <c r="A14912" s="101">
        <v>43997</v>
      </c>
      <c r="B14912" s="102">
        <v>0.36314814814814816</v>
      </c>
      <c r="C14912" s="100">
        <v>333</v>
      </c>
      <c r="D14912" s="100">
        <v>0.94299999999999995</v>
      </c>
    </row>
    <row r="14913" spans="1:4">
      <c r="A14913" s="101">
        <v>43997</v>
      </c>
      <c r="B14913" s="102">
        <v>0.36324074074074075</v>
      </c>
      <c r="C14913" s="100">
        <v>777</v>
      </c>
      <c r="D14913" s="100">
        <v>0.92900000000000005</v>
      </c>
    </row>
    <row r="14914" spans="1:4">
      <c r="A14914" s="101">
        <v>43997</v>
      </c>
      <c r="B14914" s="102">
        <v>0.36334490740740738</v>
      </c>
      <c r="C14914" s="100">
        <v>220</v>
      </c>
      <c r="D14914" s="100">
        <v>0.94099999999999995</v>
      </c>
    </row>
    <row r="14915" spans="1:4">
      <c r="A14915" s="101">
        <v>43997</v>
      </c>
      <c r="B14915" s="102">
        <v>0.36343750000000002</v>
      </c>
      <c r="C14915" s="100">
        <v>664</v>
      </c>
      <c r="D14915" s="100">
        <v>0.94</v>
      </c>
    </row>
    <row r="14916" spans="1:4">
      <c r="A14916" s="101">
        <v>43997</v>
      </c>
      <c r="B14916" s="102">
        <v>0.36354166666666665</v>
      </c>
      <c r="C14916" s="100">
        <v>107</v>
      </c>
      <c r="D14916" s="100">
        <v>0.95199999999999996</v>
      </c>
    </row>
    <row r="14917" spans="1:4">
      <c r="A14917" s="101">
        <v>43997</v>
      </c>
      <c r="B14917" s="102">
        <v>0.36363425925925924</v>
      </c>
      <c r="C14917" s="100">
        <v>550</v>
      </c>
      <c r="D14917" s="100">
        <v>0.95599999999999996</v>
      </c>
    </row>
    <row r="14918" spans="1:4">
      <c r="A14918" s="101">
        <v>43997</v>
      </c>
      <c r="B14918" s="102">
        <v>0.36372685185185188</v>
      </c>
      <c r="C14918" s="100">
        <v>994</v>
      </c>
      <c r="D14918" s="100">
        <v>0.92600000000000005</v>
      </c>
    </row>
    <row r="14919" spans="1:4">
      <c r="A14919" s="101">
        <v>43997</v>
      </c>
      <c r="B14919" s="102">
        <v>0.36383101851851851</v>
      </c>
      <c r="C14919" s="100">
        <v>437</v>
      </c>
      <c r="D14919" s="100">
        <v>0.93</v>
      </c>
    </row>
    <row r="14920" spans="1:4">
      <c r="A14920" s="101">
        <v>43997</v>
      </c>
      <c r="B14920" s="102">
        <v>0.3639236111111111</v>
      </c>
      <c r="C14920" s="100">
        <v>881</v>
      </c>
      <c r="D14920" s="100">
        <v>0.90500000000000003</v>
      </c>
    </row>
    <row r="14921" spans="1:4">
      <c r="A14921" s="101">
        <v>43997</v>
      </c>
      <c r="B14921" s="102">
        <v>0.36402777777777778</v>
      </c>
      <c r="C14921" s="100">
        <v>324</v>
      </c>
      <c r="D14921" s="100">
        <v>0.89700000000000002</v>
      </c>
    </row>
    <row r="14922" spans="1:4">
      <c r="A14922" s="101">
        <v>43997</v>
      </c>
      <c r="B14922" s="102">
        <v>0.36412037037037037</v>
      </c>
      <c r="C14922" s="100">
        <v>767</v>
      </c>
      <c r="D14922" s="100">
        <v>0.90700000000000003</v>
      </c>
    </row>
    <row r="14923" spans="1:4">
      <c r="A14923" s="101">
        <v>43997</v>
      </c>
      <c r="B14923" s="102">
        <v>0.364224537037037</v>
      </c>
      <c r="C14923" s="100">
        <v>211</v>
      </c>
      <c r="D14923" s="100">
        <v>0.91100000000000003</v>
      </c>
    </row>
    <row r="14924" spans="1:4">
      <c r="A14924" s="101">
        <v>43997</v>
      </c>
      <c r="B14924" s="102">
        <v>0.36431712962962964</v>
      </c>
      <c r="C14924" s="100">
        <v>654</v>
      </c>
      <c r="D14924" s="100">
        <v>0.94399999999999995</v>
      </c>
    </row>
    <row r="14925" spans="1:4">
      <c r="A14925" s="101">
        <v>43997</v>
      </c>
      <c r="B14925" s="102">
        <v>0.36442129629629627</v>
      </c>
      <c r="C14925" s="100">
        <v>98</v>
      </c>
      <c r="D14925" s="100">
        <v>0.95199999999999996</v>
      </c>
    </row>
    <row r="14926" spans="1:4">
      <c r="A14926" s="101">
        <v>43997</v>
      </c>
      <c r="B14926" s="102">
        <v>0.36451388888888886</v>
      </c>
      <c r="C14926" s="100">
        <v>541</v>
      </c>
      <c r="D14926" s="100">
        <v>0.90600000000000003</v>
      </c>
    </row>
    <row r="14927" spans="1:4">
      <c r="A14927" s="101">
        <v>43997</v>
      </c>
      <c r="B14927" s="102">
        <v>0.3646064814814815</v>
      </c>
      <c r="C14927" s="100">
        <v>985</v>
      </c>
      <c r="D14927" s="100">
        <v>0.89500000000000002</v>
      </c>
    </row>
    <row r="14928" spans="1:4">
      <c r="A14928" s="101">
        <v>43997</v>
      </c>
      <c r="B14928" s="102">
        <v>0.36471064814814813</v>
      </c>
      <c r="C14928" s="100">
        <v>428</v>
      </c>
      <c r="D14928" s="100">
        <v>0.92600000000000005</v>
      </c>
    </row>
    <row r="14929" spans="1:4">
      <c r="A14929" s="101">
        <v>43997</v>
      </c>
      <c r="B14929" s="102">
        <v>0.36480324074074072</v>
      </c>
      <c r="C14929" s="100">
        <v>871</v>
      </c>
      <c r="D14929" s="100">
        <v>0.94599999999999995</v>
      </c>
    </row>
    <row r="14930" spans="1:4">
      <c r="A14930" s="101">
        <v>43997</v>
      </c>
      <c r="B14930" s="102">
        <v>0.3649074074074074</v>
      </c>
      <c r="C14930" s="100">
        <v>315</v>
      </c>
      <c r="D14930" s="100">
        <v>0.89400000000000002</v>
      </c>
    </row>
    <row r="14931" spans="1:4">
      <c r="A14931" s="101">
        <v>43997</v>
      </c>
      <c r="B14931" s="102">
        <v>0.36499999999999999</v>
      </c>
      <c r="C14931" s="100">
        <v>758</v>
      </c>
      <c r="D14931" s="100">
        <v>0.95099999999999996</v>
      </c>
    </row>
    <row r="14932" spans="1:4">
      <c r="A14932" s="101">
        <v>43997</v>
      </c>
      <c r="B14932" s="102">
        <v>0.36510416666666662</v>
      </c>
      <c r="C14932" s="100">
        <v>202</v>
      </c>
      <c r="D14932" s="100">
        <v>0.92100000000000004</v>
      </c>
    </row>
    <row r="14933" spans="1:4">
      <c r="A14933" s="101">
        <v>43997</v>
      </c>
      <c r="B14933" s="102">
        <v>0.36519675925925926</v>
      </c>
      <c r="C14933" s="100">
        <v>645</v>
      </c>
      <c r="D14933" s="100">
        <v>0.91500000000000004</v>
      </c>
    </row>
    <row r="14934" spans="1:4">
      <c r="A14934" s="101">
        <v>43997</v>
      </c>
      <c r="B14934" s="102">
        <v>0.36530092592592589</v>
      </c>
      <c r="C14934" s="100">
        <v>88</v>
      </c>
      <c r="D14934" s="100">
        <v>0.95199999999999996</v>
      </c>
    </row>
    <row r="14935" spans="1:4">
      <c r="A14935" s="101">
        <v>43997</v>
      </c>
      <c r="B14935" s="102">
        <v>0.36539351851851848</v>
      </c>
      <c r="C14935" s="100">
        <v>532</v>
      </c>
      <c r="D14935" s="100">
        <v>0.90700000000000003</v>
      </c>
    </row>
    <row r="14936" spans="1:4">
      <c r="A14936" s="101">
        <v>43997</v>
      </c>
      <c r="B14936" s="102">
        <v>0.36548611111111112</v>
      </c>
      <c r="C14936" s="100">
        <v>975</v>
      </c>
      <c r="D14936" s="100">
        <v>0.90700000000000003</v>
      </c>
    </row>
    <row r="14937" spans="1:4">
      <c r="A14937" s="101">
        <v>43997</v>
      </c>
      <c r="B14937" s="102">
        <v>0.36559027777777775</v>
      </c>
      <c r="C14937" s="100">
        <v>419</v>
      </c>
      <c r="D14937" s="100">
        <v>0.94299999999999995</v>
      </c>
    </row>
    <row r="14938" spans="1:4">
      <c r="A14938" s="101">
        <v>43997</v>
      </c>
      <c r="B14938" s="102">
        <v>0.36568287037037034</v>
      </c>
      <c r="C14938" s="100">
        <v>862</v>
      </c>
      <c r="D14938" s="100">
        <v>0.95699999999999996</v>
      </c>
    </row>
    <row r="14939" spans="1:4">
      <c r="A14939" s="101">
        <v>43997</v>
      </c>
      <c r="B14939" s="102">
        <v>0.36578703703703702</v>
      </c>
      <c r="C14939" s="100">
        <v>305</v>
      </c>
      <c r="D14939" s="100">
        <v>0.94</v>
      </c>
    </row>
    <row r="14940" spans="1:4">
      <c r="A14940" s="101">
        <v>43997</v>
      </c>
      <c r="B14940" s="102">
        <v>0.36587962962962961</v>
      </c>
      <c r="C14940" s="100">
        <v>749</v>
      </c>
      <c r="D14940" s="100">
        <v>0.89900000000000002</v>
      </c>
    </row>
    <row r="14941" spans="1:4">
      <c r="A14941" s="101">
        <v>43997</v>
      </c>
      <c r="B14941" s="102">
        <v>0.36598379629629635</v>
      </c>
      <c r="C14941" s="100">
        <v>192</v>
      </c>
      <c r="D14941" s="100">
        <v>0.93400000000000005</v>
      </c>
    </row>
    <row r="14942" spans="1:4">
      <c r="A14942" s="101">
        <v>43997</v>
      </c>
      <c r="B14942" s="102">
        <v>0.36607638888888888</v>
      </c>
      <c r="C14942" s="100">
        <v>636</v>
      </c>
      <c r="D14942" s="100">
        <v>0.94699999999999995</v>
      </c>
    </row>
    <row r="14943" spans="1:4">
      <c r="A14943" s="101">
        <v>43997</v>
      </c>
      <c r="B14943" s="102">
        <v>0.36618055555555556</v>
      </c>
      <c r="C14943" s="100">
        <v>79</v>
      </c>
      <c r="D14943" s="100">
        <v>0.94699999999999995</v>
      </c>
    </row>
    <row r="14944" spans="1:4">
      <c r="A14944" s="101">
        <v>43997</v>
      </c>
      <c r="B14944" s="102">
        <v>0.3662731481481481</v>
      </c>
      <c r="C14944" s="100">
        <v>522</v>
      </c>
      <c r="D14944" s="100">
        <v>0.94599999999999995</v>
      </c>
    </row>
    <row r="14945" spans="1:4">
      <c r="A14945" s="101">
        <v>43997</v>
      </c>
      <c r="B14945" s="102">
        <v>0.36636574074074074</v>
      </c>
      <c r="C14945" s="100">
        <v>966</v>
      </c>
      <c r="D14945" s="100">
        <v>0.92700000000000005</v>
      </c>
    </row>
    <row r="14946" spans="1:4">
      <c r="A14946" s="101">
        <v>43997</v>
      </c>
      <c r="B14946" s="102">
        <v>0.36646990740740742</v>
      </c>
      <c r="C14946" s="100">
        <v>409</v>
      </c>
      <c r="D14946" s="100">
        <v>0.91</v>
      </c>
    </row>
    <row r="14947" spans="1:4">
      <c r="A14947" s="101">
        <v>43997</v>
      </c>
      <c r="B14947" s="102">
        <v>0.36656249999999996</v>
      </c>
      <c r="C14947" s="100">
        <v>853</v>
      </c>
      <c r="D14947" s="100">
        <v>0.94</v>
      </c>
    </row>
    <row r="14948" spans="1:4">
      <c r="A14948" s="101">
        <v>43997</v>
      </c>
      <c r="B14948" s="102">
        <v>0.3666666666666667</v>
      </c>
      <c r="C14948" s="100">
        <v>296</v>
      </c>
      <c r="D14948" s="100">
        <v>0.94399999999999995</v>
      </c>
    </row>
    <row r="14949" spans="1:4">
      <c r="A14949" s="101">
        <v>43997</v>
      </c>
      <c r="B14949" s="102">
        <v>0.36675925925925923</v>
      </c>
      <c r="C14949" s="100">
        <v>739</v>
      </c>
      <c r="D14949" s="100">
        <v>0.94299999999999995</v>
      </c>
    </row>
    <row r="14950" spans="1:4">
      <c r="A14950" s="101">
        <v>43997</v>
      </c>
      <c r="B14950" s="102">
        <v>0.36686342592592597</v>
      </c>
      <c r="C14950" s="100">
        <v>183</v>
      </c>
      <c r="D14950" s="100">
        <v>0.94599999999999995</v>
      </c>
    </row>
    <row r="14951" spans="1:4">
      <c r="A14951" s="101">
        <v>43997</v>
      </c>
      <c r="B14951" s="102">
        <v>0.3669560185185185</v>
      </c>
      <c r="C14951" s="100">
        <v>626</v>
      </c>
      <c r="D14951" s="100">
        <v>0.93500000000000005</v>
      </c>
    </row>
    <row r="14952" spans="1:4">
      <c r="A14952" s="101">
        <v>43997</v>
      </c>
      <c r="B14952" s="102">
        <v>0.36706018518518518</v>
      </c>
      <c r="C14952" s="100">
        <v>70</v>
      </c>
      <c r="D14952" s="100">
        <v>0.93899999999999995</v>
      </c>
    </row>
    <row r="14953" spans="1:4">
      <c r="A14953" s="101">
        <v>43997</v>
      </c>
      <c r="B14953" s="102">
        <v>0.36715277777777783</v>
      </c>
      <c r="C14953" s="100">
        <v>513</v>
      </c>
      <c r="D14953" s="100">
        <v>0.90800000000000003</v>
      </c>
    </row>
    <row r="14954" spans="1:4">
      <c r="A14954" s="101">
        <v>43997</v>
      </c>
      <c r="B14954" s="102">
        <v>0.36724537037037036</v>
      </c>
      <c r="C14954" s="100">
        <v>956</v>
      </c>
      <c r="D14954" s="100">
        <v>0.89400000000000002</v>
      </c>
    </row>
    <row r="14955" spans="1:4">
      <c r="A14955" s="101">
        <v>43997</v>
      </c>
      <c r="B14955" s="102">
        <v>0.36734953703703704</v>
      </c>
      <c r="C14955" s="100">
        <v>400</v>
      </c>
      <c r="D14955" s="100">
        <v>0.92900000000000005</v>
      </c>
    </row>
    <row r="14956" spans="1:4">
      <c r="A14956" s="101">
        <v>43997</v>
      </c>
      <c r="B14956" s="102">
        <v>0.36744212962962958</v>
      </c>
      <c r="C14956" s="100">
        <v>843</v>
      </c>
      <c r="D14956" s="100">
        <v>0.93799999999999994</v>
      </c>
    </row>
    <row r="14957" spans="1:4">
      <c r="A14957" s="101">
        <v>43997</v>
      </c>
      <c r="B14957" s="102">
        <v>0.36754629629629632</v>
      </c>
      <c r="C14957" s="100">
        <v>287</v>
      </c>
      <c r="D14957" s="100">
        <v>0.93300000000000005</v>
      </c>
    </row>
    <row r="14958" spans="1:4">
      <c r="A14958" s="101">
        <v>43997</v>
      </c>
      <c r="B14958" s="102">
        <v>0.3676388888888889</v>
      </c>
      <c r="C14958" s="100">
        <v>730</v>
      </c>
      <c r="D14958" s="100">
        <v>0.93899999999999995</v>
      </c>
    </row>
    <row r="14959" spans="1:4">
      <c r="A14959" s="101">
        <v>43997</v>
      </c>
      <c r="B14959" s="102">
        <v>0.36774305555555559</v>
      </c>
      <c r="C14959" s="100">
        <v>174</v>
      </c>
      <c r="D14959" s="100">
        <v>0.90100000000000002</v>
      </c>
    </row>
    <row r="14960" spans="1:4">
      <c r="A14960" s="101">
        <v>43997</v>
      </c>
      <c r="B14960" s="102">
        <v>0.36783564814814818</v>
      </c>
      <c r="C14960" s="100">
        <v>617</v>
      </c>
      <c r="D14960" s="100">
        <v>0.88300000000000001</v>
      </c>
    </row>
    <row r="14961" spans="1:4">
      <c r="A14961" s="101">
        <v>43997</v>
      </c>
      <c r="B14961" s="102">
        <v>0.3679398148148148</v>
      </c>
      <c r="C14961" s="100">
        <v>60</v>
      </c>
      <c r="D14961" s="100">
        <v>0.90500000000000003</v>
      </c>
    </row>
    <row r="14962" spans="1:4">
      <c r="A14962" s="101">
        <v>43997</v>
      </c>
      <c r="B14962" s="102">
        <v>0.36803240740740745</v>
      </c>
      <c r="C14962" s="100">
        <v>504</v>
      </c>
      <c r="D14962" s="100">
        <v>0.93200000000000005</v>
      </c>
    </row>
    <row r="14963" spans="1:4">
      <c r="A14963" s="101">
        <v>43997</v>
      </c>
      <c r="B14963" s="102">
        <v>0.36812500000000004</v>
      </c>
      <c r="C14963" s="100">
        <v>947</v>
      </c>
      <c r="D14963" s="100">
        <v>0.91700000000000004</v>
      </c>
    </row>
    <row r="14964" spans="1:4">
      <c r="A14964" s="101">
        <v>43997</v>
      </c>
      <c r="B14964" s="102">
        <v>0.36822916666666666</v>
      </c>
      <c r="C14964" s="100">
        <v>391</v>
      </c>
      <c r="D14964" s="100">
        <v>0.879</v>
      </c>
    </row>
    <row r="14965" spans="1:4">
      <c r="A14965" s="101">
        <v>43997</v>
      </c>
      <c r="B14965" s="102">
        <v>0.36832175925925931</v>
      </c>
      <c r="C14965" s="100">
        <v>834</v>
      </c>
      <c r="D14965" s="100">
        <v>0.92400000000000004</v>
      </c>
    </row>
    <row r="14966" spans="1:4">
      <c r="A14966" s="101">
        <v>43997</v>
      </c>
      <c r="B14966" s="102">
        <v>0.36842592592592593</v>
      </c>
      <c r="C14966" s="100">
        <v>277</v>
      </c>
      <c r="D14966" s="100">
        <v>0.92100000000000004</v>
      </c>
    </row>
    <row r="14967" spans="1:4">
      <c r="A14967" s="101">
        <v>43997</v>
      </c>
      <c r="B14967" s="102">
        <v>0.36851851851851852</v>
      </c>
      <c r="C14967" s="100">
        <v>721</v>
      </c>
      <c r="D14967" s="100">
        <v>0.88600000000000001</v>
      </c>
    </row>
    <row r="14968" spans="1:4">
      <c r="A14968" s="101">
        <v>43997</v>
      </c>
      <c r="B14968" s="102">
        <v>0.36862268518518521</v>
      </c>
      <c r="C14968" s="100">
        <v>164</v>
      </c>
      <c r="D14968" s="100">
        <v>0.874</v>
      </c>
    </row>
    <row r="14969" spans="1:4">
      <c r="A14969" s="101">
        <v>43997</v>
      </c>
      <c r="B14969" s="102">
        <v>0.36871527777777779</v>
      </c>
      <c r="C14969" s="100">
        <v>608</v>
      </c>
      <c r="D14969" s="100">
        <v>0.92600000000000005</v>
      </c>
    </row>
    <row r="14970" spans="1:4">
      <c r="A14970" s="101">
        <v>43997</v>
      </c>
      <c r="B14970" s="102">
        <v>0.36881944444444442</v>
      </c>
      <c r="C14970" s="100">
        <v>51</v>
      </c>
      <c r="D14970" s="100">
        <v>0.90400000000000003</v>
      </c>
    </row>
    <row r="14971" spans="1:4">
      <c r="A14971" s="101">
        <v>43997</v>
      </c>
      <c r="B14971" s="102">
        <v>0.36891203703703707</v>
      </c>
      <c r="C14971" s="100">
        <v>494</v>
      </c>
      <c r="D14971" s="100">
        <v>0.877</v>
      </c>
    </row>
    <row r="14972" spans="1:4">
      <c r="A14972" s="101">
        <v>43997</v>
      </c>
      <c r="B14972" s="102">
        <v>0.36900462962962965</v>
      </c>
      <c r="C14972" s="100">
        <v>938</v>
      </c>
      <c r="D14972" s="100">
        <v>0.86899999999999999</v>
      </c>
    </row>
    <row r="14973" spans="1:4">
      <c r="A14973" s="101">
        <v>43997</v>
      </c>
      <c r="B14973" s="102">
        <v>0.36910879629629628</v>
      </c>
      <c r="C14973" s="100">
        <v>381</v>
      </c>
      <c r="D14973" s="100">
        <v>0.875</v>
      </c>
    </row>
    <row r="14974" spans="1:4">
      <c r="A14974" s="101">
        <v>43997</v>
      </c>
      <c r="B14974" s="102">
        <v>0.36920138888888893</v>
      </c>
      <c r="C14974" s="100">
        <v>825</v>
      </c>
      <c r="D14974" s="100">
        <v>0.871</v>
      </c>
    </row>
    <row r="14975" spans="1:4">
      <c r="A14975" s="101">
        <v>43997</v>
      </c>
      <c r="B14975" s="102">
        <v>0.36930555555555555</v>
      </c>
      <c r="C14975" s="100">
        <v>268</v>
      </c>
      <c r="D14975" s="100">
        <v>0.871</v>
      </c>
    </row>
    <row r="14976" spans="1:4">
      <c r="A14976" s="101">
        <v>43997</v>
      </c>
      <c r="B14976" s="102">
        <v>0.36939814814814814</v>
      </c>
      <c r="C14976" s="100">
        <v>711</v>
      </c>
      <c r="D14976" s="100">
        <v>0.871</v>
      </c>
    </row>
    <row r="14977" spans="1:4">
      <c r="A14977" s="101">
        <v>43997</v>
      </c>
      <c r="B14977" s="102">
        <v>0.36950231481481483</v>
      </c>
      <c r="C14977" s="100">
        <v>155</v>
      </c>
      <c r="D14977" s="100">
        <v>0.86899999999999999</v>
      </c>
    </row>
    <row r="14978" spans="1:4">
      <c r="A14978" s="101">
        <v>43997</v>
      </c>
      <c r="B14978" s="102">
        <v>0.36959490740740741</v>
      </c>
      <c r="C14978" s="100">
        <v>598</v>
      </c>
      <c r="D14978" s="100">
        <v>0.875</v>
      </c>
    </row>
    <row r="14979" spans="1:4">
      <c r="A14979" s="101">
        <v>43997</v>
      </c>
      <c r="B14979" s="102">
        <v>0.36969907407407404</v>
      </c>
      <c r="C14979" s="100">
        <v>42</v>
      </c>
      <c r="D14979" s="100">
        <v>0.88300000000000001</v>
      </c>
    </row>
    <row r="14980" spans="1:4">
      <c r="A14980" s="101">
        <v>43997</v>
      </c>
      <c r="B14980" s="102">
        <v>0.36979166666666669</v>
      </c>
      <c r="C14980" s="100">
        <v>485</v>
      </c>
      <c r="D14980" s="100">
        <v>0.92700000000000005</v>
      </c>
    </row>
    <row r="14981" spans="1:4">
      <c r="A14981" s="101">
        <v>43997</v>
      </c>
      <c r="B14981" s="102">
        <v>0.36988425925925927</v>
      </c>
      <c r="C14981" s="100">
        <v>928</v>
      </c>
      <c r="D14981" s="100">
        <v>0.92800000000000005</v>
      </c>
    </row>
    <row r="14982" spans="1:4">
      <c r="A14982" s="101">
        <v>43997</v>
      </c>
      <c r="B14982" s="102">
        <v>0.3699884259259259</v>
      </c>
      <c r="C14982" s="100">
        <v>372</v>
      </c>
      <c r="D14982" s="100">
        <v>0.89700000000000002</v>
      </c>
    </row>
    <row r="14983" spans="1:4">
      <c r="A14983" s="101">
        <v>43997</v>
      </c>
      <c r="B14983" s="102">
        <v>0.37008101851851855</v>
      </c>
      <c r="C14983" s="100">
        <v>815</v>
      </c>
      <c r="D14983" s="100">
        <v>0.873</v>
      </c>
    </row>
    <row r="14984" spans="1:4">
      <c r="A14984" s="101">
        <v>43997</v>
      </c>
      <c r="B14984" s="102">
        <v>0.37018518518518517</v>
      </c>
      <c r="C14984" s="100">
        <v>259</v>
      </c>
      <c r="D14984" s="100">
        <v>0.89400000000000002</v>
      </c>
    </row>
    <row r="14985" spans="1:4">
      <c r="A14985" s="101">
        <v>43997</v>
      </c>
      <c r="B14985" s="102">
        <v>0.37027777777777776</v>
      </c>
      <c r="C14985" s="100">
        <v>702</v>
      </c>
      <c r="D14985" s="100">
        <v>0.88900000000000001</v>
      </c>
    </row>
    <row r="14986" spans="1:4">
      <c r="A14986" s="101">
        <v>43997</v>
      </c>
      <c r="B14986" s="102">
        <v>0.37038194444444444</v>
      </c>
      <c r="C14986" s="100">
        <v>145</v>
      </c>
      <c r="D14986" s="100">
        <v>0.88</v>
      </c>
    </row>
    <row r="14987" spans="1:4">
      <c r="A14987" s="101">
        <v>43997</v>
      </c>
      <c r="B14987" s="102">
        <v>0.37047453703703703</v>
      </c>
      <c r="C14987" s="100">
        <v>589</v>
      </c>
      <c r="D14987" s="100">
        <v>0.92200000000000004</v>
      </c>
    </row>
    <row r="14988" spans="1:4">
      <c r="A14988" s="101">
        <v>43997</v>
      </c>
      <c r="B14988" s="102">
        <v>0.37057870370370366</v>
      </c>
      <c r="C14988" s="100">
        <v>32</v>
      </c>
      <c r="D14988" s="100">
        <v>0.92200000000000004</v>
      </c>
    </row>
    <row r="14989" spans="1:4">
      <c r="A14989" s="101">
        <v>43997</v>
      </c>
      <c r="B14989" s="102">
        <v>0.3706712962962963</v>
      </c>
      <c r="C14989" s="100">
        <v>476</v>
      </c>
      <c r="D14989" s="100">
        <v>0.88500000000000001</v>
      </c>
    </row>
    <row r="14990" spans="1:4">
      <c r="A14990" s="101">
        <v>43997</v>
      </c>
      <c r="B14990" s="102">
        <v>0.37076388888888889</v>
      </c>
      <c r="C14990" s="100">
        <v>919</v>
      </c>
      <c r="D14990" s="100">
        <v>0.877</v>
      </c>
    </row>
    <row r="14991" spans="1:4">
      <c r="A14991" s="101">
        <v>43997</v>
      </c>
      <c r="B14991" s="102">
        <v>0.37086805555555552</v>
      </c>
      <c r="C14991" s="100">
        <v>363</v>
      </c>
      <c r="D14991" s="100">
        <v>0.91500000000000004</v>
      </c>
    </row>
    <row r="14992" spans="1:4">
      <c r="A14992" s="101">
        <v>43997</v>
      </c>
      <c r="B14992" s="102">
        <v>0.37096064814814816</v>
      </c>
      <c r="C14992" s="100">
        <v>806</v>
      </c>
      <c r="D14992" s="100">
        <v>0.88</v>
      </c>
    </row>
    <row r="14993" spans="1:4">
      <c r="A14993" s="101">
        <v>43997</v>
      </c>
      <c r="B14993" s="102">
        <v>0.37106481481481479</v>
      </c>
      <c r="C14993" s="100">
        <v>249</v>
      </c>
      <c r="D14993" s="100">
        <v>0.93500000000000005</v>
      </c>
    </row>
    <row r="14994" spans="1:4">
      <c r="A14994" s="101">
        <v>43997</v>
      </c>
      <c r="B14994" s="102">
        <v>0.37115740740740738</v>
      </c>
      <c r="C14994" s="100">
        <v>693</v>
      </c>
      <c r="D14994" s="100">
        <v>0.93799999999999994</v>
      </c>
    </row>
    <row r="14995" spans="1:4">
      <c r="A14995" s="101">
        <v>43997</v>
      </c>
      <c r="B14995" s="102">
        <v>0.37126157407407406</v>
      </c>
      <c r="C14995" s="100">
        <v>136</v>
      </c>
      <c r="D14995" s="100">
        <v>0.90400000000000003</v>
      </c>
    </row>
    <row r="14996" spans="1:4">
      <c r="A14996" s="101">
        <v>43997</v>
      </c>
      <c r="B14996" s="102">
        <v>0.37135416666666665</v>
      </c>
      <c r="C14996" s="100">
        <v>580</v>
      </c>
      <c r="D14996" s="100">
        <v>0.88900000000000001</v>
      </c>
    </row>
    <row r="14997" spans="1:4">
      <c r="A14997" s="101">
        <v>43997</v>
      </c>
      <c r="B14997" s="102">
        <v>0.37145833333333328</v>
      </c>
      <c r="C14997" s="100">
        <v>23</v>
      </c>
      <c r="D14997" s="100">
        <v>0.94299999999999995</v>
      </c>
    </row>
    <row r="14998" spans="1:4">
      <c r="A14998" s="101">
        <v>43997</v>
      </c>
      <c r="B14998" s="102">
        <v>0.37155092592592592</v>
      </c>
      <c r="C14998" s="100">
        <v>466</v>
      </c>
      <c r="D14998" s="100">
        <v>0.94599999999999995</v>
      </c>
    </row>
    <row r="14999" spans="1:4">
      <c r="A14999" s="101">
        <v>43997</v>
      </c>
      <c r="B14999" s="102">
        <v>0.37164351851851851</v>
      </c>
      <c r="C14999" s="100">
        <v>910</v>
      </c>
      <c r="D14999" s="100">
        <v>0.93300000000000005</v>
      </c>
    </row>
    <row r="15000" spans="1:4">
      <c r="A15000" s="101">
        <v>43997</v>
      </c>
      <c r="B15000" s="102">
        <v>0.37174768518518514</v>
      </c>
      <c r="C15000" s="100">
        <v>353</v>
      </c>
      <c r="D15000" s="100">
        <v>0.93899999999999995</v>
      </c>
    </row>
    <row r="15001" spans="1:4">
      <c r="A15001" s="101">
        <v>43997</v>
      </c>
      <c r="B15001" s="102">
        <v>0.37184027777777778</v>
      </c>
      <c r="C15001" s="100">
        <v>797</v>
      </c>
      <c r="D15001" s="100">
        <v>0.93500000000000005</v>
      </c>
    </row>
    <row r="15002" spans="1:4">
      <c r="A15002" s="101">
        <v>43997</v>
      </c>
      <c r="B15002" s="102">
        <v>0.37194444444444441</v>
      </c>
      <c r="C15002" s="100">
        <v>240</v>
      </c>
      <c r="D15002" s="100">
        <v>0.92400000000000004</v>
      </c>
    </row>
    <row r="15003" spans="1:4">
      <c r="A15003" s="101">
        <v>43997</v>
      </c>
      <c r="B15003" s="102">
        <v>0.372037037037037</v>
      </c>
      <c r="C15003" s="100">
        <v>683</v>
      </c>
      <c r="D15003" s="100">
        <v>0.89400000000000002</v>
      </c>
    </row>
    <row r="15004" spans="1:4">
      <c r="A15004" s="101">
        <v>43997</v>
      </c>
      <c r="B15004" s="102">
        <v>0.37214120370370374</v>
      </c>
      <c r="C15004" s="100">
        <v>127</v>
      </c>
      <c r="D15004" s="100">
        <v>0.91</v>
      </c>
    </row>
    <row r="15005" spans="1:4">
      <c r="A15005" s="101">
        <v>43997</v>
      </c>
      <c r="B15005" s="102">
        <v>0.37223379629629627</v>
      </c>
      <c r="C15005" s="100">
        <v>570</v>
      </c>
      <c r="D15005" s="100">
        <v>0.92900000000000005</v>
      </c>
    </row>
    <row r="15006" spans="1:4">
      <c r="A15006" s="101">
        <v>43997</v>
      </c>
      <c r="B15006" s="102">
        <v>0.37233796296296301</v>
      </c>
      <c r="C15006" s="100">
        <v>14</v>
      </c>
      <c r="D15006" s="100">
        <v>0.90400000000000003</v>
      </c>
    </row>
    <row r="15007" spans="1:4">
      <c r="A15007" s="101">
        <v>43997</v>
      </c>
      <c r="B15007" s="102">
        <v>0.37243055555555554</v>
      </c>
      <c r="C15007" s="100">
        <v>457</v>
      </c>
      <c r="D15007" s="100">
        <v>0.89400000000000002</v>
      </c>
    </row>
    <row r="15008" spans="1:4">
      <c r="A15008" s="101">
        <v>43997</v>
      </c>
      <c r="B15008" s="102">
        <v>0.37252314814814813</v>
      </c>
      <c r="C15008" s="100">
        <v>900</v>
      </c>
      <c r="D15008" s="100">
        <v>0.89900000000000002</v>
      </c>
    </row>
    <row r="15009" spans="1:4">
      <c r="A15009" s="101">
        <v>43997</v>
      </c>
      <c r="B15009" s="102">
        <v>0.37262731481481487</v>
      </c>
      <c r="C15009" s="100">
        <v>344</v>
      </c>
      <c r="D15009" s="100">
        <v>0.90100000000000002</v>
      </c>
    </row>
    <row r="15010" spans="1:4">
      <c r="A15010" s="101">
        <v>43997</v>
      </c>
      <c r="B15010" s="102">
        <v>0.3727199074074074</v>
      </c>
      <c r="C15010" s="100">
        <v>787</v>
      </c>
      <c r="D15010" s="100">
        <v>0.90600000000000003</v>
      </c>
    </row>
    <row r="15011" spans="1:4">
      <c r="A15011" s="101">
        <v>43997</v>
      </c>
      <c r="B15011" s="102">
        <v>0.37282407407407409</v>
      </c>
      <c r="C15011" s="100">
        <v>231</v>
      </c>
      <c r="D15011" s="100">
        <v>0.90800000000000003</v>
      </c>
    </row>
    <row r="15012" spans="1:4">
      <c r="A15012" s="101">
        <v>43997</v>
      </c>
      <c r="B15012" s="102">
        <v>0.37291666666666662</v>
      </c>
      <c r="C15012" s="100">
        <v>674</v>
      </c>
      <c r="D15012" s="100">
        <v>0.90600000000000003</v>
      </c>
    </row>
    <row r="15013" spans="1:4">
      <c r="A15013" s="101">
        <v>43997</v>
      </c>
      <c r="B15013" s="102">
        <v>0.37302083333333336</v>
      </c>
      <c r="C15013" s="100">
        <v>117</v>
      </c>
      <c r="D15013" s="100">
        <v>0.95599999999999996</v>
      </c>
    </row>
    <row r="15014" spans="1:4">
      <c r="A15014" s="101">
        <v>43997</v>
      </c>
      <c r="B15014" s="102">
        <v>0.37311342592592589</v>
      </c>
      <c r="C15014" s="100">
        <v>561</v>
      </c>
      <c r="D15014" s="100">
        <v>0.91500000000000004</v>
      </c>
    </row>
    <row r="15015" spans="1:4">
      <c r="A15015" s="101">
        <v>43997</v>
      </c>
      <c r="B15015" s="102">
        <v>0.37321759259259263</v>
      </c>
      <c r="C15015" s="100">
        <v>4</v>
      </c>
      <c r="D15015" s="100">
        <v>0.91</v>
      </c>
    </row>
    <row r="15016" spans="1:4">
      <c r="A15016" s="101">
        <v>43997</v>
      </c>
      <c r="B15016" s="102">
        <v>0.37331018518518522</v>
      </c>
      <c r="C15016" s="100">
        <v>448</v>
      </c>
      <c r="D15016" s="100">
        <v>0.94599999999999995</v>
      </c>
    </row>
    <row r="15017" spans="1:4">
      <c r="A15017" s="101">
        <v>43997</v>
      </c>
      <c r="B15017" s="102">
        <v>0.37340277777777775</v>
      </c>
      <c r="C15017" s="100">
        <v>891</v>
      </c>
      <c r="D15017" s="100">
        <v>0.95</v>
      </c>
    </row>
    <row r="15018" spans="1:4">
      <c r="A15018" s="101">
        <v>43997</v>
      </c>
      <c r="B15018" s="102">
        <v>0.37350694444444449</v>
      </c>
      <c r="C15018" s="100">
        <v>334</v>
      </c>
      <c r="D15018" s="100">
        <v>0.95499999999999996</v>
      </c>
    </row>
    <row r="15019" spans="1:4">
      <c r="A15019" s="101">
        <v>43997</v>
      </c>
      <c r="B15019" s="102">
        <v>0.37359953703703702</v>
      </c>
      <c r="C15019" s="100">
        <v>778</v>
      </c>
      <c r="D15019" s="100">
        <v>0.92100000000000004</v>
      </c>
    </row>
    <row r="15020" spans="1:4">
      <c r="A15020" s="101">
        <v>43997</v>
      </c>
      <c r="B15020" s="102">
        <v>0.3737037037037037</v>
      </c>
      <c r="C15020" s="100">
        <v>221</v>
      </c>
      <c r="D15020" s="100">
        <v>0.94</v>
      </c>
    </row>
    <row r="15021" spans="1:4">
      <c r="A15021" s="101">
        <v>43997</v>
      </c>
      <c r="B15021" s="102">
        <v>0.37379629629629635</v>
      </c>
      <c r="C15021" s="100">
        <v>665</v>
      </c>
      <c r="D15021" s="100">
        <v>0.94699999999999995</v>
      </c>
    </row>
    <row r="15022" spans="1:4">
      <c r="A15022" s="101">
        <v>43997</v>
      </c>
      <c r="B15022" s="102">
        <v>0.37390046296296298</v>
      </c>
      <c r="C15022" s="100">
        <v>108</v>
      </c>
      <c r="D15022" s="100">
        <v>0.90200000000000002</v>
      </c>
    </row>
    <row r="15023" spans="1:4">
      <c r="A15023" s="101">
        <v>43997</v>
      </c>
      <c r="B15023" s="102">
        <v>0.37399305555555556</v>
      </c>
      <c r="C15023" s="100">
        <v>552</v>
      </c>
      <c r="D15023" s="100">
        <v>0.95499999999999996</v>
      </c>
    </row>
    <row r="15024" spans="1:4">
      <c r="A15024" s="101">
        <v>43997</v>
      </c>
      <c r="B15024" s="102">
        <v>0.3740856481481481</v>
      </c>
      <c r="C15024" s="100">
        <v>995</v>
      </c>
      <c r="D15024" s="100">
        <v>0.91</v>
      </c>
    </row>
    <row r="15025" spans="1:4">
      <c r="A15025" s="101">
        <v>43997</v>
      </c>
      <c r="B15025" s="102">
        <v>0.37418981481481484</v>
      </c>
      <c r="C15025" s="100">
        <v>438</v>
      </c>
      <c r="D15025" s="100">
        <v>0.94299999999999995</v>
      </c>
    </row>
    <row r="15026" spans="1:4">
      <c r="A15026" s="101">
        <v>43997</v>
      </c>
      <c r="B15026" s="102">
        <v>0.37428240740740742</v>
      </c>
      <c r="C15026" s="100">
        <v>882</v>
      </c>
      <c r="D15026" s="100">
        <v>0.90600000000000003</v>
      </c>
    </row>
    <row r="15027" spans="1:4">
      <c r="A15027" s="101">
        <v>43997</v>
      </c>
      <c r="B15027" s="102">
        <v>0.37438657407407411</v>
      </c>
      <c r="C15027" s="100">
        <v>325</v>
      </c>
      <c r="D15027" s="100">
        <v>0.96099999999999997</v>
      </c>
    </row>
    <row r="15028" spans="1:4">
      <c r="A15028" s="101">
        <v>43997</v>
      </c>
      <c r="B15028" s="102">
        <v>0.3744791666666667</v>
      </c>
      <c r="C15028" s="100">
        <v>769</v>
      </c>
      <c r="D15028" s="100">
        <v>0.95599999999999996</v>
      </c>
    </row>
    <row r="15029" spans="1:4">
      <c r="A15029" s="101">
        <v>43997</v>
      </c>
      <c r="B15029" s="102">
        <v>0.37458333333333332</v>
      </c>
      <c r="C15029" s="100">
        <v>212</v>
      </c>
      <c r="D15029" s="100">
        <v>0.93500000000000005</v>
      </c>
    </row>
    <row r="15030" spans="1:4">
      <c r="A15030" s="101">
        <v>43997</v>
      </c>
      <c r="B15030" s="102">
        <v>0.37467592592592597</v>
      </c>
      <c r="C15030" s="100">
        <v>655</v>
      </c>
      <c r="D15030" s="100">
        <v>0.92400000000000004</v>
      </c>
    </row>
    <row r="15031" spans="1:4">
      <c r="A15031" s="101">
        <v>43997</v>
      </c>
      <c r="B15031" s="102">
        <v>0.3747800925925926</v>
      </c>
      <c r="C15031" s="100">
        <v>99</v>
      </c>
      <c r="D15031" s="100">
        <v>0.91</v>
      </c>
    </row>
    <row r="15032" spans="1:4">
      <c r="A15032" s="101">
        <v>43997</v>
      </c>
      <c r="B15032" s="102">
        <v>0.37487268518518518</v>
      </c>
      <c r="C15032" s="100">
        <v>542</v>
      </c>
      <c r="D15032" s="100">
        <v>0.91200000000000003</v>
      </c>
    </row>
    <row r="15033" spans="1:4">
      <c r="A15033" s="101">
        <v>43997</v>
      </c>
      <c r="B15033" s="102">
        <v>0.37496527777777783</v>
      </c>
      <c r="C15033" s="100">
        <v>986</v>
      </c>
      <c r="D15033" s="100">
        <v>0.95799999999999996</v>
      </c>
    </row>
    <row r="15034" spans="1:4">
      <c r="A15034" s="101">
        <v>43997</v>
      </c>
      <c r="B15034" s="102">
        <v>0.37506944444444446</v>
      </c>
      <c r="C15034" s="100">
        <v>429</v>
      </c>
      <c r="D15034" s="100">
        <v>0.53200000000000003</v>
      </c>
    </row>
    <row r="15035" spans="1:4">
      <c r="A15035" s="101">
        <v>43997</v>
      </c>
      <c r="B15035" s="102">
        <v>0.37516203703703704</v>
      </c>
      <c r="C15035" s="100">
        <v>872</v>
      </c>
      <c r="D15035" s="100">
        <v>0.95</v>
      </c>
    </row>
    <row r="15036" spans="1:4">
      <c r="A15036" s="101">
        <v>43997</v>
      </c>
      <c r="B15036" s="102">
        <v>0.37526620370370373</v>
      </c>
      <c r="C15036" s="100">
        <v>316</v>
      </c>
      <c r="D15036" s="100">
        <v>0.94</v>
      </c>
    </row>
    <row r="15037" spans="1:4">
      <c r="A15037" s="101">
        <v>43997</v>
      </c>
      <c r="B15037" s="102">
        <v>0.37535879629629632</v>
      </c>
      <c r="C15037" s="100">
        <v>759</v>
      </c>
      <c r="D15037" s="100">
        <v>0.90800000000000003</v>
      </c>
    </row>
    <row r="15038" spans="1:4">
      <c r="A15038" s="101">
        <v>43997</v>
      </c>
      <c r="B15038" s="102">
        <v>0.37546296296296294</v>
      </c>
      <c r="C15038" s="100">
        <v>203</v>
      </c>
      <c r="D15038" s="100">
        <v>0.95799999999999996</v>
      </c>
    </row>
    <row r="15039" spans="1:4">
      <c r="A15039" s="101">
        <v>43997</v>
      </c>
      <c r="B15039" s="102">
        <v>0.37555555555555559</v>
      </c>
      <c r="C15039" s="100">
        <v>646</v>
      </c>
      <c r="D15039" s="100">
        <v>0.93300000000000005</v>
      </c>
    </row>
    <row r="15040" spans="1:4">
      <c r="A15040" s="101">
        <v>43997</v>
      </c>
      <c r="B15040" s="102">
        <v>0.37565972222222221</v>
      </c>
      <c r="C15040" s="100">
        <v>89</v>
      </c>
      <c r="D15040" s="100">
        <v>0.93500000000000005</v>
      </c>
    </row>
    <row r="15041" spans="1:4">
      <c r="A15041" s="101">
        <v>43997</v>
      </c>
      <c r="B15041" s="102">
        <v>0.3757523148148148</v>
      </c>
      <c r="C15041" s="100">
        <v>533</v>
      </c>
      <c r="D15041" s="100">
        <v>0.93500000000000005</v>
      </c>
    </row>
    <row r="15042" spans="1:4">
      <c r="A15042" s="101">
        <v>43997</v>
      </c>
      <c r="B15042" s="102">
        <v>0.37584490740740745</v>
      </c>
      <c r="C15042" s="100">
        <v>976</v>
      </c>
      <c r="D15042" s="100">
        <v>0.94899999999999995</v>
      </c>
    </row>
    <row r="15043" spans="1:4">
      <c r="A15043" s="101">
        <v>43997</v>
      </c>
      <c r="B15043" s="102">
        <v>0.37594907407407407</v>
      </c>
      <c r="C15043" s="100">
        <v>420</v>
      </c>
      <c r="D15043" s="100">
        <v>0.92600000000000005</v>
      </c>
    </row>
    <row r="15044" spans="1:4">
      <c r="A15044" s="101">
        <v>43997</v>
      </c>
      <c r="B15044" s="102">
        <v>0.37604166666666666</v>
      </c>
      <c r="C15044" s="100">
        <v>863</v>
      </c>
      <c r="D15044" s="100">
        <v>0.91100000000000003</v>
      </c>
    </row>
    <row r="15045" spans="1:4">
      <c r="A15045" s="101">
        <v>43997</v>
      </c>
      <c r="B15045" s="102">
        <v>0.37614583333333335</v>
      </c>
      <c r="C15045" s="100">
        <v>306</v>
      </c>
      <c r="D15045" s="100">
        <v>0.90700000000000003</v>
      </c>
    </row>
    <row r="15046" spans="1:4">
      <c r="A15046" s="101">
        <v>43997</v>
      </c>
      <c r="B15046" s="102">
        <v>0.37623842592592593</v>
      </c>
      <c r="C15046" s="100">
        <v>750</v>
      </c>
      <c r="D15046" s="100">
        <v>0.91600000000000004</v>
      </c>
    </row>
    <row r="15047" spans="1:4">
      <c r="A15047" s="101">
        <v>43997</v>
      </c>
      <c r="B15047" s="102">
        <v>0.37634259259259256</v>
      </c>
      <c r="C15047" s="100">
        <v>193</v>
      </c>
      <c r="D15047" s="100">
        <v>0.93300000000000005</v>
      </c>
    </row>
    <row r="15048" spans="1:4">
      <c r="A15048" s="101">
        <v>43997</v>
      </c>
      <c r="B15048" s="102">
        <v>0.37643518518518521</v>
      </c>
      <c r="C15048" s="100">
        <v>637</v>
      </c>
      <c r="D15048" s="100">
        <v>0.94699999999999995</v>
      </c>
    </row>
    <row r="15049" spans="1:4">
      <c r="A15049" s="101">
        <v>43997</v>
      </c>
      <c r="B15049" s="102">
        <v>0.37653935185185183</v>
      </c>
      <c r="C15049" s="100">
        <v>80</v>
      </c>
      <c r="D15049" s="100">
        <v>0.94</v>
      </c>
    </row>
    <row r="15050" spans="1:4">
      <c r="A15050" s="101">
        <v>43997</v>
      </c>
      <c r="B15050" s="102">
        <v>0.37663194444444442</v>
      </c>
      <c r="C15050" s="100">
        <v>523</v>
      </c>
      <c r="D15050" s="100">
        <v>0.92800000000000005</v>
      </c>
    </row>
    <row r="15051" spans="1:4">
      <c r="A15051" s="101">
        <v>43997</v>
      </c>
      <c r="B15051" s="102">
        <v>0.37672453703703707</v>
      </c>
      <c r="C15051" s="100">
        <v>967</v>
      </c>
      <c r="D15051" s="100">
        <v>0.9</v>
      </c>
    </row>
    <row r="15052" spans="1:4">
      <c r="A15052" s="101">
        <v>43997</v>
      </c>
      <c r="B15052" s="102">
        <v>0.37682870370370369</v>
      </c>
      <c r="C15052" s="100">
        <v>410</v>
      </c>
      <c r="D15052" s="100">
        <v>0.89</v>
      </c>
    </row>
    <row r="15053" spans="1:4">
      <c r="A15053" s="101">
        <v>43997</v>
      </c>
      <c r="B15053" s="102">
        <v>0.37692129629629628</v>
      </c>
      <c r="C15053" s="100">
        <v>854</v>
      </c>
      <c r="D15053" s="100">
        <v>0.89700000000000002</v>
      </c>
    </row>
    <row r="15054" spans="1:4">
      <c r="A15054" s="101">
        <v>43997</v>
      </c>
      <c r="B15054" s="102">
        <v>0.37702546296296297</v>
      </c>
      <c r="C15054" s="100">
        <v>297</v>
      </c>
      <c r="D15054" s="100">
        <v>0.94699999999999995</v>
      </c>
    </row>
    <row r="15055" spans="1:4">
      <c r="A15055" s="101">
        <v>43997</v>
      </c>
      <c r="B15055" s="102">
        <v>0.37711805555555555</v>
      </c>
      <c r="C15055" s="100">
        <v>741</v>
      </c>
      <c r="D15055" s="100">
        <v>0.89400000000000002</v>
      </c>
    </row>
    <row r="15056" spans="1:4">
      <c r="A15056" s="101">
        <v>43997</v>
      </c>
      <c r="B15056" s="102">
        <v>0.37722222222222218</v>
      </c>
      <c r="C15056" s="100">
        <v>184</v>
      </c>
      <c r="D15056" s="100">
        <v>0.89300000000000002</v>
      </c>
    </row>
    <row r="15057" spans="1:4">
      <c r="A15057" s="101">
        <v>43997</v>
      </c>
      <c r="B15057" s="102">
        <v>0.37731481481481483</v>
      </c>
      <c r="C15057" s="100">
        <v>627</v>
      </c>
      <c r="D15057" s="100">
        <v>0.90700000000000003</v>
      </c>
    </row>
    <row r="15058" spans="1:4">
      <c r="A15058" s="101">
        <v>43997</v>
      </c>
      <c r="B15058" s="102">
        <v>0.37741898148148145</v>
      </c>
      <c r="C15058" s="100">
        <v>71</v>
      </c>
      <c r="D15058" s="100">
        <v>0.92600000000000005</v>
      </c>
    </row>
    <row r="15059" spans="1:4">
      <c r="A15059" s="101">
        <v>43997</v>
      </c>
      <c r="B15059" s="102">
        <v>0.37751157407407404</v>
      </c>
      <c r="C15059" s="100">
        <v>514</v>
      </c>
      <c r="D15059" s="100">
        <v>0.90600000000000003</v>
      </c>
    </row>
    <row r="15060" spans="1:4">
      <c r="A15060" s="101">
        <v>43997</v>
      </c>
      <c r="B15060" s="102">
        <v>0.37760416666666669</v>
      </c>
      <c r="C15060" s="100">
        <v>958</v>
      </c>
      <c r="D15060" s="100">
        <v>0.92600000000000005</v>
      </c>
    </row>
    <row r="15061" spans="1:4">
      <c r="A15061" s="101">
        <v>43997</v>
      </c>
      <c r="B15061" s="102">
        <v>0.37770833333333331</v>
      </c>
      <c r="C15061" s="100">
        <v>401</v>
      </c>
      <c r="D15061" s="100">
        <v>0.93700000000000006</v>
      </c>
    </row>
    <row r="15062" spans="1:4">
      <c r="A15062" s="101">
        <v>43997</v>
      </c>
      <c r="B15062" s="102">
        <v>0.3778009259259259</v>
      </c>
      <c r="C15062" s="100">
        <v>844</v>
      </c>
      <c r="D15062" s="100">
        <v>0.94399999999999995</v>
      </c>
    </row>
    <row r="15063" spans="1:4">
      <c r="A15063" s="101">
        <v>43997</v>
      </c>
      <c r="B15063" s="102">
        <v>0.37790509259259258</v>
      </c>
      <c r="C15063" s="100">
        <v>288</v>
      </c>
      <c r="D15063" s="100">
        <v>0.93700000000000006</v>
      </c>
    </row>
    <row r="15064" spans="1:4">
      <c r="A15064" s="101">
        <v>43997</v>
      </c>
      <c r="B15064" s="102">
        <v>0.37799768518518517</v>
      </c>
      <c r="C15064" s="100">
        <v>731</v>
      </c>
      <c r="D15064" s="100">
        <v>0.93500000000000005</v>
      </c>
    </row>
    <row r="15065" spans="1:4">
      <c r="A15065" s="101">
        <v>43997</v>
      </c>
      <c r="B15065" s="102">
        <v>0.3781018518518518</v>
      </c>
      <c r="C15065" s="100">
        <v>175</v>
      </c>
      <c r="D15065" s="100">
        <v>0.93200000000000005</v>
      </c>
    </row>
    <row r="15066" spans="1:4">
      <c r="A15066" s="101">
        <v>43997</v>
      </c>
      <c r="B15066" s="102">
        <v>0.37819444444444444</v>
      </c>
      <c r="C15066" s="100">
        <v>618</v>
      </c>
      <c r="D15066" s="100">
        <v>0.93200000000000005</v>
      </c>
    </row>
    <row r="15067" spans="1:4">
      <c r="A15067" s="101">
        <v>43997</v>
      </c>
      <c r="B15067" s="102">
        <v>0.37829861111111113</v>
      </c>
      <c r="C15067" s="100">
        <v>61</v>
      </c>
      <c r="D15067" s="100">
        <v>0.92700000000000005</v>
      </c>
    </row>
    <row r="15068" spans="1:4">
      <c r="A15068" s="101">
        <v>43997</v>
      </c>
      <c r="B15068" s="102">
        <v>0.37839120370370366</v>
      </c>
      <c r="C15068" s="100">
        <v>505</v>
      </c>
      <c r="D15068" s="100">
        <v>0.94099999999999995</v>
      </c>
    </row>
    <row r="15069" spans="1:4">
      <c r="A15069" s="101">
        <v>43997</v>
      </c>
      <c r="B15069" s="102">
        <v>0.3784837962962963</v>
      </c>
      <c r="C15069" s="100">
        <v>948</v>
      </c>
      <c r="D15069" s="100">
        <v>0.94</v>
      </c>
    </row>
    <row r="15070" spans="1:4">
      <c r="A15070" s="101">
        <v>43997</v>
      </c>
      <c r="B15070" s="102">
        <v>0.37858796296296293</v>
      </c>
      <c r="C15070" s="100">
        <v>392</v>
      </c>
      <c r="D15070" s="100">
        <v>0.93500000000000005</v>
      </c>
    </row>
    <row r="15071" spans="1:4">
      <c r="A15071" s="101">
        <v>43997</v>
      </c>
      <c r="B15071" s="102">
        <v>0.37868055555555552</v>
      </c>
      <c r="C15071" s="100">
        <v>835</v>
      </c>
      <c r="D15071" s="100">
        <v>0.93500000000000005</v>
      </c>
    </row>
    <row r="15072" spans="1:4">
      <c r="A15072" s="101">
        <v>43997</v>
      </c>
      <c r="B15072" s="102">
        <v>0.37878472222222226</v>
      </c>
      <c r="C15072" s="100">
        <v>278</v>
      </c>
      <c r="D15072" s="100">
        <v>0.93799999999999994</v>
      </c>
    </row>
    <row r="15073" spans="1:4">
      <c r="A15073" s="101">
        <v>43997</v>
      </c>
      <c r="B15073" s="102">
        <v>0.37887731481481479</v>
      </c>
      <c r="C15073" s="100">
        <v>722</v>
      </c>
      <c r="D15073" s="100">
        <v>0.91200000000000003</v>
      </c>
    </row>
    <row r="15074" spans="1:4">
      <c r="A15074" s="101">
        <v>43997</v>
      </c>
      <c r="B15074" s="102">
        <v>0.37898148148148153</v>
      </c>
      <c r="C15074" s="100">
        <v>165</v>
      </c>
      <c r="D15074" s="100">
        <v>0.89</v>
      </c>
    </row>
    <row r="15075" spans="1:4">
      <c r="A15075" s="101">
        <v>43997</v>
      </c>
      <c r="B15075" s="102">
        <v>0.37907407407407406</v>
      </c>
      <c r="C15075" s="100">
        <v>609</v>
      </c>
      <c r="D15075" s="100">
        <v>0.90400000000000003</v>
      </c>
    </row>
    <row r="15076" spans="1:4">
      <c r="A15076" s="101">
        <v>43997</v>
      </c>
      <c r="B15076" s="102">
        <v>0.37917824074074075</v>
      </c>
      <c r="C15076" s="100">
        <v>52</v>
      </c>
      <c r="D15076" s="100">
        <v>0.90500000000000003</v>
      </c>
    </row>
    <row r="15077" spans="1:4">
      <c r="A15077" s="101">
        <v>43997</v>
      </c>
      <c r="B15077" s="102">
        <v>0.37927083333333328</v>
      </c>
      <c r="C15077" s="100">
        <v>495</v>
      </c>
      <c r="D15077" s="100">
        <v>0.92200000000000004</v>
      </c>
    </row>
    <row r="15078" spans="1:4">
      <c r="A15078" s="101">
        <v>43997</v>
      </c>
      <c r="B15078" s="102">
        <v>0.37936342592592592</v>
      </c>
      <c r="C15078" s="100">
        <v>939</v>
      </c>
      <c r="D15078" s="100">
        <v>0.91700000000000004</v>
      </c>
    </row>
    <row r="15079" spans="1:4">
      <c r="A15079" s="101">
        <v>43997</v>
      </c>
      <c r="B15079" s="102">
        <v>0.37946759259259261</v>
      </c>
      <c r="C15079" s="100">
        <v>382</v>
      </c>
      <c r="D15079" s="100">
        <v>0.94699999999999995</v>
      </c>
    </row>
    <row r="15080" spans="1:4">
      <c r="A15080" s="101">
        <v>43997</v>
      </c>
      <c r="B15080" s="102">
        <v>0.37956018518518514</v>
      </c>
      <c r="C15080" s="100">
        <v>826</v>
      </c>
      <c r="D15080" s="100">
        <v>0.91</v>
      </c>
    </row>
    <row r="15081" spans="1:4">
      <c r="A15081" s="101">
        <v>43997</v>
      </c>
      <c r="B15081" s="102">
        <v>0.37966435185185188</v>
      </c>
      <c r="C15081" s="100">
        <v>269</v>
      </c>
      <c r="D15081" s="100">
        <v>0.90500000000000003</v>
      </c>
    </row>
    <row r="15082" spans="1:4">
      <c r="A15082" s="101">
        <v>43997</v>
      </c>
      <c r="B15082" s="102">
        <v>0.37975694444444441</v>
      </c>
      <c r="C15082" s="100">
        <v>712</v>
      </c>
      <c r="D15082" s="100">
        <v>0.94499999999999995</v>
      </c>
    </row>
    <row r="15083" spans="1:4">
      <c r="A15083" s="101">
        <v>43997</v>
      </c>
      <c r="B15083" s="102">
        <v>0.37986111111111115</v>
      </c>
      <c r="C15083" s="100">
        <v>156</v>
      </c>
      <c r="D15083" s="100">
        <v>0.95399999999999996</v>
      </c>
    </row>
    <row r="15084" spans="1:4">
      <c r="A15084" s="101">
        <v>43997</v>
      </c>
      <c r="B15084" s="102">
        <v>0.37995370370370374</v>
      </c>
      <c r="C15084" s="100">
        <v>599</v>
      </c>
      <c r="D15084" s="100">
        <v>0.95499999999999996</v>
      </c>
    </row>
    <row r="15085" spans="1:4">
      <c r="A15085" s="101">
        <v>43997</v>
      </c>
      <c r="B15085" s="102">
        <v>0.38005787037037037</v>
      </c>
      <c r="C15085" s="100">
        <v>43</v>
      </c>
      <c r="D15085" s="100">
        <v>0.95699999999999996</v>
      </c>
    </row>
    <row r="15086" spans="1:4">
      <c r="A15086" s="101">
        <v>43997</v>
      </c>
      <c r="B15086" s="102">
        <v>0.38015046296296301</v>
      </c>
      <c r="C15086" s="100">
        <v>486</v>
      </c>
      <c r="D15086" s="100">
        <v>0.91200000000000003</v>
      </c>
    </row>
    <row r="15087" spans="1:4">
      <c r="A15087" s="101">
        <v>43997</v>
      </c>
      <c r="B15087" s="102">
        <v>0.38024305555555554</v>
      </c>
      <c r="C15087" s="100">
        <v>930</v>
      </c>
      <c r="D15087" s="100">
        <v>0.93</v>
      </c>
    </row>
    <row r="15088" spans="1:4">
      <c r="A15088" s="101">
        <v>43997</v>
      </c>
      <c r="B15088" s="102">
        <v>0.38034722222222223</v>
      </c>
      <c r="C15088" s="100">
        <v>373</v>
      </c>
      <c r="D15088" s="100">
        <v>0.93899999999999995</v>
      </c>
    </row>
    <row r="15089" spans="1:4">
      <c r="A15089" s="101">
        <v>43997</v>
      </c>
      <c r="B15089" s="102">
        <v>0.38043981481481487</v>
      </c>
      <c r="C15089" s="100">
        <v>816</v>
      </c>
      <c r="D15089" s="100">
        <v>0.95199999999999996</v>
      </c>
    </row>
    <row r="15090" spans="1:4">
      <c r="A15090" s="101">
        <v>43997</v>
      </c>
      <c r="B15090" s="102">
        <v>0.3805439814814815</v>
      </c>
      <c r="C15090" s="100">
        <v>260</v>
      </c>
      <c r="D15090" s="100">
        <v>0.89400000000000002</v>
      </c>
    </row>
    <row r="15091" spans="1:4">
      <c r="A15091" s="101">
        <v>43997</v>
      </c>
      <c r="B15091" s="102">
        <v>0.38063657407407409</v>
      </c>
      <c r="C15091" s="100">
        <v>703</v>
      </c>
      <c r="D15091" s="100">
        <v>0.91500000000000004</v>
      </c>
    </row>
    <row r="15092" spans="1:4">
      <c r="A15092" s="101">
        <v>43997</v>
      </c>
      <c r="B15092" s="102">
        <v>0.38074074074074077</v>
      </c>
      <c r="C15092" s="100">
        <v>147</v>
      </c>
      <c r="D15092" s="100">
        <v>0.94099999999999995</v>
      </c>
    </row>
    <row r="15093" spans="1:4">
      <c r="A15093" s="101">
        <v>43997</v>
      </c>
      <c r="B15093" s="102">
        <v>0.38083333333333336</v>
      </c>
      <c r="C15093" s="100">
        <v>590</v>
      </c>
      <c r="D15093" s="100">
        <v>0.90500000000000003</v>
      </c>
    </row>
    <row r="15094" spans="1:4">
      <c r="A15094" s="101">
        <v>43997</v>
      </c>
      <c r="B15094" s="102">
        <v>0.38093749999999998</v>
      </c>
      <c r="C15094" s="100">
        <v>33</v>
      </c>
      <c r="D15094" s="100">
        <v>0.92600000000000005</v>
      </c>
    </row>
    <row r="15095" spans="1:4">
      <c r="A15095" s="101">
        <v>43997</v>
      </c>
      <c r="B15095" s="102">
        <v>0.38103009259259263</v>
      </c>
      <c r="C15095" s="100">
        <v>477</v>
      </c>
      <c r="D15095" s="100">
        <v>0.91300000000000003</v>
      </c>
    </row>
    <row r="15096" spans="1:4">
      <c r="A15096" s="101">
        <v>43997</v>
      </c>
      <c r="B15096" s="102">
        <v>0.38112268518518522</v>
      </c>
      <c r="C15096" s="100">
        <v>920</v>
      </c>
      <c r="D15096" s="100">
        <v>0.79700000000000004</v>
      </c>
    </row>
    <row r="15097" spans="1:4">
      <c r="A15097" s="101">
        <v>43997</v>
      </c>
      <c r="B15097" s="102">
        <v>0.38122685185185184</v>
      </c>
      <c r="C15097" s="100">
        <v>364</v>
      </c>
      <c r="D15097" s="100">
        <v>0.91</v>
      </c>
    </row>
    <row r="15098" spans="1:4">
      <c r="A15098" s="101">
        <v>43997</v>
      </c>
      <c r="B15098" s="102">
        <v>0.38131944444444449</v>
      </c>
      <c r="C15098" s="100">
        <v>807</v>
      </c>
      <c r="D15098" s="100">
        <v>0.92600000000000005</v>
      </c>
    </row>
    <row r="15099" spans="1:4">
      <c r="A15099" s="101">
        <v>43997</v>
      </c>
      <c r="B15099" s="102">
        <v>0.38142361111111112</v>
      </c>
      <c r="C15099" s="100">
        <v>250</v>
      </c>
      <c r="D15099" s="100">
        <v>0.92100000000000004</v>
      </c>
    </row>
    <row r="15100" spans="1:4">
      <c r="A15100" s="101">
        <v>43997</v>
      </c>
      <c r="B15100" s="102">
        <v>0.3815162037037037</v>
      </c>
      <c r="C15100" s="100">
        <v>694</v>
      </c>
      <c r="D15100" s="100">
        <v>0.92100000000000004</v>
      </c>
    </row>
    <row r="15101" spans="1:4">
      <c r="A15101" s="101">
        <v>43997</v>
      </c>
      <c r="B15101" s="102">
        <v>0.38162037037037039</v>
      </c>
      <c r="C15101" s="100">
        <v>137</v>
      </c>
      <c r="D15101" s="100">
        <v>0.91200000000000003</v>
      </c>
    </row>
    <row r="15102" spans="1:4">
      <c r="A15102" s="101">
        <v>43997</v>
      </c>
      <c r="B15102" s="102">
        <v>0.38171296296296298</v>
      </c>
      <c r="C15102" s="100">
        <v>581</v>
      </c>
      <c r="D15102" s="100">
        <v>0.92400000000000004</v>
      </c>
    </row>
    <row r="15103" spans="1:4">
      <c r="A15103" s="101">
        <v>43997</v>
      </c>
      <c r="B15103" s="102">
        <v>0.3818171296296296</v>
      </c>
      <c r="C15103" s="100">
        <v>24</v>
      </c>
      <c r="D15103" s="100">
        <v>0.91500000000000004</v>
      </c>
    </row>
    <row r="15104" spans="1:4">
      <c r="A15104" s="101">
        <v>43997</v>
      </c>
      <c r="B15104" s="102">
        <v>0.38190972222222225</v>
      </c>
      <c r="C15104" s="100">
        <v>467</v>
      </c>
      <c r="D15104" s="100">
        <v>0.91900000000000004</v>
      </c>
    </row>
    <row r="15105" spans="1:4">
      <c r="A15105" s="101">
        <v>43997</v>
      </c>
      <c r="B15105" s="102">
        <v>0.38200231481481484</v>
      </c>
      <c r="C15105" s="100">
        <v>911</v>
      </c>
      <c r="D15105" s="100">
        <v>0.92800000000000005</v>
      </c>
    </row>
    <row r="15106" spans="1:4">
      <c r="A15106" s="101">
        <v>43997</v>
      </c>
      <c r="B15106" s="102">
        <v>0.38210648148148146</v>
      </c>
      <c r="C15106" s="100">
        <v>354</v>
      </c>
      <c r="D15106" s="100">
        <v>0.94499999999999995</v>
      </c>
    </row>
    <row r="15107" spans="1:4">
      <c r="A15107" s="101">
        <v>43997</v>
      </c>
      <c r="B15107" s="102">
        <v>0.38219907407407411</v>
      </c>
      <c r="C15107" s="100">
        <v>798</v>
      </c>
      <c r="D15107" s="100">
        <v>0.91</v>
      </c>
    </row>
    <row r="15108" spans="1:4">
      <c r="A15108" s="101">
        <v>43997</v>
      </c>
      <c r="B15108" s="102">
        <v>0.38230324074074074</v>
      </c>
      <c r="C15108" s="100">
        <v>241</v>
      </c>
      <c r="D15108" s="100">
        <v>0.91100000000000003</v>
      </c>
    </row>
    <row r="15109" spans="1:4">
      <c r="A15109" s="101">
        <v>43997</v>
      </c>
      <c r="B15109" s="102">
        <v>0.38239583333333332</v>
      </c>
      <c r="C15109" s="100">
        <v>684</v>
      </c>
      <c r="D15109" s="100">
        <v>0.90400000000000003</v>
      </c>
    </row>
    <row r="15110" spans="1:4">
      <c r="A15110" s="101">
        <v>43997</v>
      </c>
      <c r="B15110" s="102">
        <v>0.38250000000000001</v>
      </c>
      <c r="C15110" s="100">
        <v>128</v>
      </c>
      <c r="D15110" s="100">
        <v>0.92100000000000004</v>
      </c>
    </row>
    <row r="15111" spans="1:4">
      <c r="A15111" s="101">
        <v>43997</v>
      </c>
      <c r="B15111" s="102">
        <v>0.3825925925925926</v>
      </c>
      <c r="C15111" s="100">
        <v>571</v>
      </c>
      <c r="D15111" s="100">
        <v>0.93400000000000005</v>
      </c>
    </row>
    <row r="15112" spans="1:4">
      <c r="A15112" s="101">
        <v>43997</v>
      </c>
      <c r="B15112" s="102">
        <v>0.38269675925925922</v>
      </c>
      <c r="C15112" s="100">
        <v>15</v>
      </c>
      <c r="D15112" s="100">
        <v>0.95399999999999996</v>
      </c>
    </row>
    <row r="15113" spans="1:4">
      <c r="A15113" s="101">
        <v>43997</v>
      </c>
      <c r="B15113" s="102">
        <v>0.38278935185185187</v>
      </c>
      <c r="C15113" s="100">
        <v>458</v>
      </c>
      <c r="D15113" s="100">
        <v>0.95699999999999996</v>
      </c>
    </row>
    <row r="15114" spans="1:4">
      <c r="A15114" s="101">
        <v>43997</v>
      </c>
      <c r="B15114" s="102">
        <v>0.38288194444444446</v>
      </c>
      <c r="C15114" s="100">
        <v>901</v>
      </c>
      <c r="D15114" s="100">
        <v>0.91200000000000003</v>
      </c>
    </row>
    <row r="15115" spans="1:4">
      <c r="A15115" s="101">
        <v>43997</v>
      </c>
      <c r="B15115" s="102">
        <v>0.38298611111111108</v>
      </c>
      <c r="C15115" s="100">
        <v>345</v>
      </c>
      <c r="D15115" s="100">
        <v>0.91300000000000003</v>
      </c>
    </row>
    <row r="15116" spans="1:4">
      <c r="A15116" s="101">
        <v>43997</v>
      </c>
      <c r="B15116" s="102">
        <v>0.38307870370370373</v>
      </c>
      <c r="C15116" s="100">
        <v>788</v>
      </c>
      <c r="D15116" s="100">
        <v>0.90800000000000003</v>
      </c>
    </row>
    <row r="15117" spans="1:4">
      <c r="A15117" s="101">
        <v>43997</v>
      </c>
      <c r="B15117" s="102">
        <v>0.38318287037037035</v>
      </c>
      <c r="C15117" s="100">
        <v>232</v>
      </c>
      <c r="D15117" s="100">
        <v>0.90400000000000003</v>
      </c>
    </row>
    <row r="15118" spans="1:4">
      <c r="A15118" s="101">
        <v>43997</v>
      </c>
      <c r="B15118" s="102">
        <v>0.38327546296296294</v>
      </c>
      <c r="C15118" s="100">
        <v>675</v>
      </c>
      <c r="D15118" s="100">
        <v>0.90200000000000002</v>
      </c>
    </row>
    <row r="15119" spans="1:4">
      <c r="A15119" s="101">
        <v>43997</v>
      </c>
      <c r="B15119" s="102">
        <v>0.38337962962962963</v>
      </c>
      <c r="C15119" s="100">
        <v>119</v>
      </c>
      <c r="D15119" s="100">
        <v>0.91</v>
      </c>
    </row>
    <row r="15120" spans="1:4">
      <c r="A15120" s="101">
        <v>43997</v>
      </c>
      <c r="B15120" s="102">
        <v>0.38347222222222221</v>
      </c>
      <c r="C15120" s="100">
        <v>562</v>
      </c>
      <c r="D15120" s="100">
        <v>0.91100000000000003</v>
      </c>
    </row>
    <row r="15121" spans="1:4">
      <c r="A15121" s="101">
        <v>43997</v>
      </c>
      <c r="B15121" s="102">
        <v>0.38357638888888884</v>
      </c>
      <c r="C15121" s="100">
        <v>5</v>
      </c>
      <c r="D15121" s="100">
        <v>0.90200000000000002</v>
      </c>
    </row>
    <row r="15122" spans="1:4">
      <c r="A15122" s="101">
        <v>43997</v>
      </c>
      <c r="B15122" s="102">
        <v>0.38366898148148149</v>
      </c>
      <c r="C15122" s="100">
        <v>449</v>
      </c>
      <c r="D15122" s="100">
        <v>0.92800000000000005</v>
      </c>
    </row>
    <row r="15123" spans="1:4">
      <c r="A15123" s="101">
        <v>43997</v>
      </c>
      <c r="B15123" s="102">
        <v>0.38376157407407407</v>
      </c>
      <c r="C15123" s="100">
        <v>892</v>
      </c>
      <c r="D15123" s="100">
        <v>0.95099999999999996</v>
      </c>
    </row>
    <row r="15124" spans="1:4">
      <c r="A15124" s="101">
        <v>43997</v>
      </c>
      <c r="B15124" s="102">
        <v>0.3838657407407407</v>
      </c>
      <c r="C15124" s="100">
        <v>336</v>
      </c>
      <c r="D15124" s="100">
        <v>0.92300000000000004</v>
      </c>
    </row>
    <row r="15125" spans="1:4">
      <c r="A15125" s="101">
        <v>43997</v>
      </c>
      <c r="B15125" s="102">
        <v>0.38395833333333335</v>
      </c>
      <c r="C15125" s="100">
        <v>779</v>
      </c>
      <c r="D15125" s="100">
        <v>0.91700000000000004</v>
      </c>
    </row>
    <row r="15126" spans="1:4">
      <c r="A15126" s="101">
        <v>43997</v>
      </c>
      <c r="B15126" s="102">
        <v>0.38406249999999997</v>
      </c>
      <c r="C15126" s="100">
        <v>222</v>
      </c>
      <c r="D15126" s="100">
        <v>0.95399999999999996</v>
      </c>
    </row>
    <row r="15127" spans="1:4">
      <c r="A15127" s="101">
        <v>43997</v>
      </c>
      <c r="B15127" s="102">
        <v>0.38415509259259256</v>
      </c>
      <c r="C15127" s="100">
        <v>666</v>
      </c>
      <c r="D15127" s="100">
        <v>0.91200000000000003</v>
      </c>
    </row>
    <row r="15128" spans="1:4">
      <c r="A15128" s="101">
        <v>43997</v>
      </c>
      <c r="B15128" s="102">
        <v>0.38425925925925924</v>
      </c>
      <c r="C15128" s="100">
        <v>109</v>
      </c>
      <c r="D15128" s="100">
        <v>0.91300000000000003</v>
      </c>
    </row>
    <row r="15129" spans="1:4">
      <c r="A15129" s="101">
        <v>43997</v>
      </c>
      <c r="B15129" s="102">
        <v>0.38435185185185183</v>
      </c>
      <c r="C15129" s="100">
        <v>553</v>
      </c>
      <c r="D15129" s="100">
        <v>0.94299999999999995</v>
      </c>
    </row>
    <row r="15130" spans="1:4">
      <c r="A15130" s="101">
        <v>43997</v>
      </c>
      <c r="B15130" s="102">
        <v>0.38444444444444442</v>
      </c>
      <c r="C15130" s="100">
        <v>996</v>
      </c>
      <c r="D15130" s="100">
        <v>0.95799999999999996</v>
      </c>
    </row>
    <row r="15131" spans="1:4">
      <c r="A15131" s="101">
        <v>43997</v>
      </c>
      <c r="B15131" s="102">
        <v>0.3845486111111111</v>
      </c>
      <c r="C15131" s="100">
        <v>439</v>
      </c>
      <c r="D15131" s="100">
        <v>0.94299999999999995</v>
      </c>
    </row>
    <row r="15132" spans="1:4">
      <c r="A15132" s="101">
        <v>43997</v>
      </c>
      <c r="B15132" s="102">
        <v>0.38464120370370369</v>
      </c>
      <c r="C15132" s="100">
        <v>883</v>
      </c>
      <c r="D15132" s="100">
        <v>0.91600000000000004</v>
      </c>
    </row>
    <row r="15133" spans="1:4">
      <c r="A15133" s="101">
        <v>43997</v>
      </c>
      <c r="B15133" s="102">
        <v>0.38474537037037032</v>
      </c>
      <c r="C15133" s="100">
        <v>326</v>
      </c>
      <c r="D15133" s="100">
        <v>0.95399999999999996</v>
      </c>
    </row>
    <row r="15134" spans="1:4">
      <c r="A15134" s="101">
        <v>43997</v>
      </c>
      <c r="B15134" s="102">
        <v>0.38483796296296297</v>
      </c>
      <c r="C15134" s="100">
        <v>770</v>
      </c>
      <c r="D15134" s="100">
        <v>0.94499999999999995</v>
      </c>
    </row>
    <row r="15135" spans="1:4">
      <c r="A15135" s="101">
        <v>43997</v>
      </c>
      <c r="B15135" s="102">
        <v>0.38494212962962965</v>
      </c>
      <c r="C15135" s="100">
        <v>213</v>
      </c>
      <c r="D15135" s="100">
        <v>0.91200000000000003</v>
      </c>
    </row>
    <row r="15136" spans="1:4">
      <c r="A15136" s="101">
        <v>43997</v>
      </c>
      <c r="B15136" s="102">
        <v>0.38503472222222218</v>
      </c>
      <c r="C15136" s="100">
        <v>656</v>
      </c>
      <c r="D15136" s="100">
        <v>0.95499999999999996</v>
      </c>
    </row>
    <row r="15137" spans="1:4">
      <c r="A15137" s="101">
        <v>43997</v>
      </c>
      <c r="B15137" s="102">
        <v>0.38513888888888892</v>
      </c>
      <c r="C15137" s="100">
        <v>100</v>
      </c>
      <c r="D15137" s="100">
        <v>0.94</v>
      </c>
    </row>
    <row r="15138" spans="1:4">
      <c r="A15138" s="101">
        <v>43997</v>
      </c>
      <c r="B15138" s="102">
        <v>0.38523148148148145</v>
      </c>
      <c r="C15138" s="100">
        <v>543</v>
      </c>
      <c r="D15138" s="100">
        <v>0.92100000000000004</v>
      </c>
    </row>
    <row r="15139" spans="1:4">
      <c r="A15139" s="101">
        <v>43997</v>
      </c>
      <c r="B15139" s="102">
        <v>0.38532407407407404</v>
      </c>
      <c r="C15139" s="100">
        <v>987</v>
      </c>
      <c r="D15139" s="100">
        <v>0.94</v>
      </c>
    </row>
    <row r="15140" spans="1:4">
      <c r="A15140" s="101">
        <v>43997</v>
      </c>
      <c r="B15140" s="102">
        <v>0.38542824074074072</v>
      </c>
      <c r="C15140" s="100">
        <v>430</v>
      </c>
      <c r="D15140" s="100">
        <v>0.94</v>
      </c>
    </row>
    <row r="15141" spans="1:4">
      <c r="A15141" s="101">
        <v>43997</v>
      </c>
      <c r="B15141" s="102">
        <v>0.38552083333333331</v>
      </c>
      <c r="C15141" s="100">
        <v>873</v>
      </c>
      <c r="D15141" s="100">
        <v>0.94099999999999995</v>
      </c>
    </row>
    <row r="15142" spans="1:4">
      <c r="A15142" s="101">
        <v>43997</v>
      </c>
      <c r="B15142" s="102">
        <v>0.38562500000000005</v>
      </c>
      <c r="C15142" s="100">
        <v>317</v>
      </c>
      <c r="D15142" s="100">
        <v>0.90500000000000003</v>
      </c>
    </row>
    <row r="15143" spans="1:4">
      <c r="A15143" s="101">
        <v>43997</v>
      </c>
      <c r="B15143" s="102">
        <v>0.38571759259259258</v>
      </c>
      <c r="C15143" s="100">
        <v>760</v>
      </c>
      <c r="D15143" s="100">
        <v>0.91200000000000003</v>
      </c>
    </row>
    <row r="15144" spans="1:4">
      <c r="A15144" s="101">
        <v>43997</v>
      </c>
      <c r="B15144" s="102">
        <v>0.38582175925925927</v>
      </c>
      <c r="C15144" s="100">
        <v>204</v>
      </c>
      <c r="D15144" s="100">
        <v>0.92300000000000004</v>
      </c>
    </row>
    <row r="15145" spans="1:4">
      <c r="A15145" s="101">
        <v>43997</v>
      </c>
      <c r="B15145" s="102">
        <v>0.3859143518518518</v>
      </c>
      <c r="C15145" s="100">
        <v>647</v>
      </c>
      <c r="D15145" s="100">
        <v>0.55400000000000005</v>
      </c>
    </row>
    <row r="15146" spans="1:4">
      <c r="A15146" s="101">
        <v>43997</v>
      </c>
      <c r="B15146" s="102">
        <v>0.38601851851851854</v>
      </c>
      <c r="C15146" s="100">
        <v>90</v>
      </c>
      <c r="D15146" s="100">
        <v>0.92600000000000005</v>
      </c>
    </row>
    <row r="15147" spans="1:4">
      <c r="A15147" s="101">
        <v>43997</v>
      </c>
      <c r="B15147" s="102">
        <v>0.38611111111111113</v>
      </c>
      <c r="C15147" s="100">
        <v>534</v>
      </c>
      <c r="D15147" s="100">
        <v>0.90600000000000003</v>
      </c>
    </row>
    <row r="15148" spans="1:4">
      <c r="A15148" s="101">
        <v>43997</v>
      </c>
      <c r="B15148" s="102">
        <v>0.38620370370370366</v>
      </c>
      <c r="C15148" s="100">
        <v>977</v>
      </c>
      <c r="D15148" s="100">
        <v>0.91</v>
      </c>
    </row>
    <row r="15149" spans="1:4">
      <c r="A15149" s="101">
        <v>43997</v>
      </c>
      <c r="B15149" s="102">
        <v>0.3863078703703704</v>
      </c>
      <c r="C15149" s="100">
        <v>421</v>
      </c>
      <c r="D15149" s="100">
        <v>0.91500000000000004</v>
      </c>
    </row>
    <row r="15150" spans="1:4">
      <c r="A15150" s="101">
        <v>43997</v>
      </c>
      <c r="B15150" s="102">
        <v>0.38640046296296293</v>
      </c>
      <c r="C15150" s="100">
        <v>864</v>
      </c>
      <c r="D15150" s="100">
        <v>0.92900000000000005</v>
      </c>
    </row>
    <row r="15151" spans="1:4">
      <c r="A15151" s="101">
        <v>43997</v>
      </c>
      <c r="B15151" s="102">
        <v>0.38650462962962967</v>
      </c>
      <c r="C15151" s="100">
        <v>308</v>
      </c>
      <c r="D15151" s="100">
        <v>0.91900000000000004</v>
      </c>
    </row>
    <row r="15152" spans="1:4">
      <c r="A15152" s="101">
        <v>43997</v>
      </c>
      <c r="B15152" s="102">
        <v>0.3865972222222222</v>
      </c>
      <c r="C15152" s="100">
        <v>751</v>
      </c>
      <c r="D15152" s="100">
        <v>0.91900000000000004</v>
      </c>
    </row>
    <row r="15153" spans="1:4">
      <c r="A15153" s="101">
        <v>43997</v>
      </c>
      <c r="B15153" s="102">
        <v>0.38670138888888889</v>
      </c>
      <c r="C15153" s="100">
        <v>194</v>
      </c>
      <c r="D15153" s="100">
        <v>0.90600000000000003</v>
      </c>
    </row>
    <row r="15154" spans="1:4">
      <c r="A15154" s="101">
        <v>43997</v>
      </c>
      <c r="B15154" s="102">
        <v>0.38679398148148153</v>
      </c>
      <c r="C15154" s="100">
        <v>638</v>
      </c>
      <c r="D15154" s="100">
        <v>0.93500000000000005</v>
      </c>
    </row>
    <row r="15155" spans="1:4">
      <c r="A15155" s="101">
        <v>43997</v>
      </c>
      <c r="B15155" s="102">
        <v>0.38689814814814816</v>
      </c>
      <c r="C15155" s="100">
        <v>81</v>
      </c>
      <c r="D15155" s="100">
        <v>0.95799999999999996</v>
      </c>
    </row>
    <row r="15156" spans="1:4">
      <c r="A15156" s="101">
        <v>43997</v>
      </c>
      <c r="B15156" s="102">
        <v>0.38699074074074075</v>
      </c>
      <c r="C15156" s="100">
        <v>525</v>
      </c>
      <c r="D15156" s="100">
        <v>0.95799999999999996</v>
      </c>
    </row>
    <row r="15157" spans="1:4">
      <c r="A15157" s="101">
        <v>43997</v>
      </c>
      <c r="B15157" s="102">
        <v>0.38708333333333328</v>
      </c>
      <c r="C15157" s="100">
        <v>968</v>
      </c>
      <c r="D15157" s="100">
        <v>0.94699999999999995</v>
      </c>
    </row>
    <row r="15158" spans="1:4">
      <c r="A15158" s="101">
        <v>43997</v>
      </c>
      <c r="B15158" s="102">
        <v>0.38718750000000002</v>
      </c>
      <c r="C15158" s="100">
        <v>411</v>
      </c>
      <c r="D15158" s="100">
        <v>0.95599999999999996</v>
      </c>
    </row>
    <row r="15159" spans="1:4">
      <c r="A15159" s="101">
        <v>43997</v>
      </c>
      <c r="B15159" s="102">
        <v>0.38728009259259261</v>
      </c>
      <c r="C15159" s="100">
        <v>855</v>
      </c>
      <c r="D15159" s="100">
        <v>0.90500000000000003</v>
      </c>
    </row>
    <row r="15160" spans="1:4">
      <c r="A15160" s="101">
        <v>43997</v>
      </c>
      <c r="B15160" s="102">
        <v>0.38738425925925929</v>
      </c>
      <c r="C15160" s="100">
        <v>298</v>
      </c>
      <c r="D15160" s="100">
        <v>0.95499999999999996</v>
      </c>
    </row>
    <row r="15161" spans="1:4">
      <c r="A15161" s="101">
        <v>43997</v>
      </c>
      <c r="B15161" s="102">
        <v>0.38747685185185188</v>
      </c>
      <c r="C15161" s="100">
        <v>742</v>
      </c>
      <c r="D15161" s="100">
        <v>0.90500000000000003</v>
      </c>
    </row>
    <row r="15162" spans="1:4">
      <c r="A15162" s="101">
        <v>43997</v>
      </c>
      <c r="B15162" s="102">
        <v>0.38758101851851851</v>
      </c>
      <c r="C15162" s="100">
        <v>185</v>
      </c>
      <c r="D15162" s="100">
        <v>0.94099999999999995</v>
      </c>
    </row>
    <row r="15163" spans="1:4">
      <c r="A15163" s="101">
        <v>43997</v>
      </c>
      <c r="B15163" s="102">
        <v>0.38767361111111115</v>
      </c>
      <c r="C15163" s="100">
        <v>628</v>
      </c>
      <c r="D15163" s="100">
        <v>0.94899999999999995</v>
      </c>
    </row>
    <row r="15164" spans="1:4">
      <c r="A15164" s="101">
        <v>43997</v>
      </c>
      <c r="B15164" s="102">
        <v>0.38777777777777778</v>
      </c>
      <c r="C15164" s="100">
        <v>72</v>
      </c>
      <c r="D15164" s="100">
        <v>0.95199999999999996</v>
      </c>
    </row>
    <row r="15165" spans="1:4">
      <c r="A15165" s="101">
        <v>43997</v>
      </c>
      <c r="B15165" s="102">
        <v>0.38787037037037037</v>
      </c>
      <c r="C15165" s="100">
        <v>515</v>
      </c>
      <c r="D15165" s="100">
        <v>0.92300000000000004</v>
      </c>
    </row>
    <row r="15166" spans="1:4">
      <c r="A15166" s="101">
        <v>43997</v>
      </c>
      <c r="B15166" s="102">
        <v>0.38796296296296301</v>
      </c>
      <c r="C15166" s="100">
        <v>959</v>
      </c>
      <c r="D15166" s="100">
        <v>0.90600000000000003</v>
      </c>
    </row>
    <row r="15167" spans="1:4">
      <c r="A15167" s="101">
        <v>43997</v>
      </c>
      <c r="B15167" s="102">
        <v>0.38806712962962964</v>
      </c>
      <c r="C15167" s="100">
        <v>402</v>
      </c>
      <c r="D15167" s="100">
        <v>0.92300000000000004</v>
      </c>
    </row>
    <row r="15168" spans="1:4">
      <c r="A15168" s="101">
        <v>43997</v>
      </c>
      <c r="B15168" s="102">
        <v>0.38815972222222223</v>
      </c>
      <c r="C15168" s="100">
        <v>845</v>
      </c>
      <c r="D15168" s="100">
        <v>0.94699999999999995</v>
      </c>
    </row>
    <row r="15169" spans="1:4">
      <c r="A15169" s="101">
        <v>43997</v>
      </c>
      <c r="B15169" s="102">
        <v>0.38826388888888891</v>
      </c>
      <c r="C15169" s="100">
        <v>289</v>
      </c>
      <c r="D15169" s="100">
        <v>0.91700000000000004</v>
      </c>
    </row>
    <row r="15170" spans="1:4">
      <c r="A15170" s="101">
        <v>43997</v>
      </c>
      <c r="B15170" s="102">
        <v>0.3883564814814815</v>
      </c>
      <c r="C15170" s="100">
        <v>732</v>
      </c>
      <c r="D15170" s="100">
        <v>0.92700000000000005</v>
      </c>
    </row>
    <row r="15171" spans="1:4">
      <c r="A15171" s="101">
        <v>43997</v>
      </c>
      <c r="B15171" s="102">
        <v>0.38846064814814812</v>
      </c>
      <c r="C15171" s="100">
        <v>176</v>
      </c>
      <c r="D15171" s="100">
        <v>0.92100000000000004</v>
      </c>
    </row>
    <row r="15172" spans="1:4">
      <c r="A15172" s="101">
        <v>43997</v>
      </c>
      <c r="B15172" s="102">
        <v>0.38855324074074077</v>
      </c>
      <c r="C15172" s="100">
        <v>619</v>
      </c>
      <c r="D15172" s="100">
        <v>0.94499999999999995</v>
      </c>
    </row>
    <row r="15173" spans="1:4">
      <c r="A15173" s="101">
        <v>43997</v>
      </c>
      <c r="B15173" s="102">
        <v>0.3886574074074074</v>
      </c>
      <c r="C15173" s="100">
        <v>62</v>
      </c>
      <c r="D15173" s="100">
        <v>0.90400000000000003</v>
      </c>
    </row>
    <row r="15174" spans="1:4">
      <c r="A15174" s="101">
        <v>43997</v>
      </c>
      <c r="B15174" s="102">
        <v>0.38874999999999998</v>
      </c>
      <c r="C15174" s="100">
        <v>506</v>
      </c>
      <c r="D15174" s="100">
        <v>0.89500000000000002</v>
      </c>
    </row>
    <row r="15175" spans="1:4">
      <c r="A15175" s="101">
        <v>43997</v>
      </c>
      <c r="B15175" s="102">
        <v>0.38884259259259263</v>
      </c>
      <c r="C15175" s="100">
        <v>949</v>
      </c>
      <c r="D15175" s="100">
        <v>0.94299999999999995</v>
      </c>
    </row>
    <row r="15176" spans="1:4">
      <c r="A15176" s="101">
        <v>43997</v>
      </c>
      <c r="B15176" s="102">
        <v>0.38894675925925926</v>
      </c>
      <c r="C15176" s="100">
        <v>393</v>
      </c>
      <c r="D15176" s="100">
        <v>0.9</v>
      </c>
    </row>
    <row r="15177" spans="1:4">
      <c r="A15177" s="101">
        <v>43997</v>
      </c>
      <c r="B15177" s="102">
        <v>0.38903935185185184</v>
      </c>
      <c r="C15177" s="100">
        <v>836</v>
      </c>
      <c r="D15177" s="100">
        <v>0.94099999999999995</v>
      </c>
    </row>
    <row r="15178" spans="1:4">
      <c r="A15178" s="101">
        <v>43997</v>
      </c>
      <c r="B15178" s="102">
        <v>0.38914351851851853</v>
      </c>
      <c r="C15178" s="100">
        <v>280</v>
      </c>
      <c r="D15178" s="100">
        <v>0.92800000000000005</v>
      </c>
    </row>
    <row r="15179" spans="1:4">
      <c r="A15179" s="101">
        <v>43997</v>
      </c>
      <c r="B15179" s="102">
        <v>0.38923611111111112</v>
      </c>
      <c r="C15179" s="100">
        <v>723</v>
      </c>
      <c r="D15179" s="100">
        <v>0.92400000000000004</v>
      </c>
    </row>
    <row r="15180" spans="1:4">
      <c r="A15180" s="101">
        <v>43997</v>
      </c>
      <c r="B15180" s="102">
        <v>0.38934027777777774</v>
      </c>
      <c r="C15180" s="100">
        <v>166</v>
      </c>
      <c r="D15180" s="100">
        <v>0.94599999999999995</v>
      </c>
    </row>
    <row r="15181" spans="1:4">
      <c r="A15181" s="101">
        <v>43997</v>
      </c>
      <c r="B15181" s="102">
        <v>0.38943287037037039</v>
      </c>
      <c r="C15181" s="100">
        <v>610</v>
      </c>
      <c r="D15181" s="100">
        <v>0.90100000000000002</v>
      </c>
    </row>
    <row r="15182" spans="1:4">
      <c r="A15182" s="101">
        <v>43997</v>
      </c>
      <c r="B15182" s="102">
        <v>0.38953703703703701</v>
      </c>
      <c r="C15182" s="100">
        <v>53</v>
      </c>
      <c r="D15182" s="100">
        <v>0.96199999999999997</v>
      </c>
    </row>
    <row r="15183" spans="1:4">
      <c r="A15183" s="101">
        <v>43997</v>
      </c>
      <c r="B15183" s="102">
        <v>0.3896296296296296</v>
      </c>
      <c r="C15183" s="100">
        <v>497</v>
      </c>
      <c r="D15183" s="100">
        <v>0.90400000000000003</v>
      </c>
    </row>
    <row r="15184" spans="1:4">
      <c r="A15184" s="101">
        <v>43997</v>
      </c>
      <c r="B15184" s="102">
        <v>0.38972222222222225</v>
      </c>
      <c r="C15184" s="100">
        <v>940</v>
      </c>
      <c r="D15184" s="100">
        <v>0.96099999999999997</v>
      </c>
    </row>
    <row r="15185" spans="1:4">
      <c r="A15185" s="101">
        <v>43997</v>
      </c>
      <c r="B15185" s="102">
        <v>0.38982638888888888</v>
      </c>
      <c r="C15185" s="100">
        <v>383</v>
      </c>
      <c r="D15185" s="100">
        <v>0.91900000000000004</v>
      </c>
    </row>
    <row r="15186" spans="1:4">
      <c r="A15186" s="101">
        <v>43997</v>
      </c>
      <c r="B15186" s="102">
        <v>0.38991898148148146</v>
      </c>
      <c r="C15186" s="100">
        <v>827</v>
      </c>
      <c r="D15186" s="100">
        <v>0.92400000000000004</v>
      </c>
    </row>
    <row r="15187" spans="1:4">
      <c r="A15187" s="101">
        <v>43997</v>
      </c>
      <c r="B15187" s="102">
        <v>0.39002314814814815</v>
      </c>
      <c r="C15187" s="100">
        <v>270</v>
      </c>
      <c r="D15187" s="100">
        <v>0.95799999999999996</v>
      </c>
    </row>
    <row r="15188" spans="1:4">
      <c r="A15188" s="101">
        <v>43997</v>
      </c>
      <c r="B15188" s="102">
        <v>0.39011574074074074</v>
      </c>
      <c r="C15188" s="100">
        <v>714</v>
      </c>
      <c r="D15188" s="100">
        <v>0.96199999999999997</v>
      </c>
    </row>
    <row r="15189" spans="1:4">
      <c r="A15189" s="101">
        <v>43997</v>
      </c>
      <c r="B15189" s="102">
        <v>0.39021990740740736</v>
      </c>
      <c r="C15189" s="100">
        <v>157</v>
      </c>
      <c r="D15189" s="100">
        <v>0.96499999999999997</v>
      </c>
    </row>
    <row r="15190" spans="1:4">
      <c r="A15190" s="101">
        <v>43997</v>
      </c>
      <c r="B15190" s="102">
        <v>0.39031250000000001</v>
      </c>
      <c r="C15190" s="100">
        <v>600</v>
      </c>
      <c r="D15190" s="100">
        <v>0.96199999999999997</v>
      </c>
    </row>
    <row r="15191" spans="1:4">
      <c r="A15191" s="101">
        <v>43997</v>
      </c>
      <c r="B15191" s="102">
        <v>0.39041666666666663</v>
      </c>
      <c r="C15191" s="100">
        <v>44</v>
      </c>
      <c r="D15191" s="100">
        <v>0.96299999999999997</v>
      </c>
    </row>
    <row r="15192" spans="1:4">
      <c r="A15192" s="101">
        <v>43997</v>
      </c>
      <c r="B15192" s="102">
        <v>0.39050925925925922</v>
      </c>
      <c r="C15192" s="100">
        <v>487</v>
      </c>
      <c r="D15192" s="100">
        <v>0.92900000000000005</v>
      </c>
    </row>
    <row r="15193" spans="1:4">
      <c r="A15193" s="101">
        <v>43997</v>
      </c>
      <c r="B15193" s="102">
        <v>0.39060185185185187</v>
      </c>
      <c r="C15193" s="100">
        <v>931</v>
      </c>
      <c r="D15193" s="100">
        <v>0.91</v>
      </c>
    </row>
    <row r="15194" spans="1:4">
      <c r="A15194" s="101">
        <v>43997</v>
      </c>
      <c r="B15194" s="102">
        <v>0.39070601851851849</v>
      </c>
      <c r="C15194" s="100">
        <v>374</v>
      </c>
      <c r="D15194" s="100">
        <v>0.94</v>
      </c>
    </row>
    <row r="15195" spans="1:4">
      <c r="A15195" s="101">
        <v>43997</v>
      </c>
      <c r="B15195" s="102">
        <v>0.39079861111111108</v>
      </c>
      <c r="C15195" s="100">
        <v>817</v>
      </c>
      <c r="D15195" s="100">
        <v>0.93700000000000006</v>
      </c>
    </row>
    <row r="15196" spans="1:4">
      <c r="A15196" s="101">
        <v>43997</v>
      </c>
      <c r="B15196" s="102">
        <v>0.39090277777777777</v>
      </c>
      <c r="C15196" s="100">
        <v>261</v>
      </c>
      <c r="D15196" s="100">
        <v>0.92900000000000005</v>
      </c>
    </row>
    <row r="15197" spans="1:4">
      <c r="A15197" s="101">
        <v>43997</v>
      </c>
      <c r="B15197" s="102">
        <v>0.39099537037037035</v>
      </c>
      <c r="C15197" s="100">
        <v>704</v>
      </c>
      <c r="D15197" s="100">
        <v>0.91600000000000004</v>
      </c>
    </row>
    <row r="15198" spans="1:4">
      <c r="A15198" s="101">
        <v>43997</v>
      </c>
      <c r="B15198" s="102">
        <v>0.39109953703703698</v>
      </c>
      <c r="C15198" s="100">
        <v>148</v>
      </c>
      <c r="D15198" s="100">
        <v>0.93700000000000006</v>
      </c>
    </row>
    <row r="15199" spans="1:4">
      <c r="A15199" s="101">
        <v>43997</v>
      </c>
      <c r="B15199" s="102">
        <v>0.39119212962962963</v>
      </c>
      <c r="C15199" s="100">
        <v>591</v>
      </c>
      <c r="D15199" s="100">
        <v>0.91600000000000004</v>
      </c>
    </row>
    <row r="15200" spans="1:4">
      <c r="A15200" s="101">
        <v>43997</v>
      </c>
      <c r="B15200" s="102">
        <v>0.39129629629629631</v>
      </c>
      <c r="C15200" s="100">
        <v>34</v>
      </c>
      <c r="D15200" s="100">
        <v>0.95</v>
      </c>
    </row>
    <row r="15201" spans="1:4">
      <c r="A15201" s="101">
        <v>43997</v>
      </c>
      <c r="B15201" s="102">
        <v>0.39138888888888884</v>
      </c>
      <c r="C15201" s="100">
        <v>478</v>
      </c>
      <c r="D15201" s="100">
        <v>0.95499999999999996</v>
      </c>
    </row>
    <row r="15202" spans="1:4">
      <c r="A15202" s="101">
        <v>43997</v>
      </c>
      <c r="B15202" s="102">
        <v>0.39148148148148149</v>
      </c>
      <c r="C15202" s="100">
        <v>921</v>
      </c>
      <c r="D15202" s="100">
        <v>0.9</v>
      </c>
    </row>
    <row r="15203" spans="1:4">
      <c r="A15203" s="101">
        <v>43997</v>
      </c>
      <c r="B15203" s="102">
        <v>0.39158564814814811</v>
      </c>
      <c r="C15203" s="100">
        <v>365</v>
      </c>
      <c r="D15203" s="100">
        <v>0.95399999999999996</v>
      </c>
    </row>
    <row r="15204" spans="1:4">
      <c r="A15204" s="101">
        <v>43997</v>
      </c>
      <c r="B15204" s="102">
        <v>0.3916782407407407</v>
      </c>
      <c r="C15204" s="100">
        <v>808</v>
      </c>
      <c r="D15204" s="100">
        <v>0.91300000000000003</v>
      </c>
    </row>
    <row r="15205" spans="1:4">
      <c r="A15205" s="101">
        <v>43997</v>
      </c>
      <c r="B15205" s="102">
        <v>0.39178240740740744</v>
      </c>
      <c r="C15205" s="100">
        <v>251</v>
      </c>
      <c r="D15205" s="100">
        <v>0.95099999999999996</v>
      </c>
    </row>
    <row r="15206" spans="1:4">
      <c r="A15206" s="101">
        <v>43997</v>
      </c>
      <c r="B15206" s="102">
        <v>0.39187499999999997</v>
      </c>
      <c r="C15206" s="100">
        <v>695</v>
      </c>
      <c r="D15206" s="100">
        <v>0.93700000000000006</v>
      </c>
    </row>
    <row r="15207" spans="1:4">
      <c r="A15207" s="101">
        <v>43997</v>
      </c>
      <c r="B15207" s="102">
        <v>0.39197916666666671</v>
      </c>
      <c r="C15207" s="100">
        <v>138</v>
      </c>
      <c r="D15207" s="100">
        <v>0.90200000000000002</v>
      </c>
    </row>
    <row r="15208" spans="1:4">
      <c r="A15208" s="101">
        <v>43997</v>
      </c>
      <c r="B15208" s="102">
        <v>0.39207175925925924</v>
      </c>
      <c r="C15208" s="100">
        <v>582</v>
      </c>
      <c r="D15208" s="100">
        <v>0.91300000000000003</v>
      </c>
    </row>
    <row r="15209" spans="1:4">
      <c r="A15209" s="101">
        <v>43997</v>
      </c>
      <c r="B15209" s="102">
        <v>0.39217592592592593</v>
      </c>
      <c r="C15209" s="100">
        <v>25</v>
      </c>
      <c r="D15209" s="100">
        <v>0.94099999999999995</v>
      </c>
    </row>
    <row r="15210" spans="1:4">
      <c r="A15210" s="101">
        <v>43997</v>
      </c>
      <c r="B15210" s="102">
        <v>0.39226851851851857</v>
      </c>
      <c r="C15210" s="100">
        <v>469</v>
      </c>
      <c r="D15210" s="100">
        <v>0.88600000000000001</v>
      </c>
    </row>
    <row r="15211" spans="1:4">
      <c r="A15211" s="101">
        <v>43997</v>
      </c>
      <c r="B15211" s="102">
        <v>0.3923611111111111</v>
      </c>
      <c r="C15211" s="100">
        <v>912</v>
      </c>
      <c r="D15211" s="100">
        <v>0.93400000000000005</v>
      </c>
    </row>
    <row r="15212" spans="1:4">
      <c r="A15212" s="101">
        <v>43997</v>
      </c>
      <c r="B15212" s="102">
        <v>0.39246527777777779</v>
      </c>
      <c r="C15212" s="100">
        <v>355</v>
      </c>
      <c r="D15212" s="100">
        <v>0.88400000000000001</v>
      </c>
    </row>
    <row r="15213" spans="1:4">
      <c r="A15213" s="101">
        <v>43997</v>
      </c>
      <c r="B15213" s="102">
        <v>0.39255787037037032</v>
      </c>
      <c r="C15213" s="100">
        <v>799</v>
      </c>
      <c r="D15213" s="100">
        <v>0.91300000000000003</v>
      </c>
    </row>
    <row r="15214" spans="1:4">
      <c r="A15214" s="101">
        <v>43997</v>
      </c>
      <c r="B15214" s="102">
        <v>0.39266203703703706</v>
      </c>
      <c r="C15214" s="100">
        <v>242</v>
      </c>
      <c r="D15214" s="100">
        <v>0.93500000000000005</v>
      </c>
    </row>
    <row r="15215" spans="1:4">
      <c r="A15215" s="101">
        <v>43997</v>
      </c>
      <c r="B15215" s="102">
        <v>0.39275462962962965</v>
      </c>
      <c r="C15215" s="100">
        <v>686</v>
      </c>
      <c r="D15215" s="100">
        <v>0.91200000000000003</v>
      </c>
    </row>
    <row r="15216" spans="1:4">
      <c r="A15216" s="101">
        <v>43997</v>
      </c>
      <c r="B15216" s="102">
        <v>0.39285879629629633</v>
      </c>
      <c r="C15216" s="100">
        <v>129</v>
      </c>
      <c r="D15216" s="100">
        <v>0.91300000000000003</v>
      </c>
    </row>
    <row r="15217" spans="1:4">
      <c r="A15217" s="101">
        <v>43997</v>
      </c>
      <c r="B15217" s="102">
        <v>0.39295138888888892</v>
      </c>
      <c r="C15217" s="100">
        <v>572</v>
      </c>
      <c r="D15217" s="100">
        <v>0.90800000000000003</v>
      </c>
    </row>
    <row r="15218" spans="1:4">
      <c r="A15218" s="101">
        <v>43997</v>
      </c>
      <c r="B15218" s="102">
        <v>0.39305555555555555</v>
      </c>
      <c r="C15218" s="100">
        <v>16</v>
      </c>
      <c r="D15218" s="100">
        <v>0.90500000000000003</v>
      </c>
    </row>
    <row r="15219" spans="1:4">
      <c r="A15219" s="101">
        <v>43997</v>
      </c>
      <c r="B15219" s="102">
        <v>0.39314814814814819</v>
      </c>
      <c r="C15219" s="100">
        <v>459</v>
      </c>
      <c r="D15219" s="100">
        <v>0.89400000000000002</v>
      </c>
    </row>
    <row r="15220" spans="1:4">
      <c r="A15220" s="101">
        <v>43997</v>
      </c>
      <c r="B15220" s="102">
        <v>0.39324074074074072</v>
      </c>
      <c r="C15220" s="100">
        <v>903</v>
      </c>
      <c r="D15220" s="100">
        <v>0.91100000000000003</v>
      </c>
    </row>
    <row r="15221" spans="1:4">
      <c r="A15221" s="101">
        <v>43997</v>
      </c>
      <c r="B15221" s="102">
        <v>0.39334490740740741</v>
      </c>
      <c r="C15221" s="100">
        <v>346</v>
      </c>
      <c r="D15221" s="100">
        <v>0.93</v>
      </c>
    </row>
    <row r="15222" spans="1:4">
      <c r="A15222" s="101">
        <v>43997</v>
      </c>
      <c r="B15222" s="102">
        <v>0.39343750000000005</v>
      </c>
      <c r="C15222" s="100">
        <v>789</v>
      </c>
      <c r="D15222" s="100">
        <v>0.95699999999999996</v>
      </c>
    </row>
    <row r="15223" spans="1:4">
      <c r="A15223" s="101">
        <v>43997</v>
      </c>
      <c r="B15223" s="102">
        <v>0.39354166666666668</v>
      </c>
      <c r="C15223" s="100">
        <v>233</v>
      </c>
      <c r="D15223" s="100">
        <v>0.57399999999999995</v>
      </c>
    </row>
    <row r="15224" spans="1:4">
      <c r="A15224" s="101">
        <v>43997</v>
      </c>
      <c r="B15224" s="102">
        <v>0.39363425925925927</v>
      </c>
      <c r="C15224" s="100">
        <v>676</v>
      </c>
      <c r="D15224" s="100">
        <v>0.89600000000000002</v>
      </c>
    </row>
    <row r="15225" spans="1:4">
      <c r="A15225" s="101">
        <v>43997</v>
      </c>
      <c r="B15225" s="102">
        <v>0.39373842592592595</v>
      </c>
      <c r="C15225" s="100">
        <v>120</v>
      </c>
      <c r="D15225" s="100">
        <v>0.94599999999999995</v>
      </c>
    </row>
    <row r="15226" spans="1:4">
      <c r="A15226" s="101">
        <v>43997</v>
      </c>
      <c r="B15226" s="102">
        <v>0.39383101851851854</v>
      </c>
      <c r="C15226" s="100">
        <v>563</v>
      </c>
      <c r="D15226" s="100">
        <v>0.90700000000000003</v>
      </c>
    </row>
    <row r="15227" spans="1:4">
      <c r="A15227" s="101">
        <v>43997</v>
      </c>
      <c r="B15227" s="102">
        <v>0.39393518518518517</v>
      </c>
      <c r="C15227" s="100">
        <v>6</v>
      </c>
      <c r="D15227" s="100">
        <v>0.95</v>
      </c>
    </row>
    <row r="15228" spans="1:4">
      <c r="A15228" s="101">
        <v>43997</v>
      </c>
      <c r="B15228" s="102">
        <v>0.39402777777777781</v>
      </c>
      <c r="C15228" s="100">
        <v>450</v>
      </c>
      <c r="D15228" s="100">
        <v>0.9</v>
      </c>
    </row>
    <row r="15229" spans="1:4">
      <c r="A15229" s="101">
        <v>43997</v>
      </c>
      <c r="B15229" s="102">
        <v>0.3941203703703704</v>
      </c>
      <c r="C15229" s="100">
        <v>893</v>
      </c>
      <c r="D15229" s="100">
        <v>0.95499999999999996</v>
      </c>
    </row>
    <row r="15230" spans="1:4">
      <c r="A15230" s="101">
        <v>43997</v>
      </c>
      <c r="B15230" s="102">
        <v>0.39422453703703703</v>
      </c>
      <c r="C15230" s="100">
        <v>337</v>
      </c>
      <c r="D15230" s="100">
        <v>0.95399999999999996</v>
      </c>
    </row>
    <row r="15231" spans="1:4">
      <c r="A15231" s="101">
        <v>43997</v>
      </c>
      <c r="B15231" s="102">
        <v>0.39431712962962967</v>
      </c>
      <c r="C15231" s="100">
        <v>780</v>
      </c>
      <c r="D15231" s="100">
        <v>0.91200000000000003</v>
      </c>
    </row>
    <row r="15232" spans="1:4">
      <c r="A15232" s="101">
        <v>43997</v>
      </c>
      <c r="B15232" s="102">
        <v>0.3944212962962963</v>
      </c>
      <c r="C15232" s="100">
        <v>223</v>
      </c>
      <c r="D15232" s="100">
        <v>0.89400000000000002</v>
      </c>
    </row>
    <row r="15233" spans="1:4">
      <c r="A15233" s="101">
        <v>43997</v>
      </c>
      <c r="B15233" s="102">
        <v>0.39451388888888889</v>
      </c>
      <c r="C15233" s="100">
        <v>667</v>
      </c>
      <c r="D15233" s="100">
        <v>0.91600000000000004</v>
      </c>
    </row>
    <row r="15234" spans="1:4">
      <c r="A15234" s="101">
        <v>43997</v>
      </c>
      <c r="B15234" s="102">
        <v>0.39461805555555557</v>
      </c>
      <c r="C15234" s="100">
        <v>110</v>
      </c>
      <c r="D15234" s="100">
        <v>0.93899999999999995</v>
      </c>
    </row>
    <row r="15235" spans="1:4">
      <c r="A15235" s="101">
        <v>43997</v>
      </c>
      <c r="B15235" s="102">
        <v>0.39471064814814816</v>
      </c>
      <c r="C15235" s="100">
        <v>554</v>
      </c>
      <c r="D15235" s="100">
        <v>0.91600000000000004</v>
      </c>
    </row>
    <row r="15236" spans="1:4">
      <c r="A15236" s="101">
        <v>43997</v>
      </c>
      <c r="B15236" s="102">
        <v>0.39480324074074075</v>
      </c>
      <c r="C15236" s="100">
        <v>997</v>
      </c>
      <c r="D15236" s="100">
        <v>0.90800000000000003</v>
      </c>
    </row>
    <row r="15237" spans="1:4">
      <c r="A15237" s="101">
        <v>43997</v>
      </c>
      <c r="B15237" s="102">
        <v>0.39490740740740743</v>
      </c>
      <c r="C15237" s="100">
        <v>440</v>
      </c>
      <c r="D15237" s="100">
        <v>0.91700000000000004</v>
      </c>
    </row>
    <row r="15238" spans="1:4">
      <c r="A15238" s="101">
        <v>43997</v>
      </c>
      <c r="B15238" s="102">
        <v>0.39500000000000002</v>
      </c>
      <c r="C15238" s="100">
        <v>884</v>
      </c>
      <c r="D15238" s="100">
        <v>0.91300000000000003</v>
      </c>
    </row>
    <row r="15239" spans="1:4">
      <c r="A15239" s="101">
        <v>43997</v>
      </c>
      <c r="B15239" s="102">
        <v>0.39510416666666665</v>
      </c>
      <c r="C15239" s="100">
        <v>327</v>
      </c>
      <c r="D15239" s="100">
        <v>0.93300000000000005</v>
      </c>
    </row>
    <row r="15240" spans="1:4">
      <c r="A15240" s="101">
        <v>43997</v>
      </c>
      <c r="B15240" s="102">
        <v>0.39519675925925929</v>
      </c>
      <c r="C15240" s="100">
        <v>771</v>
      </c>
      <c r="D15240" s="100">
        <v>0.94499999999999995</v>
      </c>
    </row>
    <row r="15241" spans="1:4">
      <c r="A15241" s="101">
        <v>43997</v>
      </c>
      <c r="B15241" s="102">
        <v>0.39530092592592592</v>
      </c>
      <c r="C15241" s="100">
        <v>214</v>
      </c>
      <c r="D15241" s="100">
        <v>0.89900000000000002</v>
      </c>
    </row>
    <row r="15242" spans="1:4">
      <c r="A15242" s="101">
        <v>43997</v>
      </c>
      <c r="B15242" s="102">
        <v>0.39539351851851851</v>
      </c>
      <c r="C15242" s="100">
        <v>658</v>
      </c>
      <c r="D15242" s="100">
        <v>0.94599999999999995</v>
      </c>
    </row>
    <row r="15243" spans="1:4">
      <c r="A15243" s="101">
        <v>43997</v>
      </c>
      <c r="B15243" s="102">
        <v>0.39549768518518519</v>
      </c>
      <c r="C15243" s="100">
        <v>101</v>
      </c>
      <c r="D15243" s="100">
        <v>0.89500000000000002</v>
      </c>
    </row>
    <row r="15244" spans="1:4">
      <c r="A15244" s="101">
        <v>43997</v>
      </c>
      <c r="B15244" s="102">
        <v>0.39559027777777778</v>
      </c>
      <c r="C15244" s="100">
        <v>544</v>
      </c>
      <c r="D15244" s="100">
        <v>0.89400000000000002</v>
      </c>
    </row>
    <row r="15245" spans="1:4">
      <c r="A15245" s="101">
        <v>43997</v>
      </c>
      <c r="B15245" s="102">
        <v>0.39568287037037037</v>
      </c>
      <c r="C15245" s="100">
        <v>988</v>
      </c>
      <c r="D15245" s="100">
        <v>0.95099999999999996</v>
      </c>
    </row>
    <row r="15246" spans="1:4">
      <c r="A15246" s="101">
        <v>43997</v>
      </c>
      <c r="B15246" s="102">
        <v>0.39578703703703705</v>
      </c>
      <c r="C15246" s="100">
        <v>431</v>
      </c>
      <c r="D15246" s="100">
        <v>0.94399999999999995</v>
      </c>
    </row>
    <row r="15247" spans="1:4">
      <c r="A15247" s="101">
        <v>43997</v>
      </c>
      <c r="B15247" s="102">
        <v>0.39587962962962964</v>
      </c>
      <c r="C15247" s="100">
        <v>875</v>
      </c>
      <c r="D15247" s="100">
        <v>0.94499999999999995</v>
      </c>
    </row>
    <row r="15248" spans="1:4">
      <c r="A15248" s="101">
        <v>43997</v>
      </c>
      <c r="B15248" s="102">
        <v>0.39598379629629626</v>
      </c>
      <c r="C15248" s="100">
        <v>318</v>
      </c>
      <c r="D15248" s="100">
        <v>0.95</v>
      </c>
    </row>
    <row r="15249" spans="1:4">
      <c r="A15249" s="101">
        <v>43997</v>
      </c>
      <c r="B15249" s="102">
        <v>0.39607638888888891</v>
      </c>
      <c r="C15249" s="100">
        <v>761</v>
      </c>
      <c r="D15249" s="100">
        <v>0.94599999999999995</v>
      </c>
    </row>
    <row r="15250" spans="1:4">
      <c r="A15250" s="101">
        <v>43997</v>
      </c>
      <c r="B15250" s="102">
        <v>0.39618055555555554</v>
      </c>
      <c r="C15250" s="100">
        <v>205</v>
      </c>
      <c r="D15250" s="100">
        <v>0.89600000000000002</v>
      </c>
    </row>
    <row r="15251" spans="1:4">
      <c r="A15251" s="101">
        <v>43997</v>
      </c>
      <c r="B15251" s="102">
        <v>0.39627314814814812</v>
      </c>
      <c r="C15251" s="100">
        <v>648</v>
      </c>
      <c r="D15251" s="100">
        <v>0.89100000000000001</v>
      </c>
    </row>
    <row r="15252" spans="1:4">
      <c r="A15252" s="101">
        <v>43997</v>
      </c>
      <c r="B15252" s="102">
        <v>0.39637731481481481</v>
      </c>
      <c r="C15252" s="100">
        <v>92</v>
      </c>
      <c r="D15252" s="100">
        <v>0.92200000000000004</v>
      </c>
    </row>
    <row r="15253" spans="1:4">
      <c r="A15253" s="101">
        <v>43997</v>
      </c>
      <c r="B15253" s="102">
        <v>0.3964699074074074</v>
      </c>
      <c r="C15253" s="100">
        <v>535</v>
      </c>
      <c r="D15253" s="100">
        <v>0.95</v>
      </c>
    </row>
    <row r="15254" spans="1:4">
      <c r="A15254" s="101">
        <v>43997</v>
      </c>
      <c r="B15254" s="102">
        <v>0.39656249999999998</v>
      </c>
      <c r="C15254" s="100">
        <v>978</v>
      </c>
      <c r="D15254" s="100">
        <v>0.90600000000000003</v>
      </c>
    </row>
    <row r="15255" spans="1:4">
      <c r="A15255" s="101">
        <v>43997</v>
      </c>
      <c r="B15255" s="102">
        <v>0.39666666666666667</v>
      </c>
      <c r="C15255" s="100">
        <v>422</v>
      </c>
      <c r="D15255" s="100">
        <v>0.89300000000000002</v>
      </c>
    </row>
    <row r="15256" spans="1:4">
      <c r="A15256" s="101">
        <v>43997</v>
      </c>
      <c r="B15256" s="102">
        <v>0.39675925925925926</v>
      </c>
      <c r="C15256" s="100">
        <v>865</v>
      </c>
      <c r="D15256" s="100">
        <v>0.94499999999999995</v>
      </c>
    </row>
    <row r="15257" spans="1:4">
      <c r="A15257" s="101">
        <v>43997</v>
      </c>
      <c r="B15257" s="102">
        <v>0.39686342592592588</v>
      </c>
      <c r="C15257" s="100">
        <v>309</v>
      </c>
      <c r="D15257" s="100">
        <v>0.90100000000000002</v>
      </c>
    </row>
    <row r="15258" spans="1:4">
      <c r="A15258" s="101">
        <v>43997</v>
      </c>
      <c r="B15258" s="102">
        <v>0.39695601851851853</v>
      </c>
      <c r="C15258" s="100">
        <v>752</v>
      </c>
      <c r="D15258" s="100">
        <v>0.91900000000000004</v>
      </c>
    </row>
    <row r="15259" spans="1:4">
      <c r="A15259" s="101">
        <v>43997</v>
      </c>
      <c r="B15259" s="102">
        <v>0.39706018518518515</v>
      </c>
      <c r="C15259" s="100">
        <v>195</v>
      </c>
      <c r="D15259" s="100">
        <v>0.92300000000000004</v>
      </c>
    </row>
    <row r="15260" spans="1:4">
      <c r="A15260" s="101">
        <v>43997</v>
      </c>
      <c r="B15260" s="102">
        <v>0.39715277777777774</v>
      </c>
      <c r="C15260" s="100">
        <v>639</v>
      </c>
      <c r="D15260" s="100">
        <v>0.89900000000000002</v>
      </c>
    </row>
    <row r="15261" spans="1:4">
      <c r="A15261" s="101">
        <v>43997</v>
      </c>
      <c r="B15261" s="102">
        <v>0.39725694444444443</v>
      </c>
      <c r="C15261" s="100">
        <v>82</v>
      </c>
      <c r="D15261" s="100">
        <v>0.93400000000000005</v>
      </c>
    </row>
    <row r="15262" spans="1:4">
      <c r="A15262" s="101">
        <v>43997</v>
      </c>
      <c r="B15262" s="102">
        <v>0.39734953703703701</v>
      </c>
      <c r="C15262" s="100">
        <v>526</v>
      </c>
      <c r="D15262" s="100">
        <v>0.92800000000000005</v>
      </c>
    </row>
    <row r="15263" spans="1:4">
      <c r="A15263" s="101">
        <v>43997</v>
      </c>
      <c r="B15263" s="102">
        <v>0.3974421296296296</v>
      </c>
      <c r="C15263" s="100">
        <v>969</v>
      </c>
      <c r="D15263" s="100">
        <v>0.55700000000000005</v>
      </c>
    </row>
    <row r="15264" spans="1:4">
      <c r="A15264" s="101">
        <v>43997</v>
      </c>
      <c r="B15264" s="102">
        <v>0.39754629629629629</v>
      </c>
      <c r="C15264" s="100">
        <v>412</v>
      </c>
      <c r="D15264" s="100">
        <v>0.91300000000000003</v>
      </c>
    </row>
    <row r="15265" spans="1:4">
      <c r="A15265" s="101">
        <v>43997</v>
      </c>
      <c r="B15265" s="102">
        <v>0.39763888888888888</v>
      </c>
      <c r="C15265" s="100">
        <v>856</v>
      </c>
      <c r="D15265" s="100">
        <v>0.94699999999999995</v>
      </c>
    </row>
    <row r="15266" spans="1:4">
      <c r="A15266" s="101">
        <v>43997</v>
      </c>
      <c r="B15266" s="102">
        <v>0.3977430555555555</v>
      </c>
      <c r="C15266" s="100">
        <v>299</v>
      </c>
      <c r="D15266" s="100">
        <v>0.93</v>
      </c>
    </row>
    <row r="15267" spans="1:4">
      <c r="A15267" s="101">
        <v>43997</v>
      </c>
      <c r="B15267" s="102">
        <v>0.39783564814814815</v>
      </c>
      <c r="C15267" s="100">
        <v>743</v>
      </c>
      <c r="D15267" s="100">
        <v>0.91700000000000004</v>
      </c>
    </row>
    <row r="15268" spans="1:4">
      <c r="A15268" s="101">
        <v>43997</v>
      </c>
      <c r="B15268" s="102">
        <v>0.39793981481481483</v>
      </c>
      <c r="C15268" s="100">
        <v>186</v>
      </c>
      <c r="D15268" s="100">
        <v>0.629</v>
      </c>
    </row>
    <row r="15269" spans="1:4">
      <c r="A15269" s="101">
        <v>43997</v>
      </c>
      <c r="B15269" s="102">
        <v>0.39803240740740736</v>
      </c>
      <c r="C15269" s="100">
        <v>629</v>
      </c>
      <c r="D15269" s="100">
        <v>0.93500000000000005</v>
      </c>
    </row>
    <row r="15270" spans="1:4">
      <c r="A15270" s="101">
        <v>43997</v>
      </c>
      <c r="B15270" s="102">
        <v>0.3981365740740741</v>
      </c>
      <c r="C15270" s="100">
        <v>73</v>
      </c>
      <c r="D15270" s="100">
        <v>0.89700000000000002</v>
      </c>
    </row>
    <row r="15271" spans="1:4">
      <c r="A15271" s="101">
        <v>43997</v>
      </c>
      <c r="B15271" s="102">
        <v>0.39822916666666663</v>
      </c>
      <c r="C15271" s="100">
        <v>516</v>
      </c>
      <c r="D15271" s="100">
        <v>0.92200000000000004</v>
      </c>
    </row>
    <row r="15272" spans="1:4">
      <c r="A15272" s="101">
        <v>43997</v>
      </c>
      <c r="B15272" s="102">
        <v>0.39832175925925922</v>
      </c>
      <c r="C15272" s="100">
        <v>960</v>
      </c>
      <c r="D15272" s="100">
        <v>0.90500000000000003</v>
      </c>
    </row>
    <row r="15273" spans="1:4">
      <c r="A15273" s="101">
        <v>43997</v>
      </c>
      <c r="B15273" s="102">
        <v>0.39842592592592596</v>
      </c>
      <c r="C15273" s="100">
        <v>403</v>
      </c>
      <c r="D15273" s="100">
        <v>0.89600000000000002</v>
      </c>
    </row>
    <row r="15274" spans="1:4">
      <c r="A15274" s="101">
        <v>43997</v>
      </c>
      <c r="B15274" s="102">
        <v>0.39851851851851849</v>
      </c>
      <c r="C15274" s="100">
        <v>847</v>
      </c>
      <c r="D15274" s="100">
        <v>0.92800000000000005</v>
      </c>
    </row>
    <row r="15275" spans="1:4">
      <c r="A15275" s="101">
        <v>43997</v>
      </c>
      <c r="B15275" s="102">
        <v>0.39862268518518523</v>
      </c>
      <c r="C15275" s="100">
        <v>290</v>
      </c>
      <c r="D15275" s="100">
        <v>0.51500000000000001</v>
      </c>
    </row>
    <row r="15276" spans="1:4">
      <c r="A15276" s="101">
        <v>43997</v>
      </c>
      <c r="B15276" s="102">
        <v>0.39871527777777777</v>
      </c>
      <c r="C15276" s="100">
        <v>733</v>
      </c>
      <c r="D15276" s="100">
        <v>0.94499999999999995</v>
      </c>
    </row>
    <row r="15277" spans="1:4">
      <c r="A15277" s="101">
        <v>43997</v>
      </c>
      <c r="B15277" s="102">
        <v>0.39881944444444445</v>
      </c>
      <c r="C15277" s="100">
        <v>177</v>
      </c>
      <c r="D15277" s="100">
        <v>0.91900000000000004</v>
      </c>
    </row>
    <row r="15278" spans="1:4">
      <c r="A15278" s="101">
        <v>43997</v>
      </c>
      <c r="B15278" s="102">
        <v>0.39891203703703698</v>
      </c>
      <c r="C15278" s="100">
        <v>620</v>
      </c>
      <c r="D15278" s="100">
        <v>0.9</v>
      </c>
    </row>
    <row r="15279" spans="1:4">
      <c r="A15279" s="101">
        <v>43997</v>
      </c>
      <c r="B15279" s="102">
        <v>0.39901620370370372</v>
      </c>
      <c r="C15279" s="100">
        <v>64</v>
      </c>
      <c r="D15279" s="100">
        <v>0.91300000000000003</v>
      </c>
    </row>
    <row r="15280" spans="1:4">
      <c r="A15280" s="101">
        <v>43997</v>
      </c>
      <c r="B15280" s="102">
        <v>0.39910879629629631</v>
      </c>
      <c r="C15280" s="100">
        <v>507</v>
      </c>
      <c r="D15280" s="100">
        <v>0.95099999999999996</v>
      </c>
    </row>
    <row r="15281" spans="1:4">
      <c r="A15281" s="101">
        <v>43997</v>
      </c>
      <c r="B15281" s="102">
        <v>0.39920138888888884</v>
      </c>
      <c r="C15281" s="100">
        <v>950</v>
      </c>
      <c r="D15281" s="100">
        <v>0.91</v>
      </c>
    </row>
    <row r="15282" spans="1:4">
      <c r="A15282" s="101">
        <v>43997</v>
      </c>
      <c r="B15282" s="102">
        <v>0.39930555555555558</v>
      </c>
      <c r="C15282" s="100">
        <v>394</v>
      </c>
      <c r="D15282" s="100">
        <v>0.95399999999999996</v>
      </c>
    </row>
    <row r="15283" spans="1:4">
      <c r="A15283" s="101">
        <v>43997</v>
      </c>
      <c r="B15283" s="102">
        <v>0.39939814814814811</v>
      </c>
      <c r="C15283" s="100">
        <v>837</v>
      </c>
      <c r="D15283" s="100">
        <v>0.90400000000000003</v>
      </c>
    </row>
    <row r="15284" spans="1:4">
      <c r="A15284" s="101">
        <v>43997</v>
      </c>
      <c r="B15284" s="102">
        <v>0.39950231481481485</v>
      </c>
      <c r="C15284" s="100">
        <v>281</v>
      </c>
      <c r="D15284" s="100">
        <v>0.93400000000000005</v>
      </c>
    </row>
    <row r="15285" spans="1:4">
      <c r="A15285" s="101">
        <v>43997</v>
      </c>
      <c r="B15285" s="102">
        <v>0.39959490740740744</v>
      </c>
      <c r="C15285" s="100">
        <v>724</v>
      </c>
      <c r="D15285" s="100">
        <v>0.95399999999999996</v>
      </c>
    </row>
    <row r="15286" spans="1:4">
      <c r="A15286" s="101">
        <v>43997</v>
      </c>
      <c r="B15286" s="102">
        <v>0.39969907407407407</v>
      </c>
      <c r="C15286" s="100">
        <v>167</v>
      </c>
      <c r="D15286" s="100">
        <v>0.89500000000000002</v>
      </c>
    </row>
    <row r="15287" spans="1:4">
      <c r="A15287" s="101">
        <v>43997</v>
      </c>
      <c r="B15287" s="102">
        <v>0.39979166666666671</v>
      </c>
      <c r="C15287" s="100">
        <v>611</v>
      </c>
      <c r="D15287" s="100">
        <v>0.91300000000000003</v>
      </c>
    </row>
    <row r="15288" spans="1:4">
      <c r="A15288" s="101">
        <v>43997</v>
      </c>
      <c r="B15288" s="102">
        <v>0.39989583333333334</v>
      </c>
      <c r="C15288" s="100">
        <v>54</v>
      </c>
      <c r="D15288" s="100">
        <v>0.92200000000000004</v>
      </c>
    </row>
    <row r="15289" spans="1:4">
      <c r="A15289" s="101">
        <v>43997</v>
      </c>
      <c r="B15289" s="102">
        <v>0.39998842592592593</v>
      </c>
      <c r="C15289" s="100">
        <v>498</v>
      </c>
      <c r="D15289" s="100">
        <v>0.90800000000000003</v>
      </c>
    </row>
    <row r="15290" spans="1:4">
      <c r="A15290" s="101">
        <v>43997</v>
      </c>
      <c r="B15290" s="102">
        <v>0.40008101851851857</v>
      </c>
      <c r="C15290" s="100">
        <v>941</v>
      </c>
      <c r="D15290" s="100">
        <v>0.62</v>
      </c>
    </row>
    <row r="15291" spans="1:4">
      <c r="A15291" s="101">
        <v>43997</v>
      </c>
      <c r="B15291" s="102">
        <v>0.4001851851851852</v>
      </c>
      <c r="C15291" s="100">
        <v>384</v>
      </c>
      <c r="D15291" s="100">
        <v>0.94099999999999995</v>
      </c>
    </row>
    <row r="15292" spans="1:4">
      <c r="A15292" s="101">
        <v>43997</v>
      </c>
      <c r="B15292" s="102">
        <v>0.40027777777777779</v>
      </c>
      <c r="C15292" s="100">
        <v>828</v>
      </c>
      <c r="D15292" s="100">
        <v>0.91500000000000004</v>
      </c>
    </row>
    <row r="15293" spans="1:4">
      <c r="A15293" s="101">
        <v>43997</v>
      </c>
      <c r="B15293" s="102">
        <v>0.40038194444444447</v>
      </c>
      <c r="C15293" s="100">
        <v>271</v>
      </c>
      <c r="D15293" s="100">
        <v>0.51600000000000001</v>
      </c>
    </row>
    <row r="15294" spans="1:4">
      <c r="A15294" s="101">
        <v>43997</v>
      </c>
      <c r="B15294" s="102">
        <v>0.40047453703703706</v>
      </c>
      <c r="C15294" s="100">
        <v>715</v>
      </c>
      <c r="D15294" s="100">
        <v>0.91500000000000004</v>
      </c>
    </row>
    <row r="15295" spans="1:4">
      <c r="A15295" s="101">
        <v>43997</v>
      </c>
      <c r="B15295" s="102">
        <v>0.40057870370370369</v>
      </c>
      <c r="C15295" s="100">
        <v>158</v>
      </c>
      <c r="D15295" s="100">
        <v>0.91700000000000004</v>
      </c>
    </row>
    <row r="15296" spans="1:4">
      <c r="A15296" s="101">
        <v>43997</v>
      </c>
      <c r="B15296" s="102">
        <v>0.40067129629629633</v>
      </c>
      <c r="C15296" s="100">
        <v>601</v>
      </c>
      <c r="D15296" s="100">
        <v>0.93</v>
      </c>
    </row>
    <row r="15297" spans="1:4">
      <c r="A15297" s="101">
        <v>43997</v>
      </c>
      <c r="B15297" s="102">
        <v>0.40077546296296296</v>
      </c>
      <c r="C15297" s="100">
        <v>45</v>
      </c>
      <c r="D15297" s="100">
        <v>0.89500000000000002</v>
      </c>
    </row>
    <row r="15298" spans="1:4">
      <c r="A15298" s="101">
        <v>43997</v>
      </c>
      <c r="B15298" s="102">
        <v>0.40086805555555555</v>
      </c>
      <c r="C15298" s="100">
        <v>488</v>
      </c>
      <c r="D15298" s="100">
        <v>0.94699999999999995</v>
      </c>
    </row>
    <row r="15299" spans="1:4">
      <c r="A15299" s="101">
        <v>43997</v>
      </c>
      <c r="B15299" s="102">
        <v>0.40096064814814819</v>
      </c>
      <c r="C15299" s="100">
        <v>932</v>
      </c>
      <c r="D15299" s="100">
        <v>0.53100000000000003</v>
      </c>
    </row>
    <row r="15300" spans="1:4">
      <c r="A15300" s="101">
        <v>43997</v>
      </c>
      <c r="B15300" s="102">
        <v>0.40106481481481482</v>
      </c>
      <c r="C15300" s="100">
        <v>375</v>
      </c>
      <c r="D15300" s="100">
        <v>0.89</v>
      </c>
    </row>
    <row r="15301" spans="1:4">
      <c r="A15301" s="101">
        <v>43997</v>
      </c>
      <c r="B15301" s="102">
        <v>0.40115740740740741</v>
      </c>
      <c r="C15301" s="100">
        <v>818</v>
      </c>
      <c r="D15301" s="100">
        <v>0.90800000000000003</v>
      </c>
    </row>
    <row r="15302" spans="1:4">
      <c r="A15302" s="101">
        <v>43997</v>
      </c>
      <c r="B15302" s="102">
        <v>0.40126157407407409</v>
      </c>
      <c r="C15302" s="100">
        <v>262</v>
      </c>
      <c r="D15302" s="100">
        <v>0.95</v>
      </c>
    </row>
    <row r="15303" spans="1:4">
      <c r="A15303" s="101">
        <v>43997</v>
      </c>
      <c r="B15303" s="102">
        <v>0.40135416666666668</v>
      </c>
      <c r="C15303" s="100">
        <v>705</v>
      </c>
      <c r="D15303" s="100">
        <v>0.89600000000000002</v>
      </c>
    </row>
    <row r="15304" spans="1:4">
      <c r="A15304" s="101">
        <v>43997</v>
      </c>
      <c r="B15304" s="102">
        <v>0.40145833333333331</v>
      </c>
      <c r="C15304" s="100">
        <v>149</v>
      </c>
      <c r="D15304" s="100">
        <v>0.94699999999999995</v>
      </c>
    </row>
    <row r="15305" spans="1:4">
      <c r="A15305" s="101">
        <v>43997</v>
      </c>
      <c r="B15305" s="102">
        <v>0.40155092592592595</v>
      </c>
      <c r="C15305" s="100">
        <v>592</v>
      </c>
      <c r="D15305" s="100">
        <v>0.89900000000000002</v>
      </c>
    </row>
    <row r="15306" spans="1:4">
      <c r="A15306" s="101">
        <v>43997</v>
      </c>
      <c r="B15306" s="102">
        <v>0.40165509259259258</v>
      </c>
      <c r="C15306" s="100">
        <v>36</v>
      </c>
      <c r="D15306" s="100">
        <v>0.94899999999999995</v>
      </c>
    </row>
    <row r="15307" spans="1:4">
      <c r="A15307" s="101">
        <v>43997</v>
      </c>
      <c r="B15307" s="102">
        <v>0.40174768518518517</v>
      </c>
      <c r="C15307" s="100">
        <v>479</v>
      </c>
      <c r="D15307" s="100">
        <v>0.95</v>
      </c>
    </row>
    <row r="15308" spans="1:4">
      <c r="A15308" s="101">
        <v>43997</v>
      </c>
      <c r="B15308" s="102">
        <v>0.40184027777777781</v>
      </c>
      <c r="C15308" s="100">
        <v>922</v>
      </c>
      <c r="D15308" s="100">
        <v>0.94399999999999995</v>
      </c>
    </row>
    <row r="15309" spans="1:4">
      <c r="A15309" s="101">
        <v>43997</v>
      </c>
      <c r="B15309" s="102">
        <v>0.40194444444444444</v>
      </c>
      <c r="C15309" s="100">
        <v>366</v>
      </c>
      <c r="D15309" s="100">
        <v>0.497</v>
      </c>
    </row>
    <row r="15310" spans="1:4">
      <c r="A15310" s="101">
        <v>43997</v>
      </c>
      <c r="B15310" s="102">
        <v>0.40203703703703703</v>
      </c>
      <c r="C15310" s="100">
        <v>809</v>
      </c>
      <c r="D15310" s="100">
        <v>0.89400000000000002</v>
      </c>
    </row>
    <row r="15311" spans="1:4">
      <c r="A15311" s="101">
        <v>43997</v>
      </c>
      <c r="B15311" s="102">
        <v>0.40214120370370371</v>
      </c>
      <c r="C15311" s="100">
        <v>253</v>
      </c>
      <c r="D15311" s="100">
        <v>0.90200000000000002</v>
      </c>
    </row>
    <row r="15312" spans="1:4">
      <c r="A15312" s="101">
        <v>43997</v>
      </c>
      <c r="B15312" s="102">
        <v>0.4022337962962963</v>
      </c>
      <c r="C15312" s="100">
        <v>696</v>
      </c>
      <c r="D15312" s="100">
        <v>0.94299999999999995</v>
      </c>
    </row>
    <row r="15313" spans="1:4">
      <c r="A15313" s="101">
        <v>43997</v>
      </c>
      <c r="B15313" s="102">
        <v>0.40233796296296293</v>
      </c>
      <c r="C15313" s="100">
        <v>139</v>
      </c>
      <c r="D15313" s="100">
        <v>0.95399999999999996</v>
      </c>
    </row>
    <row r="15314" spans="1:4">
      <c r="A15314" s="101">
        <v>43997</v>
      </c>
      <c r="B15314" s="102">
        <v>0.40243055555555557</v>
      </c>
      <c r="C15314" s="100">
        <v>583</v>
      </c>
      <c r="D15314" s="100">
        <v>0.95399999999999996</v>
      </c>
    </row>
    <row r="15315" spans="1:4">
      <c r="A15315" s="101">
        <v>43997</v>
      </c>
      <c r="B15315" s="102">
        <v>0.4025347222222222</v>
      </c>
      <c r="C15315" s="100">
        <v>26</v>
      </c>
      <c r="D15315" s="100">
        <v>0.57299999999999995</v>
      </c>
    </row>
    <row r="15316" spans="1:4">
      <c r="A15316" s="101">
        <v>43997</v>
      </c>
      <c r="B15316" s="102">
        <v>0.40262731481481479</v>
      </c>
      <c r="C15316" s="100">
        <v>470</v>
      </c>
      <c r="D15316" s="100">
        <v>0.94299999999999995</v>
      </c>
    </row>
    <row r="15317" spans="1:4">
      <c r="A15317" s="101">
        <v>43997</v>
      </c>
      <c r="B15317" s="102">
        <v>0.40271990740740743</v>
      </c>
      <c r="C15317" s="100">
        <v>913</v>
      </c>
      <c r="D15317" s="100">
        <v>0.94699999999999995</v>
      </c>
    </row>
    <row r="15318" spans="1:4">
      <c r="A15318" s="101">
        <v>43997</v>
      </c>
      <c r="B15318" s="102">
        <v>0.40282407407407406</v>
      </c>
      <c r="C15318" s="100">
        <v>356</v>
      </c>
      <c r="D15318" s="100">
        <v>0.89500000000000002</v>
      </c>
    </row>
    <row r="15319" spans="1:4">
      <c r="A15319" s="101">
        <v>43997</v>
      </c>
      <c r="B15319" s="102">
        <v>0.40291666666666665</v>
      </c>
      <c r="C15319" s="100">
        <v>800</v>
      </c>
      <c r="D15319" s="100">
        <v>0.94599999999999995</v>
      </c>
    </row>
    <row r="15320" spans="1:4">
      <c r="A15320" s="101">
        <v>43997</v>
      </c>
      <c r="B15320" s="102">
        <v>0.40302083333333333</v>
      </c>
      <c r="C15320" s="100">
        <v>243</v>
      </c>
      <c r="D15320" s="100">
        <v>0.91900000000000004</v>
      </c>
    </row>
    <row r="15321" spans="1:4">
      <c r="A15321" s="101">
        <v>43997</v>
      </c>
      <c r="B15321" s="102">
        <v>0.40311342592592592</v>
      </c>
      <c r="C15321" s="100">
        <v>687</v>
      </c>
      <c r="D15321" s="100">
        <v>0.94099999999999995</v>
      </c>
    </row>
    <row r="15322" spans="1:4">
      <c r="A15322" s="101">
        <v>43997</v>
      </c>
      <c r="B15322" s="102">
        <v>0.40321759259259254</v>
      </c>
      <c r="C15322" s="100">
        <v>130</v>
      </c>
      <c r="D15322" s="100">
        <v>0.92900000000000005</v>
      </c>
    </row>
    <row r="15323" spans="1:4">
      <c r="A15323" s="101">
        <v>43997</v>
      </c>
      <c r="B15323" s="102">
        <v>0.40331018518518519</v>
      </c>
      <c r="C15323" s="100">
        <v>573</v>
      </c>
      <c r="D15323" s="100">
        <v>0.93500000000000005</v>
      </c>
    </row>
    <row r="15324" spans="1:4">
      <c r="A15324" s="101">
        <v>43997</v>
      </c>
      <c r="B15324" s="102">
        <v>0.40341435185185182</v>
      </c>
      <c r="C15324" s="100">
        <v>17</v>
      </c>
      <c r="D15324" s="100">
        <v>0.94499999999999995</v>
      </c>
    </row>
    <row r="15325" spans="1:4">
      <c r="A15325" s="101">
        <v>43997</v>
      </c>
      <c r="B15325" s="102">
        <v>0.4035069444444444</v>
      </c>
      <c r="C15325" s="100">
        <v>460</v>
      </c>
      <c r="D15325" s="100">
        <v>0.89900000000000002</v>
      </c>
    </row>
    <row r="15326" spans="1:4">
      <c r="A15326" s="101">
        <v>43997</v>
      </c>
      <c r="B15326" s="102">
        <v>0.40359953703703705</v>
      </c>
      <c r="C15326" s="100">
        <v>904</v>
      </c>
      <c r="D15326" s="100">
        <v>0.95399999999999996</v>
      </c>
    </row>
    <row r="15327" spans="1:4">
      <c r="A15327" s="101">
        <v>43997</v>
      </c>
      <c r="B15327" s="102">
        <v>0.40370370370370368</v>
      </c>
      <c r="C15327" s="100">
        <v>347</v>
      </c>
      <c r="D15327" s="100">
        <v>0.91200000000000003</v>
      </c>
    </row>
    <row r="15328" spans="1:4">
      <c r="A15328" s="101">
        <v>43997</v>
      </c>
      <c r="B15328" s="102">
        <v>0.40379629629629626</v>
      </c>
      <c r="C15328" s="100">
        <v>790</v>
      </c>
      <c r="D15328" s="100">
        <v>0.93899999999999995</v>
      </c>
    </row>
    <row r="15329" spans="1:4">
      <c r="A15329" s="101">
        <v>43997</v>
      </c>
      <c r="B15329" s="102">
        <v>0.40390046296296295</v>
      </c>
      <c r="C15329" s="100">
        <v>234</v>
      </c>
      <c r="D15329" s="100">
        <v>0.92800000000000005</v>
      </c>
    </row>
    <row r="15330" spans="1:4">
      <c r="A15330" s="101">
        <v>43997</v>
      </c>
      <c r="B15330" s="102">
        <v>0.40399305555555554</v>
      </c>
      <c r="C15330" s="100">
        <v>677</v>
      </c>
      <c r="D15330" s="100">
        <v>0.92800000000000005</v>
      </c>
    </row>
    <row r="15331" spans="1:4">
      <c r="A15331" s="101">
        <v>43997</v>
      </c>
      <c r="B15331" s="102">
        <v>0.40409722222222227</v>
      </c>
      <c r="C15331" s="100">
        <v>121</v>
      </c>
      <c r="D15331" s="100">
        <v>0.89600000000000002</v>
      </c>
    </row>
    <row r="15332" spans="1:4">
      <c r="A15332" s="101">
        <v>43997</v>
      </c>
      <c r="B15332" s="102">
        <v>0.40418981481481481</v>
      </c>
      <c r="C15332" s="100">
        <v>564</v>
      </c>
      <c r="D15332" s="100">
        <v>0.94299999999999995</v>
      </c>
    </row>
    <row r="15333" spans="1:4">
      <c r="A15333" s="101">
        <v>43997</v>
      </c>
      <c r="B15333" s="102">
        <v>0.40429398148148149</v>
      </c>
      <c r="C15333" s="100">
        <v>7</v>
      </c>
      <c r="D15333" s="100">
        <v>0.92700000000000005</v>
      </c>
    </row>
    <row r="15334" spans="1:4">
      <c r="A15334" s="101">
        <v>43997</v>
      </c>
      <c r="B15334" s="102">
        <v>0.40438657407407402</v>
      </c>
      <c r="C15334" s="100">
        <v>451</v>
      </c>
      <c r="D15334" s="100">
        <v>0.91200000000000003</v>
      </c>
    </row>
    <row r="15335" spans="1:4">
      <c r="A15335" s="101">
        <v>43997</v>
      </c>
      <c r="B15335" s="102">
        <v>0.40447916666666667</v>
      </c>
      <c r="C15335" s="100">
        <v>894</v>
      </c>
      <c r="D15335" s="100">
        <v>0.89600000000000002</v>
      </c>
    </row>
    <row r="15336" spans="1:4">
      <c r="A15336" s="101">
        <v>43997</v>
      </c>
      <c r="B15336" s="102">
        <v>0.40458333333333335</v>
      </c>
      <c r="C15336" s="100">
        <v>338</v>
      </c>
      <c r="D15336" s="100">
        <v>0.90400000000000003</v>
      </c>
    </row>
    <row r="15337" spans="1:4">
      <c r="A15337" s="101">
        <v>43997</v>
      </c>
      <c r="B15337" s="102">
        <v>0.40467592592592588</v>
      </c>
      <c r="C15337" s="100">
        <v>781</v>
      </c>
      <c r="D15337" s="100">
        <v>0.90100000000000002</v>
      </c>
    </row>
    <row r="15338" spans="1:4">
      <c r="A15338" s="101">
        <v>43997</v>
      </c>
      <c r="B15338" s="102">
        <v>0.40478009259259262</v>
      </c>
      <c r="C15338" s="100">
        <v>225</v>
      </c>
      <c r="D15338" s="100">
        <v>0.92700000000000005</v>
      </c>
    </row>
    <row r="15339" spans="1:4">
      <c r="A15339" s="101">
        <v>43997</v>
      </c>
      <c r="B15339" s="102">
        <v>0.40487268518518515</v>
      </c>
      <c r="C15339" s="100">
        <v>668</v>
      </c>
      <c r="D15339" s="100">
        <v>0.94499999999999995</v>
      </c>
    </row>
    <row r="15340" spans="1:4">
      <c r="A15340" s="101">
        <v>43997</v>
      </c>
      <c r="B15340" s="102">
        <v>0.40497685185185189</v>
      </c>
      <c r="C15340" s="100">
        <v>111</v>
      </c>
      <c r="D15340" s="100">
        <v>0.89700000000000002</v>
      </c>
    </row>
    <row r="15341" spans="1:4">
      <c r="A15341" s="101">
        <v>43997</v>
      </c>
      <c r="B15341" s="102">
        <v>0.40506944444444443</v>
      </c>
      <c r="C15341" s="100">
        <v>555</v>
      </c>
      <c r="D15341" s="100">
        <v>0.91600000000000004</v>
      </c>
    </row>
    <row r="15342" spans="1:4">
      <c r="A15342" s="101">
        <v>43997</v>
      </c>
      <c r="B15342" s="102">
        <v>0.40516203703703701</v>
      </c>
      <c r="C15342" s="100">
        <v>998</v>
      </c>
      <c r="D15342" s="100">
        <v>0.92400000000000004</v>
      </c>
    </row>
    <row r="15343" spans="1:4">
      <c r="A15343" s="101">
        <v>43997</v>
      </c>
      <c r="B15343" s="102">
        <v>0.40526620370370375</v>
      </c>
      <c r="C15343" s="100">
        <v>442</v>
      </c>
      <c r="D15343" s="100">
        <v>0.93899999999999995</v>
      </c>
    </row>
    <row r="15344" spans="1:4">
      <c r="A15344" s="101">
        <v>43997</v>
      </c>
      <c r="B15344" s="102">
        <v>0.40535879629629629</v>
      </c>
      <c r="C15344" s="100">
        <v>885</v>
      </c>
      <c r="D15344" s="100">
        <v>0.89400000000000002</v>
      </c>
    </row>
    <row r="15345" spans="1:4">
      <c r="A15345" s="101">
        <v>43997</v>
      </c>
      <c r="B15345" s="102">
        <v>0.40546296296296297</v>
      </c>
      <c r="C15345" s="100">
        <v>328</v>
      </c>
      <c r="D15345" s="100">
        <v>0.93799999999999994</v>
      </c>
    </row>
    <row r="15346" spans="1:4">
      <c r="A15346" s="101">
        <v>43997</v>
      </c>
      <c r="B15346" s="102">
        <v>0.4055555555555555</v>
      </c>
      <c r="C15346" s="100">
        <v>772</v>
      </c>
      <c r="D15346" s="100">
        <v>0.91800000000000004</v>
      </c>
    </row>
    <row r="15347" spans="1:4">
      <c r="A15347" s="101">
        <v>43997</v>
      </c>
      <c r="B15347" s="102">
        <v>0.40565972222222224</v>
      </c>
      <c r="C15347" s="100">
        <v>215</v>
      </c>
      <c r="D15347" s="100">
        <v>0.91</v>
      </c>
    </row>
    <row r="15348" spans="1:4">
      <c r="A15348" s="101">
        <v>43997</v>
      </c>
      <c r="B15348" s="102">
        <v>0.40575231481481483</v>
      </c>
      <c r="C15348" s="100">
        <v>659</v>
      </c>
      <c r="D15348" s="100">
        <v>0.93799999999999994</v>
      </c>
    </row>
    <row r="15349" spans="1:4">
      <c r="A15349" s="101">
        <v>43997</v>
      </c>
      <c r="B15349" s="102">
        <v>0.40585648148148151</v>
      </c>
      <c r="C15349" s="100">
        <v>102</v>
      </c>
      <c r="D15349" s="100">
        <v>0.90400000000000003</v>
      </c>
    </row>
    <row r="15350" spans="1:4">
      <c r="A15350" s="101">
        <v>43997</v>
      </c>
      <c r="B15350" s="102">
        <v>0.4059490740740741</v>
      </c>
      <c r="C15350" s="100">
        <v>545</v>
      </c>
      <c r="D15350" s="100">
        <v>0.89700000000000002</v>
      </c>
    </row>
    <row r="15351" spans="1:4">
      <c r="A15351" s="101">
        <v>43997</v>
      </c>
      <c r="B15351" s="102">
        <v>0.40604166666666663</v>
      </c>
      <c r="C15351" s="100">
        <v>989</v>
      </c>
      <c r="D15351" s="100">
        <v>0.89600000000000002</v>
      </c>
    </row>
    <row r="15352" spans="1:4">
      <c r="A15352" s="101">
        <v>43997</v>
      </c>
      <c r="B15352" s="102">
        <v>0.40614583333333337</v>
      </c>
      <c r="C15352" s="100">
        <v>432</v>
      </c>
      <c r="D15352" s="100">
        <v>0.89700000000000002</v>
      </c>
    </row>
    <row r="15353" spans="1:4">
      <c r="A15353" s="101">
        <v>43997</v>
      </c>
      <c r="B15353" s="102">
        <v>0.40623842592592596</v>
      </c>
      <c r="C15353" s="100">
        <v>876</v>
      </c>
      <c r="D15353" s="100">
        <v>0.89600000000000002</v>
      </c>
    </row>
    <row r="15354" spans="1:4">
      <c r="A15354" s="101">
        <v>43997</v>
      </c>
      <c r="B15354" s="102">
        <v>0.40634259259259259</v>
      </c>
      <c r="C15354" s="100">
        <v>319</v>
      </c>
      <c r="D15354" s="100">
        <v>0.89900000000000002</v>
      </c>
    </row>
    <row r="15355" spans="1:4">
      <c r="A15355" s="101">
        <v>43997</v>
      </c>
      <c r="B15355" s="102">
        <v>0.40643518518518523</v>
      </c>
      <c r="C15355" s="100">
        <v>762</v>
      </c>
      <c r="D15355" s="100">
        <v>0.94599999999999995</v>
      </c>
    </row>
    <row r="15356" spans="1:4">
      <c r="A15356" s="101">
        <v>43997</v>
      </c>
      <c r="B15356" s="102">
        <v>0.40653935185185186</v>
      </c>
      <c r="C15356" s="100">
        <v>206</v>
      </c>
      <c r="D15356" s="100">
        <v>0.95399999999999996</v>
      </c>
    </row>
    <row r="15357" spans="1:4">
      <c r="A15357" s="101">
        <v>43997</v>
      </c>
      <c r="B15357" s="102">
        <v>0.40663194444444445</v>
      </c>
      <c r="C15357" s="100">
        <v>649</v>
      </c>
      <c r="D15357" s="100">
        <v>0.92800000000000005</v>
      </c>
    </row>
    <row r="15358" spans="1:4">
      <c r="A15358" s="101">
        <v>43997</v>
      </c>
      <c r="B15358" s="102">
        <v>0.40673611111111113</v>
      </c>
      <c r="C15358" s="100">
        <v>93</v>
      </c>
      <c r="D15358" s="100">
        <v>0.94499999999999995</v>
      </c>
    </row>
    <row r="15359" spans="1:4">
      <c r="A15359" s="101">
        <v>43997</v>
      </c>
      <c r="B15359" s="102">
        <v>0.40682870370370372</v>
      </c>
      <c r="C15359" s="100">
        <v>536</v>
      </c>
      <c r="D15359" s="100">
        <v>0.95</v>
      </c>
    </row>
    <row r="15360" spans="1:4">
      <c r="A15360" s="101">
        <v>43997</v>
      </c>
      <c r="B15360" s="102">
        <v>0.40692129629629631</v>
      </c>
      <c r="C15360" s="100">
        <v>979</v>
      </c>
      <c r="D15360" s="100">
        <v>0.94699999999999995</v>
      </c>
    </row>
    <row r="15361" spans="1:4">
      <c r="A15361" s="101">
        <v>43997</v>
      </c>
      <c r="B15361" s="102">
        <v>0.40702546296296299</v>
      </c>
      <c r="C15361" s="100">
        <v>423</v>
      </c>
      <c r="D15361" s="100">
        <v>0.93300000000000005</v>
      </c>
    </row>
    <row r="15362" spans="1:4">
      <c r="A15362" s="101">
        <v>43997</v>
      </c>
      <c r="B15362" s="102">
        <v>0.40711805555555558</v>
      </c>
      <c r="C15362" s="100">
        <v>866</v>
      </c>
      <c r="D15362" s="100">
        <v>0.94099999999999995</v>
      </c>
    </row>
    <row r="15363" spans="1:4">
      <c r="A15363" s="101">
        <v>43997</v>
      </c>
      <c r="B15363" s="102">
        <v>0.40722222222222221</v>
      </c>
      <c r="C15363" s="100">
        <v>310</v>
      </c>
      <c r="D15363" s="100">
        <v>0.95</v>
      </c>
    </row>
    <row r="15364" spans="1:4">
      <c r="A15364" s="101">
        <v>43997</v>
      </c>
      <c r="B15364" s="102">
        <v>0.40731481481481485</v>
      </c>
      <c r="C15364" s="100">
        <v>753</v>
      </c>
      <c r="D15364" s="100">
        <v>0.90400000000000003</v>
      </c>
    </row>
    <row r="15365" spans="1:4">
      <c r="A15365" s="101">
        <v>43997</v>
      </c>
      <c r="B15365" s="102">
        <v>0.40741898148148148</v>
      </c>
      <c r="C15365" s="100">
        <v>196</v>
      </c>
      <c r="D15365" s="100">
        <v>0.90600000000000003</v>
      </c>
    </row>
    <row r="15366" spans="1:4">
      <c r="A15366" s="101">
        <v>43997</v>
      </c>
      <c r="B15366" s="102">
        <v>0.40751157407407407</v>
      </c>
      <c r="C15366" s="100">
        <v>640</v>
      </c>
      <c r="D15366" s="100">
        <v>0.95199999999999996</v>
      </c>
    </row>
    <row r="15367" spans="1:4">
      <c r="A15367" s="101">
        <v>43997</v>
      </c>
      <c r="B15367" s="102">
        <v>0.40761574074074075</v>
      </c>
      <c r="C15367" s="100">
        <v>83</v>
      </c>
      <c r="D15367" s="100">
        <v>0.91300000000000003</v>
      </c>
    </row>
    <row r="15368" spans="1:4">
      <c r="A15368" s="101">
        <v>43997</v>
      </c>
      <c r="B15368" s="102">
        <v>0.40770833333333334</v>
      </c>
      <c r="C15368" s="100">
        <v>527</v>
      </c>
      <c r="D15368" s="100">
        <v>0.95</v>
      </c>
    </row>
    <row r="15369" spans="1:4">
      <c r="A15369" s="101">
        <v>43997</v>
      </c>
      <c r="B15369" s="102">
        <v>0.40780092592592593</v>
      </c>
      <c r="C15369" s="100">
        <v>970</v>
      </c>
      <c r="D15369" s="100">
        <v>0.90600000000000003</v>
      </c>
    </row>
    <row r="15370" spans="1:4">
      <c r="A15370" s="101">
        <v>43997</v>
      </c>
      <c r="B15370" s="102">
        <v>0.40790509259259261</v>
      </c>
      <c r="C15370" s="100">
        <v>414</v>
      </c>
      <c r="D15370" s="100">
        <v>0.89300000000000002</v>
      </c>
    </row>
    <row r="15371" spans="1:4">
      <c r="A15371" s="101">
        <v>43997</v>
      </c>
      <c r="B15371" s="102">
        <v>0.4079976851851852</v>
      </c>
      <c r="C15371" s="100">
        <v>857</v>
      </c>
      <c r="D15371" s="100">
        <v>0.93899999999999995</v>
      </c>
    </row>
    <row r="15372" spans="1:4">
      <c r="A15372" s="101">
        <v>43997</v>
      </c>
      <c r="B15372" s="102">
        <v>0.40810185185185183</v>
      </c>
      <c r="C15372" s="100">
        <v>300</v>
      </c>
      <c r="D15372" s="100">
        <v>0.89700000000000002</v>
      </c>
    </row>
    <row r="15373" spans="1:4">
      <c r="A15373" s="101">
        <v>43997</v>
      </c>
      <c r="B15373" s="102">
        <v>0.40819444444444447</v>
      </c>
      <c r="C15373" s="100">
        <v>744</v>
      </c>
      <c r="D15373" s="100">
        <v>0.94499999999999995</v>
      </c>
    </row>
    <row r="15374" spans="1:4">
      <c r="A15374" s="101">
        <v>43997</v>
      </c>
      <c r="B15374" s="102">
        <v>0.4082986111111111</v>
      </c>
      <c r="C15374" s="100">
        <v>187</v>
      </c>
      <c r="D15374" s="100">
        <v>0.54500000000000004</v>
      </c>
    </row>
    <row r="15375" spans="1:4">
      <c r="A15375" s="101">
        <v>43997</v>
      </c>
      <c r="B15375" s="102">
        <v>0.40839120370370369</v>
      </c>
      <c r="C15375" s="100">
        <v>631</v>
      </c>
      <c r="D15375" s="100">
        <v>0.88900000000000001</v>
      </c>
    </row>
    <row r="15376" spans="1:4">
      <c r="A15376" s="101">
        <v>43997</v>
      </c>
      <c r="B15376" s="102">
        <v>0.40849537037037037</v>
      </c>
      <c r="C15376" s="100">
        <v>74</v>
      </c>
      <c r="D15376" s="100">
        <v>0.94899999999999995</v>
      </c>
    </row>
    <row r="15377" spans="1:4">
      <c r="A15377" s="101">
        <v>43997</v>
      </c>
      <c r="B15377" s="102">
        <v>0.40858796296296296</v>
      </c>
      <c r="C15377" s="100">
        <v>517</v>
      </c>
      <c r="D15377" s="100">
        <v>0.58099999999999996</v>
      </c>
    </row>
    <row r="15378" spans="1:4">
      <c r="A15378" s="101">
        <v>43997</v>
      </c>
      <c r="B15378" s="102">
        <v>0.40868055555555555</v>
      </c>
      <c r="C15378" s="100">
        <v>961</v>
      </c>
      <c r="D15378" s="100">
        <v>0.93700000000000006</v>
      </c>
    </row>
    <row r="15379" spans="1:4">
      <c r="A15379" s="101">
        <v>43997</v>
      </c>
      <c r="B15379" s="102">
        <v>0.40878472222222223</v>
      </c>
      <c r="C15379" s="100">
        <v>404</v>
      </c>
      <c r="D15379" s="100">
        <v>0.91300000000000003</v>
      </c>
    </row>
    <row r="15380" spans="1:4">
      <c r="A15380" s="101">
        <v>43997</v>
      </c>
      <c r="B15380" s="102">
        <v>0.40887731481481482</v>
      </c>
      <c r="C15380" s="100">
        <v>848</v>
      </c>
      <c r="D15380" s="100">
        <v>0.53500000000000003</v>
      </c>
    </row>
    <row r="15381" spans="1:4">
      <c r="A15381" s="101">
        <v>43997</v>
      </c>
      <c r="B15381" s="102">
        <v>0.40898148148148145</v>
      </c>
      <c r="C15381" s="100">
        <v>291</v>
      </c>
      <c r="D15381" s="100">
        <v>0.94399999999999995</v>
      </c>
    </row>
    <row r="15382" spans="1:4">
      <c r="A15382" s="101">
        <v>43997</v>
      </c>
      <c r="B15382" s="102">
        <v>0.40907407407407409</v>
      </c>
      <c r="C15382" s="100">
        <v>734</v>
      </c>
      <c r="D15382" s="100">
        <v>0.94299999999999995</v>
      </c>
    </row>
    <row r="15383" spans="1:4">
      <c r="A15383" s="101">
        <v>43997</v>
      </c>
      <c r="B15383" s="102">
        <v>0.40917824074074072</v>
      </c>
      <c r="C15383" s="100">
        <v>178</v>
      </c>
      <c r="D15383" s="100">
        <v>0.53200000000000003</v>
      </c>
    </row>
    <row r="15384" spans="1:4">
      <c r="A15384" s="101">
        <v>43997</v>
      </c>
      <c r="B15384" s="102">
        <v>0.40927083333333331</v>
      </c>
      <c r="C15384" s="100">
        <v>621</v>
      </c>
      <c r="D15384" s="100">
        <v>0.88500000000000001</v>
      </c>
    </row>
    <row r="15385" spans="1:4">
      <c r="A15385" s="101">
        <v>43997</v>
      </c>
      <c r="B15385" s="102">
        <v>0.40937499999999999</v>
      </c>
      <c r="C15385" s="100">
        <v>65</v>
      </c>
      <c r="D15385" s="100">
        <v>0.95</v>
      </c>
    </row>
    <row r="15386" spans="1:4">
      <c r="A15386" s="101">
        <v>43997</v>
      </c>
      <c r="B15386" s="102">
        <v>0.40946759259259258</v>
      </c>
      <c r="C15386" s="100">
        <v>508</v>
      </c>
      <c r="D15386" s="100">
        <v>0.95199999999999996</v>
      </c>
    </row>
    <row r="15387" spans="1:4">
      <c r="A15387" s="101">
        <v>43997</v>
      </c>
      <c r="B15387" s="102">
        <v>0.40956018518518517</v>
      </c>
      <c r="C15387" s="100">
        <v>951</v>
      </c>
      <c r="D15387" s="100">
        <v>0.91300000000000003</v>
      </c>
    </row>
    <row r="15388" spans="1:4">
      <c r="A15388" s="101">
        <v>43997</v>
      </c>
      <c r="B15388" s="102">
        <v>0.40966435185185185</v>
      </c>
      <c r="C15388" s="100">
        <v>395</v>
      </c>
      <c r="D15388" s="100">
        <v>0.91700000000000004</v>
      </c>
    </row>
    <row r="15389" spans="1:4">
      <c r="A15389" s="101">
        <v>43997</v>
      </c>
      <c r="B15389" s="102">
        <v>0.40975694444444444</v>
      </c>
      <c r="C15389" s="100">
        <v>838</v>
      </c>
      <c r="D15389" s="100">
        <v>0.92600000000000005</v>
      </c>
    </row>
    <row r="15390" spans="1:4">
      <c r="A15390" s="101">
        <v>43997</v>
      </c>
      <c r="B15390" s="102">
        <v>0.40986111111111106</v>
      </c>
      <c r="C15390" s="100">
        <v>282</v>
      </c>
      <c r="D15390" s="100">
        <v>0.88200000000000001</v>
      </c>
    </row>
    <row r="15391" spans="1:4">
      <c r="A15391" s="101">
        <v>43997</v>
      </c>
      <c r="B15391" s="102">
        <v>0.40995370370370371</v>
      </c>
      <c r="C15391" s="100">
        <v>725</v>
      </c>
      <c r="D15391" s="100">
        <v>0.93899999999999995</v>
      </c>
    </row>
    <row r="15392" spans="1:4">
      <c r="A15392" s="101">
        <v>43997</v>
      </c>
      <c r="B15392" s="102">
        <v>0.41005787037037034</v>
      </c>
      <c r="C15392" s="100">
        <v>168</v>
      </c>
      <c r="D15392" s="100">
        <v>0.94399999999999995</v>
      </c>
    </row>
    <row r="15393" spans="1:4">
      <c r="A15393" s="101">
        <v>43997</v>
      </c>
      <c r="B15393" s="102">
        <v>0.41015046296296293</v>
      </c>
      <c r="C15393" s="100">
        <v>612</v>
      </c>
      <c r="D15393" s="100">
        <v>0.89500000000000002</v>
      </c>
    </row>
    <row r="15394" spans="1:4">
      <c r="A15394" s="101">
        <v>43997</v>
      </c>
      <c r="B15394" s="102">
        <v>0.41025462962962966</v>
      </c>
      <c r="C15394" s="100">
        <v>55</v>
      </c>
      <c r="D15394" s="100">
        <v>0.94699999999999995</v>
      </c>
    </row>
    <row r="15395" spans="1:4">
      <c r="A15395" s="101">
        <v>43997</v>
      </c>
      <c r="B15395" s="102">
        <v>0.4103472222222222</v>
      </c>
      <c r="C15395" s="100">
        <v>499</v>
      </c>
      <c r="D15395" s="100">
        <v>0.89600000000000002</v>
      </c>
    </row>
    <row r="15396" spans="1:4">
      <c r="A15396" s="101">
        <v>43997</v>
      </c>
      <c r="B15396" s="102">
        <v>0.41043981481481479</v>
      </c>
      <c r="C15396" s="100">
        <v>942</v>
      </c>
      <c r="D15396" s="100">
        <v>0.94599999999999995</v>
      </c>
    </row>
    <row r="15397" spans="1:4">
      <c r="A15397" s="101">
        <v>43997</v>
      </c>
      <c r="B15397" s="102">
        <v>0.41054398148148147</v>
      </c>
      <c r="C15397" s="100">
        <v>385</v>
      </c>
      <c r="D15397" s="100">
        <v>0.91300000000000003</v>
      </c>
    </row>
    <row r="15398" spans="1:4">
      <c r="A15398" s="101">
        <v>43997</v>
      </c>
      <c r="B15398" s="102">
        <v>0.41063657407407406</v>
      </c>
      <c r="C15398" s="100">
        <v>829</v>
      </c>
      <c r="D15398" s="100">
        <v>0.90800000000000003</v>
      </c>
    </row>
    <row r="15399" spans="1:4">
      <c r="A15399" s="101">
        <v>43997</v>
      </c>
      <c r="B15399" s="102">
        <v>0.4107407407407408</v>
      </c>
      <c r="C15399" s="100">
        <v>272</v>
      </c>
      <c r="D15399" s="100">
        <v>0.94699999999999995</v>
      </c>
    </row>
    <row r="15400" spans="1:4">
      <c r="A15400" s="101">
        <v>43997</v>
      </c>
      <c r="B15400" s="102">
        <v>0.41083333333333333</v>
      </c>
      <c r="C15400" s="100">
        <v>716</v>
      </c>
      <c r="D15400" s="100">
        <v>0.89700000000000002</v>
      </c>
    </row>
    <row r="15401" spans="1:4">
      <c r="A15401" s="101">
        <v>43997</v>
      </c>
      <c r="B15401" s="102">
        <v>0.41093750000000001</v>
      </c>
      <c r="C15401" s="100">
        <v>159</v>
      </c>
      <c r="D15401" s="100">
        <v>0.93500000000000005</v>
      </c>
    </row>
    <row r="15402" spans="1:4">
      <c r="A15402" s="101">
        <v>43997</v>
      </c>
      <c r="B15402" s="102">
        <v>0.41103009259259254</v>
      </c>
      <c r="C15402" s="100">
        <v>603</v>
      </c>
      <c r="D15402" s="100">
        <v>0.92600000000000005</v>
      </c>
    </row>
    <row r="15403" spans="1:4">
      <c r="A15403" s="101">
        <v>43997</v>
      </c>
      <c r="B15403" s="102">
        <v>0.41113425925925928</v>
      </c>
      <c r="C15403" s="100">
        <v>46</v>
      </c>
      <c r="D15403" s="100">
        <v>0.9</v>
      </c>
    </row>
    <row r="15404" spans="1:4">
      <c r="A15404" s="101">
        <v>43997</v>
      </c>
      <c r="B15404" s="102">
        <v>0.41122685185185182</v>
      </c>
      <c r="C15404" s="100">
        <v>489</v>
      </c>
      <c r="D15404" s="100">
        <v>0.89500000000000002</v>
      </c>
    </row>
    <row r="15405" spans="1:4">
      <c r="A15405" s="101">
        <v>43997</v>
      </c>
      <c r="B15405" s="102">
        <v>0.4113194444444444</v>
      </c>
      <c r="C15405" s="100">
        <v>933</v>
      </c>
      <c r="D15405" s="100">
        <v>0.91700000000000004</v>
      </c>
    </row>
    <row r="15406" spans="1:4">
      <c r="A15406" s="101">
        <v>43997</v>
      </c>
      <c r="B15406" s="102">
        <v>0.41142361111111114</v>
      </c>
      <c r="C15406" s="100">
        <v>376</v>
      </c>
      <c r="D15406" s="100">
        <v>0.92400000000000004</v>
      </c>
    </row>
    <row r="15407" spans="1:4">
      <c r="A15407" s="101">
        <v>43997</v>
      </c>
      <c r="B15407" s="102">
        <v>0.41151620370370368</v>
      </c>
      <c r="C15407" s="100">
        <v>820</v>
      </c>
      <c r="D15407" s="100">
        <v>0.95399999999999996</v>
      </c>
    </row>
    <row r="15408" spans="1:4">
      <c r="A15408" s="101">
        <v>43997</v>
      </c>
      <c r="B15408" s="102">
        <v>0.41162037037037041</v>
      </c>
      <c r="C15408" s="100">
        <v>263</v>
      </c>
      <c r="D15408" s="100">
        <v>0.94599999999999995</v>
      </c>
    </row>
    <row r="15409" spans="1:4">
      <c r="A15409" s="101">
        <v>43997</v>
      </c>
      <c r="B15409" s="102">
        <v>0.41171296296296295</v>
      </c>
      <c r="C15409" s="100">
        <v>706</v>
      </c>
      <c r="D15409" s="100">
        <v>0.60899999999999999</v>
      </c>
    </row>
    <row r="15410" spans="1:4">
      <c r="A15410" s="101">
        <v>43997</v>
      </c>
      <c r="B15410" s="102">
        <v>0.41181712962962963</v>
      </c>
      <c r="C15410" s="100">
        <v>150</v>
      </c>
      <c r="D15410" s="100">
        <v>0.93200000000000005</v>
      </c>
    </row>
    <row r="15411" spans="1:4">
      <c r="A15411" s="101">
        <v>43997</v>
      </c>
      <c r="B15411" s="102">
        <v>0.41190972222222227</v>
      </c>
      <c r="C15411" s="100">
        <v>593</v>
      </c>
      <c r="D15411" s="100">
        <v>0.93400000000000005</v>
      </c>
    </row>
    <row r="15412" spans="1:4">
      <c r="A15412" s="101">
        <v>43997</v>
      </c>
      <c r="B15412" s="102">
        <v>0.4120138888888889</v>
      </c>
      <c r="C15412" s="100">
        <v>37</v>
      </c>
      <c r="D15412" s="100">
        <v>0.94899999999999995</v>
      </c>
    </row>
    <row r="15413" spans="1:4">
      <c r="A15413" s="101">
        <v>43997</v>
      </c>
      <c r="B15413" s="102">
        <v>0.41210648148148149</v>
      </c>
      <c r="C15413" s="100">
        <v>480</v>
      </c>
      <c r="D15413" s="100">
        <v>0.95499999999999996</v>
      </c>
    </row>
    <row r="15414" spans="1:4">
      <c r="A15414" s="101">
        <v>43997</v>
      </c>
      <c r="B15414" s="102">
        <v>0.41219907407407402</v>
      </c>
      <c r="C15414" s="100">
        <v>923</v>
      </c>
      <c r="D15414" s="100">
        <v>0.89900000000000002</v>
      </c>
    </row>
    <row r="15415" spans="1:4">
      <c r="A15415" s="101">
        <v>43997</v>
      </c>
      <c r="B15415" s="102">
        <v>0.41230324074074076</v>
      </c>
      <c r="C15415" s="100">
        <v>367</v>
      </c>
      <c r="D15415" s="100">
        <v>0.89700000000000002</v>
      </c>
    </row>
    <row r="15416" spans="1:4">
      <c r="A15416" s="101">
        <v>43997</v>
      </c>
      <c r="B15416" s="102">
        <v>0.41239583333333335</v>
      </c>
      <c r="C15416" s="100">
        <v>810</v>
      </c>
      <c r="D15416" s="100">
        <v>0.91900000000000004</v>
      </c>
    </row>
    <row r="15417" spans="1:4">
      <c r="A15417" s="101">
        <v>43997</v>
      </c>
      <c r="B15417" s="102">
        <v>0.41250000000000003</v>
      </c>
      <c r="C15417" s="100">
        <v>254</v>
      </c>
      <c r="D15417" s="100">
        <v>0.89600000000000002</v>
      </c>
    </row>
    <row r="15418" spans="1:4">
      <c r="A15418" s="101">
        <v>43997</v>
      </c>
      <c r="B15418" s="102">
        <v>0.41259259259259262</v>
      </c>
      <c r="C15418" s="100">
        <v>697</v>
      </c>
      <c r="D15418" s="100">
        <v>0.94499999999999995</v>
      </c>
    </row>
    <row r="15419" spans="1:4">
      <c r="A15419" s="101">
        <v>43997</v>
      </c>
      <c r="B15419" s="102">
        <v>0.41269675925925925</v>
      </c>
      <c r="C15419" s="100">
        <v>140</v>
      </c>
      <c r="D15419" s="100">
        <v>0.89900000000000002</v>
      </c>
    </row>
    <row r="15420" spans="1:4">
      <c r="A15420" s="101">
        <v>43997</v>
      </c>
      <c r="B15420" s="102">
        <v>0.41278935185185189</v>
      </c>
      <c r="C15420" s="100">
        <v>584</v>
      </c>
      <c r="D15420" s="100">
        <v>0.92600000000000005</v>
      </c>
    </row>
    <row r="15421" spans="1:4">
      <c r="A15421" s="101">
        <v>43997</v>
      </c>
      <c r="B15421" s="102">
        <v>0.41289351851851852</v>
      </c>
      <c r="C15421" s="100">
        <v>27</v>
      </c>
      <c r="D15421" s="100">
        <v>0.93899999999999995</v>
      </c>
    </row>
    <row r="15422" spans="1:4">
      <c r="A15422" s="101">
        <v>43997</v>
      </c>
      <c r="B15422" s="102">
        <v>0.41298611111111111</v>
      </c>
      <c r="C15422" s="100">
        <v>471</v>
      </c>
      <c r="D15422" s="100">
        <v>0.91700000000000004</v>
      </c>
    </row>
    <row r="15423" spans="1:4">
      <c r="A15423" s="101">
        <v>43997</v>
      </c>
      <c r="B15423" s="102">
        <v>0.41307870370370375</v>
      </c>
      <c r="C15423" s="100">
        <v>914</v>
      </c>
      <c r="D15423" s="100">
        <v>0.90700000000000003</v>
      </c>
    </row>
    <row r="15424" spans="1:4">
      <c r="A15424" s="101">
        <v>43997</v>
      </c>
      <c r="B15424" s="102">
        <v>0.41318287037037038</v>
      </c>
      <c r="C15424" s="100">
        <v>357</v>
      </c>
      <c r="D15424" s="100">
        <v>0.94599999999999995</v>
      </c>
    </row>
    <row r="15425" spans="1:4">
      <c r="A15425" s="101">
        <v>43997</v>
      </c>
      <c r="B15425" s="102">
        <v>0.41327546296296297</v>
      </c>
      <c r="C15425" s="100">
        <v>801</v>
      </c>
      <c r="D15425" s="100">
        <v>0.92800000000000005</v>
      </c>
    </row>
    <row r="15426" spans="1:4">
      <c r="A15426" s="101">
        <v>43997</v>
      </c>
      <c r="B15426" s="102">
        <v>0.41337962962962965</v>
      </c>
      <c r="C15426" s="100">
        <v>244</v>
      </c>
      <c r="D15426" s="100">
        <v>0.91900000000000004</v>
      </c>
    </row>
    <row r="15427" spans="1:4">
      <c r="A15427" s="101">
        <v>43997</v>
      </c>
      <c r="B15427" s="102">
        <v>0.41347222222222224</v>
      </c>
      <c r="C15427" s="100">
        <v>688</v>
      </c>
      <c r="D15427" s="100">
        <v>0.9</v>
      </c>
    </row>
    <row r="15428" spans="1:4">
      <c r="A15428" s="101">
        <v>43997</v>
      </c>
      <c r="B15428" s="102">
        <v>0.41357638888888887</v>
      </c>
      <c r="C15428" s="100">
        <v>131</v>
      </c>
      <c r="D15428" s="100">
        <v>0.9</v>
      </c>
    </row>
    <row r="15429" spans="1:4">
      <c r="A15429" s="101">
        <v>43997</v>
      </c>
      <c r="B15429" s="102">
        <v>0.41366898148148151</v>
      </c>
      <c r="C15429" s="100">
        <v>574</v>
      </c>
      <c r="D15429" s="100">
        <v>0.95099999999999996</v>
      </c>
    </row>
    <row r="15430" spans="1:4">
      <c r="A15430" s="101">
        <v>43997</v>
      </c>
      <c r="B15430" s="102">
        <v>0.41377314814814814</v>
      </c>
      <c r="C15430" s="100">
        <v>18</v>
      </c>
      <c r="D15430" s="100">
        <v>0.90400000000000003</v>
      </c>
    </row>
    <row r="15431" spans="1:4">
      <c r="A15431" s="101">
        <v>43997</v>
      </c>
      <c r="B15431" s="102">
        <v>0.41386574074074073</v>
      </c>
      <c r="C15431" s="100">
        <v>461</v>
      </c>
      <c r="D15431" s="100">
        <v>0.90100000000000002</v>
      </c>
    </row>
    <row r="15432" spans="1:4">
      <c r="A15432" s="101">
        <v>43997</v>
      </c>
      <c r="B15432" s="102">
        <v>0.41395833333333337</v>
      </c>
      <c r="C15432" s="100">
        <v>905</v>
      </c>
      <c r="D15432" s="100">
        <v>0.95199999999999996</v>
      </c>
    </row>
    <row r="15433" spans="1:4">
      <c r="A15433" s="101">
        <v>43997</v>
      </c>
      <c r="B15433" s="102">
        <v>0.4140625</v>
      </c>
      <c r="C15433" s="100">
        <v>348</v>
      </c>
      <c r="D15433" s="100">
        <v>0.94</v>
      </c>
    </row>
    <row r="15434" spans="1:4">
      <c r="A15434" s="101">
        <v>43997</v>
      </c>
      <c r="B15434" s="102">
        <v>0.41415509259259259</v>
      </c>
      <c r="C15434" s="100">
        <v>792</v>
      </c>
      <c r="D15434" s="100">
        <v>0.90200000000000002</v>
      </c>
    </row>
    <row r="15435" spans="1:4">
      <c r="A15435" s="101">
        <v>43997</v>
      </c>
      <c r="B15435" s="102">
        <v>0.41425925925925927</v>
      </c>
      <c r="C15435" s="100">
        <v>235</v>
      </c>
      <c r="D15435" s="100">
        <v>0.90700000000000003</v>
      </c>
    </row>
    <row r="15436" spans="1:4">
      <c r="A15436" s="101">
        <v>43997</v>
      </c>
      <c r="B15436" s="102">
        <v>0.41435185185185186</v>
      </c>
      <c r="C15436" s="100">
        <v>678</v>
      </c>
      <c r="D15436" s="100">
        <v>0.92700000000000005</v>
      </c>
    </row>
    <row r="15437" spans="1:4">
      <c r="A15437" s="101">
        <v>43997</v>
      </c>
      <c r="B15437" s="102">
        <v>0.41445601851851849</v>
      </c>
      <c r="C15437" s="100">
        <v>122</v>
      </c>
      <c r="D15437" s="100">
        <v>0.95</v>
      </c>
    </row>
    <row r="15438" spans="1:4">
      <c r="A15438" s="101">
        <v>43997</v>
      </c>
      <c r="B15438" s="102">
        <v>0.41454861111111113</v>
      </c>
      <c r="C15438" s="100">
        <v>565</v>
      </c>
      <c r="D15438" s="100">
        <v>0.91100000000000003</v>
      </c>
    </row>
    <row r="15439" spans="1:4">
      <c r="A15439" s="101">
        <v>43997</v>
      </c>
      <c r="B15439" s="102">
        <v>0.41465277777777776</v>
      </c>
      <c r="C15439" s="100">
        <v>9</v>
      </c>
      <c r="D15439" s="100">
        <v>0.90400000000000003</v>
      </c>
    </row>
    <row r="15440" spans="1:4">
      <c r="A15440" s="101">
        <v>43997</v>
      </c>
      <c r="B15440" s="102">
        <v>0.41474537037037035</v>
      </c>
      <c r="C15440" s="100">
        <v>452</v>
      </c>
      <c r="D15440" s="100">
        <v>0.94899999999999995</v>
      </c>
    </row>
    <row r="15441" spans="1:4">
      <c r="A15441" s="101">
        <v>43997</v>
      </c>
      <c r="B15441" s="102">
        <v>0.41483796296296299</v>
      </c>
      <c r="C15441" s="100">
        <v>895</v>
      </c>
      <c r="D15441" s="100">
        <v>0.9</v>
      </c>
    </row>
    <row r="15442" spans="1:4">
      <c r="A15442" s="101">
        <v>43997</v>
      </c>
      <c r="B15442" s="102">
        <v>0.41494212962962962</v>
      </c>
      <c r="C15442" s="100">
        <v>339</v>
      </c>
      <c r="D15442" s="100">
        <v>0.93400000000000005</v>
      </c>
    </row>
    <row r="15443" spans="1:4">
      <c r="A15443" s="101">
        <v>43997</v>
      </c>
      <c r="B15443" s="102">
        <v>0.41503472222222221</v>
      </c>
      <c r="C15443" s="100">
        <v>782</v>
      </c>
      <c r="D15443" s="100">
        <v>0.94699999999999995</v>
      </c>
    </row>
    <row r="15444" spans="1:4">
      <c r="A15444" s="101">
        <v>43997</v>
      </c>
      <c r="B15444" s="102">
        <v>0.41513888888888889</v>
      </c>
      <c r="C15444" s="100">
        <v>226</v>
      </c>
      <c r="D15444" s="100">
        <v>0.89700000000000002</v>
      </c>
    </row>
    <row r="15445" spans="1:4">
      <c r="A15445" s="101">
        <v>43997</v>
      </c>
      <c r="B15445" s="102">
        <v>0.41523148148148148</v>
      </c>
      <c r="C15445" s="100">
        <v>669</v>
      </c>
      <c r="D15445" s="100">
        <v>0.95</v>
      </c>
    </row>
    <row r="15446" spans="1:4">
      <c r="A15446" s="101">
        <v>43997</v>
      </c>
      <c r="B15446" s="102">
        <v>0.41533564814814811</v>
      </c>
      <c r="C15446" s="100">
        <v>112</v>
      </c>
      <c r="D15446" s="100">
        <v>0.91800000000000004</v>
      </c>
    </row>
    <row r="15447" spans="1:4">
      <c r="A15447" s="101">
        <v>43997</v>
      </c>
      <c r="B15447" s="102">
        <v>0.41542824074074075</v>
      </c>
      <c r="C15447" s="100">
        <v>556</v>
      </c>
      <c r="D15447" s="100">
        <v>0.91900000000000004</v>
      </c>
    </row>
    <row r="15448" spans="1:4">
      <c r="A15448" s="101">
        <v>43997</v>
      </c>
      <c r="B15448" s="102">
        <v>0.41552083333333334</v>
      </c>
      <c r="C15448" s="100">
        <v>999</v>
      </c>
      <c r="D15448" s="100">
        <v>0.94899999999999995</v>
      </c>
    </row>
    <row r="15449" spans="1:4">
      <c r="A15449" s="101">
        <v>43997</v>
      </c>
      <c r="B15449" s="102">
        <v>0.41562499999999997</v>
      </c>
      <c r="C15449" s="100">
        <v>443</v>
      </c>
      <c r="D15449" s="100">
        <v>0.90800000000000003</v>
      </c>
    </row>
    <row r="15450" spans="1:4">
      <c r="A15450" s="101">
        <v>43997</v>
      </c>
      <c r="B15450" s="102">
        <v>0.41571759259259261</v>
      </c>
      <c r="C15450" s="100">
        <v>886</v>
      </c>
      <c r="D15450" s="100">
        <v>0.93200000000000005</v>
      </c>
    </row>
    <row r="15451" spans="1:4">
      <c r="A15451" s="101">
        <v>43997</v>
      </c>
      <c r="B15451" s="102">
        <v>0.41582175925925924</v>
      </c>
      <c r="C15451" s="100">
        <v>329</v>
      </c>
      <c r="D15451" s="100">
        <v>0.92300000000000004</v>
      </c>
    </row>
    <row r="15452" spans="1:4">
      <c r="A15452" s="101">
        <v>43997</v>
      </c>
      <c r="B15452" s="102">
        <v>0.41591435185185183</v>
      </c>
      <c r="C15452" s="100">
        <v>773</v>
      </c>
      <c r="D15452" s="100">
        <v>0.93700000000000006</v>
      </c>
    </row>
    <row r="15453" spans="1:4">
      <c r="A15453" s="101">
        <v>43997</v>
      </c>
      <c r="B15453" s="102">
        <v>0.41601851851851851</v>
      </c>
      <c r="C15453" s="100">
        <v>216</v>
      </c>
      <c r="D15453" s="100">
        <v>0.89700000000000002</v>
      </c>
    </row>
    <row r="15454" spans="1:4">
      <c r="A15454" s="101">
        <v>43997</v>
      </c>
      <c r="B15454" s="102">
        <v>0.4161111111111111</v>
      </c>
      <c r="C15454" s="100">
        <v>660</v>
      </c>
      <c r="D15454" s="100">
        <v>0.61399999999999999</v>
      </c>
    </row>
    <row r="15455" spans="1:4">
      <c r="A15455" s="101">
        <v>43997</v>
      </c>
      <c r="B15455" s="102">
        <v>0.41621527777777773</v>
      </c>
      <c r="C15455" s="100">
        <v>103</v>
      </c>
      <c r="D15455" s="100">
        <v>0.93500000000000005</v>
      </c>
    </row>
    <row r="15456" spans="1:4">
      <c r="A15456" s="101">
        <v>43997</v>
      </c>
      <c r="B15456" s="102">
        <v>0.41630787037037037</v>
      </c>
      <c r="C15456" s="100">
        <v>546</v>
      </c>
      <c r="D15456" s="100">
        <v>0.94399999999999995</v>
      </c>
    </row>
    <row r="15457" spans="1:4">
      <c r="A15457" s="101">
        <v>43997</v>
      </c>
      <c r="B15457" s="102">
        <v>0.41640046296296296</v>
      </c>
      <c r="C15457" s="100">
        <v>990</v>
      </c>
      <c r="D15457" s="100">
        <v>0.53200000000000003</v>
      </c>
    </row>
    <row r="15458" spans="1:4">
      <c r="A15458" s="101">
        <v>43997</v>
      </c>
      <c r="B15458" s="102">
        <v>0.41650462962962959</v>
      </c>
      <c r="C15458" s="100">
        <v>433</v>
      </c>
      <c r="D15458" s="100">
        <v>0.93799999999999994</v>
      </c>
    </row>
    <row r="15459" spans="1:4">
      <c r="A15459" s="101">
        <v>43997</v>
      </c>
      <c r="B15459" s="102">
        <v>0.41659722222222223</v>
      </c>
      <c r="C15459" s="100">
        <v>877</v>
      </c>
      <c r="D15459" s="100">
        <v>0.94899999999999995</v>
      </c>
    </row>
    <row r="15460" spans="1:4">
      <c r="A15460" s="101">
        <v>43997</v>
      </c>
      <c r="B15460" s="102">
        <v>0.41670138888888886</v>
      </c>
      <c r="C15460" s="100">
        <v>320</v>
      </c>
      <c r="D15460" s="100">
        <v>0.93</v>
      </c>
    </row>
    <row r="15461" spans="1:4">
      <c r="A15461" s="101">
        <v>43997</v>
      </c>
      <c r="B15461" s="102">
        <v>0.41679398148148145</v>
      </c>
      <c r="C15461" s="100">
        <v>763</v>
      </c>
      <c r="D15461" s="100">
        <v>0.89900000000000002</v>
      </c>
    </row>
    <row r="15462" spans="1:4">
      <c r="A15462" s="101">
        <v>43997</v>
      </c>
      <c r="B15462" s="102">
        <v>0.41689814814814818</v>
      </c>
      <c r="C15462" s="100">
        <v>207</v>
      </c>
      <c r="D15462" s="100">
        <v>0.95099999999999996</v>
      </c>
    </row>
    <row r="15463" spans="1:4">
      <c r="A15463" s="101">
        <v>43997</v>
      </c>
      <c r="B15463" s="102">
        <v>0.41699074074074072</v>
      </c>
      <c r="C15463" s="100">
        <v>650</v>
      </c>
      <c r="D15463" s="100">
        <v>0.88500000000000001</v>
      </c>
    </row>
    <row r="15464" spans="1:4">
      <c r="A15464" s="101">
        <v>43997</v>
      </c>
      <c r="B15464" s="102">
        <v>0.41709490740740746</v>
      </c>
      <c r="C15464" s="100">
        <v>94</v>
      </c>
      <c r="D15464" s="100">
        <v>0.94499999999999995</v>
      </c>
    </row>
    <row r="15465" spans="1:4">
      <c r="A15465" s="101">
        <v>43997</v>
      </c>
      <c r="B15465" s="102">
        <v>0.41718749999999999</v>
      </c>
      <c r="C15465" s="100">
        <v>537</v>
      </c>
      <c r="D15465" s="100">
        <v>0.89600000000000002</v>
      </c>
    </row>
    <row r="15466" spans="1:4">
      <c r="A15466" s="101">
        <v>43997</v>
      </c>
      <c r="B15466" s="102">
        <v>0.41728009259259258</v>
      </c>
      <c r="C15466" s="100">
        <v>981</v>
      </c>
      <c r="D15466" s="100">
        <v>0.93799999999999994</v>
      </c>
    </row>
    <row r="15467" spans="1:4">
      <c r="A15467" s="101">
        <v>43997</v>
      </c>
      <c r="B15467" s="102">
        <v>0.4173842592592592</v>
      </c>
      <c r="C15467" s="100">
        <v>424</v>
      </c>
      <c r="D15467" s="100">
        <v>0.93300000000000005</v>
      </c>
    </row>
    <row r="15468" spans="1:4">
      <c r="A15468" s="101">
        <v>43997</v>
      </c>
      <c r="B15468" s="102">
        <v>0.41747685185185185</v>
      </c>
      <c r="C15468" s="100">
        <v>867</v>
      </c>
      <c r="D15468" s="100">
        <v>0.91200000000000003</v>
      </c>
    </row>
    <row r="15469" spans="1:4">
      <c r="A15469" s="101">
        <v>43997</v>
      </c>
      <c r="B15469" s="102">
        <v>0.41758101851851853</v>
      </c>
      <c r="C15469" s="100">
        <v>311</v>
      </c>
      <c r="D15469" s="100">
        <v>0.89400000000000002</v>
      </c>
    </row>
    <row r="15470" spans="1:4">
      <c r="A15470" s="101">
        <v>43997</v>
      </c>
      <c r="B15470" s="102">
        <v>0.41767361111111106</v>
      </c>
      <c r="C15470" s="100">
        <v>754</v>
      </c>
      <c r="D15470" s="100">
        <v>0.92600000000000005</v>
      </c>
    </row>
    <row r="15471" spans="1:4">
      <c r="A15471" s="101">
        <v>43997</v>
      </c>
      <c r="B15471" s="102">
        <v>0.4177777777777778</v>
      </c>
      <c r="C15471" s="100">
        <v>198</v>
      </c>
      <c r="D15471" s="100">
        <v>0.91300000000000003</v>
      </c>
    </row>
    <row r="15472" spans="1:4">
      <c r="A15472" s="101">
        <v>43997</v>
      </c>
      <c r="B15472" s="102">
        <v>0.41787037037037034</v>
      </c>
      <c r="C15472" s="100">
        <v>641</v>
      </c>
      <c r="D15472" s="100">
        <v>0.90800000000000003</v>
      </c>
    </row>
    <row r="15473" spans="1:4">
      <c r="A15473" s="101">
        <v>43997</v>
      </c>
      <c r="B15473" s="102">
        <v>0.41797453703703707</v>
      </c>
      <c r="C15473" s="100">
        <v>84</v>
      </c>
      <c r="D15473" s="100">
        <v>0.91500000000000004</v>
      </c>
    </row>
    <row r="15474" spans="1:4">
      <c r="A15474" s="101">
        <v>43997</v>
      </c>
      <c r="B15474" s="102">
        <v>0.41806712962962966</v>
      </c>
      <c r="C15474" s="100">
        <v>528</v>
      </c>
      <c r="D15474" s="100">
        <v>0.88900000000000001</v>
      </c>
    </row>
    <row r="15475" spans="1:4">
      <c r="A15475" s="101">
        <v>43997</v>
      </c>
      <c r="B15475" s="102">
        <v>0.4181597222222222</v>
      </c>
      <c r="C15475" s="100">
        <v>971</v>
      </c>
      <c r="D15475" s="100">
        <v>0.94499999999999995</v>
      </c>
    </row>
    <row r="15476" spans="1:4">
      <c r="A15476" s="101">
        <v>43997</v>
      </c>
      <c r="B15476" s="102">
        <v>0.41826388888888894</v>
      </c>
      <c r="C15476" s="100">
        <v>415</v>
      </c>
      <c r="D15476" s="100">
        <v>0.91800000000000004</v>
      </c>
    </row>
    <row r="15477" spans="1:4">
      <c r="A15477" s="101">
        <v>43997</v>
      </c>
      <c r="B15477" s="102">
        <v>0.41835648148148147</v>
      </c>
      <c r="C15477" s="100">
        <v>858</v>
      </c>
      <c r="D15477" s="100">
        <v>0.89600000000000002</v>
      </c>
    </row>
    <row r="15478" spans="1:4">
      <c r="A15478" s="101">
        <v>43997</v>
      </c>
      <c r="B15478" s="102">
        <v>0.41846064814814815</v>
      </c>
      <c r="C15478" s="100">
        <v>301</v>
      </c>
      <c r="D15478" s="100">
        <v>0.94899999999999995</v>
      </c>
    </row>
    <row r="15479" spans="1:4">
      <c r="A15479" s="101">
        <v>43997</v>
      </c>
      <c r="B15479" s="102">
        <v>0.4185532407407408</v>
      </c>
      <c r="C15479" s="100">
        <v>745</v>
      </c>
      <c r="D15479" s="100">
        <v>0.94</v>
      </c>
    </row>
    <row r="15480" spans="1:4">
      <c r="A15480" s="101">
        <v>43997</v>
      </c>
      <c r="B15480" s="102">
        <v>0.41865740740740742</v>
      </c>
      <c r="C15480" s="100">
        <v>188</v>
      </c>
      <c r="D15480" s="100">
        <v>0.94099999999999995</v>
      </c>
    </row>
    <row r="15481" spans="1:4">
      <c r="A15481" s="101">
        <v>43997</v>
      </c>
      <c r="B15481" s="102">
        <v>0.41875000000000001</v>
      </c>
      <c r="C15481" s="100">
        <v>632</v>
      </c>
      <c r="D15481" s="100">
        <v>0.90800000000000003</v>
      </c>
    </row>
    <row r="15482" spans="1:4">
      <c r="A15482" s="101">
        <v>43997</v>
      </c>
      <c r="B15482" s="102">
        <v>0.41885416666666669</v>
      </c>
      <c r="C15482" s="100">
        <v>75</v>
      </c>
      <c r="D15482" s="100">
        <v>0.91300000000000003</v>
      </c>
    </row>
    <row r="15483" spans="1:4">
      <c r="A15483" s="101">
        <v>43997</v>
      </c>
      <c r="B15483" s="102">
        <v>0.41894675925925928</v>
      </c>
      <c r="C15483" s="100">
        <v>518</v>
      </c>
      <c r="D15483" s="100">
        <v>0.94</v>
      </c>
    </row>
    <row r="15484" spans="1:4">
      <c r="A15484" s="101">
        <v>43997</v>
      </c>
      <c r="B15484" s="102">
        <v>0.41903935185185182</v>
      </c>
      <c r="C15484" s="100">
        <v>962</v>
      </c>
      <c r="D15484" s="100">
        <v>0.90200000000000002</v>
      </c>
    </row>
    <row r="15485" spans="1:4">
      <c r="A15485" s="101">
        <v>43997</v>
      </c>
      <c r="B15485" s="102">
        <v>0.41914351851851855</v>
      </c>
      <c r="C15485" s="100">
        <v>405</v>
      </c>
      <c r="D15485" s="100">
        <v>0.92300000000000004</v>
      </c>
    </row>
    <row r="15486" spans="1:4">
      <c r="A15486" s="101">
        <v>43997</v>
      </c>
      <c r="B15486" s="102">
        <v>0.41923611111111114</v>
      </c>
      <c r="C15486" s="100">
        <v>849</v>
      </c>
      <c r="D15486" s="100">
        <v>0.91100000000000003</v>
      </c>
    </row>
    <row r="15487" spans="1:4">
      <c r="A15487" s="101">
        <v>43997</v>
      </c>
      <c r="B15487" s="102">
        <v>0.41934027777777777</v>
      </c>
      <c r="C15487" s="100">
        <v>292</v>
      </c>
      <c r="D15487" s="100">
        <v>0.91100000000000003</v>
      </c>
    </row>
    <row r="15488" spans="1:4">
      <c r="A15488" s="101">
        <v>43997</v>
      </c>
      <c r="B15488" s="102">
        <v>0.41943287037037041</v>
      </c>
      <c r="C15488" s="100">
        <v>735</v>
      </c>
      <c r="D15488" s="100">
        <v>0.89700000000000002</v>
      </c>
    </row>
    <row r="15489" spans="1:4">
      <c r="A15489" s="101">
        <v>43997</v>
      </c>
      <c r="B15489" s="102">
        <v>0.41953703703703704</v>
      </c>
      <c r="C15489" s="100">
        <v>179</v>
      </c>
      <c r="D15489" s="100">
        <v>0.93700000000000006</v>
      </c>
    </row>
    <row r="15490" spans="1:4">
      <c r="A15490" s="101">
        <v>43997</v>
      </c>
      <c r="B15490" s="102">
        <v>0.41962962962962963</v>
      </c>
      <c r="C15490" s="100">
        <v>622</v>
      </c>
      <c r="D15490" s="100">
        <v>0.88900000000000001</v>
      </c>
    </row>
    <row r="15491" spans="1:4">
      <c r="A15491" s="101">
        <v>43997</v>
      </c>
      <c r="B15491" s="102">
        <v>0.41973379629629631</v>
      </c>
      <c r="C15491" s="100">
        <v>66</v>
      </c>
      <c r="D15491" s="100">
        <v>0.93700000000000006</v>
      </c>
    </row>
    <row r="15492" spans="1:4">
      <c r="A15492" s="101">
        <v>43997</v>
      </c>
      <c r="B15492" s="102">
        <v>0.4198263888888889</v>
      </c>
      <c r="C15492" s="100">
        <v>509</v>
      </c>
      <c r="D15492" s="100">
        <v>0.92600000000000005</v>
      </c>
    </row>
    <row r="15493" spans="1:4">
      <c r="A15493" s="101">
        <v>43997</v>
      </c>
      <c r="B15493" s="102">
        <v>0.41991898148148149</v>
      </c>
      <c r="C15493" s="100">
        <v>952</v>
      </c>
      <c r="D15493" s="100">
        <v>0.89100000000000001</v>
      </c>
    </row>
    <row r="15494" spans="1:4">
      <c r="A15494" s="101">
        <v>43997</v>
      </c>
      <c r="B15494" s="102">
        <v>0.42002314814814817</v>
      </c>
      <c r="C15494" s="100">
        <v>396</v>
      </c>
      <c r="D15494" s="100">
        <v>0.92800000000000005</v>
      </c>
    </row>
    <row r="15495" spans="1:4">
      <c r="A15495" s="101">
        <v>43997</v>
      </c>
      <c r="B15495" s="102">
        <v>0.42011574074074076</v>
      </c>
      <c r="C15495" s="100">
        <v>839</v>
      </c>
      <c r="D15495" s="100">
        <v>0.94299999999999995</v>
      </c>
    </row>
    <row r="15496" spans="1:4">
      <c r="A15496" s="101">
        <v>43997</v>
      </c>
      <c r="B15496" s="102">
        <v>0.42021990740740739</v>
      </c>
      <c r="C15496" s="100">
        <v>283</v>
      </c>
      <c r="D15496" s="100">
        <v>0.90600000000000003</v>
      </c>
    </row>
    <row r="15497" spans="1:4">
      <c r="A15497" s="101">
        <v>43997</v>
      </c>
      <c r="B15497" s="102">
        <v>0.42031250000000003</v>
      </c>
      <c r="C15497" s="100">
        <v>726</v>
      </c>
      <c r="D15497" s="100">
        <v>0.94399999999999995</v>
      </c>
    </row>
    <row r="15498" spans="1:4">
      <c r="A15498" s="101">
        <v>43997</v>
      </c>
      <c r="B15498" s="102">
        <v>0.42041666666666666</v>
      </c>
      <c r="C15498" s="100">
        <v>170</v>
      </c>
      <c r="D15498" s="100">
        <v>0.94499999999999995</v>
      </c>
    </row>
    <row r="15499" spans="1:4">
      <c r="A15499" s="101">
        <v>43997</v>
      </c>
      <c r="B15499" s="102">
        <v>0.42050925925925925</v>
      </c>
      <c r="C15499" s="100">
        <v>613</v>
      </c>
      <c r="D15499" s="100">
        <v>0.94</v>
      </c>
    </row>
    <row r="15500" spans="1:4">
      <c r="A15500" s="101">
        <v>43997</v>
      </c>
      <c r="B15500" s="102">
        <v>0.42061342592592593</v>
      </c>
      <c r="C15500" s="100">
        <v>56</v>
      </c>
      <c r="D15500" s="100">
        <v>0.95399999999999996</v>
      </c>
    </row>
    <row r="15501" spans="1:4">
      <c r="A15501" s="101">
        <v>43997</v>
      </c>
      <c r="B15501" s="102">
        <v>0.42070601851851852</v>
      </c>
      <c r="C15501" s="100">
        <v>500</v>
      </c>
      <c r="D15501" s="100">
        <v>0.92700000000000005</v>
      </c>
    </row>
    <row r="15502" spans="1:4">
      <c r="A15502" s="101">
        <v>43997</v>
      </c>
      <c r="B15502" s="102">
        <v>0.42079861111111111</v>
      </c>
      <c r="C15502" s="100">
        <v>943</v>
      </c>
      <c r="D15502" s="100">
        <v>0.90600000000000003</v>
      </c>
    </row>
    <row r="15503" spans="1:4">
      <c r="A15503" s="101">
        <v>43997</v>
      </c>
      <c r="B15503" s="102">
        <v>0.42090277777777779</v>
      </c>
      <c r="C15503" s="100">
        <v>387</v>
      </c>
      <c r="D15503" s="100">
        <v>0.91300000000000003</v>
      </c>
    </row>
    <row r="15504" spans="1:4">
      <c r="A15504" s="101">
        <v>43997</v>
      </c>
      <c r="B15504" s="102">
        <v>0.42099537037037038</v>
      </c>
      <c r="C15504" s="100">
        <v>830</v>
      </c>
      <c r="D15504" s="100">
        <v>0.90100000000000002</v>
      </c>
    </row>
    <row r="15505" spans="1:4">
      <c r="A15505" s="101">
        <v>43997</v>
      </c>
      <c r="B15505" s="102">
        <v>0.42109953703703701</v>
      </c>
      <c r="C15505" s="100">
        <v>273</v>
      </c>
      <c r="D15505" s="100">
        <v>0.91200000000000003</v>
      </c>
    </row>
    <row r="15506" spans="1:4">
      <c r="A15506" s="101">
        <v>43997</v>
      </c>
      <c r="B15506" s="102">
        <v>0.42119212962962965</v>
      </c>
      <c r="C15506" s="100">
        <v>717</v>
      </c>
      <c r="D15506" s="100">
        <v>0.92300000000000004</v>
      </c>
    </row>
    <row r="15507" spans="1:4">
      <c r="A15507" s="101">
        <v>43997</v>
      </c>
      <c r="B15507" s="102">
        <v>0.42129629629629628</v>
      </c>
      <c r="C15507" s="100">
        <v>160</v>
      </c>
      <c r="D15507" s="100">
        <v>0.94699999999999995</v>
      </c>
    </row>
    <row r="15508" spans="1:4">
      <c r="A15508" s="101">
        <v>43997</v>
      </c>
      <c r="B15508" s="102">
        <v>0.42138888888888887</v>
      </c>
      <c r="C15508" s="100">
        <v>604</v>
      </c>
      <c r="D15508" s="100">
        <v>0.92100000000000004</v>
      </c>
    </row>
    <row r="15509" spans="1:4">
      <c r="A15509" s="101">
        <v>43997</v>
      </c>
      <c r="B15509" s="102">
        <v>0.42149305555555555</v>
      </c>
      <c r="C15509" s="100">
        <v>47</v>
      </c>
      <c r="D15509" s="100">
        <v>0.48699999999999999</v>
      </c>
    </row>
    <row r="15510" spans="1:4">
      <c r="A15510" s="101">
        <v>43997</v>
      </c>
      <c r="B15510" s="102">
        <v>0.42158564814814814</v>
      </c>
      <c r="C15510" s="100">
        <v>490</v>
      </c>
      <c r="D15510" s="100">
        <v>0.90800000000000003</v>
      </c>
    </row>
    <row r="15511" spans="1:4">
      <c r="A15511" s="101">
        <v>43997</v>
      </c>
      <c r="B15511" s="102">
        <v>0.42167824074074073</v>
      </c>
      <c r="C15511" s="100">
        <v>934</v>
      </c>
      <c r="D15511" s="100">
        <v>0.9</v>
      </c>
    </row>
    <row r="15512" spans="1:4">
      <c r="A15512" s="101">
        <v>43997</v>
      </c>
      <c r="B15512" s="102">
        <v>0.42178240740740741</v>
      </c>
      <c r="C15512" s="100">
        <v>377</v>
      </c>
      <c r="D15512" s="100">
        <v>0.90400000000000003</v>
      </c>
    </row>
    <row r="15513" spans="1:4">
      <c r="A15513" s="101">
        <v>43997</v>
      </c>
      <c r="B15513" s="102">
        <v>0.421875</v>
      </c>
      <c r="C15513" s="100">
        <v>821</v>
      </c>
      <c r="D15513" s="100">
        <v>0.879</v>
      </c>
    </row>
    <row r="15514" spans="1:4">
      <c r="A15514" s="101">
        <v>43997</v>
      </c>
      <c r="B15514" s="102">
        <v>0.42197916666666663</v>
      </c>
      <c r="C15514" s="100">
        <v>264</v>
      </c>
      <c r="D15514" s="100">
        <v>0.92400000000000004</v>
      </c>
    </row>
    <row r="15515" spans="1:4">
      <c r="A15515" s="101">
        <v>43997</v>
      </c>
      <c r="B15515" s="102">
        <v>0.42207175925925927</v>
      </c>
      <c r="C15515" s="100">
        <v>707</v>
      </c>
      <c r="D15515" s="100">
        <v>0.93400000000000005</v>
      </c>
    </row>
    <row r="15516" spans="1:4">
      <c r="A15516" s="101">
        <v>43997</v>
      </c>
      <c r="B15516" s="102">
        <v>0.4221759259259259</v>
      </c>
      <c r="C15516" s="100">
        <v>151</v>
      </c>
      <c r="D15516" s="100">
        <v>0.94299999999999995</v>
      </c>
    </row>
    <row r="15517" spans="1:4">
      <c r="A15517" s="101">
        <v>43997</v>
      </c>
      <c r="B15517" s="102">
        <v>0.42226851851851849</v>
      </c>
      <c r="C15517" s="100">
        <v>594</v>
      </c>
      <c r="D15517" s="100">
        <v>0.93400000000000005</v>
      </c>
    </row>
    <row r="15518" spans="1:4">
      <c r="A15518" s="101">
        <v>43997</v>
      </c>
      <c r="B15518" s="102">
        <v>0.42237268518518517</v>
      </c>
      <c r="C15518" s="100">
        <v>38</v>
      </c>
      <c r="D15518" s="100">
        <v>0.94299999999999995</v>
      </c>
    </row>
    <row r="15519" spans="1:4">
      <c r="A15519" s="101">
        <v>43997</v>
      </c>
      <c r="B15519" s="102">
        <v>0.42246527777777776</v>
      </c>
      <c r="C15519" s="100">
        <v>481</v>
      </c>
      <c r="D15519" s="100">
        <v>0.95</v>
      </c>
    </row>
    <row r="15520" spans="1:4">
      <c r="A15520" s="101">
        <v>43997</v>
      </c>
      <c r="B15520" s="102">
        <v>0.42255787037037035</v>
      </c>
      <c r="C15520" s="100">
        <v>924</v>
      </c>
      <c r="D15520" s="100">
        <v>0.94599999999999995</v>
      </c>
    </row>
    <row r="15521" spans="1:4">
      <c r="A15521" s="101">
        <v>43997</v>
      </c>
      <c r="B15521" s="102">
        <v>0.42266203703703703</v>
      </c>
      <c r="C15521" s="100">
        <v>368</v>
      </c>
      <c r="D15521" s="100">
        <v>0.93500000000000005</v>
      </c>
    </row>
    <row r="15522" spans="1:4">
      <c r="A15522" s="101">
        <v>43997</v>
      </c>
      <c r="B15522" s="102">
        <v>0.42275462962962962</v>
      </c>
      <c r="C15522" s="100">
        <v>811</v>
      </c>
      <c r="D15522" s="100">
        <v>0.90800000000000003</v>
      </c>
    </row>
    <row r="15523" spans="1:4">
      <c r="A15523" s="101">
        <v>43997</v>
      </c>
      <c r="B15523" s="102">
        <v>0.42285879629629625</v>
      </c>
      <c r="C15523" s="100">
        <v>255</v>
      </c>
      <c r="D15523" s="100">
        <v>0.95399999999999996</v>
      </c>
    </row>
    <row r="15524" spans="1:4">
      <c r="A15524" s="101">
        <v>43997</v>
      </c>
      <c r="B15524" s="102">
        <v>0.42295138888888889</v>
      </c>
      <c r="C15524" s="100">
        <v>698</v>
      </c>
      <c r="D15524" s="100">
        <v>0.89900000000000002</v>
      </c>
    </row>
    <row r="15525" spans="1:4">
      <c r="A15525" s="101">
        <v>43997</v>
      </c>
      <c r="B15525" s="102">
        <v>0.42305555555555552</v>
      </c>
      <c r="C15525" s="100">
        <v>141</v>
      </c>
      <c r="D15525" s="100">
        <v>0.94499999999999995</v>
      </c>
    </row>
    <row r="15526" spans="1:4">
      <c r="A15526" s="101">
        <v>43997</v>
      </c>
      <c r="B15526" s="102">
        <v>0.42314814814814811</v>
      </c>
      <c r="C15526" s="100">
        <v>585</v>
      </c>
      <c r="D15526" s="100">
        <v>0.92300000000000004</v>
      </c>
    </row>
    <row r="15527" spans="1:4">
      <c r="A15527" s="101">
        <v>43997</v>
      </c>
      <c r="B15527" s="102">
        <v>0.42325231481481485</v>
      </c>
      <c r="C15527" s="100">
        <v>28</v>
      </c>
      <c r="D15527" s="100">
        <v>0.91900000000000004</v>
      </c>
    </row>
    <row r="15528" spans="1:4">
      <c r="A15528" s="101">
        <v>43997</v>
      </c>
      <c r="B15528" s="102">
        <v>0.42334490740740738</v>
      </c>
      <c r="C15528" s="100">
        <v>472</v>
      </c>
      <c r="D15528" s="100">
        <v>0.90700000000000003</v>
      </c>
    </row>
    <row r="15529" spans="1:4">
      <c r="A15529" s="101">
        <v>43997</v>
      </c>
      <c r="B15529" s="102">
        <v>0.42343749999999997</v>
      </c>
      <c r="C15529" s="100">
        <v>915</v>
      </c>
      <c r="D15529" s="100">
        <v>0.93400000000000005</v>
      </c>
    </row>
    <row r="15530" spans="1:4">
      <c r="A15530" s="101">
        <v>43997</v>
      </c>
      <c r="B15530" s="102">
        <v>0.42354166666666665</v>
      </c>
      <c r="C15530" s="100">
        <v>359</v>
      </c>
      <c r="D15530" s="100">
        <v>0.9</v>
      </c>
    </row>
    <row r="15531" spans="1:4">
      <c r="A15531" s="101">
        <v>43997</v>
      </c>
      <c r="B15531" s="102">
        <v>0.42363425925925924</v>
      </c>
      <c r="C15531" s="100">
        <v>802</v>
      </c>
      <c r="D15531" s="100">
        <v>0.94899999999999995</v>
      </c>
    </row>
    <row r="15532" spans="1:4">
      <c r="A15532" s="101">
        <v>43997</v>
      </c>
      <c r="B15532" s="102">
        <v>0.42373842592592598</v>
      </c>
      <c r="C15532" s="100">
        <v>245</v>
      </c>
      <c r="D15532" s="100">
        <v>0.93</v>
      </c>
    </row>
    <row r="15533" spans="1:4">
      <c r="A15533" s="101">
        <v>43997</v>
      </c>
      <c r="B15533" s="102">
        <v>0.42383101851851851</v>
      </c>
      <c r="C15533" s="100">
        <v>689</v>
      </c>
      <c r="D15533" s="100">
        <v>0.95099999999999996</v>
      </c>
    </row>
    <row r="15534" spans="1:4">
      <c r="A15534" s="101">
        <v>43997</v>
      </c>
      <c r="B15534" s="102">
        <v>0.42393518518518519</v>
      </c>
      <c r="C15534" s="100">
        <v>132</v>
      </c>
      <c r="D15534" s="100">
        <v>0.54200000000000004</v>
      </c>
    </row>
    <row r="15535" spans="1:4">
      <c r="A15535" s="101">
        <v>43997</v>
      </c>
      <c r="B15535" s="102">
        <v>0.42402777777777773</v>
      </c>
      <c r="C15535" s="100">
        <v>576</v>
      </c>
      <c r="D15535" s="100">
        <v>0.93899999999999995</v>
      </c>
    </row>
    <row r="15536" spans="1:4">
      <c r="A15536" s="101">
        <v>43997</v>
      </c>
      <c r="B15536" s="102">
        <v>0.42413194444444446</v>
      </c>
      <c r="C15536" s="100">
        <v>19</v>
      </c>
      <c r="D15536" s="100">
        <v>0.91800000000000004</v>
      </c>
    </row>
    <row r="15537" spans="1:4">
      <c r="A15537" s="101">
        <v>43997</v>
      </c>
      <c r="B15537" s="102">
        <v>0.42422453703703705</v>
      </c>
      <c r="C15537" s="100">
        <v>462</v>
      </c>
      <c r="D15537" s="100">
        <v>0.89</v>
      </c>
    </row>
    <row r="15538" spans="1:4">
      <c r="A15538" s="101">
        <v>43997</v>
      </c>
      <c r="B15538" s="102">
        <v>0.42431712962962959</v>
      </c>
      <c r="C15538" s="100">
        <v>906</v>
      </c>
      <c r="D15538" s="100">
        <v>0.94499999999999995</v>
      </c>
    </row>
    <row r="15539" spans="1:4">
      <c r="A15539" s="101">
        <v>43997</v>
      </c>
      <c r="B15539" s="102">
        <v>0.42442129629629632</v>
      </c>
      <c r="C15539" s="100">
        <v>349</v>
      </c>
      <c r="D15539" s="100">
        <v>0.52500000000000002</v>
      </c>
    </row>
    <row r="15540" spans="1:4">
      <c r="A15540" s="101">
        <v>43997</v>
      </c>
      <c r="B15540" s="102">
        <v>0.42451388888888886</v>
      </c>
      <c r="C15540" s="100">
        <v>793</v>
      </c>
      <c r="D15540" s="100">
        <v>0.92200000000000004</v>
      </c>
    </row>
    <row r="15541" spans="1:4">
      <c r="A15541" s="101">
        <v>43997</v>
      </c>
      <c r="B15541" s="102">
        <v>0.4246180555555556</v>
      </c>
      <c r="C15541" s="100">
        <v>236</v>
      </c>
      <c r="D15541" s="100">
        <v>0.97599999999999998</v>
      </c>
    </row>
    <row r="15542" spans="1:4">
      <c r="A15542" s="101">
        <v>43997</v>
      </c>
      <c r="B15542" s="102">
        <v>0.42471064814814818</v>
      </c>
      <c r="C15542" s="100">
        <v>679</v>
      </c>
      <c r="D15542" s="100">
        <v>0.88800000000000001</v>
      </c>
    </row>
    <row r="15543" spans="1:4">
      <c r="A15543" s="101">
        <v>43997</v>
      </c>
      <c r="B15543" s="102">
        <v>0.42481481481481481</v>
      </c>
      <c r="C15543" s="100">
        <v>123</v>
      </c>
      <c r="D15543" s="100">
        <v>0.95199999999999996</v>
      </c>
    </row>
    <row r="15544" spans="1:4">
      <c r="A15544" s="101">
        <v>43997</v>
      </c>
      <c r="B15544" s="102">
        <v>0.42490740740740746</v>
      </c>
      <c r="C15544" s="100">
        <v>566</v>
      </c>
      <c r="D15544" s="100">
        <v>0.73</v>
      </c>
    </row>
    <row r="15545" spans="1:4">
      <c r="A15545" s="101">
        <v>43997</v>
      </c>
      <c r="B15545" s="102">
        <v>0.42501157407407408</v>
      </c>
      <c r="C15545" s="100">
        <v>10</v>
      </c>
      <c r="D15545" s="100">
        <v>0.94899999999999995</v>
      </c>
    </row>
    <row r="15546" spans="1:4">
      <c r="A15546" s="101">
        <v>43997</v>
      </c>
      <c r="B15546" s="102">
        <v>0.42510416666666667</v>
      </c>
      <c r="C15546" s="100">
        <v>453</v>
      </c>
      <c r="D15546" s="100">
        <v>0.624</v>
      </c>
    </row>
    <row r="15547" spans="1:4">
      <c r="A15547" s="101">
        <v>43997</v>
      </c>
      <c r="B15547" s="102">
        <v>0.4251967592592592</v>
      </c>
      <c r="C15547" s="100">
        <v>896</v>
      </c>
      <c r="D15547" s="100">
        <v>0.90200000000000002</v>
      </c>
    </row>
    <row r="15548" spans="1:4">
      <c r="A15548" s="101">
        <v>43997</v>
      </c>
      <c r="B15548" s="102">
        <v>0.42530092592592594</v>
      </c>
      <c r="C15548" s="100">
        <v>340</v>
      </c>
      <c r="D15548" s="100">
        <v>0.91300000000000003</v>
      </c>
    </row>
    <row r="15549" spans="1:4">
      <c r="A15549" s="101">
        <v>43997</v>
      </c>
      <c r="B15549" s="102">
        <v>0.42539351851851853</v>
      </c>
      <c r="C15549" s="100">
        <v>783</v>
      </c>
      <c r="D15549" s="100">
        <v>0.90100000000000002</v>
      </c>
    </row>
    <row r="15550" spans="1:4">
      <c r="A15550" s="101">
        <v>43997</v>
      </c>
      <c r="B15550" s="102">
        <v>0.42549768518518521</v>
      </c>
      <c r="C15550" s="100">
        <v>227</v>
      </c>
      <c r="D15550" s="100">
        <v>0.94099999999999995</v>
      </c>
    </row>
    <row r="15551" spans="1:4">
      <c r="A15551" s="101">
        <v>43997</v>
      </c>
      <c r="B15551" s="102">
        <v>0.4255902777777778</v>
      </c>
      <c r="C15551" s="100">
        <v>670</v>
      </c>
      <c r="D15551" s="100">
        <v>0.59599999999999997</v>
      </c>
    </row>
    <row r="15552" spans="1:4">
      <c r="A15552" s="101">
        <v>43997</v>
      </c>
      <c r="B15552" s="102">
        <v>0.42569444444444443</v>
      </c>
      <c r="C15552" s="100">
        <v>113</v>
      </c>
      <c r="D15552" s="100">
        <v>0.90500000000000003</v>
      </c>
    </row>
    <row r="15553" spans="1:4">
      <c r="A15553" s="101">
        <v>43997</v>
      </c>
      <c r="B15553" s="102">
        <v>0.42578703703703707</v>
      </c>
      <c r="C15553" s="100">
        <v>557</v>
      </c>
      <c r="D15553" s="100">
        <v>0.90100000000000002</v>
      </c>
    </row>
    <row r="15554" spans="1:4">
      <c r="A15554" s="101">
        <v>43997</v>
      </c>
      <c r="B15554" s="102">
        <v>0.4258912037037037</v>
      </c>
      <c r="C15554" s="100">
        <v>0</v>
      </c>
      <c r="D15554" s="100">
        <v>0.82899999999999996</v>
      </c>
    </row>
    <row r="15555" spans="1:4">
      <c r="A15555" s="101">
        <v>43997</v>
      </c>
      <c r="B15555" s="102">
        <v>0.42598379629629629</v>
      </c>
      <c r="C15555" s="100">
        <v>444</v>
      </c>
      <c r="D15555" s="100">
        <v>0.90700000000000003</v>
      </c>
    </row>
    <row r="15556" spans="1:4">
      <c r="A15556" s="101">
        <v>43997</v>
      </c>
      <c r="B15556" s="102">
        <v>0.42607638888888894</v>
      </c>
      <c r="C15556" s="100">
        <v>887</v>
      </c>
      <c r="D15556" s="100">
        <v>0.96499999999999997</v>
      </c>
    </row>
    <row r="15557" spans="1:4">
      <c r="A15557" s="101">
        <v>43997</v>
      </c>
      <c r="B15557" s="102">
        <v>0.42618055555555556</v>
      </c>
      <c r="C15557" s="100">
        <v>330</v>
      </c>
      <c r="D15557" s="100">
        <v>0.91300000000000003</v>
      </c>
    </row>
    <row r="15558" spans="1:4">
      <c r="A15558" s="101">
        <v>43997</v>
      </c>
      <c r="B15558" s="102">
        <v>0.42627314814814815</v>
      </c>
      <c r="C15558" s="100">
        <v>774</v>
      </c>
      <c r="D15558" s="100">
        <v>0.93200000000000005</v>
      </c>
    </row>
    <row r="15559" spans="1:4">
      <c r="A15559" s="101">
        <v>43997</v>
      </c>
      <c r="B15559" s="102">
        <v>0.42637731481481483</v>
      </c>
      <c r="C15559" s="100">
        <v>217</v>
      </c>
      <c r="D15559" s="100">
        <v>0.51600000000000001</v>
      </c>
    </row>
    <row r="15560" spans="1:4">
      <c r="A15560" s="101">
        <v>43997</v>
      </c>
      <c r="B15560" s="102">
        <v>0.42646990740740742</v>
      </c>
      <c r="C15560" s="100">
        <v>661</v>
      </c>
      <c r="D15560" s="100">
        <v>0.91100000000000003</v>
      </c>
    </row>
    <row r="15561" spans="1:4">
      <c r="A15561" s="101">
        <v>43997</v>
      </c>
      <c r="B15561" s="102">
        <v>0.42657407407407405</v>
      </c>
      <c r="C15561" s="100">
        <v>104</v>
      </c>
      <c r="D15561" s="100">
        <v>0.62</v>
      </c>
    </row>
    <row r="15562" spans="1:4">
      <c r="A15562" s="101">
        <v>43997</v>
      </c>
      <c r="B15562" s="102">
        <v>0.42666666666666669</v>
      </c>
      <c r="C15562" s="100">
        <v>548</v>
      </c>
      <c r="D15562" s="100">
        <v>0.90600000000000003</v>
      </c>
    </row>
    <row r="15563" spans="1:4">
      <c r="A15563" s="101">
        <v>43997</v>
      </c>
      <c r="B15563" s="102">
        <v>0.42675925925925928</v>
      </c>
      <c r="C15563" s="100">
        <v>991</v>
      </c>
      <c r="D15563" s="100">
        <v>0.91700000000000004</v>
      </c>
    </row>
    <row r="15564" spans="1:4">
      <c r="A15564" s="101">
        <v>43997</v>
      </c>
      <c r="B15564" s="102">
        <v>0.42686342592592591</v>
      </c>
      <c r="C15564" s="100">
        <v>434</v>
      </c>
      <c r="D15564" s="100">
        <v>0.90500000000000003</v>
      </c>
    </row>
    <row r="15565" spans="1:4">
      <c r="A15565" s="101">
        <v>43997</v>
      </c>
      <c r="B15565" s="102">
        <v>0.42695601851851855</v>
      </c>
      <c r="C15565" s="100">
        <v>878</v>
      </c>
      <c r="D15565" s="100">
        <v>0.91900000000000004</v>
      </c>
    </row>
    <row r="15566" spans="1:4">
      <c r="A15566" s="101">
        <v>43997</v>
      </c>
      <c r="B15566" s="102">
        <v>0.42706018518518518</v>
      </c>
      <c r="C15566" s="100">
        <v>321</v>
      </c>
      <c r="D15566" s="100">
        <v>0.504</v>
      </c>
    </row>
    <row r="15567" spans="1:4">
      <c r="A15567" s="101">
        <v>43997</v>
      </c>
      <c r="B15567" s="102">
        <v>0.42715277777777777</v>
      </c>
      <c r="C15567" s="100">
        <v>765</v>
      </c>
      <c r="D15567" s="100">
        <v>0.90500000000000003</v>
      </c>
    </row>
    <row r="15568" spans="1:4">
      <c r="A15568" s="101">
        <v>43997</v>
      </c>
      <c r="B15568" s="102">
        <v>0.42725694444444445</v>
      </c>
      <c r="C15568" s="100">
        <v>208</v>
      </c>
      <c r="D15568" s="100">
        <v>0.54900000000000004</v>
      </c>
    </row>
    <row r="15569" spans="1:4">
      <c r="A15569" s="101">
        <v>43997</v>
      </c>
      <c r="B15569" s="102">
        <v>0.42734953703703704</v>
      </c>
      <c r="C15569" s="100">
        <v>651</v>
      </c>
      <c r="D15569" s="100">
        <v>0.94299999999999995</v>
      </c>
    </row>
    <row r="15570" spans="1:4">
      <c r="A15570" s="101">
        <v>43997</v>
      </c>
      <c r="B15570" s="102">
        <v>0.42745370370370367</v>
      </c>
      <c r="C15570" s="100">
        <v>95</v>
      </c>
      <c r="D15570" s="100">
        <v>0.95199999999999996</v>
      </c>
    </row>
    <row r="15571" spans="1:4">
      <c r="A15571" s="101">
        <v>43997</v>
      </c>
      <c r="B15571" s="102">
        <v>0.42754629629629631</v>
      </c>
      <c r="C15571" s="100">
        <v>538</v>
      </c>
      <c r="D15571" s="100">
        <v>0.89400000000000002</v>
      </c>
    </row>
    <row r="15572" spans="1:4">
      <c r="A15572" s="101">
        <v>43997</v>
      </c>
      <c r="B15572" s="102">
        <v>0.4276388888888889</v>
      </c>
      <c r="C15572" s="100">
        <v>982</v>
      </c>
      <c r="D15572" s="100">
        <v>0.94699999999999995</v>
      </c>
    </row>
    <row r="15573" spans="1:4">
      <c r="A15573" s="101">
        <v>43997</v>
      </c>
      <c r="B15573" s="102">
        <v>0.42774305555555553</v>
      </c>
      <c r="C15573" s="100">
        <v>425</v>
      </c>
      <c r="D15573" s="100">
        <v>0.89300000000000002</v>
      </c>
    </row>
    <row r="15574" spans="1:4">
      <c r="A15574" s="101">
        <v>43997</v>
      </c>
      <c r="B15574" s="102">
        <v>0.42783564814814817</v>
      </c>
      <c r="C15574" s="100">
        <v>868</v>
      </c>
      <c r="D15574" s="100">
        <v>0.88800000000000001</v>
      </c>
    </row>
    <row r="15575" spans="1:4">
      <c r="A15575" s="101">
        <v>43997</v>
      </c>
      <c r="B15575" s="102">
        <v>0.4279398148148148</v>
      </c>
      <c r="C15575" s="100">
        <v>312</v>
      </c>
      <c r="D15575" s="100">
        <v>0.51500000000000001</v>
      </c>
    </row>
    <row r="15576" spans="1:4">
      <c r="A15576" s="101">
        <v>43997</v>
      </c>
      <c r="B15576" s="102">
        <v>0.42803240740740739</v>
      </c>
      <c r="C15576" s="100">
        <v>755</v>
      </c>
      <c r="D15576" s="100">
        <v>0.91100000000000003</v>
      </c>
    </row>
    <row r="15577" spans="1:4">
      <c r="A15577" s="101">
        <v>43997</v>
      </c>
      <c r="B15577" s="102">
        <v>0.42813657407407407</v>
      </c>
      <c r="C15577" s="100">
        <v>199</v>
      </c>
      <c r="D15577" s="100">
        <v>0.58099999999999996</v>
      </c>
    </row>
    <row r="15578" spans="1:4">
      <c r="A15578" s="101">
        <v>43997</v>
      </c>
      <c r="B15578" s="102">
        <v>0.42822916666666666</v>
      </c>
      <c r="C15578" s="100">
        <v>642</v>
      </c>
      <c r="D15578" s="100">
        <v>0.91600000000000004</v>
      </c>
    </row>
    <row r="15579" spans="1:4">
      <c r="A15579" s="101">
        <v>43997</v>
      </c>
      <c r="B15579" s="102">
        <v>0.42833333333333329</v>
      </c>
      <c r="C15579" s="100">
        <v>85</v>
      </c>
      <c r="D15579" s="100">
        <v>0.96299999999999997</v>
      </c>
    </row>
    <row r="15580" spans="1:4">
      <c r="A15580" s="101">
        <v>43997</v>
      </c>
      <c r="B15580" s="102">
        <v>0.42842592592592593</v>
      </c>
      <c r="C15580" s="100">
        <v>529</v>
      </c>
      <c r="D15580" s="100">
        <v>0.874</v>
      </c>
    </row>
    <row r="15581" spans="1:4">
      <c r="A15581" s="101">
        <v>43997</v>
      </c>
      <c r="B15581" s="102">
        <v>0.42851851851851852</v>
      </c>
      <c r="C15581" s="100">
        <v>972</v>
      </c>
      <c r="D15581" s="100">
        <v>0.94499999999999995</v>
      </c>
    </row>
    <row r="15582" spans="1:4">
      <c r="A15582" s="101">
        <v>43997</v>
      </c>
      <c r="B15582" s="102">
        <v>0.42862268518518515</v>
      </c>
      <c r="C15582" s="100">
        <v>416</v>
      </c>
      <c r="D15582" s="100">
        <v>0.78900000000000003</v>
      </c>
    </row>
    <row r="15583" spans="1:4">
      <c r="A15583" s="101">
        <v>43997</v>
      </c>
      <c r="B15583" s="102">
        <v>0.42871527777777779</v>
      </c>
      <c r="C15583" s="100">
        <v>859</v>
      </c>
      <c r="D15583" s="100">
        <v>0.92300000000000004</v>
      </c>
    </row>
    <row r="15584" spans="1:4">
      <c r="A15584" s="101">
        <v>43997</v>
      </c>
      <c r="B15584" s="102">
        <v>0.42881944444444442</v>
      </c>
      <c r="C15584" s="100">
        <v>302</v>
      </c>
      <c r="D15584" s="100">
        <v>0.55100000000000005</v>
      </c>
    </row>
    <row r="15585" spans="1:4">
      <c r="A15585" s="101">
        <v>43997</v>
      </c>
      <c r="B15585" s="102">
        <v>0.42891203703703701</v>
      </c>
      <c r="C15585" s="100">
        <v>746</v>
      </c>
      <c r="D15585" s="100">
        <v>0.93400000000000005</v>
      </c>
    </row>
    <row r="15586" spans="1:4">
      <c r="A15586" s="101">
        <v>43997</v>
      </c>
      <c r="B15586" s="102">
        <v>0.42901620370370369</v>
      </c>
      <c r="C15586" s="100">
        <v>189</v>
      </c>
      <c r="D15586" s="100">
        <v>0.93799999999999994</v>
      </c>
    </row>
    <row r="15587" spans="1:4">
      <c r="A15587" s="101">
        <v>43997</v>
      </c>
      <c r="B15587" s="102">
        <v>0.42910879629629628</v>
      </c>
      <c r="C15587" s="100">
        <v>633</v>
      </c>
      <c r="D15587" s="100">
        <v>0.88300000000000001</v>
      </c>
    </row>
    <row r="15588" spans="1:4">
      <c r="A15588" s="101">
        <v>43997</v>
      </c>
      <c r="B15588" s="102">
        <v>0.42921296296296302</v>
      </c>
      <c r="C15588" s="100">
        <v>76</v>
      </c>
      <c r="D15588" s="100">
        <v>0.93400000000000005</v>
      </c>
    </row>
    <row r="15589" spans="1:4">
      <c r="A15589" s="101">
        <v>43997</v>
      </c>
      <c r="B15589" s="102">
        <v>0.42930555555555555</v>
      </c>
      <c r="C15589" s="100">
        <v>519</v>
      </c>
      <c r="D15589" s="100">
        <v>0.89600000000000002</v>
      </c>
    </row>
    <row r="15590" spans="1:4">
      <c r="A15590" s="101">
        <v>43997</v>
      </c>
      <c r="B15590" s="102">
        <v>0.42939814814814814</v>
      </c>
      <c r="C15590" s="100">
        <v>963</v>
      </c>
      <c r="D15590" s="100">
        <v>0.93700000000000006</v>
      </c>
    </row>
    <row r="15591" spans="1:4">
      <c r="A15591" s="101">
        <v>43997</v>
      </c>
      <c r="B15591" s="102">
        <v>0.42950231481481477</v>
      </c>
      <c r="C15591" s="100">
        <v>406</v>
      </c>
      <c r="D15591" s="100">
        <v>0.51600000000000001</v>
      </c>
    </row>
    <row r="15592" spans="1:4">
      <c r="A15592" s="101">
        <v>43997</v>
      </c>
      <c r="B15592" s="102">
        <v>0.42959490740740741</v>
      </c>
      <c r="C15592" s="100">
        <v>850</v>
      </c>
      <c r="D15592" s="100">
        <v>0.89600000000000002</v>
      </c>
    </row>
    <row r="15593" spans="1:4">
      <c r="A15593" s="101">
        <v>43997</v>
      </c>
      <c r="B15593" s="102">
        <v>0.42969907407407404</v>
      </c>
      <c r="C15593" s="100">
        <v>293</v>
      </c>
      <c r="D15593" s="100">
        <v>0.56200000000000006</v>
      </c>
    </row>
    <row r="15594" spans="1:4">
      <c r="A15594" s="101">
        <v>43997</v>
      </c>
      <c r="B15594" s="102">
        <v>0.42979166666666663</v>
      </c>
      <c r="C15594" s="100">
        <v>737</v>
      </c>
      <c r="D15594" s="100">
        <v>0.88600000000000001</v>
      </c>
    </row>
    <row r="15595" spans="1:4">
      <c r="A15595" s="101">
        <v>43997</v>
      </c>
      <c r="B15595" s="102">
        <v>0.42989583333333337</v>
      </c>
      <c r="C15595" s="100">
        <v>180</v>
      </c>
      <c r="D15595" s="100">
        <v>0.92700000000000005</v>
      </c>
    </row>
    <row r="15596" spans="1:4">
      <c r="A15596" s="101">
        <v>43997</v>
      </c>
      <c r="B15596" s="102">
        <v>0.4299884259259259</v>
      </c>
      <c r="C15596" s="100">
        <v>623</v>
      </c>
      <c r="D15596" s="100">
        <v>0.93</v>
      </c>
    </row>
    <row r="15597" spans="1:4">
      <c r="A15597" s="101">
        <v>43997</v>
      </c>
      <c r="B15597" s="102">
        <v>0.43009259259259264</v>
      </c>
      <c r="C15597" s="100">
        <v>67</v>
      </c>
      <c r="D15597" s="100">
        <v>0.95699999999999996</v>
      </c>
    </row>
    <row r="15598" spans="1:4">
      <c r="A15598" s="101">
        <v>43997</v>
      </c>
      <c r="B15598" s="102">
        <v>0.43018518518518517</v>
      </c>
      <c r="C15598" s="100">
        <v>510</v>
      </c>
      <c r="D15598" s="100">
        <v>0.878</v>
      </c>
    </row>
    <row r="15599" spans="1:4">
      <c r="A15599" s="101">
        <v>43997</v>
      </c>
      <c r="B15599" s="102">
        <v>0.43027777777777776</v>
      </c>
      <c r="C15599" s="100">
        <v>954</v>
      </c>
      <c r="D15599" s="100">
        <v>0.95199999999999996</v>
      </c>
    </row>
    <row r="15600" spans="1:4">
      <c r="A15600" s="101">
        <v>43997</v>
      </c>
      <c r="B15600" s="102">
        <v>0.4303819444444445</v>
      </c>
      <c r="C15600" s="100">
        <v>397</v>
      </c>
      <c r="D15600" s="100">
        <v>0.47299999999999998</v>
      </c>
    </row>
    <row r="15601" spans="1:4">
      <c r="A15601" s="101">
        <v>43997</v>
      </c>
      <c r="B15601" s="102">
        <v>0.43047453703703703</v>
      </c>
      <c r="C15601" s="100">
        <v>840</v>
      </c>
      <c r="D15601" s="100">
        <v>0.95099999999999996</v>
      </c>
    </row>
    <row r="15602" spans="1:4">
      <c r="A15602" s="101">
        <v>43997</v>
      </c>
      <c r="B15602" s="102">
        <v>0.43057870370370371</v>
      </c>
      <c r="C15602" s="100">
        <v>284</v>
      </c>
      <c r="D15602" s="100">
        <v>0.52</v>
      </c>
    </row>
    <row r="15603" spans="1:4">
      <c r="A15603" s="101">
        <v>43997</v>
      </c>
      <c r="B15603" s="102">
        <v>0.43067129629629625</v>
      </c>
      <c r="C15603" s="100">
        <v>727</v>
      </c>
      <c r="D15603" s="100">
        <v>0.94599999999999995</v>
      </c>
    </row>
    <row r="15604" spans="1:4">
      <c r="A15604" s="101">
        <v>43997</v>
      </c>
      <c r="B15604" s="102">
        <v>0.43077546296296299</v>
      </c>
      <c r="C15604" s="100">
        <v>171</v>
      </c>
      <c r="D15604" s="100">
        <v>0.93200000000000005</v>
      </c>
    </row>
    <row r="15605" spans="1:4">
      <c r="A15605" s="101">
        <v>43997</v>
      </c>
      <c r="B15605" s="102">
        <v>0.43086805555555552</v>
      </c>
      <c r="C15605" s="100">
        <v>614</v>
      </c>
      <c r="D15605" s="100">
        <v>0.94499999999999995</v>
      </c>
    </row>
    <row r="15606" spans="1:4">
      <c r="A15606" s="101">
        <v>43997</v>
      </c>
      <c r="B15606" s="102">
        <v>0.43097222222222226</v>
      </c>
      <c r="C15606" s="100">
        <v>57</v>
      </c>
      <c r="D15606" s="100">
        <v>0.94</v>
      </c>
    </row>
    <row r="15607" spans="1:4">
      <c r="A15607" s="101">
        <v>43997</v>
      </c>
      <c r="B15607" s="102">
        <v>0.43106481481481485</v>
      </c>
      <c r="C15607" s="100">
        <v>501</v>
      </c>
      <c r="D15607" s="100">
        <v>0.93</v>
      </c>
    </row>
    <row r="15608" spans="1:4">
      <c r="A15608" s="101">
        <v>43997</v>
      </c>
      <c r="B15608" s="102">
        <v>0.43115740740740738</v>
      </c>
      <c r="C15608" s="100">
        <v>944</v>
      </c>
      <c r="D15608" s="100">
        <v>0.93500000000000005</v>
      </c>
    </row>
    <row r="15609" spans="1:4">
      <c r="A15609" s="101">
        <v>43997</v>
      </c>
      <c r="B15609" s="102">
        <v>0.43126157407407412</v>
      </c>
      <c r="C15609" s="100">
        <v>388</v>
      </c>
      <c r="D15609" s="100">
        <v>0.501</v>
      </c>
    </row>
    <row r="15610" spans="1:4">
      <c r="A15610" s="101">
        <v>43997</v>
      </c>
      <c r="B15610" s="102">
        <v>0.43135416666666665</v>
      </c>
      <c r="C15610" s="100">
        <v>831</v>
      </c>
      <c r="D15610" s="100">
        <v>0.91200000000000003</v>
      </c>
    </row>
    <row r="15611" spans="1:4">
      <c r="A15611" s="101">
        <v>43997</v>
      </c>
      <c r="B15611" s="102">
        <v>0.43145833333333333</v>
      </c>
      <c r="C15611" s="100">
        <v>274</v>
      </c>
      <c r="D15611" s="100">
        <v>0.59699999999999998</v>
      </c>
    </row>
    <row r="15612" spans="1:4">
      <c r="A15612" s="101">
        <v>43997</v>
      </c>
      <c r="B15612" s="102">
        <v>0.43155092592592598</v>
      </c>
      <c r="C15612" s="100">
        <v>718</v>
      </c>
      <c r="D15612" s="100">
        <v>0.92600000000000005</v>
      </c>
    </row>
    <row r="15613" spans="1:4">
      <c r="A15613" s="101">
        <v>43997</v>
      </c>
      <c r="B15613" s="102">
        <v>0.4316550925925926</v>
      </c>
      <c r="C15613" s="100">
        <v>161</v>
      </c>
      <c r="D15613" s="100">
        <v>0.90400000000000003</v>
      </c>
    </row>
    <row r="15614" spans="1:4">
      <c r="A15614" s="101">
        <v>43997</v>
      </c>
      <c r="B15614" s="102">
        <v>0.43174768518518519</v>
      </c>
      <c r="C15614" s="100">
        <v>605</v>
      </c>
      <c r="D15614" s="100">
        <v>0.88600000000000001</v>
      </c>
    </row>
    <row r="15615" spans="1:4">
      <c r="A15615" s="101">
        <v>43997</v>
      </c>
      <c r="B15615" s="102">
        <v>0.43185185185185188</v>
      </c>
      <c r="C15615" s="100">
        <v>48</v>
      </c>
      <c r="D15615" s="100">
        <v>0.90600000000000003</v>
      </c>
    </row>
    <row r="15616" spans="1:4">
      <c r="A15616" s="101">
        <v>43997</v>
      </c>
      <c r="B15616" s="102">
        <v>0.43194444444444446</v>
      </c>
      <c r="C15616" s="100">
        <v>491</v>
      </c>
      <c r="D15616" s="100">
        <v>0.51400000000000001</v>
      </c>
    </row>
    <row r="15617" spans="1:4">
      <c r="A15617" s="101">
        <v>43997</v>
      </c>
      <c r="B15617" s="102">
        <v>0.43203703703703705</v>
      </c>
      <c r="C15617" s="100">
        <v>935</v>
      </c>
      <c r="D15617" s="100">
        <v>0.90200000000000002</v>
      </c>
    </row>
    <row r="15618" spans="1:4">
      <c r="A15618" s="101">
        <v>43997</v>
      </c>
      <c r="B15618" s="102">
        <v>0.43214120370370374</v>
      </c>
      <c r="C15618" s="100">
        <v>378</v>
      </c>
      <c r="D15618" s="100">
        <v>0.92700000000000005</v>
      </c>
    </row>
    <row r="15619" spans="1:4">
      <c r="A15619" s="101">
        <v>43997</v>
      </c>
      <c r="B15619" s="102">
        <v>0.43223379629629632</v>
      </c>
      <c r="C15619" s="100">
        <v>822</v>
      </c>
      <c r="D15619" s="100">
        <v>0.89900000000000002</v>
      </c>
    </row>
    <row r="15620" spans="1:4">
      <c r="A15620" s="101">
        <v>43997</v>
      </c>
      <c r="B15620" s="102">
        <v>0.43233796296296295</v>
      </c>
      <c r="C15620" s="100">
        <v>265</v>
      </c>
      <c r="D15620" s="100">
        <v>0.95499999999999996</v>
      </c>
    </row>
    <row r="15621" spans="1:4">
      <c r="A15621" s="101">
        <v>43997</v>
      </c>
      <c r="B15621" s="102">
        <v>0.4324305555555556</v>
      </c>
      <c r="C15621" s="100">
        <v>708</v>
      </c>
      <c r="D15621" s="100">
        <v>0.61899999999999999</v>
      </c>
    </row>
    <row r="15622" spans="1:4">
      <c r="A15622" s="101">
        <v>43997</v>
      </c>
      <c r="B15622" s="102">
        <v>0.43253472222222222</v>
      </c>
      <c r="C15622" s="100">
        <v>152</v>
      </c>
      <c r="D15622" s="100">
        <v>0.94699999999999995</v>
      </c>
    </row>
    <row r="15623" spans="1:4">
      <c r="A15623" s="101">
        <v>43997</v>
      </c>
      <c r="B15623" s="102">
        <v>0.43262731481481481</v>
      </c>
      <c r="C15623" s="100">
        <v>595</v>
      </c>
      <c r="D15623" s="100">
        <v>0.57299999999999995</v>
      </c>
    </row>
    <row r="15624" spans="1:4">
      <c r="A15624" s="101">
        <v>43997</v>
      </c>
      <c r="B15624" s="102">
        <v>0.43273148148148149</v>
      </c>
      <c r="C15624" s="100">
        <v>39</v>
      </c>
      <c r="D15624" s="100">
        <v>0.89400000000000002</v>
      </c>
    </row>
    <row r="15625" spans="1:4">
      <c r="A15625" s="101">
        <v>43997</v>
      </c>
      <c r="B15625" s="102">
        <v>0.43282407407407408</v>
      </c>
      <c r="C15625" s="100">
        <v>482</v>
      </c>
      <c r="D15625" s="100">
        <v>0.96299999999999997</v>
      </c>
    </row>
    <row r="15626" spans="1:4">
      <c r="A15626" s="101">
        <v>43997</v>
      </c>
      <c r="B15626" s="102">
        <v>0.43291666666666667</v>
      </c>
      <c r="C15626" s="100">
        <v>926</v>
      </c>
      <c r="D15626" s="100">
        <v>0.88300000000000001</v>
      </c>
    </row>
    <row r="15627" spans="1:4">
      <c r="A15627" s="101">
        <v>43997</v>
      </c>
      <c r="B15627" s="102">
        <v>0.43302083333333335</v>
      </c>
      <c r="C15627" s="100">
        <v>369</v>
      </c>
      <c r="D15627" s="100">
        <v>0.92300000000000004</v>
      </c>
    </row>
    <row r="15628" spans="1:4">
      <c r="A15628" s="101">
        <v>43997</v>
      </c>
      <c r="B15628" s="102">
        <v>0.43311342592592594</v>
      </c>
      <c r="C15628" s="100">
        <v>812</v>
      </c>
      <c r="D15628" s="100">
        <v>0.60199999999999998</v>
      </c>
    </row>
    <row r="15629" spans="1:4">
      <c r="A15629" s="101">
        <v>43997</v>
      </c>
      <c r="B15629" s="102">
        <v>0.43321759259259257</v>
      </c>
      <c r="C15629" s="100">
        <v>256</v>
      </c>
      <c r="D15629" s="100">
        <v>0.89700000000000002</v>
      </c>
    </row>
    <row r="15630" spans="1:4">
      <c r="A15630" s="101">
        <v>43997</v>
      </c>
      <c r="B15630" s="102">
        <v>0.43331018518518521</v>
      </c>
      <c r="C15630" s="100">
        <v>699</v>
      </c>
      <c r="D15630" s="100">
        <v>0.95799999999999996</v>
      </c>
    </row>
    <row r="15631" spans="1:4">
      <c r="A15631" s="101">
        <v>43997</v>
      </c>
      <c r="B15631" s="102">
        <v>0.43341435185185184</v>
      </c>
      <c r="C15631" s="100">
        <v>143</v>
      </c>
      <c r="D15631" s="100">
        <v>0.88600000000000001</v>
      </c>
    </row>
    <row r="15632" spans="1:4">
      <c r="A15632" s="101">
        <v>43997</v>
      </c>
      <c r="B15632" s="102">
        <v>0.43350694444444443</v>
      </c>
      <c r="C15632" s="100">
        <v>586</v>
      </c>
      <c r="D15632" s="100">
        <v>0.94499999999999995</v>
      </c>
    </row>
    <row r="15633" spans="1:4">
      <c r="A15633" s="101">
        <v>43997</v>
      </c>
      <c r="B15633" s="102">
        <v>0.43361111111111111</v>
      </c>
      <c r="C15633" s="100">
        <v>29</v>
      </c>
      <c r="D15633" s="100">
        <v>0.55900000000000005</v>
      </c>
    </row>
    <row r="15634" spans="1:4">
      <c r="A15634" s="101">
        <v>43997</v>
      </c>
      <c r="B15634" s="102">
        <v>0.4337037037037037</v>
      </c>
      <c r="C15634" s="100">
        <v>473</v>
      </c>
      <c r="D15634" s="100">
        <v>0.91</v>
      </c>
    </row>
    <row r="15635" spans="1:4">
      <c r="A15635" s="101">
        <v>43997</v>
      </c>
      <c r="B15635" s="102">
        <v>0.43379629629629629</v>
      </c>
      <c r="C15635" s="100">
        <v>916</v>
      </c>
      <c r="D15635" s="100">
        <v>0.98299999999999998</v>
      </c>
    </row>
    <row r="15636" spans="1:4">
      <c r="A15636" s="101">
        <v>43997</v>
      </c>
      <c r="B15636" s="102">
        <v>0.43390046296296297</v>
      </c>
      <c r="C15636" s="100">
        <v>360</v>
      </c>
      <c r="D15636" s="100">
        <v>0.91900000000000004</v>
      </c>
    </row>
    <row r="15637" spans="1:4">
      <c r="A15637" s="101">
        <v>43997</v>
      </c>
      <c r="B15637" s="102">
        <v>0.43399305555555556</v>
      </c>
      <c r="C15637" s="100">
        <v>803</v>
      </c>
      <c r="D15637" s="100">
        <v>0.92200000000000004</v>
      </c>
    </row>
    <row r="15638" spans="1:4">
      <c r="A15638" s="101">
        <v>43997</v>
      </c>
      <c r="B15638" s="102">
        <v>0.43409722222222219</v>
      </c>
      <c r="C15638" s="100">
        <v>246</v>
      </c>
      <c r="D15638" s="100">
        <v>0.752</v>
      </c>
    </row>
    <row r="15639" spans="1:4">
      <c r="A15639" s="101">
        <v>43997</v>
      </c>
      <c r="B15639" s="102">
        <v>0.43418981481481483</v>
      </c>
      <c r="C15639" s="100">
        <v>690</v>
      </c>
      <c r="D15639" s="100">
        <v>0.90500000000000003</v>
      </c>
    </row>
    <row r="15640" spans="1:4">
      <c r="A15640" s="101">
        <v>43997</v>
      </c>
      <c r="B15640" s="102">
        <v>0.43429398148148146</v>
      </c>
      <c r="C15640" s="100">
        <v>133</v>
      </c>
      <c r="D15640" s="100">
        <v>0.56000000000000005</v>
      </c>
    </row>
    <row r="15641" spans="1:4">
      <c r="A15641" s="101">
        <v>43997</v>
      </c>
      <c r="B15641" s="102">
        <v>0.43438657407407405</v>
      </c>
      <c r="C15641" s="100">
        <v>577</v>
      </c>
      <c r="D15641" s="100">
        <v>0.94399999999999995</v>
      </c>
    </row>
    <row r="15642" spans="1:4">
      <c r="A15642" s="101">
        <v>43997</v>
      </c>
      <c r="B15642" s="102">
        <v>0.43449074074074073</v>
      </c>
      <c r="C15642" s="100">
        <v>20</v>
      </c>
      <c r="D15642" s="100">
        <v>0.56899999999999995</v>
      </c>
    </row>
    <row r="15643" spans="1:4">
      <c r="A15643" s="101">
        <v>43997</v>
      </c>
      <c r="B15643" s="102">
        <v>0.43458333333333332</v>
      </c>
      <c r="C15643" s="100">
        <v>463</v>
      </c>
      <c r="D15643" s="100">
        <v>0.94699999999999995</v>
      </c>
    </row>
    <row r="15644" spans="1:4">
      <c r="A15644" s="101">
        <v>43997</v>
      </c>
      <c r="B15644" s="102">
        <v>0.43467592592592591</v>
      </c>
      <c r="C15644" s="100">
        <v>907</v>
      </c>
      <c r="D15644" s="100">
        <v>0.98499999999999999</v>
      </c>
    </row>
    <row r="15645" spans="1:4">
      <c r="A15645" s="101">
        <v>43997</v>
      </c>
      <c r="B15645" s="102">
        <v>0.43478009259259259</v>
      </c>
      <c r="C15645" s="100">
        <v>350</v>
      </c>
      <c r="D15645" s="100">
        <v>0.91100000000000003</v>
      </c>
    </row>
    <row r="15646" spans="1:4">
      <c r="A15646" s="101">
        <v>43997</v>
      </c>
      <c r="B15646" s="102">
        <v>0.43487268518518518</v>
      </c>
      <c r="C15646" s="100">
        <v>794</v>
      </c>
      <c r="D15646" s="100">
        <v>0.90700000000000003</v>
      </c>
    </row>
    <row r="15647" spans="1:4">
      <c r="A15647" s="101">
        <v>43997</v>
      </c>
      <c r="B15647" s="102">
        <v>0.43497685185185181</v>
      </c>
      <c r="C15647" s="100">
        <v>237</v>
      </c>
      <c r="D15647" s="100">
        <v>0.64500000000000002</v>
      </c>
    </row>
    <row r="15648" spans="1:4">
      <c r="A15648" s="101">
        <v>43997</v>
      </c>
      <c r="B15648" s="102">
        <v>0.43506944444444445</v>
      </c>
      <c r="C15648" s="100">
        <v>680</v>
      </c>
      <c r="D15648" s="100">
        <v>0.95499999999999996</v>
      </c>
    </row>
    <row r="15649" spans="1:4">
      <c r="A15649" s="101">
        <v>43997</v>
      </c>
      <c r="B15649" s="102">
        <v>0.43517361111111108</v>
      </c>
      <c r="C15649" s="100">
        <v>124</v>
      </c>
      <c r="D15649" s="100">
        <v>0.92900000000000005</v>
      </c>
    </row>
    <row r="15650" spans="1:4">
      <c r="A15650" s="101">
        <v>43997</v>
      </c>
      <c r="B15650" s="102">
        <v>0.43526620370370367</v>
      </c>
      <c r="C15650" s="100">
        <v>567</v>
      </c>
      <c r="D15650" s="100">
        <v>0.89300000000000002</v>
      </c>
    </row>
    <row r="15651" spans="1:4">
      <c r="A15651" s="101">
        <v>43997</v>
      </c>
      <c r="B15651" s="102">
        <v>0.43537037037037035</v>
      </c>
      <c r="C15651" s="100">
        <v>11</v>
      </c>
      <c r="D15651" s="100">
        <v>0.94499999999999995</v>
      </c>
    </row>
    <row r="15652" spans="1:4">
      <c r="A15652" s="101">
        <v>43997</v>
      </c>
      <c r="B15652" s="102">
        <v>0.43546296296296294</v>
      </c>
      <c r="C15652" s="100">
        <v>454</v>
      </c>
      <c r="D15652" s="100">
        <v>0.69199999999999995</v>
      </c>
    </row>
    <row r="15653" spans="1:4">
      <c r="A15653" s="101">
        <v>43997</v>
      </c>
      <c r="B15653" s="102">
        <v>0.43555555555555553</v>
      </c>
      <c r="C15653" s="100">
        <v>897</v>
      </c>
      <c r="D15653" s="100">
        <v>0.92900000000000005</v>
      </c>
    </row>
    <row r="15654" spans="1:4">
      <c r="A15654" s="101">
        <v>43997</v>
      </c>
      <c r="B15654" s="102">
        <v>0.43565972222222221</v>
      </c>
      <c r="C15654" s="100">
        <v>341</v>
      </c>
      <c r="D15654" s="100">
        <v>0.61399999999999999</v>
      </c>
    </row>
    <row r="15655" spans="1:4">
      <c r="A15655" s="101">
        <v>43997</v>
      </c>
      <c r="B15655" s="102">
        <v>0.4357523148148148</v>
      </c>
      <c r="C15655" s="100">
        <v>784</v>
      </c>
      <c r="D15655" s="100">
        <v>0.9</v>
      </c>
    </row>
    <row r="15656" spans="1:4">
      <c r="A15656" s="101">
        <v>43997</v>
      </c>
      <c r="B15656" s="102">
        <v>0.43585648148148143</v>
      </c>
      <c r="C15656" s="100">
        <v>228</v>
      </c>
      <c r="D15656" s="100">
        <v>0.94599999999999995</v>
      </c>
    </row>
    <row r="15657" spans="1:4">
      <c r="A15657" s="101">
        <v>43997</v>
      </c>
      <c r="B15657" s="102">
        <v>0.43594907407407407</v>
      </c>
      <c r="C15657" s="100">
        <v>671</v>
      </c>
      <c r="D15657" s="100">
        <v>0.86399999999999999</v>
      </c>
    </row>
    <row r="15658" spans="1:4">
      <c r="A15658" s="101">
        <v>43997</v>
      </c>
      <c r="B15658" s="102">
        <v>0.43605324074074076</v>
      </c>
      <c r="C15658" s="100">
        <v>115</v>
      </c>
      <c r="D15658" s="100">
        <v>0.92200000000000004</v>
      </c>
    </row>
    <row r="15659" spans="1:4">
      <c r="A15659" s="101">
        <v>43997</v>
      </c>
      <c r="B15659" s="102">
        <v>0.43614583333333329</v>
      </c>
      <c r="C15659" s="100">
        <v>558</v>
      </c>
      <c r="D15659" s="100">
        <v>0.85299999999999998</v>
      </c>
    </row>
    <row r="15660" spans="1:4">
      <c r="A15660" s="101">
        <v>43997</v>
      </c>
      <c r="B15660" s="102">
        <v>0.43625000000000003</v>
      </c>
      <c r="C15660" s="100">
        <v>1</v>
      </c>
      <c r="D15660" s="100">
        <v>0.90800000000000003</v>
      </c>
    </row>
    <row r="15661" spans="1:4">
      <c r="A15661" s="101">
        <v>43997</v>
      </c>
      <c r="B15661" s="102">
        <v>0.43634259259259256</v>
      </c>
      <c r="C15661" s="100">
        <v>445</v>
      </c>
      <c r="D15661" s="100">
        <v>0.91800000000000004</v>
      </c>
    </row>
    <row r="15662" spans="1:4">
      <c r="A15662" s="101">
        <v>43997</v>
      </c>
      <c r="B15662" s="102">
        <v>0.43643518518518515</v>
      </c>
      <c r="C15662" s="100">
        <v>888</v>
      </c>
      <c r="D15662" s="100">
        <v>0.498</v>
      </c>
    </row>
    <row r="15663" spans="1:4">
      <c r="A15663" s="101">
        <v>43997</v>
      </c>
      <c r="B15663" s="102">
        <v>0.43653935185185189</v>
      </c>
      <c r="C15663" s="100">
        <v>332</v>
      </c>
      <c r="D15663" s="100">
        <v>0.89900000000000002</v>
      </c>
    </row>
    <row r="15664" spans="1:4">
      <c r="A15664" s="101">
        <v>43997</v>
      </c>
      <c r="B15664" s="102">
        <v>0.43663194444444442</v>
      </c>
      <c r="C15664" s="100">
        <v>775</v>
      </c>
      <c r="D15664" s="100">
        <v>0.91200000000000003</v>
      </c>
    </row>
    <row r="15665" spans="1:4">
      <c r="A15665" s="101">
        <v>43997</v>
      </c>
      <c r="B15665" s="102">
        <v>0.43673611111111116</v>
      </c>
      <c r="C15665" s="100">
        <v>218</v>
      </c>
      <c r="D15665" s="100">
        <v>0.93</v>
      </c>
    </row>
    <row r="15666" spans="1:4">
      <c r="A15666" s="101">
        <v>43997</v>
      </c>
      <c r="B15666" s="102">
        <v>0.43682870370370369</v>
      </c>
      <c r="C15666" s="100">
        <v>662</v>
      </c>
      <c r="D15666" s="100">
        <v>0.95499999999999996</v>
      </c>
    </row>
    <row r="15667" spans="1:4">
      <c r="A15667" s="101">
        <v>43997</v>
      </c>
      <c r="B15667" s="102">
        <v>0.43693287037037037</v>
      </c>
      <c r="C15667" s="100">
        <v>105</v>
      </c>
      <c r="D15667" s="100">
        <v>0.61199999999999999</v>
      </c>
    </row>
    <row r="15668" spans="1:4">
      <c r="A15668" s="101">
        <v>43997</v>
      </c>
      <c r="B15668" s="102">
        <v>0.43702546296296302</v>
      </c>
      <c r="C15668" s="100">
        <v>549</v>
      </c>
      <c r="D15668" s="100">
        <v>0.89300000000000002</v>
      </c>
    </row>
    <row r="15669" spans="1:4">
      <c r="A15669" s="101">
        <v>43997</v>
      </c>
      <c r="B15669" s="102">
        <v>0.43711805555555555</v>
      </c>
      <c r="C15669" s="100">
        <v>992</v>
      </c>
      <c r="D15669" s="100">
        <v>0.95699999999999996</v>
      </c>
    </row>
    <row r="15670" spans="1:4">
      <c r="A15670" s="101">
        <v>43997</v>
      </c>
      <c r="B15670" s="102">
        <v>0.43722222222222223</v>
      </c>
      <c r="C15670" s="100">
        <v>435</v>
      </c>
      <c r="D15670" s="100">
        <v>0.90700000000000003</v>
      </c>
    </row>
    <row r="15671" spans="1:4">
      <c r="A15671" s="101">
        <v>43997</v>
      </c>
      <c r="B15671" s="102">
        <v>0.43731481481481477</v>
      </c>
      <c r="C15671" s="100">
        <v>879</v>
      </c>
      <c r="D15671" s="100">
        <v>0.92800000000000005</v>
      </c>
    </row>
    <row r="15672" spans="1:4">
      <c r="A15672" s="101">
        <v>43997</v>
      </c>
      <c r="B15672" s="102">
        <v>0.43741898148148151</v>
      </c>
      <c r="C15672" s="100">
        <v>322</v>
      </c>
      <c r="D15672" s="100">
        <v>0.57799999999999996</v>
      </c>
    </row>
    <row r="15673" spans="1:4">
      <c r="A15673" s="101">
        <v>43997</v>
      </c>
      <c r="B15673" s="102">
        <v>0.43751157407407404</v>
      </c>
      <c r="C15673" s="100">
        <v>766</v>
      </c>
      <c r="D15673" s="100">
        <v>0.91200000000000003</v>
      </c>
    </row>
    <row r="15674" spans="1:4">
      <c r="A15674" s="101">
        <v>43997</v>
      </c>
      <c r="B15674" s="102">
        <v>0.43761574074074078</v>
      </c>
      <c r="C15674" s="100">
        <v>209</v>
      </c>
      <c r="D15674" s="100">
        <v>0.92200000000000004</v>
      </c>
    </row>
    <row r="15675" spans="1:4">
      <c r="A15675" s="101">
        <v>43997</v>
      </c>
      <c r="B15675" s="102">
        <v>0.43770833333333337</v>
      </c>
      <c r="C15675" s="100">
        <v>652</v>
      </c>
      <c r="D15675" s="100">
        <v>0.71199999999999997</v>
      </c>
    </row>
    <row r="15676" spans="1:4">
      <c r="A15676" s="101">
        <v>43997</v>
      </c>
      <c r="B15676" s="102">
        <v>0.43781249999999999</v>
      </c>
      <c r="C15676" s="100">
        <v>96</v>
      </c>
      <c r="D15676" s="100">
        <v>0.93500000000000005</v>
      </c>
    </row>
    <row r="15677" spans="1:4">
      <c r="A15677" s="101">
        <v>43997</v>
      </c>
      <c r="B15677" s="102">
        <v>0.43790509259259264</v>
      </c>
      <c r="C15677" s="100">
        <v>539</v>
      </c>
      <c r="D15677" s="100">
        <v>0.92900000000000005</v>
      </c>
    </row>
    <row r="15678" spans="1:4">
      <c r="A15678" s="101">
        <v>43997</v>
      </c>
      <c r="B15678" s="102">
        <v>0.43799768518518517</v>
      </c>
      <c r="C15678" s="100">
        <v>983</v>
      </c>
      <c r="D15678" s="100">
        <v>0.94399999999999995</v>
      </c>
    </row>
    <row r="15679" spans="1:4">
      <c r="A15679" s="101">
        <v>43997</v>
      </c>
      <c r="B15679" s="102">
        <v>0.43810185185185185</v>
      </c>
      <c r="C15679" s="100">
        <v>426</v>
      </c>
      <c r="D15679" s="100">
        <v>0.94399999999999995</v>
      </c>
    </row>
    <row r="15680" spans="1:4">
      <c r="A15680" s="101">
        <v>43997</v>
      </c>
      <c r="B15680" s="102">
        <v>0.4381944444444445</v>
      </c>
      <c r="C15680" s="100">
        <v>869</v>
      </c>
      <c r="D15680" s="100">
        <v>0.48699999999999999</v>
      </c>
    </row>
    <row r="15681" spans="1:4">
      <c r="A15681" s="101">
        <v>43997</v>
      </c>
      <c r="B15681" s="102">
        <v>0.43829861111111112</v>
      </c>
      <c r="C15681" s="100">
        <v>313</v>
      </c>
      <c r="D15681" s="100">
        <v>0.89600000000000002</v>
      </c>
    </row>
    <row r="15682" spans="1:4">
      <c r="A15682" s="101">
        <v>43997</v>
      </c>
      <c r="B15682" s="102">
        <v>0.43839120370370371</v>
      </c>
      <c r="C15682" s="100">
        <v>756</v>
      </c>
      <c r="D15682" s="100">
        <v>0.59499999999999997</v>
      </c>
    </row>
    <row r="15683" spans="1:4">
      <c r="A15683" s="101">
        <v>43997</v>
      </c>
      <c r="B15683" s="102">
        <v>0.4384953703703704</v>
      </c>
      <c r="C15683" s="100">
        <v>200</v>
      </c>
      <c r="D15683" s="100">
        <v>0.92200000000000004</v>
      </c>
    </row>
    <row r="15684" spans="1:4">
      <c r="A15684" s="101">
        <v>43997</v>
      </c>
      <c r="B15684" s="102">
        <v>0.43858796296296299</v>
      </c>
      <c r="C15684" s="100">
        <v>643</v>
      </c>
      <c r="D15684" s="100">
        <v>0.92300000000000004</v>
      </c>
    </row>
    <row r="15685" spans="1:4">
      <c r="A15685" s="101">
        <v>43997</v>
      </c>
      <c r="B15685" s="102">
        <v>0.43869212962962961</v>
      </c>
      <c r="C15685" s="100">
        <v>86</v>
      </c>
      <c r="D15685" s="100">
        <v>0.89400000000000002</v>
      </c>
    </row>
    <row r="15686" spans="1:4">
      <c r="A15686" s="101">
        <v>43997</v>
      </c>
      <c r="B15686" s="102">
        <v>0.43878472222222226</v>
      </c>
      <c r="C15686" s="100">
        <v>530</v>
      </c>
      <c r="D15686" s="100">
        <v>0.90800000000000003</v>
      </c>
    </row>
    <row r="15687" spans="1:4">
      <c r="A15687" s="101">
        <v>43997</v>
      </c>
      <c r="B15687" s="102">
        <v>0.43887731481481485</v>
      </c>
      <c r="C15687" s="100">
        <v>973</v>
      </c>
      <c r="D15687" s="100">
        <v>0.78800000000000003</v>
      </c>
    </row>
    <row r="15688" spans="1:4">
      <c r="A15688" s="101">
        <v>43997</v>
      </c>
      <c r="B15688" s="102">
        <v>0.43898148148148147</v>
      </c>
      <c r="C15688" s="100">
        <v>417</v>
      </c>
      <c r="D15688" s="100">
        <v>0.90200000000000002</v>
      </c>
    </row>
    <row r="15689" spans="1:4">
      <c r="A15689" s="101">
        <v>43997</v>
      </c>
      <c r="B15689" s="102">
        <v>0.43907407407407412</v>
      </c>
      <c r="C15689" s="100">
        <v>860</v>
      </c>
      <c r="D15689" s="100">
        <v>0.624</v>
      </c>
    </row>
    <row r="15690" spans="1:4">
      <c r="A15690" s="101">
        <v>43997</v>
      </c>
      <c r="B15690" s="102">
        <v>0.43917824074074074</v>
      </c>
      <c r="C15690" s="100">
        <v>304</v>
      </c>
      <c r="D15690" s="100">
        <v>0.91800000000000004</v>
      </c>
    </row>
    <row r="15691" spans="1:4">
      <c r="A15691" s="101">
        <v>43997</v>
      </c>
      <c r="B15691" s="102">
        <v>0.43927083333333333</v>
      </c>
      <c r="C15691" s="100">
        <v>747</v>
      </c>
      <c r="D15691" s="100">
        <v>0.95799999999999996</v>
      </c>
    </row>
    <row r="15692" spans="1:4">
      <c r="A15692" s="101">
        <v>43997</v>
      </c>
      <c r="B15692" s="102">
        <v>0.43937500000000002</v>
      </c>
      <c r="C15692" s="100">
        <v>190</v>
      </c>
      <c r="D15692" s="100">
        <v>0.52600000000000002</v>
      </c>
    </row>
    <row r="15693" spans="1:4">
      <c r="A15693" s="101">
        <v>43997</v>
      </c>
      <c r="B15693" s="102">
        <v>0.4394675925925926</v>
      </c>
      <c r="C15693" s="100">
        <v>634</v>
      </c>
      <c r="D15693" s="100">
        <v>0.94399999999999995</v>
      </c>
    </row>
    <row r="15694" spans="1:4">
      <c r="A15694" s="101">
        <v>43997</v>
      </c>
      <c r="B15694" s="102">
        <v>0.43957175925925923</v>
      </c>
      <c r="C15694" s="100">
        <v>77</v>
      </c>
      <c r="D15694" s="100">
        <v>0.95599999999999996</v>
      </c>
    </row>
    <row r="15695" spans="1:4">
      <c r="A15695" s="101">
        <v>43997</v>
      </c>
      <c r="B15695" s="102">
        <v>0.43966435185185188</v>
      </c>
      <c r="C15695" s="100">
        <v>521</v>
      </c>
      <c r="D15695" s="100">
        <v>0.92600000000000005</v>
      </c>
    </row>
    <row r="15696" spans="1:4">
      <c r="A15696" s="101">
        <v>43997</v>
      </c>
      <c r="B15696" s="102">
        <v>0.43975694444444446</v>
      </c>
      <c r="C15696" s="100">
        <v>964</v>
      </c>
      <c r="D15696" s="100">
        <v>0.93200000000000005</v>
      </c>
    </row>
    <row r="15697" spans="1:4">
      <c r="A15697" s="101">
        <v>43997</v>
      </c>
      <c r="B15697" s="102">
        <v>0.43986111111111109</v>
      </c>
      <c r="C15697" s="100">
        <v>407</v>
      </c>
      <c r="D15697" s="100">
        <v>0.58899999999999997</v>
      </c>
    </row>
    <row r="15698" spans="1:4">
      <c r="A15698" s="101">
        <v>43997</v>
      </c>
      <c r="B15698" s="102">
        <v>0.43995370370370374</v>
      </c>
      <c r="C15698" s="100">
        <v>851</v>
      </c>
      <c r="D15698" s="100">
        <v>0.92700000000000005</v>
      </c>
    </row>
    <row r="15699" spans="1:4">
      <c r="A15699" s="101">
        <v>43997</v>
      </c>
      <c r="B15699" s="102">
        <v>0.44005787037037036</v>
      </c>
      <c r="C15699" s="100">
        <v>294</v>
      </c>
      <c r="D15699" s="100">
        <v>0.95699999999999996</v>
      </c>
    </row>
    <row r="15700" spans="1:4">
      <c r="A15700" s="101">
        <v>43997</v>
      </c>
      <c r="B15700" s="102">
        <v>0.44015046296296295</v>
      </c>
      <c r="C15700" s="100">
        <v>738</v>
      </c>
      <c r="D15700" s="100">
        <v>0.93</v>
      </c>
    </row>
    <row r="15701" spans="1:4">
      <c r="A15701" s="101">
        <v>43997</v>
      </c>
      <c r="B15701" s="102">
        <v>0.44025462962962963</v>
      </c>
      <c r="C15701" s="100">
        <v>181</v>
      </c>
      <c r="D15701" s="100">
        <v>0.91200000000000003</v>
      </c>
    </row>
    <row r="15702" spans="1:4">
      <c r="A15702" s="101">
        <v>43997</v>
      </c>
      <c r="B15702" s="102">
        <v>0.44034722222222222</v>
      </c>
      <c r="C15702" s="100">
        <v>624</v>
      </c>
      <c r="D15702" s="100">
        <v>0.496</v>
      </c>
    </row>
    <row r="15703" spans="1:4">
      <c r="A15703" s="101">
        <v>43997</v>
      </c>
      <c r="B15703" s="102">
        <v>0.44045138888888885</v>
      </c>
      <c r="C15703" s="100">
        <v>68</v>
      </c>
      <c r="D15703" s="100">
        <v>0.95799999999999996</v>
      </c>
    </row>
    <row r="15704" spans="1:4">
      <c r="A15704" s="101">
        <v>43997</v>
      </c>
      <c r="B15704" s="102">
        <v>0.44054398148148149</v>
      </c>
      <c r="C15704" s="100">
        <v>511</v>
      </c>
      <c r="D15704" s="100">
        <v>0.56399999999999995</v>
      </c>
    </row>
    <row r="15705" spans="1:4">
      <c r="A15705" s="101">
        <v>43997</v>
      </c>
      <c r="B15705" s="102">
        <v>0.44063657407407408</v>
      </c>
      <c r="C15705" s="100">
        <v>955</v>
      </c>
      <c r="D15705" s="100">
        <v>0.91900000000000004</v>
      </c>
    </row>
    <row r="15706" spans="1:4">
      <c r="A15706" s="101">
        <v>43997</v>
      </c>
      <c r="B15706" s="102">
        <v>0.44074074074074071</v>
      </c>
      <c r="C15706" s="100">
        <v>398</v>
      </c>
      <c r="D15706" s="100">
        <v>0.93400000000000005</v>
      </c>
    </row>
    <row r="15707" spans="1:4">
      <c r="A15707" s="101">
        <v>43997</v>
      </c>
      <c r="B15707" s="102">
        <v>0.44083333333333335</v>
      </c>
      <c r="C15707" s="100">
        <v>841</v>
      </c>
      <c r="D15707" s="100">
        <v>0.89300000000000002</v>
      </c>
    </row>
    <row r="15708" spans="1:4">
      <c r="A15708" s="101">
        <v>43997</v>
      </c>
      <c r="B15708" s="102">
        <v>0.44093749999999998</v>
      </c>
      <c r="C15708" s="100">
        <v>285</v>
      </c>
      <c r="D15708" s="100">
        <v>0.91600000000000004</v>
      </c>
    </row>
    <row r="15709" spans="1:4">
      <c r="A15709" s="101">
        <v>43997</v>
      </c>
      <c r="B15709" s="102">
        <v>0.44103009259259257</v>
      </c>
      <c r="C15709" s="100">
        <v>728</v>
      </c>
      <c r="D15709" s="100">
        <v>0.89700000000000002</v>
      </c>
    </row>
    <row r="15710" spans="1:4">
      <c r="A15710" s="101">
        <v>43997</v>
      </c>
      <c r="B15710" s="102">
        <v>0.44113425925925925</v>
      </c>
      <c r="C15710" s="100">
        <v>172</v>
      </c>
      <c r="D15710" s="100">
        <v>0.95699999999999996</v>
      </c>
    </row>
    <row r="15711" spans="1:4">
      <c r="A15711" s="101">
        <v>43997</v>
      </c>
      <c r="B15711" s="102">
        <v>0.44122685185185184</v>
      </c>
      <c r="C15711" s="100">
        <v>615</v>
      </c>
      <c r="D15711" s="100">
        <v>0.495</v>
      </c>
    </row>
    <row r="15712" spans="1:4">
      <c r="A15712" s="101">
        <v>43997</v>
      </c>
      <c r="B15712" s="102">
        <v>0.44133101851851847</v>
      </c>
      <c r="C15712" s="100">
        <v>58</v>
      </c>
      <c r="D15712" s="100">
        <v>0.95599999999999996</v>
      </c>
    </row>
    <row r="15713" spans="1:4">
      <c r="A15713" s="101">
        <v>43997</v>
      </c>
      <c r="B15713" s="102">
        <v>0.44142361111111111</v>
      </c>
      <c r="C15713" s="100">
        <v>502</v>
      </c>
      <c r="D15713" s="100">
        <v>0.95399999999999996</v>
      </c>
    </row>
    <row r="15714" spans="1:4">
      <c r="A15714" s="101">
        <v>43997</v>
      </c>
      <c r="B15714" s="102">
        <v>0.4415162037037037</v>
      </c>
      <c r="C15714" s="100">
        <v>945</v>
      </c>
      <c r="D15714" s="100">
        <v>0.94099999999999995</v>
      </c>
    </row>
    <row r="15715" spans="1:4">
      <c r="A15715" s="101">
        <v>43997</v>
      </c>
      <c r="B15715" s="102">
        <v>0.44162037037037033</v>
      </c>
      <c r="C15715" s="100">
        <v>389</v>
      </c>
      <c r="D15715" s="100">
        <v>0.91300000000000003</v>
      </c>
    </row>
    <row r="15716" spans="1:4">
      <c r="A15716" s="101">
        <v>43997</v>
      </c>
      <c r="B15716" s="102">
        <v>0.44171296296296297</v>
      </c>
      <c r="C15716" s="100">
        <v>832</v>
      </c>
      <c r="D15716" s="100">
        <v>0.58399999999999996</v>
      </c>
    </row>
    <row r="15717" spans="1:4">
      <c r="A15717" s="101">
        <v>43997</v>
      </c>
      <c r="B15717" s="102">
        <v>0.4418171296296296</v>
      </c>
      <c r="C15717" s="100">
        <v>275</v>
      </c>
      <c r="D15717" s="100">
        <v>0.94899999999999995</v>
      </c>
    </row>
    <row r="15718" spans="1:4">
      <c r="A15718" s="101">
        <v>43997</v>
      </c>
      <c r="B15718" s="102">
        <v>0.44190972222222219</v>
      </c>
      <c r="C15718" s="100">
        <v>719</v>
      </c>
      <c r="D15718" s="100">
        <v>0.92200000000000004</v>
      </c>
    </row>
    <row r="15719" spans="1:4">
      <c r="A15719" s="101">
        <v>43997</v>
      </c>
      <c r="B15719" s="102">
        <v>0.44201388888888887</v>
      </c>
      <c r="C15719" s="100">
        <v>162</v>
      </c>
      <c r="D15719" s="100">
        <v>0.61699999999999999</v>
      </c>
    </row>
    <row r="15720" spans="1:4">
      <c r="A15720" s="101">
        <v>43997</v>
      </c>
      <c r="B15720" s="102">
        <v>0.44210648148148146</v>
      </c>
      <c r="C15720" s="100">
        <v>606</v>
      </c>
      <c r="D15720" s="100">
        <v>0.92900000000000005</v>
      </c>
    </row>
    <row r="15721" spans="1:4">
      <c r="A15721" s="101">
        <v>43997</v>
      </c>
      <c r="B15721" s="102">
        <v>0.4422106481481482</v>
      </c>
      <c r="C15721" s="100">
        <v>49</v>
      </c>
      <c r="D15721" s="100">
        <v>0.90800000000000003</v>
      </c>
    </row>
    <row r="15722" spans="1:4">
      <c r="A15722" s="101">
        <v>43997</v>
      </c>
      <c r="B15722" s="102">
        <v>0.44230324074074073</v>
      </c>
      <c r="C15722" s="100">
        <v>493</v>
      </c>
      <c r="D15722" s="100">
        <v>0.83499999999999996</v>
      </c>
    </row>
    <row r="15723" spans="1:4">
      <c r="A15723" s="101">
        <v>43997</v>
      </c>
      <c r="B15723" s="102">
        <v>0.44239583333333332</v>
      </c>
      <c r="C15723" s="100">
        <v>936</v>
      </c>
      <c r="D15723" s="100">
        <v>0.95099999999999996</v>
      </c>
    </row>
    <row r="15724" spans="1:4">
      <c r="A15724" s="101">
        <v>43997</v>
      </c>
      <c r="B15724" s="102">
        <v>0.44249999999999995</v>
      </c>
      <c r="C15724" s="100">
        <v>379</v>
      </c>
      <c r="D15724" s="100">
        <v>0.98699999999999999</v>
      </c>
    </row>
    <row r="15725" spans="1:4">
      <c r="A15725" s="101">
        <v>43997</v>
      </c>
      <c r="B15725" s="102">
        <v>0.44259259259259259</v>
      </c>
      <c r="C15725" s="100">
        <v>823</v>
      </c>
      <c r="D15725" s="100">
        <v>0.93799999999999994</v>
      </c>
    </row>
    <row r="15726" spans="1:4">
      <c r="A15726" s="101">
        <v>43997</v>
      </c>
      <c r="B15726" s="102">
        <v>0.44269675925925928</v>
      </c>
      <c r="C15726" s="100">
        <v>266</v>
      </c>
      <c r="D15726" s="100">
        <v>0.94099999999999995</v>
      </c>
    </row>
    <row r="15727" spans="1:4">
      <c r="A15727" s="101">
        <v>43997</v>
      </c>
      <c r="B15727" s="102">
        <v>0.44278935185185181</v>
      </c>
      <c r="C15727" s="100">
        <v>710</v>
      </c>
      <c r="D15727" s="100">
        <v>0.67600000000000005</v>
      </c>
    </row>
    <row r="15728" spans="1:4">
      <c r="A15728" s="101">
        <v>43997</v>
      </c>
      <c r="B15728" s="102">
        <v>0.44289351851851855</v>
      </c>
      <c r="C15728" s="100">
        <v>153</v>
      </c>
      <c r="D15728" s="100">
        <v>0.95499999999999996</v>
      </c>
    </row>
    <row r="15729" spans="1:4">
      <c r="A15729" s="101">
        <v>43997</v>
      </c>
      <c r="B15729" s="102">
        <v>0.44298611111111108</v>
      </c>
      <c r="C15729" s="100">
        <v>596</v>
      </c>
      <c r="D15729" s="100">
        <v>0.93799999999999994</v>
      </c>
    </row>
    <row r="15730" spans="1:4">
      <c r="A15730" s="101">
        <v>43997</v>
      </c>
      <c r="B15730" s="102">
        <v>0.44309027777777782</v>
      </c>
      <c r="C15730" s="100">
        <v>40</v>
      </c>
      <c r="D15730" s="100">
        <v>0.89300000000000002</v>
      </c>
    </row>
    <row r="15731" spans="1:4">
      <c r="A15731" s="101">
        <v>43997</v>
      </c>
      <c r="B15731" s="102">
        <v>0.44318287037037035</v>
      </c>
      <c r="C15731" s="100">
        <v>483</v>
      </c>
      <c r="D15731" s="100">
        <v>0.94699999999999995</v>
      </c>
    </row>
    <row r="15732" spans="1:4">
      <c r="A15732" s="101">
        <v>43997</v>
      </c>
      <c r="B15732" s="102">
        <v>0.44327546296296294</v>
      </c>
      <c r="C15732" s="100">
        <v>927</v>
      </c>
      <c r="D15732" s="100">
        <v>0.625</v>
      </c>
    </row>
    <row r="15733" spans="1:4">
      <c r="A15733" s="101">
        <v>43997</v>
      </c>
      <c r="B15733" s="102">
        <v>0.44337962962962968</v>
      </c>
      <c r="C15733" s="100">
        <v>370</v>
      </c>
      <c r="D15733" s="100">
        <v>0.94599999999999995</v>
      </c>
    </row>
    <row r="15734" spans="1:4">
      <c r="A15734" s="101">
        <v>43997</v>
      </c>
      <c r="B15734" s="102">
        <v>0.44347222222222221</v>
      </c>
      <c r="C15734" s="100">
        <v>813</v>
      </c>
      <c r="D15734" s="100">
        <v>0.90700000000000003</v>
      </c>
    </row>
    <row r="15735" spans="1:4">
      <c r="A15735" s="101">
        <v>43997</v>
      </c>
      <c r="B15735" s="102">
        <v>0.4435763888888889</v>
      </c>
      <c r="C15735" s="100">
        <v>257</v>
      </c>
      <c r="D15735" s="100">
        <v>0.53600000000000003</v>
      </c>
    </row>
    <row r="15736" spans="1:4">
      <c r="A15736" s="101">
        <v>43997</v>
      </c>
      <c r="B15736" s="102">
        <v>0.44366898148148143</v>
      </c>
      <c r="C15736" s="100">
        <v>700</v>
      </c>
      <c r="D15736" s="100">
        <v>0.90700000000000003</v>
      </c>
    </row>
    <row r="15737" spans="1:4">
      <c r="A15737" s="101">
        <v>43997</v>
      </c>
      <c r="B15737" s="102">
        <v>0.44377314814814817</v>
      </c>
      <c r="C15737" s="100">
        <v>144</v>
      </c>
      <c r="D15737" s="100">
        <v>0.96</v>
      </c>
    </row>
    <row r="15738" spans="1:4">
      <c r="A15738" s="101">
        <v>43997</v>
      </c>
      <c r="B15738" s="102">
        <v>0.44386574074074076</v>
      </c>
      <c r="C15738" s="100">
        <v>587</v>
      </c>
      <c r="D15738" s="100">
        <v>0.91600000000000004</v>
      </c>
    </row>
    <row r="15739" spans="1:4">
      <c r="A15739" s="101">
        <v>43997</v>
      </c>
      <c r="B15739" s="102">
        <v>0.44396990740740744</v>
      </c>
      <c r="C15739" s="100">
        <v>30</v>
      </c>
      <c r="D15739" s="100">
        <v>0.91100000000000003</v>
      </c>
    </row>
    <row r="15740" spans="1:4">
      <c r="A15740" s="101">
        <v>43997</v>
      </c>
      <c r="B15740" s="102">
        <v>0.44406250000000003</v>
      </c>
      <c r="C15740" s="100">
        <v>474</v>
      </c>
      <c r="D15740" s="100">
        <v>0.98399999999999999</v>
      </c>
    </row>
    <row r="15741" spans="1:4">
      <c r="A15741" s="101">
        <v>43997</v>
      </c>
      <c r="B15741" s="102">
        <v>0.44415509259259256</v>
      </c>
      <c r="C15741" s="100">
        <v>917</v>
      </c>
      <c r="D15741" s="100">
        <v>0.89600000000000002</v>
      </c>
    </row>
    <row r="15742" spans="1:4">
      <c r="A15742" s="101">
        <v>43997</v>
      </c>
      <c r="B15742" s="102">
        <v>0.4442592592592593</v>
      </c>
      <c r="C15742" s="100">
        <v>361</v>
      </c>
      <c r="D15742" s="100">
        <v>0.95499999999999996</v>
      </c>
    </row>
    <row r="15743" spans="1:4">
      <c r="A15743" s="101">
        <v>43997</v>
      </c>
      <c r="B15743" s="102">
        <v>0.44435185185185189</v>
      </c>
      <c r="C15743" s="100">
        <v>804</v>
      </c>
      <c r="D15743" s="100">
        <v>0.54600000000000004</v>
      </c>
    </row>
    <row r="15744" spans="1:4">
      <c r="A15744" s="101">
        <v>43997</v>
      </c>
      <c r="B15744" s="102">
        <v>0.44445601851851851</v>
      </c>
      <c r="C15744" s="100">
        <v>247</v>
      </c>
      <c r="D15744" s="100">
        <v>0.94299999999999995</v>
      </c>
    </row>
    <row r="15745" spans="1:4">
      <c r="A15745" s="101">
        <v>43997</v>
      </c>
      <c r="B15745" s="102">
        <v>0.44454861111111116</v>
      </c>
      <c r="C15745" s="100">
        <v>691</v>
      </c>
      <c r="D15745" s="100">
        <v>0.95199999999999996</v>
      </c>
    </row>
    <row r="15746" spans="1:4">
      <c r="A15746" s="101">
        <v>43997</v>
      </c>
      <c r="B15746" s="102">
        <v>0.44465277777777779</v>
      </c>
      <c r="C15746" s="100">
        <v>134</v>
      </c>
      <c r="D15746" s="100">
        <v>0.92400000000000004</v>
      </c>
    </row>
    <row r="15747" spans="1:4">
      <c r="A15747" s="101">
        <v>43997</v>
      </c>
      <c r="B15747" s="102">
        <v>0.44474537037037037</v>
      </c>
      <c r="C15747" s="100">
        <v>578</v>
      </c>
      <c r="D15747" s="100">
        <v>0.91100000000000003</v>
      </c>
    </row>
    <row r="15748" spans="1:4">
      <c r="A15748" s="101">
        <v>43997</v>
      </c>
      <c r="B15748" s="102">
        <v>0.44484953703703706</v>
      </c>
      <c r="C15748" s="100">
        <v>21</v>
      </c>
      <c r="D15748" s="100">
        <v>0.60099999999999998</v>
      </c>
    </row>
    <row r="15749" spans="1:4">
      <c r="A15749" s="101">
        <v>43997</v>
      </c>
      <c r="B15749" s="102">
        <v>0.44494212962962965</v>
      </c>
      <c r="C15749" s="100">
        <v>464</v>
      </c>
      <c r="D15749" s="100">
        <v>0.95099999999999996</v>
      </c>
    </row>
    <row r="15750" spans="1:4">
      <c r="A15750" s="101">
        <v>43997</v>
      </c>
      <c r="B15750" s="102">
        <v>0.44503472222222223</v>
      </c>
      <c r="C15750" s="100">
        <v>908</v>
      </c>
      <c r="D15750" s="100">
        <v>0.90700000000000003</v>
      </c>
    </row>
    <row r="15751" spans="1:4">
      <c r="A15751" s="101">
        <v>43997</v>
      </c>
      <c r="B15751" s="102">
        <v>0.44513888888888892</v>
      </c>
      <c r="C15751" s="100">
        <v>351</v>
      </c>
      <c r="D15751" s="100">
        <v>0.874</v>
      </c>
    </row>
    <row r="15752" spans="1:4">
      <c r="A15752" s="101">
        <v>43997</v>
      </c>
      <c r="B15752" s="102">
        <v>0.44523148148148151</v>
      </c>
      <c r="C15752" s="100">
        <v>795</v>
      </c>
      <c r="D15752" s="100">
        <v>0.93400000000000005</v>
      </c>
    </row>
    <row r="15753" spans="1:4">
      <c r="A15753" s="101">
        <v>43997</v>
      </c>
      <c r="B15753" s="102">
        <v>0.44533564814814813</v>
      </c>
      <c r="C15753" s="100">
        <v>238</v>
      </c>
      <c r="D15753" s="100">
        <v>0.94399999999999995</v>
      </c>
    </row>
    <row r="15754" spans="1:4">
      <c r="A15754" s="101">
        <v>43997</v>
      </c>
      <c r="B15754" s="102">
        <v>0.44542824074074078</v>
      </c>
      <c r="C15754" s="100">
        <v>682</v>
      </c>
      <c r="D15754" s="100">
        <v>0.94099999999999995</v>
      </c>
    </row>
    <row r="15755" spans="1:4">
      <c r="A15755" s="101">
        <v>43997</v>
      </c>
      <c r="B15755" s="102">
        <v>0.4455324074074074</v>
      </c>
      <c r="C15755" s="100">
        <v>125</v>
      </c>
      <c r="D15755" s="100">
        <v>0.90700000000000003</v>
      </c>
    </row>
    <row r="15756" spans="1:4">
      <c r="A15756" s="101">
        <v>43997</v>
      </c>
      <c r="B15756" s="102">
        <v>0.44562499999999999</v>
      </c>
      <c r="C15756" s="100">
        <v>568</v>
      </c>
      <c r="D15756" s="100">
        <v>0.98</v>
      </c>
    </row>
    <row r="15757" spans="1:4">
      <c r="A15757" s="101">
        <v>43997</v>
      </c>
      <c r="B15757" s="102">
        <v>0.44572916666666668</v>
      </c>
      <c r="C15757" s="100">
        <v>12</v>
      </c>
      <c r="D15757" s="100">
        <v>0.89400000000000002</v>
      </c>
    </row>
    <row r="15758" spans="1:4">
      <c r="A15758" s="101">
        <v>43997</v>
      </c>
      <c r="B15758" s="102">
        <v>0.44582175925925926</v>
      </c>
      <c r="C15758" s="100">
        <v>455</v>
      </c>
      <c r="D15758" s="100">
        <v>0.95199999999999996</v>
      </c>
    </row>
    <row r="15759" spans="1:4">
      <c r="A15759" s="101">
        <v>43997</v>
      </c>
      <c r="B15759" s="102">
        <v>0.44591435185185185</v>
      </c>
      <c r="C15759" s="100">
        <v>899</v>
      </c>
      <c r="D15759" s="100">
        <v>0.96599999999999997</v>
      </c>
    </row>
    <row r="15760" spans="1:4">
      <c r="A15760" s="101">
        <v>43997</v>
      </c>
      <c r="B15760" s="102">
        <v>0.44601851851851854</v>
      </c>
      <c r="C15760" s="100">
        <v>342</v>
      </c>
      <c r="D15760" s="100">
        <v>0.92800000000000005</v>
      </c>
    </row>
    <row r="15761" spans="1:4">
      <c r="A15761" s="101">
        <v>43997</v>
      </c>
      <c r="B15761" s="102">
        <v>0.44611111111111112</v>
      </c>
      <c r="C15761" s="100">
        <v>785</v>
      </c>
      <c r="D15761" s="100">
        <v>0.91300000000000003</v>
      </c>
    </row>
    <row r="15762" spans="1:4">
      <c r="A15762" s="101">
        <v>43997</v>
      </c>
      <c r="B15762" s="102">
        <v>0.44621527777777775</v>
      </c>
      <c r="C15762" s="100">
        <v>229</v>
      </c>
      <c r="D15762" s="100">
        <v>0.93400000000000005</v>
      </c>
    </row>
    <row r="15763" spans="1:4">
      <c r="A15763" s="101">
        <v>43997</v>
      </c>
      <c r="B15763" s="102">
        <v>0.4463078703703704</v>
      </c>
      <c r="C15763" s="100">
        <v>672</v>
      </c>
      <c r="D15763" s="100">
        <v>0.90200000000000002</v>
      </c>
    </row>
    <row r="15764" spans="1:4">
      <c r="A15764" s="101">
        <v>43997</v>
      </c>
      <c r="B15764" s="102">
        <v>0.44641203703703702</v>
      </c>
      <c r="C15764" s="100">
        <v>116</v>
      </c>
      <c r="D15764" s="100">
        <v>0.91700000000000004</v>
      </c>
    </row>
    <row r="15765" spans="1:4">
      <c r="A15765" s="101">
        <v>43997</v>
      </c>
      <c r="B15765" s="102">
        <v>0.44650462962962961</v>
      </c>
      <c r="C15765" s="100">
        <v>559</v>
      </c>
      <c r="D15765" s="100">
        <v>0.53100000000000003</v>
      </c>
    </row>
    <row r="15766" spans="1:4">
      <c r="A15766" s="101">
        <v>43997</v>
      </c>
      <c r="B15766" s="102">
        <v>0.4466087962962963</v>
      </c>
      <c r="C15766" s="100">
        <v>2</v>
      </c>
      <c r="D15766" s="100">
        <v>0.9</v>
      </c>
    </row>
    <row r="15767" spans="1:4">
      <c r="A15767" s="101">
        <v>43997</v>
      </c>
      <c r="B15767" s="102">
        <v>0.44670138888888888</v>
      </c>
      <c r="C15767" s="100">
        <v>446</v>
      </c>
      <c r="D15767" s="100">
        <v>0.90800000000000003</v>
      </c>
    </row>
    <row r="15768" spans="1:4">
      <c r="A15768" s="101">
        <v>43997</v>
      </c>
      <c r="B15768" s="102">
        <v>0.44679398148148147</v>
      </c>
      <c r="C15768" s="100">
        <v>889</v>
      </c>
      <c r="D15768" s="100">
        <v>0.88</v>
      </c>
    </row>
    <row r="15769" spans="1:4">
      <c r="A15769" s="101">
        <v>43997</v>
      </c>
      <c r="B15769" s="102">
        <v>0.44689814814814816</v>
      </c>
      <c r="C15769" s="100">
        <v>333</v>
      </c>
      <c r="D15769" s="100">
        <v>0.9</v>
      </c>
    </row>
    <row r="15770" spans="1:4">
      <c r="A15770" s="101">
        <v>43997</v>
      </c>
      <c r="B15770" s="102">
        <v>0.44699074074074074</v>
      </c>
      <c r="C15770" s="100">
        <v>776</v>
      </c>
      <c r="D15770" s="100">
        <v>0.55200000000000005</v>
      </c>
    </row>
    <row r="15771" spans="1:4">
      <c r="A15771" s="101">
        <v>43997</v>
      </c>
      <c r="B15771" s="102">
        <v>0.44709490740740737</v>
      </c>
      <c r="C15771" s="100">
        <v>219</v>
      </c>
      <c r="D15771" s="100">
        <v>0.91600000000000004</v>
      </c>
    </row>
    <row r="15772" spans="1:4">
      <c r="A15772" s="101">
        <v>43997</v>
      </c>
      <c r="B15772" s="102">
        <v>0.44718750000000002</v>
      </c>
      <c r="C15772" s="100">
        <v>663</v>
      </c>
      <c r="D15772" s="100">
        <v>0.95399999999999996</v>
      </c>
    </row>
    <row r="15773" spans="1:4">
      <c r="A15773" s="101">
        <v>43997</v>
      </c>
      <c r="B15773" s="102">
        <v>0.44729166666666664</v>
      </c>
      <c r="C15773" s="100">
        <v>106</v>
      </c>
      <c r="D15773" s="100">
        <v>0.95</v>
      </c>
    </row>
    <row r="15774" spans="1:4">
      <c r="A15774" s="101">
        <v>43997</v>
      </c>
      <c r="B15774" s="102">
        <v>0.44738425925925923</v>
      </c>
      <c r="C15774" s="100">
        <v>550</v>
      </c>
      <c r="D15774" s="100">
        <v>0.92700000000000005</v>
      </c>
    </row>
    <row r="15775" spans="1:4">
      <c r="A15775" s="101">
        <v>43997</v>
      </c>
      <c r="B15775" s="102">
        <v>0.44747685185185188</v>
      </c>
      <c r="C15775" s="100">
        <v>993</v>
      </c>
      <c r="D15775" s="100">
        <v>0.97799999999999998</v>
      </c>
    </row>
    <row r="15776" spans="1:4">
      <c r="A15776" s="101">
        <v>43997</v>
      </c>
      <c r="B15776" s="102">
        <v>0.4475810185185185</v>
      </c>
      <c r="C15776" s="100">
        <v>436</v>
      </c>
      <c r="D15776" s="100">
        <v>0.89600000000000002</v>
      </c>
    </row>
    <row r="15777" spans="1:4">
      <c r="A15777" s="101">
        <v>43997</v>
      </c>
      <c r="B15777" s="102">
        <v>0.44767361111111109</v>
      </c>
      <c r="C15777" s="100">
        <v>880</v>
      </c>
      <c r="D15777" s="100">
        <v>0.93300000000000005</v>
      </c>
    </row>
    <row r="15778" spans="1:4">
      <c r="A15778" s="101">
        <v>43997</v>
      </c>
      <c r="B15778" s="102">
        <v>0.44777777777777777</v>
      </c>
      <c r="C15778" s="100">
        <v>323</v>
      </c>
      <c r="D15778" s="100">
        <v>0.98399999999999999</v>
      </c>
    </row>
    <row r="15779" spans="1:4">
      <c r="A15779" s="101">
        <v>43997</v>
      </c>
      <c r="B15779" s="102">
        <v>0.44787037037037036</v>
      </c>
      <c r="C15779" s="100">
        <v>767</v>
      </c>
      <c r="D15779" s="100">
        <v>0.92700000000000005</v>
      </c>
    </row>
    <row r="15780" spans="1:4">
      <c r="A15780" s="101">
        <v>43997</v>
      </c>
      <c r="B15780" s="102">
        <v>0.44797453703703699</v>
      </c>
      <c r="C15780" s="100">
        <v>210</v>
      </c>
      <c r="D15780" s="100">
        <v>0.90600000000000003</v>
      </c>
    </row>
    <row r="15781" spans="1:4">
      <c r="A15781" s="101">
        <v>43997</v>
      </c>
      <c r="B15781" s="102">
        <v>0.44806712962962963</v>
      </c>
      <c r="C15781" s="100">
        <v>654</v>
      </c>
      <c r="D15781" s="100">
        <v>0.53600000000000003</v>
      </c>
    </row>
    <row r="15782" spans="1:4">
      <c r="A15782" s="101">
        <v>43997</v>
      </c>
      <c r="B15782" s="102">
        <v>0.44817129629629626</v>
      </c>
      <c r="C15782" s="100">
        <v>97</v>
      </c>
      <c r="D15782" s="100">
        <v>0.95099999999999996</v>
      </c>
    </row>
    <row r="15783" spans="1:4">
      <c r="A15783" s="101">
        <v>43997</v>
      </c>
      <c r="B15783" s="102">
        <v>0.44826388888888885</v>
      </c>
      <c r="C15783" s="100">
        <v>540</v>
      </c>
      <c r="D15783" s="100">
        <v>0.95699999999999996</v>
      </c>
    </row>
    <row r="15784" spans="1:4">
      <c r="A15784" s="101">
        <v>43997</v>
      </c>
      <c r="B15784" s="102">
        <v>0.44835648148148149</v>
      </c>
      <c r="C15784" s="100">
        <v>984</v>
      </c>
      <c r="D15784" s="100">
        <v>0.63500000000000001</v>
      </c>
    </row>
    <row r="15785" spans="1:4">
      <c r="A15785" s="101">
        <v>43997</v>
      </c>
      <c r="B15785" s="102">
        <v>0.44846064814814812</v>
      </c>
      <c r="C15785" s="100">
        <v>427</v>
      </c>
      <c r="D15785" s="100">
        <v>0.90600000000000003</v>
      </c>
    </row>
    <row r="15786" spans="1:4">
      <c r="A15786" s="101">
        <v>43997</v>
      </c>
      <c r="B15786" s="102">
        <v>0.44855324074074071</v>
      </c>
      <c r="C15786" s="100">
        <v>871</v>
      </c>
      <c r="D15786" s="100">
        <v>0.94099999999999995</v>
      </c>
    </row>
    <row r="15787" spans="1:4">
      <c r="A15787" s="101">
        <v>43997</v>
      </c>
      <c r="B15787" s="102">
        <v>0.44865740740740739</v>
      </c>
      <c r="C15787" s="100">
        <v>314</v>
      </c>
      <c r="D15787" s="100">
        <v>0.88900000000000001</v>
      </c>
    </row>
    <row r="15788" spans="1:4">
      <c r="A15788" s="101">
        <v>43997</v>
      </c>
      <c r="B15788" s="102">
        <v>0.44874999999999998</v>
      </c>
      <c r="C15788" s="100">
        <v>757</v>
      </c>
      <c r="D15788" s="100">
        <v>0.90100000000000002</v>
      </c>
    </row>
    <row r="15789" spans="1:4">
      <c r="A15789" s="101">
        <v>43997</v>
      </c>
      <c r="B15789" s="102">
        <v>0.44885416666666672</v>
      </c>
      <c r="C15789" s="100">
        <v>201</v>
      </c>
      <c r="D15789" s="100">
        <v>0.49</v>
      </c>
    </row>
    <row r="15790" spans="1:4">
      <c r="A15790" s="101">
        <v>43997</v>
      </c>
      <c r="B15790" s="102">
        <v>0.44894675925925925</v>
      </c>
      <c r="C15790" s="100">
        <v>644</v>
      </c>
      <c r="D15790" s="100">
        <v>0.92300000000000004</v>
      </c>
    </row>
    <row r="15791" spans="1:4">
      <c r="A15791" s="101">
        <v>43997</v>
      </c>
      <c r="B15791" s="102">
        <v>0.44905092592592594</v>
      </c>
      <c r="C15791" s="100">
        <v>88</v>
      </c>
      <c r="D15791" s="100">
        <v>0.81599999999999995</v>
      </c>
    </row>
    <row r="15792" spans="1:4">
      <c r="A15792" s="101">
        <v>43997</v>
      </c>
      <c r="B15792" s="102">
        <v>0.44914351851851847</v>
      </c>
      <c r="C15792" s="100">
        <v>531</v>
      </c>
      <c r="D15792" s="100">
        <v>0.92600000000000005</v>
      </c>
    </row>
    <row r="15793" spans="1:4">
      <c r="A15793" s="101">
        <v>43997</v>
      </c>
      <c r="B15793" s="102">
        <v>0.44923611111111111</v>
      </c>
      <c r="C15793" s="100">
        <v>974</v>
      </c>
      <c r="D15793" s="100">
        <v>0.93899999999999995</v>
      </c>
    </row>
    <row r="15794" spans="1:4">
      <c r="A15794" s="101">
        <v>43997</v>
      </c>
      <c r="B15794" s="102">
        <v>0.44934027777777774</v>
      </c>
      <c r="C15794" s="100">
        <v>418</v>
      </c>
      <c r="D15794" s="100">
        <v>0.91600000000000004</v>
      </c>
    </row>
    <row r="15795" spans="1:4">
      <c r="A15795" s="101">
        <v>43997</v>
      </c>
      <c r="B15795" s="102">
        <v>0.44943287037037033</v>
      </c>
      <c r="C15795" s="100">
        <v>861</v>
      </c>
      <c r="D15795" s="100">
        <v>0.93799999999999994</v>
      </c>
    </row>
    <row r="15796" spans="1:4">
      <c r="A15796" s="101">
        <v>43997</v>
      </c>
      <c r="B15796" s="102">
        <v>0.44953703703703707</v>
      </c>
      <c r="C15796" s="100">
        <v>305</v>
      </c>
      <c r="D15796" s="100">
        <v>0.56799999999999995</v>
      </c>
    </row>
    <row r="15797" spans="1:4">
      <c r="A15797" s="101">
        <v>43997</v>
      </c>
      <c r="B15797" s="102">
        <v>0.4496296296296296</v>
      </c>
      <c r="C15797" s="100">
        <v>748</v>
      </c>
      <c r="D15797" s="100">
        <v>0.95199999999999996</v>
      </c>
    </row>
    <row r="15798" spans="1:4">
      <c r="A15798" s="101">
        <v>43997</v>
      </c>
      <c r="B15798" s="102">
        <v>0.44973379629629634</v>
      </c>
      <c r="C15798" s="100">
        <v>191</v>
      </c>
      <c r="D15798" s="100">
        <v>0.98499999999999999</v>
      </c>
    </row>
    <row r="15799" spans="1:4">
      <c r="A15799" s="101">
        <v>43997</v>
      </c>
      <c r="B15799" s="102">
        <v>0.44982638888888887</v>
      </c>
      <c r="C15799" s="100">
        <v>635</v>
      </c>
      <c r="D15799" s="100">
        <v>0.93799999999999994</v>
      </c>
    </row>
    <row r="15800" spans="1:4">
      <c r="A15800" s="101">
        <v>43997</v>
      </c>
      <c r="B15800" s="102">
        <v>0.44993055555555556</v>
      </c>
      <c r="C15800" s="100">
        <v>78</v>
      </c>
      <c r="D15800" s="100">
        <v>0.91900000000000004</v>
      </c>
    </row>
    <row r="15801" spans="1:4">
      <c r="A15801" s="101">
        <v>43997</v>
      </c>
      <c r="B15801" s="102">
        <v>0.4500231481481482</v>
      </c>
      <c r="C15801" s="100">
        <v>522</v>
      </c>
      <c r="D15801" s="100">
        <v>0.55900000000000005</v>
      </c>
    </row>
    <row r="15802" spans="1:4">
      <c r="A15802" s="101">
        <v>43997</v>
      </c>
      <c r="B15802" s="102">
        <v>0.45011574074074073</v>
      </c>
      <c r="C15802" s="100">
        <v>965</v>
      </c>
      <c r="D15802" s="100">
        <v>0.90600000000000003</v>
      </c>
    </row>
    <row r="15803" spans="1:4">
      <c r="A15803" s="101">
        <v>43997</v>
      </c>
      <c r="B15803" s="102">
        <v>0.45021990740740742</v>
      </c>
      <c r="C15803" s="100">
        <v>408</v>
      </c>
      <c r="D15803" s="100">
        <v>0.57599999999999996</v>
      </c>
    </row>
    <row r="15804" spans="1:4">
      <c r="A15804" s="101">
        <v>43997</v>
      </c>
      <c r="B15804" s="102">
        <v>0.45031249999999995</v>
      </c>
      <c r="C15804" s="100">
        <v>852</v>
      </c>
      <c r="D15804" s="100">
        <v>0.93799999999999994</v>
      </c>
    </row>
    <row r="15805" spans="1:4">
      <c r="A15805" s="101">
        <v>43997</v>
      </c>
      <c r="B15805" s="102">
        <v>0.45041666666666669</v>
      </c>
      <c r="C15805" s="100">
        <v>295</v>
      </c>
      <c r="D15805" s="100">
        <v>0.96299999999999997</v>
      </c>
    </row>
    <row r="15806" spans="1:4">
      <c r="A15806" s="101">
        <v>43997</v>
      </c>
      <c r="B15806" s="102">
        <v>0.45050925925925928</v>
      </c>
      <c r="C15806" s="100">
        <v>739</v>
      </c>
      <c r="D15806" s="100">
        <v>0.93799999999999994</v>
      </c>
    </row>
    <row r="15807" spans="1:4">
      <c r="A15807" s="101">
        <v>43997</v>
      </c>
      <c r="B15807" s="102">
        <v>0.45061342592592596</v>
      </c>
      <c r="C15807" s="100">
        <v>182</v>
      </c>
      <c r="D15807" s="100">
        <v>0.96</v>
      </c>
    </row>
    <row r="15808" spans="1:4">
      <c r="A15808" s="101">
        <v>43997</v>
      </c>
      <c r="B15808" s="102">
        <v>0.45070601851851855</v>
      </c>
      <c r="C15808" s="100">
        <v>625</v>
      </c>
      <c r="D15808" s="100">
        <v>0.52600000000000002</v>
      </c>
    </row>
    <row r="15809" spans="1:4">
      <c r="A15809" s="101">
        <v>43997</v>
      </c>
      <c r="B15809" s="102">
        <v>0.45081018518518517</v>
      </c>
      <c r="C15809" s="100">
        <v>69</v>
      </c>
      <c r="D15809" s="100">
        <v>0.95499999999999996</v>
      </c>
    </row>
    <row r="15810" spans="1:4">
      <c r="A15810" s="101">
        <v>43997</v>
      </c>
      <c r="B15810" s="102">
        <v>0.45090277777777782</v>
      </c>
      <c r="C15810" s="100">
        <v>512</v>
      </c>
      <c r="D15810" s="100">
        <v>0.6</v>
      </c>
    </row>
    <row r="15811" spans="1:4">
      <c r="A15811" s="101">
        <v>43997</v>
      </c>
      <c r="B15811" s="102">
        <v>0.45099537037037035</v>
      </c>
      <c r="C15811" s="100">
        <v>956</v>
      </c>
      <c r="D15811" s="100">
        <v>0.92300000000000004</v>
      </c>
    </row>
    <row r="15812" spans="1:4">
      <c r="A15812" s="101">
        <v>43997</v>
      </c>
      <c r="B15812" s="102">
        <v>0.45109953703703703</v>
      </c>
      <c r="C15812" s="100">
        <v>399</v>
      </c>
      <c r="D15812" s="100">
        <v>0.92900000000000005</v>
      </c>
    </row>
    <row r="15813" spans="1:4">
      <c r="A15813" s="101">
        <v>43997</v>
      </c>
      <c r="B15813" s="102">
        <v>0.45119212962962968</v>
      </c>
      <c r="C15813" s="100">
        <v>843</v>
      </c>
      <c r="D15813" s="100">
        <v>0.93200000000000005</v>
      </c>
    </row>
    <row r="15814" spans="1:4">
      <c r="A15814" s="101">
        <v>43997</v>
      </c>
      <c r="B15814" s="102">
        <v>0.45129629629629631</v>
      </c>
      <c r="C15814" s="100">
        <v>286</v>
      </c>
      <c r="D15814" s="100">
        <v>0.89700000000000002</v>
      </c>
    </row>
    <row r="15815" spans="1:4">
      <c r="A15815" s="101">
        <v>43997</v>
      </c>
      <c r="B15815" s="102">
        <v>0.4513888888888889</v>
      </c>
      <c r="C15815" s="100">
        <v>729</v>
      </c>
      <c r="D15815" s="100">
        <v>0.495</v>
      </c>
    </row>
    <row r="15816" spans="1:4">
      <c r="A15816" s="101">
        <v>43997</v>
      </c>
      <c r="B15816" s="102">
        <v>0.45149305555555558</v>
      </c>
      <c r="C15816" s="100">
        <v>173</v>
      </c>
      <c r="D15816" s="100">
        <v>0.90100000000000002</v>
      </c>
    </row>
    <row r="15817" spans="1:4">
      <c r="A15817" s="101">
        <v>43997</v>
      </c>
      <c r="B15817" s="102">
        <v>0.45158564814814817</v>
      </c>
      <c r="C15817" s="100">
        <v>616</v>
      </c>
      <c r="D15817" s="100">
        <v>0.61899999999999999</v>
      </c>
    </row>
    <row r="15818" spans="1:4">
      <c r="A15818" s="101">
        <v>43997</v>
      </c>
      <c r="B15818" s="102">
        <v>0.45168981481481479</v>
      </c>
      <c r="C15818" s="100">
        <v>60</v>
      </c>
      <c r="D15818" s="100">
        <v>0.88200000000000001</v>
      </c>
    </row>
    <row r="15819" spans="1:4">
      <c r="A15819" s="101">
        <v>43997</v>
      </c>
      <c r="B15819" s="102">
        <v>0.45178240740740744</v>
      </c>
      <c r="C15819" s="100">
        <v>503</v>
      </c>
      <c r="D15819" s="100">
        <v>0.94299999999999995</v>
      </c>
    </row>
    <row r="15820" spans="1:4">
      <c r="A15820" s="101">
        <v>43997</v>
      </c>
      <c r="B15820" s="102">
        <v>0.45187500000000003</v>
      </c>
      <c r="C15820" s="100">
        <v>946</v>
      </c>
      <c r="D15820" s="100">
        <v>0.88200000000000001</v>
      </c>
    </row>
    <row r="15821" spans="1:4">
      <c r="A15821" s="101">
        <v>43997</v>
      </c>
      <c r="B15821" s="102">
        <v>0.45197916666666665</v>
      </c>
      <c r="C15821" s="100">
        <v>390</v>
      </c>
      <c r="D15821" s="100">
        <v>0.90500000000000003</v>
      </c>
    </row>
    <row r="15822" spans="1:4">
      <c r="A15822" s="101">
        <v>43997</v>
      </c>
      <c r="B15822" s="102">
        <v>0.4520717592592593</v>
      </c>
      <c r="C15822" s="100">
        <v>833</v>
      </c>
      <c r="D15822" s="100">
        <v>0.53400000000000003</v>
      </c>
    </row>
    <row r="15823" spans="1:4">
      <c r="A15823" s="101">
        <v>43997</v>
      </c>
      <c r="B15823" s="102">
        <v>0.45217592592592593</v>
      </c>
      <c r="C15823" s="100">
        <v>277</v>
      </c>
      <c r="D15823" s="100">
        <v>0.89</v>
      </c>
    </row>
    <row r="15824" spans="1:4">
      <c r="A15824" s="101">
        <v>43997</v>
      </c>
      <c r="B15824" s="102">
        <v>0.45226851851851851</v>
      </c>
      <c r="C15824" s="100">
        <v>720</v>
      </c>
      <c r="D15824" s="100">
        <v>0.95599999999999996</v>
      </c>
    </row>
    <row r="15825" spans="1:4">
      <c r="A15825" s="101">
        <v>43997</v>
      </c>
      <c r="B15825" s="102">
        <v>0.4523726851851852</v>
      </c>
      <c r="C15825" s="100">
        <v>163</v>
      </c>
      <c r="D15825" s="100">
        <v>0.88300000000000001</v>
      </c>
    </row>
    <row r="15826" spans="1:4">
      <c r="A15826" s="101">
        <v>43997</v>
      </c>
      <c r="B15826" s="102">
        <v>0.45246527777777779</v>
      </c>
      <c r="C15826" s="100">
        <v>607</v>
      </c>
      <c r="D15826" s="100">
        <v>0.94499999999999995</v>
      </c>
    </row>
    <row r="15827" spans="1:4">
      <c r="A15827" s="101">
        <v>43997</v>
      </c>
      <c r="B15827" s="102">
        <v>0.45256944444444441</v>
      </c>
      <c r="C15827" s="100">
        <v>50</v>
      </c>
      <c r="D15827" s="100">
        <v>0.88</v>
      </c>
    </row>
    <row r="15828" spans="1:4">
      <c r="A15828" s="101">
        <v>43997</v>
      </c>
      <c r="B15828" s="102">
        <v>0.45266203703703706</v>
      </c>
      <c r="C15828" s="100">
        <v>494</v>
      </c>
      <c r="D15828" s="100">
        <v>0.94899999999999995</v>
      </c>
    </row>
    <row r="15829" spans="1:4">
      <c r="A15829" s="101">
        <v>43997</v>
      </c>
      <c r="B15829" s="102">
        <v>0.45275462962962965</v>
      </c>
      <c r="C15829" s="100">
        <v>937</v>
      </c>
      <c r="D15829" s="100">
        <v>0.50900000000000001</v>
      </c>
    </row>
    <row r="15830" spans="1:4">
      <c r="A15830" s="101">
        <v>43997</v>
      </c>
      <c r="B15830" s="102">
        <v>0.45285879629629627</v>
      </c>
      <c r="C15830" s="100">
        <v>380</v>
      </c>
      <c r="D15830" s="100">
        <v>0.94299999999999995</v>
      </c>
    </row>
    <row r="15831" spans="1:4">
      <c r="A15831" s="101">
        <v>43997</v>
      </c>
      <c r="B15831" s="102">
        <v>0.45295138888888892</v>
      </c>
      <c r="C15831" s="100">
        <v>824</v>
      </c>
      <c r="D15831" s="100">
        <v>0.60599999999999998</v>
      </c>
    </row>
    <row r="15832" spans="1:4">
      <c r="A15832" s="101">
        <v>43997</v>
      </c>
      <c r="B15832" s="102">
        <v>0.45305555555555554</v>
      </c>
      <c r="C15832" s="100">
        <v>267</v>
      </c>
      <c r="D15832" s="100">
        <v>0.93700000000000006</v>
      </c>
    </row>
    <row r="15833" spans="1:4">
      <c r="A15833" s="101">
        <v>43997</v>
      </c>
      <c r="B15833" s="102">
        <v>0.45314814814814813</v>
      </c>
      <c r="C15833" s="100">
        <v>711</v>
      </c>
      <c r="D15833" s="100">
        <v>0.91</v>
      </c>
    </row>
    <row r="15834" spans="1:4">
      <c r="A15834" s="101">
        <v>43997</v>
      </c>
      <c r="B15834" s="102">
        <v>0.45325231481481482</v>
      </c>
      <c r="C15834" s="100">
        <v>154</v>
      </c>
      <c r="D15834" s="100">
        <v>0.88400000000000001</v>
      </c>
    </row>
    <row r="15835" spans="1:4">
      <c r="A15835" s="101">
        <v>43997</v>
      </c>
      <c r="B15835" s="102">
        <v>0.4533449074074074</v>
      </c>
      <c r="C15835" s="100">
        <v>597</v>
      </c>
      <c r="D15835" s="100">
        <v>0.94699999999999995</v>
      </c>
    </row>
    <row r="15836" spans="1:4">
      <c r="A15836" s="101">
        <v>43997</v>
      </c>
      <c r="B15836" s="102">
        <v>0.45344907407407403</v>
      </c>
      <c r="C15836" s="100">
        <v>41</v>
      </c>
      <c r="D15836" s="100">
        <v>0.505</v>
      </c>
    </row>
    <row r="15837" spans="1:4">
      <c r="A15837" s="101">
        <v>43997</v>
      </c>
      <c r="B15837" s="102">
        <v>0.45354166666666668</v>
      </c>
      <c r="C15837" s="100">
        <v>484</v>
      </c>
      <c r="D15837" s="100">
        <v>0.89900000000000002</v>
      </c>
    </row>
    <row r="15838" spans="1:4">
      <c r="A15838" s="101">
        <v>43997</v>
      </c>
      <c r="B15838" s="102">
        <v>0.45363425925925926</v>
      </c>
      <c r="C15838" s="100">
        <v>928</v>
      </c>
      <c r="D15838" s="100">
        <v>0.93500000000000005</v>
      </c>
    </row>
    <row r="15839" spans="1:4">
      <c r="A15839" s="101">
        <v>43997</v>
      </c>
      <c r="B15839" s="102">
        <v>0.45373842592592589</v>
      </c>
      <c r="C15839" s="100">
        <v>371</v>
      </c>
      <c r="D15839" s="100">
        <v>0.90200000000000002</v>
      </c>
    </row>
    <row r="15840" spans="1:4">
      <c r="A15840" s="101">
        <v>43997</v>
      </c>
      <c r="B15840" s="102">
        <v>0.45383101851851854</v>
      </c>
      <c r="C15840" s="100">
        <v>814</v>
      </c>
      <c r="D15840" s="100">
        <v>0.93799999999999994</v>
      </c>
    </row>
    <row r="15841" spans="1:4">
      <c r="A15841" s="101">
        <v>43997</v>
      </c>
      <c r="B15841" s="102">
        <v>0.45393518518518516</v>
      </c>
      <c r="C15841" s="100">
        <v>258</v>
      </c>
      <c r="D15841" s="100">
        <v>0.83899999999999997</v>
      </c>
    </row>
    <row r="15842" spans="1:4">
      <c r="A15842" s="101">
        <v>43997</v>
      </c>
      <c r="B15842" s="102">
        <v>0.45402777777777775</v>
      </c>
      <c r="C15842" s="100">
        <v>701</v>
      </c>
      <c r="D15842" s="100">
        <v>0.89500000000000002</v>
      </c>
    </row>
    <row r="15843" spans="1:4">
      <c r="A15843" s="101">
        <v>43997</v>
      </c>
      <c r="B15843" s="102">
        <v>0.45413194444444444</v>
      </c>
      <c r="C15843" s="100">
        <v>145</v>
      </c>
      <c r="D15843" s="100">
        <v>0.59099999999999997</v>
      </c>
    </row>
    <row r="15844" spans="1:4">
      <c r="A15844" s="101">
        <v>43997</v>
      </c>
      <c r="B15844" s="102">
        <v>0.45422453703703702</v>
      </c>
      <c r="C15844" s="100">
        <v>588</v>
      </c>
      <c r="D15844" s="100">
        <v>0.92600000000000005</v>
      </c>
    </row>
    <row r="15845" spans="1:4">
      <c r="A15845" s="101">
        <v>43997</v>
      </c>
      <c r="B15845" s="102">
        <v>0.45432870370370365</v>
      </c>
      <c r="C15845" s="100">
        <v>32</v>
      </c>
      <c r="D15845" s="100">
        <v>0.94299999999999995</v>
      </c>
    </row>
    <row r="15846" spans="1:4">
      <c r="A15846" s="101">
        <v>43997</v>
      </c>
      <c r="B15846" s="102">
        <v>0.4544212962962963</v>
      </c>
      <c r="C15846" s="100">
        <v>475</v>
      </c>
      <c r="D15846" s="100">
        <v>0.88</v>
      </c>
    </row>
    <row r="15847" spans="1:4">
      <c r="A15847" s="101">
        <v>43997</v>
      </c>
      <c r="B15847" s="102">
        <v>0.45451388888888888</v>
      </c>
      <c r="C15847" s="100">
        <v>918</v>
      </c>
      <c r="D15847" s="100">
        <v>0.89500000000000002</v>
      </c>
    </row>
    <row r="15848" spans="1:4">
      <c r="A15848" s="101">
        <v>43997</v>
      </c>
      <c r="B15848" s="102">
        <v>0.45461805555555551</v>
      </c>
      <c r="C15848" s="100">
        <v>362</v>
      </c>
      <c r="D15848" s="100">
        <v>0.64300000000000002</v>
      </c>
    </row>
    <row r="15849" spans="1:4">
      <c r="A15849" s="101">
        <v>43997</v>
      </c>
      <c r="B15849" s="102">
        <v>0.45471064814814816</v>
      </c>
      <c r="C15849" s="100">
        <v>805</v>
      </c>
      <c r="D15849" s="100">
        <v>0.93400000000000005</v>
      </c>
    </row>
    <row r="15850" spans="1:4">
      <c r="A15850" s="101">
        <v>43997</v>
      </c>
      <c r="B15850" s="102">
        <v>0.45481481481481478</v>
      </c>
      <c r="C15850" s="100">
        <v>249</v>
      </c>
      <c r="D15850" s="100">
        <v>0.52600000000000002</v>
      </c>
    </row>
    <row r="15851" spans="1:4">
      <c r="A15851" s="101">
        <v>43997</v>
      </c>
      <c r="B15851" s="102">
        <v>0.45490740740740737</v>
      </c>
      <c r="C15851" s="100">
        <v>692</v>
      </c>
      <c r="D15851" s="100">
        <v>0.90500000000000003</v>
      </c>
    </row>
    <row r="15852" spans="1:4">
      <c r="A15852" s="101">
        <v>43997</v>
      </c>
      <c r="B15852" s="102">
        <v>0.45501157407407411</v>
      </c>
      <c r="C15852" s="100">
        <v>135</v>
      </c>
      <c r="D15852" s="100">
        <v>0.60899999999999999</v>
      </c>
    </row>
    <row r="15853" spans="1:4">
      <c r="A15853" s="101">
        <v>43997</v>
      </c>
      <c r="B15853" s="102">
        <v>0.45510416666666664</v>
      </c>
      <c r="C15853" s="100">
        <v>579</v>
      </c>
      <c r="D15853" s="100">
        <v>0.93200000000000005</v>
      </c>
    </row>
    <row r="15854" spans="1:4">
      <c r="A15854" s="101">
        <v>43997</v>
      </c>
      <c r="B15854" s="102">
        <v>0.45520833333333338</v>
      </c>
      <c r="C15854" s="100">
        <v>22</v>
      </c>
      <c r="D15854" s="100">
        <v>0.94699999999999995</v>
      </c>
    </row>
    <row r="15855" spans="1:4">
      <c r="A15855" s="101">
        <v>43997</v>
      </c>
      <c r="B15855" s="102">
        <v>0.45530092592592591</v>
      </c>
      <c r="C15855" s="100">
        <v>466</v>
      </c>
      <c r="D15855" s="100">
        <v>0.92600000000000005</v>
      </c>
    </row>
    <row r="15856" spans="1:4">
      <c r="A15856" s="101">
        <v>43997</v>
      </c>
      <c r="B15856" s="102">
        <v>0.4553935185185185</v>
      </c>
      <c r="C15856" s="100">
        <v>909</v>
      </c>
      <c r="D15856" s="100">
        <v>0.94599999999999995</v>
      </c>
    </row>
    <row r="15857" spans="1:4">
      <c r="A15857" s="101">
        <v>43997</v>
      </c>
      <c r="B15857" s="102">
        <v>0.45549768518518513</v>
      </c>
      <c r="C15857" s="100">
        <v>352</v>
      </c>
      <c r="D15857" s="100">
        <v>0.49199999999999999</v>
      </c>
    </row>
    <row r="15858" spans="1:4">
      <c r="A15858" s="101">
        <v>43997</v>
      </c>
      <c r="B15858" s="102">
        <v>0.45559027777777777</v>
      </c>
      <c r="C15858" s="100">
        <v>796</v>
      </c>
      <c r="D15858" s="100">
        <v>0.95</v>
      </c>
    </row>
    <row r="15859" spans="1:4">
      <c r="A15859" s="101">
        <v>43997</v>
      </c>
      <c r="B15859" s="102">
        <v>0.45569444444444446</v>
      </c>
      <c r="C15859" s="100">
        <v>239</v>
      </c>
      <c r="D15859" s="100">
        <v>0.54100000000000004</v>
      </c>
    </row>
    <row r="15860" spans="1:4">
      <c r="A15860" s="101">
        <v>43997</v>
      </c>
      <c r="B15860" s="102">
        <v>0.45578703703703699</v>
      </c>
      <c r="C15860" s="100">
        <v>683</v>
      </c>
      <c r="D15860" s="100">
        <v>0.91200000000000003</v>
      </c>
    </row>
    <row r="15861" spans="1:4">
      <c r="A15861" s="101">
        <v>43997</v>
      </c>
      <c r="B15861" s="102">
        <v>0.45589120370370373</v>
      </c>
      <c r="C15861" s="100">
        <v>126</v>
      </c>
      <c r="D15861" s="100">
        <v>0.58099999999999996</v>
      </c>
    </row>
    <row r="15862" spans="1:4">
      <c r="A15862" s="101">
        <v>43997</v>
      </c>
      <c r="B15862" s="102">
        <v>0.45598379629629626</v>
      </c>
      <c r="C15862" s="100">
        <v>569</v>
      </c>
      <c r="D15862" s="100">
        <v>0.88600000000000001</v>
      </c>
    </row>
    <row r="15863" spans="1:4">
      <c r="A15863" s="101">
        <v>43997</v>
      </c>
      <c r="B15863" s="102">
        <v>0.456087962962963</v>
      </c>
      <c r="C15863" s="100">
        <v>13</v>
      </c>
      <c r="D15863" s="100">
        <v>0.96799999999999997</v>
      </c>
    </row>
    <row r="15864" spans="1:4">
      <c r="A15864" s="101">
        <v>43997</v>
      </c>
      <c r="B15864" s="102">
        <v>0.45618055555555559</v>
      </c>
      <c r="C15864" s="100">
        <v>456</v>
      </c>
      <c r="D15864" s="100">
        <v>0.92600000000000005</v>
      </c>
    </row>
    <row r="15865" spans="1:4">
      <c r="A15865" s="101">
        <v>43997</v>
      </c>
      <c r="B15865" s="102">
        <v>0.45627314814814812</v>
      </c>
      <c r="C15865" s="100">
        <v>900</v>
      </c>
      <c r="D15865" s="100">
        <v>0.90600000000000003</v>
      </c>
    </row>
    <row r="15866" spans="1:4">
      <c r="A15866" s="101">
        <v>43997</v>
      </c>
      <c r="B15866" s="102">
        <v>0.45637731481481486</v>
      </c>
      <c r="C15866" s="100">
        <v>343</v>
      </c>
      <c r="D15866" s="100">
        <v>0.83199999999999996</v>
      </c>
    </row>
    <row r="15867" spans="1:4">
      <c r="A15867" s="101">
        <v>43997</v>
      </c>
      <c r="B15867" s="102">
        <v>0.45646990740740739</v>
      </c>
      <c r="C15867" s="100">
        <v>786</v>
      </c>
      <c r="D15867" s="100">
        <v>0.93899999999999995</v>
      </c>
    </row>
    <row r="15868" spans="1:4">
      <c r="A15868" s="101">
        <v>43997</v>
      </c>
      <c r="B15868" s="102">
        <v>0.45657407407407408</v>
      </c>
      <c r="C15868" s="100">
        <v>230</v>
      </c>
      <c r="D15868" s="100">
        <v>0.495</v>
      </c>
    </row>
    <row r="15869" spans="1:4">
      <c r="A15869" s="101">
        <v>43997</v>
      </c>
      <c r="B15869" s="102">
        <v>0.45666666666666672</v>
      </c>
      <c r="C15869" s="100">
        <v>673</v>
      </c>
      <c r="D15869" s="100">
        <v>0.88900000000000001</v>
      </c>
    </row>
    <row r="15870" spans="1:4">
      <c r="A15870" s="101">
        <v>43997</v>
      </c>
      <c r="B15870" s="102">
        <v>0.45677083333333335</v>
      </c>
      <c r="C15870" s="100">
        <v>117</v>
      </c>
      <c r="D15870" s="100">
        <v>0.54900000000000004</v>
      </c>
    </row>
    <row r="15871" spans="1:4">
      <c r="A15871" s="101">
        <v>43997</v>
      </c>
      <c r="B15871" s="102">
        <v>0.45686342592592594</v>
      </c>
      <c r="C15871" s="100">
        <v>560</v>
      </c>
      <c r="D15871" s="100">
        <v>0.89</v>
      </c>
    </row>
    <row r="15872" spans="1:4">
      <c r="A15872" s="101">
        <v>43997</v>
      </c>
      <c r="B15872" s="102">
        <v>0.45696759259259262</v>
      </c>
      <c r="C15872" s="100">
        <v>3</v>
      </c>
      <c r="D15872" s="100">
        <v>0.92300000000000004</v>
      </c>
    </row>
    <row r="15873" spans="1:4">
      <c r="A15873" s="101">
        <v>43997</v>
      </c>
      <c r="B15873" s="102">
        <v>0.45706018518518521</v>
      </c>
      <c r="C15873" s="100">
        <v>447</v>
      </c>
      <c r="D15873" s="100">
        <v>0.93200000000000005</v>
      </c>
    </row>
    <row r="15874" spans="1:4">
      <c r="A15874" s="101">
        <v>43997</v>
      </c>
      <c r="B15874" s="102">
        <v>0.45715277777777774</v>
      </c>
      <c r="C15874" s="100">
        <v>890</v>
      </c>
      <c r="D15874" s="100">
        <v>0.95099999999999996</v>
      </c>
    </row>
    <row r="15875" spans="1:4">
      <c r="A15875" s="101">
        <v>43997</v>
      </c>
      <c r="B15875" s="102">
        <v>0.45725694444444448</v>
      </c>
      <c r="C15875" s="100">
        <v>334</v>
      </c>
      <c r="D15875" s="100">
        <v>0.89</v>
      </c>
    </row>
    <row r="15876" spans="1:4">
      <c r="A15876" s="101">
        <v>43997</v>
      </c>
      <c r="B15876" s="102">
        <v>0.45734953703703707</v>
      </c>
      <c r="C15876" s="100">
        <v>777</v>
      </c>
      <c r="D15876" s="100">
        <v>0.92900000000000005</v>
      </c>
    </row>
    <row r="15877" spans="1:4">
      <c r="A15877" s="101">
        <v>43997</v>
      </c>
      <c r="B15877" s="102">
        <v>0.4574537037037037</v>
      </c>
      <c r="C15877" s="100">
        <v>221</v>
      </c>
      <c r="D15877" s="100">
        <v>0.53200000000000003</v>
      </c>
    </row>
    <row r="15878" spans="1:4">
      <c r="A15878" s="101">
        <v>43997</v>
      </c>
      <c r="B15878" s="102">
        <v>0.45754629629629634</v>
      </c>
      <c r="C15878" s="100">
        <v>664</v>
      </c>
      <c r="D15878" s="100">
        <v>0.88500000000000001</v>
      </c>
    </row>
    <row r="15879" spans="1:4">
      <c r="A15879" s="101">
        <v>43997</v>
      </c>
      <c r="B15879" s="102">
        <v>0.45765046296296297</v>
      </c>
      <c r="C15879" s="100">
        <v>107</v>
      </c>
      <c r="D15879" s="100">
        <v>0.95</v>
      </c>
    </row>
    <row r="15880" spans="1:4">
      <c r="A15880" s="101">
        <v>43997</v>
      </c>
      <c r="B15880" s="102">
        <v>0.45774305555555556</v>
      </c>
      <c r="C15880" s="100">
        <v>551</v>
      </c>
      <c r="D15880" s="100">
        <v>0.92700000000000005</v>
      </c>
    </row>
    <row r="15881" spans="1:4">
      <c r="A15881" s="101">
        <v>43997</v>
      </c>
      <c r="B15881" s="102">
        <v>0.4578356481481482</v>
      </c>
      <c r="C15881" s="100">
        <v>994</v>
      </c>
      <c r="D15881" s="100">
        <v>0.89300000000000002</v>
      </c>
    </row>
    <row r="15882" spans="1:4">
      <c r="A15882" s="101">
        <v>43997</v>
      </c>
      <c r="B15882" s="102">
        <v>0.45793981481481483</v>
      </c>
      <c r="C15882" s="100">
        <v>438</v>
      </c>
      <c r="D15882" s="100">
        <v>0.54500000000000004</v>
      </c>
    </row>
    <row r="15883" spans="1:4">
      <c r="A15883" s="101">
        <v>43997</v>
      </c>
      <c r="B15883" s="102">
        <v>0.45803240740740742</v>
      </c>
      <c r="C15883" s="100">
        <v>881</v>
      </c>
      <c r="D15883" s="100">
        <v>0.88900000000000001</v>
      </c>
    </row>
    <row r="15884" spans="1:4">
      <c r="A15884" s="101">
        <v>43997</v>
      </c>
      <c r="B15884" s="102">
        <v>0.4581365740740741</v>
      </c>
      <c r="C15884" s="100">
        <v>324</v>
      </c>
      <c r="D15884" s="100">
        <v>0.95699999999999996</v>
      </c>
    </row>
    <row r="15885" spans="1:4">
      <c r="A15885" s="101">
        <v>43997</v>
      </c>
      <c r="B15885" s="102">
        <v>0.45822916666666669</v>
      </c>
      <c r="C15885" s="100">
        <v>768</v>
      </c>
      <c r="D15885" s="100">
        <v>0.88900000000000001</v>
      </c>
    </row>
    <row r="15886" spans="1:4">
      <c r="A15886" s="101">
        <v>43997</v>
      </c>
      <c r="B15886" s="102">
        <v>0.45833333333333331</v>
      </c>
      <c r="C15886" s="100">
        <v>211</v>
      </c>
      <c r="D15886" s="100">
        <v>0.91700000000000004</v>
      </c>
    </row>
    <row r="15887" spans="1:4">
      <c r="A15887" s="101">
        <v>43997</v>
      </c>
      <c r="B15887" s="102">
        <v>0.45842592592592596</v>
      </c>
      <c r="C15887" s="100">
        <v>655</v>
      </c>
      <c r="D15887" s="100">
        <v>0.92400000000000004</v>
      </c>
    </row>
    <row r="15888" spans="1:4">
      <c r="A15888" s="101">
        <v>43997</v>
      </c>
      <c r="B15888" s="102">
        <v>0.45853009259259259</v>
      </c>
      <c r="C15888" s="100">
        <v>98</v>
      </c>
      <c r="D15888" s="100">
        <v>0.89700000000000002</v>
      </c>
    </row>
    <row r="15889" spans="1:4">
      <c r="A15889" s="101">
        <v>43997</v>
      </c>
      <c r="B15889" s="102">
        <v>0.45862268518518517</v>
      </c>
      <c r="C15889" s="100">
        <v>541</v>
      </c>
      <c r="D15889" s="100">
        <v>0.502</v>
      </c>
    </row>
    <row r="15890" spans="1:4">
      <c r="A15890" s="101">
        <v>43997</v>
      </c>
      <c r="B15890" s="102">
        <v>0.45871527777777782</v>
      </c>
      <c r="C15890" s="100">
        <v>985</v>
      </c>
      <c r="D15890" s="100">
        <v>0.93300000000000005</v>
      </c>
    </row>
    <row r="15891" spans="1:4">
      <c r="A15891" s="101">
        <v>43997</v>
      </c>
      <c r="B15891" s="102">
        <v>0.45881944444444445</v>
      </c>
      <c r="C15891" s="100">
        <v>428</v>
      </c>
      <c r="D15891" s="100">
        <v>0.91700000000000004</v>
      </c>
    </row>
    <row r="15892" spans="1:4">
      <c r="A15892" s="101">
        <v>43997</v>
      </c>
      <c r="B15892" s="102">
        <v>0.45891203703703703</v>
      </c>
      <c r="C15892" s="100">
        <v>872</v>
      </c>
      <c r="D15892" s="100">
        <v>0.93400000000000005</v>
      </c>
    </row>
    <row r="15893" spans="1:4">
      <c r="A15893" s="101">
        <v>43997</v>
      </c>
      <c r="B15893" s="102">
        <v>0.45901620370370372</v>
      </c>
      <c r="C15893" s="100">
        <v>315</v>
      </c>
      <c r="D15893" s="100">
        <v>0.90500000000000003</v>
      </c>
    </row>
    <row r="15894" spans="1:4">
      <c r="A15894" s="101">
        <v>43997</v>
      </c>
      <c r="B15894" s="102">
        <v>0.45910879629629631</v>
      </c>
      <c r="C15894" s="100">
        <v>758</v>
      </c>
      <c r="D15894" s="100">
        <v>0.89400000000000002</v>
      </c>
    </row>
    <row r="15895" spans="1:4">
      <c r="A15895" s="101">
        <v>43997</v>
      </c>
      <c r="B15895" s="102">
        <v>0.45921296296296293</v>
      </c>
      <c r="C15895" s="100">
        <v>202</v>
      </c>
      <c r="D15895" s="100">
        <v>0.94399999999999995</v>
      </c>
    </row>
    <row r="15896" spans="1:4">
      <c r="A15896" s="101">
        <v>43997</v>
      </c>
      <c r="B15896" s="102">
        <v>0.45930555555555558</v>
      </c>
      <c r="C15896" s="100">
        <v>645</v>
      </c>
      <c r="D15896" s="100">
        <v>0.55400000000000005</v>
      </c>
    </row>
    <row r="15897" spans="1:4">
      <c r="A15897" s="101">
        <v>43997</v>
      </c>
      <c r="B15897" s="102">
        <v>0.45940972222222221</v>
      </c>
      <c r="C15897" s="100">
        <v>89</v>
      </c>
      <c r="D15897" s="100">
        <v>0.88900000000000001</v>
      </c>
    </row>
    <row r="15898" spans="1:4">
      <c r="A15898" s="101">
        <v>43997</v>
      </c>
      <c r="B15898" s="102">
        <v>0.45950231481481479</v>
      </c>
      <c r="C15898" s="100">
        <v>532</v>
      </c>
      <c r="D15898" s="100">
        <v>0.97299999999999998</v>
      </c>
    </row>
    <row r="15899" spans="1:4">
      <c r="A15899" s="101">
        <v>43997</v>
      </c>
      <c r="B15899" s="102">
        <v>0.45959490740740744</v>
      </c>
      <c r="C15899" s="100">
        <v>975</v>
      </c>
      <c r="D15899" s="100">
        <v>0.88900000000000001</v>
      </c>
    </row>
    <row r="15900" spans="1:4">
      <c r="A15900" s="101">
        <v>43997</v>
      </c>
      <c r="B15900" s="102">
        <v>0.45969907407407407</v>
      </c>
      <c r="C15900" s="100">
        <v>419</v>
      </c>
      <c r="D15900" s="100">
        <v>0.93</v>
      </c>
    </row>
    <row r="15901" spans="1:4">
      <c r="A15901" s="101">
        <v>43997</v>
      </c>
      <c r="B15901" s="102">
        <v>0.45979166666666665</v>
      </c>
      <c r="C15901" s="100">
        <v>862</v>
      </c>
      <c r="D15901" s="100">
        <v>0.49199999999999999</v>
      </c>
    </row>
    <row r="15902" spans="1:4">
      <c r="A15902" s="101">
        <v>43997</v>
      </c>
      <c r="B15902" s="102">
        <v>0.45989583333333334</v>
      </c>
      <c r="C15902" s="100">
        <v>306</v>
      </c>
      <c r="D15902" s="100">
        <v>0.92300000000000004</v>
      </c>
    </row>
    <row r="15903" spans="1:4">
      <c r="A15903" s="101">
        <v>43997</v>
      </c>
      <c r="B15903" s="102">
        <v>0.45998842592592593</v>
      </c>
      <c r="C15903" s="100">
        <v>749</v>
      </c>
      <c r="D15903" s="100">
        <v>0.96799999999999997</v>
      </c>
    </row>
    <row r="15904" spans="1:4">
      <c r="A15904" s="101">
        <v>43997</v>
      </c>
      <c r="B15904" s="102">
        <v>0.46009259259259255</v>
      </c>
      <c r="C15904" s="100">
        <v>192</v>
      </c>
      <c r="D15904" s="100">
        <v>0.90500000000000003</v>
      </c>
    </row>
    <row r="15905" spans="1:4">
      <c r="A15905" s="101">
        <v>43997</v>
      </c>
      <c r="B15905" s="102">
        <v>0.4601851851851852</v>
      </c>
      <c r="C15905" s="100">
        <v>636</v>
      </c>
      <c r="D15905" s="100">
        <v>0.93500000000000005</v>
      </c>
    </row>
    <row r="15906" spans="1:4">
      <c r="A15906" s="101">
        <v>43997</v>
      </c>
      <c r="B15906" s="102">
        <v>0.46028935185185182</v>
      </c>
      <c r="C15906" s="100">
        <v>79</v>
      </c>
      <c r="D15906" s="100">
        <v>0.52600000000000002</v>
      </c>
    </row>
    <row r="15907" spans="1:4">
      <c r="A15907" s="101">
        <v>43997</v>
      </c>
      <c r="B15907" s="102">
        <v>0.46038194444444441</v>
      </c>
      <c r="C15907" s="100">
        <v>523</v>
      </c>
      <c r="D15907" s="100">
        <v>0.91300000000000003</v>
      </c>
    </row>
    <row r="15908" spans="1:4">
      <c r="A15908" s="101">
        <v>43997</v>
      </c>
      <c r="B15908" s="102">
        <v>0.46047453703703706</v>
      </c>
      <c r="C15908" s="100">
        <v>966</v>
      </c>
      <c r="D15908" s="100">
        <v>0.90700000000000003</v>
      </c>
    </row>
    <row r="15909" spans="1:4">
      <c r="A15909" s="101">
        <v>43997</v>
      </c>
      <c r="B15909" s="102">
        <v>0.46057870370370368</v>
      </c>
      <c r="C15909" s="100">
        <v>410</v>
      </c>
      <c r="D15909" s="100">
        <v>0.91300000000000003</v>
      </c>
    </row>
    <row r="15910" spans="1:4">
      <c r="A15910" s="101">
        <v>43997</v>
      </c>
      <c r="B15910" s="102">
        <v>0.46067129629629627</v>
      </c>
      <c r="C15910" s="100">
        <v>853</v>
      </c>
      <c r="D15910" s="100">
        <v>0.95799999999999996</v>
      </c>
    </row>
    <row r="15911" spans="1:4">
      <c r="A15911" s="101">
        <v>43997</v>
      </c>
      <c r="B15911" s="102">
        <v>0.46077546296296296</v>
      </c>
      <c r="C15911" s="100">
        <v>296</v>
      </c>
      <c r="D15911" s="100">
        <v>0.504</v>
      </c>
    </row>
    <row r="15912" spans="1:4">
      <c r="A15912" s="101">
        <v>43997</v>
      </c>
      <c r="B15912" s="102">
        <v>0.46086805555555554</v>
      </c>
      <c r="C15912" s="100">
        <v>740</v>
      </c>
      <c r="D15912" s="100">
        <v>0.90100000000000002</v>
      </c>
    </row>
    <row r="15913" spans="1:4">
      <c r="A15913" s="101">
        <v>43997</v>
      </c>
      <c r="B15913" s="102">
        <v>0.46097222222222217</v>
      </c>
      <c r="C15913" s="100">
        <v>183</v>
      </c>
      <c r="D15913" s="100">
        <v>0.96199999999999997</v>
      </c>
    </row>
    <row r="15914" spans="1:4">
      <c r="A15914" s="101">
        <v>43997</v>
      </c>
      <c r="B15914" s="102">
        <v>0.46106481481481482</v>
      </c>
      <c r="C15914" s="100">
        <v>627</v>
      </c>
      <c r="D15914" s="100">
        <v>0.93799999999999994</v>
      </c>
    </row>
    <row r="15915" spans="1:4">
      <c r="A15915" s="101">
        <v>43997</v>
      </c>
      <c r="B15915" s="102">
        <v>0.4611689814814815</v>
      </c>
      <c r="C15915" s="100">
        <v>70</v>
      </c>
      <c r="D15915" s="100">
        <v>0.94899999999999995</v>
      </c>
    </row>
    <row r="15916" spans="1:4">
      <c r="A15916" s="101">
        <v>43997</v>
      </c>
      <c r="B15916" s="102">
        <v>0.46126157407407403</v>
      </c>
      <c r="C15916" s="100">
        <v>513</v>
      </c>
      <c r="D15916" s="100">
        <v>0.52500000000000002</v>
      </c>
    </row>
    <row r="15917" spans="1:4">
      <c r="A15917" s="101">
        <v>43997</v>
      </c>
      <c r="B15917" s="102">
        <v>0.46135416666666668</v>
      </c>
      <c r="C15917" s="100">
        <v>957</v>
      </c>
      <c r="D15917" s="100">
        <v>0.93700000000000006</v>
      </c>
    </row>
    <row r="15918" spans="1:4">
      <c r="A15918" s="101">
        <v>43997</v>
      </c>
      <c r="B15918" s="102">
        <v>0.4614583333333333</v>
      </c>
      <c r="C15918" s="100">
        <v>400</v>
      </c>
      <c r="D15918" s="100">
        <v>0.94499999999999995</v>
      </c>
    </row>
    <row r="15919" spans="1:4">
      <c r="A15919" s="101">
        <v>43997</v>
      </c>
      <c r="B15919" s="102">
        <v>0.46155092592592589</v>
      </c>
      <c r="C15919" s="100">
        <v>844</v>
      </c>
      <c r="D15919" s="100">
        <v>0.89300000000000002</v>
      </c>
    </row>
    <row r="15920" spans="1:4">
      <c r="A15920" s="101">
        <v>43997</v>
      </c>
      <c r="B15920" s="102">
        <v>0.46165509259259258</v>
      </c>
      <c r="C15920" s="100">
        <v>287</v>
      </c>
      <c r="D15920" s="100">
        <v>0.91200000000000003</v>
      </c>
    </row>
    <row r="15921" spans="1:4">
      <c r="A15921" s="101">
        <v>43997</v>
      </c>
      <c r="B15921" s="102">
        <v>0.46174768518518516</v>
      </c>
      <c r="C15921" s="100">
        <v>730</v>
      </c>
      <c r="D15921" s="100">
        <v>0.91200000000000003</v>
      </c>
    </row>
    <row r="15922" spans="1:4">
      <c r="A15922" s="101">
        <v>43997</v>
      </c>
      <c r="B15922" s="102">
        <v>0.4618518518518519</v>
      </c>
      <c r="C15922" s="100">
        <v>174</v>
      </c>
      <c r="D15922" s="100">
        <v>0.91700000000000004</v>
      </c>
    </row>
    <row r="15923" spans="1:4">
      <c r="A15923" s="101">
        <v>43997</v>
      </c>
      <c r="B15923" s="102">
        <v>0.46194444444444444</v>
      </c>
      <c r="C15923" s="100">
        <v>617</v>
      </c>
      <c r="D15923" s="100">
        <v>0.92600000000000005</v>
      </c>
    </row>
    <row r="15924" spans="1:4">
      <c r="A15924" s="101">
        <v>43997</v>
      </c>
      <c r="B15924" s="102">
        <v>0.46204861111111112</v>
      </c>
      <c r="C15924" s="100">
        <v>61</v>
      </c>
      <c r="D15924" s="100">
        <v>0.90500000000000003</v>
      </c>
    </row>
    <row r="15925" spans="1:4">
      <c r="A15925" s="101">
        <v>43997</v>
      </c>
      <c r="B15925" s="102">
        <v>0.46214120370370365</v>
      </c>
      <c r="C15925" s="100">
        <v>504</v>
      </c>
      <c r="D15925" s="100">
        <v>0.94</v>
      </c>
    </row>
    <row r="15926" spans="1:4">
      <c r="A15926" s="101">
        <v>43997</v>
      </c>
      <c r="B15926" s="102">
        <v>0.4622337962962963</v>
      </c>
      <c r="C15926" s="100">
        <v>947</v>
      </c>
      <c r="D15926" s="100">
        <v>0.92600000000000005</v>
      </c>
    </row>
    <row r="15927" spans="1:4">
      <c r="A15927" s="101">
        <v>43997</v>
      </c>
      <c r="B15927" s="102">
        <v>0.46233796296296298</v>
      </c>
      <c r="C15927" s="100">
        <v>391</v>
      </c>
      <c r="D15927" s="100">
        <v>0.91700000000000004</v>
      </c>
    </row>
    <row r="15928" spans="1:4">
      <c r="A15928" s="101">
        <v>43997</v>
      </c>
      <c r="B15928" s="102">
        <v>0.46243055555555551</v>
      </c>
      <c r="C15928" s="100">
        <v>834</v>
      </c>
      <c r="D15928" s="100">
        <v>0.55300000000000005</v>
      </c>
    </row>
    <row r="15929" spans="1:4">
      <c r="A15929" s="101">
        <v>43997</v>
      </c>
      <c r="B15929" s="102">
        <v>0.46253472222222225</v>
      </c>
      <c r="C15929" s="100">
        <v>278</v>
      </c>
      <c r="D15929" s="100">
        <v>0.89300000000000002</v>
      </c>
    </row>
    <row r="15930" spans="1:4">
      <c r="A15930" s="101">
        <v>43997</v>
      </c>
      <c r="B15930" s="102">
        <v>0.46262731481481478</v>
      </c>
      <c r="C15930" s="100">
        <v>721</v>
      </c>
      <c r="D15930" s="100">
        <v>0.91900000000000004</v>
      </c>
    </row>
    <row r="15931" spans="1:4">
      <c r="A15931" s="101">
        <v>43997</v>
      </c>
      <c r="B15931" s="102">
        <v>0.46273148148148152</v>
      </c>
      <c r="C15931" s="100">
        <v>164</v>
      </c>
      <c r="D15931" s="100">
        <v>0.53700000000000003</v>
      </c>
    </row>
    <row r="15932" spans="1:4">
      <c r="A15932" s="101">
        <v>43997</v>
      </c>
      <c r="B15932" s="102">
        <v>0.46282407407407411</v>
      </c>
      <c r="C15932" s="100">
        <v>608</v>
      </c>
      <c r="D15932" s="100">
        <v>0.92600000000000005</v>
      </c>
    </row>
    <row r="15933" spans="1:4">
      <c r="A15933" s="101">
        <v>43997</v>
      </c>
      <c r="B15933" s="102">
        <v>0.46292824074074074</v>
      </c>
      <c r="C15933" s="100">
        <v>51</v>
      </c>
      <c r="D15933" s="100">
        <v>0.90400000000000003</v>
      </c>
    </row>
    <row r="15934" spans="1:4">
      <c r="A15934" s="101">
        <v>43997</v>
      </c>
      <c r="B15934" s="102">
        <v>0.46302083333333338</v>
      </c>
      <c r="C15934" s="100">
        <v>495</v>
      </c>
      <c r="D15934" s="100">
        <v>0.86599999999999999</v>
      </c>
    </row>
    <row r="15935" spans="1:4">
      <c r="A15935" s="101">
        <v>43997</v>
      </c>
      <c r="B15935" s="102">
        <v>0.46311342592592591</v>
      </c>
      <c r="C15935" s="100">
        <v>938</v>
      </c>
      <c r="D15935" s="100">
        <v>0.92100000000000004</v>
      </c>
    </row>
    <row r="15936" spans="1:4">
      <c r="A15936" s="101">
        <v>43997</v>
      </c>
      <c r="B15936" s="102">
        <v>0.4632175925925926</v>
      </c>
      <c r="C15936" s="100">
        <v>381</v>
      </c>
      <c r="D15936" s="100">
        <v>0.95199999999999996</v>
      </c>
    </row>
    <row r="15937" spans="1:4">
      <c r="A15937" s="101">
        <v>43997</v>
      </c>
      <c r="B15937" s="102">
        <v>0.46331018518518513</v>
      </c>
      <c r="C15937" s="100">
        <v>825</v>
      </c>
      <c r="D15937" s="100">
        <v>0.88900000000000001</v>
      </c>
    </row>
    <row r="15938" spans="1:4">
      <c r="A15938" s="101">
        <v>43997</v>
      </c>
      <c r="B15938" s="102">
        <v>0.46341435185185187</v>
      </c>
      <c r="C15938" s="100">
        <v>268</v>
      </c>
      <c r="D15938" s="100">
        <v>0.88900000000000001</v>
      </c>
    </row>
    <row r="15939" spans="1:4">
      <c r="A15939" s="101">
        <v>43997</v>
      </c>
      <c r="B15939" s="102">
        <v>0.46350694444444446</v>
      </c>
      <c r="C15939" s="100">
        <v>712</v>
      </c>
      <c r="D15939" s="100">
        <v>0.9</v>
      </c>
    </row>
    <row r="15940" spans="1:4">
      <c r="A15940" s="101">
        <v>43997</v>
      </c>
      <c r="B15940" s="102">
        <v>0.46361111111111114</v>
      </c>
      <c r="C15940" s="100">
        <v>155</v>
      </c>
      <c r="D15940" s="100">
        <v>0.90400000000000003</v>
      </c>
    </row>
    <row r="15941" spans="1:4">
      <c r="A15941" s="101">
        <v>43997</v>
      </c>
      <c r="B15941" s="102">
        <v>0.46370370370370373</v>
      </c>
      <c r="C15941" s="100">
        <v>599</v>
      </c>
      <c r="D15941" s="100">
        <v>0.92900000000000005</v>
      </c>
    </row>
    <row r="15942" spans="1:4">
      <c r="A15942" s="101">
        <v>43997</v>
      </c>
      <c r="B15942" s="102">
        <v>0.46380787037037036</v>
      </c>
      <c r="C15942" s="100">
        <v>42</v>
      </c>
      <c r="D15942" s="100">
        <v>0.90100000000000002</v>
      </c>
    </row>
    <row r="15943" spans="1:4">
      <c r="A15943" s="101">
        <v>43997</v>
      </c>
      <c r="B15943" s="102">
        <v>0.463900462962963</v>
      </c>
      <c r="C15943" s="100">
        <v>485</v>
      </c>
      <c r="D15943" s="100">
        <v>0.95499999999999996</v>
      </c>
    </row>
    <row r="15944" spans="1:4">
      <c r="A15944" s="101">
        <v>43997</v>
      </c>
      <c r="B15944" s="102">
        <v>0.46399305555555559</v>
      </c>
      <c r="C15944" s="100">
        <v>929</v>
      </c>
      <c r="D15944" s="100">
        <v>0.504</v>
      </c>
    </row>
    <row r="15945" spans="1:4">
      <c r="A15945" s="101">
        <v>43997</v>
      </c>
      <c r="B15945" s="102">
        <v>0.46409722222222222</v>
      </c>
      <c r="C15945" s="100">
        <v>372</v>
      </c>
      <c r="D15945" s="100">
        <v>0.92800000000000005</v>
      </c>
    </row>
    <row r="15946" spans="1:4">
      <c r="A15946" s="101">
        <v>43997</v>
      </c>
      <c r="B15946" s="102">
        <v>0.46418981481481486</v>
      </c>
      <c r="C15946" s="100">
        <v>816</v>
      </c>
      <c r="D15946" s="100">
        <v>0.95199999999999996</v>
      </c>
    </row>
    <row r="15947" spans="1:4">
      <c r="A15947" s="101">
        <v>43997</v>
      </c>
      <c r="B15947" s="102">
        <v>0.46429398148148149</v>
      </c>
      <c r="C15947" s="100">
        <v>259</v>
      </c>
      <c r="D15947" s="100">
        <v>0.496</v>
      </c>
    </row>
    <row r="15948" spans="1:4">
      <c r="A15948" s="101">
        <v>43997</v>
      </c>
      <c r="B15948" s="102">
        <v>0.46438657407407408</v>
      </c>
      <c r="C15948" s="100">
        <v>702</v>
      </c>
      <c r="D15948" s="100">
        <v>0.92800000000000005</v>
      </c>
    </row>
    <row r="15949" spans="1:4">
      <c r="A15949" s="101">
        <v>43997</v>
      </c>
      <c r="B15949" s="102">
        <v>0.46449074074074076</v>
      </c>
      <c r="C15949" s="100">
        <v>146</v>
      </c>
      <c r="D15949" s="100">
        <v>0.90200000000000002</v>
      </c>
    </row>
    <row r="15950" spans="1:4">
      <c r="A15950" s="101">
        <v>43997</v>
      </c>
      <c r="B15950" s="102">
        <v>0.46458333333333335</v>
      </c>
      <c r="C15950" s="100">
        <v>589</v>
      </c>
      <c r="D15950" s="100">
        <v>0.51900000000000002</v>
      </c>
    </row>
    <row r="15951" spans="1:4">
      <c r="A15951" s="101">
        <v>43997</v>
      </c>
      <c r="B15951" s="102">
        <v>0.46468749999999998</v>
      </c>
      <c r="C15951" s="100">
        <v>33</v>
      </c>
      <c r="D15951" s="100">
        <v>0.89600000000000002</v>
      </c>
    </row>
    <row r="15952" spans="1:4">
      <c r="A15952" s="101">
        <v>43997</v>
      </c>
      <c r="B15952" s="102">
        <v>0.46478009259259262</v>
      </c>
      <c r="C15952" s="100">
        <v>476</v>
      </c>
      <c r="D15952" s="100">
        <v>0.91800000000000004</v>
      </c>
    </row>
    <row r="15953" spans="1:4">
      <c r="A15953" s="101">
        <v>43997</v>
      </c>
      <c r="B15953" s="102">
        <v>0.46487268518518521</v>
      </c>
      <c r="C15953" s="100">
        <v>919</v>
      </c>
      <c r="D15953" s="100">
        <v>0.92800000000000005</v>
      </c>
    </row>
    <row r="15954" spans="1:4">
      <c r="A15954" s="101">
        <v>43997</v>
      </c>
      <c r="B15954" s="102">
        <v>0.46497685185185184</v>
      </c>
      <c r="C15954" s="100">
        <v>363</v>
      </c>
      <c r="D15954" s="100">
        <v>0.90400000000000003</v>
      </c>
    </row>
    <row r="15955" spans="1:4">
      <c r="A15955" s="101">
        <v>43997</v>
      </c>
      <c r="B15955" s="102">
        <v>0.46506944444444448</v>
      </c>
      <c r="C15955" s="100">
        <v>806</v>
      </c>
      <c r="D15955" s="100">
        <v>0.67500000000000004</v>
      </c>
    </row>
    <row r="15956" spans="1:4">
      <c r="A15956" s="101">
        <v>43997</v>
      </c>
      <c r="B15956" s="102">
        <v>0.46517361111111111</v>
      </c>
      <c r="C15956" s="100">
        <v>250</v>
      </c>
      <c r="D15956" s="100">
        <v>0.89100000000000001</v>
      </c>
    </row>
    <row r="15957" spans="1:4">
      <c r="A15957" s="101">
        <v>43997</v>
      </c>
      <c r="B15957" s="102">
        <v>0.4652662037037037</v>
      </c>
      <c r="C15957" s="100">
        <v>693</v>
      </c>
      <c r="D15957" s="100">
        <v>0.94</v>
      </c>
    </row>
    <row r="15958" spans="1:4">
      <c r="A15958" s="101">
        <v>43997</v>
      </c>
      <c r="B15958" s="102">
        <v>0.46537037037037038</v>
      </c>
      <c r="C15958" s="100">
        <v>136</v>
      </c>
      <c r="D15958" s="100">
        <v>0.95199999999999996</v>
      </c>
    </row>
    <row r="15959" spans="1:4">
      <c r="A15959" s="101">
        <v>43997</v>
      </c>
      <c r="B15959" s="102">
        <v>0.46546296296296297</v>
      </c>
      <c r="C15959" s="100">
        <v>580</v>
      </c>
      <c r="D15959" s="100">
        <v>0.71899999999999997</v>
      </c>
    </row>
    <row r="15960" spans="1:4">
      <c r="A15960" s="101">
        <v>43997</v>
      </c>
      <c r="B15960" s="102">
        <v>0.46556712962962959</v>
      </c>
      <c r="C15960" s="100">
        <v>23</v>
      </c>
      <c r="D15960" s="100">
        <v>0.94299999999999995</v>
      </c>
    </row>
    <row r="15961" spans="1:4">
      <c r="A15961" s="101">
        <v>43997</v>
      </c>
      <c r="B15961" s="102">
        <v>0.46565972222222224</v>
      </c>
      <c r="C15961" s="100">
        <v>467</v>
      </c>
      <c r="D15961" s="100">
        <v>0.91100000000000003</v>
      </c>
    </row>
    <row r="15962" spans="1:4">
      <c r="A15962" s="101">
        <v>43997</v>
      </c>
      <c r="B15962" s="102">
        <v>0.46575231481481483</v>
      </c>
      <c r="C15962" s="100">
        <v>910</v>
      </c>
      <c r="D15962" s="100">
        <v>0.90500000000000003</v>
      </c>
    </row>
    <row r="15963" spans="1:4">
      <c r="A15963" s="101">
        <v>43997</v>
      </c>
      <c r="B15963" s="102">
        <v>0.46585648148148145</v>
      </c>
      <c r="C15963" s="100">
        <v>353</v>
      </c>
      <c r="D15963" s="100">
        <v>0.89300000000000002</v>
      </c>
    </row>
    <row r="15964" spans="1:4">
      <c r="A15964" s="101">
        <v>43997</v>
      </c>
      <c r="B15964" s="102">
        <v>0.4659490740740741</v>
      </c>
      <c r="C15964" s="100">
        <v>797</v>
      </c>
      <c r="D15964" s="100">
        <v>0.94699999999999995</v>
      </c>
    </row>
    <row r="15965" spans="1:4">
      <c r="A15965" s="101">
        <v>43997</v>
      </c>
      <c r="B15965" s="102">
        <v>0.46605324074074073</v>
      </c>
      <c r="C15965" s="100">
        <v>240</v>
      </c>
      <c r="D15965" s="100">
        <v>0.9</v>
      </c>
    </row>
    <row r="15966" spans="1:4">
      <c r="A15966" s="101">
        <v>43997</v>
      </c>
      <c r="B15966" s="102">
        <v>0.46614583333333331</v>
      </c>
      <c r="C15966" s="100">
        <v>684</v>
      </c>
      <c r="D15966" s="100">
        <v>0.97699999999999998</v>
      </c>
    </row>
    <row r="15967" spans="1:4">
      <c r="A15967" s="101">
        <v>43997</v>
      </c>
      <c r="B15967" s="102">
        <v>0.46625</v>
      </c>
      <c r="C15967" s="100">
        <v>127</v>
      </c>
      <c r="D15967" s="100">
        <v>0.88500000000000001</v>
      </c>
    </row>
    <row r="15968" spans="1:4">
      <c r="A15968" s="101">
        <v>43997</v>
      </c>
      <c r="B15968" s="102">
        <v>0.46634259259259259</v>
      </c>
      <c r="C15968" s="100">
        <v>570</v>
      </c>
      <c r="D15968" s="100">
        <v>0.93400000000000005</v>
      </c>
    </row>
    <row r="15969" spans="1:4">
      <c r="A15969" s="101">
        <v>43997</v>
      </c>
      <c r="B15969" s="102">
        <v>0.46644675925925921</v>
      </c>
      <c r="C15969" s="100">
        <v>14</v>
      </c>
      <c r="D15969" s="100">
        <v>0.94599999999999995</v>
      </c>
    </row>
    <row r="15970" spans="1:4">
      <c r="A15970" s="101">
        <v>43997</v>
      </c>
      <c r="B15970" s="102">
        <v>0.46653935185185186</v>
      </c>
      <c r="C15970" s="100">
        <v>457</v>
      </c>
      <c r="D15970" s="100">
        <v>0.92400000000000004</v>
      </c>
    </row>
    <row r="15971" spans="1:4">
      <c r="A15971" s="101">
        <v>43997</v>
      </c>
      <c r="B15971" s="102">
        <v>0.46663194444444445</v>
      </c>
      <c r="C15971" s="100">
        <v>901</v>
      </c>
      <c r="D15971" s="100">
        <v>0.92800000000000005</v>
      </c>
    </row>
    <row r="15972" spans="1:4">
      <c r="A15972" s="101">
        <v>43997</v>
      </c>
      <c r="B15972" s="102">
        <v>0.46673611111111107</v>
      </c>
      <c r="C15972" s="100">
        <v>344</v>
      </c>
      <c r="D15972" s="100">
        <v>0.92700000000000005</v>
      </c>
    </row>
    <row r="15973" spans="1:4">
      <c r="A15973" s="101">
        <v>43997</v>
      </c>
      <c r="B15973" s="102">
        <v>0.46682870370370372</v>
      </c>
      <c r="C15973" s="100">
        <v>788</v>
      </c>
      <c r="D15973" s="100">
        <v>0.90200000000000002</v>
      </c>
    </row>
    <row r="15974" spans="1:4">
      <c r="A15974" s="101">
        <v>43997</v>
      </c>
      <c r="B15974" s="102">
        <v>0.46693287037037035</v>
      </c>
      <c r="C15974" s="100">
        <v>231</v>
      </c>
      <c r="D15974" s="100">
        <v>0.92400000000000004</v>
      </c>
    </row>
    <row r="15975" spans="1:4">
      <c r="A15975" s="101">
        <v>43997</v>
      </c>
      <c r="B15975" s="102">
        <v>0.46702546296296293</v>
      </c>
      <c r="C15975" s="100">
        <v>674</v>
      </c>
      <c r="D15975" s="100">
        <v>0.94299999999999995</v>
      </c>
    </row>
    <row r="15976" spans="1:4">
      <c r="A15976" s="101">
        <v>43997</v>
      </c>
      <c r="B15976" s="102">
        <v>0.46712962962962962</v>
      </c>
      <c r="C15976" s="100">
        <v>118</v>
      </c>
      <c r="D15976" s="100">
        <v>0.86599999999999999</v>
      </c>
    </row>
    <row r="15977" spans="1:4">
      <c r="A15977" s="101">
        <v>43997</v>
      </c>
      <c r="B15977" s="102">
        <v>0.46722222222222221</v>
      </c>
      <c r="C15977" s="100">
        <v>561</v>
      </c>
      <c r="D15977" s="100">
        <v>0.93200000000000005</v>
      </c>
    </row>
    <row r="15978" spans="1:4">
      <c r="A15978" s="101">
        <v>43997</v>
      </c>
      <c r="B15978" s="102">
        <v>0.46732638888888883</v>
      </c>
      <c r="C15978" s="100">
        <v>5</v>
      </c>
      <c r="D15978" s="100">
        <v>0.94</v>
      </c>
    </row>
    <row r="15979" spans="1:4">
      <c r="A15979" s="101">
        <v>43997</v>
      </c>
      <c r="B15979" s="102">
        <v>0.46741898148148148</v>
      </c>
      <c r="C15979" s="100">
        <v>448</v>
      </c>
      <c r="D15979" s="100">
        <v>0.74099999999999999</v>
      </c>
    </row>
    <row r="15980" spans="1:4">
      <c r="A15980" s="101">
        <v>43997</v>
      </c>
      <c r="B15980" s="102">
        <v>0.46751157407407407</v>
      </c>
      <c r="C15980" s="100">
        <v>891</v>
      </c>
      <c r="D15980" s="100">
        <v>0.91900000000000004</v>
      </c>
    </row>
    <row r="15981" spans="1:4">
      <c r="A15981" s="101">
        <v>43997</v>
      </c>
      <c r="B15981" s="102">
        <v>0.46761574074074069</v>
      </c>
      <c r="C15981" s="100">
        <v>335</v>
      </c>
      <c r="D15981" s="100">
        <v>0.90500000000000003</v>
      </c>
    </row>
    <row r="15982" spans="1:4">
      <c r="A15982" s="101">
        <v>43997</v>
      </c>
      <c r="B15982" s="102">
        <v>0.46770833333333334</v>
      </c>
      <c r="C15982" s="100">
        <v>778</v>
      </c>
      <c r="D15982" s="100">
        <v>0.61899999999999999</v>
      </c>
    </row>
    <row r="15983" spans="1:4">
      <c r="A15983" s="101">
        <v>43997</v>
      </c>
      <c r="B15983" s="102">
        <v>0.46781249999999996</v>
      </c>
      <c r="C15983" s="100">
        <v>222</v>
      </c>
      <c r="D15983" s="100">
        <v>0.89700000000000002</v>
      </c>
    </row>
    <row r="15984" spans="1:4">
      <c r="A15984" s="101">
        <v>43997</v>
      </c>
      <c r="B15984" s="102">
        <v>0.46790509259259255</v>
      </c>
      <c r="C15984" s="100">
        <v>665</v>
      </c>
      <c r="D15984" s="100">
        <v>0.94599999999999995</v>
      </c>
    </row>
    <row r="15985" spans="1:4">
      <c r="A15985" s="101">
        <v>43997</v>
      </c>
      <c r="B15985" s="102">
        <v>0.46800925925925929</v>
      </c>
      <c r="C15985" s="100">
        <v>108</v>
      </c>
      <c r="D15985" s="100">
        <v>0.53400000000000003</v>
      </c>
    </row>
    <row r="15986" spans="1:4">
      <c r="A15986" s="101">
        <v>43997</v>
      </c>
      <c r="B15986" s="102">
        <v>0.46810185185185182</v>
      </c>
      <c r="C15986" s="100">
        <v>552</v>
      </c>
      <c r="D15986" s="100">
        <v>0.90200000000000002</v>
      </c>
    </row>
    <row r="15987" spans="1:4">
      <c r="A15987" s="101">
        <v>43997</v>
      </c>
      <c r="B15987" s="102">
        <v>0.46819444444444441</v>
      </c>
      <c r="C15987" s="100">
        <v>995</v>
      </c>
      <c r="D15987" s="100">
        <v>0.92700000000000005</v>
      </c>
    </row>
    <row r="15988" spans="1:4">
      <c r="A15988" s="101">
        <v>43997</v>
      </c>
      <c r="B15988" s="102">
        <v>0.4682986111111111</v>
      </c>
      <c r="C15988" s="100">
        <v>439</v>
      </c>
      <c r="D15988" s="100">
        <v>0.55200000000000005</v>
      </c>
    </row>
    <row r="15989" spans="1:4">
      <c r="A15989" s="101">
        <v>43997</v>
      </c>
      <c r="B15989" s="102">
        <v>0.46839120370370368</v>
      </c>
      <c r="C15989" s="100">
        <v>882</v>
      </c>
      <c r="D15989" s="100">
        <v>0.93799999999999994</v>
      </c>
    </row>
    <row r="15990" spans="1:4">
      <c r="A15990" s="101">
        <v>43997</v>
      </c>
      <c r="B15990" s="102">
        <v>0.46849537037037042</v>
      </c>
      <c r="C15990" s="100">
        <v>325</v>
      </c>
      <c r="D15990" s="100">
        <v>0.89600000000000002</v>
      </c>
    </row>
    <row r="15991" spans="1:4">
      <c r="A15991" s="101">
        <v>43997</v>
      </c>
      <c r="B15991" s="102">
        <v>0.46858796296296296</v>
      </c>
      <c r="C15991" s="100">
        <v>769</v>
      </c>
      <c r="D15991" s="100">
        <v>0.89600000000000002</v>
      </c>
    </row>
    <row r="15992" spans="1:4">
      <c r="A15992" s="101">
        <v>43997</v>
      </c>
      <c r="B15992" s="102">
        <v>0.46869212962962964</v>
      </c>
      <c r="C15992" s="100">
        <v>212</v>
      </c>
      <c r="D15992" s="100">
        <v>0.94499999999999995</v>
      </c>
    </row>
    <row r="15993" spans="1:4">
      <c r="A15993" s="101">
        <v>43997</v>
      </c>
      <c r="B15993" s="102">
        <v>0.46878472222222217</v>
      </c>
      <c r="C15993" s="100">
        <v>656</v>
      </c>
      <c r="D15993" s="100">
        <v>0.56399999999999995</v>
      </c>
    </row>
    <row r="15994" spans="1:4">
      <c r="A15994" s="101">
        <v>43997</v>
      </c>
      <c r="B15994" s="102">
        <v>0.46888888888888891</v>
      </c>
      <c r="C15994" s="100">
        <v>99</v>
      </c>
      <c r="D15994" s="100">
        <v>0.88900000000000001</v>
      </c>
    </row>
    <row r="15995" spans="1:4">
      <c r="A15995" s="101">
        <v>43997</v>
      </c>
      <c r="B15995" s="102">
        <v>0.4689814814814815</v>
      </c>
      <c r="C15995" s="100">
        <v>542</v>
      </c>
      <c r="D15995" s="100">
        <v>0.93700000000000006</v>
      </c>
    </row>
    <row r="15996" spans="1:4">
      <c r="A15996" s="101">
        <v>43997</v>
      </c>
      <c r="B15996" s="102">
        <v>0.46907407407407403</v>
      </c>
      <c r="C15996" s="100">
        <v>986</v>
      </c>
      <c r="D15996" s="100">
        <v>0.88</v>
      </c>
    </row>
    <row r="15997" spans="1:4">
      <c r="A15997" s="101">
        <v>43997</v>
      </c>
      <c r="B15997" s="102">
        <v>0.46917824074074077</v>
      </c>
      <c r="C15997" s="100">
        <v>429</v>
      </c>
      <c r="D15997" s="100">
        <v>0.94399999999999995</v>
      </c>
    </row>
    <row r="15998" spans="1:4">
      <c r="A15998" s="101">
        <v>43997</v>
      </c>
      <c r="B15998" s="102">
        <v>0.4692708333333333</v>
      </c>
      <c r="C15998" s="100">
        <v>873</v>
      </c>
      <c r="D15998" s="100">
        <v>0.56999999999999995</v>
      </c>
    </row>
    <row r="15999" spans="1:4">
      <c r="A15999" s="101">
        <v>43997</v>
      </c>
      <c r="B15999" s="102">
        <v>0.46937500000000004</v>
      </c>
      <c r="C15999" s="100">
        <v>316</v>
      </c>
      <c r="D15999" s="100">
        <v>0.91700000000000004</v>
      </c>
    </row>
    <row r="16000" spans="1:4">
      <c r="A16000" s="101">
        <v>43997</v>
      </c>
      <c r="B16000" s="102">
        <v>0.46946759259259263</v>
      </c>
      <c r="C16000" s="100">
        <v>759</v>
      </c>
      <c r="D16000" s="100">
        <v>0.94499999999999995</v>
      </c>
    </row>
    <row r="16001" spans="1:4">
      <c r="A16001" s="101">
        <v>43997</v>
      </c>
      <c r="B16001" s="102">
        <v>0.46957175925925926</v>
      </c>
      <c r="C16001" s="100">
        <v>203</v>
      </c>
      <c r="D16001" s="100">
        <v>0.877</v>
      </c>
    </row>
    <row r="16002" spans="1:4">
      <c r="A16002" s="101">
        <v>43997</v>
      </c>
      <c r="B16002" s="102">
        <v>0.4696643518518519</v>
      </c>
      <c r="C16002" s="100">
        <v>646</v>
      </c>
      <c r="D16002" s="100">
        <v>0.89</v>
      </c>
    </row>
    <row r="16003" spans="1:4">
      <c r="A16003" s="101">
        <v>43997</v>
      </c>
      <c r="B16003" s="102">
        <v>0.46976851851851853</v>
      </c>
      <c r="C16003" s="100">
        <v>90</v>
      </c>
      <c r="D16003" s="100">
        <v>0.95699999999999996</v>
      </c>
    </row>
    <row r="16004" spans="1:4">
      <c r="A16004" s="101">
        <v>43997</v>
      </c>
      <c r="B16004" s="102">
        <v>0.46986111111111112</v>
      </c>
      <c r="C16004" s="100">
        <v>533</v>
      </c>
      <c r="D16004" s="100">
        <v>0.92300000000000004</v>
      </c>
    </row>
    <row r="16005" spans="1:4">
      <c r="A16005" s="101">
        <v>43997</v>
      </c>
      <c r="B16005" s="102">
        <v>0.46995370370370365</v>
      </c>
      <c r="C16005" s="100">
        <v>977</v>
      </c>
      <c r="D16005" s="100">
        <v>0.94499999999999995</v>
      </c>
    </row>
    <row r="16006" spans="1:4">
      <c r="A16006" s="101">
        <v>43997</v>
      </c>
      <c r="B16006" s="102">
        <v>0.47005787037037039</v>
      </c>
      <c r="C16006" s="100">
        <v>420</v>
      </c>
      <c r="D16006" s="100">
        <v>0.629</v>
      </c>
    </row>
    <row r="16007" spans="1:4">
      <c r="A16007" s="101">
        <v>43997</v>
      </c>
      <c r="B16007" s="102">
        <v>0.47015046296296298</v>
      </c>
      <c r="C16007" s="100">
        <v>863</v>
      </c>
      <c r="D16007" s="100">
        <v>0.92900000000000005</v>
      </c>
    </row>
    <row r="16008" spans="1:4">
      <c r="A16008" s="101">
        <v>43997</v>
      </c>
      <c r="B16008" s="102">
        <v>0.47025462962962966</v>
      </c>
      <c r="C16008" s="100">
        <v>307</v>
      </c>
      <c r="D16008" s="100">
        <v>0.92400000000000004</v>
      </c>
    </row>
    <row r="16009" spans="1:4">
      <c r="A16009" s="101">
        <v>43997</v>
      </c>
      <c r="B16009" s="102">
        <v>0.47034722222222225</v>
      </c>
      <c r="C16009" s="100">
        <v>750</v>
      </c>
      <c r="D16009" s="100">
        <v>0.55800000000000005</v>
      </c>
    </row>
    <row r="16010" spans="1:4">
      <c r="A16010" s="101">
        <v>43997</v>
      </c>
      <c r="B16010" s="102">
        <v>0.47045138888888888</v>
      </c>
      <c r="C16010" s="100">
        <v>194</v>
      </c>
      <c r="D16010" s="100">
        <v>0.93400000000000005</v>
      </c>
    </row>
    <row r="16011" spans="1:4">
      <c r="A16011" s="101">
        <v>43997</v>
      </c>
      <c r="B16011" s="102">
        <v>0.47054398148148152</v>
      </c>
      <c r="C16011" s="100">
        <v>637</v>
      </c>
      <c r="D16011" s="100">
        <v>0.94699999999999995</v>
      </c>
    </row>
    <row r="16012" spans="1:4">
      <c r="A16012" s="101">
        <v>43997</v>
      </c>
      <c r="B16012" s="102">
        <v>0.47064814814814815</v>
      </c>
      <c r="C16012" s="100">
        <v>80</v>
      </c>
      <c r="D16012" s="100">
        <v>0.89900000000000002</v>
      </c>
    </row>
    <row r="16013" spans="1:4">
      <c r="A16013" s="101">
        <v>43997</v>
      </c>
      <c r="B16013" s="102">
        <v>0.47074074074074074</v>
      </c>
      <c r="C16013" s="100">
        <v>524</v>
      </c>
      <c r="D16013" s="100">
        <v>0.89</v>
      </c>
    </row>
    <row r="16014" spans="1:4">
      <c r="A16014" s="101">
        <v>43997</v>
      </c>
      <c r="B16014" s="102">
        <v>0.47083333333333338</v>
      </c>
      <c r="C16014" s="100">
        <v>967</v>
      </c>
      <c r="D16014" s="100">
        <v>0.68600000000000005</v>
      </c>
    </row>
    <row r="16015" spans="1:4">
      <c r="A16015" s="101">
        <v>43997</v>
      </c>
      <c r="B16015" s="102">
        <v>0.47093750000000001</v>
      </c>
      <c r="C16015" s="100">
        <v>411</v>
      </c>
      <c r="D16015" s="100">
        <v>0.91</v>
      </c>
    </row>
    <row r="16016" spans="1:4">
      <c r="A16016" s="101">
        <v>43997</v>
      </c>
      <c r="B16016" s="102">
        <v>0.4710300925925926</v>
      </c>
      <c r="C16016" s="100">
        <v>854</v>
      </c>
      <c r="D16016" s="100">
        <v>0.89100000000000001</v>
      </c>
    </row>
    <row r="16017" spans="1:4">
      <c r="A16017" s="101">
        <v>43997</v>
      </c>
      <c r="B16017" s="102">
        <v>0.47113425925925928</v>
      </c>
      <c r="C16017" s="100">
        <v>297</v>
      </c>
      <c r="D16017" s="100">
        <v>0.52100000000000002</v>
      </c>
    </row>
    <row r="16018" spans="1:4">
      <c r="A16018" s="101">
        <v>43997</v>
      </c>
      <c r="B16018" s="102">
        <v>0.47122685185185187</v>
      </c>
      <c r="C16018" s="100">
        <v>741</v>
      </c>
      <c r="D16018" s="100">
        <v>0.89500000000000002</v>
      </c>
    </row>
    <row r="16019" spans="1:4">
      <c r="A16019" s="101">
        <v>43997</v>
      </c>
      <c r="B16019" s="102">
        <v>0.4713310185185185</v>
      </c>
      <c r="C16019" s="100">
        <v>184</v>
      </c>
      <c r="D16019" s="100">
        <v>0.92100000000000004</v>
      </c>
    </row>
    <row r="16020" spans="1:4">
      <c r="A16020" s="101">
        <v>43997</v>
      </c>
      <c r="B16020" s="102">
        <v>0.47142361111111114</v>
      </c>
      <c r="C16020" s="100">
        <v>628</v>
      </c>
      <c r="D16020" s="100">
        <v>0.91100000000000003</v>
      </c>
    </row>
    <row r="16021" spans="1:4">
      <c r="A16021" s="101">
        <v>43997</v>
      </c>
      <c r="B16021" s="102">
        <v>0.47152777777777777</v>
      </c>
      <c r="C16021" s="100">
        <v>71</v>
      </c>
      <c r="D16021" s="100">
        <v>0.94399999999999995</v>
      </c>
    </row>
    <row r="16022" spans="1:4">
      <c r="A16022" s="101">
        <v>43997</v>
      </c>
      <c r="B16022" s="102">
        <v>0.47162037037037036</v>
      </c>
      <c r="C16022" s="100">
        <v>514</v>
      </c>
      <c r="D16022" s="100">
        <v>0.51</v>
      </c>
    </row>
    <row r="16023" spans="1:4">
      <c r="A16023" s="101">
        <v>43997</v>
      </c>
      <c r="B16023" s="102">
        <v>0.471712962962963</v>
      </c>
      <c r="C16023" s="100">
        <v>958</v>
      </c>
      <c r="D16023" s="100">
        <v>0.89900000000000002</v>
      </c>
    </row>
    <row r="16024" spans="1:4">
      <c r="A16024" s="101">
        <v>43997</v>
      </c>
      <c r="B16024" s="102">
        <v>0.47181712962962963</v>
      </c>
      <c r="C16024" s="100">
        <v>401</v>
      </c>
      <c r="D16024" s="100">
        <v>0.57399999999999995</v>
      </c>
    </row>
    <row r="16025" spans="1:4">
      <c r="A16025" s="101">
        <v>43997</v>
      </c>
      <c r="B16025" s="102">
        <v>0.47190972222222222</v>
      </c>
      <c r="C16025" s="100">
        <v>845</v>
      </c>
      <c r="D16025" s="100">
        <v>0.91100000000000003</v>
      </c>
    </row>
    <row r="16026" spans="1:4">
      <c r="A16026" s="101">
        <v>43997</v>
      </c>
      <c r="B16026" s="102">
        <v>0.4720138888888889</v>
      </c>
      <c r="C16026" s="100">
        <v>288</v>
      </c>
      <c r="D16026" s="100">
        <v>0.94399999999999995</v>
      </c>
    </row>
    <row r="16027" spans="1:4">
      <c r="A16027" s="101">
        <v>43997</v>
      </c>
      <c r="B16027" s="102">
        <v>0.47210648148148149</v>
      </c>
      <c r="C16027" s="100">
        <v>731</v>
      </c>
      <c r="D16027" s="100">
        <v>0.86599999999999999</v>
      </c>
    </row>
    <row r="16028" spans="1:4">
      <c r="A16028" s="101">
        <v>43997</v>
      </c>
      <c r="B16028" s="102">
        <v>0.47221064814814812</v>
      </c>
      <c r="C16028" s="100">
        <v>175</v>
      </c>
      <c r="D16028" s="100">
        <v>0.93899999999999995</v>
      </c>
    </row>
    <row r="16029" spans="1:4">
      <c r="A16029" s="101">
        <v>43997</v>
      </c>
      <c r="B16029" s="102">
        <v>0.47230324074074076</v>
      </c>
      <c r="C16029" s="100">
        <v>618</v>
      </c>
      <c r="D16029" s="100">
        <v>0.59799999999999998</v>
      </c>
    </row>
    <row r="16030" spans="1:4">
      <c r="A16030" s="101">
        <v>43997</v>
      </c>
      <c r="B16030" s="102">
        <v>0.47240740740740739</v>
      </c>
      <c r="C16030" s="100">
        <v>62</v>
      </c>
      <c r="D16030" s="100">
        <v>0.88300000000000001</v>
      </c>
    </row>
    <row r="16031" spans="1:4">
      <c r="A16031" s="101">
        <v>43997</v>
      </c>
      <c r="B16031" s="102">
        <v>0.47249999999999998</v>
      </c>
      <c r="C16031" s="100">
        <v>505</v>
      </c>
      <c r="D16031" s="100">
        <v>0.94599999999999995</v>
      </c>
    </row>
    <row r="16032" spans="1:4">
      <c r="A16032" s="101">
        <v>43997</v>
      </c>
      <c r="B16032" s="102">
        <v>0.47259259259259262</v>
      </c>
      <c r="C16032" s="100">
        <v>948</v>
      </c>
      <c r="D16032" s="100">
        <v>0.85799999999999998</v>
      </c>
    </row>
    <row r="16033" spans="1:4">
      <c r="A16033" s="101">
        <v>43997</v>
      </c>
      <c r="B16033" s="102">
        <v>0.47269675925925925</v>
      </c>
      <c r="C16033" s="100">
        <v>392</v>
      </c>
      <c r="D16033" s="100">
        <v>0.95499999999999996</v>
      </c>
    </row>
    <row r="16034" spans="1:4">
      <c r="A16034" s="101">
        <v>43997</v>
      </c>
      <c r="B16034" s="102">
        <v>0.47278935185185184</v>
      </c>
      <c r="C16034" s="100">
        <v>835</v>
      </c>
      <c r="D16034" s="100">
        <v>0.59099999999999997</v>
      </c>
    </row>
    <row r="16035" spans="1:4">
      <c r="A16035" s="101">
        <v>43997</v>
      </c>
      <c r="B16035" s="102">
        <v>0.47289351851851852</v>
      </c>
      <c r="C16035" s="100">
        <v>279</v>
      </c>
      <c r="D16035" s="100">
        <v>0.91200000000000003</v>
      </c>
    </row>
    <row r="16036" spans="1:4">
      <c r="A16036" s="101">
        <v>43997</v>
      </c>
      <c r="B16036" s="102">
        <v>0.47298611111111111</v>
      </c>
      <c r="C16036" s="100">
        <v>722</v>
      </c>
      <c r="D16036" s="100">
        <v>0.93500000000000005</v>
      </c>
    </row>
    <row r="16037" spans="1:4">
      <c r="A16037" s="101">
        <v>43997</v>
      </c>
      <c r="B16037" s="102">
        <v>0.47309027777777773</v>
      </c>
      <c r="C16037" s="100">
        <v>166</v>
      </c>
      <c r="D16037" s="100">
        <v>0.93200000000000005</v>
      </c>
    </row>
    <row r="16038" spans="1:4">
      <c r="A16038" s="101">
        <v>43997</v>
      </c>
      <c r="B16038" s="102">
        <v>0.47318287037037038</v>
      </c>
      <c r="C16038" s="100">
        <v>609</v>
      </c>
      <c r="D16038" s="100">
        <v>0.95499999999999996</v>
      </c>
    </row>
    <row r="16039" spans="1:4">
      <c r="A16039" s="101">
        <v>43997</v>
      </c>
      <c r="B16039" s="102">
        <v>0.47328703703703701</v>
      </c>
      <c r="C16039" s="100">
        <v>52</v>
      </c>
      <c r="D16039" s="100">
        <v>0.81599999999999995</v>
      </c>
    </row>
    <row r="16040" spans="1:4">
      <c r="A16040" s="101">
        <v>43997</v>
      </c>
      <c r="B16040" s="102">
        <v>0.47337962962962959</v>
      </c>
      <c r="C16040" s="100">
        <v>496</v>
      </c>
      <c r="D16040" s="100">
        <v>0.95</v>
      </c>
    </row>
    <row r="16041" spans="1:4">
      <c r="A16041" s="101">
        <v>43997</v>
      </c>
      <c r="B16041" s="102">
        <v>0.47347222222222224</v>
      </c>
      <c r="C16041" s="100">
        <v>939</v>
      </c>
      <c r="D16041" s="100">
        <v>0.53400000000000003</v>
      </c>
    </row>
    <row r="16042" spans="1:4">
      <c r="A16042" s="101">
        <v>43997</v>
      </c>
      <c r="B16042" s="102">
        <v>0.47357638888888887</v>
      </c>
      <c r="C16042" s="100">
        <v>383</v>
      </c>
      <c r="D16042" s="100">
        <v>0.94599999999999995</v>
      </c>
    </row>
    <row r="16043" spans="1:4">
      <c r="A16043" s="101">
        <v>43997</v>
      </c>
      <c r="B16043" s="102">
        <v>0.47366898148148145</v>
      </c>
      <c r="C16043" s="100">
        <v>826</v>
      </c>
      <c r="D16043" s="100">
        <v>0.71699999999999997</v>
      </c>
    </row>
    <row r="16044" spans="1:4">
      <c r="A16044" s="101">
        <v>43997</v>
      </c>
      <c r="B16044" s="102">
        <v>0.47377314814814814</v>
      </c>
      <c r="C16044" s="100">
        <v>269</v>
      </c>
      <c r="D16044" s="100">
        <v>0.90100000000000002</v>
      </c>
    </row>
    <row r="16045" spans="1:4">
      <c r="A16045" s="101">
        <v>43997</v>
      </c>
      <c r="B16045" s="102">
        <v>0.47386574074074073</v>
      </c>
      <c r="C16045" s="100">
        <v>713</v>
      </c>
      <c r="D16045" s="100">
        <v>0.93700000000000006</v>
      </c>
    </row>
    <row r="16046" spans="1:4">
      <c r="A16046" s="101">
        <v>43997</v>
      </c>
      <c r="B16046" s="102">
        <v>0.47396990740740735</v>
      </c>
      <c r="C16046" s="100">
        <v>156</v>
      </c>
      <c r="D16046" s="100">
        <v>0.91800000000000004</v>
      </c>
    </row>
    <row r="16047" spans="1:4">
      <c r="A16047" s="101">
        <v>43997</v>
      </c>
      <c r="B16047" s="102">
        <v>0.4740625</v>
      </c>
      <c r="C16047" s="100">
        <v>600</v>
      </c>
      <c r="D16047" s="100">
        <v>0.94899999999999995</v>
      </c>
    </row>
    <row r="16048" spans="1:4">
      <c r="A16048" s="101">
        <v>43997</v>
      </c>
      <c r="B16048" s="102">
        <v>0.47416666666666668</v>
      </c>
      <c r="C16048" s="100">
        <v>43</v>
      </c>
      <c r="D16048" s="100">
        <v>0.55400000000000005</v>
      </c>
    </row>
    <row r="16049" spans="1:4">
      <c r="A16049" s="101">
        <v>43997</v>
      </c>
      <c r="B16049" s="102">
        <v>0.47425925925925921</v>
      </c>
      <c r="C16049" s="100">
        <v>486</v>
      </c>
      <c r="D16049" s="100">
        <v>0.92700000000000005</v>
      </c>
    </row>
    <row r="16050" spans="1:4">
      <c r="A16050" s="101">
        <v>43997</v>
      </c>
      <c r="B16050" s="102">
        <v>0.47435185185185186</v>
      </c>
      <c r="C16050" s="100">
        <v>930</v>
      </c>
      <c r="D16050" s="100">
        <v>0.95599999999999996</v>
      </c>
    </row>
    <row r="16051" spans="1:4">
      <c r="A16051" s="101">
        <v>43997</v>
      </c>
      <c r="B16051" s="102">
        <v>0.47445601851851849</v>
      </c>
      <c r="C16051" s="100">
        <v>373</v>
      </c>
      <c r="D16051" s="100">
        <v>0.91200000000000003</v>
      </c>
    </row>
    <row r="16052" spans="1:4">
      <c r="A16052" s="101">
        <v>43997</v>
      </c>
      <c r="B16052" s="102">
        <v>0.47454861111111107</v>
      </c>
      <c r="C16052" s="100">
        <v>817</v>
      </c>
      <c r="D16052" s="100">
        <v>0.94899999999999995</v>
      </c>
    </row>
    <row r="16053" spans="1:4">
      <c r="A16053" s="101">
        <v>43997</v>
      </c>
      <c r="B16053" s="102">
        <v>0.47465277777777781</v>
      </c>
      <c r="C16053" s="100">
        <v>260</v>
      </c>
      <c r="D16053" s="100">
        <v>0.73399999999999999</v>
      </c>
    </row>
    <row r="16054" spans="1:4">
      <c r="A16054" s="101">
        <v>43997</v>
      </c>
      <c r="B16054" s="102">
        <v>0.47474537037037035</v>
      </c>
      <c r="C16054" s="100">
        <v>703</v>
      </c>
      <c r="D16054" s="100">
        <v>0.95099999999999996</v>
      </c>
    </row>
    <row r="16055" spans="1:4">
      <c r="A16055" s="101">
        <v>43997</v>
      </c>
      <c r="B16055" s="102">
        <v>0.47484953703703708</v>
      </c>
      <c r="C16055" s="100">
        <v>147</v>
      </c>
      <c r="D16055" s="100">
        <v>0.56000000000000005</v>
      </c>
    </row>
    <row r="16056" spans="1:4">
      <c r="A16056" s="101">
        <v>43997</v>
      </c>
      <c r="B16056" s="102">
        <v>0.47494212962962962</v>
      </c>
      <c r="C16056" s="100">
        <v>590</v>
      </c>
      <c r="D16056" s="100">
        <v>0.94399999999999995</v>
      </c>
    </row>
    <row r="16057" spans="1:4">
      <c r="A16057" s="101">
        <v>43997</v>
      </c>
      <c r="B16057" s="102">
        <v>0.4750462962962963</v>
      </c>
      <c r="C16057" s="100">
        <v>34</v>
      </c>
      <c r="D16057" s="100">
        <v>0.875</v>
      </c>
    </row>
    <row r="16058" spans="1:4">
      <c r="A16058" s="101">
        <v>43997</v>
      </c>
      <c r="B16058" s="102">
        <v>0.47513888888888883</v>
      </c>
      <c r="C16058" s="100">
        <v>477</v>
      </c>
      <c r="D16058" s="100">
        <v>0.91900000000000004</v>
      </c>
    </row>
    <row r="16059" spans="1:4">
      <c r="A16059" s="101">
        <v>43997</v>
      </c>
      <c r="B16059" s="102">
        <v>0.47523148148148148</v>
      </c>
      <c r="C16059" s="100">
        <v>920</v>
      </c>
      <c r="D16059" s="100">
        <v>0.93400000000000005</v>
      </c>
    </row>
    <row r="16060" spans="1:4">
      <c r="A16060" s="101">
        <v>43997</v>
      </c>
      <c r="B16060" s="102">
        <v>0.47533564814814816</v>
      </c>
      <c r="C16060" s="100">
        <v>364</v>
      </c>
      <c r="D16060" s="100">
        <v>0.88300000000000001</v>
      </c>
    </row>
    <row r="16061" spans="1:4">
      <c r="A16061" s="101">
        <v>43997</v>
      </c>
      <c r="B16061" s="102">
        <v>0.47542824074074069</v>
      </c>
      <c r="C16061" s="100">
        <v>807</v>
      </c>
      <c r="D16061" s="100">
        <v>0.9</v>
      </c>
    </row>
    <row r="16062" spans="1:4">
      <c r="A16062" s="101">
        <v>43997</v>
      </c>
      <c r="B16062" s="102">
        <v>0.47553240740740743</v>
      </c>
      <c r="C16062" s="100">
        <v>251</v>
      </c>
      <c r="D16062" s="100">
        <v>0.48199999999999998</v>
      </c>
    </row>
    <row r="16063" spans="1:4">
      <c r="A16063" s="101">
        <v>43997</v>
      </c>
      <c r="B16063" s="102">
        <v>0.47562499999999996</v>
      </c>
      <c r="C16063" s="100">
        <v>694</v>
      </c>
      <c r="D16063" s="100">
        <v>0.93899999999999995</v>
      </c>
    </row>
    <row r="16064" spans="1:4">
      <c r="A16064" s="101">
        <v>43997</v>
      </c>
      <c r="B16064" s="102">
        <v>0.4757291666666667</v>
      </c>
      <c r="C16064" s="100">
        <v>137</v>
      </c>
      <c r="D16064" s="100">
        <v>0.56499999999999995</v>
      </c>
    </row>
    <row r="16065" spans="1:4">
      <c r="A16065" s="101">
        <v>43997</v>
      </c>
      <c r="B16065" s="102">
        <v>0.47582175925925929</v>
      </c>
      <c r="C16065" s="100">
        <v>581</v>
      </c>
      <c r="D16065" s="100">
        <v>0.9</v>
      </c>
    </row>
    <row r="16066" spans="1:4">
      <c r="A16066" s="101">
        <v>43997</v>
      </c>
      <c r="B16066" s="102">
        <v>0.47592592592592592</v>
      </c>
      <c r="C16066" s="100">
        <v>24</v>
      </c>
      <c r="D16066" s="100">
        <v>0.66300000000000003</v>
      </c>
    </row>
    <row r="16067" spans="1:4">
      <c r="A16067" s="101">
        <v>43997</v>
      </c>
      <c r="B16067" s="102">
        <v>0.47601851851851856</v>
      </c>
      <c r="C16067" s="100">
        <v>468</v>
      </c>
      <c r="D16067" s="100">
        <v>0.90700000000000003</v>
      </c>
    </row>
    <row r="16068" spans="1:4">
      <c r="A16068" s="101">
        <v>43997</v>
      </c>
      <c r="B16068" s="102">
        <v>0.4761111111111111</v>
      </c>
      <c r="C16068" s="100">
        <v>911</v>
      </c>
      <c r="D16068" s="100">
        <v>0.95799999999999996</v>
      </c>
    </row>
    <row r="16069" spans="1:4">
      <c r="A16069" s="101">
        <v>43997</v>
      </c>
      <c r="B16069" s="102">
        <v>0.47621527777777778</v>
      </c>
      <c r="C16069" s="100">
        <v>355</v>
      </c>
      <c r="D16069" s="100">
        <v>0.91600000000000004</v>
      </c>
    </row>
    <row r="16070" spans="1:4">
      <c r="A16070" s="101">
        <v>43997</v>
      </c>
      <c r="B16070" s="102">
        <v>0.47630787037037042</v>
      </c>
      <c r="C16070" s="100">
        <v>798</v>
      </c>
      <c r="D16070" s="100">
        <v>0.89900000000000002</v>
      </c>
    </row>
    <row r="16071" spans="1:4">
      <c r="A16071" s="101">
        <v>43997</v>
      </c>
      <c r="B16071" s="102">
        <v>0.47641203703703705</v>
      </c>
      <c r="C16071" s="100">
        <v>241</v>
      </c>
      <c r="D16071" s="100">
        <v>0.53500000000000003</v>
      </c>
    </row>
    <row r="16072" spans="1:4">
      <c r="A16072" s="101">
        <v>43997</v>
      </c>
      <c r="B16072" s="102">
        <v>0.47650462962962964</v>
      </c>
      <c r="C16072" s="100">
        <v>685</v>
      </c>
      <c r="D16072" s="100">
        <v>0.90700000000000003</v>
      </c>
    </row>
    <row r="16073" spans="1:4">
      <c r="A16073" s="101">
        <v>43997</v>
      </c>
      <c r="B16073" s="102">
        <v>0.47660879629629632</v>
      </c>
      <c r="C16073" s="100">
        <v>128</v>
      </c>
      <c r="D16073" s="100">
        <v>0.96099999999999997</v>
      </c>
    </row>
    <row r="16074" spans="1:4">
      <c r="A16074" s="101">
        <v>43997</v>
      </c>
      <c r="B16074" s="102">
        <v>0.47670138888888891</v>
      </c>
      <c r="C16074" s="100">
        <v>572</v>
      </c>
      <c r="D16074" s="100">
        <v>0.49099999999999999</v>
      </c>
    </row>
    <row r="16075" spans="1:4">
      <c r="A16075" s="101">
        <v>43997</v>
      </c>
      <c r="B16075" s="102">
        <v>0.47680555555555554</v>
      </c>
      <c r="C16075" s="100">
        <v>15</v>
      </c>
      <c r="D16075" s="100">
        <v>0.94899999999999995</v>
      </c>
    </row>
    <row r="16076" spans="1:4">
      <c r="A16076" s="101">
        <v>43997</v>
      </c>
      <c r="B16076" s="102">
        <v>0.47689814814814818</v>
      </c>
      <c r="C16076" s="100">
        <v>458</v>
      </c>
      <c r="D16076" s="100">
        <v>0.91300000000000003</v>
      </c>
    </row>
    <row r="16077" spans="1:4">
      <c r="A16077" s="101">
        <v>43997</v>
      </c>
      <c r="B16077" s="102">
        <v>0.47699074074074077</v>
      </c>
      <c r="C16077" s="100">
        <v>902</v>
      </c>
      <c r="D16077" s="100">
        <v>0.89900000000000002</v>
      </c>
    </row>
    <row r="16078" spans="1:4">
      <c r="A16078" s="101">
        <v>43997</v>
      </c>
      <c r="B16078" s="102">
        <v>0.4770949074074074</v>
      </c>
      <c r="C16078" s="100">
        <v>345</v>
      </c>
      <c r="D16078" s="100">
        <v>0.91700000000000004</v>
      </c>
    </row>
    <row r="16079" spans="1:4">
      <c r="A16079" s="101">
        <v>43997</v>
      </c>
      <c r="B16079" s="102">
        <v>0.47718750000000004</v>
      </c>
      <c r="C16079" s="100">
        <v>789</v>
      </c>
      <c r="D16079" s="100">
        <v>0.53100000000000003</v>
      </c>
    </row>
    <row r="16080" spans="1:4">
      <c r="A16080" s="101">
        <v>43997</v>
      </c>
      <c r="B16080" s="102">
        <v>0.47729166666666667</v>
      </c>
      <c r="C16080" s="100">
        <v>232</v>
      </c>
      <c r="D16080" s="100">
        <v>0.95</v>
      </c>
    </row>
    <row r="16081" spans="1:4">
      <c r="A16081" s="101">
        <v>43997</v>
      </c>
      <c r="B16081" s="102">
        <v>0.47738425925925926</v>
      </c>
      <c r="C16081" s="100">
        <v>675</v>
      </c>
      <c r="D16081" s="100">
        <v>0.86099999999999999</v>
      </c>
    </row>
    <row r="16082" spans="1:4">
      <c r="A16082" s="101">
        <v>43997</v>
      </c>
      <c r="B16082" s="102">
        <v>0.47748842592592594</v>
      </c>
      <c r="C16082" s="100">
        <v>119</v>
      </c>
      <c r="D16082" s="100">
        <v>0.90800000000000003</v>
      </c>
    </row>
    <row r="16083" spans="1:4">
      <c r="A16083" s="101">
        <v>43997</v>
      </c>
      <c r="B16083" s="102">
        <v>0.47758101851851853</v>
      </c>
      <c r="C16083" s="100">
        <v>562</v>
      </c>
      <c r="D16083" s="100">
        <v>0.90200000000000002</v>
      </c>
    </row>
    <row r="16084" spans="1:4">
      <c r="A16084" s="101">
        <v>43997</v>
      </c>
      <c r="B16084" s="102">
        <v>0.47768518518518516</v>
      </c>
      <c r="C16084" s="100">
        <v>6</v>
      </c>
      <c r="D16084" s="100">
        <v>0.74399999999999999</v>
      </c>
    </row>
    <row r="16085" spans="1:4">
      <c r="A16085" s="101">
        <v>43997</v>
      </c>
      <c r="B16085" s="102">
        <v>0.4777777777777778</v>
      </c>
      <c r="C16085" s="100">
        <v>449</v>
      </c>
      <c r="D16085" s="100">
        <v>0.90700000000000003</v>
      </c>
    </row>
    <row r="16086" spans="1:4">
      <c r="A16086" s="101">
        <v>43997</v>
      </c>
      <c r="B16086" s="102">
        <v>0.47787037037037039</v>
      </c>
      <c r="C16086" s="100">
        <v>892</v>
      </c>
      <c r="D16086" s="100">
        <v>0.51400000000000001</v>
      </c>
    </row>
    <row r="16087" spans="1:4">
      <c r="A16087" s="101">
        <v>43997</v>
      </c>
      <c r="B16087" s="102">
        <v>0.47797453703703702</v>
      </c>
      <c r="C16087" s="100">
        <v>336</v>
      </c>
      <c r="D16087" s="100">
        <v>0.90400000000000003</v>
      </c>
    </row>
    <row r="16088" spans="1:4">
      <c r="A16088" s="101">
        <v>43997</v>
      </c>
      <c r="B16088" s="102">
        <v>0.47806712962962966</v>
      </c>
      <c r="C16088" s="100">
        <v>779</v>
      </c>
      <c r="D16088" s="100">
        <v>0.93700000000000006</v>
      </c>
    </row>
    <row r="16089" spans="1:4">
      <c r="A16089" s="101">
        <v>43997</v>
      </c>
      <c r="B16089" s="102">
        <v>0.47817129629629629</v>
      </c>
      <c r="C16089" s="100">
        <v>223</v>
      </c>
      <c r="D16089" s="100">
        <v>0.89400000000000002</v>
      </c>
    </row>
    <row r="16090" spans="1:4">
      <c r="A16090" s="101">
        <v>43997</v>
      </c>
      <c r="B16090" s="102">
        <v>0.47826388888888888</v>
      </c>
      <c r="C16090" s="100">
        <v>666</v>
      </c>
      <c r="D16090" s="100">
        <v>0.91800000000000004</v>
      </c>
    </row>
    <row r="16091" spans="1:4">
      <c r="A16091" s="101">
        <v>43997</v>
      </c>
      <c r="B16091" s="102">
        <v>0.47836805555555556</v>
      </c>
      <c r="C16091" s="100">
        <v>109</v>
      </c>
      <c r="D16091" s="100">
        <v>0.79200000000000004</v>
      </c>
    </row>
    <row r="16092" spans="1:4">
      <c r="A16092" s="101">
        <v>43997</v>
      </c>
      <c r="B16092" s="102">
        <v>0.47846064814814815</v>
      </c>
      <c r="C16092" s="100">
        <v>553</v>
      </c>
      <c r="D16092" s="100">
        <v>0.92900000000000005</v>
      </c>
    </row>
    <row r="16093" spans="1:4">
      <c r="A16093" s="101">
        <v>43997</v>
      </c>
      <c r="B16093" s="102">
        <v>0.47855324074074074</v>
      </c>
      <c r="C16093" s="100">
        <v>996</v>
      </c>
      <c r="D16093" s="100">
        <v>0.92800000000000005</v>
      </c>
    </row>
    <row r="16094" spans="1:4">
      <c r="A16094" s="101">
        <v>43997</v>
      </c>
      <c r="B16094" s="102">
        <v>0.47865740740740742</v>
      </c>
      <c r="C16094" s="100">
        <v>440</v>
      </c>
      <c r="D16094" s="100">
        <v>0.94299999999999995</v>
      </c>
    </row>
    <row r="16095" spans="1:4">
      <c r="A16095" s="101">
        <v>43997</v>
      </c>
      <c r="B16095" s="102">
        <v>0.47875000000000001</v>
      </c>
      <c r="C16095" s="100">
        <v>883</v>
      </c>
      <c r="D16095" s="100">
        <v>0.92300000000000004</v>
      </c>
    </row>
    <row r="16096" spans="1:4">
      <c r="A16096" s="101">
        <v>43997</v>
      </c>
      <c r="B16096" s="102">
        <v>0.47885416666666664</v>
      </c>
      <c r="C16096" s="100">
        <v>326</v>
      </c>
      <c r="D16096" s="100">
        <v>0.64700000000000002</v>
      </c>
    </row>
    <row r="16097" spans="1:4">
      <c r="A16097" s="101">
        <v>43997</v>
      </c>
      <c r="B16097" s="102">
        <v>0.47894675925925928</v>
      </c>
      <c r="C16097" s="100">
        <v>770</v>
      </c>
      <c r="D16097" s="100">
        <v>0.92100000000000004</v>
      </c>
    </row>
    <row r="16098" spans="1:4">
      <c r="A16098" s="101">
        <v>43997</v>
      </c>
      <c r="B16098" s="102">
        <v>0.47905092592592591</v>
      </c>
      <c r="C16098" s="100">
        <v>213</v>
      </c>
      <c r="D16098" s="100">
        <v>0.94699999999999995</v>
      </c>
    </row>
    <row r="16099" spans="1:4">
      <c r="A16099" s="101">
        <v>43997</v>
      </c>
      <c r="B16099" s="102">
        <v>0.4791435185185185</v>
      </c>
      <c r="C16099" s="100">
        <v>657</v>
      </c>
      <c r="D16099" s="100">
        <v>0.52300000000000002</v>
      </c>
    </row>
    <row r="16100" spans="1:4">
      <c r="A16100" s="101">
        <v>43997</v>
      </c>
      <c r="B16100" s="102">
        <v>0.47924768518518518</v>
      </c>
      <c r="C16100" s="100">
        <v>100</v>
      </c>
      <c r="D16100" s="100">
        <v>0.90400000000000003</v>
      </c>
    </row>
    <row r="16101" spans="1:4">
      <c r="A16101" s="101">
        <v>43997</v>
      </c>
      <c r="B16101" s="102">
        <v>0.47934027777777777</v>
      </c>
      <c r="C16101" s="100">
        <v>544</v>
      </c>
      <c r="D16101" s="100">
        <v>0.92800000000000005</v>
      </c>
    </row>
    <row r="16102" spans="1:4">
      <c r="A16102" s="101">
        <v>43997</v>
      </c>
      <c r="B16102" s="102">
        <v>0.47943287037037036</v>
      </c>
      <c r="C16102" s="100">
        <v>987</v>
      </c>
      <c r="D16102" s="100">
        <v>0.53200000000000003</v>
      </c>
    </row>
    <row r="16103" spans="1:4">
      <c r="A16103" s="101">
        <v>43997</v>
      </c>
      <c r="B16103" s="102">
        <v>0.47953703703703704</v>
      </c>
      <c r="C16103" s="100">
        <v>430</v>
      </c>
      <c r="D16103" s="100">
        <v>0.90700000000000003</v>
      </c>
    </row>
    <row r="16104" spans="1:4">
      <c r="A16104" s="101">
        <v>43997</v>
      </c>
      <c r="B16104" s="102">
        <v>0.47962962962962963</v>
      </c>
      <c r="C16104" s="100">
        <v>874</v>
      </c>
      <c r="D16104" s="100">
        <v>0.90400000000000003</v>
      </c>
    </row>
    <row r="16105" spans="1:4">
      <c r="A16105" s="101">
        <v>43997</v>
      </c>
      <c r="B16105" s="102">
        <v>0.47973379629629626</v>
      </c>
      <c r="C16105" s="100">
        <v>317</v>
      </c>
      <c r="D16105" s="100">
        <v>0.49199999999999999</v>
      </c>
    </row>
    <row r="16106" spans="1:4">
      <c r="A16106" s="101">
        <v>43997</v>
      </c>
      <c r="B16106" s="102">
        <v>0.4798263888888889</v>
      </c>
      <c r="C16106" s="100">
        <v>761</v>
      </c>
      <c r="D16106" s="100">
        <v>0.91700000000000004</v>
      </c>
    </row>
    <row r="16107" spans="1:4">
      <c r="A16107" s="101">
        <v>43997</v>
      </c>
      <c r="B16107" s="102">
        <v>0.47993055555555553</v>
      </c>
      <c r="C16107" s="100">
        <v>204</v>
      </c>
      <c r="D16107" s="100">
        <v>0.96</v>
      </c>
    </row>
    <row r="16108" spans="1:4">
      <c r="A16108" s="101">
        <v>43997</v>
      </c>
      <c r="B16108" s="102">
        <v>0.48002314814814812</v>
      </c>
      <c r="C16108" s="100">
        <v>647</v>
      </c>
      <c r="D16108" s="100">
        <v>0.88500000000000001</v>
      </c>
    </row>
    <row r="16109" spans="1:4">
      <c r="A16109" s="101">
        <v>43997</v>
      </c>
      <c r="B16109" s="102">
        <v>0.4801273148148148</v>
      </c>
      <c r="C16109" s="100">
        <v>91</v>
      </c>
      <c r="D16109" s="100">
        <v>0.95099999999999996</v>
      </c>
    </row>
    <row r="16110" spans="1:4">
      <c r="A16110" s="101">
        <v>43997</v>
      </c>
      <c r="B16110" s="102">
        <v>0.48021990740740739</v>
      </c>
      <c r="C16110" s="100">
        <v>534</v>
      </c>
      <c r="D16110" s="100">
        <v>0.56999999999999995</v>
      </c>
    </row>
    <row r="16111" spans="1:4">
      <c r="A16111" s="101">
        <v>43997</v>
      </c>
      <c r="B16111" s="102">
        <v>0.48031249999999998</v>
      </c>
      <c r="C16111" s="100">
        <v>978</v>
      </c>
      <c r="D16111" s="100">
        <v>0.90200000000000002</v>
      </c>
    </row>
    <row r="16112" spans="1:4">
      <c r="A16112" s="101">
        <v>43997</v>
      </c>
      <c r="B16112" s="102">
        <v>0.48041666666666666</v>
      </c>
      <c r="C16112" s="100">
        <v>421</v>
      </c>
      <c r="D16112" s="100">
        <v>0.96</v>
      </c>
    </row>
    <row r="16113" spans="1:4">
      <c r="A16113" s="101">
        <v>43997</v>
      </c>
      <c r="B16113" s="102">
        <v>0.48050925925925925</v>
      </c>
      <c r="C16113" s="100">
        <v>864</v>
      </c>
      <c r="D16113" s="100">
        <v>0.77900000000000003</v>
      </c>
    </row>
    <row r="16114" spans="1:4">
      <c r="A16114" s="101">
        <v>43997</v>
      </c>
      <c r="B16114" s="102">
        <v>0.48061342592592587</v>
      </c>
      <c r="C16114" s="100">
        <v>308</v>
      </c>
      <c r="D16114" s="100">
        <v>0.92700000000000005</v>
      </c>
    </row>
    <row r="16115" spans="1:4">
      <c r="A16115" s="101">
        <v>43997</v>
      </c>
      <c r="B16115" s="102">
        <v>0.48070601851851852</v>
      </c>
      <c r="C16115" s="100">
        <v>751</v>
      </c>
      <c r="D16115" s="100">
        <v>0.61499999999999999</v>
      </c>
    </row>
    <row r="16116" spans="1:4">
      <c r="A16116" s="101">
        <v>43997</v>
      </c>
      <c r="B16116" s="102">
        <v>0.4808101851851852</v>
      </c>
      <c r="C16116" s="100">
        <v>195</v>
      </c>
      <c r="D16116" s="100">
        <v>0.93500000000000005</v>
      </c>
    </row>
    <row r="16117" spans="1:4">
      <c r="A16117" s="101">
        <v>43997</v>
      </c>
      <c r="B16117" s="102">
        <v>0.48090277777777773</v>
      </c>
      <c r="C16117" s="100">
        <v>638</v>
      </c>
      <c r="D16117" s="100">
        <v>0.90800000000000003</v>
      </c>
    </row>
    <row r="16118" spans="1:4">
      <c r="A16118" s="101">
        <v>43997</v>
      </c>
      <c r="B16118" s="102">
        <v>0.48100694444444447</v>
      </c>
      <c r="C16118" s="100">
        <v>81</v>
      </c>
      <c r="D16118" s="100">
        <v>0.93700000000000006</v>
      </c>
    </row>
    <row r="16119" spans="1:4">
      <c r="A16119" s="101">
        <v>43997</v>
      </c>
      <c r="B16119" s="102">
        <v>0.48109953703703701</v>
      </c>
      <c r="C16119" s="100">
        <v>525</v>
      </c>
      <c r="D16119" s="100">
        <v>0.92600000000000005</v>
      </c>
    </row>
    <row r="16120" spans="1:4">
      <c r="A16120" s="101">
        <v>43997</v>
      </c>
      <c r="B16120" s="102">
        <v>0.48119212962962959</v>
      </c>
      <c r="C16120" s="100">
        <v>968</v>
      </c>
      <c r="D16120" s="100">
        <v>0.495</v>
      </c>
    </row>
    <row r="16121" spans="1:4">
      <c r="A16121" s="101">
        <v>43997</v>
      </c>
      <c r="B16121" s="102">
        <v>0.48129629629629633</v>
      </c>
      <c r="C16121" s="100">
        <v>412</v>
      </c>
      <c r="D16121" s="100">
        <v>0.90800000000000003</v>
      </c>
    </row>
    <row r="16122" spans="1:4">
      <c r="A16122" s="101">
        <v>43997</v>
      </c>
      <c r="B16122" s="102">
        <v>0.48138888888888887</v>
      </c>
      <c r="C16122" s="100">
        <v>855</v>
      </c>
      <c r="D16122" s="100">
        <v>0.96</v>
      </c>
    </row>
    <row r="16123" spans="1:4">
      <c r="A16123" s="101">
        <v>43997</v>
      </c>
      <c r="B16123" s="102">
        <v>0.4814930555555556</v>
      </c>
      <c r="C16123" s="100">
        <v>298</v>
      </c>
      <c r="D16123" s="100">
        <v>0.94499999999999995</v>
      </c>
    </row>
    <row r="16124" spans="1:4">
      <c r="A16124" s="101">
        <v>43997</v>
      </c>
      <c r="B16124" s="102">
        <v>0.48158564814814814</v>
      </c>
      <c r="C16124" s="100">
        <v>742</v>
      </c>
      <c r="D16124" s="100">
        <v>0.94899999999999995</v>
      </c>
    </row>
    <row r="16125" spans="1:4">
      <c r="A16125" s="101">
        <v>43997</v>
      </c>
      <c r="B16125" s="102">
        <v>0.48168981481481482</v>
      </c>
      <c r="C16125" s="100">
        <v>185</v>
      </c>
      <c r="D16125" s="100">
        <v>0.51500000000000001</v>
      </c>
    </row>
    <row r="16126" spans="1:4">
      <c r="A16126" s="101">
        <v>43997</v>
      </c>
      <c r="B16126" s="102">
        <v>0.48178240740740735</v>
      </c>
      <c r="C16126" s="100">
        <v>629</v>
      </c>
      <c r="D16126" s="100">
        <v>0.90200000000000002</v>
      </c>
    </row>
    <row r="16127" spans="1:4">
      <c r="A16127" s="101">
        <v>43997</v>
      </c>
      <c r="B16127" s="102">
        <v>0.48188657407407409</v>
      </c>
      <c r="C16127" s="100">
        <v>72</v>
      </c>
      <c r="D16127" s="100">
        <v>0.90700000000000003</v>
      </c>
    </row>
    <row r="16128" spans="1:4">
      <c r="A16128" s="101">
        <v>43997</v>
      </c>
      <c r="B16128" s="102">
        <v>0.48197916666666668</v>
      </c>
      <c r="C16128" s="100">
        <v>515</v>
      </c>
      <c r="D16128" s="100">
        <v>0.55900000000000005</v>
      </c>
    </row>
    <row r="16129" spans="1:4">
      <c r="A16129" s="101">
        <v>43997</v>
      </c>
      <c r="B16129" s="102">
        <v>0.48207175925925921</v>
      </c>
      <c r="C16129" s="100">
        <v>959</v>
      </c>
      <c r="D16129" s="100">
        <v>0.93500000000000005</v>
      </c>
    </row>
    <row r="16130" spans="1:4">
      <c r="A16130" s="101">
        <v>43997</v>
      </c>
      <c r="B16130" s="102">
        <v>0.48217592592592595</v>
      </c>
      <c r="C16130" s="100">
        <v>402</v>
      </c>
      <c r="D16130" s="100">
        <v>0.95599999999999996</v>
      </c>
    </row>
    <row r="16131" spans="1:4">
      <c r="A16131" s="101">
        <v>43997</v>
      </c>
      <c r="B16131" s="102">
        <v>0.48226851851851849</v>
      </c>
      <c r="C16131" s="100">
        <v>846</v>
      </c>
      <c r="D16131" s="100">
        <v>0.92100000000000004</v>
      </c>
    </row>
    <row r="16132" spans="1:4">
      <c r="A16132" s="101">
        <v>43997</v>
      </c>
      <c r="B16132" s="102">
        <v>0.48237268518518522</v>
      </c>
      <c r="C16132" s="100">
        <v>289</v>
      </c>
      <c r="D16132" s="100">
        <v>0.53200000000000003</v>
      </c>
    </row>
    <row r="16133" spans="1:4">
      <c r="A16133" s="101">
        <v>43997</v>
      </c>
      <c r="B16133" s="102">
        <v>0.48246527777777781</v>
      </c>
      <c r="C16133" s="100">
        <v>733</v>
      </c>
      <c r="D16133" s="100">
        <v>0.92800000000000005</v>
      </c>
    </row>
    <row r="16134" spans="1:4">
      <c r="A16134" s="101">
        <v>43997</v>
      </c>
      <c r="B16134" s="102">
        <v>0.48256944444444444</v>
      </c>
      <c r="C16134" s="100">
        <v>176</v>
      </c>
      <c r="D16134" s="100">
        <v>0.96</v>
      </c>
    </row>
    <row r="16135" spans="1:4">
      <c r="A16135" s="101">
        <v>43997</v>
      </c>
      <c r="B16135" s="102">
        <v>0.48266203703703708</v>
      </c>
      <c r="C16135" s="100">
        <v>619</v>
      </c>
      <c r="D16135" s="100">
        <v>0.879</v>
      </c>
    </row>
    <row r="16136" spans="1:4">
      <c r="A16136" s="101">
        <v>43997</v>
      </c>
      <c r="B16136" s="102">
        <v>0.48276620370370371</v>
      </c>
      <c r="C16136" s="100">
        <v>63</v>
      </c>
      <c r="D16136" s="100">
        <v>0.90800000000000003</v>
      </c>
    </row>
    <row r="16137" spans="1:4">
      <c r="A16137" s="101">
        <v>43997</v>
      </c>
      <c r="B16137" s="102">
        <v>0.4828587962962963</v>
      </c>
      <c r="C16137" s="100">
        <v>506</v>
      </c>
      <c r="D16137" s="100">
        <v>0.93899999999999995</v>
      </c>
    </row>
    <row r="16138" spans="1:4">
      <c r="A16138" s="101">
        <v>43997</v>
      </c>
      <c r="B16138" s="102">
        <v>0.48295138888888894</v>
      </c>
      <c r="C16138" s="100">
        <v>950</v>
      </c>
      <c r="D16138" s="100">
        <v>0.94</v>
      </c>
    </row>
    <row r="16139" spans="1:4">
      <c r="A16139" s="101">
        <v>43997</v>
      </c>
      <c r="B16139" s="102">
        <v>0.48305555555555557</v>
      </c>
      <c r="C16139" s="100">
        <v>393</v>
      </c>
      <c r="D16139" s="100">
        <v>0.92800000000000005</v>
      </c>
    </row>
    <row r="16140" spans="1:4">
      <c r="A16140" s="101">
        <v>43997</v>
      </c>
      <c r="B16140" s="102">
        <v>0.48314814814814816</v>
      </c>
      <c r="C16140" s="100">
        <v>836</v>
      </c>
      <c r="D16140" s="100">
        <v>0.56499999999999995</v>
      </c>
    </row>
    <row r="16141" spans="1:4">
      <c r="A16141" s="101">
        <v>43997</v>
      </c>
      <c r="B16141" s="102">
        <v>0.48325231481481484</v>
      </c>
      <c r="C16141" s="100">
        <v>280</v>
      </c>
      <c r="D16141" s="100">
        <v>0.90500000000000003</v>
      </c>
    </row>
    <row r="16142" spans="1:4">
      <c r="A16142" s="101">
        <v>43997</v>
      </c>
      <c r="B16142" s="102">
        <v>0.48334490740740743</v>
      </c>
      <c r="C16142" s="100">
        <v>723</v>
      </c>
      <c r="D16142" s="100">
        <v>0.95099999999999996</v>
      </c>
    </row>
    <row r="16143" spans="1:4">
      <c r="A16143" s="101">
        <v>43997</v>
      </c>
      <c r="B16143" s="102">
        <v>0.48344907407407406</v>
      </c>
      <c r="C16143" s="100">
        <v>167</v>
      </c>
      <c r="D16143" s="100">
        <v>0.83799999999999997</v>
      </c>
    </row>
    <row r="16144" spans="1:4">
      <c r="A16144" s="101">
        <v>43997</v>
      </c>
      <c r="B16144" s="102">
        <v>0.4835416666666667</v>
      </c>
      <c r="C16144" s="100">
        <v>610</v>
      </c>
      <c r="D16144" s="100">
        <v>0.90600000000000003</v>
      </c>
    </row>
    <row r="16145" spans="1:4">
      <c r="A16145" s="101">
        <v>43997</v>
      </c>
      <c r="B16145" s="102">
        <v>0.48364583333333333</v>
      </c>
      <c r="C16145" s="100">
        <v>53</v>
      </c>
      <c r="D16145" s="100">
        <v>0.97899999999999998</v>
      </c>
    </row>
    <row r="16146" spans="1:4">
      <c r="A16146" s="101">
        <v>43997</v>
      </c>
      <c r="B16146" s="102">
        <v>0.48373842592592592</v>
      </c>
      <c r="C16146" s="100">
        <v>497</v>
      </c>
      <c r="D16146" s="100">
        <v>0.89300000000000002</v>
      </c>
    </row>
    <row r="16147" spans="1:4">
      <c r="A16147" s="101">
        <v>43997</v>
      </c>
      <c r="B16147" s="102">
        <v>0.48383101851851856</v>
      </c>
      <c r="C16147" s="100">
        <v>940</v>
      </c>
      <c r="D16147" s="100">
        <v>0.93400000000000005</v>
      </c>
    </row>
    <row r="16148" spans="1:4">
      <c r="A16148" s="101">
        <v>43997</v>
      </c>
      <c r="B16148" s="102">
        <v>0.48393518518518519</v>
      </c>
      <c r="C16148" s="100">
        <v>384</v>
      </c>
      <c r="D16148" s="100">
        <v>0.56999999999999995</v>
      </c>
    </row>
    <row r="16149" spans="1:4">
      <c r="A16149" s="101">
        <v>43997</v>
      </c>
      <c r="B16149" s="102">
        <v>0.48402777777777778</v>
      </c>
      <c r="C16149" s="100">
        <v>827</v>
      </c>
      <c r="D16149" s="100">
        <v>0.91700000000000004</v>
      </c>
    </row>
    <row r="16150" spans="1:4">
      <c r="A16150" s="101">
        <v>43997</v>
      </c>
      <c r="B16150" s="102">
        <v>0.48413194444444446</v>
      </c>
      <c r="C16150" s="100">
        <v>270</v>
      </c>
      <c r="D16150" s="100">
        <v>0.95499999999999996</v>
      </c>
    </row>
    <row r="16151" spans="1:4">
      <c r="A16151" s="101">
        <v>43997</v>
      </c>
      <c r="B16151" s="102">
        <v>0.48422453703703705</v>
      </c>
      <c r="C16151" s="100">
        <v>714</v>
      </c>
      <c r="D16151" s="100">
        <v>0.54100000000000004</v>
      </c>
    </row>
    <row r="16152" spans="1:4">
      <c r="A16152" s="101">
        <v>43997</v>
      </c>
      <c r="B16152" s="102">
        <v>0.48432870370370368</v>
      </c>
      <c r="C16152" s="100">
        <v>157</v>
      </c>
      <c r="D16152" s="100">
        <v>0.94499999999999995</v>
      </c>
    </row>
    <row r="16153" spans="1:4">
      <c r="A16153" s="101">
        <v>43997</v>
      </c>
      <c r="B16153" s="102">
        <v>0.48442129629629632</v>
      </c>
      <c r="C16153" s="100">
        <v>601</v>
      </c>
      <c r="D16153" s="100">
        <v>0.90100000000000002</v>
      </c>
    </row>
    <row r="16154" spans="1:4">
      <c r="A16154" s="101">
        <v>43997</v>
      </c>
      <c r="B16154" s="102">
        <v>0.48452546296296295</v>
      </c>
      <c r="C16154" s="100">
        <v>44</v>
      </c>
      <c r="D16154" s="100">
        <v>0.89</v>
      </c>
    </row>
    <row r="16155" spans="1:4">
      <c r="A16155" s="101">
        <v>43997</v>
      </c>
      <c r="B16155" s="102">
        <v>0.48461805555555554</v>
      </c>
      <c r="C16155" s="100">
        <v>487</v>
      </c>
      <c r="D16155" s="100">
        <v>0.95199999999999996</v>
      </c>
    </row>
    <row r="16156" spans="1:4">
      <c r="A16156" s="101">
        <v>43997</v>
      </c>
      <c r="B16156" s="102">
        <v>0.48471064814814818</v>
      </c>
      <c r="C16156" s="100">
        <v>931</v>
      </c>
      <c r="D16156" s="100">
        <v>0.95099999999999996</v>
      </c>
    </row>
    <row r="16157" spans="1:4">
      <c r="A16157" s="101">
        <v>43997</v>
      </c>
      <c r="B16157" s="102">
        <v>0.48481481481481481</v>
      </c>
      <c r="C16157" s="100">
        <v>374</v>
      </c>
      <c r="D16157" s="100">
        <v>0.879</v>
      </c>
    </row>
    <row r="16158" spans="1:4">
      <c r="A16158" s="101">
        <v>43997</v>
      </c>
      <c r="B16158" s="102">
        <v>0.4849074074074074</v>
      </c>
      <c r="C16158" s="100">
        <v>818</v>
      </c>
      <c r="D16158" s="100">
        <v>0.91300000000000003</v>
      </c>
    </row>
    <row r="16159" spans="1:4">
      <c r="A16159" s="101">
        <v>43997</v>
      </c>
      <c r="B16159" s="102">
        <v>0.48501157407407408</v>
      </c>
      <c r="C16159" s="100">
        <v>261</v>
      </c>
      <c r="D16159" s="100">
        <v>0.95499999999999996</v>
      </c>
    </row>
    <row r="16160" spans="1:4">
      <c r="A16160" s="101">
        <v>43997</v>
      </c>
      <c r="B16160" s="102">
        <v>0.48510416666666667</v>
      </c>
      <c r="C16160" s="100">
        <v>704</v>
      </c>
      <c r="D16160" s="100">
        <v>0.90100000000000002</v>
      </c>
    </row>
    <row r="16161" spans="1:4">
      <c r="A16161" s="101">
        <v>43997</v>
      </c>
      <c r="B16161" s="102">
        <v>0.4852083333333333</v>
      </c>
      <c r="C16161" s="100">
        <v>148</v>
      </c>
      <c r="D16161" s="100">
        <v>0.89600000000000002</v>
      </c>
    </row>
    <row r="16162" spans="1:4">
      <c r="A16162" s="101">
        <v>43997</v>
      </c>
      <c r="B16162" s="102">
        <v>0.48530092592592594</v>
      </c>
      <c r="C16162" s="100">
        <v>591</v>
      </c>
      <c r="D16162" s="100">
        <v>0.86</v>
      </c>
    </row>
    <row r="16163" spans="1:4">
      <c r="A16163" s="101">
        <v>43997</v>
      </c>
      <c r="B16163" s="102">
        <v>0.48540509259259257</v>
      </c>
      <c r="C16163" s="100">
        <v>35</v>
      </c>
      <c r="D16163" s="100">
        <v>0.89</v>
      </c>
    </row>
    <row r="16164" spans="1:4">
      <c r="A16164" s="101">
        <v>43997</v>
      </c>
      <c r="B16164" s="102">
        <v>0.48549768518518516</v>
      </c>
      <c r="C16164" s="100">
        <v>478</v>
      </c>
      <c r="D16164" s="100">
        <v>0.90100000000000002</v>
      </c>
    </row>
    <row r="16165" spans="1:4">
      <c r="A16165" s="101">
        <v>43997</v>
      </c>
      <c r="B16165" s="102">
        <v>0.4855902777777778</v>
      </c>
      <c r="C16165" s="100">
        <v>922</v>
      </c>
      <c r="D16165" s="100">
        <v>0.57099999999999995</v>
      </c>
    </row>
    <row r="16166" spans="1:4">
      <c r="A16166" s="101">
        <v>43997</v>
      </c>
      <c r="B16166" s="102">
        <v>0.48569444444444443</v>
      </c>
      <c r="C16166" s="100">
        <v>365</v>
      </c>
      <c r="D16166" s="100">
        <v>0.89100000000000001</v>
      </c>
    </row>
    <row r="16167" spans="1:4">
      <c r="A16167" s="101">
        <v>43997</v>
      </c>
      <c r="B16167" s="102">
        <v>0.48578703703703702</v>
      </c>
      <c r="C16167" s="100">
        <v>808</v>
      </c>
      <c r="D16167" s="100">
        <v>0.90100000000000002</v>
      </c>
    </row>
    <row r="16168" spans="1:4">
      <c r="A16168" s="101">
        <v>43997</v>
      </c>
      <c r="B16168" s="102">
        <v>0.4858912037037037</v>
      </c>
      <c r="C16168" s="100">
        <v>252</v>
      </c>
      <c r="D16168" s="100">
        <v>0.53200000000000003</v>
      </c>
    </row>
    <row r="16169" spans="1:4">
      <c r="A16169" s="101">
        <v>43997</v>
      </c>
      <c r="B16169" s="102">
        <v>0.48598379629629629</v>
      </c>
      <c r="C16169" s="100">
        <v>695</v>
      </c>
      <c r="D16169" s="100">
        <v>0.89</v>
      </c>
    </row>
    <row r="16170" spans="1:4">
      <c r="A16170" s="101">
        <v>43997</v>
      </c>
      <c r="B16170" s="102">
        <v>0.48608796296296292</v>
      </c>
      <c r="C16170" s="100">
        <v>139</v>
      </c>
      <c r="D16170" s="100">
        <v>0.95599999999999996</v>
      </c>
    </row>
    <row r="16171" spans="1:4">
      <c r="A16171" s="101">
        <v>43997</v>
      </c>
      <c r="B16171" s="102">
        <v>0.48618055555555556</v>
      </c>
      <c r="C16171" s="100">
        <v>582</v>
      </c>
      <c r="D16171" s="100">
        <v>0.92300000000000004</v>
      </c>
    </row>
    <row r="16172" spans="1:4">
      <c r="A16172" s="101">
        <v>43997</v>
      </c>
      <c r="B16172" s="102">
        <v>0.48628472222222219</v>
      </c>
      <c r="C16172" s="100">
        <v>25</v>
      </c>
      <c r="D16172" s="100">
        <v>0.90400000000000003</v>
      </c>
    </row>
    <row r="16173" spans="1:4">
      <c r="A16173" s="101">
        <v>43997</v>
      </c>
      <c r="B16173" s="102">
        <v>0.48637731481481478</v>
      </c>
      <c r="C16173" s="100">
        <v>469</v>
      </c>
      <c r="D16173" s="100">
        <v>0.60199999999999998</v>
      </c>
    </row>
    <row r="16174" spans="1:4">
      <c r="A16174" s="101">
        <v>43997</v>
      </c>
      <c r="B16174" s="102">
        <v>0.48646990740740742</v>
      </c>
      <c r="C16174" s="100">
        <v>912</v>
      </c>
      <c r="D16174" s="100">
        <v>0.93799999999999994</v>
      </c>
    </row>
    <row r="16175" spans="1:4">
      <c r="A16175" s="101">
        <v>43997</v>
      </c>
      <c r="B16175" s="102">
        <v>0.48657407407407405</v>
      </c>
      <c r="C16175" s="100">
        <v>356</v>
      </c>
      <c r="D16175" s="100">
        <v>0.89300000000000002</v>
      </c>
    </row>
    <row r="16176" spans="1:4">
      <c r="A16176" s="101">
        <v>43997</v>
      </c>
      <c r="B16176" s="102">
        <v>0.48666666666666664</v>
      </c>
      <c r="C16176" s="100">
        <v>799</v>
      </c>
      <c r="D16176" s="100">
        <v>0.51800000000000002</v>
      </c>
    </row>
    <row r="16177" spans="1:4">
      <c r="A16177" s="101">
        <v>43997</v>
      </c>
      <c r="B16177" s="102">
        <v>0.48677083333333332</v>
      </c>
      <c r="C16177" s="100">
        <v>242</v>
      </c>
      <c r="D16177" s="100">
        <v>0.90800000000000003</v>
      </c>
    </row>
    <row r="16178" spans="1:4">
      <c r="A16178" s="101">
        <v>43997</v>
      </c>
      <c r="B16178" s="102">
        <v>0.48686342592592591</v>
      </c>
      <c r="C16178" s="100">
        <v>686</v>
      </c>
      <c r="D16178" s="100">
        <v>0.95099999999999996</v>
      </c>
    </row>
    <row r="16179" spans="1:4">
      <c r="A16179" s="101">
        <v>43997</v>
      </c>
      <c r="B16179" s="102">
        <v>0.48696759259259265</v>
      </c>
      <c r="C16179" s="100">
        <v>129</v>
      </c>
      <c r="D16179" s="100">
        <v>0.89400000000000002</v>
      </c>
    </row>
    <row r="16180" spans="1:4">
      <c r="A16180" s="101">
        <v>43997</v>
      </c>
      <c r="B16180" s="102">
        <v>0.48706018518518518</v>
      </c>
      <c r="C16180" s="100">
        <v>573</v>
      </c>
      <c r="D16180" s="100">
        <v>0.94299999999999995</v>
      </c>
    </row>
    <row r="16181" spans="1:4">
      <c r="A16181" s="101">
        <v>43997</v>
      </c>
      <c r="B16181" s="102">
        <v>0.48716435185185186</v>
      </c>
      <c r="C16181" s="100">
        <v>16</v>
      </c>
      <c r="D16181" s="100">
        <v>0.58399999999999996</v>
      </c>
    </row>
    <row r="16182" spans="1:4">
      <c r="A16182" s="101">
        <v>43997</v>
      </c>
      <c r="B16182" s="102">
        <v>0.4872569444444444</v>
      </c>
      <c r="C16182" s="100">
        <v>459</v>
      </c>
      <c r="D16182" s="100">
        <v>0.93799999999999994</v>
      </c>
    </row>
    <row r="16183" spans="1:4">
      <c r="A16183" s="101">
        <v>43997</v>
      </c>
      <c r="B16183" s="102">
        <v>0.48734953703703704</v>
      </c>
      <c r="C16183" s="100">
        <v>903</v>
      </c>
      <c r="D16183" s="100">
        <v>0.91600000000000004</v>
      </c>
    </row>
    <row r="16184" spans="1:4">
      <c r="A16184" s="101">
        <v>43997</v>
      </c>
      <c r="B16184" s="102">
        <v>0.48745370370370367</v>
      </c>
      <c r="C16184" s="100">
        <v>346</v>
      </c>
      <c r="D16184" s="100">
        <v>0.68600000000000005</v>
      </c>
    </row>
    <row r="16185" spans="1:4">
      <c r="A16185" s="101">
        <v>43997</v>
      </c>
      <c r="B16185" s="102">
        <v>0.48754629629629626</v>
      </c>
      <c r="C16185" s="100">
        <v>790</v>
      </c>
      <c r="D16185" s="100">
        <v>0.89700000000000002</v>
      </c>
    </row>
    <row r="16186" spans="1:4">
      <c r="A16186" s="101">
        <v>43997</v>
      </c>
      <c r="B16186" s="102">
        <v>0.48765046296296299</v>
      </c>
      <c r="C16186" s="100">
        <v>233</v>
      </c>
      <c r="D16186" s="100">
        <v>0.94399999999999995</v>
      </c>
    </row>
    <row r="16187" spans="1:4">
      <c r="A16187" s="101">
        <v>43997</v>
      </c>
      <c r="B16187" s="102">
        <v>0.48774305555555553</v>
      </c>
      <c r="C16187" s="100">
        <v>676</v>
      </c>
      <c r="D16187" s="100">
        <v>0.90200000000000002</v>
      </c>
    </row>
    <row r="16188" spans="1:4">
      <c r="A16188" s="101">
        <v>43997</v>
      </c>
      <c r="B16188" s="102">
        <v>0.48784722222222227</v>
      </c>
      <c r="C16188" s="100">
        <v>120</v>
      </c>
      <c r="D16188" s="100">
        <v>0.90700000000000003</v>
      </c>
    </row>
    <row r="16189" spans="1:4">
      <c r="A16189" s="101">
        <v>43997</v>
      </c>
      <c r="B16189" s="102">
        <v>0.4879398148148148</v>
      </c>
      <c r="C16189" s="100">
        <v>563</v>
      </c>
      <c r="D16189" s="100">
        <v>0.94299999999999995</v>
      </c>
    </row>
    <row r="16190" spans="1:4">
      <c r="A16190" s="101">
        <v>43997</v>
      </c>
      <c r="B16190" s="102">
        <v>0.48804398148148148</v>
      </c>
      <c r="C16190" s="100">
        <v>7</v>
      </c>
      <c r="D16190" s="100">
        <v>0.92700000000000005</v>
      </c>
    </row>
    <row r="16191" spans="1:4">
      <c r="A16191" s="101">
        <v>43997</v>
      </c>
      <c r="B16191" s="102">
        <v>0.48813657407407413</v>
      </c>
      <c r="C16191" s="100">
        <v>450</v>
      </c>
      <c r="D16191" s="100">
        <v>0.89900000000000002</v>
      </c>
    </row>
    <row r="16192" spans="1:4">
      <c r="A16192" s="101">
        <v>43997</v>
      </c>
      <c r="B16192" s="102">
        <v>0.48822916666666666</v>
      </c>
      <c r="C16192" s="100">
        <v>893</v>
      </c>
      <c r="D16192" s="100">
        <v>0.89500000000000002</v>
      </c>
    </row>
    <row r="16193" spans="1:4">
      <c r="A16193" s="101">
        <v>43997</v>
      </c>
      <c r="B16193" s="102">
        <v>0.48833333333333334</v>
      </c>
      <c r="C16193" s="100">
        <v>337</v>
      </c>
      <c r="D16193" s="100">
        <v>0.90600000000000003</v>
      </c>
    </row>
    <row r="16194" spans="1:4">
      <c r="A16194" s="101">
        <v>43997</v>
      </c>
      <c r="B16194" s="102">
        <v>0.48842592592592587</v>
      </c>
      <c r="C16194" s="100">
        <v>780</v>
      </c>
      <c r="D16194" s="100">
        <v>0.91200000000000003</v>
      </c>
    </row>
    <row r="16195" spans="1:4">
      <c r="A16195" s="101">
        <v>43997</v>
      </c>
      <c r="B16195" s="102">
        <v>0.48853009259259261</v>
      </c>
      <c r="C16195" s="100">
        <v>224</v>
      </c>
      <c r="D16195" s="100">
        <v>0.82499999999999996</v>
      </c>
    </row>
    <row r="16196" spans="1:4">
      <c r="A16196" s="101">
        <v>43997</v>
      </c>
      <c r="B16196" s="102">
        <v>0.4886226851851852</v>
      </c>
      <c r="C16196" s="100">
        <v>667</v>
      </c>
      <c r="D16196" s="100">
        <v>0.94499999999999995</v>
      </c>
    </row>
    <row r="16197" spans="1:4">
      <c r="A16197" s="101">
        <v>43997</v>
      </c>
      <c r="B16197" s="102">
        <v>0.48872685185185188</v>
      </c>
      <c r="C16197" s="100">
        <v>111</v>
      </c>
      <c r="D16197" s="100">
        <v>0.92100000000000004</v>
      </c>
    </row>
    <row r="16198" spans="1:4">
      <c r="A16198" s="101">
        <v>43997</v>
      </c>
      <c r="B16198" s="102">
        <v>0.48881944444444447</v>
      </c>
      <c r="C16198" s="100">
        <v>554</v>
      </c>
      <c r="D16198" s="100">
        <v>0.90700000000000003</v>
      </c>
    </row>
    <row r="16199" spans="1:4">
      <c r="A16199" s="101">
        <v>43997</v>
      </c>
      <c r="B16199" s="102">
        <v>0.48891203703703701</v>
      </c>
      <c r="C16199" s="100">
        <v>997</v>
      </c>
      <c r="D16199" s="100">
        <v>0.89400000000000002</v>
      </c>
    </row>
    <row r="16200" spans="1:4">
      <c r="A16200" s="101">
        <v>43997</v>
      </c>
      <c r="B16200" s="102">
        <v>0.48901620370370374</v>
      </c>
      <c r="C16200" s="100">
        <v>441</v>
      </c>
      <c r="D16200" s="100">
        <v>0.91900000000000004</v>
      </c>
    </row>
    <row r="16201" spans="1:4">
      <c r="A16201" s="101">
        <v>43997</v>
      </c>
      <c r="B16201" s="102">
        <v>0.48910879629629633</v>
      </c>
      <c r="C16201" s="100">
        <v>884</v>
      </c>
      <c r="D16201" s="100">
        <v>0.95099999999999996</v>
      </c>
    </row>
    <row r="16202" spans="1:4">
      <c r="A16202" s="101">
        <v>43997</v>
      </c>
      <c r="B16202" s="102">
        <v>0.48921296296296296</v>
      </c>
      <c r="C16202" s="100">
        <v>328</v>
      </c>
      <c r="D16202" s="100">
        <v>0.94599999999999995</v>
      </c>
    </row>
    <row r="16203" spans="1:4">
      <c r="A16203" s="101">
        <v>43997</v>
      </c>
      <c r="B16203" s="102">
        <v>0.4893055555555556</v>
      </c>
      <c r="C16203" s="100">
        <v>771</v>
      </c>
      <c r="D16203" s="100">
        <v>0.95499999999999996</v>
      </c>
    </row>
    <row r="16204" spans="1:4">
      <c r="A16204" s="101">
        <v>43997</v>
      </c>
      <c r="B16204" s="102">
        <v>0.48940972222222223</v>
      </c>
      <c r="C16204" s="100">
        <v>214</v>
      </c>
      <c r="D16204" s="100">
        <v>0.91800000000000004</v>
      </c>
    </row>
    <row r="16205" spans="1:4">
      <c r="A16205" s="101">
        <v>43997</v>
      </c>
      <c r="B16205" s="102">
        <v>0.48950231481481482</v>
      </c>
      <c r="C16205" s="100">
        <v>658</v>
      </c>
      <c r="D16205" s="100">
        <v>0.89700000000000002</v>
      </c>
    </row>
    <row r="16206" spans="1:4">
      <c r="A16206" s="101">
        <v>43997</v>
      </c>
      <c r="B16206" s="102">
        <v>0.4896064814814815</v>
      </c>
      <c r="C16206" s="100">
        <v>101</v>
      </c>
      <c r="D16206" s="100">
        <v>0.92900000000000005</v>
      </c>
    </row>
    <row r="16207" spans="1:4">
      <c r="A16207" s="101">
        <v>43997</v>
      </c>
      <c r="B16207" s="102">
        <v>0.48969907407407409</v>
      </c>
      <c r="C16207" s="100">
        <v>545</v>
      </c>
      <c r="D16207" s="100">
        <v>0.92700000000000005</v>
      </c>
    </row>
    <row r="16208" spans="1:4">
      <c r="A16208" s="101">
        <v>43997</v>
      </c>
      <c r="B16208" s="102">
        <v>0.48979166666666668</v>
      </c>
      <c r="C16208" s="100">
        <v>988</v>
      </c>
      <c r="D16208" s="100">
        <v>0.94</v>
      </c>
    </row>
    <row r="16209" spans="1:4">
      <c r="A16209" s="101">
        <v>43997</v>
      </c>
      <c r="B16209" s="102">
        <v>0.48989583333333336</v>
      </c>
      <c r="C16209" s="100">
        <v>431</v>
      </c>
      <c r="D16209" s="100">
        <v>0.93700000000000006</v>
      </c>
    </row>
    <row r="16210" spans="1:4">
      <c r="A16210" s="101">
        <v>43997</v>
      </c>
      <c r="B16210" s="102">
        <v>0.48998842592592595</v>
      </c>
      <c r="C16210" s="100">
        <v>875</v>
      </c>
      <c r="D16210" s="100">
        <v>0.88900000000000001</v>
      </c>
    </row>
    <row r="16211" spans="1:4">
      <c r="A16211" s="101">
        <v>43997</v>
      </c>
      <c r="B16211" s="102">
        <v>0.49009259259259258</v>
      </c>
      <c r="C16211" s="100">
        <v>318</v>
      </c>
      <c r="D16211" s="100">
        <v>0.92100000000000004</v>
      </c>
    </row>
    <row r="16212" spans="1:4">
      <c r="A16212" s="101">
        <v>43997</v>
      </c>
      <c r="B16212" s="102">
        <v>0.49018518518518522</v>
      </c>
      <c r="C16212" s="100">
        <v>762</v>
      </c>
      <c r="D16212" s="100">
        <v>0.88900000000000001</v>
      </c>
    </row>
    <row r="16213" spans="1:4">
      <c r="A16213" s="101">
        <v>43997</v>
      </c>
      <c r="B16213" s="102">
        <v>0.49028935185185185</v>
      </c>
      <c r="C16213" s="100">
        <v>205</v>
      </c>
      <c r="D16213" s="100">
        <v>0.93200000000000005</v>
      </c>
    </row>
    <row r="16214" spans="1:4">
      <c r="A16214" s="101">
        <v>43997</v>
      </c>
      <c r="B16214" s="102">
        <v>0.49038194444444444</v>
      </c>
      <c r="C16214" s="100">
        <v>648</v>
      </c>
      <c r="D16214" s="100">
        <v>0.92800000000000005</v>
      </c>
    </row>
    <row r="16215" spans="1:4">
      <c r="A16215" s="101">
        <v>43997</v>
      </c>
      <c r="B16215" s="102">
        <v>0.49048611111111112</v>
      </c>
      <c r="C16215" s="100">
        <v>92</v>
      </c>
      <c r="D16215" s="100">
        <v>0.88800000000000001</v>
      </c>
    </row>
    <row r="16216" spans="1:4">
      <c r="A16216" s="101">
        <v>43997</v>
      </c>
      <c r="B16216" s="102">
        <v>0.49057870370370371</v>
      </c>
      <c r="C16216" s="100">
        <v>535</v>
      </c>
      <c r="D16216" s="100">
        <v>0.93400000000000005</v>
      </c>
    </row>
    <row r="16217" spans="1:4">
      <c r="A16217" s="101">
        <v>43997</v>
      </c>
      <c r="B16217" s="102">
        <v>0.4906712962962963</v>
      </c>
      <c r="C16217" s="100">
        <v>979</v>
      </c>
      <c r="D16217" s="100">
        <v>0.88600000000000001</v>
      </c>
    </row>
    <row r="16218" spans="1:4">
      <c r="A16218" s="101">
        <v>43997</v>
      </c>
      <c r="B16218" s="102">
        <v>0.49077546296296298</v>
      </c>
      <c r="C16218" s="100">
        <v>422</v>
      </c>
      <c r="D16218" s="100">
        <v>0.93300000000000005</v>
      </c>
    </row>
    <row r="16219" spans="1:4">
      <c r="A16219" s="101">
        <v>43997</v>
      </c>
      <c r="B16219" s="102">
        <v>0.49086805555555557</v>
      </c>
      <c r="C16219" s="100">
        <v>865</v>
      </c>
      <c r="D16219" s="100">
        <v>0.89</v>
      </c>
    </row>
    <row r="16220" spans="1:4">
      <c r="A16220" s="101">
        <v>43997</v>
      </c>
      <c r="B16220" s="102">
        <v>0.4909722222222222</v>
      </c>
      <c r="C16220" s="100">
        <v>309</v>
      </c>
      <c r="D16220" s="100">
        <v>0.89100000000000001</v>
      </c>
    </row>
    <row r="16221" spans="1:4">
      <c r="A16221" s="101">
        <v>43997</v>
      </c>
      <c r="B16221" s="102">
        <v>0.49106481481481484</v>
      </c>
      <c r="C16221" s="100">
        <v>752</v>
      </c>
      <c r="D16221" s="100">
        <v>0.93400000000000005</v>
      </c>
    </row>
    <row r="16222" spans="1:4">
      <c r="A16222" s="101">
        <v>43997</v>
      </c>
      <c r="B16222" s="102">
        <v>0.49116898148148147</v>
      </c>
      <c r="C16222" s="100">
        <v>196</v>
      </c>
      <c r="D16222" s="100">
        <v>0.89900000000000002</v>
      </c>
    </row>
    <row r="16223" spans="1:4">
      <c r="A16223" s="101">
        <v>43997</v>
      </c>
      <c r="B16223" s="102">
        <v>0.49126157407407406</v>
      </c>
      <c r="C16223" s="100">
        <v>639</v>
      </c>
      <c r="D16223" s="100">
        <v>0.93</v>
      </c>
    </row>
    <row r="16224" spans="1:4">
      <c r="A16224" s="101">
        <v>43997</v>
      </c>
      <c r="B16224" s="102">
        <v>0.49136574074074074</v>
      </c>
      <c r="C16224" s="100">
        <v>82</v>
      </c>
      <c r="D16224" s="100">
        <v>0.92100000000000004</v>
      </c>
    </row>
    <row r="16225" spans="1:4">
      <c r="A16225" s="101">
        <v>43997</v>
      </c>
      <c r="B16225" s="102">
        <v>0.49145833333333333</v>
      </c>
      <c r="C16225" s="100">
        <v>526</v>
      </c>
      <c r="D16225" s="100">
        <v>0.88200000000000001</v>
      </c>
    </row>
    <row r="16226" spans="1:4">
      <c r="A16226" s="101">
        <v>43997</v>
      </c>
      <c r="B16226" s="102">
        <v>0.49155092592592592</v>
      </c>
      <c r="C16226" s="100">
        <v>969</v>
      </c>
      <c r="D16226" s="100">
        <v>0.92600000000000005</v>
      </c>
    </row>
    <row r="16227" spans="1:4">
      <c r="A16227" s="101">
        <v>43997</v>
      </c>
      <c r="B16227" s="102">
        <v>0.4916550925925926</v>
      </c>
      <c r="C16227" s="100">
        <v>413</v>
      </c>
      <c r="D16227" s="100">
        <v>0.88</v>
      </c>
    </row>
    <row r="16228" spans="1:4">
      <c r="A16228" s="101">
        <v>43997</v>
      </c>
      <c r="B16228" s="102">
        <v>0.49174768518518519</v>
      </c>
      <c r="C16228" s="100">
        <v>856</v>
      </c>
      <c r="D16228" s="100">
        <v>0.92200000000000004</v>
      </c>
    </row>
    <row r="16229" spans="1:4">
      <c r="A16229" s="101">
        <v>43997</v>
      </c>
      <c r="B16229" s="102">
        <v>0.49185185185185182</v>
      </c>
      <c r="C16229" s="100">
        <v>300</v>
      </c>
      <c r="D16229" s="100">
        <v>0.875</v>
      </c>
    </row>
    <row r="16230" spans="1:4">
      <c r="A16230" s="101">
        <v>43997</v>
      </c>
      <c r="B16230" s="102">
        <v>0.49194444444444446</v>
      </c>
      <c r="C16230" s="100">
        <v>743</v>
      </c>
      <c r="D16230" s="100">
        <v>0.92900000000000005</v>
      </c>
    </row>
    <row r="16231" spans="1:4">
      <c r="A16231" s="101">
        <v>43997</v>
      </c>
      <c r="B16231" s="102">
        <v>0.49204861111111109</v>
      </c>
      <c r="C16231" s="100">
        <v>186</v>
      </c>
      <c r="D16231" s="100">
        <v>0.91600000000000004</v>
      </c>
    </row>
    <row r="16232" spans="1:4">
      <c r="A16232" s="101">
        <v>43997</v>
      </c>
      <c r="B16232" s="102">
        <v>0.49214120370370368</v>
      </c>
      <c r="C16232" s="100">
        <v>630</v>
      </c>
      <c r="D16232" s="100">
        <v>0.9</v>
      </c>
    </row>
    <row r="16233" spans="1:4">
      <c r="A16233" s="101">
        <v>43997</v>
      </c>
      <c r="B16233" s="102">
        <v>0.49224537037037036</v>
      </c>
      <c r="C16233" s="100">
        <v>73</v>
      </c>
      <c r="D16233" s="100">
        <v>0.874</v>
      </c>
    </row>
    <row r="16234" spans="1:4">
      <c r="A16234" s="101">
        <v>43997</v>
      </c>
      <c r="B16234" s="102">
        <v>0.49233796296296295</v>
      </c>
      <c r="C16234" s="100">
        <v>517</v>
      </c>
      <c r="D16234" s="100">
        <v>0.877</v>
      </c>
    </row>
    <row r="16235" spans="1:4">
      <c r="A16235" s="101">
        <v>43997</v>
      </c>
      <c r="B16235" s="102">
        <v>0.49243055555555554</v>
      </c>
      <c r="C16235" s="100">
        <v>960</v>
      </c>
      <c r="D16235" s="100">
        <v>0.91900000000000004</v>
      </c>
    </row>
    <row r="16236" spans="1:4">
      <c r="A16236" s="101">
        <v>43997</v>
      </c>
      <c r="B16236" s="102">
        <v>0.49253472222222222</v>
      </c>
      <c r="C16236" s="100">
        <v>403</v>
      </c>
      <c r="D16236" s="100">
        <v>0.92100000000000004</v>
      </c>
    </row>
    <row r="16237" spans="1:4">
      <c r="A16237" s="101">
        <v>43997</v>
      </c>
      <c r="B16237" s="102">
        <v>0.49262731481481481</v>
      </c>
      <c r="C16237" s="100">
        <v>847</v>
      </c>
      <c r="D16237" s="100">
        <v>0.90200000000000002</v>
      </c>
    </row>
    <row r="16238" spans="1:4">
      <c r="A16238" s="101">
        <v>43997</v>
      </c>
      <c r="B16238" s="102">
        <v>0.49273148148148144</v>
      </c>
      <c r="C16238" s="100">
        <v>290</v>
      </c>
      <c r="D16238" s="100">
        <v>0.875</v>
      </c>
    </row>
    <row r="16239" spans="1:4">
      <c r="A16239" s="101">
        <v>43997</v>
      </c>
      <c r="B16239" s="102">
        <v>0.49282407407407408</v>
      </c>
      <c r="C16239" s="100">
        <v>734</v>
      </c>
      <c r="D16239" s="100">
        <v>0.92900000000000005</v>
      </c>
    </row>
    <row r="16240" spans="1:4">
      <c r="A16240" s="101">
        <v>43997</v>
      </c>
      <c r="B16240" s="102">
        <v>0.49292824074074071</v>
      </c>
      <c r="C16240" s="100">
        <v>177</v>
      </c>
      <c r="D16240" s="100">
        <v>0.91</v>
      </c>
    </row>
    <row r="16241" spans="1:4">
      <c r="A16241" s="101">
        <v>43997</v>
      </c>
      <c r="B16241" s="102">
        <v>0.4930208333333333</v>
      </c>
      <c r="C16241" s="100">
        <v>620</v>
      </c>
      <c r="D16241" s="100">
        <v>0.89</v>
      </c>
    </row>
    <row r="16242" spans="1:4">
      <c r="A16242" s="101">
        <v>43997</v>
      </c>
      <c r="B16242" s="102">
        <v>0.49312500000000004</v>
      </c>
      <c r="C16242" s="100">
        <v>64</v>
      </c>
      <c r="D16242" s="100">
        <v>0.92700000000000005</v>
      </c>
    </row>
    <row r="16243" spans="1:4">
      <c r="A16243" s="101">
        <v>43997</v>
      </c>
      <c r="B16243" s="102">
        <v>0.49321759259259257</v>
      </c>
      <c r="C16243" s="100">
        <v>507</v>
      </c>
      <c r="D16243" s="100">
        <v>0.91700000000000004</v>
      </c>
    </row>
    <row r="16244" spans="1:4">
      <c r="A16244" s="101">
        <v>43997</v>
      </c>
      <c r="B16244" s="102">
        <v>0.49331018518518516</v>
      </c>
      <c r="C16244" s="100">
        <v>951</v>
      </c>
      <c r="D16244" s="100">
        <v>0.88500000000000001</v>
      </c>
    </row>
    <row r="16245" spans="1:4">
      <c r="A16245" s="101">
        <v>43997</v>
      </c>
      <c r="B16245" s="102">
        <v>0.49341435185185184</v>
      </c>
      <c r="C16245" s="100">
        <v>394</v>
      </c>
      <c r="D16245" s="100">
        <v>0.88800000000000001</v>
      </c>
    </row>
    <row r="16246" spans="1:4">
      <c r="A16246" s="101">
        <v>43997</v>
      </c>
      <c r="B16246" s="102">
        <v>0.49350694444444443</v>
      </c>
      <c r="C16246" s="100">
        <v>837</v>
      </c>
      <c r="D16246" s="100">
        <v>0.92100000000000004</v>
      </c>
    </row>
    <row r="16247" spans="1:4">
      <c r="A16247" s="101">
        <v>43997</v>
      </c>
      <c r="B16247" s="102">
        <v>0.49361111111111106</v>
      </c>
      <c r="C16247" s="100">
        <v>281</v>
      </c>
      <c r="D16247" s="100">
        <v>0.92200000000000004</v>
      </c>
    </row>
    <row r="16248" spans="1:4">
      <c r="A16248" s="101">
        <v>43997</v>
      </c>
      <c r="B16248" s="102">
        <v>0.4937037037037037</v>
      </c>
      <c r="C16248" s="100">
        <v>724</v>
      </c>
      <c r="D16248" s="100">
        <v>0.88600000000000001</v>
      </c>
    </row>
    <row r="16249" spans="1:4">
      <c r="A16249" s="101">
        <v>43997</v>
      </c>
      <c r="B16249" s="102">
        <v>0.49380787037037038</v>
      </c>
      <c r="C16249" s="100">
        <v>168</v>
      </c>
      <c r="D16249" s="100">
        <v>0.872</v>
      </c>
    </row>
    <row r="16250" spans="1:4">
      <c r="A16250" s="101">
        <v>43997</v>
      </c>
      <c r="B16250" s="102">
        <v>0.49390046296296292</v>
      </c>
      <c r="C16250" s="100">
        <v>611</v>
      </c>
      <c r="D16250" s="100">
        <v>0.878</v>
      </c>
    </row>
    <row r="16251" spans="1:4">
      <c r="A16251" s="101">
        <v>43997</v>
      </c>
      <c r="B16251" s="102">
        <v>0.49400462962962965</v>
      </c>
      <c r="C16251" s="100">
        <v>54</v>
      </c>
      <c r="D16251" s="100">
        <v>0.875</v>
      </c>
    </row>
    <row r="16252" spans="1:4">
      <c r="A16252" s="101">
        <v>43997</v>
      </c>
      <c r="B16252" s="102">
        <v>0.49409722222222219</v>
      </c>
      <c r="C16252" s="100">
        <v>498</v>
      </c>
      <c r="D16252" s="100">
        <v>0.88200000000000001</v>
      </c>
    </row>
    <row r="16253" spans="1:4">
      <c r="A16253" s="101">
        <v>43997</v>
      </c>
      <c r="B16253" s="102">
        <v>0.49418981481481478</v>
      </c>
      <c r="C16253" s="100">
        <v>941</v>
      </c>
      <c r="D16253" s="100">
        <v>0.88900000000000001</v>
      </c>
    </row>
    <row r="16254" spans="1:4">
      <c r="A16254" s="101">
        <v>43997</v>
      </c>
      <c r="B16254" s="102">
        <v>0.49429398148148151</v>
      </c>
      <c r="C16254" s="100">
        <v>385</v>
      </c>
      <c r="D16254" s="100">
        <v>0.91900000000000004</v>
      </c>
    </row>
    <row r="16255" spans="1:4">
      <c r="A16255" s="101">
        <v>43997</v>
      </c>
      <c r="B16255" s="102">
        <v>0.49438657407407405</v>
      </c>
      <c r="C16255" s="100">
        <v>828</v>
      </c>
      <c r="D16255" s="100">
        <v>0.92600000000000005</v>
      </c>
    </row>
    <row r="16256" spans="1:4">
      <c r="A16256" s="101">
        <v>43997</v>
      </c>
      <c r="B16256" s="102">
        <v>0.49449074074074079</v>
      </c>
      <c r="C16256" s="100">
        <v>271</v>
      </c>
      <c r="D16256" s="100">
        <v>0.92700000000000005</v>
      </c>
    </row>
    <row r="16257" spans="1:4">
      <c r="A16257" s="101">
        <v>43997</v>
      </c>
      <c r="B16257" s="102">
        <v>0.49458333333333332</v>
      </c>
      <c r="C16257" s="100">
        <v>715</v>
      </c>
      <c r="D16257" s="100">
        <v>0.91600000000000004</v>
      </c>
    </row>
    <row r="16258" spans="1:4">
      <c r="A16258" s="101">
        <v>43997</v>
      </c>
      <c r="B16258" s="102">
        <v>0.4946875</v>
      </c>
      <c r="C16258" s="100">
        <v>158</v>
      </c>
      <c r="D16258" s="100">
        <v>0.875</v>
      </c>
    </row>
    <row r="16259" spans="1:4">
      <c r="A16259" s="101">
        <v>43997</v>
      </c>
      <c r="B16259" s="102">
        <v>0.49478009259259265</v>
      </c>
      <c r="C16259" s="100">
        <v>602</v>
      </c>
      <c r="D16259" s="100">
        <v>0.92400000000000004</v>
      </c>
    </row>
    <row r="16260" spans="1:4">
      <c r="A16260" s="101">
        <v>43997</v>
      </c>
      <c r="B16260" s="102">
        <v>0.49488425925925927</v>
      </c>
      <c r="C16260" s="100">
        <v>45</v>
      </c>
      <c r="D16260" s="100">
        <v>0.9</v>
      </c>
    </row>
    <row r="16261" spans="1:4">
      <c r="A16261" s="101">
        <v>43997</v>
      </c>
      <c r="B16261" s="102">
        <v>0.49497685185185186</v>
      </c>
      <c r="C16261" s="100">
        <v>489</v>
      </c>
      <c r="D16261" s="100">
        <v>0.877</v>
      </c>
    </row>
    <row r="16262" spans="1:4">
      <c r="A16262" s="101">
        <v>43997</v>
      </c>
      <c r="B16262" s="102">
        <v>0.4950694444444444</v>
      </c>
      <c r="C16262" s="100">
        <v>932</v>
      </c>
      <c r="D16262" s="100">
        <v>0.92600000000000005</v>
      </c>
    </row>
    <row r="16263" spans="1:4">
      <c r="A16263" s="101">
        <v>43997</v>
      </c>
      <c r="B16263" s="102">
        <v>0.49517361111111113</v>
      </c>
      <c r="C16263" s="100">
        <v>375</v>
      </c>
      <c r="D16263" s="100">
        <v>0.92700000000000005</v>
      </c>
    </row>
    <row r="16264" spans="1:4">
      <c r="A16264" s="101">
        <v>43997</v>
      </c>
      <c r="B16264" s="102">
        <v>0.49526620370370367</v>
      </c>
      <c r="C16264" s="100">
        <v>819</v>
      </c>
      <c r="D16264" s="100">
        <v>0.91300000000000003</v>
      </c>
    </row>
    <row r="16265" spans="1:4">
      <c r="A16265" s="101">
        <v>43997</v>
      </c>
      <c r="B16265" s="102">
        <v>0.49537037037037041</v>
      </c>
      <c r="C16265" s="100">
        <v>262</v>
      </c>
      <c r="D16265" s="100">
        <v>0.91200000000000003</v>
      </c>
    </row>
    <row r="16266" spans="1:4">
      <c r="A16266" s="101">
        <v>43997</v>
      </c>
      <c r="B16266" s="102">
        <v>0.49546296296296299</v>
      </c>
      <c r="C16266" s="100">
        <v>706</v>
      </c>
      <c r="D16266" s="100">
        <v>0.878</v>
      </c>
    </row>
    <row r="16267" spans="1:4">
      <c r="A16267" s="101">
        <v>43997</v>
      </c>
      <c r="B16267" s="102">
        <v>0.49556712962962962</v>
      </c>
      <c r="C16267" s="100">
        <v>149</v>
      </c>
      <c r="D16267" s="100">
        <v>0.91100000000000003</v>
      </c>
    </row>
    <row r="16268" spans="1:4">
      <c r="A16268" s="101">
        <v>43997</v>
      </c>
      <c r="B16268" s="102">
        <v>0.49565972222222227</v>
      </c>
      <c r="C16268" s="100">
        <v>592</v>
      </c>
      <c r="D16268" s="100">
        <v>0.88900000000000001</v>
      </c>
    </row>
    <row r="16269" spans="1:4">
      <c r="A16269" s="101">
        <v>43997</v>
      </c>
      <c r="B16269" s="102">
        <v>0.49576388888888889</v>
      </c>
      <c r="C16269" s="100">
        <v>36</v>
      </c>
      <c r="D16269" s="100">
        <v>0.92700000000000005</v>
      </c>
    </row>
    <row r="16270" spans="1:4">
      <c r="A16270" s="101">
        <v>43997</v>
      </c>
      <c r="B16270" s="102">
        <v>0.49585648148148148</v>
      </c>
      <c r="C16270" s="100">
        <v>479</v>
      </c>
      <c r="D16270" s="100">
        <v>0.90800000000000003</v>
      </c>
    </row>
    <row r="16271" spans="1:4">
      <c r="A16271" s="101">
        <v>43997</v>
      </c>
      <c r="B16271" s="102">
        <v>0.49594907407407413</v>
      </c>
      <c r="C16271" s="100">
        <v>923</v>
      </c>
      <c r="D16271" s="100">
        <v>0.88800000000000001</v>
      </c>
    </row>
    <row r="16272" spans="1:4">
      <c r="A16272" s="101">
        <v>43997</v>
      </c>
      <c r="B16272" s="102">
        <v>0.49605324074074075</v>
      </c>
      <c r="C16272" s="100">
        <v>366</v>
      </c>
      <c r="D16272" s="100">
        <v>0.88300000000000001</v>
      </c>
    </row>
    <row r="16273" spans="1:4">
      <c r="A16273" s="101">
        <v>43997</v>
      </c>
      <c r="B16273" s="102">
        <v>0.49614583333333334</v>
      </c>
      <c r="C16273" s="100">
        <v>809</v>
      </c>
      <c r="D16273" s="100">
        <v>0.93</v>
      </c>
    </row>
    <row r="16274" spans="1:4">
      <c r="A16274" s="101">
        <v>43997</v>
      </c>
      <c r="B16274" s="102">
        <v>0.49625000000000002</v>
      </c>
      <c r="C16274" s="100">
        <v>253</v>
      </c>
      <c r="D16274" s="100">
        <v>0.9</v>
      </c>
    </row>
    <row r="16275" spans="1:4">
      <c r="A16275" s="101">
        <v>43997</v>
      </c>
      <c r="B16275" s="102">
        <v>0.49634259259259261</v>
      </c>
      <c r="C16275" s="100">
        <v>696</v>
      </c>
      <c r="D16275" s="100">
        <v>0.92300000000000004</v>
      </c>
    </row>
    <row r="16276" spans="1:4">
      <c r="A16276" s="101">
        <v>43997</v>
      </c>
      <c r="B16276" s="102">
        <v>0.49644675925925924</v>
      </c>
      <c r="C16276" s="100">
        <v>140</v>
      </c>
      <c r="D16276" s="100">
        <v>0.93300000000000005</v>
      </c>
    </row>
    <row r="16277" spans="1:4">
      <c r="A16277" s="101">
        <v>43997</v>
      </c>
      <c r="B16277" s="102">
        <v>0.49653935185185188</v>
      </c>
      <c r="C16277" s="100">
        <v>583</v>
      </c>
      <c r="D16277" s="100">
        <v>0.90200000000000002</v>
      </c>
    </row>
    <row r="16278" spans="1:4">
      <c r="A16278" s="101">
        <v>43997</v>
      </c>
      <c r="B16278" s="102">
        <v>0.49664351851851851</v>
      </c>
      <c r="C16278" s="100">
        <v>26</v>
      </c>
      <c r="D16278" s="100">
        <v>0.88400000000000001</v>
      </c>
    </row>
    <row r="16279" spans="1:4">
      <c r="A16279" s="101">
        <v>43997</v>
      </c>
      <c r="B16279" s="102">
        <v>0.4967361111111111</v>
      </c>
      <c r="C16279" s="100">
        <v>470</v>
      </c>
      <c r="D16279" s="100">
        <v>0.88200000000000001</v>
      </c>
    </row>
    <row r="16280" spans="1:4">
      <c r="A16280" s="101">
        <v>43997</v>
      </c>
      <c r="B16280" s="102">
        <v>0.49682870370370374</v>
      </c>
      <c r="C16280" s="100">
        <v>913</v>
      </c>
      <c r="D16280" s="100">
        <v>0.88400000000000001</v>
      </c>
    </row>
    <row r="16281" spans="1:4">
      <c r="A16281" s="101">
        <v>43997</v>
      </c>
      <c r="B16281" s="102">
        <v>0.49693287037037037</v>
      </c>
      <c r="C16281" s="100">
        <v>357</v>
      </c>
      <c r="D16281" s="100">
        <v>0.92400000000000004</v>
      </c>
    </row>
    <row r="16282" spans="1:4">
      <c r="A16282" s="101">
        <v>43997</v>
      </c>
      <c r="B16282" s="102">
        <v>0.49702546296296296</v>
      </c>
      <c r="C16282" s="100">
        <v>800</v>
      </c>
      <c r="D16282" s="100">
        <v>0.93200000000000005</v>
      </c>
    </row>
    <row r="16283" spans="1:4">
      <c r="A16283" s="101">
        <v>43997</v>
      </c>
      <c r="B16283" s="102">
        <v>0.49712962962962964</v>
      </c>
      <c r="C16283" s="100">
        <v>243</v>
      </c>
      <c r="D16283" s="100">
        <v>0.94</v>
      </c>
    </row>
    <row r="16284" spans="1:4">
      <c r="A16284" s="101">
        <v>43997</v>
      </c>
      <c r="B16284" s="102">
        <v>0.49722222222222223</v>
      </c>
      <c r="C16284" s="100">
        <v>687</v>
      </c>
      <c r="D16284" s="100">
        <v>0.92700000000000005</v>
      </c>
    </row>
    <row r="16285" spans="1:4">
      <c r="A16285" s="101">
        <v>43997</v>
      </c>
      <c r="B16285" s="102">
        <v>0.49732638888888886</v>
      </c>
      <c r="C16285" s="100">
        <v>130</v>
      </c>
      <c r="D16285" s="100">
        <v>0.91700000000000004</v>
      </c>
    </row>
    <row r="16286" spans="1:4">
      <c r="A16286" s="101">
        <v>43997</v>
      </c>
      <c r="B16286" s="102">
        <v>0.4974189814814815</v>
      </c>
      <c r="C16286" s="100">
        <v>574</v>
      </c>
      <c r="D16286" s="100">
        <v>0.89300000000000002</v>
      </c>
    </row>
    <row r="16287" spans="1:4">
      <c r="A16287" s="101">
        <v>43997</v>
      </c>
      <c r="B16287" s="102">
        <v>0.49752314814814813</v>
      </c>
      <c r="C16287" s="100">
        <v>17</v>
      </c>
      <c r="D16287" s="100">
        <v>0.91100000000000003</v>
      </c>
    </row>
    <row r="16288" spans="1:4">
      <c r="A16288" s="101">
        <v>43997</v>
      </c>
      <c r="B16288" s="102">
        <v>0.49761574074074072</v>
      </c>
      <c r="C16288" s="100">
        <v>460</v>
      </c>
      <c r="D16288" s="100">
        <v>0.95199999999999996</v>
      </c>
    </row>
    <row r="16289" spans="1:4">
      <c r="A16289" s="101">
        <v>43997</v>
      </c>
      <c r="B16289" s="102">
        <v>0.49770833333333336</v>
      </c>
      <c r="C16289" s="100">
        <v>904</v>
      </c>
      <c r="D16289" s="100">
        <v>0.9</v>
      </c>
    </row>
    <row r="16290" spans="1:4">
      <c r="A16290" s="101">
        <v>43997</v>
      </c>
      <c r="B16290" s="102">
        <v>0.49781249999999999</v>
      </c>
      <c r="C16290" s="100">
        <v>347</v>
      </c>
      <c r="D16290" s="100">
        <v>0.95799999999999996</v>
      </c>
    </row>
    <row r="16291" spans="1:4">
      <c r="A16291" s="101">
        <v>43997</v>
      </c>
      <c r="B16291" s="102">
        <v>0.49790509259259258</v>
      </c>
      <c r="C16291" s="100">
        <v>791</v>
      </c>
      <c r="D16291" s="100">
        <v>0.90700000000000003</v>
      </c>
    </row>
    <row r="16292" spans="1:4">
      <c r="A16292" s="101">
        <v>43997</v>
      </c>
      <c r="B16292" s="102">
        <v>0.49800925925925926</v>
      </c>
      <c r="C16292" s="100">
        <v>234</v>
      </c>
      <c r="D16292" s="100">
        <v>0.95599999999999996</v>
      </c>
    </row>
    <row r="16293" spans="1:4">
      <c r="A16293" s="101">
        <v>43997</v>
      </c>
      <c r="B16293" s="102">
        <v>0.49810185185185185</v>
      </c>
      <c r="C16293" s="100">
        <v>678</v>
      </c>
      <c r="D16293" s="100">
        <v>0.92800000000000005</v>
      </c>
    </row>
    <row r="16294" spans="1:4">
      <c r="A16294" s="101">
        <v>43997</v>
      </c>
      <c r="B16294" s="102">
        <v>0.49820601851851848</v>
      </c>
      <c r="C16294" s="100">
        <v>121</v>
      </c>
      <c r="D16294" s="100">
        <v>0.93400000000000005</v>
      </c>
    </row>
    <row r="16295" spans="1:4">
      <c r="A16295" s="101">
        <v>43997</v>
      </c>
      <c r="B16295" s="102">
        <v>0.49829861111111112</v>
      </c>
      <c r="C16295" s="100">
        <v>564</v>
      </c>
      <c r="D16295" s="100">
        <v>0.95199999999999996</v>
      </c>
    </row>
    <row r="16296" spans="1:4">
      <c r="A16296" s="101">
        <v>43997</v>
      </c>
      <c r="B16296" s="102">
        <v>0.49840277777777775</v>
      </c>
      <c r="C16296" s="100">
        <v>8</v>
      </c>
      <c r="D16296" s="100">
        <v>0.90500000000000003</v>
      </c>
    </row>
    <row r="16297" spans="1:4">
      <c r="A16297" s="101">
        <v>43997</v>
      </c>
      <c r="B16297" s="102">
        <v>0.49849537037037034</v>
      </c>
      <c r="C16297" s="100">
        <v>451</v>
      </c>
      <c r="D16297" s="100">
        <v>0.94299999999999995</v>
      </c>
    </row>
    <row r="16298" spans="1:4">
      <c r="A16298" s="101">
        <v>43997</v>
      </c>
      <c r="B16298" s="102">
        <v>0.49858796296296298</v>
      </c>
      <c r="C16298" s="100">
        <v>895</v>
      </c>
      <c r="D16298" s="100">
        <v>0.56399999999999995</v>
      </c>
    </row>
    <row r="16299" spans="1:4">
      <c r="A16299" s="101">
        <v>43997</v>
      </c>
      <c r="B16299" s="102">
        <v>0.49869212962962961</v>
      </c>
      <c r="C16299" s="100">
        <v>338</v>
      </c>
      <c r="D16299" s="100">
        <v>0.94899999999999995</v>
      </c>
    </row>
    <row r="16300" spans="1:4">
      <c r="A16300" s="101">
        <v>43997</v>
      </c>
      <c r="B16300" s="102">
        <v>0.4987847222222222</v>
      </c>
      <c r="C16300" s="100">
        <v>781</v>
      </c>
      <c r="D16300" s="100">
        <v>0.90500000000000003</v>
      </c>
    </row>
    <row r="16301" spans="1:4">
      <c r="A16301" s="101">
        <v>43997</v>
      </c>
      <c r="B16301" s="102">
        <v>0.49888888888888888</v>
      </c>
      <c r="C16301" s="100">
        <v>225</v>
      </c>
      <c r="D16301" s="100">
        <v>0.94599999999999995</v>
      </c>
    </row>
    <row r="16302" spans="1:4">
      <c r="A16302" s="101">
        <v>43997</v>
      </c>
      <c r="B16302" s="102">
        <v>0.49898148148148147</v>
      </c>
      <c r="C16302" s="100">
        <v>668</v>
      </c>
      <c r="D16302" s="100">
        <v>0.90800000000000003</v>
      </c>
    </row>
    <row r="16303" spans="1:4">
      <c r="A16303" s="101">
        <v>43997</v>
      </c>
      <c r="B16303" s="102">
        <v>0.4990856481481481</v>
      </c>
      <c r="C16303" s="100">
        <v>112</v>
      </c>
      <c r="D16303" s="100">
        <v>0.95599999999999996</v>
      </c>
    </row>
    <row r="16304" spans="1:4">
      <c r="A16304" s="101">
        <v>43997</v>
      </c>
      <c r="B16304" s="102">
        <v>0.49917824074074074</v>
      </c>
      <c r="C16304" s="100">
        <v>555</v>
      </c>
      <c r="D16304" s="100">
        <v>0.92400000000000004</v>
      </c>
    </row>
    <row r="16305" spans="1:4">
      <c r="A16305" s="101">
        <v>43997</v>
      </c>
      <c r="B16305" s="102">
        <v>0.49927083333333333</v>
      </c>
      <c r="C16305" s="100">
        <v>998</v>
      </c>
      <c r="D16305" s="100">
        <v>0.95699999999999996</v>
      </c>
    </row>
    <row r="16306" spans="1:4">
      <c r="A16306" s="101">
        <v>43997</v>
      </c>
      <c r="B16306" s="102">
        <v>0.49937499999999996</v>
      </c>
      <c r="C16306" s="100">
        <v>442</v>
      </c>
      <c r="D16306" s="100">
        <v>0.68300000000000005</v>
      </c>
    </row>
    <row r="16307" spans="1:4">
      <c r="A16307" s="101">
        <v>43997</v>
      </c>
      <c r="B16307" s="102">
        <v>0.4994675925925926</v>
      </c>
      <c r="C16307" s="100">
        <v>885</v>
      </c>
      <c r="D16307" s="100">
        <v>0.93300000000000005</v>
      </c>
    </row>
    <row r="16308" spans="1:4">
      <c r="A16308" s="101">
        <v>43997</v>
      </c>
      <c r="B16308" s="102">
        <v>0.49957175925925923</v>
      </c>
      <c r="C16308" s="100">
        <v>329</v>
      </c>
      <c r="D16308" s="100">
        <v>0.95399999999999996</v>
      </c>
    </row>
    <row r="16309" spans="1:4">
      <c r="A16309" s="101">
        <v>43997</v>
      </c>
      <c r="B16309" s="102">
        <v>0.49966435185185182</v>
      </c>
      <c r="C16309" s="100">
        <v>772</v>
      </c>
      <c r="D16309" s="100">
        <v>0.94399999999999995</v>
      </c>
    </row>
    <row r="16310" spans="1:4">
      <c r="A16310" s="101">
        <v>43997</v>
      </c>
      <c r="B16310" s="102">
        <v>0.4997685185185185</v>
      </c>
      <c r="C16310" s="100">
        <v>215</v>
      </c>
      <c r="D16310" s="100">
        <v>0.91100000000000003</v>
      </c>
    </row>
    <row r="16311" spans="1:4">
      <c r="A16311" s="101">
        <v>43997</v>
      </c>
      <c r="B16311" s="102">
        <v>0.49986111111111109</v>
      </c>
      <c r="C16311" s="100">
        <v>659</v>
      </c>
      <c r="D16311" s="100">
        <v>0.97199999999999998</v>
      </c>
    </row>
    <row r="16312" spans="1:4">
      <c r="A16312" s="101">
        <v>43997</v>
      </c>
      <c r="B16312" s="102">
        <v>0.49996527777777783</v>
      </c>
      <c r="C16312" s="100">
        <v>102</v>
      </c>
      <c r="D16312" s="100">
        <v>0.92100000000000004</v>
      </c>
    </row>
    <row r="16313" spans="1:4">
      <c r="A16313" s="101">
        <v>43997</v>
      </c>
      <c r="B16313" s="102">
        <v>0.50005787037037031</v>
      </c>
      <c r="C16313" s="100">
        <v>546</v>
      </c>
      <c r="D16313" s="100">
        <v>0.95099999999999996</v>
      </c>
    </row>
    <row r="16314" spans="1:4">
      <c r="A16314" s="101">
        <v>43997</v>
      </c>
      <c r="B16314" s="102">
        <v>0.50015046296296295</v>
      </c>
      <c r="C16314" s="100">
        <v>989</v>
      </c>
      <c r="D16314" s="100">
        <v>0.92600000000000005</v>
      </c>
    </row>
    <row r="16315" spans="1:4">
      <c r="A16315" s="101">
        <v>43997</v>
      </c>
      <c r="B16315" s="102">
        <v>0.50025462962962963</v>
      </c>
      <c r="C16315" s="100">
        <v>432</v>
      </c>
      <c r="D16315" s="100">
        <v>0.96099999999999997</v>
      </c>
    </row>
    <row r="16316" spans="1:4">
      <c r="A16316" s="101">
        <v>43997</v>
      </c>
      <c r="B16316" s="102">
        <v>0.50034722222222217</v>
      </c>
      <c r="C16316" s="100">
        <v>876</v>
      </c>
      <c r="D16316" s="100">
        <v>0.91100000000000003</v>
      </c>
    </row>
    <row r="16317" spans="1:4">
      <c r="A16317" s="101">
        <v>43997</v>
      </c>
      <c r="B16317" s="102">
        <v>0.50045138888888896</v>
      </c>
      <c r="C16317" s="100">
        <v>319</v>
      </c>
      <c r="D16317" s="100">
        <v>0.93799999999999994</v>
      </c>
    </row>
    <row r="16318" spans="1:4">
      <c r="A16318" s="101">
        <v>43997</v>
      </c>
      <c r="B16318" s="102">
        <v>0.50054398148148149</v>
      </c>
      <c r="C16318" s="100">
        <v>763</v>
      </c>
      <c r="D16318" s="100">
        <v>0.90200000000000002</v>
      </c>
    </row>
    <row r="16319" spans="1:4">
      <c r="A16319" s="101">
        <v>43997</v>
      </c>
      <c r="B16319" s="102">
        <v>0.50064814814814818</v>
      </c>
      <c r="C16319" s="100">
        <v>206</v>
      </c>
      <c r="D16319" s="100">
        <v>0.94899999999999995</v>
      </c>
    </row>
    <row r="16320" spans="1:4">
      <c r="A16320" s="101">
        <v>43997</v>
      </c>
      <c r="B16320" s="102">
        <v>0.50074074074074071</v>
      </c>
      <c r="C16320" s="100">
        <v>649</v>
      </c>
      <c r="D16320" s="100">
        <v>0.60799999999999998</v>
      </c>
    </row>
    <row r="16321" spans="1:4">
      <c r="A16321" s="101">
        <v>43997</v>
      </c>
      <c r="B16321" s="102">
        <v>0.50084490740740739</v>
      </c>
      <c r="C16321" s="100">
        <v>93</v>
      </c>
      <c r="D16321" s="100">
        <v>0.89900000000000002</v>
      </c>
    </row>
    <row r="16322" spans="1:4">
      <c r="A16322" s="101">
        <v>43997</v>
      </c>
      <c r="B16322" s="102">
        <v>0.50093750000000004</v>
      </c>
      <c r="C16322" s="100">
        <v>536</v>
      </c>
      <c r="D16322" s="100">
        <v>0.95099999999999996</v>
      </c>
    </row>
    <row r="16323" spans="1:4">
      <c r="A16323" s="101">
        <v>43997</v>
      </c>
      <c r="B16323" s="102">
        <v>0.50103009259259257</v>
      </c>
      <c r="C16323" s="100">
        <v>980</v>
      </c>
      <c r="D16323" s="100">
        <v>0.93300000000000005</v>
      </c>
    </row>
    <row r="16324" spans="1:4">
      <c r="A16324" s="101">
        <v>43997</v>
      </c>
      <c r="B16324" s="102">
        <v>0.50113425925925925</v>
      </c>
      <c r="C16324" s="100">
        <v>423</v>
      </c>
      <c r="D16324" s="100">
        <v>0.94499999999999995</v>
      </c>
    </row>
    <row r="16325" spans="1:4">
      <c r="A16325" s="101">
        <v>43997</v>
      </c>
      <c r="B16325" s="102">
        <v>0.50122685185185178</v>
      </c>
      <c r="C16325" s="100">
        <v>867</v>
      </c>
      <c r="D16325" s="100">
        <v>0.91500000000000004</v>
      </c>
    </row>
    <row r="16326" spans="1:4">
      <c r="A16326" s="101">
        <v>43997</v>
      </c>
      <c r="B16326" s="102">
        <v>0.50133101851851858</v>
      </c>
      <c r="C16326" s="100">
        <v>310</v>
      </c>
      <c r="D16326" s="100">
        <v>0.91900000000000004</v>
      </c>
    </row>
    <row r="16327" spans="1:4">
      <c r="A16327" s="101">
        <v>43997</v>
      </c>
      <c r="B16327" s="102">
        <v>0.50142361111111111</v>
      </c>
      <c r="C16327" s="100">
        <v>753</v>
      </c>
      <c r="D16327" s="100">
        <v>0.93300000000000005</v>
      </c>
    </row>
    <row r="16328" spans="1:4">
      <c r="A16328" s="101">
        <v>43997</v>
      </c>
      <c r="B16328" s="102">
        <v>0.50152777777777779</v>
      </c>
      <c r="C16328" s="100">
        <v>197</v>
      </c>
      <c r="D16328" s="100">
        <v>0.90400000000000003</v>
      </c>
    </row>
    <row r="16329" spans="1:4">
      <c r="A16329" s="101">
        <v>43997</v>
      </c>
      <c r="B16329" s="102">
        <v>0.50162037037037044</v>
      </c>
      <c r="C16329" s="100">
        <v>640</v>
      </c>
      <c r="D16329" s="100">
        <v>0.95099999999999996</v>
      </c>
    </row>
    <row r="16330" spans="1:4">
      <c r="A16330" s="101">
        <v>43997</v>
      </c>
      <c r="B16330" s="102">
        <v>0.50172453703703701</v>
      </c>
      <c r="C16330" s="100">
        <v>84</v>
      </c>
      <c r="D16330" s="100">
        <v>0.81299999999999994</v>
      </c>
    </row>
    <row r="16331" spans="1:4">
      <c r="A16331" s="101">
        <v>43997</v>
      </c>
      <c r="B16331" s="102">
        <v>0.50181712962962965</v>
      </c>
      <c r="C16331" s="100">
        <v>527</v>
      </c>
      <c r="D16331" s="100">
        <v>0.94099999999999995</v>
      </c>
    </row>
    <row r="16332" spans="1:4">
      <c r="A16332" s="101">
        <v>43997</v>
      </c>
      <c r="B16332" s="102">
        <v>0.50190972222222219</v>
      </c>
      <c r="C16332" s="100">
        <v>970</v>
      </c>
      <c r="D16332" s="100">
        <v>0.91300000000000003</v>
      </c>
    </row>
    <row r="16333" spans="1:4">
      <c r="A16333" s="101">
        <v>43997</v>
      </c>
      <c r="B16333" s="102">
        <v>0.50201388888888887</v>
      </c>
      <c r="C16333" s="100">
        <v>414</v>
      </c>
      <c r="D16333" s="100">
        <v>0.91800000000000004</v>
      </c>
    </row>
    <row r="16334" spans="1:4">
      <c r="A16334" s="101">
        <v>43997</v>
      </c>
      <c r="B16334" s="102">
        <v>0.50210648148148151</v>
      </c>
      <c r="C16334" s="100">
        <v>857</v>
      </c>
      <c r="D16334" s="100">
        <v>0.94699999999999995</v>
      </c>
    </row>
    <row r="16335" spans="1:4">
      <c r="A16335" s="101">
        <v>43997</v>
      </c>
      <c r="B16335" s="102">
        <v>0.5022106481481482</v>
      </c>
      <c r="C16335" s="100">
        <v>301</v>
      </c>
      <c r="D16335" s="100">
        <v>0.90600000000000003</v>
      </c>
    </row>
    <row r="16336" spans="1:4">
      <c r="A16336" s="101">
        <v>43997</v>
      </c>
      <c r="B16336" s="102">
        <v>0.50230324074074073</v>
      </c>
      <c r="C16336" s="100">
        <v>744</v>
      </c>
      <c r="D16336" s="100">
        <v>0.90500000000000003</v>
      </c>
    </row>
    <row r="16337" spans="1:4">
      <c r="A16337" s="101">
        <v>43997</v>
      </c>
      <c r="B16337" s="102">
        <v>0.50240740740740741</v>
      </c>
      <c r="C16337" s="100">
        <v>187</v>
      </c>
      <c r="D16337" s="100">
        <v>0.95499999999999996</v>
      </c>
    </row>
    <row r="16338" spans="1:4">
      <c r="A16338" s="101">
        <v>43997</v>
      </c>
      <c r="B16338" s="102">
        <v>0.50250000000000006</v>
      </c>
      <c r="C16338" s="100">
        <v>631</v>
      </c>
      <c r="D16338" s="100">
        <v>0.91100000000000003</v>
      </c>
    </row>
    <row r="16339" spans="1:4">
      <c r="A16339" s="101">
        <v>43997</v>
      </c>
      <c r="B16339" s="102">
        <v>0.50260416666666663</v>
      </c>
      <c r="C16339" s="100">
        <v>74</v>
      </c>
      <c r="D16339" s="100">
        <v>0.95399999999999996</v>
      </c>
    </row>
    <row r="16340" spans="1:4">
      <c r="A16340" s="101">
        <v>43997</v>
      </c>
      <c r="B16340" s="102">
        <v>0.50269675925925927</v>
      </c>
      <c r="C16340" s="100">
        <v>518</v>
      </c>
      <c r="D16340" s="100">
        <v>0.90400000000000003</v>
      </c>
    </row>
    <row r="16341" spans="1:4">
      <c r="A16341" s="101">
        <v>43997</v>
      </c>
      <c r="B16341" s="102">
        <v>0.50278935185185192</v>
      </c>
      <c r="C16341" s="100">
        <v>961</v>
      </c>
      <c r="D16341" s="100">
        <v>0.90400000000000003</v>
      </c>
    </row>
    <row r="16342" spans="1:4">
      <c r="A16342" s="101">
        <v>43997</v>
      </c>
      <c r="B16342" s="102">
        <v>0.50289351851851849</v>
      </c>
      <c r="C16342" s="100">
        <v>404</v>
      </c>
      <c r="D16342" s="100">
        <v>0.95499999999999996</v>
      </c>
    </row>
    <row r="16343" spans="1:4">
      <c r="A16343" s="101">
        <v>43997</v>
      </c>
      <c r="B16343" s="102">
        <v>0.50298611111111113</v>
      </c>
      <c r="C16343" s="100">
        <v>848</v>
      </c>
      <c r="D16343" s="100">
        <v>0.95099999999999996</v>
      </c>
    </row>
    <row r="16344" spans="1:4">
      <c r="A16344" s="101">
        <v>43997</v>
      </c>
      <c r="B16344" s="102">
        <v>0.50309027777777782</v>
      </c>
      <c r="C16344" s="100">
        <v>291</v>
      </c>
      <c r="D16344" s="100">
        <v>0.88400000000000001</v>
      </c>
    </row>
    <row r="16345" spans="1:4">
      <c r="A16345" s="101">
        <v>43997</v>
      </c>
      <c r="B16345" s="102">
        <v>0.50318287037037035</v>
      </c>
      <c r="C16345" s="100">
        <v>735</v>
      </c>
      <c r="D16345" s="100">
        <v>0.92700000000000005</v>
      </c>
    </row>
    <row r="16346" spans="1:4">
      <c r="A16346" s="101">
        <v>43997</v>
      </c>
      <c r="B16346" s="102">
        <v>0.50328703703703703</v>
      </c>
      <c r="C16346" s="100">
        <v>178</v>
      </c>
      <c r="D16346" s="100">
        <v>0.94299999999999995</v>
      </c>
    </row>
    <row r="16347" spans="1:4">
      <c r="A16347" s="101">
        <v>43997</v>
      </c>
      <c r="B16347" s="102">
        <v>0.50337962962962968</v>
      </c>
      <c r="C16347" s="100">
        <v>621</v>
      </c>
      <c r="D16347" s="100">
        <v>0.49</v>
      </c>
    </row>
    <row r="16348" spans="1:4">
      <c r="A16348" s="101">
        <v>43997</v>
      </c>
      <c r="B16348" s="102">
        <v>0.50348379629629625</v>
      </c>
      <c r="C16348" s="100">
        <v>65</v>
      </c>
      <c r="D16348" s="100">
        <v>0.91600000000000004</v>
      </c>
    </row>
    <row r="16349" spans="1:4">
      <c r="A16349" s="101">
        <v>43997</v>
      </c>
      <c r="B16349" s="102">
        <v>0.50357638888888889</v>
      </c>
      <c r="C16349" s="100">
        <v>508</v>
      </c>
      <c r="D16349" s="100">
        <v>0.92100000000000004</v>
      </c>
    </row>
    <row r="16350" spans="1:4">
      <c r="A16350" s="101">
        <v>43997</v>
      </c>
      <c r="B16350" s="102">
        <v>0.50366898148148154</v>
      </c>
      <c r="C16350" s="100">
        <v>952</v>
      </c>
      <c r="D16350" s="100">
        <v>0.93300000000000005</v>
      </c>
    </row>
    <row r="16351" spans="1:4">
      <c r="A16351" s="101">
        <v>43997</v>
      </c>
      <c r="B16351" s="102">
        <v>0.50377314814814811</v>
      </c>
      <c r="C16351" s="100">
        <v>395</v>
      </c>
      <c r="D16351" s="100">
        <v>0.92400000000000004</v>
      </c>
    </row>
    <row r="16352" spans="1:4">
      <c r="A16352" s="101">
        <v>43997</v>
      </c>
      <c r="B16352" s="102">
        <v>0.50386574074074075</v>
      </c>
      <c r="C16352" s="100">
        <v>839</v>
      </c>
      <c r="D16352" s="100">
        <v>0.94899999999999995</v>
      </c>
    </row>
    <row r="16353" spans="1:4">
      <c r="A16353" s="101">
        <v>43997</v>
      </c>
      <c r="B16353" s="102">
        <v>0.50396990740740744</v>
      </c>
      <c r="C16353" s="100">
        <v>282</v>
      </c>
      <c r="D16353" s="100">
        <v>0.95199999999999996</v>
      </c>
    </row>
    <row r="16354" spans="1:4">
      <c r="A16354" s="101">
        <v>43997</v>
      </c>
      <c r="B16354" s="102">
        <v>0.50406249999999997</v>
      </c>
      <c r="C16354" s="100">
        <v>725</v>
      </c>
      <c r="D16354" s="100">
        <v>0.93400000000000005</v>
      </c>
    </row>
    <row r="16355" spans="1:4">
      <c r="A16355" s="101">
        <v>43997</v>
      </c>
      <c r="B16355" s="102">
        <v>0.50416666666666665</v>
      </c>
      <c r="C16355" s="100">
        <v>169</v>
      </c>
      <c r="D16355" s="100">
        <v>0.88900000000000001</v>
      </c>
    </row>
    <row r="16356" spans="1:4">
      <c r="A16356" s="101">
        <v>43997</v>
      </c>
      <c r="B16356" s="102">
        <v>0.5042592592592593</v>
      </c>
      <c r="C16356" s="100">
        <v>612</v>
      </c>
      <c r="D16356" s="100">
        <v>0.91600000000000004</v>
      </c>
    </row>
    <row r="16357" spans="1:4">
      <c r="A16357" s="101">
        <v>43997</v>
      </c>
      <c r="B16357" s="102">
        <v>0.50436342592592587</v>
      </c>
      <c r="C16357" s="100">
        <v>56</v>
      </c>
      <c r="D16357" s="100">
        <v>0.94299999999999995</v>
      </c>
    </row>
    <row r="16358" spans="1:4">
      <c r="A16358" s="101">
        <v>43997</v>
      </c>
      <c r="B16358" s="102">
        <v>0.50445601851851851</v>
      </c>
      <c r="C16358" s="100">
        <v>499</v>
      </c>
      <c r="D16358" s="100">
        <v>0.56299999999999994</v>
      </c>
    </row>
    <row r="16359" spans="1:4">
      <c r="A16359" s="101">
        <v>43997</v>
      </c>
      <c r="B16359" s="102">
        <v>0.50454861111111116</v>
      </c>
      <c r="C16359" s="100">
        <v>942</v>
      </c>
      <c r="D16359" s="100">
        <v>0.90800000000000003</v>
      </c>
    </row>
    <row r="16360" spans="1:4">
      <c r="A16360" s="101">
        <v>43997</v>
      </c>
      <c r="B16360" s="102">
        <v>0.50465277777777773</v>
      </c>
      <c r="C16360" s="100">
        <v>386</v>
      </c>
      <c r="D16360" s="100">
        <v>0.95</v>
      </c>
    </row>
    <row r="16361" spans="1:4">
      <c r="A16361" s="101">
        <v>43997</v>
      </c>
      <c r="B16361" s="102">
        <v>0.50474537037037037</v>
      </c>
      <c r="C16361" s="100">
        <v>829</v>
      </c>
      <c r="D16361" s="100">
        <v>0.94599999999999995</v>
      </c>
    </row>
    <row r="16362" spans="1:4">
      <c r="A16362" s="101">
        <v>43997</v>
      </c>
      <c r="B16362" s="102">
        <v>0.50484953703703705</v>
      </c>
      <c r="C16362" s="100">
        <v>273</v>
      </c>
      <c r="D16362" s="100">
        <v>0.73499999999999999</v>
      </c>
    </row>
    <row r="16363" spans="1:4">
      <c r="A16363" s="101">
        <v>43997</v>
      </c>
      <c r="B16363" s="102">
        <v>0.50494212962962959</v>
      </c>
      <c r="C16363" s="100">
        <v>716</v>
      </c>
      <c r="D16363" s="100">
        <v>0.94399999999999995</v>
      </c>
    </row>
    <row r="16364" spans="1:4">
      <c r="A16364" s="101">
        <v>43997</v>
      </c>
      <c r="B16364" s="102">
        <v>0.50504629629629627</v>
      </c>
      <c r="C16364" s="100">
        <v>159</v>
      </c>
      <c r="D16364" s="100">
        <v>0.9</v>
      </c>
    </row>
    <row r="16365" spans="1:4">
      <c r="A16365" s="101">
        <v>43997</v>
      </c>
      <c r="B16365" s="102">
        <v>0.50513888888888892</v>
      </c>
      <c r="C16365" s="100">
        <v>603</v>
      </c>
      <c r="D16365" s="100">
        <v>0.95499999999999996</v>
      </c>
    </row>
    <row r="16366" spans="1:4">
      <c r="A16366" s="101">
        <v>43997</v>
      </c>
      <c r="B16366" s="102">
        <v>0.50524305555555549</v>
      </c>
      <c r="C16366" s="100">
        <v>46</v>
      </c>
      <c r="D16366" s="100">
        <v>0.878</v>
      </c>
    </row>
    <row r="16367" spans="1:4">
      <c r="A16367" s="101">
        <v>43997</v>
      </c>
      <c r="B16367" s="102">
        <v>0.50533564814814813</v>
      </c>
      <c r="C16367" s="100">
        <v>490</v>
      </c>
      <c r="D16367" s="100">
        <v>0.94599999999999995</v>
      </c>
    </row>
    <row r="16368" spans="1:4">
      <c r="A16368" s="101">
        <v>43997</v>
      </c>
      <c r="B16368" s="102">
        <v>0.50542824074074078</v>
      </c>
      <c r="C16368" s="100">
        <v>933</v>
      </c>
      <c r="D16368" s="100">
        <v>0.90200000000000002</v>
      </c>
    </row>
    <row r="16369" spans="1:4">
      <c r="A16369" s="101">
        <v>43997</v>
      </c>
      <c r="B16369" s="102">
        <v>0.50553240740740735</v>
      </c>
      <c r="C16369" s="100">
        <v>376</v>
      </c>
      <c r="D16369" s="100">
        <v>0.52900000000000003</v>
      </c>
    </row>
    <row r="16370" spans="1:4">
      <c r="A16370" s="101">
        <v>43997</v>
      </c>
      <c r="B16370" s="102">
        <v>0.50562499999999999</v>
      </c>
      <c r="C16370" s="100">
        <v>820</v>
      </c>
      <c r="D16370" s="100">
        <v>0.92700000000000005</v>
      </c>
    </row>
    <row r="16371" spans="1:4">
      <c r="A16371" s="101">
        <v>43997</v>
      </c>
      <c r="B16371" s="102">
        <v>0.50572916666666667</v>
      </c>
      <c r="C16371" s="100">
        <v>263</v>
      </c>
      <c r="D16371" s="100">
        <v>0.90400000000000003</v>
      </c>
    </row>
    <row r="16372" spans="1:4">
      <c r="A16372" s="101">
        <v>43997</v>
      </c>
      <c r="B16372" s="102">
        <v>0.50582175925925921</v>
      </c>
      <c r="C16372" s="100">
        <v>707</v>
      </c>
      <c r="D16372" s="100">
        <v>0.56699999999999995</v>
      </c>
    </row>
    <row r="16373" spans="1:4">
      <c r="A16373" s="101">
        <v>43997</v>
      </c>
      <c r="B16373" s="102">
        <v>0.50592592592592589</v>
      </c>
      <c r="C16373" s="100">
        <v>150</v>
      </c>
      <c r="D16373" s="100">
        <v>0.89500000000000002</v>
      </c>
    </row>
    <row r="16374" spans="1:4">
      <c r="A16374" s="101">
        <v>43997</v>
      </c>
      <c r="B16374" s="102">
        <v>0.50601851851851853</v>
      </c>
      <c r="C16374" s="100">
        <v>593</v>
      </c>
      <c r="D16374" s="100">
        <v>0.93</v>
      </c>
    </row>
    <row r="16375" spans="1:4">
      <c r="A16375" s="101">
        <v>43997</v>
      </c>
      <c r="B16375" s="102">
        <v>0.50612268518518522</v>
      </c>
      <c r="C16375" s="100">
        <v>37</v>
      </c>
      <c r="D16375" s="100">
        <v>0.91300000000000003</v>
      </c>
    </row>
    <row r="16376" spans="1:4">
      <c r="A16376" s="101">
        <v>43997</v>
      </c>
      <c r="B16376" s="102">
        <v>0.50621527777777775</v>
      </c>
      <c r="C16376" s="100">
        <v>480</v>
      </c>
      <c r="D16376" s="100">
        <v>0.55400000000000005</v>
      </c>
    </row>
    <row r="16377" spans="1:4">
      <c r="A16377" s="101">
        <v>43997</v>
      </c>
      <c r="B16377" s="102">
        <v>0.50630787037037039</v>
      </c>
      <c r="C16377" s="100">
        <v>924</v>
      </c>
      <c r="D16377" s="100">
        <v>0.89100000000000001</v>
      </c>
    </row>
    <row r="16378" spans="1:4">
      <c r="A16378" s="101">
        <v>43997</v>
      </c>
      <c r="B16378" s="102">
        <v>0.50641203703703697</v>
      </c>
      <c r="C16378" s="100">
        <v>367</v>
      </c>
      <c r="D16378" s="100">
        <v>0.94399999999999995</v>
      </c>
    </row>
    <row r="16379" spans="1:4">
      <c r="A16379" s="101">
        <v>43997</v>
      </c>
      <c r="B16379" s="102">
        <v>0.50650462962962961</v>
      </c>
      <c r="C16379" s="100">
        <v>810</v>
      </c>
      <c r="D16379" s="100">
        <v>0.95199999999999996</v>
      </c>
    </row>
    <row r="16380" spans="1:4">
      <c r="A16380" s="101">
        <v>43997</v>
      </c>
      <c r="B16380" s="102">
        <v>0.50660879629629629</v>
      </c>
      <c r="C16380" s="100">
        <v>254</v>
      </c>
      <c r="D16380" s="100">
        <v>0.88200000000000001</v>
      </c>
    </row>
    <row r="16381" spans="1:4">
      <c r="A16381" s="101">
        <v>43997</v>
      </c>
      <c r="B16381" s="102">
        <v>0.50670138888888883</v>
      </c>
      <c r="C16381" s="100">
        <v>697</v>
      </c>
      <c r="D16381" s="100">
        <v>0.94399999999999995</v>
      </c>
    </row>
    <row r="16382" spans="1:4">
      <c r="A16382" s="101">
        <v>43997</v>
      </c>
      <c r="B16382" s="102">
        <v>0.50680555555555562</v>
      </c>
      <c r="C16382" s="100">
        <v>141</v>
      </c>
      <c r="D16382" s="100">
        <v>0.92800000000000005</v>
      </c>
    </row>
    <row r="16383" spans="1:4">
      <c r="A16383" s="101">
        <v>43997</v>
      </c>
      <c r="B16383" s="102">
        <v>0.50689814814814815</v>
      </c>
      <c r="C16383" s="100">
        <v>584</v>
      </c>
      <c r="D16383" s="100">
        <v>0.88600000000000001</v>
      </c>
    </row>
    <row r="16384" spans="1:4">
      <c r="A16384" s="101">
        <v>43997</v>
      </c>
      <c r="B16384" s="102">
        <v>0.50700231481481484</v>
      </c>
      <c r="C16384" s="100">
        <v>28</v>
      </c>
      <c r="D16384" s="100">
        <v>0.91900000000000004</v>
      </c>
    </row>
    <row r="16385" spans="1:4">
      <c r="A16385" s="101">
        <v>43997</v>
      </c>
      <c r="B16385" s="102">
        <v>0.50709490740740748</v>
      </c>
      <c r="C16385" s="100">
        <v>471</v>
      </c>
      <c r="D16385" s="100">
        <v>0.98199999999999998</v>
      </c>
    </row>
    <row r="16386" spans="1:4">
      <c r="A16386" s="101">
        <v>43997</v>
      </c>
      <c r="B16386" s="102">
        <v>0.50718750000000001</v>
      </c>
      <c r="C16386" s="100">
        <v>914</v>
      </c>
      <c r="D16386" s="100">
        <v>0.89</v>
      </c>
    </row>
    <row r="16387" spans="1:4">
      <c r="A16387" s="101">
        <v>43997</v>
      </c>
      <c r="B16387" s="102">
        <v>0.5072916666666667</v>
      </c>
      <c r="C16387" s="100">
        <v>358</v>
      </c>
      <c r="D16387" s="100">
        <v>0.94899999999999995</v>
      </c>
    </row>
    <row r="16388" spans="1:4">
      <c r="A16388" s="101">
        <v>43997</v>
      </c>
      <c r="B16388" s="102">
        <v>0.50738425925925923</v>
      </c>
      <c r="C16388" s="100">
        <v>801</v>
      </c>
      <c r="D16388" s="100">
        <v>0.86599999999999999</v>
      </c>
    </row>
    <row r="16389" spans="1:4">
      <c r="A16389" s="101">
        <v>43997</v>
      </c>
      <c r="B16389" s="102">
        <v>0.50748842592592591</v>
      </c>
      <c r="C16389" s="100">
        <v>245</v>
      </c>
      <c r="D16389" s="100">
        <v>0.94099999999999995</v>
      </c>
    </row>
    <row r="16390" spans="1:4">
      <c r="A16390" s="101">
        <v>43997</v>
      </c>
      <c r="B16390" s="102">
        <v>0.50758101851851845</v>
      </c>
      <c r="C16390" s="100">
        <v>688</v>
      </c>
      <c r="D16390" s="100">
        <v>0.9</v>
      </c>
    </row>
    <row r="16391" spans="1:4">
      <c r="A16391" s="101">
        <v>43997</v>
      </c>
      <c r="B16391" s="102">
        <v>0.50768518518518524</v>
      </c>
      <c r="C16391" s="100">
        <v>131</v>
      </c>
      <c r="D16391" s="100">
        <v>0.54</v>
      </c>
    </row>
    <row r="16392" spans="1:4">
      <c r="A16392" s="101">
        <v>43997</v>
      </c>
      <c r="B16392" s="102">
        <v>0.50777777777777777</v>
      </c>
      <c r="C16392" s="100">
        <v>575</v>
      </c>
      <c r="D16392" s="100">
        <v>0.94399999999999995</v>
      </c>
    </row>
    <row r="16393" spans="1:4">
      <c r="A16393" s="101">
        <v>43997</v>
      </c>
      <c r="B16393" s="102">
        <v>0.50788194444444446</v>
      </c>
      <c r="C16393" s="100">
        <v>18</v>
      </c>
      <c r="D16393" s="100">
        <v>0.93799999999999994</v>
      </c>
    </row>
    <row r="16394" spans="1:4">
      <c r="A16394" s="101">
        <v>43997</v>
      </c>
      <c r="B16394" s="102">
        <v>0.5079745370370371</v>
      </c>
      <c r="C16394" s="100">
        <v>462</v>
      </c>
      <c r="D16394" s="100">
        <v>0.86</v>
      </c>
    </row>
    <row r="16395" spans="1:4">
      <c r="A16395" s="101">
        <v>43997</v>
      </c>
      <c r="B16395" s="102">
        <v>0.50806712962962963</v>
      </c>
      <c r="C16395" s="100">
        <v>905</v>
      </c>
      <c r="D16395" s="100">
        <v>0.89700000000000002</v>
      </c>
    </row>
    <row r="16396" spans="1:4">
      <c r="A16396" s="101">
        <v>43997</v>
      </c>
      <c r="B16396" s="102">
        <v>0.50817129629629632</v>
      </c>
      <c r="C16396" s="100">
        <v>348</v>
      </c>
      <c r="D16396" s="100">
        <v>0.90600000000000003</v>
      </c>
    </row>
    <row r="16397" spans="1:4">
      <c r="A16397" s="101">
        <v>43997</v>
      </c>
      <c r="B16397" s="102">
        <v>0.50826388888888896</v>
      </c>
      <c r="C16397" s="100">
        <v>792</v>
      </c>
      <c r="D16397" s="100">
        <v>0.89900000000000002</v>
      </c>
    </row>
    <row r="16398" spans="1:4">
      <c r="A16398" s="101">
        <v>43997</v>
      </c>
      <c r="B16398" s="102">
        <v>0.50836805555555553</v>
      </c>
      <c r="C16398" s="100">
        <v>235</v>
      </c>
      <c r="D16398" s="100">
        <v>0.89500000000000002</v>
      </c>
    </row>
    <row r="16399" spans="1:4">
      <c r="A16399" s="101">
        <v>43997</v>
      </c>
      <c r="B16399" s="102">
        <v>0.50846064814814818</v>
      </c>
      <c r="C16399" s="100">
        <v>679</v>
      </c>
      <c r="D16399" s="100">
        <v>0.90800000000000003</v>
      </c>
    </row>
    <row r="16400" spans="1:4">
      <c r="A16400" s="101">
        <v>43997</v>
      </c>
      <c r="B16400" s="102">
        <v>0.50856481481481486</v>
      </c>
      <c r="C16400" s="100">
        <v>122</v>
      </c>
      <c r="D16400" s="100">
        <v>0.89100000000000001</v>
      </c>
    </row>
    <row r="16401" spans="1:4">
      <c r="A16401" s="101">
        <v>43997</v>
      </c>
      <c r="B16401" s="102">
        <v>0.50865740740740739</v>
      </c>
      <c r="C16401" s="100">
        <v>565</v>
      </c>
      <c r="D16401" s="100">
        <v>0.90400000000000003</v>
      </c>
    </row>
    <row r="16402" spans="1:4">
      <c r="A16402" s="101">
        <v>43997</v>
      </c>
      <c r="B16402" s="102">
        <v>0.50876157407407407</v>
      </c>
      <c r="C16402" s="100">
        <v>9</v>
      </c>
      <c r="D16402" s="100">
        <v>0.94499999999999995</v>
      </c>
    </row>
    <row r="16403" spans="1:4">
      <c r="A16403" s="101">
        <v>43997</v>
      </c>
      <c r="B16403" s="102">
        <v>0.50885416666666672</v>
      </c>
      <c r="C16403" s="100">
        <v>452</v>
      </c>
      <c r="D16403" s="100">
        <v>0.92900000000000005</v>
      </c>
    </row>
    <row r="16404" spans="1:4">
      <c r="A16404" s="101">
        <v>43997</v>
      </c>
      <c r="B16404" s="102">
        <v>0.50894675925925925</v>
      </c>
      <c r="C16404" s="100">
        <v>896</v>
      </c>
      <c r="D16404" s="100">
        <v>0.94699999999999995</v>
      </c>
    </row>
    <row r="16405" spans="1:4">
      <c r="A16405" s="101">
        <v>43997</v>
      </c>
      <c r="B16405" s="102">
        <v>0.50905092592592593</v>
      </c>
      <c r="C16405" s="100">
        <v>339</v>
      </c>
      <c r="D16405" s="100">
        <v>0.91</v>
      </c>
    </row>
    <row r="16406" spans="1:4">
      <c r="A16406" s="101">
        <v>43997</v>
      </c>
      <c r="B16406" s="102">
        <v>0.50914351851851858</v>
      </c>
      <c r="C16406" s="100">
        <v>782</v>
      </c>
      <c r="D16406" s="100">
        <v>0.88800000000000001</v>
      </c>
    </row>
    <row r="16407" spans="1:4">
      <c r="A16407" s="101">
        <v>43997</v>
      </c>
      <c r="B16407" s="102">
        <v>0.50924768518518515</v>
      </c>
      <c r="C16407" s="100">
        <v>226</v>
      </c>
      <c r="D16407" s="100">
        <v>0.91900000000000004</v>
      </c>
    </row>
    <row r="16408" spans="1:4">
      <c r="A16408" s="101">
        <v>43997</v>
      </c>
      <c r="B16408" s="102">
        <v>0.50934027777777779</v>
      </c>
      <c r="C16408" s="100">
        <v>669</v>
      </c>
      <c r="D16408" s="100">
        <v>0.95399999999999996</v>
      </c>
    </row>
    <row r="16409" spans="1:4">
      <c r="A16409" s="101">
        <v>43997</v>
      </c>
      <c r="B16409" s="102">
        <v>0.50944444444444448</v>
      </c>
      <c r="C16409" s="100">
        <v>113</v>
      </c>
      <c r="D16409" s="100">
        <v>0.92700000000000005</v>
      </c>
    </row>
    <row r="16410" spans="1:4">
      <c r="A16410" s="101">
        <v>43997</v>
      </c>
      <c r="B16410" s="102">
        <v>0.50953703703703701</v>
      </c>
      <c r="C16410" s="100">
        <v>556</v>
      </c>
      <c r="D16410" s="100">
        <v>0.94399999999999995</v>
      </c>
    </row>
    <row r="16411" spans="1:4">
      <c r="A16411" s="101">
        <v>43997</v>
      </c>
      <c r="B16411" s="102">
        <v>0.50962962962962965</v>
      </c>
      <c r="C16411" s="100">
        <v>999</v>
      </c>
      <c r="D16411" s="100">
        <v>0.624</v>
      </c>
    </row>
    <row r="16412" spans="1:4">
      <c r="A16412" s="101">
        <v>43997</v>
      </c>
      <c r="B16412" s="102">
        <v>0.50973379629629634</v>
      </c>
      <c r="C16412" s="100">
        <v>443</v>
      </c>
      <c r="D16412" s="100">
        <v>0.93500000000000005</v>
      </c>
    </row>
    <row r="16413" spans="1:4">
      <c r="A16413" s="101">
        <v>43997</v>
      </c>
      <c r="B16413" s="102">
        <v>0.50982638888888887</v>
      </c>
      <c r="C16413" s="100">
        <v>886</v>
      </c>
      <c r="D16413" s="100">
        <v>0.94</v>
      </c>
    </row>
    <row r="16414" spans="1:4">
      <c r="A16414" s="101">
        <v>43997</v>
      </c>
      <c r="B16414" s="102">
        <v>0.50993055555555555</v>
      </c>
      <c r="C16414" s="100">
        <v>330</v>
      </c>
      <c r="D16414" s="100">
        <v>0.58099999999999996</v>
      </c>
    </row>
    <row r="16415" spans="1:4">
      <c r="A16415" s="101">
        <v>43997</v>
      </c>
      <c r="B16415" s="102">
        <v>0.5100231481481482</v>
      </c>
      <c r="C16415" s="100">
        <v>773</v>
      </c>
      <c r="D16415" s="100">
        <v>0.91300000000000003</v>
      </c>
    </row>
    <row r="16416" spans="1:4">
      <c r="A16416" s="101">
        <v>43997</v>
      </c>
      <c r="B16416" s="102">
        <v>0.51012731481481477</v>
      </c>
      <c r="C16416" s="100">
        <v>217</v>
      </c>
      <c r="D16416" s="100">
        <v>0.91800000000000004</v>
      </c>
    </row>
    <row r="16417" spans="1:4">
      <c r="A16417" s="101">
        <v>43997</v>
      </c>
      <c r="B16417" s="102">
        <v>0.51021990740740741</v>
      </c>
      <c r="C16417" s="100">
        <v>660</v>
      </c>
      <c r="D16417" s="100">
        <v>0.54500000000000004</v>
      </c>
    </row>
    <row r="16418" spans="1:4">
      <c r="A16418" s="101">
        <v>43997</v>
      </c>
      <c r="B16418" s="102">
        <v>0.5103240740740741</v>
      </c>
      <c r="C16418" s="100">
        <v>103</v>
      </c>
      <c r="D16418" s="100">
        <v>0.93700000000000006</v>
      </c>
    </row>
    <row r="16419" spans="1:4">
      <c r="A16419" s="101">
        <v>43997</v>
      </c>
      <c r="B16419" s="102">
        <v>0.51041666666666663</v>
      </c>
      <c r="C16419" s="100">
        <v>547</v>
      </c>
      <c r="D16419" s="100">
        <v>0.94699999999999995</v>
      </c>
    </row>
    <row r="16420" spans="1:4">
      <c r="A16420" s="101">
        <v>43997</v>
      </c>
      <c r="B16420" s="102">
        <v>0.51050925925925927</v>
      </c>
      <c r="C16420" s="100">
        <v>990</v>
      </c>
      <c r="D16420" s="100">
        <v>0.55200000000000005</v>
      </c>
    </row>
    <row r="16421" spans="1:4">
      <c r="A16421" s="101">
        <v>43997</v>
      </c>
      <c r="B16421" s="102">
        <v>0.51061342592592596</v>
      </c>
      <c r="C16421" s="100">
        <v>434</v>
      </c>
      <c r="D16421" s="100">
        <v>0.91300000000000003</v>
      </c>
    </row>
    <row r="16422" spans="1:4">
      <c r="A16422" s="101">
        <v>43997</v>
      </c>
      <c r="B16422" s="102">
        <v>0.51070601851851849</v>
      </c>
      <c r="C16422" s="100">
        <v>877</v>
      </c>
      <c r="D16422" s="100">
        <v>0.89900000000000002</v>
      </c>
    </row>
    <row r="16423" spans="1:4">
      <c r="A16423" s="101">
        <v>43997</v>
      </c>
      <c r="B16423" s="102">
        <v>0.51081018518518517</v>
      </c>
      <c r="C16423" s="100">
        <v>320</v>
      </c>
      <c r="D16423" s="100">
        <v>0.82399999999999995</v>
      </c>
    </row>
    <row r="16424" spans="1:4">
      <c r="A16424" s="101">
        <v>43997</v>
      </c>
      <c r="B16424" s="102">
        <v>0.51090277777777782</v>
      </c>
      <c r="C16424" s="100">
        <v>764</v>
      </c>
      <c r="D16424" s="100">
        <v>0.89400000000000002</v>
      </c>
    </row>
    <row r="16425" spans="1:4">
      <c r="A16425" s="101">
        <v>43997</v>
      </c>
      <c r="B16425" s="102">
        <v>0.51100694444444439</v>
      </c>
      <c r="C16425" s="100">
        <v>207</v>
      </c>
      <c r="D16425" s="100">
        <v>0.91300000000000003</v>
      </c>
    </row>
    <row r="16426" spans="1:4">
      <c r="A16426" s="101">
        <v>43997</v>
      </c>
      <c r="B16426" s="102">
        <v>0.51109953703703703</v>
      </c>
      <c r="C16426" s="100">
        <v>651</v>
      </c>
      <c r="D16426" s="100">
        <v>0.875</v>
      </c>
    </row>
    <row r="16427" spans="1:4">
      <c r="A16427" s="101">
        <v>43997</v>
      </c>
      <c r="B16427" s="102">
        <v>0.51120370370370372</v>
      </c>
      <c r="C16427" s="100">
        <v>94</v>
      </c>
      <c r="D16427" s="100">
        <v>0.91800000000000004</v>
      </c>
    </row>
    <row r="16428" spans="1:4">
      <c r="A16428" s="101">
        <v>43997</v>
      </c>
      <c r="B16428" s="102">
        <v>0.51129629629629625</v>
      </c>
      <c r="C16428" s="100">
        <v>537</v>
      </c>
      <c r="D16428" s="100">
        <v>0.60899999999999999</v>
      </c>
    </row>
    <row r="16429" spans="1:4">
      <c r="A16429" s="101">
        <v>43997</v>
      </c>
      <c r="B16429" s="102">
        <v>0.51138888888888889</v>
      </c>
      <c r="C16429" s="100">
        <v>981</v>
      </c>
      <c r="D16429" s="100">
        <v>0.93300000000000005</v>
      </c>
    </row>
    <row r="16430" spans="1:4">
      <c r="A16430" s="101">
        <v>43997</v>
      </c>
      <c r="B16430" s="102">
        <v>0.51149305555555558</v>
      </c>
      <c r="C16430" s="100">
        <v>424</v>
      </c>
      <c r="D16430" s="100">
        <v>0.94599999999999995</v>
      </c>
    </row>
    <row r="16431" spans="1:4">
      <c r="A16431" s="101">
        <v>43997</v>
      </c>
      <c r="B16431" s="102">
        <v>0.51158564814814811</v>
      </c>
      <c r="C16431" s="100">
        <v>868</v>
      </c>
      <c r="D16431" s="100">
        <v>0.91800000000000004</v>
      </c>
    </row>
    <row r="16432" spans="1:4">
      <c r="A16432" s="101">
        <v>43997</v>
      </c>
      <c r="B16432" s="102">
        <v>0.51168981481481479</v>
      </c>
      <c r="C16432" s="100">
        <v>311</v>
      </c>
      <c r="D16432" s="100">
        <v>0.95199999999999996</v>
      </c>
    </row>
    <row r="16433" spans="1:4">
      <c r="A16433" s="101">
        <v>43997</v>
      </c>
      <c r="B16433" s="102">
        <v>0.51178240740740744</v>
      </c>
      <c r="C16433" s="100">
        <v>754</v>
      </c>
      <c r="D16433" s="100">
        <v>0.623</v>
      </c>
    </row>
    <row r="16434" spans="1:4">
      <c r="A16434" s="101">
        <v>43997</v>
      </c>
      <c r="B16434" s="102">
        <v>0.51188657407407401</v>
      </c>
      <c r="C16434" s="100">
        <v>198</v>
      </c>
      <c r="D16434" s="100">
        <v>0.89500000000000002</v>
      </c>
    </row>
    <row r="16435" spans="1:4">
      <c r="A16435" s="101">
        <v>43997</v>
      </c>
      <c r="B16435" s="102">
        <v>0.51197916666666665</v>
      </c>
      <c r="C16435" s="100">
        <v>641</v>
      </c>
      <c r="D16435" s="100">
        <v>0.93300000000000005</v>
      </c>
    </row>
    <row r="16436" spans="1:4">
      <c r="A16436" s="101">
        <v>43997</v>
      </c>
      <c r="B16436" s="102">
        <v>0.51208333333333333</v>
      </c>
      <c r="C16436" s="100">
        <v>85</v>
      </c>
      <c r="D16436" s="100">
        <v>0.52700000000000002</v>
      </c>
    </row>
    <row r="16437" spans="1:4">
      <c r="A16437" s="101">
        <v>43997</v>
      </c>
      <c r="B16437" s="102">
        <v>0.51217592592592587</v>
      </c>
      <c r="C16437" s="100">
        <v>528</v>
      </c>
      <c r="D16437" s="100">
        <v>0.91</v>
      </c>
    </row>
    <row r="16438" spans="1:4">
      <c r="A16438" s="101">
        <v>43997</v>
      </c>
      <c r="B16438" s="102">
        <v>0.51226851851851851</v>
      </c>
      <c r="C16438" s="100">
        <v>971</v>
      </c>
      <c r="D16438" s="100">
        <v>0.92700000000000005</v>
      </c>
    </row>
    <row r="16439" spans="1:4">
      <c r="A16439" s="101">
        <v>43997</v>
      </c>
      <c r="B16439" s="102">
        <v>0.51237268518518519</v>
      </c>
      <c r="C16439" s="100">
        <v>415</v>
      </c>
      <c r="D16439" s="100">
        <v>0.91200000000000003</v>
      </c>
    </row>
    <row r="16440" spans="1:4">
      <c r="A16440" s="101">
        <v>43997</v>
      </c>
      <c r="B16440" s="102">
        <v>0.51246527777777773</v>
      </c>
      <c r="C16440" s="100">
        <v>858</v>
      </c>
      <c r="D16440" s="100">
        <v>0.89600000000000002</v>
      </c>
    </row>
    <row r="16441" spans="1:4">
      <c r="A16441" s="101">
        <v>43997</v>
      </c>
      <c r="B16441" s="102">
        <v>0.51256944444444441</v>
      </c>
      <c r="C16441" s="100">
        <v>302</v>
      </c>
      <c r="D16441" s="100">
        <v>0.97899999999999998</v>
      </c>
    </row>
    <row r="16442" spans="1:4">
      <c r="A16442" s="101">
        <v>43997</v>
      </c>
      <c r="B16442" s="102">
        <v>0.51266203703703705</v>
      </c>
      <c r="C16442" s="100">
        <v>745</v>
      </c>
      <c r="D16442" s="100">
        <v>0.91300000000000003</v>
      </c>
    </row>
    <row r="16443" spans="1:4">
      <c r="A16443" s="101">
        <v>43997</v>
      </c>
      <c r="B16443" s="102">
        <v>0.51276620370370374</v>
      </c>
      <c r="C16443" s="100">
        <v>188</v>
      </c>
      <c r="D16443" s="100">
        <v>0.89</v>
      </c>
    </row>
    <row r="16444" spans="1:4">
      <c r="A16444" s="101">
        <v>43997</v>
      </c>
      <c r="B16444" s="102">
        <v>0.51285879629629627</v>
      </c>
      <c r="C16444" s="100">
        <v>632</v>
      </c>
      <c r="D16444" s="100">
        <v>0.60799999999999998</v>
      </c>
    </row>
    <row r="16445" spans="1:4">
      <c r="A16445" s="101">
        <v>43997</v>
      </c>
      <c r="B16445" s="102">
        <v>0.51296296296296295</v>
      </c>
      <c r="C16445" s="100">
        <v>75</v>
      </c>
      <c r="D16445" s="100">
        <v>0.93500000000000005</v>
      </c>
    </row>
    <row r="16446" spans="1:4">
      <c r="A16446" s="101">
        <v>43997</v>
      </c>
      <c r="B16446" s="102">
        <v>0.51305555555555549</v>
      </c>
      <c r="C16446" s="100">
        <v>519</v>
      </c>
      <c r="D16446" s="100">
        <v>0.94499999999999995</v>
      </c>
    </row>
    <row r="16447" spans="1:4">
      <c r="A16447" s="101">
        <v>43997</v>
      </c>
      <c r="B16447" s="102">
        <v>0.51314814814814813</v>
      </c>
      <c r="C16447" s="100">
        <v>962</v>
      </c>
      <c r="D16447" s="100">
        <v>0.496</v>
      </c>
    </row>
    <row r="16448" spans="1:4">
      <c r="A16448" s="101">
        <v>43997</v>
      </c>
      <c r="B16448" s="102">
        <v>0.51325231481481481</v>
      </c>
      <c r="C16448" s="100">
        <v>406</v>
      </c>
      <c r="D16448" s="100">
        <v>0.92300000000000004</v>
      </c>
    </row>
    <row r="16449" spans="1:4">
      <c r="A16449" s="101">
        <v>43997</v>
      </c>
      <c r="B16449" s="102">
        <v>0.51334490740740735</v>
      </c>
      <c r="C16449" s="100">
        <v>849</v>
      </c>
      <c r="D16449" s="100">
        <v>0.88800000000000001</v>
      </c>
    </row>
    <row r="16450" spans="1:4">
      <c r="A16450" s="101">
        <v>43997</v>
      </c>
      <c r="B16450" s="102">
        <v>0.51344907407407414</v>
      </c>
      <c r="C16450" s="100">
        <v>292</v>
      </c>
      <c r="D16450" s="100">
        <v>0.89300000000000002</v>
      </c>
    </row>
    <row r="16451" spans="1:4">
      <c r="A16451" s="101">
        <v>43997</v>
      </c>
      <c r="B16451" s="102">
        <v>0.51354166666666667</v>
      </c>
      <c r="C16451" s="100">
        <v>736</v>
      </c>
      <c r="D16451" s="100">
        <v>0.90400000000000003</v>
      </c>
    </row>
    <row r="16452" spans="1:4">
      <c r="A16452" s="101">
        <v>43997</v>
      </c>
      <c r="B16452" s="102">
        <v>0.51364583333333336</v>
      </c>
      <c r="C16452" s="100">
        <v>179</v>
      </c>
      <c r="D16452" s="100">
        <v>0.75900000000000001</v>
      </c>
    </row>
    <row r="16453" spans="1:4">
      <c r="A16453" s="101">
        <v>43997</v>
      </c>
      <c r="B16453" s="102">
        <v>0.513738425925926</v>
      </c>
      <c r="C16453" s="100">
        <v>623</v>
      </c>
      <c r="D16453" s="100">
        <v>0.91300000000000003</v>
      </c>
    </row>
    <row r="16454" spans="1:4">
      <c r="A16454" s="101">
        <v>43997</v>
      </c>
      <c r="B16454" s="102">
        <v>0.51384259259259257</v>
      </c>
      <c r="C16454" s="100">
        <v>66</v>
      </c>
      <c r="D16454" s="100">
        <v>0.97199999999999998</v>
      </c>
    </row>
    <row r="16455" spans="1:4">
      <c r="A16455" s="101">
        <v>43997</v>
      </c>
      <c r="B16455" s="102">
        <v>0.51393518518518522</v>
      </c>
      <c r="C16455" s="100">
        <v>509</v>
      </c>
      <c r="D16455" s="100">
        <v>0.90600000000000003</v>
      </c>
    </row>
    <row r="16456" spans="1:4">
      <c r="A16456" s="101">
        <v>43997</v>
      </c>
      <c r="B16456" s="102">
        <v>0.51402777777777775</v>
      </c>
      <c r="C16456" s="100">
        <v>953</v>
      </c>
      <c r="D16456" s="100">
        <v>0.93500000000000005</v>
      </c>
    </row>
    <row r="16457" spans="1:4">
      <c r="A16457" s="101">
        <v>43997</v>
      </c>
      <c r="B16457" s="102">
        <v>0.51413194444444443</v>
      </c>
      <c r="C16457" s="100">
        <v>396</v>
      </c>
      <c r="D16457" s="100">
        <v>0.53</v>
      </c>
    </row>
    <row r="16458" spans="1:4">
      <c r="A16458" s="101">
        <v>43997</v>
      </c>
      <c r="B16458" s="102">
        <v>0.51422453703703697</v>
      </c>
      <c r="C16458" s="100">
        <v>840</v>
      </c>
      <c r="D16458" s="100">
        <v>0.92700000000000005</v>
      </c>
    </row>
    <row r="16459" spans="1:4">
      <c r="A16459" s="101">
        <v>43997</v>
      </c>
      <c r="B16459" s="102">
        <v>0.51432870370370376</v>
      </c>
      <c r="C16459" s="100">
        <v>283</v>
      </c>
      <c r="D16459" s="100">
        <v>0.90100000000000002</v>
      </c>
    </row>
    <row r="16460" spans="1:4">
      <c r="A16460" s="101">
        <v>43997</v>
      </c>
      <c r="B16460" s="102">
        <v>0.51442129629629629</v>
      </c>
      <c r="C16460" s="100">
        <v>726</v>
      </c>
      <c r="D16460" s="100">
        <v>0.80300000000000005</v>
      </c>
    </row>
    <row r="16461" spans="1:4">
      <c r="A16461" s="101">
        <v>43997</v>
      </c>
      <c r="B16461" s="102">
        <v>0.51452546296296298</v>
      </c>
      <c r="C16461" s="100">
        <v>170</v>
      </c>
      <c r="D16461" s="100">
        <v>0.94299999999999995</v>
      </c>
    </row>
    <row r="16462" spans="1:4">
      <c r="A16462" s="101">
        <v>43997</v>
      </c>
      <c r="B16462" s="102">
        <v>0.51461805555555562</v>
      </c>
      <c r="C16462" s="100">
        <v>613</v>
      </c>
      <c r="D16462" s="100">
        <v>0.95399999999999996</v>
      </c>
    </row>
    <row r="16463" spans="1:4">
      <c r="A16463" s="101">
        <v>43997</v>
      </c>
      <c r="B16463" s="102">
        <v>0.51472222222222219</v>
      </c>
      <c r="C16463" s="100">
        <v>57</v>
      </c>
      <c r="D16463" s="100">
        <v>0.89700000000000002</v>
      </c>
    </row>
    <row r="16464" spans="1:4">
      <c r="A16464" s="101">
        <v>43997</v>
      </c>
      <c r="B16464" s="102">
        <v>0.51481481481481484</v>
      </c>
      <c r="C16464" s="100">
        <v>500</v>
      </c>
      <c r="D16464" s="100">
        <v>0.89700000000000002</v>
      </c>
    </row>
    <row r="16465" spans="1:4">
      <c r="A16465" s="101">
        <v>43997</v>
      </c>
      <c r="B16465" s="102">
        <v>0.51490740740740737</v>
      </c>
      <c r="C16465" s="100">
        <v>943</v>
      </c>
      <c r="D16465" s="100">
        <v>0.97599999999999998</v>
      </c>
    </row>
    <row r="16466" spans="1:4">
      <c r="A16466" s="101">
        <v>43997</v>
      </c>
      <c r="B16466" s="102">
        <v>0.51501157407407405</v>
      </c>
      <c r="C16466" s="100">
        <v>387</v>
      </c>
      <c r="D16466" s="100">
        <v>0.91200000000000003</v>
      </c>
    </row>
    <row r="16467" spans="1:4">
      <c r="A16467" s="101">
        <v>43997</v>
      </c>
      <c r="B16467" s="102">
        <v>0.5151041666666667</v>
      </c>
      <c r="C16467" s="100">
        <v>830</v>
      </c>
      <c r="D16467" s="100">
        <v>0.89700000000000002</v>
      </c>
    </row>
    <row r="16468" spans="1:4">
      <c r="A16468" s="101">
        <v>43997</v>
      </c>
      <c r="B16468" s="102">
        <v>0.51520833333333338</v>
      </c>
      <c r="C16468" s="100">
        <v>274</v>
      </c>
      <c r="D16468" s="100">
        <v>0.497</v>
      </c>
    </row>
    <row r="16469" spans="1:4">
      <c r="A16469" s="101">
        <v>43997</v>
      </c>
      <c r="B16469" s="102">
        <v>0.51530092592592591</v>
      </c>
      <c r="C16469" s="100">
        <v>717</v>
      </c>
      <c r="D16469" s="100">
        <v>0.89700000000000002</v>
      </c>
    </row>
    <row r="16470" spans="1:4">
      <c r="A16470" s="101">
        <v>43997</v>
      </c>
      <c r="B16470" s="102">
        <v>0.5154050925925926</v>
      </c>
      <c r="C16470" s="100">
        <v>160</v>
      </c>
      <c r="D16470" s="100">
        <v>0.94499999999999995</v>
      </c>
    </row>
    <row r="16471" spans="1:4">
      <c r="A16471" s="101">
        <v>43997</v>
      </c>
      <c r="B16471" s="102">
        <v>0.51549768518518524</v>
      </c>
      <c r="C16471" s="100">
        <v>604</v>
      </c>
      <c r="D16471" s="100">
        <v>0.89400000000000002</v>
      </c>
    </row>
    <row r="16472" spans="1:4">
      <c r="A16472" s="101">
        <v>43997</v>
      </c>
      <c r="B16472" s="102">
        <v>0.51560185185185181</v>
      </c>
      <c r="C16472" s="100">
        <v>47</v>
      </c>
      <c r="D16472" s="100">
        <v>0.94</v>
      </c>
    </row>
    <row r="16473" spans="1:4">
      <c r="A16473" s="101">
        <v>43997</v>
      </c>
      <c r="B16473" s="102">
        <v>0.51569444444444446</v>
      </c>
      <c r="C16473" s="100">
        <v>491</v>
      </c>
      <c r="D16473" s="100">
        <v>0.52300000000000002</v>
      </c>
    </row>
    <row r="16474" spans="1:4">
      <c r="A16474" s="101">
        <v>43997</v>
      </c>
      <c r="B16474" s="102">
        <v>0.5157870370370371</v>
      </c>
      <c r="C16474" s="100">
        <v>934</v>
      </c>
      <c r="D16474" s="100">
        <v>0.94</v>
      </c>
    </row>
    <row r="16475" spans="1:4">
      <c r="A16475" s="101">
        <v>43997</v>
      </c>
      <c r="B16475" s="102">
        <v>0.51589120370370367</v>
      </c>
      <c r="C16475" s="100">
        <v>377</v>
      </c>
      <c r="D16475" s="100">
        <v>0.95199999999999996</v>
      </c>
    </row>
    <row r="16476" spans="1:4">
      <c r="A16476" s="101">
        <v>43997</v>
      </c>
      <c r="B16476" s="102">
        <v>0.51598379629629632</v>
      </c>
      <c r="C16476" s="100">
        <v>821</v>
      </c>
      <c r="D16476" s="100">
        <v>0.93300000000000005</v>
      </c>
    </row>
    <row r="16477" spans="1:4">
      <c r="A16477" s="101">
        <v>43997</v>
      </c>
      <c r="B16477" s="102">
        <v>0.516087962962963</v>
      </c>
      <c r="C16477" s="100">
        <v>264</v>
      </c>
      <c r="D16477" s="100">
        <v>0.94899999999999995</v>
      </c>
    </row>
    <row r="16478" spans="1:4">
      <c r="A16478" s="101">
        <v>43997</v>
      </c>
      <c r="B16478" s="102">
        <v>0.51618055555555553</v>
      </c>
      <c r="C16478" s="100">
        <v>708</v>
      </c>
      <c r="D16478" s="100">
        <v>0.58399999999999996</v>
      </c>
    </row>
    <row r="16479" spans="1:4">
      <c r="A16479" s="101">
        <v>43997</v>
      </c>
      <c r="B16479" s="102">
        <v>0.51628472222222221</v>
      </c>
      <c r="C16479" s="100">
        <v>151</v>
      </c>
      <c r="D16479" s="100">
        <v>0.89900000000000002</v>
      </c>
    </row>
    <row r="16480" spans="1:4">
      <c r="A16480" s="101">
        <v>43997</v>
      </c>
      <c r="B16480" s="102">
        <v>0.51637731481481486</v>
      </c>
      <c r="C16480" s="100">
        <v>595</v>
      </c>
      <c r="D16480" s="100">
        <v>0.93799999999999994</v>
      </c>
    </row>
    <row r="16481" spans="1:4">
      <c r="A16481" s="101">
        <v>43997</v>
      </c>
      <c r="B16481" s="102">
        <v>0.51648148148148143</v>
      </c>
      <c r="C16481" s="100">
        <v>38</v>
      </c>
      <c r="D16481" s="100">
        <v>0.92800000000000005</v>
      </c>
    </row>
    <row r="16482" spans="1:4">
      <c r="A16482" s="101">
        <v>43997</v>
      </c>
      <c r="B16482" s="102">
        <v>0.51657407407407407</v>
      </c>
      <c r="C16482" s="100">
        <v>481</v>
      </c>
      <c r="D16482" s="100">
        <v>0.91900000000000004</v>
      </c>
    </row>
    <row r="16483" spans="1:4">
      <c r="A16483" s="101">
        <v>43997</v>
      </c>
      <c r="B16483" s="102">
        <v>0.51666666666666672</v>
      </c>
      <c r="C16483" s="100">
        <v>925</v>
      </c>
      <c r="D16483" s="100">
        <v>0.96699999999999997</v>
      </c>
    </row>
    <row r="16484" spans="1:4">
      <c r="A16484" s="101">
        <v>43997</v>
      </c>
      <c r="B16484" s="102">
        <v>0.51677083333333329</v>
      </c>
      <c r="C16484" s="100">
        <v>368</v>
      </c>
      <c r="D16484" s="100">
        <v>0.89300000000000002</v>
      </c>
    </row>
    <row r="16485" spans="1:4">
      <c r="A16485" s="101">
        <v>43997</v>
      </c>
      <c r="B16485" s="102">
        <v>0.51686342592592593</v>
      </c>
      <c r="C16485" s="100">
        <v>812</v>
      </c>
      <c r="D16485" s="100">
        <v>0.93300000000000005</v>
      </c>
    </row>
    <row r="16486" spans="1:4">
      <c r="A16486" s="101">
        <v>43997</v>
      </c>
      <c r="B16486" s="102">
        <v>0.51696759259259262</v>
      </c>
      <c r="C16486" s="100">
        <v>255</v>
      </c>
      <c r="D16486" s="100">
        <v>0.504</v>
      </c>
    </row>
    <row r="16487" spans="1:4">
      <c r="A16487" s="101">
        <v>43997</v>
      </c>
      <c r="B16487" s="102">
        <v>0.51706018518518515</v>
      </c>
      <c r="C16487" s="100">
        <v>698</v>
      </c>
      <c r="D16487" s="100">
        <v>0.92900000000000005</v>
      </c>
    </row>
    <row r="16488" spans="1:4">
      <c r="A16488" s="101">
        <v>43997</v>
      </c>
      <c r="B16488" s="102">
        <v>0.51716435185185183</v>
      </c>
      <c r="C16488" s="100">
        <v>142</v>
      </c>
      <c r="D16488" s="100">
        <v>0.95699999999999996</v>
      </c>
    </row>
    <row r="16489" spans="1:4">
      <c r="A16489" s="101">
        <v>43997</v>
      </c>
      <c r="B16489" s="102">
        <v>0.51725694444444448</v>
      </c>
      <c r="C16489" s="100">
        <v>585</v>
      </c>
      <c r="D16489" s="100">
        <v>0.89100000000000001</v>
      </c>
    </row>
    <row r="16490" spans="1:4">
      <c r="A16490" s="101">
        <v>43997</v>
      </c>
      <c r="B16490" s="102">
        <v>0.51736111111111105</v>
      </c>
      <c r="C16490" s="100">
        <v>29</v>
      </c>
      <c r="D16490" s="100">
        <v>0.90400000000000003</v>
      </c>
    </row>
    <row r="16491" spans="1:4">
      <c r="A16491" s="101">
        <v>43997</v>
      </c>
      <c r="B16491" s="102">
        <v>0.51745370370370369</v>
      </c>
      <c r="C16491" s="100">
        <v>472</v>
      </c>
      <c r="D16491" s="100">
        <v>0.51800000000000002</v>
      </c>
    </row>
    <row r="16492" spans="1:4">
      <c r="A16492" s="101">
        <v>43997</v>
      </c>
      <c r="B16492" s="102">
        <v>0.51754629629629634</v>
      </c>
      <c r="C16492" s="100">
        <v>915</v>
      </c>
      <c r="D16492" s="100">
        <v>0.91800000000000004</v>
      </c>
    </row>
    <row r="16493" spans="1:4">
      <c r="A16493" s="101">
        <v>43997</v>
      </c>
      <c r="B16493" s="102">
        <v>0.51765046296296291</v>
      </c>
      <c r="C16493" s="100">
        <v>359</v>
      </c>
      <c r="D16493" s="100">
        <v>0.93799999999999994</v>
      </c>
    </row>
    <row r="16494" spans="1:4">
      <c r="A16494" s="101">
        <v>43997</v>
      </c>
      <c r="B16494" s="102">
        <v>0.51774305555555555</v>
      </c>
      <c r="C16494" s="100">
        <v>802</v>
      </c>
      <c r="D16494" s="100">
        <v>0.93400000000000005</v>
      </c>
    </row>
    <row r="16495" spans="1:4">
      <c r="A16495" s="101">
        <v>43997</v>
      </c>
      <c r="B16495" s="102">
        <v>0.51784722222222224</v>
      </c>
      <c r="C16495" s="100">
        <v>246</v>
      </c>
      <c r="D16495" s="100">
        <v>0.90800000000000003</v>
      </c>
    </row>
    <row r="16496" spans="1:4">
      <c r="A16496" s="101">
        <v>43997</v>
      </c>
      <c r="B16496" s="102">
        <v>0.51793981481481477</v>
      </c>
      <c r="C16496" s="100">
        <v>689</v>
      </c>
      <c r="D16496" s="100">
        <v>0.52600000000000002</v>
      </c>
    </row>
    <row r="16497" spans="1:4">
      <c r="A16497" s="101">
        <v>43997</v>
      </c>
      <c r="B16497" s="102">
        <v>0.51804398148148145</v>
      </c>
      <c r="C16497" s="100">
        <v>132</v>
      </c>
      <c r="D16497" s="100">
        <v>0.91100000000000003</v>
      </c>
    </row>
    <row r="16498" spans="1:4">
      <c r="A16498" s="101">
        <v>43997</v>
      </c>
      <c r="B16498" s="102">
        <v>0.5181365740740741</v>
      </c>
      <c r="C16498" s="100">
        <v>576</v>
      </c>
      <c r="D16498" s="100">
        <v>0.90200000000000002</v>
      </c>
    </row>
    <row r="16499" spans="1:4">
      <c r="A16499" s="101">
        <v>43997</v>
      </c>
      <c r="B16499" s="102">
        <v>0.51824074074074067</v>
      </c>
      <c r="C16499" s="100">
        <v>19</v>
      </c>
      <c r="D16499" s="100">
        <v>0.88900000000000001</v>
      </c>
    </row>
    <row r="16500" spans="1:4">
      <c r="A16500" s="101">
        <v>43997</v>
      </c>
      <c r="B16500" s="102">
        <v>0.51833333333333331</v>
      </c>
      <c r="C16500" s="100">
        <v>463</v>
      </c>
      <c r="D16500" s="100">
        <v>0.89900000000000002</v>
      </c>
    </row>
    <row r="16501" spans="1:4">
      <c r="A16501" s="101">
        <v>43997</v>
      </c>
      <c r="B16501" s="102">
        <v>0.51842592592592596</v>
      </c>
      <c r="C16501" s="100">
        <v>906</v>
      </c>
      <c r="D16501" s="100">
        <v>0.55900000000000005</v>
      </c>
    </row>
    <row r="16502" spans="1:4">
      <c r="A16502" s="101">
        <v>43997</v>
      </c>
      <c r="B16502" s="102">
        <v>0.51853009259259253</v>
      </c>
      <c r="C16502" s="100">
        <v>349</v>
      </c>
      <c r="D16502" s="100">
        <v>0.91700000000000004</v>
      </c>
    </row>
    <row r="16503" spans="1:4">
      <c r="A16503" s="101">
        <v>43997</v>
      </c>
      <c r="B16503" s="102">
        <v>0.51862268518518517</v>
      </c>
      <c r="C16503" s="100">
        <v>793</v>
      </c>
      <c r="D16503" s="100">
        <v>0.94099999999999995</v>
      </c>
    </row>
    <row r="16504" spans="1:4">
      <c r="A16504" s="101">
        <v>43997</v>
      </c>
      <c r="B16504" s="102">
        <v>0.51872685185185186</v>
      </c>
      <c r="C16504" s="100">
        <v>236</v>
      </c>
      <c r="D16504" s="100">
        <v>0.875</v>
      </c>
    </row>
    <row r="16505" spans="1:4">
      <c r="A16505" s="101">
        <v>43997</v>
      </c>
      <c r="B16505" s="102">
        <v>0.51881944444444439</v>
      </c>
      <c r="C16505" s="100">
        <v>680</v>
      </c>
      <c r="D16505" s="100">
        <v>0.92700000000000005</v>
      </c>
    </row>
    <row r="16506" spans="1:4">
      <c r="A16506" s="101">
        <v>43997</v>
      </c>
      <c r="B16506" s="102">
        <v>0.51892361111111118</v>
      </c>
      <c r="C16506" s="100">
        <v>123</v>
      </c>
      <c r="D16506" s="100">
        <v>0.55400000000000005</v>
      </c>
    </row>
    <row r="16507" spans="1:4">
      <c r="A16507" s="101">
        <v>43997</v>
      </c>
      <c r="B16507" s="102">
        <v>0.51901620370370372</v>
      </c>
      <c r="C16507" s="100">
        <v>566</v>
      </c>
      <c r="D16507" s="100">
        <v>0.93899999999999995</v>
      </c>
    </row>
    <row r="16508" spans="1:4">
      <c r="A16508" s="101">
        <v>43997</v>
      </c>
      <c r="B16508" s="102">
        <v>0.5191203703703704</v>
      </c>
      <c r="C16508" s="100">
        <v>10</v>
      </c>
      <c r="D16508" s="100">
        <v>0.93799999999999994</v>
      </c>
    </row>
    <row r="16509" spans="1:4">
      <c r="A16509" s="101">
        <v>43997</v>
      </c>
      <c r="B16509" s="102">
        <v>0.51921296296296293</v>
      </c>
      <c r="C16509" s="100">
        <v>453</v>
      </c>
      <c r="D16509" s="100">
        <v>0.91500000000000004</v>
      </c>
    </row>
    <row r="16510" spans="1:4">
      <c r="A16510" s="101">
        <v>43997</v>
      </c>
      <c r="B16510" s="102">
        <v>0.51930555555555558</v>
      </c>
      <c r="C16510" s="100">
        <v>897</v>
      </c>
      <c r="D16510" s="100">
        <v>0.94599999999999995</v>
      </c>
    </row>
    <row r="16511" spans="1:4">
      <c r="A16511" s="101">
        <v>43997</v>
      </c>
      <c r="B16511" s="102">
        <v>0.51940972222222215</v>
      </c>
      <c r="C16511" s="100">
        <v>340</v>
      </c>
      <c r="D16511" s="100">
        <v>0.48199999999999998</v>
      </c>
    </row>
    <row r="16512" spans="1:4">
      <c r="A16512" s="101">
        <v>43997</v>
      </c>
      <c r="B16512" s="102">
        <v>0.51950231481481479</v>
      </c>
      <c r="C16512" s="100">
        <v>784</v>
      </c>
      <c r="D16512" s="100">
        <v>0.91500000000000004</v>
      </c>
    </row>
    <row r="16513" spans="1:4">
      <c r="A16513" s="101">
        <v>43997</v>
      </c>
      <c r="B16513" s="102">
        <v>0.51960648148148147</v>
      </c>
      <c r="C16513" s="100">
        <v>227</v>
      </c>
      <c r="D16513" s="100">
        <v>0.63500000000000001</v>
      </c>
    </row>
    <row r="16514" spans="1:4">
      <c r="A16514" s="101">
        <v>43997</v>
      </c>
      <c r="B16514" s="102">
        <v>0.51969907407407401</v>
      </c>
      <c r="C16514" s="100">
        <v>670</v>
      </c>
      <c r="D16514" s="100">
        <v>0.89300000000000002</v>
      </c>
    </row>
    <row r="16515" spans="1:4">
      <c r="A16515" s="101">
        <v>43997</v>
      </c>
      <c r="B16515" s="102">
        <v>0.5198032407407408</v>
      </c>
      <c r="C16515" s="100">
        <v>114</v>
      </c>
      <c r="D16515" s="100">
        <v>0.93300000000000005</v>
      </c>
    </row>
    <row r="16516" spans="1:4">
      <c r="A16516" s="101">
        <v>43997</v>
      </c>
      <c r="B16516" s="102">
        <v>0.51989583333333333</v>
      </c>
      <c r="C16516" s="100">
        <v>557</v>
      </c>
      <c r="D16516" s="100">
        <v>0.91800000000000004</v>
      </c>
    </row>
    <row r="16517" spans="1:4">
      <c r="A16517" s="101">
        <v>43997</v>
      </c>
      <c r="B16517" s="102">
        <v>0.52</v>
      </c>
      <c r="C16517" s="100">
        <v>1</v>
      </c>
      <c r="D16517" s="100">
        <v>0.89400000000000002</v>
      </c>
    </row>
    <row r="16518" spans="1:4">
      <c r="A16518" s="101">
        <v>43997</v>
      </c>
      <c r="B16518" s="102">
        <v>0.52009259259259266</v>
      </c>
      <c r="C16518" s="100">
        <v>444</v>
      </c>
      <c r="D16518" s="100">
        <v>0.51900000000000002</v>
      </c>
    </row>
    <row r="16519" spans="1:4">
      <c r="A16519" s="101">
        <v>43997</v>
      </c>
      <c r="B16519" s="102">
        <v>0.52018518518518519</v>
      </c>
      <c r="C16519" s="100">
        <v>887</v>
      </c>
      <c r="D16519" s="100">
        <v>0.94299999999999995</v>
      </c>
    </row>
    <row r="16520" spans="1:4">
      <c r="A16520" s="101">
        <v>43997</v>
      </c>
      <c r="B16520" s="102">
        <v>0.52028935185185188</v>
      </c>
      <c r="C16520" s="100">
        <v>331</v>
      </c>
      <c r="D16520" s="100">
        <v>0.66200000000000003</v>
      </c>
    </row>
    <row r="16521" spans="1:4">
      <c r="A16521" s="101">
        <v>43997</v>
      </c>
      <c r="B16521" s="102">
        <v>0.52038194444444441</v>
      </c>
      <c r="C16521" s="100">
        <v>774</v>
      </c>
      <c r="D16521" s="100">
        <v>0.89500000000000002</v>
      </c>
    </row>
    <row r="16522" spans="1:4">
      <c r="A16522" s="101">
        <v>43997</v>
      </c>
      <c r="B16522" s="102">
        <v>0.52048611111111109</v>
      </c>
      <c r="C16522" s="100">
        <v>218</v>
      </c>
      <c r="D16522" s="100">
        <v>0.92400000000000004</v>
      </c>
    </row>
    <row r="16523" spans="1:4">
      <c r="A16523" s="101">
        <v>43997</v>
      </c>
      <c r="B16523" s="102">
        <v>0.52057870370370374</v>
      </c>
      <c r="C16523" s="100">
        <v>661</v>
      </c>
      <c r="D16523" s="100">
        <v>0.89600000000000002</v>
      </c>
    </row>
    <row r="16524" spans="1:4">
      <c r="A16524" s="101">
        <v>43997</v>
      </c>
      <c r="B16524" s="102">
        <v>0.52068287037037042</v>
      </c>
      <c r="C16524" s="100">
        <v>104</v>
      </c>
      <c r="D16524" s="100">
        <v>0.93500000000000005</v>
      </c>
    </row>
    <row r="16525" spans="1:4">
      <c r="A16525" s="101">
        <v>43997</v>
      </c>
      <c r="B16525" s="102">
        <v>0.52077546296296295</v>
      </c>
      <c r="C16525" s="100">
        <v>548</v>
      </c>
      <c r="D16525" s="100">
        <v>0.53200000000000003</v>
      </c>
    </row>
    <row r="16526" spans="1:4">
      <c r="A16526" s="101">
        <v>43997</v>
      </c>
      <c r="B16526" s="102">
        <v>0.52086805555555549</v>
      </c>
      <c r="C16526" s="100">
        <v>991</v>
      </c>
      <c r="D16526" s="100">
        <v>0.89600000000000002</v>
      </c>
    </row>
    <row r="16527" spans="1:4">
      <c r="A16527" s="101">
        <v>43997</v>
      </c>
      <c r="B16527" s="102">
        <v>0.52097222222222228</v>
      </c>
      <c r="C16527" s="100">
        <v>435</v>
      </c>
      <c r="D16527" s="100">
        <v>0.84</v>
      </c>
    </row>
    <row r="16528" spans="1:4">
      <c r="A16528" s="101">
        <v>43997</v>
      </c>
      <c r="B16528" s="102">
        <v>0.52106481481481481</v>
      </c>
      <c r="C16528" s="100">
        <v>878</v>
      </c>
      <c r="D16528" s="100">
        <v>0.89100000000000001</v>
      </c>
    </row>
    <row r="16529" spans="1:4">
      <c r="A16529" s="101">
        <v>43997</v>
      </c>
      <c r="B16529" s="102">
        <v>0.5211689814814815</v>
      </c>
      <c r="C16529" s="100">
        <v>321</v>
      </c>
      <c r="D16529" s="100">
        <v>0.92100000000000004</v>
      </c>
    </row>
    <row r="16530" spans="1:4">
      <c r="A16530" s="101">
        <v>43997</v>
      </c>
      <c r="B16530" s="102">
        <v>0.52126157407407414</v>
      </c>
      <c r="C16530" s="100">
        <v>765</v>
      </c>
      <c r="D16530" s="100">
        <v>0.89400000000000002</v>
      </c>
    </row>
    <row r="16531" spans="1:4">
      <c r="A16531" s="101">
        <v>43997</v>
      </c>
      <c r="B16531" s="102">
        <v>0.52136574074074071</v>
      </c>
      <c r="C16531" s="100">
        <v>208</v>
      </c>
      <c r="D16531" s="100">
        <v>0.95099999999999996</v>
      </c>
    </row>
    <row r="16532" spans="1:4">
      <c r="A16532" s="101">
        <v>43997</v>
      </c>
      <c r="B16532" s="102">
        <v>0.52145833333333336</v>
      </c>
      <c r="C16532" s="100">
        <v>652</v>
      </c>
      <c r="D16532" s="100">
        <v>0.57999999999999996</v>
      </c>
    </row>
    <row r="16533" spans="1:4">
      <c r="A16533" s="101">
        <v>43997</v>
      </c>
      <c r="B16533" s="102">
        <v>0.52156250000000004</v>
      </c>
      <c r="C16533" s="100">
        <v>95</v>
      </c>
      <c r="D16533" s="100">
        <v>0.92900000000000005</v>
      </c>
    </row>
    <row r="16534" spans="1:4">
      <c r="A16534" s="101">
        <v>43997</v>
      </c>
      <c r="B16534" s="102">
        <v>0.52165509259259257</v>
      </c>
      <c r="C16534" s="100">
        <v>538</v>
      </c>
      <c r="D16534" s="100">
        <v>0.94899999999999995</v>
      </c>
    </row>
    <row r="16535" spans="1:4">
      <c r="A16535" s="101">
        <v>43997</v>
      </c>
      <c r="B16535" s="102">
        <v>0.52174768518518522</v>
      </c>
      <c r="C16535" s="100">
        <v>982</v>
      </c>
      <c r="D16535" s="100">
        <v>0.91600000000000004</v>
      </c>
    </row>
    <row r="16536" spans="1:4">
      <c r="A16536" s="101">
        <v>43997</v>
      </c>
      <c r="B16536" s="102">
        <v>0.5218518518518519</v>
      </c>
      <c r="C16536" s="100">
        <v>425</v>
      </c>
      <c r="D16536" s="100">
        <v>0.95199999999999996</v>
      </c>
    </row>
    <row r="16537" spans="1:4">
      <c r="A16537" s="101">
        <v>43997</v>
      </c>
      <c r="B16537" s="102">
        <v>0.52194444444444443</v>
      </c>
      <c r="C16537" s="100">
        <v>869</v>
      </c>
      <c r="D16537" s="100">
        <v>0.504</v>
      </c>
    </row>
    <row r="16538" spans="1:4">
      <c r="A16538" s="101">
        <v>43997</v>
      </c>
      <c r="B16538" s="102">
        <v>0.52204861111111112</v>
      </c>
      <c r="C16538" s="100">
        <v>312</v>
      </c>
      <c r="D16538" s="100">
        <v>0.9</v>
      </c>
    </row>
    <row r="16539" spans="1:4">
      <c r="A16539" s="101">
        <v>43997</v>
      </c>
      <c r="B16539" s="102">
        <v>0.52214120370370376</v>
      </c>
      <c r="C16539" s="100">
        <v>755</v>
      </c>
      <c r="D16539" s="100">
        <v>0.59799999999999998</v>
      </c>
    </row>
    <row r="16540" spans="1:4">
      <c r="A16540" s="101">
        <v>43997</v>
      </c>
      <c r="B16540" s="102">
        <v>0.52224537037037033</v>
      </c>
      <c r="C16540" s="100">
        <v>199</v>
      </c>
      <c r="D16540" s="100">
        <v>0.9</v>
      </c>
    </row>
    <row r="16541" spans="1:4">
      <c r="A16541" s="101">
        <v>43997</v>
      </c>
      <c r="B16541" s="102">
        <v>0.52233796296296298</v>
      </c>
      <c r="C16541" s="100">
        <v>642</v>
      </c>
      <c r="D16541" s="100">
        <v>0.95099999999999996</v>
      </c>
    </row>
    <row r="16542" spans="1:4">
      <c r="A16542" s="101">
        <v>43997</v>
      </c>
      <c r="B16542" s="102">
        <v>0.52244212962962966</v>
      </c>
      <c r="C16542" s="100">
        <v>86</v>
      </c>
      <c r="D16542" s="100">
        <v>0.89</v>
      </c>
    </row>
    <row r="16543" spans="1:4">
      <c r="A16543" s="101">
        <v>43997</v>
      </c>
      <c r="B16543" s="102">
        <v>0.52253472222222219</v>
      </c>
      <c r="C16543" s="100">
        <v>529</v>
      </c>
      <c r="D16543" s="100">
        <v>0.90100000000000002</v>
      </c>
    </row>
    <row r="16544" spans="1:4">
      <c r="A16544" s="101">
        <v>43997</v>
      </c>
      <c r="B16544" s="102">
        <v>0.52262731481481484</v>
      </c>
      <c r="C16544" s="100">
        <v>973</v>
      </c>
      <c r="D16544" s="100">
        <v>0.51900000000000002</v>
      </c>
    </row>
    <row r="16545" spans="1:4">
      <c r="A16545" s="101">
        <v>43997</v>
      </c>
      <c r="B16545" s="102">
        <v>0.52273148148148152</v>
      </c>
      <c r="C16545" s="100">
        <v>416</v>
      </c>
      <c r="D16545" s="100">
        <v>0.93300000000000005</v>
      </c>
    </row>
    <row r="16546" spans="1:4">
      <c r="A16546" s="101">
        <v>43997</v>
      </c>
      <c r="B16546" s="102">
        <v>0.52282407407407405</v>
      </c>
      <c r="C16546" s="100">
        <v>859</v>
      </c>
      <c r="D16546" s="100">
        <v>0.92200000000000004</v>
      </c>
    </row>
    <row r="16547" spans="1:4">
      <c r="A16547" s="101">
        <v>43997</v>
      </c>
      <c r="B16547" s="102">
        <v>0.52292824074074074</v>
      </c>
      <c r="C16547" s="100">
        <v>303</v>
      </c>
      <c r="D16547" s="100">
        <v>0.88300000000000001</v>
      </c>
    </row>
    <row r="16548" spans="1:4">
      <c r="A16548" s="101">
        <v>43997</v>
      </c>
      <c r="B16548" s="102">
        <v>0.52302083333333338</v>
      </c>
      <c r="C16548" s="100">
        <v>746</v>
      </c>
      <c r="D16548" s="100">
        <v>0.93700000000000006</v>
      </c>
    </row>
    <row r="16549" spans="1:4">
      <c r="A16549" s="101">
        <v>43997</v>
      </c>
      <c r="B16549" s="102">
        <v>0.52312499999999995</v>
      </c>
      <c r="C16549" s="100">
        <v>190</v>
      </c>
      <c r="D16549" s="100">
        <v>0.79100000000000004</v>
      </c>
    </row>
    <row r="16550" spans="1:4">
      <c r="A16550" s="101">
        <v>43997</v>
      </c>
      <c r="B16550" s="102">
        <v>0.5232175925925926</v>
      </c>
      <c r="C16550" s="100">
        <v>633</v>
      </c>
      <c r="D16550" s="100">
        <v>0.89900000000000002</v>
      </c>
    </row>
    <row r="16551" spans="1:4">
      <c r="A16551" s="101">
        <v>43997</v>
      </c>
      <c r="B16551" s="102">
        <v>0.52332175925925928</v>
      </c>
      <c r="C16551" s="100">
        <v>76</v>
      </c>
      <c r="D16551" s="100">
        <v>0.52900000000000003</v>
      </c>
    </row>
    <row r="16552" spans="1:4">
      <c r="A16552" s="101">
        <v>43997</v>
      </c>
      <c r="B16552" s="102">
        <v>0.52341435185185181</v>
      </c>
      <c r="C16552" s="100">
        <v>520</v>
      </c>
      <c r="D16552" s="100">
        <v>0.91500000000000004</v>
      </c>
    </row>
    <row r="16553" spans="1:4">
      <c r="A16553" s="101">
        <v>43997</v>
      </c>
      <c r="B16553" s="102">
        <v>0.52350694444444446</v>
      </c>
      <c r="C16553" s="100">
        <v>963</v>
      </c>
      <c r="D16553" s="100">
        <v>0.748</v>
      </c>
    </row>
    <row r="16554" spans="1:4">
      <c r="A16554" s="101">
        <v>43997</v>
      </c>
      <c r="B16554" s="102">
        <v>0.52361111111111114</v>
      </c>
      <c r="C16554" s="100">
        <v>407</v>
      </c>
      <c r="D16554" s="100">
        <v>0.88500000000000001</v>
      </c>
    </row>
    <row r="16555" spans="1:4">
      <c r="A16555" s="101">
        <v>43997</v>
      </c>
      <c r="B16555" s="102">
        <v>0.52370370370370367</v>
      </c>
      <c r="C16555" s="100">
        <v>850</v>
      </c>
      <c r="D16555" s="100">
        <v>0.94899999999999995</v>
      </c>
    </row>
    <row r="16556" spans="1:4">
      <c r="A16556" s="101">
        <v>43997</v>
      </c>
      <c r="B16556" s="102">
        <v>0.52380787037037035</v>
      </c>
      <c r="C16556" s="100">
        <v>293</v>
      </c>
      <c r="D16556" s="100">
        <v>0.86199999999999999</v>
      </c>
    </row>
    <row r="16557" spans="1:4">
      <c r="A16557" s="101">
        <v>43997</v>
      </c>
      <c r="B16557" s="102">
        <v>0.523900462962963</v>
      </c>
      <c r="C16557" s="100">
        <v>737</v>
      </c>
      <c r="D16557" s="100">
        <v>0.93</v>
      </c>
    </row>
    <row r="16558" spans="1:4">
      <c r="A16558" s="101">
        <v>43997</v>
      </c>
      <c r="B16558" s="102">
        <v>0.52400462962962957</v>
      </c>
      <c r="C16558" s="100">
        <v>180</v>
      </c>
      <c r="D16558" s="100">
        <v>0.57799999999999996</v>
      </c>
    </row>
    <row r="16559" spans="1:4">
      <c r="A16559" s="101">
        <v>43997</v>
      </c>
      <c r="B16559" s="102">
        <v>0.52409722222222221</v>
      </c>
      <c r="C16559" s="100">
        <v>624</v>
      </c>
      <c r="D16559" s="100">
        <v>0.93500000000000005</v>
      </c>
    </row>
    <row r="16560" spans="1:4">
      <c r="A16560" s="101">
        <v>43997</v>
      </c>
      <c r="B16560" s="102">
        <v>0.5242013888888889</v>
      </c>
      <c r="C16560" s="100">
        <v>67</v>
      </c>
      <c r="D16560" s="100">
        <v>0.94299999999999995</v>
      </c>
    </row>
    <row r="16561" spans="1:4">
      <c r="A16561" s="101">
        <v>43997</v>
      </c>
      <c r="B16561" s="102">
        <v>0.52429398148148143</v>
      </c>
      <c r="C16561" s="100">
        <v>510</v>
      </c>
      <c r="D16561" s="100">
        <v>0.91700000000000004</v>
      </c>
    </row>
    <row r="16562" spans="1:4">
      <c r="A16562" s="101">
        <v>43997</v>
      </c>
      <c r="B16562" s="102">
        <v>0.52438657407407407</v>
      </c>
      <c r="C16562" s="100">
        <v>954</v>
      </c>
      <c r="D16562" s="100">
        <v>0.93200000000000005</v>
      </c>
    </row>
    <row r="16563" spans="1:4">
      <c r="A16563" s="101">
        <v>43997</v>
      </c>
      <c r="B16563" s="102">
        <v>0.52449074074074076</v>
      </c>
      <c r="C16563" s="100">
        <v>397</v>
      </c>
      <c r="D16563" s="100">
        <v>0.49099999999999999</v>
      </c>
    </row>
    <row r="16564" spans="1:4">
      <c r="A16564" s="101">
        <v>43997</v>
      </c>
      <c r="B16564" s="102">
        <v>0.52458333333333329</v>
      </c>
      <c r="C16564" s="100">
        <v>841</v>
      </c>
      <c r="D16564" s="100">
        <v>0.91300000000000003</v>
      </c>
    </row>
    <row r="16565" spans="1:4">
      <c r="A16565" s="101">
        <v>43997</v>
      </c>
      <c r="B16565" s="102">
        <v>0.52468749999999997</v>
      </c>
      <c r="C16565" s="100">
        <v>284</v>
      </c>
      <c r="D16565" s="100">
        <v>0.60699999999999998</v>
      </c>
    </row>
    <row r="16566" spans="1:4">
      <c r="A16566" s="101">
        <v>43997</v>
      </c>
      <c r="B16566" s="102">
        <v>0.52478009259259262</v>
      </c>
      <c r="C16566" s="100">
        <v>727</v>
      </c>
      <c r="D16566" s="100">
        <v>0.93200000000000005</v>
      </c>
    </row>
    <row r="16567" spans="1:4">
      <c r="A16567" s="101">
        <v>43997</v>
      </c>
      <c r="B16567" s="102">
        <v>0.52488425925925919</v>
      </c>
      <c r="C16567" s="100">
        <v>171</v>
      </c>
      <c r="D16567" s="100">
        <v>0.90700000000000003</v>
      </c>
    </row>
    <row r="16568" spans="1:4">
      <c r="A16568" s="101">
        <v>43997</v>
      </c>
      <c r="B16568" s="102">
        <v>0.52497685185185183</v>
      </c>
      <c r="C16568" s="100">
        <v>614</v>
      </c>
      <c r="D16568" s="100">
        <v>0.90500000000000003</v>
      </c>
    </row>
    <row r="16569" spans="1:4">
      <c r="A16569" s="101">
        <v>43997</v>
      </c>
      <c r="B16569" s="102">
        <v>0.52508101851851852</v>
      </c>
      <c r="C16569" s="100">
        <v>58</v>
      </c>
      <c r="D16569" s="100">
        <v>0.91500000000000004</v>
      </c>
    </row>
    <row r="16570" spans="1:4">
      <c r="A16570" s="101">
        <v>43997</v>
      </c>
      <c r="B16570" s="102">
        <v>0.52517361111111105</v>
      </c>
      <c r="C16570" s="100">
        <v>501</v>
      </c>
      <c r="D16570" s="100">
        <v>0.52100000000000002</v>
      </c>
    </row>
    <row r="16571" spans="1:4">
      <c r="A16571" s="101">
        <v>43997</v>
      </c>
      <c r="B16571" s="102">
        <v>0.52526620370370369</v>
      </c>
      <c r="C16571" s="100">
        <v>944</v>
      </c>
      <c r="D16571" s="100">
        <v>0.94399999999999995</v>
      </c>
    </row>
    <row r="16572" spans="1:4">
      <c r="A16572" s="101">
        <v>43997</v>
      </c>
      <c r="B16572" s="102">
        <v>0.52537037037037038</v>
      </c>
      <c r="C16572" s="100">
        <v>388</v>
      </c>
      <c r="D16572" s="100">
        <v>0.60099999999999998</v>
      </c>
    </row>
    <row r="16573" spans="1:4">
      <c r="A16573" s="101">
        <v>43997</v>
      </c>
      <c r="B16573" s="102">
        <v>0.52546296296296291</v>
      </c>
      <c r="C16573" s="100">
        <v>831</v>
      </c>
      <c r="D16573" s="100">
        <v>0.92700000000000005</v>
      </c>
    </row>
    <row r="16574" spans="1:4">
      <c r="A16574" s="101">
        <v>43997</v>
      </c>
      <c r="B16574" s="102">
        <v>0.5255671296296297</v>
      </c>
      <c r="C16574" s="100">
        <v>275</v>
      </c>
      <c r="D16574" s="100">
        <v>0.92400000000000004</v>
      </c>
    </row>
    <row r="16575" spans="1:4">
      <c r="A16575" s="101">
        <v>43997</v>
      </c>
      <c r="B16575" s="102">
        <v>0.52565972222222224</v>
      </c>
      <c r="C16575" s="100">
        <v>718</v>
      </c>
      <c r="D16575" s="100">
        <v>0.91600000000000004</v>
      </c>
    </row>
    <row r="16576" spans="1:4">
      <c r="A16576" s="101">
        <v>43997</v>
      </c>
      <c r="B16576" s="102">
        <v>0.52576388888888892</v>
      </c>
      <c r="C16576" s="100">
        <v>162</v>
      </c>
      <c r="D16576" s="100">
        <v>0.89600000000000002</v>
      </c>
    </row>
    <row r="16577" spans="1:4">
      <c r="A16577" s="101">
        <v>43997</v>
      </c>
      <c r="B16577" s="102">
        <v>0.52585648148148145</v>
      </c>
      <c r="C16577" s="100">
        <v>605</v>
      </c>
      <c r="D16577" s="100">
        <v>0.76700000000000002</v>
      </c>
    </row>
    <row r="16578" spans="1:4">
      <c r="A16578" s="101">
        <v>43997</v>
      </c>
      <c r="B16578" s="102">
        <v>0.52596064814814814</v>
      </c>
      <c r="C16578" s="100">
        <v>48</v>
      </c>
      <c r="D16578" s="100">
        <v>0.92300000000000004</v>
      </c>
    </row>
    <row r="16579" spans="1:4">
      <c r="A16579" s="101">
        <v>43997</v>
      </c>
      <c r="B16579" s="102">
        <v>0.52605324074074067</v>
      </c>
      <c r="C16579" s="100">
        <v>492</v>
      </c>
      <c r="D16579" s="100">
        <v>0.51200000000000001</v>
      </c>
    </row>
    <row r="16580" spans="1:4">
      <c r="A16580" s="101">
        <v>43997</v>
      </c>
      <c r="B16580" s="102">
        <v>0.52614583333333331</v>
      </c>
      <c r="C16580" s="100">
        <v>935</v>
      </c>
      <c r="D16580" s="100">
        <v>0.89600000000000002</v>
      </c>
    </row>
    <row r="16581" spans="1:4">
      <c r="A16581" s="101">
        <v>43997</v>
      </c>
      <c r="B16581" s="102">
        <v>0.52625</v>
      </c>
      <c r="C16581" s="100">
        <v>379</v>
      </c>
      <c r="D16581" s="100">
        <v>0.623</v>
      </c>
    </row>
    <row r="16582" spans="1:4">
      <c r="A16582" s="101">
        <v>43997</v>
      </c>
      <c r="B16582" s="102">
        <v>0.52634259259259253</v>
      </c>
      <c r="C16582" s="100">
        <v>822</v>
      </c>
      <c r="D16582" s="100">
        <v>0.88500000000000001</v>
      </c>
    </row>
    <row r="16583" spans="1:4">
      <c r="A16583" s="101">
        <v>43997</v>
      </c>
      <c r="B16583" s="102">
        <v>0.52644675925925932</v>
      </c>
      <c r="C16583" s="100">
        <v>265</v>
      </c>
      <c r="D16583" s="100">
        <v>0.95199999999999996</v>
      </c>
    </row>
    <row r="16584" spans="1:4">
      <c r="A16584" s="101">
        <v>43997</v>
      </c>
      <c r="B16584" s="102">
        <v>0.52653935185185186</v>
      </c>
      <c r="C16584" s="100">
        <v>709</v>
      </c>
      <c r="D16584" s="100">
        <v>0.90500000000000003</v>
      </c>
    </row>
    <row r="16585" spans="1:4">
      <c r="A16585" s="101">
        <v>43997</v>
      </c>
      <c r="B16585" s="102">
        <v>0.52664351851851854</v>
      </c>
      <c r="C16585" s="100">
        <v>152</v>
      </c>
      <c r="D16585" s="100">
        <v>0.9</v>
      </c>
    </row>
    <row r="16586" spans="1:4">
      <c r="A16586" s="101">
        <v>43997</v>
      </c>
      <c r="B16586" s="102">
        <v>0.52673611111111118</v>
      </c>
      <c r="C16586" s="100">
        <v>596</v>
      </c>
      <c r="D16586" s="100">
        <v>0.59299999999999997</v>
      </c>
    </row>
    <row r="16587" spans="1:4">
      <c r="A16587" s="101">
        <v>43997</v>
      </c>
      <c r="B16587" s="102">
        <v>0.52684027777777775</v>
      </c>
      <c r="C16587" s="100">
        <v>39</v>
      </c>
      <c r="D16587" s="100">
        <v>0.91800000000000004</v>
      </c>
    </row>
    <row r="16588" spans="1:4">
      <c r="A16588" s="101">
        <v>43997</v>
      </c>
      <c r="B16588" s="102">
        <v>0.5269328703703704</v>
      </c>
      <c r="C16588" s="100">
        <v>482</v>
      </c>
      <c r="D16588" s="100">
        <v>0.58499999999999996</v>
      </c>
    </row>
    <row r="16589" spans="1:4">
      <c r="A16589" s="101">
        <v>43997</v>
      </c>
      <c r="B16589" s="102">
        <v>0.52702546296296293</v>
      </c>
      <c r="C16589" s="100">
        <v>926</v>
      </c>
      <c r="D16589" s="100">
        <v>0.89600000000000002</v>
      </c>
    </row>
    <row r="16590" spans="1:4">
      <c r="A16590" s="101">
        <v>43997</v>
      </c>
      <c r="B16590" s="102">
        <v>0.52712962962962961</v>
      </c>
      <c r="C16590" s="100">
        <v>369</v>
      </c>
      <c r="D16590" s="100">
        <v>0.96299999999999997</v>
      </c>
    </row>
    <row r="16591" spans="1:4">
      <c r="A16591" s="101">
        <v>43997</v>
      </c>
      <c r="B16591" s="102">
        <v>0.52722222222222226</v>
      </c>
      <c r="C16591" s="100">
        <v>813</v>
      </c>
      <c r="D16591" s="100">
        <v>0.91700000000000004</v>
      </c>
    </row>
    <row r="16592" spans="1:4">
      <c r="A16592" s="101">
        <v>43997</v>
      </c>
      <c r="B16592" s="102">
        <v>0.52732638888888894</v>
      </c>
      <c r="C16592" s="100">
        <v>256</v>
      </c>
      <c r="D16592" s="100">
        <v>0.91500000000000004</v>
      </c>
    </row>
    <row r="16593" spans="1:4">
      <c r="A16593" s="101">
        <v>43997</v>
      </c>
      <c r="B16593" s="102">
        <v>0.52741898148148147</v>
      </c>
      <c r="C16593" s="100">
        <v>699</v>
      </c>
      <c r="D16593" s="100">
        <v>0.86299999999999999</v>
      </c>
    </row>
    <row r="16594" spans="1:4">
      <c r="A16594" s="101">
        <v>43997</v>
      </c>
      <c r="B16594" s="102">
        <v>0.52752314814814816</v>
      </c>
      <c r="C16594" s="100">
        <v>143</v>
      </c>
      <c r="D16594" s="100">
        <v>0.93899999999999995</v>
      </c>
    </row>
    <row r="16595" spans="1:4">
      <c r="A16595" s="101">
        <v>43997</v>
      </c>
      <c r="B16595" s="102">
        <v>0.5276157407407408</v>
      </c>
      <c r="C16595" s="100">
        <v>586</v>
      </c>
      <c r="D16595" s="100">
        <v>0.46500000000000002</v>
      </c>
    </row>
    <row r="16596" spans="1:4">
      <c r="A16596" s="101">
        <v>43997</v>
      </c>
      <c r="B16596" s="102">
        <v>0.52771990740740737</v>
      </c>
      <c r="C16596" s="100">
        <v>30</v>
      </c>
      <c r="D16596" s="100">
        <v>0.89100000000000001</v>
      </c>
    </row>
    <row r="16597" spans="1:4">
      <c r="A16597" s="101">
        <v>43997</v>
      </c>
      <c r="B16597" s="102">
        <v>0.52781250000000002</v>
      </c>
      <c r="C16597" s="100">
        <v>473</v>
      </c>
      <c r="D16597" s="100">
        <v>0.52100000000000002</v>
      </c>
    </row>
    <row r="16598" spans="1:4">
      <c r="A16598" s="101">
        <v>43997</v>
      </c>
      <c r="B16598" s="102">
        <v>0.52790509259259266</v>
      </c>
      <c r="C16598" s="100">
        <v>916</v>
      </c>
      <c r="D16598" s="100">
        <v>0.88400000000000001</v>
      </c>
    </row>
    <row r="16599" spans="1:4">
      <c r="A16599" s="101">
        <v>43997</v>
      </c>
      <c r="B16599" s="102">
        <v>0.52800925925925923</v>
      </c>
      <c r="C16599" s="100">
        <v>360</v>
      </c>
      <c r="D16599" s="100">
        <v>0.68400000000000005</v>
      </c>
    </row>
    <row r="16600" spans="1:4">
      <c r="A16600" s="101">
        <v>43997</v>
      </c>
      <c r="B16600" s="102">
        <v>0.52810185185185188</v>
      </c>
      <c r="C16600" s="100">
        <v>803</v>
      </c>
      <c r="D16600" s="100">
        <v>0.91200000000000003</v>
      </c>
    </row>
    <row r="16601" spans="1:4">
      <c r="A16601" s="101">
        <v>43997</v>
      </c>
      <c r="B16601" s="102">
        <v>0.52820601851851856</v>
      </c>
      <c r="C16601" s="100">
        <v>247</v>
      </c>
      <c r="D16601" s="100">
        <v>0.93899999999999995</v>
      </c>
    </row>
    <row r="16602" spans="1:4">
      <c r="A16602" s="101">
        <v>43997</v>
      </c>
      <c r="B16602" s="102">
        <v>0.52829861111111109</v>
      </c>
      <c r="C16602" s="100">
        <v>690</v>
      </c>
      <c r="D16602" s="100">
        <v>0.88900000000000001</v>
      </c>
    </row>
    <row r="16603" spans="1:4">
      <c r="A16603" s="101">
        <v>43997</v>
      </c>
      <c r="B16603" s="102">
        <v>0.52840277777777778</v>
      </c>
      <c r="C16603" s="100">
        <v>133</v>
      </c>
      <c r="D16603" s="100">
        <v>0.89700000000000002</v>
      </c>
    </row>
    <row r="16604" spans="1:4">
      <c r="A16604" s="101">
        <v>43997</v>
      </c>
      <c r="B16604" s="102">
        <v>0.52849537037037042</v>
      </c>
      <c r="C16604" s="100">
        <v>577</v>
      </c>
      <c r="D16604" s="100">
        <v>0.50700000000000001</v>
      </c>
    </row>
    <row r="16605" spans="1:4">
      <c r="A16605" s="101">
        <v>43997</v>
      </c>
      <c r="B16605" s="102">
        <v>0.52859953703703699</v>
      </c>
      <c r="C16605" s="100">
        <v>20</v>
      </c>
      <c r="D16605" s="100">
        <v>0.92700000000000005</v>
      </c>
    </row>
    <row r="16606" spans="1:4">
      <c r="A16606" s="101">
        <v>43997</v>
      </c>
      <c r="B16606" s="102">
        <v>0.52869212962962964</v>
      </c>
      <c r="C16606" s="100">
        <v>464</v>
      </c>
      <c r="D16606" s="100">
        <v>0.64100000000000001</v>
      </c>
    </row>
    <row r="16607" spans="1:4">
      <c r="A16607" s="101">
        <v>43997</v>
      </c>
      <c r="B16607" s="102">
        <v>0.52878472222222228</v>
      </c>
      <c r="C16607" s="100">
        <v>907</v>
      </c>
      <c r="D16607" s="100">
        <v>0.92400000000000004</v>
      </c>
    </row>
    <row r="16608" spans="1:4">
      <c r="A16608" s="101">
        <v>43997</v>
      </c>
      <c r="B16608" s="102">
        <v>0.52888888888888885</v>
      </c>
      <c r="C16608" s="100">
        <v>351</v>
      </c>
      <c r="D16608" s="100">
        <v>0.94</v>
      </c>
    </row>
    <row r="16609" spans="1:4">
      <c r="A16609" s="101">
        <v>43997</v>
      </c>
      <c r="B16609" s="102">
        <v>0.5289814814814815</v>
      </c>
      <c r="C16609" s="100">
        <v>794</v>
      </c>
      <c r="D16609" s="100">
        <v>0.91800000000000004</v>
      </c>
    </row>
    <row r="16610" spans="1:4">
      <c r="A16610" s="101">
        <v>43997</v>
      </c>
      <c r="B16610" s="102">
        <v>0.52908564814814818</v>
      </c>
      <c r="C16610" s="100">
        <v>237</v>
      </c>
      <c r="D16610" s="100">
        <v>0.94099999999999995</v>
      </c>
    </row>
    <row r="16611" spans="1:4">
      <c r="A16611" s="101">
        <v>43997</v>
      </c>
      <c r="B16611" s="102">
        <v>0.52917824074074071</v>
      </c>
      <c r="C16611" s="100">
        <v>681</v>
      </c>
      <c r="D16611" s="100">
        <v>0.51</v>
      </c>
    </row>
    <row r="16612" spans="1:4">
      <c r="A16612" s="101">
        <v>43997</v>
      </c>
      <c r="B16612" s="102">
        <v>0.5292824074074074</v>
      </c>
      <c r="C16612" s="100">
        <v>124</v>
      </c>
      <c r="D16612" s="100">
        <v>0.92900000000000005</v>
      </c>
    </row>
    <row r="16613" spans="1:4">
      <c r="A16613" s="101">
        <v>43997</v>
      </c>
      <c r="B16613" s="102">
        <v>0.52937500000000004</v>
      </c>
      <c r="C16613" s="100">
        <v>568</v>
      </c>
      <c r="D16613" s="100">
        <v>0.58099999999999996</v>
      </c>
    </row>
    <row r="16614" spans="1:4">
      <c r="A16614" s="101">
        <v>43997</v>
      </c>
      <c r="B16614" s="102">
        <v>0.52947916666666661</v>
      </c>
      <c r="C16614" s="100">
        <v>11</v>
      </c>
      <c r="D16614" s="100">
        <v>0.93200000000000005</v>
      </c>
    </row>
    <row r="16615" spans="1:4">
      <c r="A16615" s="101">
        <v>43997</v>
      </c>
      <c r="B16615" s="102">
        <v>0.52957175925925926</v>
      </c>
      <c r="C16615" s="100">
        <v>454</v>
      </c>
      <c r="D16615" s="100">
        <v>0.94399999999999995</v>
      </c>
    </row>
    <row r="16616" spans="1:4">
      <c r="A16616" s="101">
        <v>43997</v>
      </c>
      <c r="B16616" s="102">
        <v>0.5296643518518519</v>
      </c>
      <c r="C16616" s="100">
        <v>898</v>
      </c>
      <c r="D16616" s="100">
        <v>0.879</v>
      </c>
    </row>
    <row r="16617" spans="1:4">
      <c r="A16617" s="101">
        <v>43997</v>
      </c>
      <c r="B16617" s="102">
        <v>0.52976851851851847</v>
      </c>
      <c r="C16617" s="100">
        <v>341</v>
      </c>
      <c r="D16617" s="100">
        <v>0.91500000000000004</v>
      </c>
    </row>
    <row r="16618" spans="1:4">
      <c r="A16618" s="101">
        <v>43997</v>
      </c>
      <c r="B16618" s="102">
        <v>0.52986111111111112</v>
      </c>
      <c r="C16618" s="100">
        <v>785</v>
      </c>
      <c r="D16618" s="100">
        <v>0.872</v>
      </c>
    </row>
    <row r="16619" spans="1:4">
      <c r="A16619" s="101">
        <v>43997</v>
      </c>
      <c r="B16619" s="102">
        <v>0.5299652777777778</v>
      </c>
      <c r="C16619" s="100">
        <v>228</v>
      </c>
      <c r="D16619" s="100">
        <v>0.94299999999999995</v>
      </c>
    </row>
    <row r="16620" spans="1:4">
      <c r="A16620" s="101">
        <v>43997</v>
      </c>
      <c r="B16620" s="102">
        <v>0.53005787037037033</v>
      </c>
      <c r="C16620" s="100">
        <v>671</v>
      </c>
      <c r="D16620" s="100">
        <v>0.51400000000000001</v>
      </c>
    </row>
    <row r="16621" spans="1:4">
      <c r="A16621" s="101">
        <v>43997</v>
      </c>
      <c r="B16621" s="102">
        <v>0.53016203703703701</v>
      </c>
      <c r="C16621" s="100">
        <v>115</v>
      </c>
      <c r="D16621" s="100">
        <v>0.92400000000000004</v>
      </c>
    </row>
    <row r="16622" spans="1:4">
      <c r="A16622" s="101">
        <v>43997</v>
      </c>
      <c r="B16622" s="102">
        <v>0.53025462962962966</v>
      </c>
      <c r="C16622" s="100">
        <v>558</v>
      </c>
      <c r="D16622" s="100">
        <v>0.61299999999999999</v>
      </c>
    </row>
    <row r="16623" spans="1:4">
      <c r="A16623" s="101">
        <v>43997</v>
      </c>
      <c r="B16623" s="102">
        <v>0.53035879629629623</v>
      </c>
      <c r="C16623" s="100">
        <v>2</v>
      </c>
      <c r="D16623" s="100">
        <v>0.91700000000000004</v>
      </c>
    </row>
    <row r="16624" spans="1:4">
      <c r="A16624" s="101">
        <v>43997</v>
      </c>
      <c r="B16624" s="102">
        <v>0.53045138888888888</v>
      </c>
      <c r="C16624" s="100">
        <v>445</v>
      </c>
      <c r="D16624" s="100">
        <v>0.93500000000000005</v>
      </c>
    </row>
    <row r="16625" spans="1:4">
      <c r="A16625" s="101">
        <v>43997</v>
      </c>
      <c r="B16625" s="102">
        <v>0.53054398148148152</v>
      </c>
      <c r="C16625" s="100">
        <v>888</v>
      </c>
      <c r="D16625" s="100">
        <v>0.91700000000000004</v>
      </c>
    </row>
    <row r="16626" spans="1:4">
      <c r="A16626" s="101">
        <v>43997</v>
      </c>
      <c r="B16626" s="102">
        <v>0.53064814814814809</v>
      </c>
      <c r="C16626" s="100">
        <v>332</v>
      </c>
      <c r="D16626" s="100">
        <v>0.92100000000000004</v>
      </c>
    </row>
    <row r="16627" spans="1:4">
      <c r="A16627" s="101">
        <v>43997</v>
      </c>
      <c r="B16627" s="102">
        <v>0.53074074074074074</v>
      </c>
      <c r="C16627" s="100">
        <v>775</v>
      </c>
      <c r="D16627" s="100">
        <v>0.79600000000000004</v>
      </c>
    </row>
    <row r="16628" spans="1:4">
      <c r="A16628" s="101">
        <v>43997</v>
      </c>
      <c r="B16628" s="102">
        <v>0.53084490740740742</v>
      </c>
      <c r="C16628" s="100">
        <v>219</v>
      </c>
      <c r="D16628" s="100">
        <v>0.94099999999999995</v>
      </c>
    </row>
    <row r="16629" spans="1:4">
      <c r="A16629" s="101">
        <v>43997</v>
      </c>
      <c r="B16629" s="102">
        <v>0.53093749999999995</v>
      </c>
      <c r="C16629" s="100">
        <v>662</v>
      </c>
      <c r="D16629" s="100">
        <v>0.51300000000000001</v>
      </c>
    </row>
    <row r="16630" spans="1:4">
      <c r="A16630" s="101">
        <v>43997</v>
      </c>
      <c r="B16630" s="102">
        <v>0.53104166666666663</v>
      </c>
      <c r="C16630" s="100">
        <v>105</v>
      </c>
      <c r="D16630" s="100">
        <v>0.93500000000000005</v>
      </c>
    </row>
    <row r="16631" spans="1:4">
      <c r="A16631" s="101">
        <v>43997</v>
      </c>
      <c r="B16631" s="102">
        <v>0.53113425925925928</v>
      </c>
      <c r="C16631" s="100">
        <v>549</v>
      </c>
      <c r="D16631" s="100">
        <v>0.54600000000000004</v>
      </c>
    </row>
    <row r="16632" spans="1:4">
      <c r="A16632" s="101">
        <v>43997</v>
      </c>
      <c r="B16632" s="102">
        <v>0.53122685185185181</v>
      </c>
      <c r="C16632" s="100">
        <v>992</v>
      </c>
      <c r="D16632" s="100">
        <v>0.88400000000000001</v>
      </c>
    </row>
    <row r="16633" spans="1:4">
      <c r="A16633" s="101">
        <v>43997</v>
      </c>
      <c r="B16633" s="102">
        <v>0.53133101851851849</v>
      </c>
      <c r="C16633" s="100">
        <v>436</v>
      </c>
      <c r="D16633" s="100">
        <v>0.77300000000000002</v>
      </c>
    </row>
    <row r="16634" spans="1:4">
      <c r="A16634" s="101">
        <v>43997</v>
      </c>
      <c r="B16634" s="102">
        <v>0.53142361111111114</v>
      </c>
      <c r="C16634" s="100">
        <v>879</v>
      </c>
      <c r="D16634" s="100">
        <v>0.9</v>
      </c>
    </row>
    <row r="16635" spans="1:4">
      <c r="A16635" s="101">
        <v>43997</v>
      </c>
      <c r="B16635" s="102">
        <v>0.53152777777777771</v>
      </c>
      <c r="C16635" s="100">
        <v>322</v>
      </c>
      <c r="D16635" s="100">
        <v>0.93899999999999995</v>
      </c>
    </row>
    <row r="16636" spans="1:4">
      <c r="A16636" s="101">
        <v>43997</v>
      </c>
      <c r="B16636" s="102">
        <v>0.53162037037037035</v>
      </c>
      <c r="C16636" s="100">
        <v>766</v>
      </c>
      <c r="D16636" s="100">
        <v>0.88200000000000001</v>
      </c>
    </row>
    <row r="16637" spans="1:4">
      <c r="A16637" s="101">
        <v>43997</v>
      </c>
      <c r="B16637" s="102">
        <v>0.53172453703703704</v>
      </c>
      <c r="C16637" s="100">
        <v>209</v>
      </c>
      <c r="D16637" s="100">
        <v>0.91500000000000004</v>
      </c>
    </row>
    <row r="16638" spans="1:4">
      <c r="A16638" s="101">
        <v>43997</v>
      </c>
      <c r="B16638" s="102">
        <v>0.53181712962962957</v>
      </c>
      <c r="C16638" s="100">
        <v>653</v>
      </c>
      <c r="D16638" s="100">
        <v>0.88300000000000001</v>
      </c>
    </row>
    <row r="16639" spans="1:4">
      <c r="A16639" s="101">
        <v>43997</v>
      </c>
      <c r="B16639" s="102">
        <v>0.53192129629629636</v>
      </c>
      <c r="C16639" s="100">
        <v>96</v>
      </c>
      <c r="D16639" s="100">
        <v>0.91</v>
      </c>
    </row>
    <row r="16640" spans="1:4">
      <c r="A16640" s="101">
        <v>43997</v>
      </c>
      <c r="B16640" s="102">
        <v>0.5320138888888889</v>
      </c>
      <c r="C16640" s="100">
        <v>540</v>
      </c>
      <c r="D16640" s="100">
        <v>0.67200000000000004</v>
      </c>
    </row>
    <row r="16641" spans="1:4">
      <c r="A16641" s="101">
        <v>43997</v>
      </c>
      <c r="B16641" s="102">
        <v>0.53210648148148143</v>
      </c>
      <c r="C16641" s="100">
        <v>983</v>
      </c>
      <c r="D16641" s="100">
        <v>0.93</v>
      </c>
    </row>
    <row r="16642" spans="1:4">
      <c r="A16642" s="101">
        <v>43997</v>
      </c>
      <c r="B16642" s="102">
        <v>0.53221064814814811</v>
      </c>
      <c r="C16642" s="100">
        <v>426</v>
      </c>
      <c r="D16642" s="100">
        <v>0.48799999999999999</v>
      </c>
    </row>
    <row r="16643" spans="1:4">
      <c r="A16643" s="101">
        <v>43997</v>
      </c>
      <c r="B16643" s="102">
        <v>0.53230324074074076</v>
      </c>
      <c r="C16643" s="100">
        <v>870</v>
      </c>
      <c r="D16643" s="100">
        <v>0.88600000000000001</v>
      </c>
    </row>
    <row r="16644" spans="1:4">
      <c r="A16644" s="101">
        <v>43997</v>
      </c>
      <c r="B16644" s="102">
        <v>0.53240740740740744</v>
      </c>
      <c r="C16644" s="100">
        <v>313</v>
      </c>
      <c r="D16644" s="100">
        <v>0.55700000000000005</v>
      </c>
    </row>
    <row r="16645" spans="1:4">
      <c r="A16645" s="101">
        <v>43997</v>
      </c>
      <c r="B16645" s="102">
        <v>0.53249999999999997</v>
      </c>
      <c r="C16645" s="100">
        <v>757</v>
      </c>
      <c r="D16645" s="100">
        <v>0.90700000000000003</v>
      </c>
    </row>
    <row r="16646" spans="1:4">
      <c r="A16646" s="101">
        <v>43997</v>
      </c>
      <c r="B16646" s="102">
        <v>0.53260416666666666</v>
      </c>
      <c r="C16646" s="100">
        <v>200</v>
      </c>
      <c r="D16646" s="100">
        <v>0.96899999999999997</v>
      </c>
    </row>
    <row r="16647" spans="1:4">
      <c r="A16647" s="101">
        <v>43997</v>
      </c>
      <c r="B16647" s="102">
        <v>0.53269675925925919</v>
      </c>
      <c r="C16647" s="100">
        <v>643</v>
      </c>
      <c r="D16647" s="100">
        <v>0.92300000000000004</v>
      </c>
    </row>
    <row r="16648" spans="1:4">
      <c r="A16648" s="101">
        <v>43997</v>
      </c>
      <c r="B16648" s="102">
        <v>0.53280092592592598</v>
      </c>
      <c r="C16648" s="100">
        <v>87</v>
      </c>
      <c r="D16648" s="100">
        <v>0.88900000000000001</v>
      </c>
    </row>
    <row r="16649" spans="1:4">
      <c r="A16649" s="101">
        <v>43997</v>
      </c>
      <c r="B16649" s="102">
        <v>0.53289351851851852</v>
      </c>
      <c r="C16649" s="100">
        <v>530</v>
      </c>
      <c r="D16649" s="100">
        <v>0.81799999999999995</v>
      </c>
    </row>
    <row r="16650" spans="1:4">
      <c r="A16650" s="101">
        <v>43997</v>
      </c>
      <c r="B16650" s="102">
        <v>0.53298611111111105</v>
      </c>
      <c r="C16650" s="100">
        <v>974</v>
      </c>
      <c r="D16650" s="100">
        <v>0.93500000000000005</v>
      </c>
    </row>
    <row r="16651" spans="1:4">
      <c r="A16651" s="101">
        <v>43997</v>
      </c>
      <c r="B16651" s="102">
        <v>0.53309027777777784</v>
      </c>
      <c r="C16651" s="100">
        <v>417</v>
      </c>
      <c r="D16651" s="100">
        <v>0.48699999999999999</v>
      </c>
    </row>
    <row r="16652" spans="1:4">
      <c r="A16652" s="101">
        <v>43997</v>
      </c>
      <c r="B16652" s="102">
        <v>0.53318287037037038</v>
      </c>
      <c r="C16652" s="100">
        <v>860</v>
      </c>
      <c r="D16652" s="100">
        <v>0.93500000000000005</v>
      </c>
    </row>
    <row r="16653" spans="1:4">
      <c r="A16653" s="101">
        <v>43997</v>
      </c>
      <c r="B16653" s="102">
        <v>0.53328703703703706</v>
      </c>
      <c r="C16653" s="100">
        <v>304</v>
      </c>
      <c r="D16653" s="100">
        <v>0.54600000000000004</v>
      </c>
    </row>
    <row r="16654" spans="1:4">
      <c r="A16654" s="101">
        <v>43997</v>
      </c>
      <c r="B16654" s="102">
        <v>0.5333796296296297</v>
      </c>
      <c r="C16654" s="100">
        <v>747</v>
      </c>
      <c r="D16654" s="100">
        <v>0.93400000000000005</v>
      </c>
    </row>
    <row r="16655" spans="1:4">
      <c r="A16655" s="101">
        <v>43997</v>
      </c>
      <c r="B16655" s="102">
        <v>0.53348379629629628</v>
      </c>
      <c r="C16655" s="100">
        <v>191</v>
      </c>
      <c r="D16655" s="100">
        <v>0.60899999999999999</v>
      </c>
    </row>
    <row r="16656" spans="1:4">
      <c r="A16656" s="101">
        <v>43997</v>
      </c>
      <c r="B16656" s="102">
        <v>0.53357638888888892</v>
      </c>
      <c r="C16656" s="100">
        <v>634</v>
      </c>
      <c r="D16656" s="100">
        <v>0.90800000000000003</v>
      </c>
    </row>
    <row r="16657" spans="1:4">
      <c r="A16657" s="101">
        <v>43997</v>
      </c>
      <c r="B16657" s="102">
        <v>0.5336805555555556</v>
      </c>
      <c r="C16657" s="100">
        <v>77</v>
      </c>
      <c r="D16657" s="100">
        <v>0.92700000000000005</v>
      </c>
    </row>
    <row r="16658" spans="1:4">
      <c r="A16658" s="101">
        <v>43997</v>
      </c>
      <c r="B16658" s="102">
        <v>0.53377314814814814</v>
      </c>
      <c r="C16658" s="100">
        <v>521</v>
      </c>
      <c r="D16658" s="100">
        <v>0.92300000000000004</v>
      </c>
    </row>
    <row r="16659" spans="1:4">
      <c r="A16659" s="101">
        <v>43997</v>
      </c>
      <c r="B16659" s="102">
        <v>0.53386574074074067</v>
      </c>
      <c r="C16659" s="100">
        <v>964</v>
      </c>
      <c r="D16659" s="100">
        <v>0.90100000000000002</v>
      </c>
    </row>
    <row r="16660" spans="1:4">
      <c r="A16660" s="101">
        <v>43997</v>
      </c>
      <c r="B16660" s="102">
        <v>0.53396990740740746</v>
      </c>
      <c r="C16660" s="100">
        <v>408</v>
      </c>
      <c r="D16660" s="100">
        <v>0.871</v>
      </c>
    </row>
    <row r="16661" spans="1:4">
      <c r="A16661" s="101">
        <v>43997</v>
      </c>
      <c r="B16661" s="102">
        <v>0.5340625</v>
      </c>
      <c r="C16661" s="100">
        <v>851</v>
      </c>
      <c r="D16661" s="100">
        <v>0.89400000000000002</v>
      </c>
    </row>
    <row r="16662" spans="1:4">
      <c r="A16662" s="101">
        <v>43997</v>
      </c>
      <c r="B16662" s="102">
        <v>0.53416666666666668</v>
      </c>
      <c r="C16662" s="100">
        <v>294</v>
      </c>
      <c r="D16662" s="100">
        <v>0.59499999999999997</v>
      </c>
    </row>
    <row r="16663" spans="1:4">
      <c r="A16663" s="101">
        <v>43997</v>
      </c>
      <c r="B16663" s="102">
        <v>0.53425925925925932</v>
      </c>
      <c r="C16663" s="100">
        <v>738</v>
      </c>
      <c r="D16663" s="100">
        <v>0.89900000000000002</v>
      </c>
    </row>
    <row r="16664" spans="1:4">
      <c r="A16664" s="101">
        <v>43997</v>
      </c>
      <c r="B16664" s="102">
        <v>0.53436342592592589</v>
      </c>
      <c r="C16664" s="100">
        <v>181</v>
      </c>
      <c r="D16664" s="100">
        <v>0.51400000000000001</v>
      </c>
    </row>
    <row r="16665" spans="1:4">
      <c r="A16665" s="101">
        <v>43997</v>
      </c>
      <c r="B16665" s="102">
        <v>0.53445601851851854</v>
      </c>
      <c r="C16665" s="100">
        <v>625</v>
      </c>
      <c r="D16665" s="100">
        <v>0.92400000000000004</v>
      </c>
    </row>
    <row r="16666" spans="1:4">
      <c r="A16666" s="101">
        <v>43997</v>
      </c>
      <c r="B16666" s="102">
        <v>0.53456018518518522</v>
      </c>
      <c r="C16666" s="100">
        <v>68</v>
      </c>
      <c r="D16666" s="100">
        <v>0.59599999999999997</v>
      </c>
    </row>
    <row r="16667" spans="1:4">
      <c r="A16667" s="101">
        <v>43997</v>
      </c>
      <c r="B16667" s="102">
        <v>0.53465277777777775</v>
      </c>
      <c r="C16667" s="100">
        <v>511</v>
      </c>
      <c r="D16667" s="100">
        <v>0.92900000000000005</v>
      </c>
    </row>
    <row r="16668" spans="1:4">
      <c r="A16668" s="101">
        <v>43997</v>
      </c>
      <c r="B16668" s="102">
        <v>0.5347453703703704</v>
      </c>
      <c r="C16668" s="100">
        <v>955</v>
      </c>
      <c r="D16668" s="100">
        <v>0.94499999999999995</v>
      </c>
    </row>
    <row r="16669" spans="1:4">
      <c r="A16669" s="101">
        <v>43997</v>
      </c>
      <c r="B16669" s="102">
        <v>0.53484953703703708</v>
      </c>
      <c r="C16669" s="100">
        <v>398</v>
      </c>
      <c r="D16669" s="100">
        <v>0.88800000000000001</v>
      </c>
    </row>
    <row r="16670" spans="1:4">
      <c r="A16670" s="101">
        <v>43997</v>
      </c>
      <c r="B16670" s="102">
        <v>0.53494212962962961</v>
      </c>
      <c r="C16670" s="100">
        <v>842</v>
      </c>
      <c r="D16670" s="100">
        <v>0.94299999999999995</v>
      </c>
    </row>
    <row r="16671" spans="1:4">
      <c r="A16671" s="101">
        <v>43997</v>
      </c>
      <c r="B16671" s="102">
        <v>0.5350462962962963</v>
      </c>
      <c r="C16671" s="100">
        <v>285</v>
      </c>
      <c r="D16671" s="100">
        <v>0.73099999999999998</v>
      </c>
    </row>
    <row r="16672" spans="1:4">
      <c r="A16672" s="101">
        <v>43997</v>
      </c>
      <c r="B16672" s="102">
        <v>0.53513888888888894</v>
      </c>
      <c r="C16672" s="100">
        <v>729</v>
      </c>
      <c r="D16672" s="100">
        <v>0.88900000000000001</v>
      </c>
    </row>
    <row r="16673" spans="1:4">
      <c r="A16673" s="101">
        <v>43997</v>
      </c>
      <c r="B16673" s="102">
        <v>0.53524305555555551</v>
      </c>
      <c r="C16673" s="100">
        <v>172</v>
      </c>
      <c r="D16673" s="100">
        <v>0.54100000000000004</v>
      </c>
    </row>
    <row r="16674" spans="1:4">
      <c r="A16674" s="101">
        <v>43997</v>
      </c>
      <c r="B16674" s="102">
        <v>0.53533564814814816</v>
      </c>
      <c r="C16674" s="100">
        <v>615</v>
      </c>
      <c r="D16674" s="100">
        <v>0.93500000000000005</v>
      </c>
    </row>
    <row r="16675" spans="1:4">
      <c r="A16675" s="101">
        <v>43997</v>
      </c>
      <c r="B16675" s="102">
        <v>0.53543981481481484</v>
      </c>
      <c r="C16675" s="100">
        <v>59</v>
      </c>
      <c r="D16675" s="100">
        <v>0.91900000000000004</v>
      </c>
    </row>
    <row r="16676" spans="1:4">
      <c r="A16676" s="101">
        <v>43997</v>
      </c>
      <c r="B16676" s="102">
        <v>0.53553240740740737</v>
      </c>
      <c r="C16676" s="100">
        <v>502</v>
      </c>
      <c r="D16676" s="100">
        <v>0.89900000000000002</v>
      </c>
    </row>
    <row r="16677" spans="1:4">
      <c r="A16677" s="101">
        <v>43997</v>
      </c>
      <c r="B16677" s="102">
        <v>0.53562500000000002</v>
      </c>
      <c r="C16677" s="100">
        <v>946</v>
      </c>
      <c r="D16677" s="100">
        <v>0.89100000000000001</v>
      </c>
    </row>
    <row r="16678" spans="1:4">
      <c r="A16678" s="101">
        <v>43997</v>
      </c>
      <c r="B16678" s="102">
        <v>0.5357291666666667</v>
      </c>
      <c r="C16678" s="100">
        <v>389</v>
      </c>
      <c r="D16678" s="100">
        <v>0.877</v>
      </c>
    </row>
    <row r="16679" spans="1:4">
      <c r="A16679" s="101">
        <v>43997</v>
      </c>
      <c r="B16679" s="102">
        <v>0.53582175925925923</v>
      </c>
      <c r="C16679" s="100">
        <v>832</v>
      </c>
      <c r="D16679" s="100">
        <v>0.93799999999999994</v>
      </c>
    </row>
    <row r="16680" spans="1:4">
      <c r="A16680" s="101">
        <v>43997</v>
      </c>
      <c r="B16680" s="102">
        <v>0.53592592592592592</v>
      </c>
      <c r="C16680" s="100">
        <v>276</v>
      </c>
      <c r="D16680" s="100">
        <v>0.49099999999999999</v>
      </c>
    </row>
    <row r="16681" spans="1:4">
      <c r="A16681" s="101">
        <v>43997</v>
      </c>
      <c r="B16681" s="102">
        <v>0.53601851851851856</v>
      </c>
      <c r="C16681" s="100">
        <v>719</v>
      </c>
      <c r="D16681" s="100">
        <v>0.89500000000000002</v>
      </c>
    </row>
    <row r="16682" spans="1:4">
      <c r="A16682" s="101">
        <v>43997</v>
      </c>
      <c r="B16682" s="102">
        <v>0.53612268518518513</v>
      </c>
      <c r="C16682" s="100">
        <v>163</v>
      </c>
      <c r="D16682" s="100">
        <v>0.58899999999999997</v>
      </c>
    </row>
    <row r="16683" spans="1:4">
      <c r="A16683" s="101">
        <v>43997</v>
      </c>
      <c r="B16683" s="102">
        <v>0.53621527777777778</v>
      </c>
      <c r="C16683" s="100">
        <v>606</v>
      </c>
      <c r="D16683" s="100">
        <v>0.93500000000000005</v>
      </c>
    </row>
    <row r="16684" spans="1:4">
      <c r="A16684" s="101">
        <v>43997</v>
      </c>
      <c r="B16684" s="102">
        <v>0.53631944444444446</v>
      </c>
      <c r="C16684" s="100">
        <v>49</v>
      </c>
      <c r="D16684" s="100">
        <v>0.92400000000000004</v>
      </c>
    </row>
    <row r="16685" spans="1:4">
      <c r="A16685" s="101">
        <v>43997</v>
      </c>
      <c r="B16685" s="102">
        <v>0.53641203703703699</v>
      </c>
      <c r="C16685" s="100">
        <v>493</v>
      </c>
      <c r="D16685" s="100">
        <v>0.91100000000000003</v>
      </c>
    </row>
    <row r="16686" spans="1:4">
      <c r="A16686" s="101">
        <v>43997</v>
      </c>
      <c r="B16686" s="102">
        <v>0.53650462962962964</v>
      </c>
      <c r="C16686" s="100">
        <v>936</v>
      </c>
      <c r="D16686" s="100">
        <v>0.93500000000000005</v>
      </c>
    </row>
    <row r="16687" spans="1:4">
      <c r="A16687" s="101">
        <v>43997</v>
      </c>
      <c r="B16687" s="102">
        <v>0.53660879629629632</v>
      </c>
      <c r="C16687" s="100">
        <v>380</v>
      </c>
      <c r="D16687" s="100">
        <v>0.73499999999999999</v>
      </c>
    </row>
    <row r="16688" spans="1:4">
      <c r="A16688" s="101">
        <v>43997</v>
      </c>
      <c r="B16688" s="102">
        <v>0.53670138888888885</v>
      </c>
      <c r="C16688" s="100">
        <v>823</v>
      </c>
      <c r="D16688" s="100">
        <v>0.92300000000000004</v>
      </c>
    </row>
    <row r="16689" spans="1:4">
      <c r="A16689" s="101">
        <v>43997</v>
      </c>
      <c r="B16689" s="102">
        <v>0.53680555555555554</v>
      </c>
      <c r="C16689" s="100">
        <v>266</v>
      </c>
      <c r="D16689" s="100">
        <v>0.51</v>
      </c>
    </row>
    <row r="16690" spans="1:4">
      <c r="A16690" s="101">
        <v>43997</v>
      </c>
      <c r="B16690" s="102">
        <v>0.53689814814814818</v>
      </c>
      <c r="C16690" s="100">
        <v>710</v>
      </c>
      <c r="D16690" s="100">
        <v>0.88600000000000001</v>
      </c>
    </row>
    <row r="16691" spans="1:4">
      <c r="A16691" s="101">
        <v>43997</v>
      </c>
      <c r="B16691" s="102">
        <v>0.53700231481481475</v>
      </c>
      <c r="C16691" s="100">
        <v>153</v>
      </c>
      <c r="D16691" s="100">
        <v>0.874</v>
      </c>
    </row>
    <row r="16692" spans="1:4">
      <c r="A16692" s="101">
        <v>43997</v>
      </c>
      <c r="B16692" s="102">
        <v>0.5370949074074074</v>
      </c>
      <c r="C16692" s="100">
        <v>597</v>
      </c>
      <c r="D16692" s="100">
        <v>0.89900000000000002</v>
      </c>
    </row>
    <row r="16693" spans="1:4">
      <c r="A16693" s="101">
        <v>43997</v>
      </c>
      <c r="B16693" s="102">
        <v>0.53719907407407408</v>
      </c>
      <c r="C16693" s="100">
        <v>40</v>
      </c>
      <c r="D16693" s="100">
        <v>0.93300000000000005</v>
      </c>
    </row>
    <row r="16694" spans="1:4">
      <c r="A16694" s="101">
        <v>43997</v>
      </c>
      <c r="B16694" s="102">
        <v>0.53729166666666661</v>
      </c>
      <c r="C16694" s="100">
        <v>483</v>
      </c>
      <c r="D16694" s="100">
        <v>0.872</v>
      </c>
    </row>
    <row r="16695" spans="1:4">
      <c r="A16695" s="101">
        <v>43997</v>
      </c>
      <c r="B16695" s="102">
        <v>0.53738425925925926</v>
      </c>
      <c r="C16695" s="100">
        <v>927</v>
      </c>
      <c r="D16695" s="100">
        <v>0.89300000000000002</v>
      </c>
    </row>
    <row r="16696" spans="1:4">
      <c r="A16696" s="101">
        <v>43997</v>
      </c>
      <c r="B16696" s="102">
        <v>0.53748842592592594</v>
      </c>
      <c r="C16696" s="100">
        <v>370</v>
      </c>
      <c r="D16696" s="100">
        <v>0.81899999999999995</v>
      </c>
    </row>
    <row r="16697" spans="1:4">
      <c r="A16697" s="101">
        <v>43997</v>
      </c>
      <c r="B16697" s="102">
        <v>0.53758101851851847</v>
      </c>
      <c r="C16697" s="100">
        <v>814</v>
      </c>
      <c r="D16697" s="100">
        <v>0.92900000000000005</v>
      </c>
    </row>
    <row r="16698" spans="1:4">
      <c r="A16698" s="101">
        <v>43997</v>
      </c>
      <c r="B16698" s="102">
        <v>0.53768518518518515</v>
      </c>
      <c r="C16698" s="100">
        <v>257</v>
      </c>
      <c r="D16698" s="100">
        <v>0.499</v>
      </c>
    </row>
    <row r="16699" spans="1:4">
      <c r="A16699" s="101">
        <v>43997</v>
      </c>
      <c r="B16699" s="102">
        <v>0.5377777777777778</v>
      </c>
      <c r="C16699" s="100">
        <v>700</v>
      </c>
      <c r="D16699" s="100">
        <v>0.91300000000000003</v>
      </c>
    </row>
    <row r="16700" spans="1:4">
      <c r="A16700" s="101">
        <v>43997</v>
      </c>
      <c r="B16700" s="102">
        <v>0.53788194444444437</v>
      </c>
      <c r="C16700" s="100">
        <v>144</v>
      </c>
      <c r="D16700" s="100">
        <v>0.56999999999999995</v>
      </c>
    </row>
    <row r="16701" spans="1:4">
      <c r="A16701" s="101">
        <v>43997</v>
      </c>
      <c r="B16701" s="102">
        <v>0.53797453703703701</v>
      </c>
      <c r="C16701" s="100">
        <v>587</v>
      </c>
      <c r="D16701" s="100">
        <v>0.93400000000000005</v>
      </c>
    </row>
    <row r="16702" spans="1:4">
      <c r="A16702" s="101">
        <v>43997</v>
      </c>
      <c r="B16702" s="102">
        <v>0.5380787037037037</v>
      </c>
      <c r="C16702" s="100">
        <v>31</v>
      </c>
      <c r="D16702" s="100">
        <v>0.92200000000000004</v>
      </c>
    </row>
    <row r="16703" spans="1:4">
      <c r="A16703" s="101">
        <v>43997</v>
      </c>
      <c r="B16703" s="102">
        <v>0.53817129629629623</v>
      </c>
      <c r="C16703" s="100">
        <v>474</v>
      </c>
      <c r="D16703" s="100">
        <v>0.93200000000000005</v>
      </c>
    </row>
    <row r="16704" spans="1:4">
      <c r="A16704" s="101">
        <v>43997</v>
      </c>
      <c r="B16704" s="102">
        <v>0.53826388888888888</v>
      </c>
      <c r="C16704" s="100">
        <v>918</v>
      </c>
      <c r="D16704" s="100">
        <v>0.89700000000000002</v>
      </c>
    </row>
    <row r="16705" spans="1:4">
      <c r="A16705" s="101">
        <v>43997</v>
      </c>
      <c r="B16705" s="102">
        <v>0.53836805555555556</v>
      </c>
      <c r="C16705" s="100">
        <v>361</v>
      </c>
      <c r="D16705" s="100">
        <v>0.59199999999999997</v>
      </c>
    </row>
    <row r="16706" spans="1:4">
      <c r="A16706" s="101">
        <v>43997</v>
      </c>
      <c r="B16706" s="102">
        <v>0.53846064814814809</v>
      </c>
      <c r="C16706" s="100">
        <v>804</v>
      </c>
      <c r="D16706" s="100">
        <v>0.92600000000000005</v>
      </c>
    </row>
    <row r="16707" spans="1:4">
      <c r="A16707" s="101">
        <v>43997</v>
      </c>
      <c r="B16707" s="102">
        <v>0.53856481481481489</v>
      </c>
      <c r="C16707" s="100">
        <v>248</v>
      </c>
      <c r="D16707" s="100">
        <v>0.51900000000000002</v>
      </c>
    </row>
    <row r="16708" spans="1:4">
      <c r="A16708" s="101">
        <v>43997</v>
      </c>
      <c r="B16708" s="102">
        <v>0.53865740740740742</v>
      </c>
      <c r="C16708" s="100">
        <v>691</v>
      </c>
      <c r="D16708" s="100">
        <v>0.9</v>
      </c>
    </row>
    <row r="16709" spans="1:4">
      <c r="A16709" s="101">
        <v>43997</v>
      </c>
      <c r="B16709" s="102">
        <v>0.5387615740740741</v>
      </c>
      <c r="C16709" s="100">
        <v>135</v>
      </c>
      <c r="D16709" s="100">
        <v>0.93200000000000005</v>
      </c>
    </row>
    <row r="16710" spans="1:4">
      <c r="A16710" s="101">
        <v>43997</v>
      </c>
      <c r="B16710" s="102">
        <v>0.53885416666666663</v>
      </c>
      <c r="C16710" s="100">
        <v>578</v>
      </c>
      <c r="D16710" s="100">
        <v>0.91</v>
      </c>
    </row>
    <row r="16711" spans="1:4">
      <c r="A16711" s="101">
        <v>43997</v>
      </c>
      <c r="B16711" s="102">
        <v>0.53895833333333332</v>
      </c>
      <c r="C16711" s="100">
        <v>21</v>
      </c>
      <c r="D16711" s="100">
        <v>0.9</v>
      </c>
    </row>
    <row r="16712" spans="1:4">
      <c r="A16712" s="101">
        <v>43997</v>
      </c>
      <c r="B16712" s="102">
        <v>0.53905092592592596</v>
      </c>
      <c r="C16712" s="100">
        <v>465</v>
      </c>
      <c r="D16712" s="100">
        <v>0.83899999999999997</v>
      </c>
    </row>
    <row r="16713" spans="1:4">
      <c r="A16713" s="101">
        <v>43997</v>
      </c>
      <c r="B16713" s="102">
        <v>0.53914351851851849</v>
      </c>
      <c r="C16713" s="100">
        <v>908</v>
      </c>
      <c r="D16713" s="100">
        <v>0.88800000000000001</v>
      </c>
    </row>
    <row r="16714" spans="1:4">
      <c r="A16714" s="101">
        <v>43997</v>
      </c>
      <c r="B16714" s="102">
        <v>0.53924768518518518</v>
      </c>
      <c r="C16714" s="100">
        <v>352</v>
      </c>
      <c r="D16714" s="100">
        <v>0.49099999999999999</v>
      </c>
    </row>
    <row r="16715" spans="1:4">
      <c r="A16715" s="101">
        <v>43997</v>
      </c>
      <c r="B16715" s="102">
        <v>0.53934027777777771</v>
      </c>
      <c r="C16715" s="100">
        <v>795</v>
      </c>
      <c r="D16715" s="100">
        <v>0.9</v>
      </c>
    </row>
    <row r="16716" spans="1:4">
      <c r="A16716" s="101">
        <v>43997</v>
      </c>
      <c r="B16716" s="102">
        <v>0.5394444444444445</v>
      </c>
      <c r="C16716" s="100">
        <v>238</v>
      </c>
      <c r="D16716" s="100">
        <v>0.54100000000000004</v>
      </c>
    </row>
    <row r="16717" spans="1:4">
      <c r="A16717" s="101">
        <v>43997</v>
      </c>
      <c r="B16717" s="102">
        <v>0.53953703703703704</v>
      </c>
      <c r="C16717" s="100">
        <v>682</v>
      </c>
      <c r="D16717" s="100">
        <v>0.89900000000000002</v>
      </c>
    </row>
    <row r="16718" spans="1:4">
      <c r="A16718" s="101">
        <v>43997</v>
      </c>
      <c r="B16718" s="102">
        <v>0.53964120370370372</v>
      </c>
      <c r="C16718" s="100">
        <v>125</v>
      </c>
      <c r="D16718" s="100">
        <v>0.89</v>
      </c>
    </row>
    <row r="16719" spans="1:4">
      <c r="A16719" s="101">
        <v>43997</v>
      </c>
      <c r="B16719" s="102">
        <v>0.53973379629629636</v>
      </c>
      <c r="C16719" s="100">
        <v>569</v>
      </c>
      <c r="D16719" s="100">
        <v>0.92400000000000004</v>
      </c>
    </row>
    <row r="16720" spans="1:4">
      <c r="A16720" s="101">
        <v>43997</v>
      </c>
      <c r="B16720" s="102">
        <v>0.53983796296296294</v>
      </c>
      <c r="C16720" s="100">
        <v>12</v>
      </c>
      <c r="D16720" s="100">
        <v>0.90500000000000003</v>
      </c>
    </row>
    <row r="16721" spans="1:4">
      <c r="A16721" s="101">
        <v>43997</v>
      </c>
      <c r="B16721" s="102">
        <v>0.53993055555555558</v>
      </c>
      <c r="C16721" s="100">
        <v>455</v>
      </c>
      <c r="D16721" s="100">
        <v>0.875</v>
      </c>
    </row>
    <row r="16722" spans="1:4">
      <c r="A16722" s="101">
        <v>43997</v>
      </c>
      <c r="B16722" s="102">
        <v>0.54002314814814811</v>
      </c>
      <c r="C16722" s="100">
        <v>899</v>
      </c>
      <c r="D16722" s="100">
        <v>0.91600000000000004</v>
      </c>
    </row>
    <row r="16723" spans="1:4">
      <c r="A16723" s="101">
        <v>43997</v>
      </c>
      <c r="B16723" s="102">
        <v>0.5401273148148148</v>
      </c>
      <c r="C16723" s="100">
        <v>342</v>
      </c>
      <c r="D16723" s="100">
        <v>0.46500000000000002</v>
      </c>
    </row>
    <row r="16724" spans="1:4">
      <c r="A16724" s="101">
        <v>43997</v>
      </c>
      <c r="B16724" s="102">
        <v>0.54021990740740744</v>
      </c>
      <c r="C16724" s="100">
        <v>786</v>
      </c>
      <c r="D16724" s="100">
        <v>0.89500000000000002</v>
      </c>
    </row>
    <row r="16725" spans="1:4">
      <c r="A16725" s="101">
        <v>43997</v>
      </c>
      <c r="B16725" s="102">
        <v>0.54032407407407412</v>
      </c>
      <c r="C16725" s="100">
        <v>229</v>
      </c>
      <c r="D16725" s="100">
        <v>0.54900000000000004</v>
      </c>
    </row>
    <row r="16726" spans="1:4">
      <c r="A16726" s="101">
        <v>43997</v>
      </c>
      <c r="B16726" s="102">
        <v>0.54041666666666666</v>
      </c>
      <c r="C16726" s="100">
        <v>672</v>
      </c>
      <c r="D16726" s="100">
        <v>0.88500000000000001</v>
      </c>
    </row>
    <row r="16727" spans="1:4">
      <c r="A16727" s="101">
        <v>43997</v>
      </c>
      <c r="B16727" s="102">
        <v>0.54052083333333334</v>
      </c>
      <c r="C16727" s="100">
        <v>116</v>
      </c>
      <c r="D16727" s="100">
        <v>0.93</v>
      </c>
    </row>
    <row r="16728" spans="1:4">
      <c r="A16728" s="101">
        <v>43997</v>
      </c>
      <c r="B16728" s="102">
        <v>0.54061342592592598</v>
      </c>
      <c r="C16728" s="100">
        <v>559</v>
      </c>
      <c r="D16728" s="100">
        <v>0.89700000000000002</v>
      </c>
    </row>
    <row r="16729" spans="1:4">
      <c r="A16729" s="101">
        <v>43997</v>
      </c>
      <c r="B16729" s="102">
        <v>0.54071759259259256</v>
      </c>
      <c r="C16729" s="100">
        <v>3</v>
      </c>
      <c r="D16729" s="100">
        <v>0.91200000000000003</v>
      </c>
    </row>
    <row r="16730" spans="1:4">
      <c r="A16730" s="101">
        <v>43997</v>
      </c>
      <c r="B16730" s="102">
        <v>0.5408101851851852</v>
      </c>
      <c r="C16730" s="100">
        <v>446</v>
      </c>
      <c r="D16730" s="100">
        <v>0.48599999999999999</v>
      </c>
    </row>
    <row r="16731" spans="1:4">
      <c r="A16731" s="101">
        <v>43997</v>
      </c>
      <c r="B16731" s="102">
        <v>0.54090277777777784</v>
      </c>
      <c r="C16731" s="100">
        <v>889</v>
      </c>
      <c r="D16731" s="100">
        <v>0.94299999999999995</v>
      </c>
    </row>
    <row r="16732" spans="1:4">
      <c r="A16732" s="101">
        <v>43997</v>
      </c>
      <c r="B16732" s="102">
        <v>0.54100694444444442</v>
      </c>
      <c r="C16732" s="100">
        <v>333</v>
      </c>
      <c r="D16732" s="100">
        <v>0.89900000000000002</v>
      </c>
    </row>
    <row r="16733" spans="1:4">
      <c r="A16733" s="101">
        <v>43997</v>
      </c>
      <c r="B16733" s="102">
        <v>0.54109953703703706</v>
      </c>
      <c r="C16733" s="100">
        <v>776</v>
      </c>
      <c r="D16733" s="100">
        <v>0.9</v>
      </c>
    </row>
    <row r="16734" spans="1:4">
      <c r="A16734" s="101">
        <v>43997</v>
      </c>
      <c r="B16734" s="102">
        <v>0.54120370370370374</v>
      </c>
      <c r="C16734" s="100">
        <v>220</v>
      </c>
      <c r="D16734" s="100">
        <v>0.93300000000000005</v>
      </c>
    </row>
    <row r="16735" spans="1:4">
      <c r="A16735" s="101">
        <v>43997</v>
      </c>
      <c r="B16735" s="102">
        <v>0.54129629629629628</v>
      </c>
      <c r="C16735" s="100">
        <v>663</v>
      </c>
      <c r="D16735" s="100">
        <v>0.53200000000000003</v>
      </c>
    </row>
    <row r="16736" spans="1:4">
      <c r="A16736" s="101">
        <v>43997</v>
      </c>
      <c r="B16736" s="102">
        <v>0.54140046296296296</v>
      </c>
      <c r="C16736" s="100">
        <v>107</v>
      </c>
      <c r="D16736" s="100">
        <v>0.94099999999999995</v>
      </c>
    </row>
    <row r="16737" spans="1:4">
      <c r="A16737" s="101">
        <v>43997</v>
      </c>
      <c r="B16737" s="102">
        <v>0.5414930555555556</v>
      </c>
      <c r="C16737" s="100">
        <v>550</v>
      </c>
      <c r="D16737" s="100">
        <v>0.93</v>
      </c>
    </row>
    <row r="16738" spans="1:4">
      <c r="A16738" s="101">
        <v>43997</v>
      </c>
      <c r="B16738" s="102">
        <v>0.54158564814814814</v>
      </c>
      <c r="C16738" s="100">
        <v>993</v>
      </c>
      <c r="D16738" s="100">
        <v>0.91600000000000004</v>
      </c>
    </row>
    <row r="16739" spans="1:4">
      <c r="A16739" s="101">
        <v>43997</v>
      </c>
      <c r="B16739" s="102">
        <v>0.54168981481481482</v>
      </c>
      <c r="C16739" s="100">
        <v>437</v>
      </c>
      <c r="D16739" s="100">
        <v>0.94599999999999995</v>
      </c>
    </row>
    <row r="16740" spans="1:4">
      <c r="A16740" s="101">
        <v>43997</v>
      </c>
      <c r="B16740" s="102">
        <v>0.54178240740740746</v>
      </c>
      <c r="C16740" s="100">
        <v>880</v>
      </c>
      <c r="D16740" s="100">
        <v>0.88500000000000001</v>
      </c>
    </row>
    <row r="16741" spans="1:4">
      <c r="A16741" s="101">
        <v>43997</v>
      </c>
      <c r="B16741" s="102">
        <v>0.54188657407407403</v>
      </c>
      <c r="C16741" s="100">
        <v>324</v>
      </c>
      <c r="D16741" s="100">
        <v>0.91900000000000004</v>
      </c>
    </row>
    <row r="16742" spans="1:4">
      <c r="A16742" s="101">
        <v>43997</v>
      </c>
      <c r="B16742" s="102">
        <v>0.54197916666666668</v>
      </c>
      <c r="C16742" s="100">
        <v>767</v>
      </c>
      <c r="D16742" s="100">
        <v>0.51800000000000002</v>
      </c>
    </row>
    <row r="16743" spans="1:4">
      <c r="A16743" s="101">
        <v>43997</v>
      </c>
      <c r="B16743" s="102">
        <v>0.54208333333333336</v>
      </c>
      <c r="C16743" s="100">
        <v>210</v>
      </c>
      <c r="D16743" s="100">
        <v>0.89</v>
      </c>
    </row>
    <row r="16744" spans="1:4">
      <c r="A16744" s="101">
        <v>43997</v>
      </c>
      <c r="B16744" s="102">
        <v>0.54217592592592589</v>
      </c>
      <c r="C16744" s="100">
        <v>654</v>
      </c>
      <c r="D16744" s="100">
        <v>0.60599999999999998</v>
      </c>
    </row>
    <row r="16745" spans="1:4">
      <c r="A16745" s="101">
        <v>43997</v>
      </c>
      <c r="B16745" s="102">
        <v>0.54228009259259258</v>
      </c>
      <c r="C16745" s="100">
        <v>97</v>
      </c>
      <c r="D16745" s="100">
        <v>0.93300000000000005</v>
      </c>
    </row>
    <row r="16746" spans="1:4">
      <c r="A16746" s="101">
        <v>43997</v>
      </c>
      <c r="B16746" s="102">
        <v>0.54237268518518522</v>
      </c>
      <c r="C16746" s="100">
        <v>541</v>
      </c>
      <c r="D16746" s="100">
        <v>0.94399999999999995</v>
      </c>
    </row>
    <row r="16747" spans="1:4">
      <c r="A16747" s="101">
        <v>43997</v>
      </c>
      <c r="B16747" s="102">
        <v>0.54246527777777775</v>
      </c>
      <c r="C16747" s="100">
        <v>984</v>
      </c>
      <c r="D16747" s="100">
        <v>0.877</v>
      </c>
    </row>
    <row r="16748" spans="1:4">
      <c r="A16748" s="101">
        <v>43997</v>
      </c>
      <c r="B16748" s="102">
        <v>0.54256944444444444</v>
      </c>
      <c r="C16748" s="100">
        <v>427</v>
      </c>
      <c r="D16748" s="100">
        <v>0.94699999999999995</v>
      </c>
    </row>
    <row r="16749" spans="1:4">
      <c r="A16749" s="101">
        <v>43997</v>
      </c>
      <c r="B16749" s="102">
        <v>0.54266203703703708</v>
      </c>
      <c r="C16749" s="100">
        <v>871</v>
      </c>
      <c r="D16749" s="100">
        <v>0.496</v>
      </c>
    </row>
    <row r="16750" spans="1:4">
      <c r="A16750" s="101">
        <v>43997</v>
      </c>
      <c r="B16750" s="102">
        <v>0.54276620370370365</v>
      </c>
      <c r="C16750" s="100">
        <v>314</v>
      </c>
      <c r="D16750" s="100">
        <v>0.94299999999999995</v>
      </c>
    </row>
    <row r="16751" spans="1:4">
      <c r="A16751" s="101">
        <v>43997</v>
      </c>
      <c r="B16751" s="102">
        <v>0.5428587962962963</v>
      </c>
      <c r="C16751" s="100">
        <v>758</v>
      </c>
      <c r="D16751" s="100">
        <v>0.59699999999999998</v>
      </c>
    </row>
    <row r="16752" spans="1:4">
      <c r="A16752" s="101">
        <v>43997</v>
      </c>
      <c r="B16752" s="102">
        <v>0.54296296296296298</v>
      </c>
      <c r="C16752" s="100">
        <v>201</v>
      </c>
      <c r="D16752" s="100">
        <v>0.91500000000000004</v>
      </c>
    </row>
    <row r="16753" spans="1:4">
      <c r="A16753" s="101">
        <v>43997</v>
      </c>
      <c r="B16753" s="102">
        <v>0.54305555555555551</v>
      </c>
      <c r="C16753" s="100">
        <v>644</v>
      </c>
      <c r="D16753" s="100">
        <v>0.94899999999999995</v>
      </c>
    </row>
    <row r="16754" spans="1:4">
      <c r="A16754" s="101">
        <v>43997</v>
      </c>
      <c r="B16754" s="102">
        <v>0.5431597222222222</v>
      </c>
      <c r="C16754" s="100">
        <v>88</v>
      </c>
      <c r="D16754" s="100">
        <v>0.92800000000000005</v>
      </c>
    </row>
    <row r="16755" spans="1:4">
      <c r="A16755" s="101">
        <v>43997</v>
      </c>
      <c r="B16755" s="102">
        <v>0.54325231481481484</v>
      </c>
      <c r="C16755" s="100">
        <v>531</v>
      </c>
      <c r="D16755" s="100">
        <v>0.94299999999999995</v>
      </c>
    </row>
    <row r="16756" spans="1:4">
      <c r="A16756" s="101">
        <v>43997</v>
      </c>
      <c r="B16756" s="102">
        <v>0.54334490740740737</v>
      </c>
      <c r="C16756" s="100">
        <v>975</v>
      </c>
      <c r="D16756" s="100">
        <v>0.71099999999999997</v>
      </c>
    </row>
    <row r="16757" spans="1:4">
      <c r="A16757" s="101">
        <v>43997</v>
      </c>
      <c r="B16757" s="102">
        <v>0.54344907407407406</v>
      </c>
      <c r="C16757" s="100">
        <v>418</v>
      </c>
      <c r="D16757" s="100">
        <v>0.89400000000000002</v>
      </c>
    </row>
    <row r="16758" spans="1:4">
      <c r="A16758" s="101">
        <v>43997</v>
      </c>
      <c r="B16758" s="102">
        <v>0.5435416666666667</v>
      </c>
      <c r="C16758" s="100">
        <v>861</v>
      </c>
      <c r="D16758" s="100">
        <v>0.504</v>
      </c>
    </row>
    <row r="16759" spans="1:4">
      <c r="A16759" s="101">
        <v>43997</v>
      </c>
      <c r="B16759" s="102">
        <v>0.54364583333333327</v>
      </c>
      <c r="C16759" s="100">
        <v>305</v>
      </c>
      <c r="D16759" s="100">
        <v>0.94299999999999995</v>
      </c>
    </row>
    <row r="16760" spans="1:4">
      <c r="A16760" s="101">
        <v>43997</v>
      </c>
      <c r="B16760" s="102">
        <v>0.54373842592592592</v>
      </c>
      <c r="C16760" s="100">
        <v>748</v>
      </c>
      <c r="D16760" s="100">
        <v>0.58399999999999996</v>
      </c>
    </row>
    <row r="16761" spans="1:4">
      <c r="A16761" s="101">
        <v>43997</v>
      </c>
      <c r="B16761" s="102">
        <v>0.5438425925925926</v>
      </c>
      <c r="C16761" s="100">
        <v>192</v>
      </c>
      <c r="D16761" s="100">
        <v>0.93200000000000005</v>
      </c>
    </row>
    <row r="16762" spans="1:4">
      <c r="A16762" s="101">
        <v>43997</v>
      </c>
      <c r="B16762" s="102">
        <v>0.54393518518518513</v>
      </c>
      <c r="C16762" s="100">
        <v>635</v>
      </c>
      <c r="D16762" s="100">
        <v>0.92100000000000004</v>
      </c>
    </row>
    <row r="16763" spans="1:4">
      <c r="A16763" s="101">
        <v>43997</v>
      </c>
      <c r="B16763" s="102">
        <v>0.54403935185185182</v>
      </c>
      <c r="C16763" s="100">
        <v>78</v>
      </c>
      <c r="D16763" s="100">
        <v>0.89400000000000002</v>
      </c>
    </row>
    <row r="16764" spans="1:4">
      <c r="A16764" s="101">
        <v>43997</v>
      </c>
      <c r="B16764" s="102">
        <v>0.54413194444444446</v>
      </c>
      <c r="C16764" s="100">
        <v>522</v>
      </c>
      <c r="D16764" s="100">
        <v>0.94</v>
      </c>
    </row>
    <row r="16765" spans="1:4">
      <c r="A16765" s="101">
        <v>43997</v>
      </c>
      <c r="B16765" s="102">
        <v>0.54422453703703699</v>
      </c>
      <c r="C16765" s="100">
        <v>965</v>
      </c>
      <c r="D16765" s="100">
        <v>0.92100000000000004</v>
      </c>
    </row>
    <row r="16766" spans="1:4">
      <c r="A16766" s="101">
        <v>43997</v>
      </c>
      <c r="B16766" s="102">
        <v>0.54432870370370368</v>
      </c>
      <c r="C16766" s="100">
        <v>409</v>
      </c>
      <c r="D16766" s="100">
        <v>0.94</v>
      </c>
    </row>
    <row r="16767" spans="1:4">
      <c r="A16767" s="101">
        <v>43997</v>
      </c>
      <c r="B16767" s="102">
        <v>0.54442129629629632</v>
      </c>
      <c r="C16767" s="100">
        <v>852</v>
      </c>
      <c r="D16767" s="100">
        <v>0.48799999999999999</v>
      </c>
    </row>
    <row r="16768" spans="1:4">
      <c r="A16768" s="101">
        <v>43997</v>
      </c>
      <c r="B16768" s="102">
        <v>0.54452546296296289</v>
      </c>
      <c r="C16768" s="100">
        <v>296</v>
      </c>
      <c r="D16768" s="100">
        <v>0.89</v>
      </c>
    </row>
    <row r="16769" spans="1:4">
      <c r="A16769" s="101">
        <v>43997</v>
      </c>
      <c r="B16769" s="102">
        <v>0.54461805555555554</v>
      </c>
      <c r="C16769" s="100">
        <v>739</v>
      </c>
      <c r="D16769" s="100">
        <v>0.61799999999999999</v>
      </c>
    </row>
    <row r="16770" spans="1:4">
      <c r="A16770" s="101">
        <v>43997</v>
      </c>
      <c r="B16770" s="102">
        <v>0.54472222222222222</v>
      </c>
      <c r="C16770" s="100">
        <v>182</v>
      </c>
      <c r="D16770" s="100">
        <v>0.88300000000000001</v>
      </c>
    </row>
    <row r="16771" spans="1:4">
      <c r="A16771" s="101">
        <v>43997</v>
      </c>
      <c r="B16771" s="102">
        <v>0.54481481481481475</v>
      </c>
      <c r="C16771" s="100">
        <v>626</v>
      </c>
      <c r="D16771" s="100">
        <v>0.90500000000000003</v>
      </c>
    </row>
    <row r="16772" spans="1:4">
      <c r="A16772" s="101">
        <v>43997</v>
      </c>
      <c r="B16772" s="102">
        <v>0.54491898148148155</v>
      </c>
      <c r="C16772" s="100">
        <v>69</v>
      </c>
      <c r="D16772" s="100">
        <v>0.874</v>
      </c>
    </row>
    <row r="16773" spans="1:4">
      <c r="A16773" s="101">
        <v>43997</v>
      </c>
      <c r="B16773" s="102">
        <v>0.54501157407407408</v>
      </c>
      <c r="C16773" s="100">
        <v>513</v>
      </c>
      <c r="D16773" s="100">
        <v>0.89600000000000002</v>
      </c>
    </row>
    <row r="16774" spans="1:4">
      <c r="A16774" s="101">
        <v>43997</v>
      </c>
      <c r="B16774" s="102">
        <v>0.54510416666666661</v>
      </c>
      <c r="C16774" s="100">
        <v>956</v>
      </c>
      <c r="D16774" s="100">
        <v>0.48799999999999999</v>
      </c>
    </row>
    <row r="16775" spans="1:4">
      <c r="A16775" s="101">
        <v>43997</v>
      </c>
      <c r="B16775" s="102">
        <v>0.54520833333333341</v>
      </c>
      <c r="C16775" s="100">
        <v>399</v>
      </c>
      <c r="D16775" s="100">
        <v>0.93200000000000005</v>
      </c>
    </row>
    <row r="16776" spans="1:4">
      <c r="A16776" s="101">
        <v>43997</v>
      </c>
      <c r="B16776" s="102">
        <v>0.54530092592592594</v>
      </c>
      <c r="C16776" s="100">
        <v>843</v>
      </c>
      <c r="D16776" s="100">
        <v>0.53500000000000003</v>
      </c>
    </row>
    <row r="16777" spans="1:4">
      <c r="A16777" s="101">
        <v>43997</v>
      </c>
      <c r="B16777" s="102">
        <v>0.54540509259259262</v>
      </c>
      <c r="C16777" s="100">
        <v>286</v>
      </c>
      <c r="D16777" s="100">
        <v>0.89300000000000002</v>
      </c>
    </row>
    <row r="16778" spans="1:4">
      <c r="A16778" s="101">
        <v>43997</v>
      </c>
      <c r="B16778" s="102">
        <v>0.54549768518518515</v>
      </c>
      <c r="C16778" s="100">
        <v>730</v>
      </c>
      <c r="D16778" s="100">
        <v>0.90400000000000003</v>
      </c>
    </row>
    <row r="16779" spans="1:4">
      <c r="A16779" s="101">
        <v>43997</v>
      </c>
      <c r="B16779" s="102">
        <v>0.54560185185185184</v>
      </c>
      <c r="C16779" s="100">
        <v>173</v>
      </c>
      <c r="D16779" s="100">
        <v>0.88400000000000001</v>
      </c>
    </row>
    <row r="16780" spans="1:4">
      <c r="A16780" s="101">
        <v>43997</v>
      </c>
      <c r="B16780" s="102">
        <v>0.54569444444444437</v>
      </c>
      <c r="C16780" s="100">
        <v>616</v>
      </c>
      <c r="D16780" s="100">
        <v>0.90800000000000003</v>
      </c>
    </row>
    <row r="16781" spans="1:4">
      <c r="A16781" s="101">
        <v>43997</v>
      </c>
      <c r="B16781" s="102">
        <v>0.54579861111111116</v>
      </c>
      <c r="C16781" s="100">
        <v>60</v>
      </c>
      <c r="D16781" s="100">
        <v>0.91700000000000004</v>
      </c>
    </row>
    <row r="16782" spans="1:4">
      <c r="A16782" s="101">
        <v>43997</v>
      </c>
      <c r="B16782" s="102">
        <v>0.5458912037037037</v>
      </c>
      <c r="C16782" s="100">
        <v>503</v>
      </c>
      <c r="D16782" s="100">
        <v>0.94399999999999995</v>
      </c>
    </row>
    <row r="16783" spans="1:4">
      <c r="A16783" s="101">
        <v>43997</v>
      </c>
      <c r="B16783" s="102">
        <v>0.54598379629629623</v>
      </c>
      <c r="C16783" s="100">
        <v>947</v>
      </c>
      <c r="D16783" s="100">
        <v>0.52500000000000002</v>
      </c>
    </row>
    <row r="16784" spans="1:4">
      <c r="A16784" s="101">
        <v>43997</v>
      </c>
      <c r="B16784" s="102">
        <v>0.54608796296296302</v>
      </c>
      <c r="C16784" s="100">
        <v>390</v>
      </c>
      <c r="D16784" s="100">
        <v>0.92300000000000004</v>
      </c>
    </row>
    <row r="16785" spans="1:4">
      <c r="A16785" s="101">
        <v>43997</v>
      </c>
      <c r="B16785" s="102">
        <v>0.54618055555555556</v>
      </c>
      <c r="C16785" s="100">
        <v>833</v>
      </c>
      <c r="D16785" s="100">
        <v>0.96799999999999997</v>
      </c>
    </row>
    <row r="16786" spans="1:4">
      <c r="A16786" s="101">
        <v>43997</v>
      </c>
      <c r="B16786" s="102">
        <v>0.54628472222222224</v>
      </c>
      <c r="C16786" s="100">
        <v>277</v>
      </c>
      <c r="D16786" s="100">
        <v>0.92600000000000005</v>
      </c>
    </row>
    <row r="16787" spans="1:4">
      <c r="A16787" s="101">
        <v>43997</v>
      </c>
      <c r="B16787" s="102">
        <v>0.54637731481481489</v>
      </c>
      <c r="C16787" s="100">
        <v>720</v>
      </c>
      <c r="D16787" s="100">
        <v>0.91500000000000004</v>
      </c>
    </row>
    <row r="16788" spans="1:4">
      <c r="A16788" s="101">
        <v>43997</v>
      </c>
      <c r="B16788" s="102">
        <v>0.54648148148148146</v>
      </c>
      <c r="C16788" s="100">
        <v>164</v>
      </c>
      <c r="D16788" s="100">
        <v>0.81299999999999994</v>
      </c>
    </row>
    <row r="16789" spans="1:4">
      <c r="A16789" s="101">
        <v>43997</v>
      </c>
      <c r="B16789" s="102">
        <v>0.5465740740740741</v>
      </c>
      <c r="C16789" s="100">
        <v>607</v>
      </c>
      <c r="D16789" s="100">
        <v>0.94499999999999995</v>
      </c>
    </row>
    <row r="16790" spans="1:4">
      <c r="A16790" s="101">
        <v>43997</v>
      </c>
      <c r="B16790" s="102">
        <v>0.54667824074074078</v>
      </c>
      <c r="C16790" s="100">
        <v>50</v>
      </c>
      <c r="D16790" s="100">
        <v>0.56699999999999995</v>
      </c>
    </row>
    <row r="16791" spans="1:4">
      <c r="A16791" s="101">
        <v>43997</v>
      </c>
      <c r="B16791" s="102">
        <v>0.54677083333333332</v>
      </c>
      <c r="C16791" s="100">
        <v>494</v>
      </c>
      <c r="D16791" s="100">
        <v>0.94099999999999995</v>
      </c>
    </row>
    <row r="16792" spans="1:4">
      <c r="A16792" s="101">
        <v>43997</v>
      </c>
      <c r="B16792" s="102">
        <v>0.54686342592592596</v>
      </c>
      <c r="C16792" s="100">
        <v>937</v>
      </c>
      <c r="D16792" s="100">
        <v>0.9</v>
      </c>
    </row>
    <row r="16793" spans="1:4">
      <c r="A16793" s="101">
        <v>43997</v>
      </c>
      <c r="B16793" s="102">
        <v>0.54696759259259264</v>
      </c>
      <c r="C16793" s="100">
        <v>381</v>
      </c>
      <c r="D16793" s="100">
        <v>0.89300000000000002</v>
      </c>
    </row>
    <row r="16794" spans="1:4">
      <c r="A16794" s="101">
        <v>43997</v>
      </c>
      <c r="B16794" s="102">
        <v>0.54706018518518518</v>
      </c>
      <c r="C16794" s="100">
        <v>824</v>
      </c>
      <c r="D16794" s="100">
        <v>0.92300000000000004</v>
      </c>
    </row>
    <row r="16795" spans="1:4">
      <c r="A16795" s="101">
        <v>43997</v>
      </c>
      <c r="B16795" s="102">
        <v>0.54716435185185186</v>
      </c>
      <c r="C16795" s="100">
        <v>267</v>
      </c>
      <c r="D16795" s="100">
        <v>0.52700000000000002</v>
      </c>
    </row>
    <row r="16796" spans="1:4">
      <c r="A16796" s="101">
        <v>43997</v>
      </c>
      <c r="B16796" s="102">
        <v>0.5472569444444445</v>
      </c>
      <c r="C16796" s="100">
        <v>711</v>
      </c>
      <c r="D16796" s="100">
        <v>0.94299999999999995</v>
      </c>
    </row>
    <row r="16797" spans="1:4">
      <c r="A16797" s="101">
        <v>43997</v>
      </c>
      <c r="B16797" s="102">
        <v>0.54736111111111108</v>
      </c>
      <c r="C16797" s="100">
        <v>154</v>
      </c>
      <c r="D16797" s="100">
        <v>0.90200000000000002</v>
      </c>
    </row>
    <row r="16798" spans="1:4">
      <c r="A16798" s="101">
        <v>43997</v>
      </c>
      <c r="B16798" s="102">
        <v>0.54745370370370372</v>
      </c>
      <c r="C16798" s="100">
        <v>598</v>
      </c>
      <c r="D16798" s="100">
        <v>0.88800000000000001</v>
      </c>
    </row>
    <row r="16799" spans="1:4">
      <c r="A16799" s="101">
        <v>43997</v>
      </c>
      <c r="B16799" s="102">
        <v>0.5475578703703704</v>
      </c>
      <c r="C16799" s="100">
        <v>41</v>
      </c>
      <c r="D16799" s="100">
        <v>0.94</v>
      </c>
    </row>
    <row r="16800" spans="1:4">
      <c r="A16800" s="101">
        <v>43997</v>
      </c>
      <c r="B16800" s="102">
        <v>0.54765046296296294</v>
      </c>
      <c r="C16800" s="100">
        <v>485</v>
      </c>
      <c r="D16800" s="100">
        <v>0.88400000000000001</v>
      </c>
    </row>
    <row r="16801" spans="1:4">
      <c r="A16801" s="101">
        <v>43997</v>
      </c>
      <c r="B16801" s="102">
        <v>0.54774305555555558</v>
      </c>
      <c r="C16801" s="100">
        <v>928</v>
      </c>
      <c r="D16801" s="100">
        <v>0.90800000000000003</v>
      </c>
    </row>
    <row r="16802" spans="1:4">
      <c r="A16802" s="101">
        <v>43997</v>
      </c>
      <c r="B16802" s="102">
        <v>0.54784722222222226</v>
      </c>
      <c r="C16802" s="100">
        <v>371</v>
      </c>
      <c r="D16802" s="100">
        <v>0.497</v>
      </c>
    </row>
    <row r="16803" spans="1:4">
      <c r="A16803" s="101">
        <v>43997</v>
      </c>
      <c r="B16803" s="102">
        <v>0.5479398148148148</v>
      </c>
      <c r="C16803" s="100">
        <v>815</v>
      </c>
      <c r="D16803" s="100">
        <v>0.94099999999999995</v>
      </c>
    </row>
    <row r="16804" spans="1:4">
      <c r="A16804" s="101">
        <v>43997</v>
      </c>
      <c r="B16804" s="102">
        <v>0.54804398148148148</v>
      </c>
      <c r="C16804" s="100">
        <v>258</v>
      </c>
      <c r="D16804" s="100">
        <v>0.79200000000000004</v>
      </c>
    </row>
    <row r="16805" spans="1:4">
      <c r="A16805" s="101">
        <v>43997</v>
      </c>
      <c r="B16805" s="102">
        <v>0.54813657407407412</v>
      </c>
      <c r="C16805" s="100">
        <v>702</v>
      </c>
      <c r="D16805" s="100">
        <v>0.9</v>
      </c>
    </row>
    <row r="16806" spans="1:4">
      <c r="A16806" s="101">
        <v>43997</v>
      </c>
      <c r="B16806" s="102">
        <v>0.5482407407407407</v>
      </c>
      <c r="C16806" s="100">
        <v>145</v>
      </c>
      <c r="D16806" s="100">
        <v>0.94499999999999995</v>
      </c>
    </row>
    <row r="16807" spans="1:4">
      <c r="A16807" s="101">
        <v>43997</v>
      </c>
      <c r="B16807" s="102">
        <v>0.54833333333333334</v>
      </c>
      <c r="C16807" s="100">
        <v>588</v>
      </c>
      <c r="D16807" s="100">
        <v>0.90600000000000003</v>
      </c>
    </row>
    <row r="16808" spans="1:4">
      <c r="A16808" s="101">
        <v>43997</v>
      </c>
      <c r="B16808" s="102">
        <v>0.54843750000000002</v>
      </c>
      <c r="C16808" s="100">
        <v>32</v>
      </c>
      <c r="D16808" s="100">
        <v>0.92300000000000004</v>
      </c>
    </row>
    <row r="16809" spans="1:4">
      <c r="A16809" s="101">
        <v>43997</v>
      </c>
      <c r="B16809" s="102">
        <v>0.54853009259259256</v>
      </c>
      <c r="C16809" s="100">
        <v>475</v>
      </c>
      <c r="D16809" s="100">
        <v>0.59299999999999997</v>
      </c>
    </row>
    <row r="16810" spans="1:4">
      <c r="A16810" s="101">
        <v>43997</v>
      </c>
      <c r="B16810" s="102">
        <v>0.5486226851851852</v>
      </c>
      <c r="C16810" s="100">
        <v>919</v>
      </c>
      <c r="D16810" s="100">
        <v>0.92100000000000004</v>
      </c>
    </row>
    <row r="16811" spans="1:4">
      <c r="A16811" s="101">
        <v>43997</v>
      </c>
      <c r="B16811" s="102">
        <v>0.54872685185185188</v>
      </c>
      <c r="C16811" s="100">
        <v>362</v>
      </c>
      <c r="D16811" s="100">
        <v>0.94299999999999995</v>
      </c>
    </row>
    <row r="16812" spans="1:4">
      <c r="A16812" s="101">
        <v>43997</v>
      </c>
      <c r="B16812" s="102">
        <v>0.54881944444444442</v>
      </c>
      <c r="C16812" s="100">
        <v>805</v>
      </c>
      <c r="D16812" s="100">
        <v>0.871</v>
      </c>
    </row>
    <row r="16813" spans="1:4">
      <c r="A16813" s="101">
        <v>43997</v>
      </c>
      <c r="B16813" s="102">
        <v>0.5489236111111111</v>
      </c>
      <c r="C16813" s="100">
        <v>249</v>
      </c>
      <c r="D16813" s="100">
        <v>0.93700000000000006</v>
      </c>
    </row>
    <row r="16814" spans="1:4">
      <c r="A16814" s="101">
        <v>43997</v>
      </c>
      <c r="B16814" s="102">
        <v>0.54901620370370374</v>
      </c>
      <c r="C16814" s="100">
        <v>692</v>
      </c>
      <c r="D16814" s="100">
        <v>0.52300000000000002</v>
      </c>
    </row>
    <row r="16815" spans="1:4">
      <c r="A16815" s="101">
        <v>43997</v>
      </c>
      <c r="B16815" s="102">
        <v>0.54912037037037031</v>
      </c>
      <c r="C16815" s="100">
        <v>136</v>
      </c>
      <c r="D16815" s="100">
        <v>0.88600000000000001</v>
      </c>
    </row>
    <row r="16816" spans="1:4">
      <c r="A16816" s="101">
        <v>43997</v>
      </c>
      <c r="B16816" s="102">
        <v>0.54921296296296296</v>
      </c>
      <c r="C16816" s="100">
        <v>579</v>
      </c>
      <c r="D16816" s="100">
        <v>0.59699999999999998</v>
      </c>
    </row>
    <row r="16817" spans="1:4">
      <c r="A16817" s="101">
        <v>43997</v>
      </c>
      <c r="B16817" s="102">
        <v>0.54931712962962964</v>
      </c>
      <c r="C16817" s="100">
        <v>22</v>
      </c>
      <c r="D16817" s="100">
        <v>0.90600000000000003</v>
      </c>
    </row>
    <row r="16818" spans="1:4">
      <c r="A16818" s="101">
        <v>43997</v>
      </c>
      <c r="B16818" s="102">
        <v>0.54940972222222217</v>
      </c>
      <c r="C16818" s="100">
        <v>466</v>
      </c>
      <c r="D16818" s="100">
        <v>0.96499999999999997</v>
      </c>
    </row>
    <row r="16819" spans="1:4">
      <c r="A16819" s="101">
        <v>43997</v>
      </c>
      <c r="B16819" s="102">
        <v>0.54950231481481482</v>
      </c>
      <c r="C16819" s="100">
        <v>909</v>
      </c>
      <c r="D16819" s="100">
        <v>0.88900000000000001</v>
      </c>
    </row>
    <row r="16820" spans="1:4">
      <c r="A16820" s="101">
        <v>43997</v>
      </c>
      <c r="B16820" s="102">
        <v>0.5496064814814815</v>
      </c>
      <c r="C16820" s="100">
        <v>353</v>
      </c>
      <c r="D16820" s="100">
        <v>0.91700000000000004</v>
      </c>
    </row>
    <row r="16821" spans="1:4">
      <c r="A16821" s="101">
        <v>43997</v>
      </c>
      <c r="B16821" s="102">
        <v>0.54969907407407403</v>
      </c>
      <c r="C16821" s="100">
        <v>796</v>
      </c>
      <c r="D16821" s="100">
        <v>0.92900000000000005</v>
      </c>
    </row>
    <row r="16822" spans="1:4">
      <c r="A16822" s="101">
        <v>43997</v>
      </c>
      <c r="B16822" s="102">
        <v>0.54980324074074072</v>
      </c>
      <c r="C16822" s="100">
        <v>239</v>
      </c>
      <c r="D16822" s="100">
        <v>0.9</v>
      </c>
    </row>
    <row r="16823" spans="1:4">
      <c r="A16823" s="101">
        <v>43997</v>
      </c>
      <c r="B16823" s="102">
        <v>0.54989583333333336</v>
      </c>
      <c r="C16823" s="100">
        <v>683</v>
      </c>
      <c r="D16823" s="100">
        <v>0.50700000000000001</v>
      </c>
    </row>
    <row r="16824" spans="1:4">
      <c r="A16824" s="101">
        <v>43997</v>
      </c>
      <c r="B16824" s="102">
        <v>0.54999999999999993</v>
      </c>
      <c r="C16824" s="100">
        <v>126</v>
      </c>
      <c r="D16824" s="100">
        <v>0.91200000000000003</v>
      </c>
    </row>
    <row r="16825" spans="1:4">
      <c r="A16825" s="101">
        <v>43997</v>
      </c>
      <c r="B16825" s="102">
        <v>0.55009259259259258</v>
      </c>
      <c r="C16825" s="100">
        <v>570</v>
      </c>
      <c r="D16825" s="100">
        <v>0.53200000000000003</v>
      </c>
    </row>
    <row r="16826" spans="1:4">
      <c r="A16826" s="101">
        <v>43997</v>
      </c>
      <c r="B16826" s="102">
        <v>0.55019675925925926</v>
      </c>
      <c r="C16826" s="100">
        <v>13</v>
      </c>
      <c r="D16826" s="100">
        <v>0.91100000000000003</v>
      </c>
    </row>
    <row r="16827" spans="1:4">
      <c r="A16827" s="101">
        <v>43997</v>
      </c>
      <c r="B16827" s="102">
        <v>0.55028935185185179</v>
      </c>
      <c r="C16827" s="100">
        <v>456</v>
      </c>
      <c r="D16827" s="100">
        <v>0.95499999999999996</v>
      </c>
    </row>
    <row r="16828" spans="1:4">
      <c r="A16828" s="101">
        <v>43997</v>
      </c>
      <c r="B16828" s="102">
        <v>0.55038194444444444</v>
      </c>
      <c r="C16828" s="100">
        <v>900</v>
      </c>
      <c r="D16828" s="100">
        <v>0.91800000000000004</v>
      </c>
    </row>
    <row r="16829" spans="1:4">
      <c r="A16829" s="101">
        <v>43997</v>
      </c>
      <c r="B16829" s="102">
        <v>0.55048611111111112</v>
      </c>
      <c r="C16829" s="100">
        <v>343</v>
      </c>
      <c r="D16829" s="100">
        <v>0.89700000000000002</v>
      </c>
    </row>
    <row r="16830" spans="1:4">
      <c r="A16830" s="101">
        <v>43997</v>
      </c>
      <c r="B16830" s="102">
        <v>0.55057870370370365</v>
      </c>
      <c r="C16830" s="100">
        <v>787</v>
      </c>
      <c r="D16830" s="100">
        <v>0.91800000000000004</v>
      </c>
    </row>
    <row r="16831" spans="1:4">
      <c r="A16831" s="101">
        <v>43997</v>
      </c>
      <c r="B16831" s="102">
        <v>0.55068287037037034</v>
      </c>
      <c r="C16831" s="100">
        <v>230</v>
      </c>
      <c r="D16831" s="100">
        <v>0.89500000000000002</v>
      </c>
    </row>
    <row r="16832" spans="1:4">
      <c r="A16832" s="101">
        <v>43997</v>
      </c>
      <c r="B16832" s="102">
        <v>0.55077546296296298</v>
      </c>
      <c r="C16832" s="100">
        <v>674</v>
      </c>
      <c r="D16832" s="100">
        <v>0.501</v>
      </c>
    </row>
    <row r="16833" spans="1:4">
      <c r="A16833" s="101">
        <v>43997</v>
      </c>
      <c r="B16833" s="102">
        <v>0.55087962962962966</v>
      </c>
      <c r="C16833" s="100">
        <v>117</v>
      </c>
      <c r="D16833" s="100">
        <v>0.89600000000000002</v>
      </c>
    </row>
    <row r="16834" spans="1:4">
      <c r="A16834" s="101">
        <v>43997</v>
      </c>
      <c r="B16834" s="102">
        <v>0.5509722222222222</v>
      </c>
      <c r="C16834" s="100">
        <v>560</v>
      </c>
      <c r="D16834" s="100">
        <v>0.56499999999999995</v>
      </c>
    </row>
    <row r="16835" spans="1:4">
      <c r="A16835" s="101">
        <v>43997</v>
      </c>
      <c r="B16835" s="102">
        <v>0.55107638888888888</v>
      </c>
      <c r="C16835" s="100">
        <v>4</v>
      </c>
      <c r="D16835" s="100">
        <v>0.90400000000000003</v>
      </c>
    </row>
    <row r="16836" spans="1:4">
      <c r="A16836" s="101">
        <v>43997</v>
      </c>
      <c r="B16836" s="102">
        <v>0.55116898148148141</v>
      </c>
      <c r="C16836" s="100">
        <v>447</v>
      </c>
      <c r="D16836" s="100">
        <v>0.88300000000000001</v>
      </c>
    </row>
    <row r="16837" spans="1:4">
      <c r="A16837" s="101">
        <v>43997</v>
      </c>
      <c r="B16837" s="102">
        <v>0.55126157407407406</v>
      </c>
      <c r="C16837" s="100">
        <v>891</v>
      </c>
      <c r="D16837" s="100">
        <v>0.91200000000000003</v>
      </c>
    </row>
    <row r="16838" spans="1:4">
      <c r="A16838" s="101">
        <v>43997</v>
      </c>
      <c r="B16838" s="102">
        <v>0.55136574074074074</v>
      </c>
      <c r="C16838" s="100">
        <v>334</v>
      </c>
      <c r="D16838" s="100">
        <v>0.94299999999999995</v>
      </c>
    </row>
    <row r="16839" spans="1:4">
      <c r="A16839" s="101">
        <v>43997</v>
      </c>
      <c r="B16839" s="102">
        <v>0.55145833333333327</v>
      </c>
      <c r="C16839" s="100">
        <v>777</v>
      </c>
      <c r="D16839" s="100">
        <v>0.628</v>
      </c>
    </row>
    <row r="16840" spans="1:4">
      <c r="A16840" s="101">
        <v>43997</v>
      </c>
      <c r="B16840" s="102">
        <v>0.55156250000000007</v>
      </c>
      <c r="C16840" s="100">
        <v>221</v>
      </c>
      <c r="D16840" s="100">
        <v>0.94399999999999995</v>
      </c>
    </row>
    <row r="16841" spans="1:4">
      <c r="A16841" s="101">
        <v>43997</v>
      </c>
      <c r="B16841" s="102">
        <v>0.5516550925925926</v>
      </c>
      <c r="C16841" s="100">
        <v>664</v>
      </c>
      <c r="D16841" s="100">
        <v>0.89700000000000002</v>
      </c>
    </row>
    <row r="16842" spans="1:4">
      <c r="A16842" s="101">
        <v>43997</v>
      </c>
      <c r="B16842" s="102">
        <v>0.55175925925925928</v>
      </c>
      <c r="C16842" s="100">
        <v>108</v>
      </c>
      <c r="D16842" s="100">
        <v>0.89100000000000001</v>
      </c>
    </row>
    <row r="16843" spans="1:4">
      <c r="A16843" s="101">
        <v>43997</v>
      </c>
      <c r="B16843" s="102">
        <v>0.55185185185185182</v>
      </c>
      <c r="C16843" s="100">
        <v>551</v>
      </c>
      <c r="D16843" s="100">
        <v>0.95199999999999996</v>
      </c>
    </row>
    <row r="16844" spans="1:4">
      <c r="A16844" s="101">
        <v>43997</v>
      </c>
      <c r="B16844" s="102">
        <v>0.55194444444444446</v>
      </c>
      <c r="C16844" s="100">
        <v>994</v>
      </c>
      <c r="D16844" s="100">
        <v>0.95</v>
      </c>
    </row>
    <row r="16845" spans="1:4">
      <c r="A16845" s="101">
        <v>43997</v>
      </c>
      <c r="B16845" s="102">
        <v>0.55204861111111114</v>
      </c>
      <c r="C16845" s="100">
        <v>438</v>
      </c>
      <c r="D16845" s="100">
        <v>0.88800000000000001</v>
      </c>
    </row>
    <row r="16846" spans="1:4">
      <c r="A16846" s="101">
        <v>43997</v>
      </c>
      <c r="B16846" s="102">
        <v>0.55214120370370368</v>
      </c>
      <c r="C16846" s="100">
        <v>881</v>
      </c>
      <c r="D16846" s="100">
        <v>0.91900000000000004</v>
      </c>
    </row>
    <row r="16847" spans="1:4">
      <c r="A16847" s="101">
        <v>43997</v>
      </c>
      <c r="B16847" s="102">
        <v>0.55224537037037036</v>
      </c>
      <c r="C16847" s="100">
        <v>325</v>
      </c>
      <c r="D16847" s="100">
        <v>0.95099999999999996</v>
      </c>
    </row>
    <row r="16848" spans="1:4">
      <c r="A16848" s="101">
        <v>43997</v>
      </c>
      <c r="B16848" s="102">
        <v>0.55233796296296289</v>
      </c>
      <c r="C16848" s="100">
        <v>768</v>
      </c>
      <c r="D16848" s="100">
        <v>0.92100000000000004</v>
      </c>
    </row>
    <row r="16849" spans="1:4">
      <c r="A16849" s="101">
        <v>43997</v>
      </c>
      <c r="B16849" s="102">
        <v>0.55244212962962969</v>
      </c>
      <c r="C16849" s="100">
        <v>211</v>
      </c>
      <c r="D16849" s="100">
        <v>0.94299999999999995</v>
      </c>
    </row>
    <row r="16850" spans="1:4">
      <c r="A16850" s="101">
        <v>43997</v>
      </c>
      <c r="B16850" s="102">
        <v>0.55253472222222222</v>
      </c>
      <c r="C16850" s="100">
        <v>655</v>
      </c>
      <c r="D16850" s="100">
        <v>0.95099999999999996</v>
      </c>
    </row>
    <row r="16851" spans="1:4">
      <c r="A16851" s="101">
        <v>43997</v>
      </c>
      <c r="B16851" s="102">
        <v>0.5526388888888889</v>
      </c>
      <c r="C16851" s="100">
        <v>98</v>
      </c>
      <c r="D16851" s="100">
        <v>0.92100000000000004</v>
      </c>
    </row>
    <row r="16852" spans="1:4">
      <c r="A16852" s="101">
        <v>43997</v>
      </c>
      <c r="B16852" s="102">
        <v>0.55273148148148155</v>
      </c>
      <c r="C16852" s="100">
        <v>542</v>
      </c>
      <c r="D16852" s="100">
        <v>0.91700000000000004</v>
      </c>
    </row>
    <row r="16853" spans="1:4">
      <c r="A16853" s="101">
        <v>43997</v>
      </c>
      <c r="B16853" s="102">
        <v>0.55282407407407408</v>
      </c>
      <c r="C16853" s="100">
        <v>985</v>
      </c>
      <c r="D16853" s="100">
        <v>0.89700000000000002</v>
      </c>
    </row>
    <row r="16854" spans="1:4">
      <c r="A16854" s="101">
        <v>43997</v>
      </c>
      <c r="B16854" s="102">
        <v>0.55292824074074076</v>
      </c>
      <c r="C16854" s="100">
        <v>428</v>
      </c>
      <c r="D16854" s="100">
        <v>0.91900000000000004</v>
      </c>
    </row>
    <row r="16855" spans="1:4">
      <c r="A16855" s="101">
        <v>43997</v>
      </c>
      <c r="B16855" s="102">
        <v>0.55302083333333341</v>
      </c>
      <c r="C16855" s="100">
        <v>872</v>
      </c>
      <c r="D16855" s="100">
        <v>0.93700000000000006</v>
      </c>
    </row>
    <row r="16856" spans="1:4">
      <c r="A16856" s="101">
        <v>43997</v>
      </c>
      <c r="B16856" s="102">
        <v>0.55312499999999998</v>
      </c>
      <c r="C16856" s="100">
        <v>315</v>
      </c>
      <c r="D16856" s="100">
        <v>0.95</v>
      </c>
    </row>
    <row r="16857" spans="1:4">
      <c r="A16857" s="101">
        <v>43997</v>
      </c>
      <c r="B16857" s="102">
        <v>0.55321759259259262</v>
      </c>
      <c r="C16857" s="100">
        <v>759</v>
      </c>
      <c r="D16857" s="100">
        <v>0.94499999999999995</v>
      </c>
    </row>
    <row r="16858" spans="1:4">
      <c r="A16858" s="101">
        <v>43997</v>
      </c>
      <c r="B16858" s="102">
        <v>0.5533217592592593</v>
      </c>
      <c r="C16858" s="100">
        <v>202</v>
      </c>
      <c r="D16858" s="100">
        <v>0.90400000000000003</v>
      </c>
    </row>
    <row r="16859" spans="1:4">
      <c r="A16859" s="101">
        <v>43997</v>
      </c>
      <c r="B16859" s="102">
        <v>0.55341435185185184</v>
      </c>
      <c r="C16859" s="100">
        <v>645</v>
      </c>
      <c r="D16859" s="100">
        <v>0.89400000000000002</v>
      </c>
    </row>
    <row r="16860" spans="1:4">
      <c r="A16860" s="101">
        <v>43997</v>
      </c>
      <c r="B16860" s="102">
        <v>0.55351851851851852</v>
      </c>
      <c r="C16860" s="100">
        <v>89</v>
      </c>
      <c r="D16860" s="100">
        <v>0.94899999999999995</v>
      </c>
    </row>
    <row r="16861" spans="1:4">
      <c r="A16861" s="101">
        <v>43997</v>
      </c>
      <c r="B16861" s="102">
        <v>0.55361111111111116</v>
      </c>
      <c r="C16861" s="100">
        <v>532</v>
      </c>
      <c r="D16861" s="100">
        <v>0.90500000000000003</v>
      </c>
    </row>
    <row r="16862" spans="1:4">
      <c r="A16862" s="101">
        <v>43997</v>
      </c>
      <c r="B16862" s="102">
        <v>0.5537037037037037</v>
      </c>
      <c r="C16862" s="100">
        <v>976</v>
      </c>
      <c r="D16862" s="100">
        <v>0.94699999999999995</v>
      </c>
    </row>
    <row r="16863" spans="1:4">
      <c r="A16863" s="101">
        <v>43997</v>
      </c>
      <c r="B16863" s="102">
        <v>0.55380787037037038</v>
      </c>
      <c r="C16863" s="100">
        <v>419</v>
      </c>
      <c r="D16863" s="100">
        <v>0.90400000000000003</v>
      </c>
    </row>
    <row r="16864" spans="1:4">
      <c r="A16864" s="101">
        <v>43997</v>
      </c>
      <c r="B16864" s="102">
        <v>0.55390046296296302</v>
      </c>
      <c r="C16864" s="100">
        <v>863</v>
      </c>
      <c r="D16864" s="100">
        <v>0.89600000000000002</v>
      </c>
    </row>
    <row r="16865" spans="1:4">
      <c r="A16865" s="101">
        <v>43997</v>
      </c>
      <c r="B16865" s="102">
        <v>0.5540046296296296</v>
      </c>
      <c r="C16865" s="100">
        <v>306</v>
      </c>
      <c r="D16865" s="100">
        <v>0.90600000000000003</v>
      </c>
    </row>
    <row r="16866" spans="1:4">
      <c r="A16866" s="101">
        <v>43997</v>
      </c>
      <c r="B16866" s="102">
        <v>0.55409722222222224</v>
      </c>
      <c r="C16866" s="100">
        <v>749</v>
      </c>
      <c r="D16866" s="100">
        <v>0.93899999999999995</v>
      </c>
    </row>
    <row r="16867" spans="1:4">
      <c r="A16867" s="101">
        <v>43997</v>
      </c>
      <c r="B16867" s="102">
        <v>0.55420138888888892</v>
      </c>
      <c r="C16867" s="100">
        <v>193</v>
      </c>
      <c r="D16867" s="100">
        <v>0.94599999999999995</v>
      </c>
    </row>
    <row r="16868" spans="1:4">
      <c r="A16868" s="101">
        <v>43997</v>
      </c>
      <c r="B16868" s="102">
        <v>0.55429398148148146</v>
      </c>
      <c r="C16868" s="100">
        <v>636</v>
      </c>
      <c r="D16868" s="100">
        <v>0.90100000000000002</v>
      </c>
    </row>
    <row r="16869" spans="1:4">
      <c r="A16869" s="101">
        <v>43997</v>
      </c>
      <c r="B16869" s="102">
        <v>0.55439814814814814</v>
      </c>
      <c r="C16869" s="100">
        <v>80</v>
      </c>
      <c r="D16869" s="100">
        <v>0.92800000000000005</v>
      </c>
    </row>
    <row r="16870" spans="1:4">
      <c r="A16870" s="101">
        <v>43997</v>
      </c>
      <c r="B16870" s="102">
        <v>0.55449074074074078</v>
      </c>
      <c r="C16870" s="100">
        <v>523</v>
      </c>
      <c r="D16870" s="100">
        <v>0.9</v>
      </c>
    </row>
    <row r="16871" spans="1:4">
      <c r="A16871" s="101">
        <v>43997</v>
      </c>
      <c r="B16871" s="102">
        <v>0.55458333333333332</v>
      </c>
      <c r="C16871" s="100">
        <v>966</v>
      </c>
      <c r="D16871" s="100">
        <v>0.94699999999999995</v>
      </c>
    </row>
    <row r="16872" spans="1:4">
      <c r="A16872" s="101">
        <v>43997</v>
      </c>
      <c r="B16872" s="102">
        <v>0.5546875</v>
      </c>
      <c r="C16872" s="100">
        <v>410</v>
      </c>
      <c r="D16872" s="100">
        <v>0.92800000000000005</v>
      </c>
    </row>
    <row r="16873" spans="1:4">
      <c r="A16873" s="101">
        <v>43997</v>
      </c>
      <c r="B16873" s="102">
        <v>0.55478009259259264</v>
      </c>
      <c r="C16873" s="100">
        <v>853</v>
      </c>
      <c r="D16873" s="100">
        <v>0.91500000000000004</v>
      </c>
    </row>
    <row r="16874" spans="1:4">
      <c r="A16874" s="101">
        <v>43997</v>
      </c>
      <c r="B16874" s="102">
        <v>0.55488425925925922</v>
      </c>
      <c r="C16874" s="100">
        <v>297</v>
      </c>
      <c r="D16874" s="100">
        <v>0.94499999999999995</v>
      </c>
    </row>
    <row r="16875" spans="1:4">
      <c r="A16875" s="101">
        <v>43997</v>
      </c>
      <c r="B16875" s="102">
        <v>0.55497685185185186</v>
      </c>
      <c r="C16875" s="100">
        <v>740</v>
      </c>
      <c r="D16875" s="100">
        <v>0.91900000000000004</v>
      </c>
    </row>
    <row r="16876" spans="1:4">
      <c r="A16876" s="101">
        <v>43997</v>
      </c>
      <c r="B16876" s="102">
        <v>0.55508101851851854</v>
      </c>
      <c r="C16876" s="100">
        <v>183</v>
      </c>
      <c r="D16876" s="100">
        <v>0.91700000000000004</v>
      </c>
    </row>
    <row r="16877" spans="1:4">
      <c r="A16877" s="101">
        <v>43997</v>
      </c>
      <c r="B16877" s="102">
        <v>0.55517361111111108</v>
      </c>
      <c r="C16877" s="100">
        <v>627</v>
      </c>
      <c r="D16877" s="100">
        <v>0.94099999999999995</v>
      </c>
    </row>
    <row r="16878" spans="1:4">
      <c r="A16878" s="101">
        <v>43997</v>
      </c>
      <c r="B16878" s="102">
        <v>0.55527777777777776</v>
      </c>
      <c r="C16878" s="100">
        <v>70</v>
      </c>
      <c r="D16878" s="100">
        <v>0.94499999999999995</v>
      </c>
    </row>
    <row r="16879" spans="1:4">
      <c r="A16879" s="101">
        <v>43997</v>
      </c>
      <c r="B16879" s="102">
        <v>0.5553703703703704</v>
      </c>
      <c r="C16879" s="100">
        <v>514</v>
      </c>
      <c r="D16879" s="100">
        <v>0.91800000000000004</v>
      </c>
    </row>
    <row r="16880" spans="1:4">
      <c r="A16880" s="101">
        <v>43997</v>
      </c>
      <c r="B16880" s="102">
        <v>0.55546296296296294</v>
      </c>
      <c r="C16880" s="100">
        <v>957</v>
      </c>
      <c r="D16880" s="100">
        <v>0.90500000000000003</v>
      </c>
    </row>
    <row r="16881" spans="1:4">
      <c r="A16881" s="101">
        <v>43997</v>
      </c>
      <c r="B16881" s="102">
        <v>0.55556712962962962</v>
      </c>
      <c r="C16881" s="100">
        <v>400</v>
      </c>
      <c r="D16881" s="100">
        <v>0.93799999999999994</v>
      </c>
    </row>
    <row r="16882" spans="1:4">
      <c r="A16882" s="101">
        <v>43997</v>
      </c>
      <c r="B16882" s="102">
        <v>0.55565972222222226</v>
      </c>
      <c r="C16882" s="100">
        <v>844</v>
      </c>
      <c r="D16882" s="100">
        <v>0.94</v>
      </c>
    </row>
    <row r="16883" spans="1:4">
      <c r="A16883" s="101">
        <v>43997</v>
      </c>
      <c r="B16883" s="102">
        <v>0.55576388888888884</v>
      </c>
      <c r="C16883" s="100">
        <v>287</v>
      </c>
      <c r="D16883" s="100">
        <v>0.93200000000000005</v>
      </c>
    </row>
    <row r="16884" spans="1:4">
      <c r="A16884" s="101">
        <v>43997</v>
      </c>
      <c r="B16884" s="102">
        <v>0.55585648148148148</v>
      </c>
      <c r="C16884" s="100">
        <v>731</v>
      </c>
      <c r="D16884" s="100">
        <v>0.9</v>
      </c>
    </row>
    <row r="16885" spans="1:4">
      <c r="A16885" s="101">
        <v>43997</v>
      </c>
      <c r="B16885" s="102">
        <v>0.55596064814814816</v>
      </c>
      <c r="C16885" s="100">
        <v>174</v>
      </c>
      <c r="D16885" s="100">
        <v>0.93899999999999995</v>
      </c>
    </row>
    <row r="16886" spans="1:4">
      <c r="A16886" s="101">
        <v>43997</v>
      </c>
      <c r="B16886" s="102">
        <v>0.5560532407407407</v>
      </c>
      <c r="C16886" s="100">
        <v>617</v>
      </c>
      <c r="D16886" s="100">
        <v>0.94499999999999995</v>
      </c>
    </row>
    <row r="16887" spans="1:4">
      <c r="A16887" s="101">
        <v>43997</v>
      </c>
      <c r="B16887" s="102">
        <v>0.55615740740740738</v>
      </c>
      <c r="C16887" s="100">
        <v>61</v>
      </c>
      <c r="D16887" s="100">
        <v>0.93500000000000005</v>
      </c>
    </row>
    <row r="16888" spans="1:4">
      <c r="A16888" s="101">
        <v>43997</v>
      </c>
      <c r="B16888" s="102">
        <v>0.55625000000000002</v>
      </c>
      <c r="C16888" s="100">
        <v>504</v>
      </c>
      <c r="D16888" s="100">
        <v>0.94</v>
      </c>
    </row>
    <row r="16889" spans="1:4">
      <c r="A16889" s="101">
        <v>43997</v>
      </c>
      <c r="B16889" s="102">
        <v>0.55634259259259256</v>
      </c>
      <c r="C16889" s="100">
        <v>948</v>
      </c>
      <c r="D16889" s="100">
        <v>0.94</v>
      </c>
    </row>
    <row r="16890" spans="1:4">
      <c r="A16890" s="101">
        <v>43997</v>
      </c>
      <c r="B16890" s="102">
        <v>0.55644675925925924</v>
      </c>
      <c r="C16890" s="100">
        <v>391</v>
      </c>
      <c r="D16890" s="100">
        <v>0.9</v>
      </c>
    </row>
    <row r="16891" spans="1:4">
      <c r="A16891" s="101">
        <v>43997</v>
      </c>
      <c r="B16891" s="102">
        <v>0.55653935185185188</v>
      </c>
      <c r="C16891" s="100">
        <v>834</v>
      </c>
      <c r="D16891" s="100">
        <v>0.89300000000000002</v>
      </c>
    </row>
    <row r="16892" spans="1:4">
      <c r="A16892" s="101">
        <v>43997</v>
      </c>
      <c r="B16892" s="102">
        <v>0.55664351851851845</v>
      </c>
      <c r="C16892" s="100">
        <v>278</v>
      </c>
      <c r="D16892" s="100">
        <v>0.88300000000000001</v>
      </c>
    </row>
    <row r="16893" spans="1:4">
      <c r="A16893" s="101">
        <v>43997</v>
      </c>
      <c r="B16893" s="102">
        <v>0.5567361111111111</v>
      </c>
      <c r="C16893" s="100">
        <v>721</v>
      </c>
      <c r="D16893" s="100">
        <v>0.89400000000000002</v>
      </c>
    </row>
    <row r="16894" spans="1:4">
      <c r="A16894" s="101">
        <v>43997</v>
      </c>
      <c r="B16894" s="102">
        <v>0.55684027777777778</v>
      </c>
      <c r="C16894" s="100">
        <v>165</v>
      </c>
      <c r="D16894" s="100">
        <v>0.89</v>
      </c>
    </row>
    <row r="16895" spans="1:4">
      <c r="A16895" s="101">
        <v>43997</v>
      </c>
      <c r="B16895" s="102">
        <v>0.55693287037037031</v>
      </c>
      <c r="C16895" s="100">
        <v>608</v>
      </c>
      <c r="D16895" s="100">
        <v>0.93</v>
      </c>
    </row>
    <row r="16896" spans="1:4">
      <c r="A16896" s="101">
        <v>43997</v>
      </c>
      <c r="B16896" s="102">
        <v>0.55703703703703711</v>
      </c>
      <c r="C16896" s="100">
        <v>52</v>
      </c>
      <c r="D16896" s="100">
        <v>0.91200000000000003</v>
      </c>
    </row>
    <row r="16897" spans="1:4">
      <c r="A16897" s="101">
        <v>43997</v>
      </c>
      <c r="B16897" s="102">
        <v>0.55712962962962964</v>
      </c>
      <c r="C16897" s="100">
        <v>495</v>
      </c>
      <c r="D16897" s="100">
        <v>0.89100000000000001</v>
      </c>
    </row>
    <row r="16898" spans="1:4">
      <c r="A16898" s="101">
        <v>43997</v>
      </c>
      <c r="B16898" s="102">
        <v>0.55722222222222217</v>
      </c>
      <c r="C16898" s="100">
        <v>938</v>
      </c>
      <c r="D16898" s="100">
        <v>0.88200000000000001</v>
      </c>
    </row>
    <row r="16899" spans="1:4">
      <c r="A16899" s="101">
        <v>43997</v>
      </c>
      <c r="B16899" s="102">
        <v>0.55732638888888886</v>
      </c>
      <c r="C16899" s="100">
        <v>382</v>
      </c>
      <c r="D16899" s="100">
        <v>0.88800000000000001</v>
      </c>
    </row>
    <row r="16900" spans="1:4">
      <c r="A16900" s="101">
        <v>43997</v>
      </c>
      <c r="B16900" s="102">
        <v>0.5574189814814815</v>
      </c>
      <c r="C16900" s="100">
        <v>825</v>
      </c>
      <c r="D16900" s="100">
        <v>0.92900000000000005</v>
      </c>
    </row>
    <row r="16901" spans="1:4">
      <c r="A16901" s="101">
        <v>43997</v>
      </c>
      <c r="B16901" s="102">
        <v>0.55752314814814818</v>
      </c>
      <c r="C16901" s="100">
        <v>269</v>
      </c>
      <c r="D16901" s="100">
        <v>0.94299999999999995</v>
      </c>
    </row>
    <row r="16902" spans="1:4">
      <c r="A16902" s="101">
        <v>43997</v>
      </c>
      <c r="B16902" s="102">
        <v>0.55761574074074072</v>
      </c>
      <c r="C16902" s="100">
        <v>712</v>
      </c>
      <c r="D16902" s="100">
        <v>0.91100000000000003</v>
      </c>
    </row>
    <row r="16903" spans="1:4">
      <c r="A16903" s="101">
        <v>43997</v>
      </c>
      <c r="B16903" s="102">
        <v>0.5577199074074074</v>
      </c>
      <c r="C16903" s="100">
        <v>155</v>
      </c>
      <c r="D16903" s="100">
        <v>0.91100000000000003</v>
      </c>
    </row>
    <row r="16904" spans="1:4">
      <c r="A16904" s="101">
        <v>43997</v>
      </c>
      <c r="B16904" s="102">
        <v>0.55781249999999993</v>
      </c>
      <c r="C16904" s="100">
        <v>599</v>
      </c>
      <c r="D16904" s="100">
        <v>0.95</v>
      </c>
    </row>
    <row r="16905" spans="1:4">
      <c r="A16905" s="101">
        <v>43997</v>
      </c>
      <c r="B16905" s="102">
        <v>0.55791666666666673</v>
      </c>
      <c r="C16905" s="100">
        <v>42</v>
      </c>
      <c r="D16905" s="100">
        <v>0.92100000000000004</v>
      </c>
    </row>
    <row r="16906" spans="1:4">
      <c r="A16906" s="101">
        <v>43997</v>
      </c>
      <c r="B16906" s="102">
        <v>0.55800925925925926</v>
      </c>
      <c r="C16906" s="100">
        <v>486</v>
      </c>
      <c r="D16906" s="100">
        <v>0.91900000000000004</v>
      </c>
    </row>
    <row r="16907" spans="1:4">
      <c r="A16907" s="101">
        <v>43997</v>
      </c>
      <c r="B16907" s="102">
        <v>0.55810185185185179</v>
      </c>
      <c r="C16907" s="100">
        <v>929</v>
      </c>
      <c r="D16907" s="100">
        <v>0.91900000000000004</v>
      </c>
    </row>
    <row r="16908" spans="1:4">
      <c r="A16908" s="101">
        <v>43997</v>
      </c>
      <c r="B16908" s="102">
        <v>0.55820601851851859</v>
      </c>
      <c r="C16908" s="100">
        <v>372</v>
      </c>
      <c r="D16908" s="100">
        <v>0.92100000000000004</v>
      </c>
    </row>
    <row r="16909" spans="1:4">
      <c r="A16909" s="101">
        <v>43997</v>
      </c>
      <c r="B16909" s="102">
        <v>0.55829861111111112</v>
      </c>
      <c r="C16909" s="100">
        <v>816</v>
      </c>
      <c r="D16909" s="100">
        <v>0.91800000000000004</v>
      </c>
    </row>
    <row r="16910" spans="1:4">
      <c r="A16910" s="101">
        <v>43997</v>
      </c>
      <c r="B16910" s="102">
        <v>0.5584027777777778</v>
      </c>
      <c r="C16910" s="100">
        <v>259</v>
      </c>
      <c r="D16910" s="100">
        <v>0.90100000000000002</v>
      </c>
    </row>
    <row r="16911" spans="1:4">
      <c r="A16911" s="101">
        <v>43997</v>
      </c>
      <c r="B16911" s="102">
        <v>0.55849537037037034</v>
      </c>
      <c r="C16911" s="100">
        <v>703</v>
      </c>
      <c r="D16911" s="100">
        <v>0.94299999999999995</v>
      </c>
    </row>
    <row r="16912" spans="1:4">
      <c r="A16912" s="101">
        <v>43997</v>
      </c>
      <c r="B16912" s="102">
        <v>0.55859953703703702</v>
      </c>
      <c r="C16912" s="100">
        <v>146</v>
      </c>
      <c r="D16912" s="100">
        <v>0.89900000000000002</v>
      </c>
    </row>
    <row r="16913" spans="1:4">
      <c r="A16913" s="101">
        <v>43997</v>
      </c>
      <c r="B16913" s="102">
        <v>0.55869212962962966</v>
      </c>
      <c r="C16913" s="100">
        <v>589</v>
      </c>
      <c r="D16913" s="100">
        <v>0.93400000000000005</v>
      </c>
    </row>
    <row r="16914" spans="1:4">
      <c r="A16914" s="101">
        <v>43997</v>
      </c>
      <c r="B16914" s="102">
        <v>0.55879629629629635</v>
      </c>
      <c r="C16914" s="100">
        <v>33</v>
      </c>
      <c r="D16914" s="100">
        <v>0.94399999999999995</v>
      </c>
    </row>
    <row r="16915" spans="1:4">
      <c r="A16915" s="101">
        <v>43997</v>
      </c>
      <c r="B16915" s="102">
        <v>0.55888888888888888</v>
      </c>
      <c r="C16915" s="100">
        <v>476</v>
      </c>
      <c r="D16915" s="100">
        <v>0.9</v>
      </c>
    </row>
    <row r="16916" spans="1:4">
      <c r="A16916" s="101">
        <v>43997</v>
      </c>
      <c r="B16916" s="102">
        <v>0.55898148148148141</v>
      </c>
      <c r="C16916" s="100">
        <v>920</v>
      </c>
      <c r="D16916" s="100">
        <v>0.93300000000000005</v>
      </c>
    </row>
    <row r="16917" spans="1:4">
      <c r="A16917" s="101">
        <v>43997</v>
      </c>
      <c r="B16917" s="102">
        <v>0.55908564814814821</v>
      </c>
      <c r="C16917" s="100">
        <v>363</v>
      </c>
      <c r="D16917" s="100">
        <v>0.94899999999999995</v>
      </c>
    </row>
    <row r="16918" spans="1:4">
      <c r="A16918" s="101">
        <v>43997</v>
      </c>
      <c r="B16918" s="102">
        <v>0.55917824074074074</v>
      </c>
      <c r="C16918" s="100">
        <v>806</v>
      </c>
      <c r="D16918" s="100">
        <v>0.91300000000000003</v>
      </c>
    </row>
    <row r="16919" spans="1:4">
      <c r="A16919" s="101">
        <v>43997</v>
      </c>
      <c r="B16919" s="102">
        <v>0.55928240740740742</v>
      </c>
      <c r="C16919" s="100">
        <v>250</v>
      </c>
      <c r="D16919" s="100">
        <v>0.89500000000000002</v>
      </c>
    </row>
    <row r="16920" spans="1:4">
      <c r="A16920" s="101">
        <v>43997</v>
      </c>
      <c r="B16920" s="102">
        <v>0.55937500000000007</v>
      </c>
      <c r="C16920" s="100">
        <v>693</v>
      </c>
      <c r="D16920" s="100">
        <v>0.93400000000000005</v>
      </c>
    </row>
    <row r="16921" spans="1:4">
      <c r="A16921" s="101">
        <v>43997</v>
      </c>
      <c r="B16921" s="102">
        <v>0.55947916666666664</v>
      </c>
      <c r="C16921" s="100">
        <v>137</v>
      </c>
      <c r="D16921" s="100">
        <v>0.95</v>
      </c>
    </row>
    <row r="16922" spans="1:4">
      <c r="A16922" s="101">
        <v>43997</v>
      </c>
      <c r="B16922" s="102">
        <v>0.55957175925925928</v>
      </c>
      <c r="C16922" s="100">
        <v>580</v>
      </c>
      <c r="D16922" s="100">
        <v>0.93799999999999994</v>
      </c>
    </row>
    <row r="16923" spans="1:4">
      <c r="A16923" s="101">
        <v>43997</v>
      </c>
      <c r="B16923" s="102">
        <v>0.55967592592592597</v>
      </c>
      <c r="C16923" s="100">
        <v>23</v>
      </c>
      <c r="D16923" s="100">
        <v>0.91700000000000004</v>
      </c>
    </row>
    <row r="16924" spans="1:4">
      <c r="A16924" s="101">
        <v>43997</v>
      </c>
      <c r="B16924" s="102">
        <v>0.5597685185185185</v>
      </c>
      <c r="C16924" s="100">
        <v>467</v>
      </c>
      <c r="D16924" s="100">
        <v>0.92700000000000005</v>
      </c>
    </row>
    <row r="16925" spans="1:4">
      <c r="A16925" s="101">
        <v>43997</v>
      </c>
      <c r="B16925" s="102">
        <v>0.55986111111111114</v>
      </c>
      <c r="C16925" s="100">
        <v>910</v>
      </c>
      <c r="D16925" s="100">
        <v>0.94699999999999995</v>
      </c>
    </row>
    <row r="16926" spans="1:4">
      <c r="A16926" s="101">
        <v>43997</v>
      </c>
      <c r="B16926" s="102">
        <v>0.55996527777777783</v>
      </c>
      <c r="C16926" s="100">
        <v>354</v>
      </c>
      <c r="D16926" s="100">
        <v>0.90400000000000003</v>
      </c>
    </row>
    <row r="16927" spans="1:4">
      <c r="A16927" s="101">
        <v>43997</v>
      </c>
      <c r="B16927" s="102">
        <v>0.56005787037037036</v>
      </c>
      <c r="C16927" s="100">
        <v>797</v>
      </c>
      <c r="D16927" s="100">
        <v>0.94899999999999995</v>
      </c>
    </row>
    <row r="16928" spans="1:4">
      <c r="A16928" s="101">
        <v>43997</v>
      </c>
      <c r="B16928" s="102">
        <v>0.56016203703703704</v>
      </c>
      <c r="C16928" s="100">
        <v>241</v>
      </c>
      <c r="D16928" s="100">
        <v>0.90400000000000003</v>
      </c>
    </row>
    <row r="16929" spans="1:4">
      <c r="A16929" s="101">
        <v>43997</v>
      </c>
      <c r="B16929" s="102">
        <v>0.56025462962962969</v>
      </c>
      <c r="C16929" s="100">
        <v>684</v>
      </c>
      <c r="D16929" s="100">
        <v>0.95199999999999996</v>
      </c>
    </row>
    <row r="16930" spans="1:4">
      <c r="A16930" s="101">
        <v>43997</v>
      </c>
      <c r="B16930" s="102">
        <v>0.56035879629629626</v>
      </c>
      <c r="C16930" s="100">
        <v>127</v>
      </c>
      <c r="D16930" s="100">
        <v>0.499</v>
      </c>
    </row>
    <row r="16931" spans="1:4">
      <c r="A16931" s="101">
        <v>43997</v>
      </c>
      <c r="B16931" s="102">
        <v>0.5604513888888889</v>
      </c>
      <c r="C16931" s="100">
        <v>571</v>
      </c>
      <c r="D16931" s="100">
        <v>0.94099999999999995</v>
      </c>
    </row>
    <row r="16932" spans="1:4">
      <c r="A16932" s="101">
        <v>43997</v>
      </c>
      <c r="B16932" s="102">
        <v>0.56055555555555558</v>
      </c>
      <c r="C16932" s="100">
        <v>14</v>
      </c>
      <c r="D16932" s="100">
        <v>0.93500000000000005</v>
      </c>
    </row>
    <row r="16933" spans="1:4">
      <c r="A16933" s="101">
        <v>43997</v>
      </c>
      <c r="B16933" s="102">
        <v>0.56064814814814812</v>
      </c>
      <c r="C16933" s="100">
        <v>458</v>
      </c>
      <c r="D16933" s="100">
        <v>0.751</v>
      </c>
    </row>
    <row r="16934" spans="1:4">
      <c r="A16934" s="101">
        <v>43997</v>
      </c>
      <c r="B16934" s="102">
        <v>0.56074074074074076</v>
      </c>
      <c r="C16934" s="100">
        <v>901</v>
      </c>
      <c r="D16934" s="100">
        <v>0.93500000000000005</v>
      </c>
    </row>
    <row r="16935" spans="1:4">
      <c r="A16935" s="101">
        <v>43997</v>
      </c>
      <c r="B16935" s="102">
        <v>0.56084490740740744</v>
      </c>
      <c r="C16935" s="100">
        <v>344</v>
      </c>
      <c r="D16935" s="100">
        <v>0.95099999999999996</v>
      </c>
    </row>
    <row r="16936" spans="1:4">
      <c r="A16936" s="101">
        <v>43997</v>
      </c>
      <c r="B16936" s="102">
        <v>0.56093749999999998</v>
      </c>
      <c r="C16936" s="100">
        <v>788</v>
      </c>
      <c r="D16936" s="100">
        <v>0.81599999999999995</v>
      </c>
    </row>
    <row r="16937" spans="1:4">
      <c r="A16937" s="101">
        <v>43997</v>
      </c>
      <c r="B16937" s="102">
        <v>0.56104166666666666</v>
      </c>
      <c r="C16937" s="100">
        <v>231</v>
      </c>
      <c r="D16937" s="100">
        <v>0.89500000000000002</v>
      </c>
    </row>
    <row r="16938" spans="1:4">
      <c r="A16938" s="101">
        <v>43997</v>
      </c>
      <c r="B16938" s="102">
        <v>0.5611342592592593</v>
      </c>
      <c r="C16938" s="100">
        <v>675</v>
      </c>
      <c r="D16938" s="100">
        <v>0.90600000000000003</v>
      </c>
    </row>
    <row r="16939" spans="1:4">
      <c r="A16939" s="101">
        <v>43997</v>
      </c>
      <c r="B16939" s="102">
        <v>0.56123842592592588</v>
      </c>
      <c r="C16939" s="100">
        <v>118</v>
      </c>
      <c r="D16939" s="100">
        <v>0.93300000000000005</v>
      </c>
    </row>
    <row r="16940" spans="1:4">
      <c r="A16940" s="101">
        <v>43997</v>
      </c>
      <c r="B16940" s="102">
        <v>0.56133101851851852</v>
      </c>
      <c r="C16940" s="100">
        <v>561</v>
      </c>
      <c r="D16940" s="100">
        <v>0.95599999999999996</v>
      </c>
    </row>
    <row r="16941" spans="1:4">
      <c r="A16941" s="101">
        <v>43997</v>
      </c>
      <c r="B16941" s="102">
        <v>0.5614351851851852</v>
      </c>
      <c r="C16941" s="100">
        <v>5</v>
      </c>
      <c r="D16941" s="100">
        <v>0.53800000000000003</v>
      </c>
    </row>
    <row r="16942" spans="1:4">
      <c r="A16942" s="101">
        <v>43997</v>
      </c>
      <c r="B16942" s="102">
        <v>0.56152777777777774</v>
      </c>
      <c r="C16942" s="100">
        <v>448</v>
      </c>
      <c r="D16942" s="100">
        <v>0.91800000000000004</v>
      </c>
    </row>
    <row r="16943" spans="1:4">
      <c r="A16943" s="101">
        <v>43997</v>
      </c>
      <c r="B16943" s="102">
        <v>0.56162037037037038</v>
      </c>
      <c r="C16943" s="100">
        <v>892</v>
      </c>
      <c r="D16943" s="100">
        <v>0.91800000000000004</v>
      </c>
    </row>
    <row r="16944" spans="1:4">
      <c r="A16944" s="101">
        <v>43997</v>
      </c>
      <c r="B16944" s="102">
        <v>0.56172453703703706</v>
      </c>
      <c r="C16944" s="100">
        <v>335</v>
      </c>
      <c r="D16944" s="100">
        <v>0.93500000000000005</v>
      </c>
    </row>
    <row r="16945" spans="1:4">
      <c r="A16945" s="101">
        <v>43997</v>
      </c>
      <c r="B16945" s="102">
        <v>0.5618171296296296</v>
      </c>
      <c r="C16945" s="100">
        <v>778</v>
      </c>
      <c r="D16945" s="100">
        <v>0.91600000000000004</v>
      </c>
    </row>
    <row r="16946" spans="1:4">
      <c r="A16946" s="101">
        <v>43997</v>
      </c>
      <c r="B16946" s="102">
        <v>0.56192129629629628</v>
      </c>
      <c r="C16946" s="100">
        <v>222</v>
      </c>
      <c r="D16946" s="100">
        <v>0.91900000000000004</v>
      </c>
    </row>
    <row r="16947" spans="1:4">
      <c r="A16947" s="101">
        <v>43997</v>
      </c>
      <c r="B16947" s="102">
        <v>0.56201388888888892</v>
      </c>
      <c r="C16947" s="100">
        <v>665</v>
      </c>
      <c r="D16947" s="100">
        <v>0.91500000000000004</v>
      </c>
    </row>
    <row r="16948" spans="1:4">
      <c r="A16948" s="101">
        <v>43997</v>
      </c>
      <c r="B16948" s="102">
        <v>0.5621180555555555</v>
      </c>
      <c r="C16948" s="100">
        <v>109</v>
      </c>
      <c r="D16948" s="100">
        <v>0.95399999999999996</v>
      </c>
    </row>
    <row r="16949" spans="1:4">
      <c r="A16949" s="101">
        <v>43997</v>
      </c>
      <c r="B16949" s="102">
        <v>0.56221064814814814</v>
      </c>
      <c r="C16949" s="100">
        <v>552</v>
      </c>
      <c r="D16949" s="100">
        <v>0.91500000000000004</v>
      </c>
    </row>
    <row r="16950" spans="1:4">
      <c r="A16950" s="101">
        <v>43997</v>
      </c>
      <c r="B16950" s="102">
        <v>0.56230324074074078</v>
      </c>
      <c r="C16950" s="100">
        <v>995</v>
      </c>
      <c r="D16950" s="100">
        <v>0.90500000000000003</v>
      </c>
    </row>
    <row r="16951" spans="1:4">
      <c r="A16951" s="101">
        <v>43997</v>
      </c>
      <c r="B16951" s="102">
        <v>0.56240740740740736</v>
      </c>
      <c r="C16951" s="100">
        <v>439</v>
      </c>
      <c r="D16951" s="100">
        <v>0.94399999999999995</v>
      </c>
    </row>
    <row r="16952" spans="1:4">
      <c r="A16952" s="101">
        <v>43997</v>
      </c>
      <c r="B16952" s="102">
        <v>0.5625</v>
      </c>
      <c r="C16952" s="100">
        <v>882</v>
      </c>
      <c r="D16952" s="100">
        <v>0.93</v>
      </c>
    </row>
    <row r="16953" spans="1:4">
      <c r="A16953" s="101">
        <v>43997</v>
      </c>
      <c r="B16953" s="102">
        <v>0.56260416666666668</v>
      </c>
      <c r="C16953" s="100">
        <v>326</v>
      </c>
      <c r="D16953" s="100">
        <v>0.89600000000000002</v>
      </c>
    </row>
    <row r="16954" spans="1:4">
      <c r="A16954" s="101">
        <v>43997</v>
      </c>
      <c r="B16954" s="102">
        <v>0.56269675925925922</v>
      </c>
      <c r="C16954" s="100">
        <v>769</v>
      </c>
      <c r="D16954" s="100">
        <v>0.92600000000000005</v>
      </c>
    </row>
    <row r="16955" spans="1:4">
      <c r="A16955" s="101">
        <v>43997</v>
      </c>
      <c r="B16955" s="102">
        <v>0.5628009259259259</v>
      </c>
      <c r="C16955" s="100">
        <v>213</v>
      </c>
      <c r="D16955" s="100">
        <v>0.92800000000000005</v>
      </c>
    </row>
    <row r="16956" spans="1:4">
      <c r="A16956" s="101">
        <v>43997</v>
      </c>
      <c r="B16956" s="102">
        <v>0.56289351851851854</v>
      </c>
      <c r="C16956" s="100">
        <v>656</v>
      </c>
      <c r="D16956" s="100">
        <v>0.93400000000000005</v>
      </c>
    </row>
    <row r="16957" spans="1:4">
      <c r="A16957" s="101">
        <v>43997</v>
      </c>
      <c r="B16957" s="102">
        <v>0.56299768518518511</v>
      </c>
      <c r="C16957" s="100">
        <v>99</v>
      </c>
      <c r="D16957" s="100">
        <v>0.90500000000000003</v>
      </c>
    </row>
    <row r="16958" spans="1:4">
      <c r="A16958" s="101">
        <v>43997</v>
      </c>
      <c r="B16958" s="102">
        <v>0.56309027777777776</v>
      </c>
      <c r="C16958" s="100">
        <v>543</v>
      </c>
      <c r="D16958" s="100">
        <v>0.61099999999999999</v>
      </c>
    </row>
    <row r="16959" spans="1:4">
      <c r="A16959" s="101">
        <v>43997</v>
      </c>
      <c r="B16959" s="102">
        <v>0.5631828703703704</v>
      </c>
      <c r="C16959" s="100">
        <v>986</v>
      </c>
      <c r="D16959" s="100">
        <v>0.93</v>
      </c>
    </row>
    <row r="16960" spans="1:4">
      <c r="A16960" s="101">
        <v>43997</v>
      </c>
      <c r="B16960" s="102">
        <v>0.56328703703703698</v>
      </c>
      <c r="C16960" s="100">
        <v>430</v>
      </c>
      <c r="D16960" s="100">
        <v>0.94699999999999995</v>
      </c>
    </row>
    <row r="16961" spans="1:4">
      <c r="A16961" s="101">
        <v>43997</v>
      </c>
      <c r="B16961" s="102">
        <v>0.56337962962962962</v>
      </c>
      <c r="C16961" s="100">
        <v>873</v>
      </c>
      <c r="D16961" s="100">
        <v>0.59499999999999997</v>
      </c>
    </row>
    <row r="16962" spans="1:4">
      <c r="A16962" s="101">
        <v>43997</v>
      </c>
      <c r="B16962" s="102">
        <v>0.5634837962962963</v>
      </c>
      <c r="C16962" s="100">
        <v>316</v>
      </c>
      <c r="D16962" s="100">
        <v>0.93799999999999994</v>
      </c>
    </row>
    <row r="16963" spans="1:4">
      <c r="A16963" s="101">
        <v>43997</v>
      </c>
      <c r="B16963" s="102">
        <v>0.56357638888888884</v>
      </c>
      <c r="C16963" s="100">
        <v>760</v>
      </c>
      <c r="D16963" s="100">
        <v>0.95</v>
      </c>
    </row>
    <row r="16964" spans="1:4">
      <c r="A16964" s="101">
        <v>43997</v>
      </c>
      <c r="B16964" s="102">
        <v>0.56368055555555552</v>
      </c>
      <c r="C16964" s="100">
        <v>203</v>
      </c>
      <c r="D16964" s="100">
        <v>0.93700000000000006</v>
      </c>
    </row>
    <row r="16965" spans="1:4">
      <c r="A16965" s="101">
        <v>43997</v>
      </c>
      <c r="B16965" s="102">
        <v>0.56377314814814816</v>
      </c>
      <c r="C16965" s="100">
        <v>647</v>
      </c>
      <c r="D16965" s="100">
        <v>0.88900000000000001</v>
      </c>
    </row>
    <row r="16966" spans="1:4">
      <c r="A16966" s="101">
        <v>43997</v>
      </c>
      <c r="B16966" s="102">
        <v>0.56387731481481485</v>
      </c>
      <c r="C16966" s="100">
        <v>90</v>
      </c>
      <c r="D16966" s="100">
        <v>0.92100000000000004</v>
      </c>
    </row>
    <row r="16967" spans="1:4">
      <c r="A16967" s="101">
        <v>43997</v>
      </c>
      <c r="B16967" s="102">
        <v>0.56396990740740738</v>
      </c>
      <c r="C16967" s="100">
        <v>533</v>
      </c>
      <c r="D16967" s="100">
        <v>0.93799999999999994</v>
      </c>
    </row>
    <row r="16968" spans="1:4">
      <c r="A16968" s="101">
        <v>43997</v>
      </c>
      <c r="B16968" s="102">
        <v>0.56406250000000002</v>
      </c>
      <c r="C16968" s="100">
        <v>977</v>
      </c>
      <c r="D16968" s="100">
        <v>0.94</v>
      </c>
    </row>
    <row r="16969" spans="1:4">
      <c r="A16969" s="101">
        <v>43997</v>
      </c>
      <c r="B16969" s="102">
        <v>0.56416666666666659</v>
      </c>
      <c r="C16969" s="100">
        <v>420</v>
      </c>
      <c r="D16969" s="100">
        <v>0.90400000000000003</v>
      </c>
    </row>
    <row r="16970" spans="1:4">
      <c r="A16970" s="101">
        <v>43997</v>
      </c>
      <c r="B16970" s="102">
        <v>0.56425925925925924</v>
      </c>
      <c r="C16970" s="100">
        <v>864</v>
      </c>
      <c r="D16970" s="100">
        <v>0.94599999999999995</v>
      </c>
    </row>
    <row r="16971" spans="1:4">
      <c r="A16971" s="101">
        <v>43997</v>
      </c>
      <c r="B16971" s="102">
        <v>0.56436342592592592</v>
      </c>
      <c r="C16971" s="100">
        <v>307</v>
      </c>
      <c r="D16971" s="100">
        <v>0.90100000000000002</v>
      </c>
    </row>
    <row r="16972" spans="1:4">
      <c r="A16972" s="101">
        <v>43997</v>
      </c>
      <c r="B16972" s="102">
        <v>0.56445601851851845</v>
      </c>
      <c r="C16972" s="100">
        <v>750</v>
      </c>
      <c r="D16972" s="100">
        <v>0.93300000000000005</v>
      </c>
    </row>
    <row r="16973" spans="1:4">
      <c r="A16973" s="101">
        <v>43997</v>
      </c>
      <c r="B16973" s="102">
        <v>0.56456018518518525</v>
      </c>
      <c r="C16973" s="100">
        <v>194</v>
      </c>
      <c r="D16973" s="100">
        <v>0.91800000000000004</v>
      </c>
    </row>
    <row r="16974" spans="1:4">
      <c r="A16974" s="101">
        <v>43997</v>
      </c>
      <c r="B16974" s="102">
        <v>0.56465277777777778</v>
      </c>
      <c r="C16974" s="100">
        <v>637</v>
      </c>
      <c r="D16974" s="100">
        <v>0.93400000000000005</v>
      </c>
    </row>
    <row r="16975" spans="1:4">
      <c r="A16975" s="101">
        <v>43997</v>
      </c>
      <c r="B16975" s="102">
        <v>0.56475694444444446</v>
      </c>
      <c r="C16975" s="100">
        <v>81</v>
      </c>
      <c r="D16975" s="100">
        <v>0.89500000000000002</v>
      </c>
    </row>
    <row r="16976" spans="1:4">
      <c r="A16976" s="101">
        <v>43997</v>
      </c>
      <c r="B16976" s="102">
        <v>0.56484953703703711</v>
      </c>
      <c r="C16976" s="100">
        <v>524</v>
      </c>
      <c r="D16976" s="100">
        <v>0.94</v>
      </c>
    </row>
    <row r="16977" spans="1:4">
      <c r="A16977" s="101">
        <v>43997</v>
      </c>
      <c r="B16977" s="102">
        <v>0.56494212962962964</v>
      </c>
      <c r="C16977" s="100">
        <v>967</v>
      </c>
      <c r="D16977" s="100">
        <v>0.89600000000000002</v>
      </c>
    </row>
    <row r="16978" spans="1:4">
      <c r="A16978" s="101">
        <v>43997</v>
      </c>
      <c r="B16978" s="102">
        <v>0.56504629629629632</v>
      </c>
      <c r="C16978" s="100">
        <v>411</v>
      </c>
      <c r="D16978" s="100">
        <v>0.94</v>
      </c>
    </row>
    <row r="16979" spans="1:4">
      <c r="A16979" s="101">
        <v>43997</v>
      </c>
      <c r="B16979" s="102">
        <v>0.56513888888888886</v>
      </c>
      <c r="C16979" s="100">
        <v>854</v>
      </c>
      <c r="D16979" s="100">
        <v>0.89600000000000002</v>
      </c>
    </row>
    <row r="16980" spans="1:4">
      <c r="A16980" s="101">
        <v>43997</v>
      </c>
      <c r="B16980" s="102">
        <v>0.56524305555555554</v>
      </c>
      <c r="C16980" s="100">
        <v>298</v>
      </c>
      <c r="D16980" s="100">
        <v>0.93700000000000006</v>
      </c>
    </row>
    <row r="16981" spans="1:4">
      <c r="A16981" s="101">
        <v>43997</v>
      </c>
      <c r="B16981" s="102">
        <v>0.56533564814814818</v>
      </c>
      <c r="C16981" s="100">
        <v>741</v>
      </c>
      <c r="D16981" s="100">
        <v>0.94</v>
      </c>
    </row>
    <row r="16982" spans="1:4">
      <c r="A16982" s="101">
        <v>43997</v>
      </c>
      <c r="B16982" s="102">
        <v>0.56543981481481487</v>
      </c>
      <c r="C16982" s="100">
        <v>184</v>
      </c>
      <c r="D16982" s="100">
        <v>0.9</v>
      </c>
    </row>
    <row r="16983" spans="1:4">
      <c r="A16983" s="101">
        <v>43997</v>
      </c>
      <c r="B16983" s="102">
        <v>0.5655324074074074</v>
      </c>
      <c r="C16983" s="100">
        <v>628</v>
      </c>
      <c r="D16983" s="100">
        <v>0.90100000000000002</v>
      </c>
    </row>
    <row r="16984" spans="1:4">
      <c r="A16984" s="101">
        <v>43997</v>
      </c>
      <c r="B16984" s="102">
        <v>0.56563657407407408</v>
      </c>
      <c r="C16984" s="100">
        <v>71</v>
      </c>
      <c r="D16984" s="100">
        <v>0.91100000000000003</v>
      </c>
    </row>
    <row r="16985" spans="1:4">
      <c r="A16985" s="101">
        <v>43997</v>
      </c>
      <c r="B16985" s="102">
        <v>0.56572916666666673</v>
      </c>
      <c r="C16985" s="100">
        <v>515</v>
      </c>
      <c r="D16985" s="100">
        <v>0.91700000000000004</v>
      </c>
    </row>
    <row r="16986" spans="1:4">
      <c r="A16986" s="101">
        <v>43997</v>
      </c>
      <c r="B16986" s="102">
        <v>0.56582175925925926</v>
      </c>
      <c r="C16986" s="100">
        <v>958</v>
      </c>
      <c r="D16986" s="100">
        <v>0.89300000000000002</v>
      </c>
    </row>
    <row r="16987" spans="1:4">
      <c r="A16987" s="101">
        <v>43997</v>
      </c>
      <c r="B16987" s="102">
        <v>0.56592592592592594</v>
      </c>
      <c r="C16987" s="100">
        <v>402</v>
      </c>
      <c r="D16987" s="100">
        <v>0.93</v>
      </c>
    </row>
    <row r="16988" spans="1:4">
      <c r="A16988" s="101">
        <v>43997</v>
      </c>
      <c r="B16988" s="102">
        <v>0.56601851851851859</v>
      </c>
      <c r="C16988" s="100">
        <v>845</v>
      </c>
      <c r="D16988" s="100">
        <v>0.88800000000000001</v>
      </c>
    </row>
    <row r="16989" spans="1:4">
      <c r="A16989" s="101">
        <v>43997</v>
      </c>
      <c r="B16989" s="102">
        <v>0.56612268518518516</v>
      </c>
      <c r="C16989" s="100">
        <v>288</v>
      </c>
      <c r="D16989" s="100">
        <v>0.91700000000000004</v>
      </c>
    </row>
    <row r="16990" spans="1:4">
      <c r="A16990" s="101">
        <v>43997</v>
      </c>
      <c r="B16990" s="102">
        <v>0.5662152777777778</v>
      </c>
      <c r="C16990" s="100">
        <v>732</v>
      </c>
      <c r="D16990" s="100">
        <v>0.93400000000000005</v>
      </c>
    </row>
    <row r="16991" spans="1:4">
      <c r="A16991" s="101">
        <v>43997</v>
      </c>
      <c r="B16991" s="102">
        <v>0.56631944444444449</v>
      </c>
      <c r="C16991" s="100">
        <v>175</v>
      </c>
      <c r="D16991" s="100">
        <v>0.92800000000000005</v>
      </c>
    </row>
    <row r="16992" spans="1:4">
      <c r="A16992" s="101">
        <v>43997</v>
      </c>
      <c r="B16992" s="102">
        <v>0.56641203703703702</v>
      </c>
      <c r="C16992" s="100">
        <v>619</v>
      </c>
      <c r="D16992" s="100">
        <v>0.89500000000000002</v>
      </c>
    </row>
    <row r="16993" spans="1:4">
      <c r="A16993" s="101">
        <v>43997</v>
      </c>
      <c r="B16993" s="102">
        <v>0.5665162037037037</v>
      </c>
      <c r="C16993" s="100">
        <v>62</v>
      </c>
      <c r="D16993" s="100">
        <v>0.91300000000000003</v>
      </c>
    </row>
    <row r="16994" spans="1:4">
      <c r="A16994" s="101">
        <v>43997</v>
      </c>
      <c r="B16994" s="102">
        <v>0.56660879629629635</v>
      </c>
      <c r="C16994" s="100">
        <v>505</v>
      </c>
      <c r="D16994" s="100">
        <v>0.94699999999999995</v>
      </c>
    </row>
    <row r="16995" spans="1:4">
      <c r="A16995" s="101">
        <v>43997</v>
      </c>
      <c r="B16995" s="102">
        <v>0.56670138888888888</v>
      </c>
      <c r="C16995" s="100">
        <v>949</v>
      </c>
      <c r="D16995" s="100">
        <v>0.94499999999999995</v>
      </c>
    </row>
    <row r="16996" spans="1:4">
      <c r="A16996" s="101">
        <v>43997</v>
      </c>
      <c r="B16996" s="102">
        <v>0.56680555555555556</v>
      </c>
      <c r="C16996" s="100">
        <v>392</v>
      </c>
      <c r="D16996" s="100">
        <v>0.90200000000000002</v>
      </c>
    </row>
    <row r="16997" spans="1:4">
      <c r="A16997" s="101">
        <v>43997</v>
      </c>
      <c r="B16997" s="102">
        <v>0.56689814814814821</v>
      </c>
      <c r="C16997" s="100">
        <v>836</v>
      </c>
      <c r="D16997" s="100">
        <v>0.52100000000000002</v>
      </c>
    </row>
    <row r="16998" spans="1:4">
      <c r="A16998" s="101">
        <v>43997</v>
      </c>
      <c r="B16998" s="102">
        <v>0.56700231481481478</v>
      </c>
      <c r="C16998" s="100">
        <v>279</v>
      </c>
      <c r="D16998" s="100">
        <v>0.89300000000000002</v>
      </c>
    </row>
    <row r="16999" spans="1:4">
      <c r="A16999" s="101">
        <v>43997</v>
      </c>
      <c r="B16999" s="102">
        <v>0.56709490740740742</v>
      </c>
      <c r="C16999" s="100">
        <v>722</v>
      </c>
      <c r="D16999" s="100">
        <v>0.89600000000000002</v>
      </c>
    </row>
    <row r="17000" spans="1:4">
      <c r="A17000" s="101">
        <v>43997</v>
      </c>
      <c r="B17000" s="102">
        <v>0.56719907407407411</v>
      </c>
      <c r="C17000" s="100">
        <v>166</v>
      </c>
      <c r="D17000" s="100">
        <v>0.93700000000000006</v>
      </c>
    </row>
    <row r="17001" spans="1:4">
      <c r="A17001" s="101">
        <v>43997</v>
      </c>
      <c r="B17001" s="102">
        <v>0.56729166666666664</v>
      </c>
      <c r="C17001" s="100">
        <v>609</v>
      </c>
      <c r="D17001" s="100">
        <v>0.94399999999999995</v>
      </c>
    </row>
    <row r="17002" spans="1:4">
      <c r="A17002" s="101">
        <v>43997</v>
      </c>
      <c r="B17002" s="102">
        <v>0.56739583333333332</v>
      </c>
      <c r="C17002" s="100">
        <v>53</v>
      </c>
      <c r="D17002" s="100">
        <v>0.56299999999999994</v>
      </c>
    </row>
    <row r="17003" spans="1:4">
      <c r="A17003" s="101">
        <v>43997</v>
      </c>
      <c r="B17003" s="102">
        <v>0.56748842592592597</v>
      </c>
      <c r="C17003" s="100">
        <v>496</v>
      </c>
      <c r="D17003" s="100">
        <v>0.93200000000000005</v>
      </c>
    </row>
    <row r="17004" spans="1:4">
      <c r="A17004" s="101">
        <v>43997</v>
      </c>
      <c r="B17004" s="102">
        <v>0.5675810185185185</v>
      </c>
      <c r="C17004" s="100">
        <v>939</v>
      </c>
      <c r="D17004" s="100">
        <v>0.92300000000000004</v>
      </c>
    </row>
    <row r="17005" spans="1:4">
      <c r="A17005" s="101">
        <v>43997</v>
      </c>
      <c r="B17005" s="102">
        <v>0.56768518518518518</v>
      </c>
      <c r="C17005" s="100">
        <v>383</v>
      </c>
      <c r="D17005" s="100">
        <v>0.90200000000000002</v>
      </c>
    </row>
    <row r="17006" spans="1:4">
      <c r="A17006" s="101">
        <v>43997</v>
      </c>
      <c r="B17006" s="102">
        <v>0.56777777777777783</v>
      </c>
      <c r="C17006" s="100">
        <v>826</v>
      </c>
      <c r="D17006" s="100">
        <v>0.93400000000000005</v>
      </c>
    </row>
    <row r="17007" spans="1:4">
      <c r="A17007" s="101">
        <v>43997</v>
      </c>
      <c r="B17007" s="102">
        <v>0.5678819444444444</v>
      </c>
      <c r="C17007" s="100">
        <v>270</v>
      </c>
      <c r="D17007" s="100">
        <v>0.94</v>
      </c>
    </row>
    <row r="17008" spans="1:4">
      <c r="A17008" s="101">
        <v>43997</v>
      </c>
      <c r="B17008" s="102">
        <v>0.56797453703703704</v>
      </c>
      <c r="C17008" s="100">
        <v>713</v>
      </c>
      <c r="D17008" s="100">
        <v>0.91700000000000004</v>
      </c>
    </row>
    <row r="17009" spans="1:4">
      <c r="A17009" s="101">
        <v>43997</v>
      </c>
      <c r="B17009" s="102">
        <v>0.56807870370370372</v>
      </c>
      <c r="C17009" s="100">
        <v>156</v>
      </c>
      <c r="D17009" s="100">
        <v>0.89400000000000002</v>
      </c>
    </row>
    <row r="17010" spans="1:4">
      <c r="A17010" s="101">
        <v>43997</v>
      </c>
      <c r="B17010" s="102">
        <v>0.56817129629629626</v>
      </c>
      <c r="C17010" s="100">
        <v>600</v>
      </c>
      <c r="D17010" s="100">
        <v>0.89500000000000002</v>
      </c>
    </row>
    <row r="17011" spans="1:4">
      <c r="A17011" s="101">
        <v>43997</v>
      </c>
      <c r="B17011" s="102">
        <v>0.56827546296296294</v>
      </c>
      <c r="C17011" s="100">
        <v>43</v>
      </c>
      <c r="D17011" s="100">
        <v>0.91100000000000003</v>
      </c>
    </row>
    <row r="17012" spans="1:4">
      <c r="A17012" s="101">
        <v>43997</v>
      </c>
      <c r="B17012" s="102">
        <v>0.56836805555555558</v>
      </c>
      <c r="C17012" s="100">
        <v>487</v>
      </c>
      <c r="D17012" s="100">
        <v>0.91500000000000004</v>
      </c>
    </row>
    <row r="17013" spans="1:4">
      <c r="A17013" s="101">
        <v>43997</v>
      </c>
      <c r="B17013" s="102">
        <v>0.56846064814814812</v>
      </c>
      <c r="C17013" s="100">
        <v>930</v>
      </c>
      <c r="D17013" s="100">
        <v>0.94099999999999995</v>
      </c>
    </row>
    <row r="17014" spans="1:4">
      <c r="A17014" s="101">
        <v>43997</v>
      </c>
      <c r="B17014" s="102">
        <v>0.5685648148148148</v>
      </c>
      <c r="C17014" s="100">
        <v>373</v>
      </c>
      <c r="D17014" s="100">
        <v>0.94099999999999995</v>
      </c>
    </row>
    <row r="17015" spans="1:4">
      <c r="A17015" s="101">
        <v>43997</v>
      </c>
      <c r="B17015" s="102">
        <v>0.56865740740740744</v>
      </c>
      <c r="C17015" s="100">
        <v>817</v>
      </c>
      <c r="D17015" s="100">
        <v>0.93799999999999994</v>
      </c>
    </row>
    <row r="17016" spans="1:4">
      <c r="A17016" s="101">
        <v>43997</v>
      </c>
      <c r="B17016" s="102">
        <v>0.56876157407407402</v>
      </c>
      <c r="C17016" s="100">
        <v>260</v>
      </c>
      <c r="D17016" s="100">
        <v>0.92900000000000005</v>
      </c>
    </row>
    <row r="17017" spans="1:4">
      <c r="A17017" s="101">
        <v>43997</v>
      </c>
      <c r="B17017" s="102">
        <v>0.56885416666666666</v>
      </c>
      <c r="C17017" s="100">
        <v>704</v>
      </c>
      <c r="D17017" s="100">
        <v>0.89900000000000002</v>
      </c>
    </row>
    <row r="17018" spans="1:4">
      <c r="A17018" s="101">
        <v>43997</v>
      </c>
      <c r="B17018" s="102">
        <v>0.56895833333333334</v>
      </c>
      <c r="C17018" s="100">
        <v>147</v>
      </c>
      <c r="D17018" s="100">
        <v>0.91700000000000004</v>
      </c>
    </row>
    <row r="17019" spans="1:4">
      <c r="A17019" s="101">
        <v>43997</v>
      </c>
      <c r="B17019" s="102">
        <v>0.56905092592592588</v>
      </c>
      <c r="C17019" s="100">
        <v>591</v>
      </c>
      <c r="D17019" s="100">
        <v>0.93400000000000005</v>
      </c>
    </row>
    <row r="17020" spans="1:4">
      <c r="A17020" s="101">
        <v>43997</v>
      </c>
      <c r="B17020" s="102">
        <v>0.56915509259259256</v>
      </c>
      <c r="C17020" s="100">
        <v>34</v>
      </c>
      <c r="D17020" s="100">
        <v>0.59499999999999997</v>
      </c>
    </row>
    <row r="17021" spans="1:4">
      <c r="A17021" s="101">
        <v>43997</v>
      </c>
      <c r="B17021" s="102">
        <v>0.5692476851851852</v>
      </c>
      <c r="C17021" s="100">
        <v>477</v>
      </c>
      <c r="D17021" s="100">
        <v>0.94299999999999995</v>
      </c>
    </row>
    <row r="17022" spans="1:4">
      <c r="A17022" s="101">
        <v>43997</v>
      </c>
      <c r="B17022" s="102">
        <v>0.56934027777777774</v>
      </c>
      <c r="C17022" s="100">
        <v>921</v>
      </c>
      <c r="D17022" s="100">
        <v>0.94399999999999995</v>
      </c>
    </row>
    <row r="17023" spans="1:4">
      <c r="A17023" s="101">
        <v>43997</v>
      </c>
      <c r="B17023" s="102">
        <v>0.56944444444444442</v>
      </c>
      <c r="C17023" s="100">
        <v>364</v>
      </c>
      <c r="D17023" s="100">
        <v>0.59699999999999998</v>
      </c>
    </row>
    <row r="17024" spans="1:4">
      <c r="A17024" s="101">
        <v>43997</v>
      </c>
      <c r="B17024" s="102">
        <v>0.56953703703703706</v>
      </c>
      <c r="C17024" s="100">
        <v>808</v>
      </c>
      <c r="D17024" s="100">
        <v>0.89400000000000002</v>
      </c>
    </row>
    <row r="17025" spans="1:4">
      <c r="A17025" s="101">
        <v>43997</v>
      </c>
      <c r="B17025" s="102">
        <v>0.56964120370370364</v>
      </c>
      <c r="C17025" s="100">
        <v>251</v>
      </c>
      <c r="D17025" s="100">
        <v>0.91500000000000004</v>
      </c>
    </row>
    <row r="17026" spans="1:4">
      <c r="A17026" s="101">
        <v>43997</v>
      </c>
      <c r="B17026" s="102">
        <v>0.56973379629629628</v>
      </c>
      <c r="C17026" s="100">
        <v>694</v>
      </c>
      <c r="D17026" s="100">
        <v>0.498</v>
      </c>
    </row>
    <row r="17027" spans="1:4">
      <c r="A17027" s="101">
        <v>43997</v>
      </c>
      <c r="B17027" s="102">
        <v>0.56983796296296296</v>
      </c>
      <c r="C17027" s="100">
        <v>138</v>
      </c>
      <c r="D17027" s="100">
        <v>0.91200000000000003</v>
      </c>
    </row>
    <row r="17028" spans="1:4">
      <c r="A17028" s="101">
        <v>43997</v>
      </c>
      <c r="B17028" s="102">
        <v>0.5699305555555555</v>
      </c>
      <c r="C17028" s="100">
        <v>581</v>
      </c>
      <c r="D17028" s="100">
        <v>0.93400000000000005</v>
      </c>
    </row>
    <row r="17029" spans="1:4">
      <c r="A17029" s="101">
        <v>43997</v>
      </c>
      <c r="B17029" s="102">
        <v>0.57003472222222229</v>
      </c>
      <c r="C17029" s="100">
        <v>25</v>
      </c>
      <c r="D17029" s="100">
        <v>0.92600000000000005</v>
      </c>
    </row>
    <row r="17030" spans="1:4">
      <c r="A17030" s="101">
        <v>43997</v>
      </c>
      <c r="B17030" s="102">
        <v>0.57012731481481482</v>
      </c>
      <c r="C17030" s="100">
        <v>468</v>
      </c>
      <c r="D17030" s="100">
        <v>0.90600000000000003</v>
      </c>
    </row>
    <row r="17031" spans="1:4">
      <c r="A17031" s="101">
        <v>43997</v>
      </c>
      <c r="B17031" s="102">
        <v>0.57021990740740736</v>
      </c>
      <c r="C17031" s="100">
        <v>911</v>
      </c>
      <c r="D17031" s="100">
        <v>0.504</v>
      </c>
    </row>
    <row r="17032" spans="1:4">
      <c r="A17032" s="101">
        <v>43997</v>
      </c>
      <c r="B17032" s="102">
        <v>0.57032407407407404</v>
      </c>
      <c r="C17032" s="100">
        <v>355</v>
      </c>
      <c r="D17032" s="100">
        <v>0.90500000000000003</v>
      </c>
    </row>
    <row r="17033" spans="1:4">
      <c r="A17033" s="101">
        <v>43997</v>
      </c>
      <c r="B17033" s="102">
        <v>0.57041666666666668</v>
      </c>
      <c r="C17033" s="100">
        <v>798</v>
      </c>
      <c r="D17033" s="100">
        <v>0.9</v>
      </c>
    </row>
    <row r="17034" spans="1:4">
      <c r="A17034" s="101">
        <v>43997</v>
      </c>
      <c r="B17034" s="102">
        <v>0.57052083333333337</v>
      </c>
      <c r="C17034" s="100">
        <v>242</v>
      </c>
      <c r="D17034" s="100">
        <v>0.93300000000000005</v>
      </c>
    </row>
    <row r="17035" spans="1:4">
      <c r="A17035" s="101">
        <v>43997</v>
      </c>
      <c r="B17035" s="102">
        <v>0.5706134259259259</v>
      </c>
      <c r="C17035" s="100">
        <v>685</v>
      </c>
      <c r="D17035" s="100">
        <v>0.93400000000000005</v>
      </c>
    </row>
    <row r="17036" spans="1:4">
      <c r="A17036" s="101">
        <v>43997</v>
      </c>
      <c r="B17036" s="102">
        <v>0.57071759259259258</v>
      </c>
      <c r="C17036" s="100">
        <v>128</v>
      </c>
      <c r="D17036" s="100">
        <v>0.89900000000000002</v>
      </c>
    </row>
    <row r="17037" spans="1:4">
      <c r="A17037" s="101">
        <v>43997</v>
      </c>
      <c r="B17037" s="102">
        <v>0.57081018518518511</v>
      </c>
      <c r="C17037" s="100">
        <v>572</v>
      </c>
      <c r="D17037" s="100">
        <v>0.626</v>
      </c>
    </row>
    <row r="17038" spans="1:4">
      <c r="A17038" s="101">
        <v>43997</v>
      </c>
      <c r="B17038" s="102">
        <v>0.57091435185185191</v>
      </c>
      <c r="C17038" s="100">
        <v>15</v>
      </c>
      <c r="D17038" s="100">
        <v>0.93799999999999994</v>
      </c>
    </row>
    <row r="17039" spans="1:4">
      <c r="A17039" s="101">
        <v>43997</v>
      </c>
      <c r="B17039" s="102">
        <v>0.57100694444444444</v>
      </c>
      <c r="C17039" s="100">
        <v>459</v>
      </c>
      <c r="D17039" s="100">
        <v>0.93500000000000005</v>
      </c>
    </row>
    <row r="17040" spans="1:4">
      <c r="A17040" s="101">
        <v>43997</v>
      </c>
      <c r="B17040" s="102">
        <v>0.57109953703703698</v>
      </c>
      <c r="C17040" s="100">
        <v>902</v>
      </c>
      <c r="D17040" s="100">
        <v>0.56399999999999995</v>
      </c>
    </row>
    <row r="17041" spans="1:4">
      <c r="A17041" s="101">
        <v>43997</v>
      </c>
      <c r="B17041" s="102">
        <v>0.57120370370370377</v>
      </c>
      <c r="C17041" s="100">
        <v>345</v>
      </c>
      <c r="D17041" s="100">
        <v>0.94499999999999995</v>
      </c>
    </row>
    <row r="17042" spans="1:4">
      <c r="A17042" s="101">
        <v>43997</v>
      </c>
      <c r="B17042" s="102">
        <v>0.5712962962962963</v>
      </c>
      <c r="C17042" s="100">
        <v>789</v>
      </c>
      <c r="D17042" s="100">
        <v>0.95399999999999996</v>
      </c>
    </row>
    <row r="17043" spans="1:4">
      <c r="A17043" s="101">
        <v>43997</v>
      </c>
      <c r="B17043" s="102">
        <v>0.57140046296296299</v>
      </c>
      <c r="C17043" s="100">
        <v>232</v>
      </c>
      <c r="D17043" s="100">
        <v>0.85299999999999998</v>
      </c>
    </row>
    <row r="17044" spans="1:4">
      <c r="A17044" s="101">
        <v>43997</v>
      </c>
      <c r="B17044" s="102">
        <v>0.57149305555555563</v>
      </c>
      <c r="C17044" s="100">
        <v>676</v>
      </c>
      <c r="D17044" s="100">
        <v>0.90600000000000003</v>
      </c>
    </row>
    <row r="17045" spans="1:4">
      <c r="A17045" s="101">
        <v>43997</v>
      </c>
      <c r="B17045" s="102">
        <v>0.5715972222222222</v>
      </c>
      <c r="C17045" s="100">
        <v>119</v>
      </c>
      <c r="D17045" s="100">
        <v>0.9</v>
      </c>
    </row>
    <row r="17046" spans="1:4">
      <c r="A17046" s="101">
        <v>43997</v>
      </c>
      <c r="B17046" s="102">
        <v>0.57168981481481485</v>
      </c>
      <c r="C17046" s="100">
        <v>562</v>
      </c>
      <c r="D17046" s="100">
        <v>0.88200000000000001</v>
      </c>
    </row>
    <row r="17047" spans="1:4">
      <c r="A17047" s="101">
        <v>43997</v>
      </c>
      <c r="B17047" s="102">
        <v>0.57179398148148153</v>
      </c>
      <c r="C17047" s="100">
        <v>6</v>
      </c>
      <c r="D17047" s="100">
        <v>0.92800000000000005</v>
      </c>
    </row>
    <row r="17048" spans="1:4">
      <c r="A17048" s="101">
        <v>43997</v>
      </c>
      <c r="B17048" s="102">
        <v>0.57188657407407406</v>
      </c>
      <c r="C17048" s="100">
        <v>449</v>
      </c>
      <c r="D17048" s="100">
        <v>0.95399999999999996</v>
      </c>
    </row>
    <row r="17049" spans="1:4">
      <c r="A17049" s="101">
        <v>43997</v>
      </c>
      <c r="B17049" s="102">
        <v>0.57197916666666659</v>
      </c>
      <c r="C17049" s="100">
        <v>893</v>
      </c>
      <c r="D17049" s="100">
        <v>0.59799999999999998</v>
      </c>
    </row>
    <row r="17050" spans="1:4">
      <c r="A17050" s="101">
        <v>43997</v>
      </c>
      <c r="B17050" s="102">
        <v>0.57208333333333339</v>
      </c>
      <c r="C17050" s="100">
        <v>336</v>
      </c>
      <c r="D17050" s="100">
        <v>0.89400000000000002</v>
      </c>
    </row>
    <row r="17051" spans="1:4">
      <c r="A17051" s="101">
        <v>43997</v>
      </c>
      <c r="B17051" s="102">
        <v>0.57217592592592592</v>
      </c>
      <c r="C17051" s="100">
        <v>780</v>
      </c>
      <c r="D17051" s="100">
        <v>0.9</v>
      </c>
    </row>
    <row r="17052" spans="1:4">
      <c r="A17052" s="101">
        <v>43997</v>
      </c>
      <c r="B17052" s="102">
        <v>0.5722800925925926</v>
      </c>
      <c r="C17052" s="100">
        <v>223</v>
      </c>
      <c r="D17052" s="100">
        <v>0.89700000000000002</v>
      </c>
    </row>
    <row r="17053" spans="1:4">
      <c r="A17053" s="101">
        <v>43997</v>
      </c>
      <c r="B17053" s="102">
        <v>0.57237268518518525</v>
      </c>
      <c r="C17053" s="100">
        <v>666</v>
      </c>
      <c r="D17053" s="100">
        <v>0.88800000000000001</v>
      </c>
    </row>
    <row r="17054" spans="1:4">
      <c r="A17054" s="101">
        <v>43997</v>
      </c>
      <c r="B17054" s="102">
        <v>0.57247685185185182</v>
      </c>
      <c r="C17054" s="100">
        <v>110</v>
      </c>
      <c r="D17054" s="100">
        <v>0.90800000000000003</v>
      </c>
    </row>
    <row r="17055" spans="1:4">
      <c r="A17055" s="101">
        <v>43997</v>
      </c>
      <c r="B17055" s="102">
        <v>0.57256944444444446</v>
      </c>
      <c r="C17055" s="100">
        <v>553</v>
      </c>
      <c r="D17055" s="100">
        <v>0.90600000000000003</v>
      </c>
    </row>
    <row r="17056" spans="1:4">
      <c r="A17056" s="101">
        <v>43997</v>
      </c>
      <c r="B17056" s="102">
        <v>0.57266203703703711</v>
      </c>
      <c r="C17056" s="100">
        <v>997</v>
      </c>
      <c r="D17056" s="100">
        <v>0.90700000000000003</v>
      </c>
    </row>
    <row r="17057" spans="1:4">
      <c r="A17057" s="101">
        <v>43997</v>
      </c>
      <c r="B17057" s="102">
        <v>0.57276620370370368</v>
      </c>
      <c r="C17057" s="100">
        <v>440</v>
      </c>
      <c r="D17057" s="100">
        <v>0.57299999999999995</v>
      </c>
    </row>
    <row r="17058" spans="1:4">
      <c r="A17058" s="101">
        <v>43997</v>
      </c>
      <c r="B17058" s="102">
        <v>0.57285879629629632</v>
      </c>
      <c r="C17058" s="100">
        <v>883</v>
      </c>
      <c r="D17058" s="100">
        <v>0.92800000000000005</v>
      </c>
    </row>
    <row r="17059" spans="1:4">
      <c r="A17059" s="101">
        <v>43997</v>
      </c>
      <c r="B17059" s="102">
        <v>0.57296296296296301</v>
      </c>
      <c r="C17059" s="100">
        <v>327</v>
      </c>
      <c r="D17059" s="100">
        <v>0.94599999999999995</v>
      </c>
    </row>
    <row r="17060" spans="1:4">
      <c r="A17060" s="101">
        <v>43997</v>
      </c>
      <c r="B17060" s="102">
        <v>0.57305555555555554</v>
      </c>
      <c r="C17060" s="100">
        <v>770</v>
      </c>
      <c r="D17060" s="100">
        <v>0.61299999999999999</v>
      </c>
    </row>
    <row r="17061" spans="1:4">
      <c r="A17061" s="101">
        <v>43997</v>
      </c>
      <c r="B17061" s="102">
        <v>0.57315972222222222</v>
      </c>
      <c r="C17061" s="100">
        <v>214</v>
      </c>
      <c r="D17061" s="100">
        <v>0.93300000000000005</v>
      </c>
    </row>
    <row r="17062" spans="1:4">
      <c r="A17062" s="101">
        <v>43997</v>
      </c>
      <c r="B17062" s="102">
        <v>0.57325231481481487</v>
      </c>
      <c r="C17062" s="100">
        <v>657</v>
      </c>
      <c r="D17062" s="100">
        <v>0.94499999999999995</v>
      </c>
    </row>
    <row r="17063" spans="1:4">
      <c r="A17063" s="101">
        <v>43997</v>
      </c>
      <c r="B17063" s="102">
        <v>0.57335648148148144</v>
      </c>
      <c r="C17063" s="100">
        <v>100</v>
      </c>
      <c r="D17063" s="100">
        <v>0.94499999999999995</v>
      </c>
    </row>
    <row r="17064" spans="1:4">
      <c r="A17064" s="101">
        <v>43997</v>
      </c>
      <c r="B17064" s="102">
        <v>0.57344907407407408</v>
      </c>
      <c r="C17064" s="100">
        <v>544</v>
      </c>
      <c r="D17064" s="100">
        <v>0.92800000000000005</v>
      </c>
    </row>
    <row r="17065" spans="1:4">
      <c r="A17065" s="101">
        <v>43997</v>
      </c>
      <c r="B17065" s="102">
        <v>0.57354166666666673</v>
      </c>
      <c r="C17065" s="100">
        <v>987</v>
      </c>
      <c r="D17065" s="100">
        <v>0.94399999999999995</v>
      </c>
    </row>
    <row r="17066" spans="1:4">
      <c r="A17066" s="101">
        <v>43997</v>
      </c>
      <c r="B17066" s="102">
        <v>0.5736458333333333</v>
      </c>
      <c r="C17066" s="100">
        <v>431</v>
      </c>
      <c r="D17066" s="100">
        <v>0.93799999999999994</v>
      </c>
    </row>
    <row r="17067" spans="1:4">
      <c r="A17067" s="101">
        <v>43997</v>
      </c>
      <c r="B17067" s="102">
        <v>0.57373842592592594</v>
      </c>
      <c r="C17067" s="100">
        <v>874</v>
      </c>
      <c r="D17067" s="100">
        <v>0.55700000000000005</v>
      </c>
    </row>
    <row r="17068" spans="1:4">
      <c r="A17068" s="101">
        <v>43997</v>
      </c>
      <c r="B17068" s="102">
        <v>0.57384259259259263</v>
      </c>
      <c r="C17068" s="100">
        <v>317</v>
      </c>
      <c r="D17068" s="100">
        <v>0.93200000000000005</v>
      </c>
    </row>
    <row r="17069" spans="1:4">
      <c r="A17069" s="101">
        <v>43997</v>
      </c>
      <c r="B17069" s="102">
        <v>0.57393518518518516</v>
      </c>
      <c r="C17069" s="100">
        <v>761</v>
      </c>
      <c r="D17069" s="100">
        <v>0.90500000000000003</v>
      </c>
    </row>
    <row r="17070" spans="1:4">
      <c r="A17070" s="101">
        <v>43997</v>
      </c>
      <c r="B17070" s="102">
        <v>0.57403935185185184</v>
      </c>
      <c r="C17070" s="100">
        <v>204</v>
      </c>
      <c r="D17070" s="100">
        <v>0.58399999999999996</v>
      </c>
    </row>
    <row r="17071" spans="1:4">
      <c r="A17071" s="101">
        <v>43997</v>
      </c>
      <c r="B17071" s="102">
        <v>0.57413194444444449</v>
      </c>
      <c r="C17071" s="100">
        <v>648</v>
      </c>
      <c r="D17071" s="100">
        <v>0.93500000000000005</v>
      </c>
    </row>
    <row r="17072" spans="1:4">
      <c r="A17072" s="101">
        <v>43997</v>
      </c>
      <c r="B17072" s="102">
        <v>0.57423611111111106</v>
      </c>
      <c r="C17072" s="100">
        <v>91</v>
      </c>
      <c r="D17072" s="100">
        <v>0.94399999999999995</v>
      </c>
    </row>
    <row r="17073" spans="1:4">
      <c r="A17073" s="101">
        <v>43997</v>
      </c>
      <c r="B17073" s="102">
        <v>0.5743287037037037</v>
      </c>
      <c r="C17073" s="100">
        <v>534</v>
      </c>
      <c r="D17073" s="100">
        <v>0.86199999999999999</v>
      </c>
    </row>
    <row r="17074" spans="1:4">
      <c r="A17074" s="101">
        <v>43997</v>
      </c>
      <c r="B17074" s="102">
        <v>0.57442129629629635</v>
      </c>
      <c r="C17074" s="100">
        <v>978</v>
      </c>
      <c r="D17074" s="100">
        <v>0.88900000000000001</v>
      </c>
    </row>
    <row r="17075" spans="1:4">
      <c r="A17075" s="101">
        <v>43997</v>
      </c>
      <c r="B17075" s="102">
        <v>0.57452546296296292</v>
      </c>
      <c r="C17075" s="100">
        <v>421</v>
      </c>
      <c r="D17075" s="100">
        <v>0.94</v>
      </c>
    </row>
    <row r="17076" spans="1:4">
      <c r="A17076" s="101">
        <v>43997</v>
      </c>
      <c r="B17076" s="102">
        <v>0.57461805555555556</v>
      </c>
      <c r="C17076" s="100">
        <v>865</v>
      </c>
      <c r="D17076" s="100">
        <v>0.95499999999999996</v>
      </c>
    </row>
    <row r="17077" spans="1:4">
      <c r="A17077" s="101">
        <v>43997</v>
      </c>
      <c r="B17077" s="102">
        <v>0.57472222222222225</v>
      </c>
      <c r="C17077" s="100">
        <v>308</v>
      </c>
      <c r="D17077" s="100">
        <v>0.93500000000000005</v>
      </c>
    </row>
    <row r="17078" spans="1:4">
      <c r="A17078" s="101">
        <v>43997</v>
      </c>
      <c r="B17078" s="102">
        <v>0.57481481481481478</v>
      </c>
      <c r="C17078" s="100">
        <v>751</v>
      </c>
      <c r="D17078" s="100">
        <v>0.94499999999999995</v>
      </c>
    </row>
    <row r="17079" spans="1:4">
      <c r="A17079" s="101">
        <v>43997</v>
      </c>
      <c r="B17079" s="102">
        <v>0.57491898148148146</v>
      </c>
      <c r="C17079" s="100">
        <v>195</v>
      </c>
      <c r="D17079" s="100">
        <v>0.94399999999999995</v>
      </c>
    </row>
    <row r="17080" spans="1:4">
      <c r="A17080" s="101">
        <v>43997</v>
      </c>
      <c r="B17080" s="102">
        <v>0.57501157407407411</v>
      </c>
      <c r="C17080" s="100">
        <v>638</v>
      </c>
      <c r="D17080" s="100">
        <v>0.88600000000000001</v>
      </c>
    </row>
    <row r="17081" spans="1:4">
      <c r="A17081" s="101">
        <v>43997</v>
      </c>
      <c r="B17081" s="102">
        <v>0.57511574074074068</v>
      </c>
      <c r="C17081" s="100">
        <v>82</v>
      </c>
      <c r="D17081" s="100">
        <v>0.91700000000000004</v>
      </c>
    </row>
    <row r="17082" spans="1:4">
      <c r="A17082" s="101">
        <v>43997</v>
      </c>
      <c r="B17082" s="102">
        <v>0.57520833333333332</v>
      </c>
      <c r="C17082" s="100">
        <v>525</v>
      </c>
      <c r="D17082" s="100">
        <v>0.60399999999999998</v>
      </c>
    </row>
    <row r="17083" spans="1:4">
      <c r="A17083" s="101">
        <v>43997</v>
      </c>
      <c r="B17083" s="102">
        <v>0.57530092592592597</v>
      </c>
      <c r="C17083" s="100">
        <v>969</v>
      </c>
      <c r="D17083" s="100">
        <v>0.88800000000000001</v>
      </c>
    </row>
    <row r="17084" spans="1:4">
      <c r="A17084" s="101">
        <v>43997</v>
      </c>
      <c r="B17084" s="102">
        <v>0.57540509259259254</v>
      </c>
      <c r="C17084" s="100">
        <v>412</v>
      </c>
      <c r="D17084" s="100">
        <v>0.94899999999999995</v>
      </c>
    </row>
    <row r="17085" spans="1:4">
      <c r="A17085" s="101">
        <v>43997</v>
      </c>
      <c r="B17085" s="102">
        <v>0.57549768518518518</v>
      </c>
      <c r="C17085" s="100">
        <v>855</v>
      </c>
      <c r="D17085" s="100">
        <v>0.49199999999999999</v>
      </c>
    </row>
    <row r="17086" spans="1:4">
      <c r="A17086" s="101">
        <v>43997</v>
      </c>
      <c r="B17086" s="102">
        <v>0.57560185185185186</v>
      </c>
      <c r="C17086" s="100">
        <v>299</v>
      </c>
      <c r="D17086" s="100">
        <v>0.93</v>
      </c>
    </row>
    <row r="17087" spans="1:4">
      <c r="A17087" s="101">
        <v>43997</v>
      </c>
      <c r="B17087" s="102">
        <v>0.5756944444444444</v>
      </c>
      <c r="C17087" s="100">
        <v>742</v>
      </c>
      <c r="D17087" s="100">
        <v>0.95399999999999996</v>
      </c>
    </row>
    <row r="17088" spans="1:4">
      <c r="A17088" s="101">
        <v>43997</v>
      </c>
      <c r="B17088" s="102">
        <v>0.57579861111111108</v>
      </c>
      <c r="C17088" s="100">
        <v>186</v>
      </c>
      <c r="D17088" s="100">
        <v>0.628</v>
      </c>
    </row>
    <row r="17089" spans="1:4">
      <c r="A17089" s="101">
        <v>43997</v>
      </c>
      <c r="B17089" s="102">
        <v>0.57589120370370372</v>
      </c>
      <c r="C17089" s="100">
        <v>629</v>
      </c>
      <c r="D17089" s="100">
        <v>0.94499999999999995</v>
      </c>
    </row>
    <row r="17090" spans="1:4">
      <c r="A17090" s="101">
        <v>43997</v>
      </c>
      <c r="B17090" s="102">
        <v>0.5759953703703703</v>
      </c>
      <c r="C17090" s="100">
        <v>72</v>
      </c>
      <c r="D17090" s="100">
        <v>0.90600000000000003</v>
      </c>
    </row>
    <row r="17091" spans="1:4">
      <c r="A17091" s="101">
        <v>43997</v>
      </c>
      <c r="B17091" s="102">
        <v>0.57608796296296294</v>
      </c>
      <c r="C17091" s="100">
        <v>516</v>
      </c>
      <c r="D17091" s="100">
        <v>0.91</v>
      </c>
    </row>
    <row r="17092" spans="1:4">
      <c r="A17092" s="101">
        <v>43997</v>
      </c>
      <c r="B17092" s="102">
        <v>0.57618055555555558</v>
      </c>
      <c r="C17092" s="100">
        <v>959</v>
      </c>
      <c r="D17092" s="100">
        <v>0.92600000000000005</v>
      </c>
    </row>
    <row r="17093" spans="1:4">
      <c r="A17093" s="101">
        <v>43997</v>
      </c>
      <c r="B17093" s="102">
        <v>0.57628472222222216</v>
      </c>
      <c r="C17093" s="100">
        <v>403</v>
      </c>
      <c r="D17093" s="100">
        <v>0.94299999999999995</v>
      </c>
    </row>
    <row r="17094" spans="1:4">
      <c r="A17094" s="101">
        <v>43997</v>
      </c>
      <c r="B17094" s="102">
        <v>0.5763773148148148</v>
      </c>
      <c r="C17094" s="100">
        <v>846</v>
      </c>
      <c r="D17094" s="100">
        <v>0.95499999999999996</v>
      </c>
    </row>
    <row r="17095" spans="1:4">
      <c r="A17095" s="101">
        <v>43997</v>
      </c>
      <c r="B17095" s="102">
        <v>0.57648148148148148</v>
      </c>
      <c r="C17095" s="100">
        <v>289</v>
      </c>
      <c r="D17095" s="100">
        <v>0.91700000000000004</v>
      </c>
    </row>
    <row r="17096" spans="1:4">
      <c r="A17096" s="101">
        <v>43997</v>
      </c>
      <c r="B17096" s="102">
        <v>0.57657407407407402</v>
      </c>
      <c r="C17096" s="100">
        <v>733</v>
      </c>
      <c r="D17096" s="100">
        <v>0.90600000000000003</v>
      </c>
    </row>
    <row r="17097" spans="1:4">
      <c r="A17097" s="101">
        <v>43997</v>
      </c>
      <c r="B17097" s="102">
        <v>0.57667824074074081</v>
      </c>
      <c r="C17097" s="100">
        <v>176</v>
      </c>
      <c r="D17097" s="100">
        <v>0.90800000000000003</v>
      </c>
    </row>
    <row r="17098" spans="1:4">
      <c r="A17098" s="101">
        <v>43997</v>
      </c>
      <c r="B17098" s="102">
        <v>0.57677083333333334</v>
      </c>
      <c r="C17098" s="100">
        <v>620</v>
      </c>
      <c r="D17098" s="100">
        <v>0.71199999999999997</v>
      </c>
    </row>
    <row r="17099" spans="1:4">
      <c r="A17099" s="101">
        <v>43997</v>
      </c>
      <c r="B17099" s="102">
        <v>0.57687500000000003</v>
      </c>
      <c r="C17099" s="100">
        <v>63</v>
      </c>
      <c r="D17099" s="100">
        <v>0.90100000000000002</v>
      </c>
    </row>
    <row r="17100" spans="1:4">
      <c r="A17100" s="101">
        <v>43997</v>
      </c>
      <c r="B17100" s="102">
        <v>0.57696759259259256</v>
      </c>
      <c r="C17100" s="100">
        <v>506</v>
      </c>
      <c r="D17100" s="100">
        <v>0.90500000000000003</v>
      </c>
    </row>
    <row r="17101" spans="1:4">
      <c r="A17101" s="101">
        <v>43997</v>
      </c>
      <c r="B17101" s="102">
        <v>0.5770601851851852</v>
      </c>
      <c r="C17101" s="100">
        <v>950</v>
      </c>
      <c r="D17101" s="100">
        <v>0.57299999999999995</v>
      </c>
    </row>
    <row r="17102" spans="1:4">
      <c r="A17102" s="101">
        <v>43997</v>
      </c>
      <c r="B17102" s="102">
        <v>0.57716435185185189</v>
      </c>
      <c r="C17102" s="100">
        <v>393</v>
      </c>
      <c r="D17102" s="100">
        <v>0.90800000000000003</v>
      </c>
    </row>
    <row r="17103" spans="1:4">
      <c r="A17103" s="101">
        <v>43997</v>
      </c>
      <c r="B17103" s="102">
        <v>0.57725694444444442</v>
      </c>
      <c r="C17103" s="100">
        <v>837</v>
      </c>
      <c r="D17103" s="100">
        <v>0.95099999999999996</v>
      </c>
    </row>
    <row r="17104" spans="1:4">
      <c r="A17104" s="101">
        <v>43997</v>
      </c>
      <c r="B17104" s="102">
        <v>0.5773611111111111</v>
      </c>
      <c r="C17104" s="100">
        <v>280</v>
      </c>
      <c r="D17104" s="100">
        <v>0.498</v>
      </c>
    </row>
    <row r="17105" spans="1:4">
      <c r="A17105" s="101">
        <v>43997</v>
      </c>
      <c r="B17105" s="102">
        <v>0.57745370370370364</v>
      </c>
      <c r="C17105" s="100">
        <v>723</v>
      </c>
      <c r="D17105" s="100">
        <v>0.93700000000000006</v>
      </c>
    </row>
    <row r="17106" spans="1:4">
      <c r="A17106" s="101">
        <v>43997</v>
      </c>
      <c r="B17106" s="102">
        <v>0.57755787037037043</v>
      </c>
      <c r="C17106" s="100">
        <v>167</v>
      </c>
      <c r="D17106" s="100">
        <v>0.94899999999999995</v>
      </c>
    </row>
    <row r="17107" spans="1:4">
      <c r="A17107" s="101">
        <v>43997</v>
      </c>
      <c r="B17107" s="102">
        <v>0.57765046296296296</v>
      </c>
      <c r="C17107" s="100">
        <v>610</v>
      </c>
      <c r="D17107" s="100">
        <v>0.93400000000000005</v>
      </c>
    </row>
    <row r="17108" spans="1:4">
      <c r="A17108" s="101">
        <v>43997</v>
      </c>
      <c r="B17108" s="102">
        <v>0.57775462962962965</v>
      </c>
      <c r="C17108" s="100">
        <v>54</v>
      </c>
      <c r="D17108" s="100">
        <v>0.91600000000000004</v>
      </c>
    </row>
    <row r="17109" spans="1:4">
      <c r="A17109" s="101">
        <v>43997</v>
      </c>
      <c r="B17109" s="102">
        <v>0.57784722222222229</v>
      </c>
      <c r="C17109" s="100">
        <v>497</v>
      </c>
      <c r="D17109" s="100">
        <v>0.90600000000000003</v>
      </c>
    </row>
    <row r="17110" spans="1:4">
      <c r="A17110" s="101">
        <v>43997</v>
      </c>
      <c r="B17110" s="102">
        <v>0.57793981481481482</v>
      </c>
      <c r="C17110" s="100">
        <v>940</v>
      </c>
      <c r="D17110" s="100">
        <v>0.93200000000000005</v>
      </c>
    </row>
    <row r="17111" spans="1:4">
      <c r="A17111" s="101">
        <v>43997</v>
      </c>
      <c r="B17111" s="102">
        <v>0.57804398148148151</v>
      </c>
      <c r="C17111" s="100">
        <v>384</v>
      </c>
      <c r="D17111" s="100">
        <v>0.95099999999999996</v>
      </c>
    </row>
    <row r="17112" spans="1:4">
      <c r="A17112" s="101">
        <v>43997</v>
      </c>
      <c r="B17112" s="102">
        <v>0.57813657407407404</v>
      </c>
      <c r="C17112" s="100">
        <v>827</v>
      </c>
      <c r="D17112" s="100">
        <v>0.92600000000000005</v>
      </c>
    </row>
    <row r="17113" spans="1:4">
      <c r="A17113" s="101">
        <v>43997</v>
      </c>
      <c r="B17113" s="102">
        <v>0.57824074074074072</v>
      </c>
      <c r="C17113" s="100">
        <v>271</v>
      </c>
      <c r="D17113" s="100">
        <v>0.90600000000000003</v>
      </c>
    </row>
    <row r="17114" spans="1:4">
      <c r="A17114" s="101">
        <v>43997</v>
      </c>
      <c r="B17114" s="102">
        <v>0.57833333333333337</v>
      </c>
      <c r="C17114" s="100">
        <v>714</v>
      </c>
      <c r="D17114" s="100">
        <v>0.90400000000000003</v>
      </c>
    </row>
    <row r="17115" spans="1:4">
      <c r="A17115" s="101">
        <v>43997</v>
      </c>
      <c r="B17115" s="102">
        <v>0.57843750000000005</v>
      </c>
      <c r="C17115" s="100">
        <v>158</v>
      </c>
      <c r="D17115" s="100">
        <v>0.90400000000000003</v>
      </c>
    </row>
    <row r="17116" spans="1:4">
      <c r="A17116" s="101">
        <v>43997</v>
      </c>
      <c r="B17116" s="102">
        <v>0.57853009259259258</v>
      </c>
      <c r="C17116" s="100">
        <v>601</v>
      </c>
      <c r="D17116" s="100">
        <v>0.94599999999999995</v>
      </c>
    </row>
    <row r="17117" spans="1:4">
      <c r="A17117" s="101">
        <v>43997</v>
      </c>
      <c r="B17117" s="102">
        <v>0.57863425925925926</v>
      </c>
      <c r="C17117" s="100">
        <v>44</v>
      </c>
      <c r="D17117" s="100">
        <v>0.94899999999999995</v>
      </c>
    </row>
    <row r="17118" spans="1:4">
      <c r="A17118" s="101">
        <v>43997</v>
      </c>
      <c r="B17118" s="102">
        <v>0.57872685185185191</v>
      </c>
      <c r="C17118" s="100">
        <v>488</v>
      </c>
      <c r="D17118" s="100">
        <v>0.95499999999999996</v>
      </c>
    </row>
    <row r="17119" spans="1:4">
      <c r="A17119" s="101">
        <v>43997</v>
      </c>
      <c r="B17119" s="102">
        <v>0.57881944444444444</v>
      </c>
      <c r="C17119" s="100">
        <v>931</v>
      </c>
      <c r="D17119" s="100">
        <v>0.96</v>
      </c>
    </row>
    <row r="17120" spans="1:4">
      <c r="A17120" s="101">
        <v>43997</v>
      </c>
      <c r="B17120" s="102">
        <v>0.57892361111111112</v>
      </c>
      <c r="C17120" s="100">
        <v>375</v>
      </c>
      <c r="D17120" s="100">
        <v>0.95599999999999996</v>
      </c>
    </row>
    <row r="17121" spans="1:4">
      <c r="A17121" s="101">
        <v>43997</v>
      </c>
      <c r="B17121" s="102">
        <v>0.57901620370370377</v>
      </c>
      <c r="C17121" s="100">
        <v>818</v>
      </c>
      <c r="D17121" s="100">
        <v>0.94299999999999995</v>
      </c>
    </row>
    <row r="17122" spans="1:4">
      <c r="A17122" s="101">
        <v>43997</v>
      </c>
      <c r="B17122" s="102">
        <v>0.57912037037037034</v>
      </c>
      <c r="C17122" s="100">
        <v>261</v>
      </c>
      <c r="D17122" s="100">
        <v>0.90800000000000003</v>
      </c>
    </row>
    <row r="17123" spans="1:4">
      <c r="A17123" s="101">
        <v>43997</v>
      </c>
      <c r="B17123" s="102">
        <v>0.57921296296296299</v>
      </c>
      <c r="C17123" s="100">
        <v>705</v>
      </c>
      <c r="D17123" s="100">
        <v>0.91200000000000003</v>
      </c>
    </row>
    <row r="17124" spans="1:4">
      <c r="A17124" s="101">
        <v>43997</v>
      </c>
      <c r="B17124" s="102">
        <v>0.57931712962962967</v>
      </c>
      <c r="C17124" s="100">
        <v>148</v>
      </c>
      <c r="D17124" s="100">
        <v>0.90500000000000003</v>
      </c>
    </row>
    <row r="17125" spans="1:4">
      <c r="A17125" s="101">
        <v>43997</v>
      </c>
      <c r="B17125" s="102">
        <v>0.5794097222222222</v>
      </c>
      <c r="C17125" s="100">
        <v>592</v>
      </c>
      <c r="D17125" s="100">
        <v>0.90500000000000003</v>
      </c>
    </row>
    <row r="17126" spans="1:4">
      <c r="A17126" s="101">
        <v>43997</v>
      </c>
      <c r="B17126" s="102">
        <v>0.57951388888888888</v>
      </c>
      <c r="C17126" s="100">
        <v>35</v>
      </c>
      <c r="D17126" s="100">
        <v>0.91200000000000003</v>
      </c>
    </row>
    <row r="17127" spans="1:4">
      <c r="A17127" s="101">
        <v>43997</v>
      </c>
      <c r="B17127" s="102">
        <v>0.57960648148148153</v>
      </c>
      <c r="C17127" s="100">
        <v>478</v>
      </c>
      <c r="D17127" s="100">
        <v>0.91800000000000004</v>
      </c>
    </row>
    <row r="17128" spans="1:4">
      <c r="A17128" s="101">
        <v>43997</v>
      </c>
      <c r="B17128" s="102">
        <v>0.57969907407407406</v>
      </c>
      <c r="C17128" s="100">
        <v>922</v>
      </c>
      <c r="D17128" s="100">
        <v>0.93799999999999994</v>
      </c>
    </row>
    <row r="17129" spans="1:4">
      <c r="A17129" s="101">
        <v>43997</v>
      </c>
      <c r="B17129" s="102">
        <v>0.57980324074074074</v>
      </c>
      <c r="C17129" s="100">
        <v>365</v>
      </c>
      <c r="D17129" s="100">
        <v>0.93200000000000005</v>
      </c>
    </row>
    <row r="17130" spans="1:4">
      <c r="A17130" s="101">
        <v>43997</v>
      </c>
      <c r="B17130" s="102">
        <v>0.57989583333333339</v>
      </c>
      <c r="C17130" s="100">
        <v>809</v>
      </c>
      <c r="D17130" s="100">
        <v>0.91800000000000004</v>
      </c>
    </row>
    <row r="17131" spans="1:4">
      <c r="A17131" s="101">
        <v>43997</v>
      </c>
      <c r="B17131" s="102">
        <v>0.57999999999999996</v>
      </c>
      <c r="C17131" s="100">
        <v>252</v>
      </c>
      <c r="D17131" s="100">
        <v>0.94</v>
      </c>
    </row>
    <row r="17132" spans="1:4">
      <c r="A17132" s="101">
        <v>43997</v>
      </c>
      <c r="B17132" s="102">
        <v>0.5800925925925926</v>
      </c>
      <c r="C17132" s="100">
        <v>695</v>
      </c>
      <c r="D17132" s="100">
        <v>0.94</v>
      </c>
    </row>
    <row r="17133" spans="1:4">
      <c r="A17133" s="101">
        <v>43997</v>
      </c>
      <c r="B17133" s="102">
        <v>0.58019675925925929</v>
      </c>
      <c r="C17133" s="100">
        <v>139</v>
      </c>
      <c r="D17133" s="100">
        <v>0.91500000000000004</v>
      </c>
    </row>
    <row r="17134" spans="1:4">
      <c r="A17134" s="101">
        <v>43997</v>
      </c>
      <c r="B17134" s="102">
        <v>0.58028935185185182</v>
      </c>
      <c r="C17134" s="100">
        <v>582</v>
      </c>
      <c r="D17134" s="100">
        <v>0.91600000000000004</v>
      </c>
    </row>
    <row r="17135" spans="1:4">
      <c r="A17135" s="101">
        <v>43997</v>
      </c>
      <c r="B17135" s="102">
        <v>0.5803935185185185</v>
      </c>
      <c r="C17135" s="100">
        <v>26</v>
      </c>
      <c r="D17135" s="100">
        <v>0.95</v>
      </c>
    </row>
    <row r="17136" spans="1:4">
      <c r="A17136" s="101">
        <v>43997</v>
      </c>
      <c r="B17136" s="102">
        <v>0.58048611111111115</v>
      </c>
      <c r="C17136" s="100">
        <v>469</v>
      </c>
      <c r="D17136" s="100">
        <v>0.92100000000000004</v>
      </c>
    </row>
    <row r="17137" spans="1:4">
      <c r="A17137" s="101">
        <v>43997</v>
      </c>
      <c r="B17137" s="102">
        <v>0.58057870370370368</v>
      </c>
      <c r="C17137" s="100">
        <v>912</v>
      </c>
      <c r="D17137" s="100">
        <v>0.91700000000000004</v>
      </c>
    </row>
    <row r="17138" spans="1:4">
      <c r="A17138" s="101">
        <v>43997</v>
      </c>
      <c r="B17138" s="102">
        <v>0.58068287037037036</v>
      </c>
      <c r="C17138" s="100">
        <v>356</v>
      </c>
      <c r="D17138" s="100">
        <v>0.95599999999999996</v>
      </c>
    </row>
    <row r="17139" spans="1:4">
      <c r="A17139" s="101">
        <v>43997</v>
      </c>
      <c r="B17139" s="102">
        <v>0.58077546296296301</v>
      </c>
      <c r="C17139" s="100">
        <v>799</v>
      </c>
      <c r="D17139" s="100">
        <v>0.90800000000000003</v>
      </c>
    </row>
    <row r="17140" spans="1:4">
      <c r="A17140" s="101">
        <v>43997</v>
      </c>
      <c r="B17140" s="102">
        <v>0.58087962962962958</v>
      </c>
      <c r="C17140" s="100">
        <v>243</v>
      </c>
      <c r="D17140" s="100">
        <v>0.95199999999999996</v>
      </c>
    </row>
    <row r="17141" spans="1:4">
      <c r="A17141" s="101">
        <v>43997</v>
      </c>
      <c r="B17141" s="102">
        <v>0.58097222222222222</v>
      </c>
      <c r="C17141" s="100">
        <v>686</v>
      </c>
      <c r="D17141" s="100">
        <v>0.90200000000000002</v>
      </c>
    </row>
    <row r="17142" spans="1:4">
      <c r="A17142" s="101">
        <v>43997</v>
      </c>
      <c r="B17142" s="102">
        <v>0.58107638888888891</v>
      </c>
      <c r="C17142" s="100">
        <v>129</v>
      </c>
      <c r="D17142" s="100">
        <v>0.92800000000000005</v>
      </c>
    </row>
    <row r="17143" spans="1:4">
      <c r="A17143" s="101">
        <v>43997</v>
      </c>
      <c r="B17143" s="102">
        <v>0.58116898148148144</v>
      </c>
      <c r="C17143" s="100">
        <v>573</v>
      </c>
      <c r="D17143" s="100">
        <v>0.95099999999999996</v>
      </c>
    </row>
    <row r="17144" spans="1:4">
      <c r="A17144" s="101">
        <v>43997</v>
      </c>
      <c r="B17144" s="102">
        <v>0.58127314814814812</v>
      </c>
      <c r="C17144" s="100">
        <v>16</v>
      </c>
      <c r="D17144" s="100">
        <v>0.90400000000000003</v>
      </c>
    </row>
    <row r="17145" spans="1:4">
      <c r="A17145" s="101">
        <v>43997</v>
      </c>
      <c r="B17145" s="102">
        <v>0.58136574074074077</v>
      </c>
      <c r="C17145" s="100">
        <v>460</v>
      </c>
      <c r="D17145" s="100">
        <v>0.94899999999999995</v>
      </c>
    </row>
    <row r="17146" spans="1:4">
      <c r="A17146" s="101">
        <v>43997</v>
      </c>
      <c r="B17146" s="102">
        <v>0.5814583333333333</v>
      </c>
      <c r="C17146" s="100">
        <v>903</v>
      </c>
      <c r="D17146" s="100">
        <v>0.91500000000000004</v>
      </c>
    </row>
    <row r="17147" spans="1:4">
      <c r="A17147" s="101">
        <v>43997</v>
      </c>
      <c r="B17147" s="102">
        <v>0.58156249999999998</v>
      </c>
      <c r="C17147" s="100">
        <v>347</v>
      </c>
      <c r="D17147" s="100">
        <v>0.89900000000000002</v>
      </c>
    </row>
    <row r="17148" spans="1:4">
      <c r="A17148" s="101">
        <v>43997</v>
      </c>
      <c r="B17148" s="102">
        <v>0.58165509259259263</v>
      </c>
      <c r="C17148" s="100">
        <v>790</v>
      </c>
      <c r="D17148" s="100">
        <v>0.94499999999999995</v>
      </c>
    </row>
    <row r="17149" spans="1:4">
      <c r="A17149" s="101">
        <v>43997</v>
      </c>
      <c r="B17149" s="102">
        <v>0.5817592592592592</v>
      </c>
      <c r="C17149" s="100">
        <v>233</v>
      </c>
      <c r="D17149" s="100">
        <v>0.93700000000000006</v>
      </c>
    </row>
    <row r="17150" spans="1:4">
      <c r="A17150" s="101">
        <v>43997</v>
      </c>
      <c r="B17150" s="102">
        <v>0.58185185185185184</v>
      </c>
      <c r="C17150" s="100">
        <v>677</v>
      </c>
      <c r="D17150" s="100">
        <v>0.90200000000000002</v>
      </c>
    </row>
    <row r="17151" spans="1:4">
      <c r="A17151" s="101">
        <v>43997</v>
      </c>
      <c r="B17151" s="102">
        <v>0.58195601851851853</v>
      </c>
      <c r="C17151" s="100">
        <v>120</v>
      </c>
      <c r="D17151" s="100">
        <v>0.94599999999999995</v>
      </c>
    </row>
    <row r="17152" spans="1:4">
      <c r="A17152" s="101">
        <v>43997</v>
      </c>
      <c r="B17152" s="102">
        <v>0.58204861111111106</v>
      </c>
      <c r="C17152" s="100">
        <v>564</v>
      </c>
      <c r="D17152" s="100">
        <v>0.92900000000000005</v>
      </c>
    </row>
    <row r="17153" spans="1:4">
      <c r="A17153" s="101">
        <v>43997</v>
      </c>
      <c r="B17153" s="102">
        <v>0.58215277777777774</v>
      </c>
      <c r="C17153" s="100">
        <v>7</v>
      </c>
      <c r="D17153" s="100">
        <v>0.9</v>
      </c>
    </row>
    <row r="17154" spans="1:4">
      <c r="A17154" s="101">
        <v>43997</v>
      </c>
      <c r="B17154" s="102">
        <v>0.58224537037037039</v>
      </c>
      <c r="C17154" s="100">
        <v>450</v>
      </c>
      <c r="D17154" s="100">
        <v>0.94299999999999995</v>
      </c>
    </row>
    <row r="17155" spans="1:4">
      <c r="A17155" s="101">
        <v>43997</v>
      </c>
      <c r="B17155" s="102">
        <v>0.58233796296296292</v>
      </c>
      <c r="C17155" s="100">
        <v>894</v>
      </c>
      <c r="D17155" s="100">
        <v>0.95199999999999996</v>
      </c>
    </row>
    <row r="17156" spans="1:4">
      <c r="A17156" s="101">
        <v>43997</v>
      </c>
      <c r="B17156" s="102">
        <v>0.5824421296296296</v>
      </c>
      <c r="C17156" s="100">
        <v>337</v>
      </c>
      <c r="D17156" s="100">
        <v>0.93</v>
      </c>
    </row>
    <row r="17157" spans="1:4">
      <c r="A17157" s="101">
        <v>43997</v>
      </c>
      <c r="B17157" s="102">
        <v>0.58253472222222225</v>
      </c>
      <c r="C17157" s="100">
        <v>781</v>
      </c>
      <c r="D17157" s="100">
        <v>0.90600000000000003</v>
      </c>
    </row>
    <row r="17158" spans="1:4">
      <c r="A17158" s="101">
        <v>43997</v>
      </c>
      <c r="B17158" s="102">
        <v>0.58263888888888882</v>
      </c>
      <c r="C17158" s="100">
        <v>224</v>
      </c>
      <c r="D17158" s="100">
        <v>0.90600000000000003</v>
      </c>
    </row>
    <row r="17159" spans="1:4">
      <c r="A17159" s="101">
        <v>43997</v>
      </c>
      <c r="B17159" s="102">
        <v>0.58273148148148146</v>
      </c>
      <c r="C17159" s="100">
        <v>667</v>
      </c>
      <c r="D17159" s="100">
        <v>0.92900000000000005</v>
      </c>
    </row>
    <row r="17160" spans="1:4">
      <c r="A17160" s="101">
        <v>43997</v>
      </c>
      <c r="B17160" s="102">
        <v>0.58283564814814814</v>
      </c>
      <c r="C17160" s="100">
        <v>111</v>
      </c>
      <c r="D17160" s="100">
        <v>0.91</v>
      </c>
    </row>
    <row r="17161" spans="1:4">
      <c r="A17161" s="101">
        <v>43997</v>
      </c>
      <c r="B17161" s="102">
        <v>0.58292824074074068</v>
      </c>
      <c r="C17161" s="100">
        <v>554</v>
      </c>
      <c r="D17161" s="100">
        <v>0.91300000000000003</v>
      </c>
    </row>
    <row r="17162" spans="1:4">
      <c r="A17162" s="101">
        <v>43997</v>
      </c>
      <c r="B17162" s="102">
        <v>0.58302083333333332</v>
      </c>
      <c r="C17162" s="100">
        <v>998</v>
      </c>
      <c r="D17162" s="100">
        <v>0.92200000000000004</v>
      </c>
    </row>
    <row r="17163" spans="1:4">
      <c r="A17163" s="101">
        <v>43997</v>
      </c>
      <c r="B17163" s="102">
        <v>0.583125</v>
      </c>
      <c r="C17163" s="100">
        <v>441</v>
      </c>
      <c r="D17163" s="100">
        <v>0.90100000000000002</v>
      </c>
    </row>
    <row r="17164" spans="1:4">
      <c r="A17164" s="101">
        <v>43997</v>
      </c>
      <c r="B17164" s="102">
        <v>0.58321759259259254</v>
      </c>
      <c r="C17164" s="100">
        <v>884</v>
      </c>
      <c r="D17164" s="100">
        <v>0.89700000000000002</v>
      </c>
    </row>
    <row r="17165" spans="1:4">
      <c r="A17165" s="101">
        <v>43997</v>
      </c>
      <c r="B17165" s="102">
        <v>0.58332175925925933</v>
      </c>
      <c r="C17165" s="100">
        <v>328</v>
      </c>
      <c r="D17165" s="100">
        <v>0.89500000000000002</v>
      </c>
    </row>
    <row r="17166" spans="1:4">
      <c r="A17166" s="101">
        <v>43997</v>
      </c>
      <c r="B17166" s="102">
        <v>0.58341435185185186</v>
      </c>
      <c r="C17166" s="100">
        <v>771</v>
      </c>
      <c r="D17166" s="100">
        <v>0.89300000000000002</v>
      </c>
    </row>
    <row r="17167" spans="1:4">
      <c r="A17167" s="101">
        <v>43997</v>
      </c>
      <c r="B17167" s="102">
        <v>0.58351851851851855</v>
      </c>
      <c r="C17167" s="100">
        <v>215</v>
      </c>
      <c r="D17167" s="100">
        <v>0.92200000000000004</v>
      </c>
    </row>
    <row r="17168" spans="1:4">
      <c r="A17168" s="101">
        <v>43997</v>
      </c>
      <c r="B17168" s="102">
        <v>0.58361111111111108</v>
      </c>
      <c r="C17168" s="100">
        <v>658</v>
      </c>
      <c r="D17168" s="100">
        <v>0.94699999999999995</v>
      </c>
    </row>
    <row r="17169" spans="1:4">
      <c r="A17169" s="101">
        <v>43997</v>
      </c>
      <c r="B17169" s="102">
        <v>0.58371527777777776</v>
      </c>
      <c r="C17169" s="100">
        <v>101</v>
      </c>
      <c r="D17169" s="100">
        <v>0.93899999999999995</v>
      </c>
    </row>
    <row r="17170" spans="1:4">
      <c r="A17170" s="101">
        <v>43997</v>
      </c>
      <c r="B17170" s="102">
        <v>0.5838078703703703</v>
      </c>
      <c r="C17170" s="100">
        <v>545</v>
      </c>
      <c r="D17170" s="100">
        <v>0.90400000000000003</v>
      </c>
    </row>
    <row r="17171" spans="1:4">
      <c r="A17171" s="101">
        <v>43997</v>
      </c>
      <c r="B17171" s="102">
        <v>0.58390046296296294</v>
      </c>
      <c r="C17171" s="100">
        <v>988</v>
      </c>
      <c r="D17171" s="100">
        <v>0.89900000000000002</v>
      </c>
    </row>
    <row r="17172" spans="1:4">
      <c r="A17172" s="101">
        <v>43997</v>
      </c>
      <c r="B17172" s="102">
        <v>0.58400462962962962</v>
      </c>
      <c r="C17172" s="100">
        <v>432</v>
      </c>
      <c r="D17172" s="100">
        <v>0.91300000000000003</v>
      </c>
    </row>
    <row r="17173" spans="1:4">
      <c r="A17173" s="101">
        <v>43997</v>
      </c>
      <c r="B17173" s="102">
        <v>0.58409722222222216</v>
      </c>
      <c r="C17173" s="100">
        <v>875</v>
      </c>
      <c r="D17173" s="100">
        <v>0.94099999999999995</v>
      </c>
    </row>
    <row r="17174" spans="1:4">
      <c r="A17174" s="101">
        <v>43997</v>
      </c>
      <c r="B17174" s="102">
        <v>0.58420138888888895</v>
      </c>
      <c r="C17174" s="100">
        <v>318</v>
      </c>
      <c r="D17174" s="100">
        <v>0.94899999999999995</v>
      </c>
    </row>
    <row r="17175" spans="1:4">
      <c r="A17175" s="101">
        <v>43997</v>
      </c>
      <c r="B17175" s="102">
        <v>0.58429398148148148</v>
      </c>
      <c r="C17175" s="100">
        <v>762</v>
      </c>
      <c r="D17175" s="100">
        <v>0.94899999999999995</v>
      </c>
    </row>
    <row r="17176" spans="1:4">
      <c r="A17176" s="101">
        <v>43997</v>
      </c>
      <c r="B17176" s="102">
        <v>0.58439814814814817</v>
      </c>
      <c r="C17176" s="100">
        <v>205</v>
      </c>
      <c r="D17176" s="100">
        <v>0.89300000000000002</v>
      </c>
    </row>
    <row r="17177" spans="1:4">
      <c r="A17177" s="101">
        <v>43997</v>
      </c>
      <c r="B17177" s="102">
        <v>0.58449074074074081</v>
      </c>
      <c r="C17177" s="100">
        <v>649</v>
      </c>
      <c r="D17177" s="100">
        <v>0.94599999999999995</v>
      </c>
    </row>
    <row r="17178" spans="1:4">
      <c r="A17178" s="101">
        <v>43997</v>
      </c>
      <c r="B17178" s="102">
        <v>0.58459490740740738</v>
      </c>
      <c r="C17178" s="100">
        <v>92</v>
      </c>
      <c r="D17178" s="100">
        <v>0.89900000000000002</v>
      </c>
    </row>
    <row r="17179" spans="1:4">
      <c r="A17179" s="101">
        <v>43997</v>
      </c>
      <c r="B17179" s="102">
        <v>0.58468750000000003</v>
      </c>
      <c r="C17179" s="100">
        <v>536</v>
      </c>
      <c r="D17179" s="100">
        <v>0.91800000000000004</v>
      </c>
    </row>
    <row r="17180" spans="1:4">
      <c r="A17180" s="101">
        <v>43997</v>
      </c>
      <c r="B17180" s="102">
        <v>0.58478009259259256</v>
      </c>
      <c r="C17180" s="100">
        <v>979</v>
      </c>
      <c r="D17180" s="100">
        <v>0.94299999999999995</v>
      </c>
    </row>
    <row r="17181" spans="1:4">
      <c r="A17181" s="101">
        <v>43997</v>
      </c>
      <c r="B17181" s="102">
        <v>0.58488425925925924</v>
      </c>
      <c r="C17181" s="100">
        <v>422</v>
      </c>
      <c r="D17181" s="100">
        <v>0.91100000000000003</v>
      </c>
    </row>
    <row r="17182" spans="1:4">
      <c r="A17182" s="101">
        <v>43997</v>
      </c>
      <c r="B17182" s="102">
        <v>0.58497685185185189</v>
      </c>
      <c r="C17182" s="100">
        <v>866</v>
      </c>
      <c r="D17182" s="100">
        <v>0.90100000000000002</v>
      </c>
    </row>
    <row r="17183" spans="1:4">
      <c r="A17183" s="101">
        <v>43997</v>
      </c>
      <c r="B17183" s="102">
        <v>0.58508101851851857</v>
      </c>
      <c r="C17183" s="100">
        <v>309</v>
      </c>
      <c r="D17183" s="100">
        <v>0.95</v>
      </c>
    </row>
    <row r="17184" spans="1:4">
      <c r="A17184" s="101">
        <v>43997</v>
      </c>
      <c r="B17184" s="102">
        <v>0.5851736111111111</v>
      </c>
      <c r="C17184" s="100">
        <v>753</v>
      </c>
      <c r="D17184" s="100">
        <v>0.90200000000000002</v>
      </c>
    </row>
    <row r="17185" spans="1:4">
      <c r="A17185" s="101">
        <v>43997</v>
      </c>
      <c r="B17185" s="102">
        <v>0.58527777777777779</v>
      </c>
      <c r="C17185" s="100">
        <v>196</v>
      </c>
      <c r="D17185" s="100">
        <v>0.95399999999999996</v>
      </c>
    </row>
    <row r="17186" spans="1:4">
      <c r="A17186" s="101">
        <v>43997</v>
      </c>
      <c r="B17186" s="102">
        <v>0.58537037037037043</v>
      </c>
      <c r="C17186" s="100">
        <v>639</v>
      </c>
      <c r="D17186" s="100">
        <v>0.90200000000000002</v>
      </c>
    </row>
    <row r="17187" spans="1:4">
      <c r="A17187" s="101">
        <v>43997</v>
      </c>
      <c r="B17187" s="102">
        <v>0.585474537037037</v>
      </c>
      <c r="C17187" s="100">
        <v>83</v>
      </c>
      <c r="D17187" s="100">
        <v>0.95099999999999996</v>
      </c>
    </row>
    <row r="17188" spans="1:4">
      <c r="A17188" s="101">
        <v>43997</v>
      </c>
      <c r="B17188" s="102">
        <v>0.58556712962962965</v>
      </c>
      <c r="C17188" s="100">
        <v>526</v>
      </c>
      <c r="D17188" s="100">
        <v>0.9</v>
      </c>
    </row>
    <row r="17189" spans="1:4">
      <c r="A17189" s="101">
        <v>43997</v>
      </c>
      <c r="B17189" s="102">
        <v>0.58565972222222229</v>
      </c>
      <c r="C17189" s="100">
        <v>970</v>
      </c>
      <c r="D17189" s="100">
        <v>0.94399999999999995</v>
      </c>
    </row>
    <row r="17190" spans="1:4">
      <c r="A17190" s="101">
        <v>43997</v>
      </c>
      <c r="B17190" s="102">
        <v>0.58576388888888886</v>
      </c>
      <c r="C17190" s="100">
        <v>413</v>
      </c>
      <c r="D17190" s="100">
        <v>0.92400000000000004</v>
      </c>
    </row>
    <row r="17191" spans="1:4">
      <c r="A17191" s="101">
        <v>43997</v>
      </c>
      <c r="B17191" s="102">
        <v>0.58585648148148151</v>
      </c>
      <c r="C17191" s="100">
        <v>856</v>
      </c>
      <c r="D17191" s="100">
        <v>0.91500000000000004</v>
      </c>
    </row>
    <row r="17192" spans="1:4">
      <c r="A17192" s="101">
        <v>43997</v>
      </c>
      <c r="B17192" s="102">
        <v>0.58596064814814819</v>
      </c>
      <c r="C17192" s="100">
        <v>300</v>
      </c>
      <c r="D17192" s="100">
        <v>0.95</v>
      </c>
    </row>
    <row r="17193" spans="1:4">
      <c r="A17193" s="101">
        <v>43997</v>
      </c>
      <c r="B17193" s="102">
        <v>0.58605324074074072</v>
      </c>
      <c r="C17193" s="100">
        <v>743</v>
      </c>
      <c r="D17193" s="100">
        <v>0.91300000000000003</v>
      </c>
    </row>
    <row r="17194" spans="1:4">
      <c r="A17194" s="101">
        <v>43997</v>
      </c>
      <c r="B17194" s="102">
        <v>0.5861574074074074</v>
      </c>
      <c r="C17194" s="100">
        <v>187</v>
      </c>
      <c r="D17194" s="100">
        <v>0.91</v>
      </c>
    </row>
    <row r="17195" spans="1:4">
      <c r="A17195" s="101">
        <v>43997</v>
      </c>
      <c r="B17195" s="102">
        <v>0.58625000000000005</v>
      </c>
      <c r="C17195" s="100">
        <v>630</v>
      </c>
      <c r="D17195" s="100">
        <v>0.54300000000000004</v>
      </c>
    </row>
    <row r="17196" spans="1:4">
      <c r="A17196" s="101">
        <v>43997</v>
      </c>
      <c r="B17196" s="102">
        <v>0.58635416666666662</v>
      </c>
      <c r="C17196" s="100">
        <v>73</v>
      </c>
      <c r="D17196" s="100">
        <v>0.95</v>
      </c>
    </row>
    <row r="17197" spans="1:4">
      <c r="A17197" s="101">
        <v>43997</v>
      </c>
      <c r="B17197" s="102">
        <v>0.58644675925925926</v>
      </c>
      <c r="C17197" s="100">
        <v>517</v>
      </c>
      <c r="D17197" s="100">
        <v>0.95399999999999996</v>
      </c>
    </row>
    <row r="17198" spans="1:4">
      <c r="A17198" s="101">
        <v>43997</v>
      </c>
      <c r="B17198" s="102">
        <v>0.58653935185185191</v>
      </c>
      <c r="C17198" s="100">
        <v>960</v>
      </c>
      <c r="D17198" s="100">
        <v>0.90800000000000003</v>
      </c>
    </row>
    <row r="17199" spans="1:4">
      <c r="A17199" s="101">
        <v>43997</v>
      </c>
      <c r="B17199" s="102">
        <v>0.58664351851851848</v>
      </c>
      <c r="C17199" s="100">
        <v>404</v>
      </c>
      <c r="D17199" s="100">
        <v>0.90100000000000002</v>
      </c>
    </row>
    <row r="17200" spans="1:4">
      <c r="A17200" s="101">
        <v>43997</v>
      </c>
      <c r="B17200" s="102">
        <v>0.58673611111111112</v>
      </c>
      <c r="C17200" s="100">
        <v>847</v>
      </c>
      <c r="D17200" s="100">
        <v>0.64700000000000002</v>
      </c>
    </row>
    <row r="17201" spans="1:4">
      <c r="A17201" s="101">
        <v>43997</v>
      </c>
      <c r="B17201" s="102">
        <v>0.58684027777777781</v>
      </c>
      <c r="C17201" s="100">
        <v>290</v>
      </c>
      <c r="D17201" s="100">
        <v>0.89500000000000002</v>
      </c>
    </row>
    <row r="17202" spans="1:4">
      <c r="A17202" s="101">
        <v>43997</v>
      </c>
      <c r="B17202" s="102">
        <v>0.58693287037037034</v>
      </c>
      <c r="C17202" s="100">
        <v>734</v>
      </c>
      <c r="D17202" s="100">
        <v>0.90600000000000003</v>
      </c>
    </row>
    <row r="17203" spans="1:4">
      <c r="A17203" s="101">
        <v>43997</v>
      </c>
      <c r="B17203" s="102">
        <v>0.58703703703703702</v>
      </c>
      <c r="C17203" s="100">
        <v>177</v>
      </c>
      <c r="D17203" s="100">
        <v>0.90400000000000003</v>
      </c>
    </row>
    <row r="17204" spans="1:4">
      <c r="A17204" s="101">
        <v>43997</v>
      </c>
      <c r="B17204" s="102">
        <v>0.58712962962962967</v>
      </c>
      <c r="C17204" s="100">
        <v>621</v>
      </c>
      <c r="D17204" s="100">
        <v>0.90700000000000003</v>
      </c>
    </row>
    <row r="17205" spans="1:4">
      <c r="A17205" s="101">
        <v>43997</v>
      </c>
      <c r="B17205" s="102">
        <v>0.58723379629629624</v>
      </c>
      <c r="C17205" s="100">
        <v>64</v>
      </c>
      <c r="D17205" s="100">
        <v>0.90500000000000003</v>
      </c>
    </row>
    <row r="17206" spans="1:4">
      <c r="A17206" s="101">
        <v>43997</v>
      </c>
      <c r="B17206" s="102">
        <v>0.58732638888888888</v>
      </c>
      <c r="C17206" s="100">
        <v>507</v>
      </c>
      <c r="D17206" s="100">
        <v>0.90800000000000003</v>
      </c>
    </row>
    <row r="17207" spans="1:4">
      <c r="A17207" s="101">
        <v>43997</v>
      </c>
      <c r="B17207" s="102">
        <v>0.58741898148148153</v>
      </c>
      <c r="C17207" s="100">
        <v>951</v>
      </c>
      <c r="D17207" s="100">
        <v>0.90700000000000003</v>
      </c>
    </row>
    <row r="17208" spans="1:4">
      <c r="A17208" s="101">
        <v>43997</v>
      </c>
      <c r="B17208" s="102">
        <v>0.5875231481481481</v>
      </c>
      <c r="C17208" s="100">
        <v>394</v>
      </c>
      <c r="D17208" s="100">
        <v>0.91100000000000003</v>
      </c>
    </row>
    <row r="17209" spans="1:4">
      <c r="A17209" s="101">
        <v>43997</v>
      </c>
      <c r="B17209" s="102">
        <v>0.58761574074074074</v>
      </c>
      <c r="C17209" s="100">
        <v>838</v>
      </c>
      <c r="D17209" s="100">
        <v>0.95699999999999996</v>
      </c>
    </row>
    <row r="17210" spans="1:4">
      <c r="A17210" s="101">
        <v>43997</v>
      </c>
      <c r="B17210" s="102">
        <v>0.58771990740740743</v>
      </c>
      <c r="C17210" s="100">
        <v>281</v>
      </c>
      <c r="D17210" s="100">
        <v>0.95399999999999996</v>
      </c>
    </row>
    <row r="17211" spans="1:4">
      <c r="A17211" s="101">
        <v>43997</v>
      </c>
      <c r="B17211" s="102">
        <v>0.58781249999999996</v>
      </c>
      <c r="C17211" s="100">
        <v>725</v>
      </c>
      <c r="D17211" s="100">
        <v>0.90800000000000003</v>
      </c>
    </row>
    <row r="17212" spans="1:4">
      <c r="A17212" s="101">
        <v>43997</v>
      </c>
      <c r="B17212" s="102">
        <v>0.58791666666666664</v>
      </c>
      <c r="C17212" s="100">
        <v>168</v>
      </c>
      <c r="D17212" s="100">
        <v>0.95499999999999996</v>
      </c>
    </row>
    <row r="17213" spans="1:4">
      <c r="A17213" s="101">
        <v>43997</v>
      </c>
      <c r="B17213" s="102">
        <v>0.58800925925925929</v>
      </c>
      <c r="C17213" s="100">
        <v>611</v>
      </c>
      <c r="D17213" s="100">
        <v>0.91300000000000003</v>
      </c>
    </row>
    <row r="17214" spans="1:4">
      <c r="A17214" s="101">
        <v>43997</v>
      </c>
      <c r="B17214" s="102">
        <v>0.58811342592592586</v>
      </c>
      <c r="C17214" s="100">
        <v>55</v>
      </c>
      <c r="D17214" s="100">
        <v>0.93799999999999994</v>
      </c>
    </row>
    <row r="17215" spans="1:4">
      <c r="A17215" s="101">
        <v>43997</v>
      </c>
      <c r="B17215" s="102">
        <v>0.5882060185185185</v>
      </c>
      <c r="C17215" s="100">
        <v>498</v>
      </c>
      <c r="D17215" s="100">
        <v>0.95</v>
      </c>
    </row>
    <row r="17216" spans="1:4">
      <c r="A17216" s="101">
        <v>43997</v>
      </c>
      <c r="B17216" s="102">
        <v>0.58829861111111115</v>
      </c>
      <c r="C17216" s="100">
        <v>942</v>
      </c>
      <c r="D17216" s="100">
        <v>0.90800000000000003</v>
      </c>
    </row>
    <row r="17217" spans="1:4">
      <c r="A17217" s="101">
        <v>43997</v>
      </c>
      <c r="B17217" s="102">
        <v>0.58840277777777772</v>
      </c>
      <c r="C17217" s="100">
        <v>385</v>
      </c>
      <c r="D17217" s="100">
        <v>0.95599999999999996</v>
      </c>
    </row>
    <row r="17218" spans="1:4">
      <c r="A17218" s="101">
        <v>43997</v>
      </c>
      <c r="B17218" s="102">
        <v>0.58849537037037036</v>
      </c>
      <c r="C17218" s="100">
        <v>828</v>
      </c>
      <c r="D17218" s="100">
        <v>0.90200000000000002</v>
      </c>
    </row>
    <row r="17219" spans="1:4">
      <c r="A17219" s="101">
        <v>43997</v>
      </c>
      <c r="B17219" s="102">
        <v>0.58859953703703705</v>
      </c>
      <c r="C17219" s="100">
        <v>272</v>
      </c>
      <c r="D17219" s="100">
        <v>0.95399999999999996</v>
      </c>
    </row>
    <row r="17220" spans="1:4">
      <c r="A17220" s="101">
        <v>43997</v>
      </c>
      <c r="B17220" s="102">
        <v>0.58869212962962958</v>
      </c>
      <c r="C17220" s="100">
        <v>715</v>
      </c>
      <c r="D17220" s="100">
        <v>0.93300000000000005</v>
      </c>
    </row>
    <row r="17221" spans="1:4">
      <c r="A17221" s="101">
        <v>43997</v>
      </c>
      <c r="B17221" s="102">
        <v>0.58879629629629626</v>
      </c>
      <c r="C17221" s="100">
        <v>159</v>
      </c>
      <c r="D17221" s="100">
        <v>0.92900000000000005</v>
      </c>
    </row>
    <row r="17222" spans="1:4">
      <c r="A17222" s="101">
        <v>43997</v>
      </c>
      <c r="B17222" s="102">
        <v>0.58888888888888891</v>
      </c>
      <c r="C17222" s="100">
        <v>602</v>
      </c>
      <c r="D17222" s="100">
        <v>0.95099999999999996</v>
      </c>
    </row>
    <row r="17223" spans="1:4">
      <c r="A17223" s="101">
        <v>43997</v>
      </c>
      <c r="B17223" s="102">
        <v>0.58899305555555559</v>
      </c>
      <c r="C17223" s="100">
        <v>45</v>
      </c>
      <c r="D17223" s="100">
        <v>0.54700000000000004</v>
      </c>
    </row>
    <row r="17224" spans="1:4">
      <c r="A17224" s="101">
        <v>43997</v>
      </c>
      <c r="B17224" s="102">
        <v>0.58908564814814812</v>
      </c>
      <c r="C17224" s="100">
        <v>489</v>
      </c>
      <c r="D17224" s="100">
        <v>0.89600000000000002</v>
      </c>
    </row>
    <row r="17225" spans="1:4">
      <c r="A17225" s="101">
        <v>43997</v>
      </c>
      <c r="B17225" s="102">
        <v>0.58917824074074077</v>
      </c>
      <c r="C17225" s="100">
        <v>932</v>
      </c>
      <c r="D17225" s="100">
        <v>0.90100000000000002</v>
      </c>
    </row>
    <row r="17226" spans="1:4">
      <c r="A17226" s="101">
        <v>43997</v>
      </c>
      <c r="B17226" s="102">
        <v>0.58928240740740734</v>
      </c>
      <c r="C17226" s="100">
        <v>376</v>
      </c>
      <c r="D17226" s="100">
        <v>0.55300000000000005</v>
      </c>
    </row>
    <row r="17227" spans="1:4">
      <c r="A17227" s="101">
        <v>43997</v>
      </c>
      <c r="B17227" s="102">
        <v>0.58937499999999998</v>
      </c>
      <c r="C17227" s="100">
        <v>819</v>
      </c>
      <c r="D17227" s="100">
        <v>0.91100000000000003</v>
      </c>
    </row>
    <row r="17228" spans="1:4">
      <c r="A17228" s="101">
        <v>43997</v>
      </c>
      <c r="B17228" s="102">
        <v>0.58947916666666667</v>
      </c>
      <c r="C17228" s="100">
        <v>262</v>
      </c>
      <c r="D17228" s="100">
        <v>0.91600000000000004</v>
      </c>
    </row>
    <row r="17229" spans="1:4">
      <c r="A17229" s="101">
        <v>43997</v>
      </c>
      <c r="B17229" s="102">
        <v>0.5895717592592592</v>
      </c>
      <c r="C17229" s="100">
        <v>706</v>
      </c>
      <c r="D17229" s="100">
        <v>0.53500000000000003</v>
      </c>
    </row>
    <row r="17230" spans="1:4">
      <c r="A17230" s="101">
        <v>43997</v>
      </c>
      <c r="B17230" s="102">
        <v>0.58967592592592599</v>
      </c>
      <c r="C17230" s="100">
        <v>149</v>
      </c>
      <c r="D17230" s="100">
        <v>0.94499999999999995</v>
      </c>
    </row>
    <row r="17231" spans="1:4">
      <c r="A17231" s="101">
        <v>43997</v>
      </c>
      <c r="B17231" s="102">
        <v>0.58976851851851853</v>
      </c>
      <c r="C17231" s="100">
        <v>593</v>
      </c>
      <c r="D17231" s="100">
        <v>0.93500000000000005</v>
      </c>
    </row>
    <row r="17232" spans="1:4">
      <c r="A17232" s="101">
        <v>43997</v>
      </c>
      <c r="B17232" s="102">
        <v>0.58987268518518521</v>
      </c>
      <c r="C17232" s="100">
        <v>36</v>
      </c>
      <c r="D17232" s="100">
        <v>0.90500000000000003</v>
      </c>
    </row>
    <row r="17233" spans="1:4">
      <c r="A17233" s="101">
        <v>43997</v>
      </c>
      <c r="B17233" s="102">
        <v>0.58996527777777785</v>
      </c>
      <c r="C17233" s="100">
        <v>479</v>
      </c>
      <c r="D17233" s="100">
        <v>0.90800000000000003</v>
      </c>
    </row>
    <row r="17234" spans="1:4">
      <c r="A17234" s="101">
        <v>43997</v>
      </c>
      <c r="B17234" s="102">
        <v>0.59005787037037039</v>
      </c>
      <c r="C17234" s="100">
        <v>923</v>
      </c>
      <c r="D17234" s="100">
        <v>0.90500000000000003</v>
      </c>
    </row>
    <row r="17235" spans="1:4">
      <c r="A17235" s="101">
        <v>43997</v>
      </c>
      <c r="B17235" s="102">
        <v>0.59016203703703707</v>
      </c>
      <c r="C17235" s="100">
        <v>366</v>
      </c>
      <c r="D17235" s="100">
        <v>0.91</v>
      </c>
    </row>
    <row r="17236" spans="1:4">
      <c r="A17236" s="101">
        <v>43997</v>
      </c>
      <c r="B17236" s="102">
        <v>0.5902546296296296</v>
      </c>
      <c r="C17236" s="100">
        <v>810</v>
      </c>
      <c r="D17236" s="100">
        <v>0.54200000000000004</v>
      </c>
    </row>
    <row r="17237" spans="1:4">
      <c r="A17237" s="101">
        <v>43997</v>
      </c>
      <c r="B17237" s="102">
        <v>0.59035879629629628</v>
      </c>
      <c r="C17237" s="100">
        <v>253</v>
      </c>
      <c r="D17237" s="100">
        <v>0.92700000000000005</v>
      </c>
    </row>
    <row r="17238" spans="1:4">
      <c r="A17238" s="101">
        <v>43997</v>
      </c>
      <c r="B17238" s="102">
        <v>0.59045138888888882</v>
      </c>
      <c r="C17238" s="100">
        <v>696</v>
      </c>
      <c r="D17238" s="100">
        <v>0.94399999999999995</v>
      </c>
    </row>
    <row r="17239" spans="1:4">
      <c r="A17239" s="101">
        <v>43997</v>
      </c>
      <c r="B17239" s="102">
        <v>0.59055555555555561</v>
      </c>
      <c r="C17239" s="100">
        <v>140</v>
      </c>
      <c r="D17239" s="100">
        <v>0.95099999999999996</v>
      </c>
    </row>
    <row r="17240" spans="1:4">
      <c r="A17240" s="101">
        <v>43997</v>
      </c>
      <c r="B17240" s="102">
        <v>0.59064814814814814</v>
      </c>
      <c r="C17240" s="100">
        <v>583</v>
      </c>
      <c r="D17240" s="100">
        <v>0.94699999999999995</v>
      </c>
    </row>
    <row r="17241" spans="1:4">
      <c r="A17241" s="101">
        <v>43997</v>
      </c>
      <c r="B17241" s="102">
        <v>0.59075231481481483</v>
      </c>
      <c r="C17241" s="100">
        <v>27</v>
      </c>
      <c r="D17241" s="100">
        <v>0.89900000000000002</v>
      </c>
    </row>
    <row r="17242" spans="1:4">
      <c r="A17242" s="101">
        <v>43997</v>
      </c>
      <c r="B17242" s="102">
        <v>0.59084490740740747</v>
      </c>
      <c r="C17242" s="100">
        <v>470</v>
      </c>
      <c r="D17242" s="100">
        <v>0.95</v>
      </c>
    </row>
    <row r="17243" spans="1:4">
      <c r="A17243" s="101">
        <v>43997</v>
      </c>
      <c r="B17243" s="102">
        <v>0.5909375</v>
      </c>
      <c r="C17243" s="100">
        <v>914</v>
      </c>
      <c r="D17243" s="100">
        <v>0.90200000000000002</v>
      </c>
    </row>
    <row r="17244" spans="1:4">
      <c r="A17244" s="101">
        <v>43997</v>
      </c>
      <c r="B17244" s="102">
        <v>0.59104166666666669</v>
      </c>
      <c r="C17244" s="100">
        <v>357</v>
      </c>
      <c r="D17244" s="100">
        <v>0.95</v>
      </c>
    </row>
    <row r="17245" spans="1:4">
      <c r="A17245" s="101">
        <v>43997</v>
      </c>
      <c r="B17245" s="102">
        <v>0.59113425925925933</v>
      </c>
      <c r="C17245" s="100">
        <v>800</v>
      </c>
      <c r="D17245" s="100">
        <v>0.56699999999999995</v>
      </c>
    </row>
    <row r="17246" spans="1:4">
      <c r="A17246" s="101">
        <v>43997</v>
      </c>
      <c r="B17246" s="102">
        <v>0.5912384259259259</v>
      </c>
      <c r="C17246" s="100">
        <v>244</v>
      </c>
      <c r="D17246" s="100">
        <v>0.93300000000000005</v>
      </c>
    </row>
    <row r="17247" spans="1:4">
      <c r="A17247" s="101">
        <v>43997</v>
      </c>
      <c r="B17247" s="102">
        <v>0.59133101851851855</v>
      </c>
      <c r="C17247" s="100">
        <v>687</v>
      </c>
      <c r="D17247" s="100">
        <v>0.90500000000000003</v>
      </c>
    </row>
    <row r="17248" spans="1:4">
      <c r="A17248" s="101">
        <v>43997</v>
      </c>
      <c r="B17248" s="102">
        <v>0.59143518518518523</v>
      </c>
      <c r="C17248" s="100">
        <v>131</v>
      </c>
      <c r="D17248" s="100">
        <v>0.61199999999999999</v>
      </c>
    </row>
    <row r="17249" spans="1:4">
      <c r="A17249" s="101">
        <v>43997</v>
      </c>
      <c r="B17249" s="102">
        <v>0.59152777777777776</v>
      </c>
      <c r="C17249" s="100">
        <v>574</v>
      </c>
      <c r="D17249" s="100">
        <v>0.93300000000000005</v>
      </c>
    </row>
    <row r="17250" spans="1:4">
      <c r="A17250" s="101">
        <v>43997</v>
      </c>
      <c r="B17250" s="102">
        <v>0.59163194444444445</v>
      </c>
      <c r="C17250" s="100">
        <v>17</v>
      </c>
      <c r="D17250" s="100">
        <v>0.9</v>
      </c>
    </row>
    <row r="17251" spans="1:4">
      <c r="A17251" s="101">
        <v>43997</v>
      </c>
      <c r="B17251" s="102">
        <v>0.59172453703703709</v>
      </c>
      <c r="C17251" s="100">
        <v>461</v>
      </c>
      <c r="D17251" s="100">
        <v>0.51500000000000001</v>
      </c>
    </row>
    <row r="17252" spans="1:4">
      <c r="A17252" s="101">
        <v>43997</v>
      </c>
      <c r="B17252" s="102">
        <v>0.59181712962962962</v>
      </c>
      <c r="C17252" s="100">
        <v>904</v>
      </c>
      <c r="D17252" s="100">
        <v>0.91</v>
      </c>
    </row>
    <row r="17253" spans="1:4">
      <c r="A17253" s="101">
        <v>43997</v>
      </c>
      <c r="B17253" s="102">
        <v>0.59192129629629631</v>
      </c>
      <c r="C17253" s="100">
        <v>348</v>
      </c>
      <c r="D17253" s="100">
        <v>0.91</v>
      </c>
    </row>
    <row r="17254" spans="1:4">
      <c r="A17254" s="101">
        <v>43997</v>
      </c>
      <c r="B17254" s="102">
        <v>0.59201388888888895</v>
      </c>
      <c r="C17254" s="100">
        <v>791</v>
      </c>
      <c r="D17254" s="100">
        <v>0.54800000000000004</v>
      </c>
    </row>
    <row r="17255" spans="1:4">
      <c r="A17255" s="101">
        <v>43997</v>
      </c>
      <c r="B17255" s="102">
        <v>0.59211805555555552</v>
      </c>
      <c r="C17255" s="100">
        <v>234</v>
      </c>
      <c r="D17255" s="100">
        <v>0.90400000000000003</v>
      </c>
    </row>
    <row r="17256" spans="1:4">
      <c r="A17256" s="101">
        <v>43997</v>
      </c>
      <c r="B17256" s="102">
        <v>0.59221064814814817</v>
      </c>
      <c r="C17256" s="100">
        <v>678</v>
      </c>
      <c r="D17256" s="100">
        <v>0.94399999999999995</v>
      </c>
    </row>
    <row r="17257" spans="1:4">
      <c r="A17257" s="101">
        <v>43997</v>
      </c>
      <c r="B17257" s="102">
        <v>0.59231481481481485</v>
      </c>
      <c r="C17257" s="100">
        <v>121</v>
      </c>
      <c r="D17257" s="100">
        <v>0.90400000000000003</v>
      </c>
    </row>
    <row r="17258" spans="1:4">
      <c r="A17258" s="101">
        <v>43997</v>
      </c>
      <c r="B17258" s="102">
        <v>0.59240740740740738</v>
      </c>
      <c r="C17258" s="100">
        <v>565</v>
      </c>
      <c r="D17258" s="100">
        <v>0.94899999999999995</v>
      </c>
    </row>
    <row r="17259" spans="1:4">
      <c r="A17259" s="101">
        <v>43997</v>
      </c>
      <c r="B17259" s="102">
        <v>0.59251157407407407</v>
      </c>
      <c r="C17259" s="100">
        <v>8</v>
      </c>
      <c r="D17259" s="100">
        <v>0.90800000000000003</v>
      </c>
    </row>
    <row r="17260" spans="1:4">
      <c r="A17260" s="101">
        <v>43997</v>
      </c>
      <c r="B17260" s="102">
        <v>0.59260416666666671</v>
      </c>
      <c r="C17260" s="100">
        <v>451</v>
      </c>
      <c r="D17260" s="100">
        <v>0.93400000000000005</v>
      </c>
    </row>
    <row r="17261" spans="1:4">
      <c r="A17261" s="101">
        <v>43997</v>
      </c>
      <c r="B17261" s="102">
        <v>0.59269675925925924</v>
      </c>
      <c r="C17261" s="100">
        <v>895</v>
      </c>
      <c r="D17261" s="100">
        <v>0.96</v>
      </c>
    </row>
    <row r="17262" spans="1:4">
      <c r="A17262" s="101">
        <v>43997</v>
      </c>
      <c r="B17262" s="102">
        <v>0.59280092592592593</v>
      </c>
      <c r="C17262" s="100">
        <v>338</v>
      </c>
      <c r="D17262" s="100">
        <v>0.93300000000000005</v>
      </c>
    </row>
    <row r="17263" spans="1:4">
      <c r="A17263" s="101">
        <v>43997</v>
      </c>
      <c r="B17263" s="102">
        <v>0.59289351851851857</v>
      </c>
      <c r="C17263" s="100">
        <v>782</v>
      </c>
      <c r="D17263" s="100">
        <v>0.91700000000000004</v>
      </c>
    </row>
    <row r="17264" spans="1:4">
      <c r="A17264" s="101">
        <v>43997</v>
      </c>
      <c r="B17264" s="102">
        <v>0.59299768518518514</v>
      </c>
      <c r="C17264" s="100">
        <v>225</v>
      </c>
      <c r="D17264" s="100">
        <v>0.89700000000000002</v>
      </c>
    </row>
    <row r="17265" spans="1:4">
      <c r="A17265" s="101">
        <v>43997</v>
      </c>
      <c r="B17265" s="102">
        <v>0.59309027777777779</v>
      </c>
      <c r="C17265" s="100">
        <v>668</v>
      </c>
      <c r="D17265" s="100">
        <v>0.94099999999999995</v>
      </c>
    </row>
    <row r="17266" spans="1:4">
      <c r="A17266" s="101">
        <v>43997</v>
      </c>
      <c r="B17266" s="102">
        <v>0.59319444444444447</v>
      </c>
      <c r="C17266" s="100">
        <v>112</v>
      </c>
      <c r="D17266" s="100">
        <v>0.92100000000000004</v>
      </c>
    </row>
    <row r="17267" spans="1:4">
      <c r="A17267" s="101">
        <v>43997</v>
      </c>
      <c r="B17267" s="102">
        <v>0.593287037037037</v>
      </c>
      <c r="C17267" s="100">
        <v>555</v>
      </c>
      <c r="D17267" s="100">
        <v>0.91300000000000003</v>
      </c>
    </row>
    <row r="17268" spans="1:4">
      <c r="A17268" s="101">
        <v>43997</v>
      </c>
      <c r="B17268" s="102">
        <v>0.59337962962962965</v>
      </c>
      <c r="C17268" s="100">
        <v>999</v>
      </c>
      <c r="D17268" s="100">
        <v>0.89700000000000002</v>
      </c>
    </row>
    <row r="17269" spans="1:4">
      <c r="A17269" s="101">
        <v>43997</v>
      </c>
      <c r="B17269" s="102">
        <v>0.59348379629629633</v>
      </c>
      <c r="C17269" s="100">
        <v>442</v>
      </c>
      <c r="D17269" s="100">
        <v>0.93400000000000005</v>
      </c>
    </row>
    <row r="17270" spans="1:4">
      <c r="A17270" s="101">
        <v>43997</v>
      </c>
      <c r="B17270" s="102">
        <v>0.59357638888888886</v>
      </c>
      <c r="C17270" s="100">
        <v>885</v>
      </c>
      <c r="D17270" s="100">
        <v>0.93</v>
      </c>
    </row>
    <row r="17271" spans="1:4">
      <c r="A17271" s="101">
        <v>43997</v>
      </c>
      <c r="B17271" s="102">
        <v>0.59368055555555554</v>
      </c>
      <c r="C17271" s="100">
        <v>329</v>
      </c>
      <c r="D17271" s="100">
        <v>0.94599999999999995</v>
      </c>
    </row>
    <row r="17272" spans="1:4">
      <c r="A17272" s="101">
        <v>43997</v>
      </c>
      <c r="B17272" s="102">
        <v>0.59377314814814819</v>
      </c>
      <c r="C17272" s="100">
        <v>772</v>
      </c>
      <c r="D17272" s="100">
        <v>0.95499999999999996</v>
      </c>
    </row>
    <row r="17273" spans="1:4">
      <c r="A17273" s="101">
        <v>43997</v>
      </c>
      <c r="B17273" s="102">
        <v>0.59387731481481476</v>
      </c>
      <c r="C17273" s="100">
        <v>216</v>
      </c>
      <c r="D17273" s="100">
        <v>0.95499999999999996</v>
      </c>
    </row>
    <row r="17274" spans="1:4">
      <c r="A17274" s="101">
        <v>43997</v>
      </c>
      <c r="B17274" s="102">
        <v>0.5939699074074074</v>
      </c>
      <c r="C17274" s="100">
        <v>659</v>
      </c>
      <c r="D17274" s="100">
        <v>0.95199999999999996</v>
      </c>
    </row>
    <row r="17275" spans="1:4">
      <c r="A17275" s="101">
        <v>43997</v>
      </c>
      <c r="B17275" s="102">
        <v>0.59407407407407409</v>
      </c>
      <c r="C17275" s="100">
        <v>103</v>
      </c>
      <c r="D17275" s="100">
        <v>0.95499999999999996</v>
      </c>
    </row>
    <row r="17276" spans="1:4">
      <c r="A17276" s="101">
        <v>43997</v>
      </c>
      <c r="B17276" s="102">
        <v>0.59416666666666662</v>
      </c>
      <c r="C17276" s="100">
        <v>546</v>
      </c>
      <c r="D17276" s="100">
        <v>0.92700000000000005</v>
      </c>
    </row>
    <row r="17277" spans="1:4">
      <c r="A17277" s="101">
        <v>43997</v>
      </c>
      <c r="B17277" s="102">
        <v>0.59425925925925926</v>
      </c>
      <c r="C17277" s="100">
        <v>989</v>
      </c>
      <c r="D17277" s="100">
        <v>0.91600000000000004</v>
      </c>
    </row>
    <row r="17278" spans="1:4">
      <c r="A17278" s="101">
        <v>43997</v>
      </c>
      <c r="B17278" s="102">
        <v>0.59436342592592595</v>
      </c>
      <c r="C17278" s="100">
        <v>433</v>
      </c>
      <c r="D17278" s="100">
        <v>0.91</v>
      </c>
    </row>
    <row r="17279" spans="1:4">
      <c r="A17279" s="101">
        <v>43997</v>
      </c>
      <c r="B17279" s="102">
        <v>0.59445601851851848</v>
      </c>
      <c r="C17279" s="100">
        <v>876</v>
      </c>
      <c r="D17279" s="100">
        <v>0.92400000000000004</v>
      </c>
    </row>
    <row r="17280" spans="1:4">
      <c r="A17280" s="101">
        <v>43997</v>
      </c>
      <c r="B17280" s="102">
        <v>0.59456018518518516</v>
      </c>
      <c r="C17280" s="100">
        <v>320</v>
      </c>
      <c r="D17280" s="100">
        <v>0.93500000000000005</v>
      </c>
    </row>
    <row r="17281" spans="1:4">
      <c r="A17281" s="101">
        <v>43997</v>
      </c>
      <c r="B17281" s="102">
        <v>0.59465277777777781</v>
      </c>
      <c r="C17281" s="100">
        <v>763</v>
      </c>
      <c r="D17281" s="100">
        <v>0.90400000000000003</v>
      </c>
    </row>
    <row r="17282" spans="1:4">
      <c r="A17282" s="101">
        <v>43997</v>
      </c>
      <c r="B17282" s="102">
        <v>0.59475694444444438</v>
      </c>
      <c r="C17282" s="100">
        <v>206</v>
      </c>
      <c r="D17282" s="100">
        <v>0.90100000000000002</v>
      </c>
    </row>
    <row r="17283" spans="1:4">
      <c r="A17283" s="101">
        <v>43997</v>
      </c>
      <c r="B17283" s="102">
        <v>0.59484953703703702</v>
      </c>
      <c r="C17283" s="100">
        <v>650</v>
      </c>
      <c r="D17283" s="100">
        <v>0.92400000000000004</v>
      </c>
    </row>
    <row r="17284" spans="1:4">
      <c r="A17284" s="101">
        <v>43997</v>
      </c>
      <c r="B17284" s="102">
        <v>0.59495370370370371</v>
      </c>
      <c r="C17284" s="100">
        <v>93</v>
      </c>
      <c r="D17284" s="100">
        <v>0.91900000000000004</v>
      </c>
    </row>
    <row r="17285" spans="1:4">
      <c r="A17285" s="101">
        <v>43997</v>
      </c>
      <c r="B17285" s="102">
        <v>0.59504629629629624</v>
      </c>
      <c r="C17285" s="100">
        <v>537</v>
      </c>
      <c r="D17285" s="100">
        <v>0.94499999999999995</v>
      </c>
    </row>
    <row r="17286" spans="1:4">
      <c r="A17286" s="101">
        <v>43997</v>
      </c>
      <c r="B17286" s="102">
        <v>0.59513888888888888</v>
      </c>
      <c r="C17286" s="100">
        <v>980</v>
      </c>
      <c r="D17286" s="100">
        <v>0.95399999999999996</v>
      </c>
    </row>
    <row r="17287" spans="1:4">
      <c r="A17287" s="101">
        <v>43997</v>
      </c>
      <c r="B17287" s="102">
        <v>0.59524305555555557</v>
      </c>
      <c r="C17287" s="100">
        <v>423</v>
      </c>
      <c r="D17287" s="100">
        <v>0.90700000000000003</v>
      </c>
    </row>
    <row r="17288" spans="1:4">
      <c r="A17288" s="101">
        <v>43997</v>
      </c>
      <c r="B17288" s="102">
        <v>0.5953356481481481</v>
      </c>
      <c r="C17288" s="100">
        <v>867</v>
      </c>
      <c r="D17288" s="100">
        <v>0.95</v>
      </c>
    </row>
    <row r="17289" spans="1:4">
      <c r="A17289" s="101">
        <v>43997</v>
      </c>
      <c r="B17289" s="102">
        <v>0.59543981481481478</v>
      </c>
      <c r="C17289" s="100">
        <v>310</v>
      </c>
      <c r="D17289" s="100">
        <v>0.91100000000000003</v>
      </c>
    </row>
    <row r="17290" spans="1:4">
      <c r="A17290" s="101">
        <v>43997</v>
      </c>
      <c r="B17290" s="102">
        <v>0.59553240740740743</v>
      </c>
      <c r="C17290" s="100">
        <v>754</v>
      </c>
      <c r="D17290" s="100">
        <v>0.89600000000000002</v>
      </c>
    </row>
    <row r="17291" spans="1:4">
      <c r="A17291" s="101">
        <v>43997</v>
      </c>
      <c r="B17291" s="102">
        <v>0.595636574074074</v>
      </c>
      <c r="C17291" s="100">
        <v>197</v>
      </c>
      <c r="D17291" s="100">
        <v>0.94699999999999995</v>
      </c>
    </row>
    <row r="17292" spans="1:4">
      <c r="A17292" s="101">
        <v>43997</v>
      </c>
      <c r="B17292" s="102">
        <v>0.59572916666666664</v>
      </c>
      <c r="C17292" s="100">
        <v>640</v>
      </c>
      <c r="D17292" s="100">
        <v>0.92100000000000004</v>
      </c>
    </row>
    <row r="17293" spans="1:4">
      <c r="A17293" s="101">
        <v>43997</v>
      </c>
      <c r="B17293" s="102">
        <v>0.59583333333333333</v>
      </c>
      <c r="C17293" s="100">
        <v>84</v>
      </c>
      <c r="D17293" s="100">
        <v>0.90400000000000003</v>
      </c>
    </row>
    <row r="17294" spans="1:4">
      <c r="A17294" s="101">
        <v>43997</v>
      </c>
      <c r="B17294" s="102">
        <v>0.59592592592592586</v>
      </c>
      <c r="C17294" s="100">
        <v>527</v>
      </c>
      <c r="D17294" s="100">
        <v>0.91</v>
      </c>
    </row>
    <row r="17295" spans="1:4">
      <c r="A17295" s="101">
        <v>43997</v>
      </c>
      <c r="B17295" s="102">
        <v>0.5960185185185185</v>
      </c>
      <c r="C17295" s="100">
        <v>971</v>
      </c>
      <c r="D17295" s="100">
        <v>0.95199999999999996</v>
      </c>
    </row>
    <row r="17296" spans="1:4">
      <c r="A17296" s="101">
        <v>43997</v>
      </c>
      <c r="B17296" s="102">
        <v>0.59612268518518519</v>
      </c>
      <c r="C17296" s="100">
        <v>414</v>
      </c>
      <c r="D17296" s="100">
        <v>0.95199999999999996</v>
      </c>
    </row>
    <row r="17297" spans="1:4">
      <c r="A17297" s="101">
        <v>43997</v>
      </c>
      <c r="B17297" s="102">
        <v>0.59621527777777772</v>
      </c>
      <c r="C17297" s="100">
        <v>857</v>
      </c>
      <c r="D17297" s="100">
        <v>0.91500000000000004</v>
      </c>
    </row>
    <row r="17298" spans="1:4">
      <c r="A17298" s="101">
        <v>43997</v>
      </c>
      <c r="B17298" s="102">
        <v>0.59631944444444451</v>
      </c>
      <c r="C17298" s="100">
        <v>301</v>
      </c>
      <c r="D17298" s="100">
        <v>0.90500000000000003</v>
      </c>
    </row>
    <row r="17299" spans="1:4">
      <c r="A17299" s="101">
        <v>43997</v>
      </c>
      <c r="B17299" s="102">
        <v>0.59641203703703705</v>
      </c>
      <c r="C17299" s="100">
        <v>744</v>
      </c>
      <c r="D17299" s="100">
        <v>0.95599999999999996</v>
      </c>
    </row>
    <row r="17300" spans="1:4">
      <c r="A17300" s="101">
        <v>43997</v>
      </c>
      <c r="B17300" s="102">
        <v>0.59651620370370373</v>
      </c>
      <c r="C17300" s="100">
        <v>188</v>
      </c>
      <c r="D17300" s="100">
        <v>0.93700000000000006</v>
      </c>
    </row>
    <row r="17301" spans="1:4">
      <c r="A17301" s="101">
        <v>43997</v>
      </c>
      <c r="B17301" s="102">
        <v>0.59660879629629626</v>
      </c>
      <c r="C17301" s="100">
        <v>631</v>
      </c>
      <c r="D17301" s="100">
        <v>0.90700000000000003</v>
      </c>
    </row>
    <row r="17302" spans="1:4">
      <c r="A17302" s="101">
        <v>43997</v>
      </c>
      <c r="B17302" s="102">
        <v>0.59671296296296295</v>
      </c>
      <c r="C17302" s="100">
        <v>74</v>
      </c>
      <c r="D17302" s="100">
        <v>0.95699999999999996</v>
      </c>
    </row>
    <row r="17303" spans="1:4">
      <c r="A17303" s="101">
        <v>43997</v>
      </c>
      <c r="B17303" s="102">
        <v>0.59680555555555559</v>
      </c>
      <c r="C17303" s="100">
        <v>518</v>
      </c>
      <c r="D17303" s="100">
        <v>0.90600000000000003</v>
      </c>
    </row>
    <row r="17304" spans="1:4">
      <c r="A17304" s="101">
        <v>43997</v>
      </c>
      <c r="B17304" s="102">
        <v>0.59689814814814812</v>
      </c>
      <c r="C17304" s="100">
        <v>961</v>
      </c>
      <c r="D17304" s="100">
        <v>0.95599999999999996</v>
      </c>
    </row>
    <row r="17305" spans="1:4">
      <c r="A17305" s="101">
        <v>43997</v>
      </c>
      <c r="B17305" s="102">
        <v>0.59700231481481481</v>
      </c>
      <c r="C17305" s="100">
        <v>405</v>
      </c>
      <c r="D17305" s="100">
        <v>0.92800000000000005</v>
      </c>
    </row>
    <row r="17306" spans="1:4">
      <c r="A17306" s="101">
        <v>43997</v>
      </c>
      <c r="B17306" s="102">
        <v>0.59709490740740734</v>
      </c>
      <c r="C17306" s="100">
        <v>848</v>
      </c>
      <c r="D17306" s="100">
        <v>0.93899999999999995</v>
      </c>
    </row>
    <row r="17307" spans="1:4">
      <c r="A17307" s="101">
        <v>43997</v>
      </c>
      <c r="B17307" s="102">
        <v>0.59719907407407413</v>
      </c>
      <c r="C17307" s="100">
        <v>292</v>
      </c>
      <c r="D17307" s="100">
        <v>0.91</v>
      </c>
    </row>
    <row r="17308" spans="1:4">
      <c r="A17308" s="101">
        <v>43997</v>
      </c>
      <c r="B17308" s="102">
        <v>0.59729166666666667</v>
      </c>
      <c r="C17308" s="100">
        <v>735</v>
      </c>
      <c r="D17308" s="100">
        <v>0.501</v>
      </c>
    </row>
    <row r="17309" spans="1:4">
      <c r="A17309" s="101">
        <v>43997</v>
      </c>
      <c r="B17309" s="102">
        <v>0.59739583333333335</v>
      </c>
      <c r="C17309" s="100">
        <v>178</v>
      </c>
      <c r="D17309" s="100">
        <v>0.90500000000000003</v>
      </c>
    </row>
    <row r="17310" spans="1:4">
      <c r="A17310" s="101">
        <v>43997</v>
      </c>
      <c r="B17310" s="102">
        <v>0.59748842592592599</v>
      </c>
      <c r="C17310" s="100">
        <v>622</v>
      </c>
      <c r="D17310" s="100">
        <v>0.96099999999999997</v>
      </c>
    </row>
    <row r="17311" spans="1:4">
      <c r="A17311" s="101">
        <v>43997</v>
      </c>
      <c r="B17311" s="102">
        <v>0.59759259259259256</v>
      </c>
      <c r="C17311" s="100">
        <v>65</v>
      </c>
      <c r="D17311" s="100">
        <v>0.93899999999999995</v>
      </c>
    </row>
    <row r="17312" spans="1:4">
      <c r="A17312" s="101">
        <v>43997</v>
      </c>
      <c r="B17312" s="102">
        <v>0.59768518518518521</v>
      </c>
      <c r="C17312" s="100">
        <v>509</v>
      </c>
      <c r="D17312" s="100">
        <v>0.89400000000000002</v>
      </c>
    </row>
    <row r="17313" spans="1:4">
      <c r="A17313" s="101">
        <v>43997</v>
      </c>
      <c r="B17313" s="102">
        <v>0.59777777777777785</v>
      </c>
      <c r="C17313" s="100">
        <v>952</v>
      </c>
      <c r="D17313" s="100">
        <v>0.95199999999999996</v>
      </c>
    </row>
    <row r="17314" spans="1:4">
      <c r="A17314" s="101">
        <v>43997</v>
      </c>
      <c r="B17314" s="102">
        <v>0.59788194444444442</v>
      </c>
      <c r="C17314" s="100">
        <v>395</v>
      </c>
      <c r="D17314" s="100">
        <v>0.95</v>
      </c>
    </row>
    <row r="17315" spans="1:4">
      <c r="A17315" s="101">
        <v>43997</v>
      </c>
      <c r="B17315" s="102">
        <v>0.59797453703703707</v>
      </c>
      <c r="C17315" s="100">
        <v>839</v>
      </c>
      <c r="D17315" s="100">
        <v>0.93</v>
      </c>
    </row>
    <row r="17316" spans="1:4">
      <c r="A17316" s="101">
        <v>43997</v>
      </c>
      <c r="B17316" s="102">
        <v>0.59807870370370375</v>
      </c>
      <c r="C17316" s="100">
        <v>282</v>
      </c>
      <c r="D17316" s="100">
        <v>0.92100000000000004</v>
      </c>
    </row>
    <row r="17317" spans="1:4">
      <c r="A17317" s="101">
        <v>43997</v>
      </c>
      <c r="B17317" s="102">
        <v>0.59817129629629628</v>
      </c>
      <c r="C17317" s="100">
        <v>726</v>
      </c>
      <c r="D17317" s="100">
        <v>0.93700000000000006</v>
      </c>
    </row>
    <row r="17318" spans="1:4">
      <c r="A17318" s="101">
        <v>43997</v>
      </c>
      <c r="B17318" s="102">
        <v>0.59827546296296297</v>
      </c>
      <c r="C17318" s="100">
        <v>169</v>
      </c>
      <c r="D17318" s="100">
        <v>0.95099999999999996</v>
      </c>
    </row>
    <row r="17319" spans="1:4">
      <c r="A17319" s="101">
        <v>43997</v>
      </c>
      <c r="B17319" s="102">
        <v>0.59836805555555561</v>
      </c>
      <c r="C17319" s="100">
        <v>612</v>
      </c>
      <c r="D17319" s="100">
        <v>0.95499999999999996</v>
      </c>
    </row>
    <row r="17320" spans="1:4">
      <c r="A17320" s="101">
        <v>43997</v>
      </c>
      <c r="B17320" s="102">
        <v>0.59847222222222218</v>
      </c>
      <c r="C17320" s="100">
        <v>56</v>
      </c>
      <c r="D17320" s="100">
        <v>0.94699999999999995</v>
      </c>
    </row>
    <row r="17321" spans="1:4">
      <c r="A17321" s="101">
        <v>43997</v>
      </c>
      <c r="B17321" s="102">
        <v>0.59856481481481483</v>
      </c>
      <c r="C17321" s="100">
        <v>499</v>
      </c>
      <c r="D17321" s="100">
        <v>0.95499999999999996</v>
      </c>
    </row>
    <row r="17322" spans="1:4">
      <c r="A17322" s="101">
        <v>43997</v>
      </c>
      <c r="B17322" s="102">
        <v>0.59865740740740747</v>
      </c>
      <c r="C17322" s="100">
        <v>943</v>
      </c>
      <c r="D17322" s="100">
        <v>0.94599999999999995</v>
      </c>
    </row>
    <row r="17323" spans="1:4">
      <c r="A17323" s="101">
        <v>43997</v>
      </c>
      <c r="B17323" s="102">
        <v>0.59876157407407404</v>
      </c>
      <c r="C17323" s="100">
        <v>386</v>
      </c>
      <c r="D17323" s="100">
        <v>0.93200000000000005</v>
      </c>
    </row>
    <row r="17324" spans="1:4">
      <c r="A17324" s="101">
        <v>43997</v>
      </c>
      <c r="B17324" s="102">
        <v>0.59885416666666669</v>
      </c>
      <c r="C17324" s="100">
        <v>829</v>
      </c>
      <c r="D17324" s="100">
        <v>0.54800000000000004</v>
      </c>
    </row>
    <row r="17325" spans="1:4">
      <c r="A17325" s="101">
        <v>43997</v>
      </c>
      <c r="B17325" s="102">
        <v>0.59895833333333337</v>
      </c>
      <c r="C17325" s="100">
        <v>273</v>
      </c>
      <c r="D17325" s="100">
        <v>0.92800000000000005</v>
      </c>
    </row>
    <row r="17326" spans="1:4">
      <c r="A17326" s="101">
        <v>43997</v>
      </c>
      <c r="B17326" s="102">
        <v>0.5990509259259259</v>
      </c>
      <c r="C17326" s="100">
        <v>716</v>
      </c>
      <c r="D17326" s="100">
        <v>0.94299999999999995</v>
      </c>
    </row>
    <row r="17327" spans="1:4">
      <c r="A17327" s="101">
        <v>43997</v>
      </c>
      <c r="B17327" s="102">
        <v>0.59915509259259259</v>
      </c>
      <c r="C17327" s="100">
        <v>160</v>
      </c>
      <c r="D17327" s="100">
        <v>0.95</v>
      </c>
    </row>
    <row r="17328" spans="1:4">
      <c r="A17328" s="101">
        <v>43997</v>
      </c>
      <c r="B17328" s="102">
        <v>0.59924768518518523</v>
      </c>
      <c r="C17328" s="100">
        <v>603</v>
      </c>
      <c r="D17328" s="100">
        <v>0.94299999999999995</v>
      </c>
    </row>
    <row r="17329" spans="1:4">
      <c r="A17329" s="101">
        <v>43997</v>
      </c>
      <c r="B17329" s="102">
        <v>0.5993518518518518</v>
      </c>
      <c r="C17329" s="100">
        <v>46</v>
      </c>
      <c r="D17329" s="100">
        <v>0.92600000000000005</v>
      </c>
    </row>
    <row r="17330" spans="1:4">
      <c r="A17330" s="101">
        <v>43997</v>
      </c>
      <c r="B17330" s="102">
        <v>0.59944444444444445</v>
      </c>
      <c r="C17330" s="100">
        <v>490</v>
      </c>
      <c r="D17330" s="100">
        <v>0.91900000000000004</v>
      </c>
    </row>
    <row r="17331" spans="1:4">
      <c r="A17331" s="101">
        <v>43997</v>
      </c>
      <c r="B17331" s="102">
        <v>0.59953703703703709</v>
      </c>
      <c r="C17331" s="100">
        <v>933</v>
      </c>
      <c r="D17331" s="100">
        <v>0.90400000000000003</v>
      </c>
    </row>
    <row r="17332" spans="1:4">
      <c r="A17332" s="101">
        <v>43997</v>
      </c>
      <c r="B17332" s="102">
        <v>0.59964120370370366</v>
      </c>
      <c r="C17332" s="100">
        <v>377</v>
      </c>
      <c r="D17332" s="100">
        <v>0.90100000000000002</v>
      </c>
    </row>
    <row r="17333" spans="1:4">
      <c r="A17333" s="101">
        <v>43997</v>
      </c>
      <c r="B17333" s="102">
        <v>0.59973379629629631</v>
      </c>
      <c r="C17333" s="100">
        <v>820</v>
      </c>
      <c r="D17333" s="100">
        <v>0.89300000000000002</v>
      </c>
    </row>
    <row r="17334" spans="1:4">
      <c r="A17334" s="101">
        <v>43997</v>
      </c>
      <c r="B17334" s="102">
        <v>0.59983796296296299</v>
      </c>
      <c r="C17334" s="100">
        <v>263</v>
      </c>
      <c r="D17334" s="100">
        <v>0.91300000000000003</v>
      </c>
    </row>
    <row r="17335" spans="1:4">
      <c r="A17335" s="101">
        <v>43997</v>
      </c>
      <c r="B17335" s="102">
        <v>0.59993055555555552</v>
      </c>
      <c r="C17335" s="100">
        <v>707</v>
      </c>
      <c r="D17335" s="100">
        <v>0.94299999999999995</v>
      </c>
    </row>
    <row r="17336" spans="1:4">
      <c r="A17336" s="101">
        <v>43997</v>
      </c>
      <c r="B17336" s="102">
        <v>0.60003472222222221</v>
      </c>
      <c r="C17336" s="100">
        <v>150</v>
      </c>
      <c r="D17336" s="100">
        <v>0.94499999999999995</v>
      </c>
    </row>
    <row r="17337" spans="1:4">
      <c r="A17337" s="101">
        <v>43997</v>
      </c>
      <c r="B17337" s="102">
        <v>0.60012731481481485</v>
      </c>
      <c r="C17337" s="100">
        <v>594</v>
      </c>
      <c r="D17337" s="100">
        <v>0.94699999999999995</v>
      </c>
    </row>
    <row r="17338" spans="1:4">
      <c r="A17338" s="101">
        <v>43997</v>
      </c>
      <c r="B17338" s="102">
        <v>0.60023148148148142</v>
      </c>
      <c r="C17338" s="100">
        <v>37</v>
      </c>
      <c r="D17338" s="100">
        <v>0.94599999999999995</v>
      </c>
    </row>
    <row r="17339" spans="1:4">
      <c r="A17339" s="101">
        <v>43997</v>
      </c>
      <c r="B17339" s="102">
        <v>0.60032407407407407</v>
      </c>
      <c r="C17339" s="100">
        <v>481</v>
      </c>
      <c r="D17339" s="100">
        <v>0.89600000000000002</v>
      </c>
    </row>
    <row r="17340" spans="1:4">
      <c r="A17340" s="101">
        <v>43997</v>
      </c>
      <c r="B17340" s="102">
        <v>0.60041666666666671</v>
      </c>
      <c r="C17340" s="100">
        <v>924</v>
      </c>
      <c r="D17340" s="100">
        <v>0.94699999999999995</v>
      </c>
    </row>
    <row r="17341" spans="1:4">
      <c r="A17341" s="101">
        <v>43997</v>
      </c>
      <c r="B17341" s="102">
        <v>0.60052083333333328</v>
      </c>
      <c r="C17341" s="100">
        <v>367</v>
      </c>
      <c r="D17341" s="100">
        <v>0.89</v>
      </c>
    </row>
    <row r="17342" spans="1:4">
      <c r="A17342" s="101">
        <v>43997</v>
      </c>
      <c r="B17342" s="102">
        <v>0.60061342592592593</v>
      </c>
      <c r="C17342" s="100">
        <v>811</v>
      </c>
      <c r="D17342" s="100">
        <v>0.91700000000000004</v>
      </c>
    </row>
    <row r="17343" spans="1:4">
      <c r="A17343" s="101">
        <v>43997</v>
      </c>
      <c r="B17343" s="102">
        <v>0.60071759259259261</v>
      </c>
      <c r="C17343" s="100">
        <v>254</v>
      </c>
      <c r="D17343" s="100">
        <v>0.94699999999999995</v>
      </c>
    </row>
    <row r="17344" spans="1:4">
      <c r="A17344" s="101">
        <v>43997</v>
      </c>
      <c r="B17344" s="102">
        <v>0.60081018518518514</v>
      </c>
      <c r="C17344" s="100">
        <v>698</v>
      </c>
      <c r="D17344" s="100">
        <v>0.92700000000000005</v>
      </c>
    </row>
    <row r="17345" spans="1:4">
      <c r="A17345" s="101">
        <v>43997</v>
      </c>
      <c r="B17345" s="102">
        <v>0.60091435185185182</v>
      </c>
      <c r="C17345" s="100">
        <v>141</v>
      </c>
      <c r="D17345" s="100">
        <v>0.89300000000000002</v>
      </c>
    </row>
    <row r="17346" spans="1:4">
      <c r="A17346" s="101">
        <v>43997</v>
      </c>
      <c r="B17346" s="102">
        <v>0.60100694444444447</v>
      </c>
      <c r="C17346" s="100">
        <v>584</v>
      </c>
      <c r="D17346" s="100">
        <v>0.89300000000000002</v>
      </c>
    </row>
    <row r="17347" spans="1:4">
      <c r="A17347" s="101">
        <v>43997</v>
      </c>
      <c r="B17347" s="102">
        <v>0.60111111111111104</v>
      </c>
      <c r="C17347" s="100">
        <v>28</v>
      </c>
      <c r="D17347" s="100">
        <v>0.94399999999999995</v>
      </c>
    </row>
    <row r="17348" spans="1:4">
      <c r="A17348" s="101">
        <v>43997</v>
      </c>
      <c r="B17348" s="102">
        <v>0.60120370370370368</v>
      </c>
      <c r="C17348" s="100">
        <v>471</v>
      </c>
      <c r="D17348" s="100">
        <v>0.90100000000000002</v>
      </c>
    </row>
    <row r="17349" spans="1:4">
      <c r="A17349" s="101">
        <v>43997</v>
      </c>
      <c r="B17349" s="102">
        <v>0.60129629629629633</v>
      </c>
      <c r="C17349" s="100">
        <v>915</v>
      </c>
      <c r="D17349" s="100">
        <v>0.64800000000000002</v>
      </c>
    </row>
    <row r="17350" spans="1:4">
      <c r="A17350" s="101">
        <v>43997</v>
      </c>
      <c r="B17350" s="102">
        <v>0.6014004629629629</v>
      </c>
      <c r="C17350" s="100">
        <v>358</v>
      </c>
      <c r="D17350" s="100">
        <v>0.88800000000000001</v>
      </c>
    </row>
    <row r="17351" spans="1:4">
      <c r="A17351" s="101">
        <v>43997</v>
      </c>
      <c r="B17351" s="102">
        <v>0.60149305555555554</v>
      </c>
      <c r="C17351" s="100">
        <v>801</v>
      </c>
      <c r="D17351" s="100">
        <v>0.94099999999999995</v>
      </c>
    </row>
    <row r="17352" spans="1:4">
      <c r="A17352" s="101">
        <v>43997</v>
      </c>
      <c r="B17352" s="102">
        <v>0.60159722222222223</v>
      </c>
      <c r="C17352" s="100">
        <v>245</v>
      </c>
      <c r="D17352" s="100">
        <v>0.9</v>
      </c>
    </row>
    <row r="17353" spans="1:4">
      <c r="A17353" s="101">
        <v>43997</v>
      </c>
      <c r="B17353" s="102">
        <v>0.60168981481481476</v>
      </c>
      <c r="C17353" s="100">
        <v>688</v>
      </c>
      <c r="D17353" s="100">
        <v>0.94299999999999995</v>
      </c>
    </row>
    <row r="17354" spans="1:4">
      <c r="A17354" s="101">
        <v>43997</v>
      </c>
      <c r="B17354" s="102">
        <v>0.60179398148148155</v>
      </c>
      <c r="C17354" s="100">
        <v>132</v>
      </c>
      <c r="D17354" s="100">
        <v>0.89400000000000002</v>
      </c>
    </row>
    <row r="17355" spans="1:4">
      <c r="A17355" s="101">
        <v>43997</v>
      </c>
      <c r="B17355" s="102">
        <v>0.60188657407407409</v>
      </c>
      <c r="C17355" s="100">
        <v>575</v>
      </c>
      <c r="D17355" s="100">
        <v>0.94</v>
      </c>
    </row>
    <row r="17356" spans="1:4">
      <c r="A17356" s="101">
        <v>43997</v>
      </c>
      <c r="B17356" s="102">
        <v>0.60199074074074077</v>
      </c>
      <c r="C17356" s="100">
        <v>18</v>
      </c>
      <c r="D17356" s="100">
        <v>0.91800000000000004</v>
      </c>
    </row>
    <row r="17357" spans="1:4">
      <c r="A17357" s="101">
        <v>43997</v>
      </c>
      <c r="B17357" s="102">
        <v>0.6020833333333333</v>
      </c>
      <c r="C17357" s="100">
        <v>462</v>
      </c>
      <c r="D17357" s="100">
        <v>0.89900000000000002</v>
      </c>
    </row>
    <row r="17358" spans="1:4">
      <c r="A17358" s="101">
        <v>43997</v>
      </c>
      <c r="B17358" s="102">
        <v>0.60217592592592595</v>
      </c>
      <c r="C17358" s="100">
        <v>905</v>
      </c>
      <c r="D17358" s="100">
        <v>0.95099999999999996</v>
      </c>
    </row>
    <row r="17359" spans="1:4">
      <c r="A17359" s="101">
        <v>43997</v>
      </c>
      <c r="B17359" s="102">
        <v>0.60228009259259263</v>
      </c>
      <c r="C17359" s="100">
        <v>349</v>
      </c>
      <c r="D17359" s="100">
        <v>0.90200000000000002</v>
      </c>
    </row>
    <row r="17360" spans="1:4">
      <c r="A17360" s="101">
        <v>43997</v>
      </c>
      <c r="B17360" s="102">
        <v>0.60237268518518516</v>
      </c>
      <c r="C17360" s="100">
        <v>792</v>
      </c>
      <c r="D17360" s="100">
        <v>0.91</v>
      </c>
    </row>
    <row r="17361" spans="1:4">
      <c r="A17361" s="101">
        <v>43997</v>
      </c>
      <c r="B17361" s="102">
        <v>0.60247685185185185</v>
      </c>
      <c r="C17361" s="100">
        <v>235</v>
      </c>
      <c r="D17361" s="100">
        <v>0.93400000000000005</v>
      </c>
    </row>
    <row r="17362" spans="1:4">
      <c r="A17362" s="101">
        <v>43997</v>
      </c>
      <c r="B17362" s="102">
        <v>0.60256944444444438</v>
      </c>
      <c r="C17362" s="100">
        <v>679</v>
      </c>
      <c r="D17362" s="100">
        <v>0.94</v>
      </c>
    </row>
    <row r="17363" spans="1:4">
      <c r="A17363" s="101">
        <v>43997</v>
      </c>
      <c r="B17363" s="102">
        <v>0.60267361111111117</v>
      </c>
      <c r="C17363" s="100">
        <v>122</v>
      </c>
      <c r="D17363" s="100">
        <v>0.92600000000000005</v>
      </c>
    </row>
    <row r="17364" spans="1:4">
      <c r="A17364" s="101">
        <v>43997</v>
      </c>
      <c r="B17364" s="102">
        <v>0.60276620370370371</v>
      </c>
      <c r="C17364" s="100">
        <v>566</v>
      </c>
      <c r="D17364" s="100">
        <v>0.89100000000000001</v>
      </c>
    </row>
    <row r="17365" spans="1:4">
      <c r="A17365" s="101">
        <v>43997</v>
      </c>
      <c r="B17365" s="102">
        <v>0.60287037037037039</v>
      </c>
      <c r="C17365" s="100">
        <v>9</v>
      </c>
      <c r="D17365" s="100">
        <v>0.91200000000000003</v>
      </c>
    </row>
    <row r="17366" spans="1:4">
      <c r="A17366" s="101">
        <v>43997</v>
      </c>
      <c r="B17366" s="102">
        <v>0.60296296296296303</v>
      </c>
      <c r="C17366" s="100">
        <v>452</v>
      </c>
      <c r="D17366" s="100">
        <v>0.94099999999999995</v>
      </c>
    </row>
    <row r="17367" spans="1:4">
      <c r="A17367" s="101">
        <v>43997</v>
      </c>
      <c r="B17367" s="102">
        <v>0.60305555555555557</v>
      </c>
      <c r="C17367" s="100">
        <v>896</v>
      </c>
      <c r="D17367" s="100">
        <v>0.93899999999999995</v>
      </c>
    </row>
    <row r="17368" spans="1:4">
      <c r="A17368" s="101">
        <v>43997</v>
      </c>
      <c r="B17368" s="102">
        <v>0.60315972222222225</v>
      </c>
      <c r="C17368" s="100">
        <v>339</v>
      </c>
      <c r="D17368" s="100">
        <v>0.93400000000000005</v>
      </c>
    </row>
    <row r="17369" spans="1:4">
      <c r="A17369" s="101">
        <v>43997</v>
      </c>
      <c r="B17369" s="102">
        <v>0.60325231481481478</v>
      </c>
      <c r="C17369" s="100">
        <v>783</v>
      </c>
      <c r="D17369" s="100">
        <v>0.93400000000000005</v>
      </c>
    </row>
    <row r="17370" spans="1:4">
      <c r="A17370" s="101">
        <v>43997</v>
      </c>
      <c r="B17370" s="102">
        <v>0.60335648148148147</v>
      </c>
      <c r="C17370" s="100">
        <v>226</v>
      </c>
      <c r="D17370" s="100">
        <v>0.91300000000000003</v>
      </c>
    </row>
    <row r="17371" spans="1:4">
      <c r="A17371" s="101">
        <v>43997</v>
      </c>
      <c r="B17371" s="102">
        <v>0.603449074074074</v>
      </c>
      <c r="C17371" s="100">
        <v>670</v>
      </c>
      <c r="D17371" s="100">
        <v>0.89500000000000002</v>
      </c>
    </row>
    <row r="17372" spans="1:4">
      <c r="A17372" s="101">
        <v>43997</v>
      </c>
      <c r="B17372" s="102">
        <v>0.60355324074074079</v>
      </c>
      <c r="C17372" s="100">
        <v>113</v>
      </c>
      <c r="D17372" s="100">
        <v>0.90700000000000003</v>
      </c>
    </row>
    <row r="17373" spans="1:4">
      <c r="A17373" s="101">
        <v>43997</v>
      </c>
      <c r="B17373" s="102">
        <v>0.60364583333333333</v>
      </c>
      <c r="C17373" s="100">
        <v>556</v>
      </c>
      <c r="D17373" s="100">
        <v>0.93799999999999994</v>
      </c>
    </row>
    <row r="17374" spans="1:4">
      <c r="A17374" s="101">
        <v>43997</v>
      </c>
      <c r="B17374" s="102">
        <v>0.60375000000000001</v>
      </c>
      <c r="C17374" s="100">
        <v>0</v>
      </c>
      <c r="D17374" s="100">
        <v>0.89400000000000002</v>
      </c>
    </row>
    <row r="17375" spans="1:4">
      <c r="A17375" s="101">
        <v>43997</v>
      </c>
      <c r="B17375" s="102">
        <v>0.60384259259259265</v>
      </c>
      <c r="C17375" s="100">
        <v>443</v>
      </c>
      <c r="D17375" s="100">
        <v>0.92100000000000004</v>
      </c>
    </row>
    <row r="17376" spans="1:4">
      <c r="A17376" s="101">
        <v>43997</v>
      </c>
      <c r="B17376" s="102">
        <v>0.60393518518518519</v>
      </c>
      <c r="C17376" s="100">
        <v>887</v>
      </c>
      <c r="D17376" s="100">
        <v>0.94399999999999995</v>
      </c>
    </row>
    <row r="17377" spans="1:4">
      <c r="A17377" s="101">
        <v>43997</v>
      </c>
      <c r="B17377" s="102">
        <v>0.60403935185185187</v>
      </c>
      <c r="C17377" s="100">
        <v>330</v>
      </c>
      <c r="D17377" s="100">
        <v>0.91800000000000004</v>
      </c>
    </row>
    <row r="17378" spans="1:4">
      <c r="A17378" s="101">
        <v>43997</v>
      </c>
      <c r="B17378" s="102">
        <v>0.60413194444444451</v>
      </c>
      <c r="C17378" s="100">
        <v>774</v>
      </c>
      <c r="D17378" s="100">
        <v>0.91700000000000004</v>
      </c>
    </row>
    <row r="17379" spans="1:4">
      <c r="A17379" s="101">
        <v>43997</v>
      </c>
      <c r="B17379" s="102">
        <v>0.60423611111111108</v>
      </c>
      <c r="C17379" s="100">
        <v>217</v>
      </c>
      <c r="D17379" s="100">
        <v>0.63100000000000001</v>
      </c>
    </row>
    <row r="17380" spans="1:4">
      <c r="A17380" s="101">
        <v>43997</v>
      </c>
      <c r="B17380" s="102">
        <v>0.60432870370370373</v>
      </c>
      <c r="C17380" s="100">
        <v>660</v>
      </c>
      <c r="D17380" s="100">
        <v>0.89900000000000002</v>
      </c>
    </row>
    <row r="17381" spans="1:4">
      <c r="A17381" s="101">
        <v>43997</v>
      </c>
      <c r="B17381" s="102">
        <v>0.60443287037037041</v>
      </c>
      <c r="C17381" s="100">
        <v>104</v>
      </c>
      <c r="D17381" s="100">
        <v>0.88600000000000001</v>
      </c>
    </row>
    <row r="17382" spans="1:4">
      <c r="A17382" s="101">
        <v>43997</v>
      </c>
      <c r="B17382" s="102">
        <v>0.60452546296296295</v>
      </c>
      <c r="C17382" s="100">
        <v>547</v>
      </c>
      <c r="D17382" s="100">
        <v>0.89500000000000002</v>
      </c>
    </row>
    <row r="17383" spans="1:4">
      <c r="A17383" s="101">
        <v>43997</v>
      </c>
      <c r="B17383" s="102">
        <v>0.60461805555555559</v>
      </c>
      <c r="C17383" s="100">
        <v>991</v>
      </c>
      <c r="D17383" s="100">
        <v>0.91900000000000004</v>
      </c>
    </row>
    <row r="17384" spans="1:4">
      <c r="A17384" s="101">
        <v>43997</v>
      </c>
      <c r="B17384" s="102">
        <v>0.60472222222222227</v>
      </c>
      <c r="C17384" s="100">
        <v>434</v>
      </c>
      <c r="D17384" s="100">
        <v>0.91300000000000003</v>
      </c>
    </row>
    <row r="17385" spans="1:4">
      <c r="A17385" s="101">
        <v>43997</v>
      </c>
      <c r="B17385" s="102">
        <v>0.60481481481481481</v>
      </c>
      <c r="C17385" s="100">
        <v>877</v>
      </c>
      <c r="D17385" s="100">
        <v>0.92900000000000005</v>
      </c>
    </row>
    <row r="17386" spans="1:4">
      <c r="A17386" s="101">
        <v>43997</v>
      </c>
      <c r="B17386" s="102">
        <v>0.60491898148148149</v>
      </c>
      <c r="C17386" s="100">
        <v>321</v>
      </c>
      <c r="D17386" s="100">
        <v>0.94</v>
      </c>
    </row>
    <row r="17387" spans="1:4">
      <c r="A17387" s="101">
        <v>43997</v>
      </c>
      <c r="B17387" s="102">
        <v>0.60501157407407413</v>
      </c>
      <c r="C17387" s="100">
        <v>764</v>
      </c>
      <c r="D17387" s="100">
        <v>0.89</v>
      </c>
    </row>
    <row r="17388" spans="1:4">
      <c r="A17388" s="101">
        <v>43997</v>
      </c>
      <c r="B17388" s="102">
        <v>0.6051157407407407</v>
      </c>
      <c r="C17388" s="100">
        <v>208</v>
      </c>
      <c r="D17388" s="100">
        <v>0.88200000000000001</v>
      </c>
    </row>
    <row r="17389" spans="1:4">
      <c r="A17389" s="101">
        <v>43997</v>
      </c>
      <c r="B17389" s="102">
        <v>0.60520833333333335</v>
      </c>
      <c r="C17389" s="100">
        <v>651</v>
      </c>
      <c r="D17389" s="100">
        <v>0.90600000000000003</v>
      </c>
    </row>
    <row r="17390" spans="1:4">
      <c r="A17390" s="101">
        <v>43997</v>
      </c>
      <c r="B17390" s="102">
        <v>0.60531250000000003</v>
      </c>
      <c r="C17390" s="100">
        <v>95</v>
      </c>
      <c r="D17390" s="100">
        <v>0.91300000000000003</v>
      </c>
    </row>
    <row r="17391" spans="1:4">
      <c r="A17391" s="101">
        <v>43997</v>
      </c>
      <c r="B17391" s="102">
        <v>0.60540509259259256</v>
      </c>
      <c r="C17391" s="100">
        <v>538</v>
      </c>
      <c r="D17391" s="100">
        <v>0.92100000000000004</v>
      </c>
    </row>
    <row r="17392" spans="1:4">
      <c r="A17392" s="101">
        <v>43997</v>
      </c>
      <c r="B17392" s="102">
        <v>0.60549768518518521</v>
      </c>
      <c r="C17392" s="100">
        <v>981</v>
      </c>
      <c r="D17392" s="100">
        <v>0.92200000000000004</v>
      </c>
    </row>
    <row r="17393" spans="1:4">
      <c r="A17393" s="101">
        <v>43997</v>
      </c>
      <c r="B17393" s="102">
        <v>0.60560185185185189</v>
      </c>
      <c r="C17393" s="100">
        <v>425</v>
      </c>
      <c r="D17393" s="100">
        <v>0.89</v>
      </c>
    </row>
    <row r="17394" spans="1:4">
      <c r="A17394" s="101">
        <v>43997</v>
      </c>
      <c r="B17394" s="102">
        <v>0.60569444444444442</v>
      </c>
      <c r="C17394" s="100">
        <v>868</v>
      </c>
      <c r="D17394" s="100">
        <v>0.877</v>
      </c>
    </row>
    <row r="17395" spans="1:4">
      <c r="A17395" s="101">
        <v>43997</v>
      </c>
      <c r="B17395" s="102">
        <v>0.60579861111111111</v>
      </c>
      <c r="C17395" s="100">
        <v>312</v>
      </c>
      <c r="D17395" s="100">
        <v>0.92600000000000005</v>
      </c>
    </row>
    <row r="17396" spans="1:4">
      <c r="A17396" s="101">
        <v>43997</v>
      </c>
      <c r="B17396" s="102">
        <v>0.60589120370370375</v>
      </c>
      <c r="C17396" s="100">
        <v>755</v>
      </c>
      <c r="D17396" s="100">
        <v>0.88500000000000001</v>
      </c>
    </row>
    <row r="17397" spans="1:4">
      <c r="A17397" s="101">
        <v>43997</v>
      </c>
      <c r="B17397" s="102">
        <v>0.60599537037037032</v>
      </c>
      <c r="C17397" s="100">
        <v>198</v>
      </c>
      <c r="D17397" s="100">
        <v>0.90100000000000002</v>
      </c>
    </row>
    <row r="17398" spans="1:4">
      <c r="A17398" s="101">
        <v>43997</v>
      </c>
      <c r="B17398" s="102">
        <v>0.60608796296296297</v>
      </c>
      <c r="C17398" s="100">
        <v>642</v>
      </c>
      <c r="D17398" s="100">
        <v>0.90700000000000003</v>
      </c>
    </row>
    <row r="17399" spans="1:4">
      <c r="A17399" s="101">
        <v>43997</v>
      </c>
      <c r="B17399" s="102">
        <v>0.60619212962962965</v>
      </c>
      <c r="C17399" s="100">
        <v>85</v>
      </c>
      <c r="D17399" s="100">
        <v>0.93300000000000005</v>
      </c>
    </row>
    <row r="17400" spans="1:4">
      <c r="A17400" s="101">
        <v>43997</v>
      </c>
      <c r="B17400" s="102">
        <v>0.60628472222222218</v>
      </c>
      <c r="C17400" s="100">
        <v>529</v>
      </c>
      <c r="D17400" s="100">
        <v>0.89400000000000002</v>
      </c>
    </row>
    <row r="17401" spans="1:4">
      <c r="A17401" s="101">
        <v>43997</v>
      </c>
      <c r="B17401" s="102">
        <v>0.60637731481481483</v>
      </c>
      <c r="C17401" s="100">
        <v>972</v>
      </c>
      <c r="D17401" s="100">
        <v>0.89100000000000001</v>
      </c>
    </row>
    <row r="17402" spans="1:4">
      <c r="A17402" s="101">
        <v>43997</v>
      </c>
      <c r="B17402" s="102">
        <v>0.60648148148148151</v>
      </c>
      <c r="C17402" s="100">
        <v>415</v>
      </c>
      <c r="D17402" s="100">
        <v>0.92900000000000005</v>
      </c>
    </row>
    <row r="17403" spans="1:4">
      <c r="A17403" s="101">
        <v>43997</v>
      </c>
      <c r="B17403" s="102">
        <v>0.60657407407407404</v>
      </c>
      <c r="C17403" s="100">
        <v>859</v>
      </c>
      <c r="D17403" s="100">
        <v>0.89400000000000002</v>
      </c>
    </row>
    <row r="17404" spans="1:4">
      <c r="A17404" s="101">
        <v>43997</v>
      </c>
      <c r="B17404" s="102">
        <v>0.60667824074074073</v>
      </c>
      <c r="C17404" s="100">
        <v>302</v>
      </c>
      <c r="D17404" s="100">
        <v>0.90200000000000002</v>
      </c>
    </row>
    <row r="17405" spans="1:4">
      <c r="A17405" s="101">
        <v>43997</v>
      </c>
      <c r="B17405" s="102">
        <v>0.60677083333333337</v>
      </c>
      <c r="C17405" s="100">
        <v>746</v>
      </c>
      <c r="D17405" s="100">
        <v>0.93799999999999994</v>
      </c>
    </row>
    <row r="17406" spans="1:4">
      <c r="A17406" s="101">
        <v>43997</v>
      </c>
      <c r="B17406" s="102">
        <v>0.60687499999999994</v>
      </c>
      <c r="C17406" s="100">
        <v>189</v>
      </c>
      <c r="D17406" s="100">
        <v>0.89500000000000002</v>
      </c>
    </row>
    <row r="17407" spans="1:4">
      <c r="A17407" s="101">
        <v>43997</v>
      </c>
      <c r="B17407" s="102">
        <v>0.60696759259259259</v>
      </c>
      <c r="C17407" s="100">
        <v>632</v>
      </c>
      <c r="D17407" s="100">
        <v>0.88400000000000001</v>
      </c>
    </row>
    <row r="17408" spans="1:4">
      <c r="A17408" s="101">
        <v>43997</v>
      </c>
      <c r="B17408" s="102">
        <v>0.60707175925925927</v>
      </c>
      <c r="C17408" s="100">
        <v>76</v>
      </c>
      <c r="D17408" s="100">
        <v>0.89700000000000002</v>
      </c>
    </row>
    <row r="17409" spans="1:4">
      <c r="A17409" s="101">
        <v>43997</v>
      </c>
      <c r="B17409" s="102">
        <v>0.6071643518518518</v>
      </c>
      <c r="C17409" s="100">
        <v>519</v>
      </c>
      <c r="D17409" s="100">
        <v>0.93400000000000005</v>
      </c>
    </row>
    <row r="17410" spans="1:4">
      <c r="A17410" s="101">
        <v>43997</v>
      </c>
      <c r="B17410" s="102">
        <v>0.60725694444444445</v>
      </c>
      <c r="C17410" s="100">
        <v>963</v>
      </c>
      <c r="D17410" s="100">
        <v>0.88400000000000001</v>
      </c>
    </row>
    <row r="17411" spans="1:4">
      <c r="A17411" s="101">
        <v>43997</v>
      </c>
      <c r="B17411" s="102">
        <v>0.60736111111111113</v>
      </c>
      <c r="C17411" s="100">
        <v>406</v>
      </c>
      <c r="D17411" s="100">
        <v>0.92900000000000005</v>
      </c>
    </row>
    <row r="17412" spans="1:4">
      <c r="A17412" s="101">
        <v>43997</v>
      </c>
      <c r="B17412" s="102">
        <v>0.60745370370370366</v>
      </c>
      <c r="C17412" s="100">
        <v>849</v>
      </c>
      <c r="D17412" s="100">
        <v>0.89</v>
      </c>
    </row>
    <row r="17413" spans="1:4">
      <c r="A17413" s="101">
        <v>43997</v>
      </c>
      <c r="B17413" s="102">
        <v>0.60755787037037035</v>
      </c>
      <c r="C17413" s="100">
        <v>293</v>
      </c>
      <c r="D17413" s="100">
        <v>0.88400000000000001</v>
      </c>
    </row>
    <row r="17414" spans="1:4">
      <c r="A17414" s="101">
        <v>43997</v>
      </c>
      <c r="B17414" s="102">
        <v>0.60765046296296299</v>
      </c>
      <c r="C17414" s="100">
        <v>736</v>
      </c>
      <c r="D17414" s="100">
        <v>0.90800000000000003</v>
      </c>
    </row>
    <row r="17415" spans="1:4">
      <c r="A17415" s="101">
        <v>43997</v>
      </c>
      <c r="B17415" s="102">
        <v>0.60775462962962956</v>
      </c>
      <c r="C17415" s="100">
        <v>180</v>
      </c>
      <c r="D17415" s="100">
        <v>0.89700000000000002</v>
      </c>
    </row>
    <row r="17416" spans="1:4">
      <c r="A17416" s="101">
        <v>43997</v>
      </c>
      <c r="B17416" s="102">
        <v>0.60784722222222221</v>
      </c>
      <c r="C17416" s="100">
        <v>623</v>
      </c>
      <c r="D17416" s="100">
        <v>0.93200000000000005</v>
      </c>
    </row>
    <row r="17417" spans="1:4">
      <c r="A17417" s="101">
        <v>43997</v>
      </c>
      <c r="B17417" s="102">
        <v>0.60795138888888889</v>
      </c>
      <c r="C17417" s="100">
        <v>66</v>
      </c>
      <c r="D17417" s="100">
        <v>0.93200000000000005</v>
      </c>
    </row>
    <row r="17418" spans="1:4">
      <c r="A17418" s="101">
        <v>43997</v>
      </c>
      <c r="B17418" s="102">
        <v>0.60804398148148142</v>
      </c>
      <c r="C17418" s="100">
        <v>510</v>
      </c>
      <c r="D17418" s="100">
        <v>0.91</v>
      </c>
    </row>
    <row r="17419" spans="1:4">
      <c r="A17419" s="101">
        <v>43997</v>
      </c>
      <c r="B17419" s="102">
        <v>0.60813657407407407</v>
      </c>
      <c r="C17419" s="100">
        <v>953</v>
      </c>
      <c r="D17419" s="100">
        <v>0.91800000000000004</v>
      </c>
    </row>
    <row r="17420" spans="1:4">
      <c r="A17420" s="101">
        <v>43997</v>
      </c>
      <c r="B17420" s="102">
        <v>0.60824074074074075</v>
      </c>
      <c r="C17420" s="100">
        <v>397</v>
      </c>
      <c r="D17420" s="100">
        <v>0.64</v>
      </c>
    </row>
    <row r="17421" spans="1:4">
      <c r="A17421" s="101">
        <v>43997</v>
      </c>
      <c r="B17421" s="102">
        <v>0.60833333333333328</v>
      </c>
      <c r="C17421" s="100">
        <v>840</v>
      </c>
      <c r="D17421" s="100">
        <v>0.93899999999999995</v>
      </c>
    </row>
    <row r="17422" spans="1:4">
      <c r="A17422" s="101">
        <v>43997</v>
      </c>
      <c r="B17422" s="102">
        <v>0.60843749999999996</v>
      </c>
      <c r="C17422" s="100">
        <v>284</v>
      </c>
      <c r="D17422" s="100">
        <v>0.95</v>
      </c>
    </row>
    <row r="17423" spans="1:4">
      <c r="A17423" s="101">
        <v>43997</v>
      </c>
      <c r="B17423" s="102">
        <v>0.60853009259259261</v>
      </c>
      <c r="C17423" s="100">
        <v>727</v>
      </c>
      <c r="D17423" s="100">
        <v>0.93899999999999995</v>
      </c>
    </row>
    <row r="17424" spans="1:4">
      <c r="A17424" s="101">
        <v>43997</v>
      </c>
      <c r="B17424" s="102">
        <v>0.60863425925925929</v>
      </c>
      <c r="C17424" s="100">
        <v>170</v>
      </c>
      <c r="D17424" s="100">
        <v>0.879</v>
      </c>
    </row>
    <row r="17425" spans="1:4">
      <c r="A17425" s="101">
        <v>43997</v>
      </c>
      <c r="B17425" s="102">
        <v>0.60872685185185182</v>
      </c>
      <c r="C17425" s="100">
        <v>614</v>
      </c>
      <c r="D17425" s="100">
        <v>0.93700000000000006</v>
      </c>
    </row>
    <row r="17426" spans="1:4">
      <c r="A17426" s="101">
        <v>43997</v>
      </c>
      <c r="B17426" s="102">
        <v>0.60883101851851851</v>
      </c>
      <c r="C17426" s="100">
        <v>57</v>
      </c>
      <c r="D17426" s="100">
        <v>0.94299999999999995</v>
      </c>
    </row>
    <row r="17427" spans="1:4">
      <c r="A17427" s="101">
        <v>43997</v>
      </c>
      <c r="B17427" s="102">
        <v>0.60892361111111104</v>
      </c>
      <c r="C17427" s="100">
        <v>501</v>
      </c>
      <c r="D17427" s="100">
        <v>0.91200000000000003</v>
      </c>
    </row>
    <row r="17428" spans="1:4">
      <c r="A17428" s="101">
        <v>43997</v>
      </c>
      <c r="B17428" s="102">
        <v>0.60901620370370368</v>
      </c>
      <c r="C17428" s="100">
        <v>944</v>
      </c>
      <c r="D17428" s="100">
        <v>0.91300000000000003</v>
      </c>
    </row>
    <row r="17429" spans="1:4">
      <c r="A17429" s="101">
        <v>43997</v>
      </c>
      <c r="B17429" s="102">
        <v>0.60912037037037037</v>
      </c>
      <c r="C17429" s="100">
        <v>387</v>
      </c>
      <c r="D17429" s="100">
        <v>0.94499999999999995</v>
      </c>
    </row>
    <row r="17430" spans="1:4">
      <c r="A17430" s="101">
        <v>43997</v>
      </c>
      <c r="B17430" s="102">
        <v>0.6092129629629629</v>
      </c>
      <c r="C17430" s="100">
        <v>831</v>
      </c>
      <c r="D17430" s="100">
        <v>0.90600000000000003</v>
      </c>
    </row>
    <row r="17431" spans="1:4">
      <c r="A17431" s="101">
        <v>43997</v>
      </c>
      <c r="B17431" s="102">
        <v>0.60931712962962969</v>
      </c>
      <c r="C17431" s="100">
        <v>274</v>
      </c>
      <c r="D17431" s="100">
        <v>0.90600000000000003</v>
      </c>
    </row>
    <row r="17432" spans="1:4">
      <c r="A17432" s="101">
        <v>43997</v>
      </c>
      <c r="B17432" s="102">
        <v>0.60940972222222223</v>
      </c>
      <c r="C17432" s="100">
        <v>718</v>
      </c>
      <c r="D17432" s="100">
        <v>0.94599999999999995</v>
      </c>
    </row>
    <row r="17433" spans="1:4">
      <c r="A17433" s="101">
        <v>43997</v>
      </c>
      <c r="B17433" s="102">
        <v>0.60951388888888891</v>
      </c>
      <c r="C17433" s="100">
        <v>161</v>
      </c>
      <c r="D17433" s="100">
        <v>0.94599999999999995</v>
      </c>
    </row>
    <row r="17434" spans="1:4">
      <c r="A17434" s="101">
        <v>43997</v>
      </c>
      <c r="B17434" s="102">
        <v>0.60960648148148155</v>
      </c>
      <c r="C17434" s="100">
        <v>604</v>
      </c>
      <c r="D17434" s="100">
        <v>0.94399999999999995</v>
      </c>
    </row>
    <row r="17435" spans="1:4">
      <c r="A17435" s="101">
        <v>43997</v>
      </c>
      <c r="B17435" s="102">
        <v>0.60971064814814813</v>
      </c>
      <c r="C17435" s="100">
        <v>48</v>
      </c>
      <c r="D17435" s="100">
        <v>0.94499999999999995</v>
      </c>
    </row>
    <row r="17436" spans="1:4">
      <c r="A17436" s="101">
        <v>43997</v>
      </c>
      <c r="B17436" s="102">
        <v>0.60980324074074077</v>
      </c>
      <c r="C17436" s="100">
        <v>491</v>
      </c>
      <c r="D17436" s="100">
        <v>0.93500000000000005</v>
      </c>
    </row>
    <row r="17437" spans="1:4">
      <c r="A17437" s="101">
        <v>43997</v>
      </c>
      <c r="B17437" s="102">
        <v>0.6098958333333333</v>
      </c>
      <c r="C17437" s="100">
        <v>935</v>
      </c>
      <c r="D17437" s="100">
        <v>0.93</v>
      </c>
    </row>
    <row r="17438" spans="1:4">
      <c r="A17438" s="101">
        <v>43997</v>
      </c>
      <c r="B17438" s="102">
        <v>0.61</v>
      </c>
      <c r="C17438" s="100">
        <v>378</v>
      </c>
      <c r="D17438" s="100">
        <v>0.89500000000000002</v>
      </c>
    </row>
    <row r="17439" spans="1:4">
      <c r="A17439" s="101">
        <v>43997</v>
      </c>
      <c r="B17439" s="102">
        <v>0.61009259259259252</v>
      </c>
      <c r="C17439" s="100">
        <v>821</v>
      </c>
      <c r="D17439" s="100">
        <v>0.88800000000000001</v>
      </c>
    </row>
    <row r="17440" spans="1:4">
      <c r="A17440" s="101">
        <v>43997</v>
      </c>
      <c r="B17440" s="102">
        <v>0.61019675925925931</v>
      </c>
      <c r="C17440" s="100">
        <v>265</v>
      </c>
      <c r="D17440" s="100">
        <v>0.90600000000000003</v>
      </c>
    </row>
    <row r="17441" spans="1:4">
      <c r="A17441" s="101">
        <v>43997</v>
      </c>
      <c r="B17441" s="102">
        <v>0.61028935185185185</v>
      </c>
      <c r="C17441" s="100">
        <v>708</v>
      </c>
      <c r="D17441" s="100">
        <v>0.93700000000000006</v>
      </c>
    </row>
    <row r="17442" spans="1:4">
      <c r="A17442" s="101">
        <v>43997</v>
      </c>
      <c r="B17442" s="102">
        <v>0.61039351851851853</v>
      </c>
      <c r="C17442" s="100">
        <v>152</v>
      </c>
      <c r="D17442" s="100">
        <v>0.90500000000000003</v>
      </c>
    </row>
    <row r="17443" spans="1:4">
      <c r="A17443" s="101">
        <v>43997</v>
      </c>
      <c r="B17443" s="102">
        <v>0.61048611111111117</v>
      </c>
      <c r="C17443" s="100">
        <v>595</v>
      </c>
      <c r="D17443" s="100">
        <v>0.88800000000000001</v>
      </c>
    </row>
    <row r="17444" spans="1:4">
      <c r="A17444" s="101">
        <v>43997</v>
      </c>
      <c r="B17444" s="102">
        <v>0.61059027777777775</v>
      </c>
      <c r="C17444" s="100">
        <v>38</v>
      </c>
      <c r="D17444" s="100">
        <v>0.92900000000000005</v>
      </c>
    </row>
    <row r="17445" spans="1:4">
      <c r="A17445" s="101">
        <v>43997</v>
      </c>
      <c r="B17445" s="102">
        <v>0.61068287037037039</v>
      </c>
      <c r="C17445" s="100">
        <v>482</v>
      </c>
      <c r="D17445" s="100">
        <v>0.89300000000000002</v>
      </c>
    </row>
    <row r="17446" spans="1:4">
      <c r="A17446" s="101">
        <v>43997</v>
      </c>
      <c r="B17446" s="102">
        <v>0.61077546296296303</v>
      </c>
      <c r="C17446" s="100">
        <v>925</v>
      </c>
      <c r="D17446" s="100">
        <v>0.89900000000000002</v>
      </c>
    </row>
    <row r="17447" spans="1:4">
      <c r="A17447" s="101">
        <v>43997</v>
      </c>
      <c r="B17447" s="102">
        <v>0.61087962962962961</v>
      </c>
      <c r="C17447" s="100">
        <v>369</v>
      </c>
      <c r="D17447" s="100">
        <v>0.93300000000000005</v>
      </c>
    </row>
    <row r="17448" spans="1:4">
      <c r="A17448" s="101">
        <v>43997</v>
      </c>
      <c r="B17448" s="102">
        <v>0.61097222222222225</v>
      </c>
      <c r="C17448" s="100">
        <v>812</v>
      </c>
      <c r="D17448" s="100">
        <v>0.88600000000000001</v>
      </c>
    </row>
    <row r="17449" spans="1:4">
      <c r="A17449" s="101">
        <v>43997</v>
      </c>
      <c r="B17449" s="102">
        <v>0.61107638888888893</v>
      </c>
      <c r="C17449" s="100">
        <v>255</v>
      </c>
      <c r="D17449" s="100">
        <v>0.93300000000000005</v>
      </c>
    </row>
    <row r="17450" spans="1:4">
      <c r="A17450" s="101">
        <v>43997</v>
      </c>
      <c r="B17450" s="102">
        <v>0.61116898148148147</v>
      </c>
      <c r="C17450" s="100">
        <v>699</v>
      </c>
      <c r="D17450" s="100">
        <v>0.89600000000000002</v>
      </c>
    </row>
    <row r="17451" spans="1:4">
      <c r="A17451" s="101">
        <v>43997</v>
      </c>
      <c r="B17451" s="102">
        <v>0.61127314814814815</v>
      </c>
      <c r="C17451" s="100">
        <v>142</v>
      </c>
      <c r="D17451" s="100">
        <v>0.92200000000000004</v>
      </c>
    </row>
    <row r="17452" spans="1:4">
      <c r="A17452" s="101">
        <v>43997</v>
      </c>
      <c r="B17452" s="102">
        <v>0.61136574074074079</v>
      </c>
      <c r="C17452" s="100">
        <v>586</v>
      </c>
      <c r="D17452" s="100">
        <v>0.88900000000000001</v>
      </c>
    </row>
    <row r="17453" spans="1:4">
      <c r="A17453" s="101">
        <v>43997</v>
      </c>
      <c r="B17453" s="102">
        <v>0.61146990740740736</v>
      </c>
      <c r="C17453" s="100">
        <v>29</v>
      </c>
      <c r="D17453" s="100">
        <v>0.93200000000000005</v>
      </c>
    </row>
    <row r="17454" spans="1:4">
      <c r="A17454" s="101">
        <v>43997</v>
      </c>
      <c r="B17454" s="102">
        <v>0.61156250000000001</v>
      </c>
      <c r="C17454" s="100">
        <v>473</v>
      </c>
      <c r="D17454" s="100">
        <v>0.90400000000000003</v>
      </c>
    </row>
    <row r="17455" spans="1:4">
      <c r="A17455" s="101">
        <v>43997</v>
      </c>
      <c r="B17455" s="102">
        <v>0.61165509259259265</v>
      </c>
      <c r="C17455" s="100">
        <v>916</v>
      </c>
      <c r="D17455" s="100">
        <v>0.88300000000000001</v>
      </c>
    </row>
    <row r="17456" spans="1:4">
      <c r="A17456" s="101">
        <v>43997</v>
      </c>
      <c r="B17456" s="102">
        <v>0.61175925925925922</v>
      </c>
      <c r="C17456" s="100">
        <v>359</v>
      </c>
      <c r="D17456" s="100">
        <v>0.91100000000000003</v>
      </c>
    </row>
    <row r="17457" spans="1:4">
      <c r="A17457" s="101">
        <v>43997</v>
      </c>
      <c r="B17457" s="102">
        <v>0.61185185185185187</v>
      </c>
      <c r="C17457" s="100">
        <v>803</v>
      </c>
      <c r="D17457" s="100">
        <v>0.92700000000000005</v>
      </c>
    </row>
    <row r="17458" spans="1:4">
      <c r="A17458" s="101">
        <v>43997</v>
      </c>
      <c r="B17458" s="102">
        <v>0.61195601851851855</v>
      </c>
      <c r="C17458" s="100">
        <v>246</v>
      </c>
      <c r="D17458" s="100">
        <v>0.92800000000000005</v>
      </c>
    </row>
    <row r="17459" spans="1:4">
      <c r="A17459" s="101">
        <v>43997</v>
      </c>
      <c r="B17459" s="102">
        <v>0.61204861111111108</v>
      </c>
      <c r="C17459" s="100">
        <v>690</v>
      </c>
      <c r="D17459" s="100">
        <v>0.90100000000000002</v>
      </c>
    </row>
    <row r="17460" spans="1:4">
      <c r="A17460" s="101">
        <v>43997</v>
      </c>
      <c r="B17460" s="102">
        <v>0.61215277777777777</v>
      </c>
      <c r="C17460" s="100">
        <v>133</v>
      </c>
      <c r="D17460" s="100">
        <v>0.88800000000000001</v>
      </c>
    </row>
    <row r="17461" spans="1:4">
      <c r="A17461" s="101">
        <v>43997</v>
      </c>
      <c r="B17461" s="102">
        <v>0.61224537037037041</v>
      </c>
      <c r="C17461" s="100">
        <v>576</v>
      </c>
      <c r="D17461" s="100">
        <v>0.92600000000000005</v>
      </c>
    </row>
    <row r="17462" spans="1:4">
      <c r="A17462" s="101">
        <v>43997</v>
      </c>
      <c r="B17462" s="102">
        <v>0.61234953703703698</v>
      </c>
      <c r="C17462" s="100">
        <v>20</v>
      </c>
      <c r="D17462" s="100">
        <v>0.90100000000000002</v>
      </c>
    </row>
    <row r="17463" spans="1:4">
      <c r="A17463" s="101">
        <v>43997</v>
      </c>
      <c r="B17463" s="102">
        <v>0.61244212962962963</v>
      </c>
      <c r="C17463" s="100">
        <v>463</v>
      </c>
      <c r="D17463" s="100">
        <v>0.874</v>
      </c>
    </row>
    <row r="17464" spans="1:4">
      <c r="A17464" s="101">
        <v>43997</v>
      </c>
      <c r="B17464" s="102">
        <v>0.61253472222222227</v>
      </c>
      <c r="C17464" s="100">
        <v>907</v>
      </c>
      <c r="D17464" s="100">
        <v>0.92300000000000004</v>
      </c>
    </row>
    <row r="17465" spans="1:4">
      <c r="A17465" s="101">
        <v>43997</v>
      </c>
      <c r="B17465" s="102">
        <v>0.61263888888888884</v>
      </c>
      <c r="C17465" s="100">
        <v>350</v>
      </c>
      <c r="D17465" s="100">
        <v>0.90400000000000003</v>
      </c>
    </row>
    <row r="17466" spans="1:4">
      <c r="A17466" s="101">
        <v>43997</v>
      </c>
      <c r="B17466" s="102">
        <v>0.61273148148148149</v>
      </c>
      <c r="C17466" s="100">
        <v>793</v>
      </c>
      <c r="D17466" s="100">
        <v>0.872</v>
      </c>
    </row>
    <row r="17467" spans="1:4">
      <c r="A17467" s="101">
        <v>43997</v>
      </c>
      <c r="B17467" s="102">
        <v>0.61283564814814817</v>
      </c>
      <c r="C17467" s="100">
        <v>237</v>
      </c>
      <c r="D17467" s="100">
        <v>0.88300000000000001</v>
      </c>
    </row>
    <row r="17468" spans="1:4">
      <c r="A17468" s="101">
        <v>43997</v>
      </c>
      <c r="B17468" s="102">
        <v>0.6129282407407407</v>
      </c>
      <c r="C17468" s="100">
        <v>680</v>
      </c>
      <c r="D17468" s="100">
        <v>0.91300000000000003</v>
      </c>
    </row>
    <row r="17469" spans="1:4">
      <c r="A17469" s="101">
        <v>43997</v>
      </c>
      <c r="B17469" s="102">
        <v>0.61303240740740739</v>
      </c>
      <c r="C17469" s="100">
        <v>124</v>
      </c>
      <c r="D17469" s="100">
        <v>0.88600000000000001</v>
      </c>
    </row>
    <row r="17470" spans="1:4">
      <c r="A17470" s="101">
        <v>43997</v>
      </c>
      <c r="B17470" s="102">
        <v>0.61312500000000003</v>
      </c>
      <c r="C17470" s="100">
        <v>567</v>
      </c>
      <c r="D17470" s="100">
        <v>0.86699999999999999</v>
      </c>
    </row>
    <row r="17471" spans="1:4">
      <c r="A17471" s="101">
        <v>43997</v>
      </c>
      <c r="B17471" s="102">
        <v>0.6132291666666666</v>
      </c>
      <c r="C17471" s="100">
        <v>10</v>
      </c>
      <c r="D17471" s="100">
        <v>0.874</v>
      </c>
    </row>
    <row r="17472" spans="1:4">
      <c r="A17472" s="101">
        <v>43997</v>
      </c>
      <c r="B17472" s="102">
        <v>0.61332175925925925</v>
      </c>
      <c r="C17472" s="100">
        <v>454</v>
      </c>
      <c r="D17472" s="100">
        <v>0.878</v>
      </c>
    </row>
    <row r="17473" spans="1:4">
      <c r="A17473" s="101">
        <v>43997</v>
      </c>
      <c r="B17473" s="102">
        <v>0.61341435185185189</v>
      </c>
      <c r="C17473" s="100">
        <v>897</v>
      </c>
      <c r="D17473" s="100">
        <v>0.86699999999999999</v>
      </c>
    </row>
    <row r="17474" spans="1:4">
      <c r="A17474" s="101">
        <v>43997</v>
      </c>
      <c r="B17474" s="102">
        <v>0.61351851851851846</v>
      </c>
      <c r="C17474" s="100">
        <v>341</v>
      </c>
      <c r="D17474" s="100">
        <v>0.86699999999999999</v>
      </c>
    </row>
    <row r="17475" spans="1:4">
      <c r="A17475" s="101">
        <v>43997</v>
      </c>
      <c r="B17475" s="102">
        <v>0.61361111111111111</v>
      </c>
      <c r="C17475" s="100">
        <v>784</v>
      </c>
      <c r="D17475" s="100">
        <v>0.91500000000000004</v>
      </c>
    </row>
    <row r="17476" spans="1:4">
      <c r="A17476" s="101">
        <v>43997</v>
      </c>
      <c r="B17476" s="102">
        <v>0.61371527777777779</v>
      </c>
      <c r="C17476" s="100">
        <v>227</v>
      </c>
      <c r="D17476" s="100">
        <v>0.89100000000000001</v>
      </c>
    </row>
    <row r="17477" spans="1:4">
      <c r="A17477" s="101">
        <v>43997</v>
      </c>
      <c r="B17477" s="102">
        <v>0.61380787037037032</v>
      </c>
      <c r="C17477" s="100">
        <v>671</v>
      </c>
      <c r="D17477" s="100">
        <v>0.873</v>
      </c>
    </row>
    <row r="17478" spans="1:4">
      <c r="A17478" s="101">
        <v>43997</v>
      </c>
      <c r="B17478" s="102">
        <v>0.61391203703703701</v>
      </c>
      <c r="C17478" s="100">
        <v>114</v>
      </c>
      <c r="D17478" s="100">
        <v>0.88500000000000001</v>
      </c>
    </row>
    <row r="17479" spans="1:4">
      <c r="A17479" s="101">
        <v>43997</v>
      </c>
      <c r="B17479" s="102">
        <v>0.61400462962962965</v>
      </c>
      <c r="C17479" s="100">
        <v>558</v>
      </c>
      <c r="D17479" s="100">
        <v>0.91100000000000003</v>
      </c>
    </row>
    <row r="17480" spans="1:4">
      <c r="A17480" s="101">
        <v>43997</v>
      </c>
      <c r="B17480" s="102">
        <v>0.61410879629629633</v>
      </c>
      <c r="C17480" s="100">
        <v>1</v>
      </c>
      <c r="D17480" s="100">
        <v>0.92300000000000004</v>
      </c>
    </row>
    <row r="17481" spans="1:4">
      <c r="A17481" s="101">
        <v>43997</v>
      </c>
      <c r="B17481" s="102">
        <v>0.61420138888888887</v>
      </c>
      <c r="C17481" s="100">
        <v>444</v>
      </c>
      <c r="D17481" s="100">
        <v>0.93200000000000005</v>
      </c>
    </row>
    <row r="17482" spans="1:4">
      <c r="A17482" s="101">
        <v>43997</v>
      </c>
      <c r="B17482" s="102">
        <v>0.61429398148148151</v>
      </c>
      <c r="C17482" s="100">
        <v>888</v>
      </c>
      <c r="D17482" s="100">
        <v>0.91</v>
      </c>
    </row>
    <row r="17483" spans="1:4">
      <c r="A17483" s="101">
        <v>43997</v>
      </c>
      <c r="B17483" s="102">
        <v>0.61439814814814808</v>
      </c>
      <c r="C17483" s="100">
        <v>331</v>
      </c>
      <c r="D17483" s="100">
        <v>0.88900000000000001</v>
      </c>
    </row>
    <row r="17484" spans="1:4">
      <c r="A17484" s="101">
        <v>43997</v>
      </c>
      <c r="B17484" s="102">
        <v>0.61449074074074073</v>
      </c>
      <c r="C17484" s="100">
        <v>775</v>
      </c>
      <c r="D17484" s="100">
        <v>0.879</v>
      </c>
    </row>
    <row r="17485" spans="1:4">
      <c r="A17485" s="101">
        <v>43997</v>
      </c>
      <c r="B17485" s="102">
        <v>0.61459490740740741</v>
      </c>
      <c r="C17485" s="100">
        <v>218</v>
      </c>
      <c r="D17485" s="100">
        <v>0.88300000000000001</v>
      </c>
    </row>
    <row r="17486" spans="1:4">
      <c r="A17486" s="101">
        <v>43997</v>
      </c>
      <c r="B17486" s="102">
        <v>0.61468749999999994</v>
      </c>
      <c r="C17486" s="100">
        <v>662</v>
      </c>
      <c r="D17486" s="100">
        <v>0.89500000000000002</v>
      </c>
    </row>
    <row r="17487" spans="1:4">
      <c r="A17487" s="101">
        <v>43997</v>
      </c>
      <c r="B17487" s="102">
        <v>0.61479166666666674</v>
      </c>
      <c r="C17487" s="100">
        <v>105</v>
      </c>
      <c r="D17487" s="100">
        <v>0.88300000000000001</v>
      </c>
    </row>
    <row r="17488" spans="1:4">
      <c r="A17488" s="101">
        <v>43997</v>
      </c>
      <c r="B17488" s="102">
        <v>0.61488425925925927</v>
      </c>
      <c r="C17488" s="100">
        <v>548</v>
      </c>
      <c r="D17488" s="100">
        <v>0.89400000000000002</v>
      </c>
    </row>
    <row r="17489" spans="1:4">
      <c r="A17489" s="101">
        <v>43997</v>
      </c>
      <c r="B17489" s="102">
        <v>0.6149768518518518</v>
      </c>
      <c r="C17489" s="100">
        <v>992</v>
      </c>
      <c r="D17489" s="100">
        <v>0.92300000000000004</v>
      </c>
    </row>
    <row r="17490" spans="1:4">
      <c r="A17490" s="101">
        <v>43997</v>
      </c>
      <c r="B17490" s="102">
        <v>0.61508101851851849</v>
      </c>
      <c r="C17490" s="100">
        <v>435</v>
      </c>
      <c r="D17490" s="100">
        <v>0.91700000000000004</v>
      </c>
    </row>
    <row r="17491" spans="1:4">
      <c r="A17491" s="101">
        <v>43997</v>
      </c>
      <c r="B17491" s="102">
        <v>0.61517361111111113</v>
      </c>
      <c r="C17491" s="100">
        <v>879</v>
      </c>
      <c r="D17491" s="100">
        <v>0.89500000000000002</v>
      </c>
    </row>
    <row r="17492" spans="1:4">
      <c r="A17492" s="101">
        <v>43997</v>
      </c>
      <c r="B17492" s="102">
        <v>0.61527777777777781</v>
      </c>
      <c r="C17492" s="100">
        <v>322</v>
      </c>
      <c r="D17492" s="100">
        <v>0.94</v>
      </c>
    </row>
    <row r="17493" spans="1:4">
      <c r="A17493" s="101">
        <v>43997</v>
      </c>
      <c r="B17493" s="102">
        <v>0.61537037037037035</v>
      </c>
      <c r="C17493" s="100">
        <v>765</v>
      </c>
      <c r="D17493" s="100">
        <v>0.91300000000000003</v>
      </c>
    </row>
    <row r="17494" spans="1:4">
      <c r="A17494" s="101">
        <v>43997</v>
      </c>
      <c r="B17494" s="102">
        <v>0.61547453703703703</v>
      </c>
      <c r="C17494" s="100">
        <v>209</v>
      </c>
      <c r="D17494" s="100">
        <v>0.9</v>
      </c>
    </row>
    <row r="17495" spans="1:4">
      <c r="A17495" s="101">
        <v>43997</v>
      </c>
      <c r="B17495" s="102">
        <v>0.61556712962962956</v>
      </c>
      <c r="C17495" s="100">
        <v>652</v>
      </c>
      <c r="D17495" s="100">
        <v>0.55100000000000005</v>
      </c>
    </row>
    <row r="17496" spans="1:4">
      <c r="A17496" s="101">
        <v>43997</v>
      </c>
      <c r="B17496" s="102">
        <v>0.61567129629629636</v>
      </c>
      <c r="C17496" s="100">
        <v>96</v>
      </c>
      <c r="D17496" s="100">
        <v>0.92100000000000004</v>
      </c>
    </row>
    <row r="17497" spans="1:4">
      <c r="A17497" s="101">
        <v>43997</v>
      </c>
      <c r="B17497" s="102">
        <v>0.61576388888888889</v>
      </c>
      <c r="C17497" s="100">
        <v>539</v>
      </c>
      <c r="D17497" s="100">
        <v>0.94499999999999995</v>
      </c>
    </row>
    <row r="17498" spans="1:4">
      <c r="A17498" s="101">
        <v>43997</v>
      </c>
      <c r="B17498" s="102">
        <v>0.61585648148148142</v>
      </c>
      <c r="C17498" s="100">
        <v>982</v>
      </c>
      <c r="D17498" s="100">
        <v>0.89300000000000002</v>
      </c>
    </row>
    <row r="17499" spans="1:4">
      <c r="A17499" s="101">
        <v>43997</v>
      </c>
      <c r="B17499" s="102">
        <v>0.61596064814814822</v>
      </c>
      <c r="C17499" s="100">
        <v>426</v>
      </c>
      <c r="D17499" s="100">
        <v>0.95099999999999996</v>
      </c>
    </row>
    <row r="17500" spans="1:4">
      <c r="A17500" s="101">
        <v>43997</v>
      </c>
      <c r="B17500" s="102">
        <v>0.61605324074074075</v>
      </c>
      <c r="C17500" s="100">
        <v>869</v>
      </c>
      <c r="D17500" s="100">
        <v>0.90200000000000002</v>
      </c>
    </row>
    <row r="17501" spans="1:4">
      <c r="A17501" s="101">
        <v>43997</v>
      </c>
      <c r="B17501" s="102">
        <v>0.61615740740740743</v>
      </c>
      <c r="C17501" s="100">
        <v>313</v>
      </c>
      <c r="D17501" s="100">
        <v>0.93899999999999995</v>
      </c>
    </row>
    <row r="17502" spans="1:4">
      <c r="A17502" s="101">
        <v>43997</v>
      </c>
      <c r="B17502" s="102">
        <v>0.61624999999999996</v>
      </c>
      <c r="C17502" s="100">
        <v>756</v>
      </c>
      <c r="D17502" s="100">
        <v>0.90200000000000002</v>
      </c>
    </row>
    <row r="17503" spans="1:4">
      <c r="A17503" s="101">
        <v>43997</v>
      </c>
      <c r="B17503" s="102">
        <v>0.61635416666666665</v>
      </c>
      <c r="C17503" s="100">
        <v>199</v>
      </c>
      <c r="D17503" s="100">
        <v>0.94099999999999995</v>
      </c>
    </row>
    <row r="17504" spans="1:4">
      <c r="A17504" s="101">
        <v>43997</v>
      </c>
      <c r="B17504" s="102">
        <v>0.61644675925925929</v>
      </c>
      <c r="C17504" s="100">
        <v>643</v>
      </c>
      <c r="D17504" s="100">
        <v>0.89600000000000002</v>
      </c>
    </row>
    <row r="17505" spans="1:4">
      <c r="A17505" s="101">
        <v>43997</v>
      </c>
      <c r="B17505" s="102">
        <v>0.61655092592592597</v>
      </c>
      <c r="C17505" s="100">
        <v>86</v>
      </c>
      <c r="D17505" s="100">
        <v>0.93899999999999995</v>
      </c>
    </row>
    <row r="17506" spans="1:4">
      <c r="A17506" s="101">
        <v>43997</v>
      </c>
      <c r="B17506" s="102">
        <v>0.61664351851851851</v>
      </c>
      <c r="C17506" s="100">
        <v>530</v>
      </c>
      <c r="D17506" s="100">
        <v>0.89</v>
      </c>
    </row>
    <row r="17507" spans="1:4">
      <c r="A17507" s="101">
        <v>43997</v>
      </c>
      <c r="B17507" s="102">
        <v>0.61673611111111104</v>
      </c>
      <c r="C17507" s="100">
        <v>973</v>
      </c>
      <c r="D17507" s="100">
        <v>0.92300000000000004</v>
      </c>
    </row>
    <row r="17508" spans="1:4">
      <c r="A17508" s="101">
        <v>43997</v>
      </c>
      <c r="B17508" s="102">
        <v>0.61684027777777783</v>
      </c>
      <c r="C17508" s="100">
        <v>416</v>
      </c>
      <c r="D17508" s="100">
        <v>0.91800000000000004</v>
      </c>
    </row>
    <row r="17509" spans="1:4">
      <c r="A17509" s="101">
        <v>43997</v>
      </c>
      <c r="B17509" s="102">
        <v>0.61693287037037037</v>
      </c>
      <c r="C17509" s="100">
        <v>860</v>
      </c>
      <c r="D17509" s="100">
        <v>0.89400000000000002</v>
      </c>
    </row>
    <row r="17510" spans="1:4">
      <c r="A17510" s="101">
        <v>43997</v>
      </c>
      <c r="B17510" s="102">
        <v>0.61703703703703705</v>
      </c>
      <c r="C17510" s="100">
        <v>303</v>
      </c>
      <c r="D17510" s="100">
        <v>0.93799999999999994</v>
      </c>
    </row>
    <row r="17511" spans="1:4">
      <c r="A17511" s="101">
        <v>43997</v>
      </c>
      <c r="B17511" s="102">
        <v>0.61712962962962969</v>
      </c>
      <c r="C17511" s="100">
        <v>747</v>
      </c>
      <c r="D17511" s="100">
        <v>0.88800000000000001</v>
      </c>
    </row>
    <row r="17512" spans="1:4">
      <c r="A17512" s="101">
        <v>43997</v>
      </c>
      <c r="B17512" s="102">
        <v>0.61723379629629627</v>
      </c>
      <c r="C17512" s="100">
        <v>190</v>
      </c>
      <c r="D17512" s="100">
        <v>0.92700000000000005</v>
      </c>
    </row>
    <row r="17513" spans="1:4">
      <c r="A17513" s="101">
        <v>43997</v>
      </c>
      <c r="B17513" s="102">
        <v>0.61732638888888891</v>
      </c>
      <c r="C17513" s="100">
        <v>633</v>
      </c>
      <c r="D17513" s="100">
        <v>0.93700000000000006</v>
      </c>
    </row>
    <row r="17514" spans="1:4">
      <c r="A17514" s="101">
        <v>43997</v>
      </c>
      <c r="B17514" s="102">
        <v>0.61743055555555559</v>
      </c>
      <c r="C17514" s="100">
        <v>77</v>
      </c>
      <c r="D17514" s="100">
        <v>0.92800000000000005</v>
      </c>
    </row>
    <row r="17515" spans="1:4">
      <c r="A17515" s="101">
        <v>43997</v>
      </c>
      <c r="B17515" s="102">
        <v>0.61752314814814813</v>
      </c>
      <c r="C17515" s="100">
        <v>520</v>
      </c>
      <c r="D17515" s="100">
        <v>0.92300000000000004</v>
      </c>
    </row>
    <row r="17516" spans="1:4">
      <c r="A17516" s="101">
        <v>43997</v>
      </c>
      <c r="B17516" s="102">
        <v>0.61761574074074077</v>
      </c>
      <c r="C17516" s="100">
        <v>964</v>
      </c>
      <c r="D17516" s="100">
        <v>0.9</v>
      </c>
    </row>
    <row r="17517" spans="1:4">
      <c r="A17517" s="101">
        <v>43997</v>
      </c>
      <c r="B17517" s="102">
        <v>0.61771990740740745</v>
      </c>
      <c r="C17517" s="100">
        <v>407</v>
      </c>
      <c r="D17517" s="100">
        <v>0.88500000000000001</v>
      </c>
    </row>
    <row r="17518" spans="1:4">
      <c r="A17518" s="101">
        <v>43997</v>
      </c>
      <c r="B17518" s="102">
        <v>0.61781249999999999</v>
      </c>
      <c r="C17518" s="100">
        <v>851</v>
      </c>
      <c r="D17518" s="100">
        <v>0.88900000000000001</v>
      </c>
    </row>
    <row r="17519" spans="1:4">
      <c r="A17519" s="101">
        <v>43997</v>
      </c>
      <c r="B17519" s="102">
        <v>0.61791666666666667</v>
      </c>
      <c r="C17519" s="100">
        <v>294</v>
      </c>
      <c r="D17519" s="100">
        <v>0.88400000000000001</v>
      </c>
    </row>
    <row r="17520" spans="1:4">
      <c r="A17520" s="101">
        <v>43997</v>
      </c>
      <c r="B17520" s="102">
        <v>0.61800925925925931</v>
      </c>
      <c r="C17520" s="100">
        <v>737</v>
      </c>
      <c r="D17520" s="100">
        <v>0.92900000000000005</v>
      </c>
    </row>
    <row r="17521" spans="1:4">
      <c r="A17521" s="101">
        <v>43997</v>
      </c>
      <c r="B17521" s="102">
        <v>0.61811342592592589</v>
      </c>
      <c r="C17521" s="100">
        <v>181</v>
      </c>
      <c r="D17521" s="100">
        <v>0.92600000000000005</v>
      </c>
    </row>
    <row r="17522" spans="1:4">
      <c r="A17522" s="101">
        <v>43997</v>
      </c>
      <c r="B17522" s="102">
        <v>0.61820601851851853</v>
      </c>
      <c r="C17522" s="100">
        <v>624</v>
      </c>
      <c r="D17522" s="100">
        <v>0.88500000000000001</v>
      </c>
    </row>
    <row r="17523" spans="1:4">
      <c r="A17523" s="101">
        <v>43997</v>
      </c>
      <c r="B17523" s="102">
        <v>0.61831018518518521</v>
      </c>
      <c r="C17523" s="100">
        <v>68</v>
      </c>
      <c r="D17523" s="100">
        <v>0.92800000000000005</v>
      </c>
    </row>
    <row r="17524" spans="1:4">
      <c r="A17524" s="101">
        <v>43997</v>
      </c>
      <c r="B17524" s="102">
        <v>0.61840277777777775</v>
      </c>
      <c r="C17524" s="100">
        <v>511</v>
      </c>
      <c r="D17524" s="100">
        <v>0.91</v>
      </c>
    </row>
    <row r="17525" spans="1:4">
      <c r="A17525" s="101">
        <v>43997</v>
      </c>
      <c r="B17525" s="102">
        <v>0.61849537037037039</v>
      </c>
      <c r="C17525" s="100">
        <v>954</v>
      </c>
      <c r="D17525" s="100">
        <v>0.91200000000000003</v>
      </c>
    </row>
    <row r="17526" spans="1:4">
      <c r="A17526" s="101">
        <v>43997</v>
      </c>
      <c r="B17526" s="102">
        <v>0.61859953703703707</v>
      </c>
      <c r="C17526" s="100">
        <v>398</v>
      </c>
      <c r="D17526" s="100">
        <v>0.91300000000000003</v>
      </c>
    </row>
    <row r="17527" spans="1:4">
      <c r="A17527" s="101">
        <v>43997</v>
      </c>
      <c r="B17527" s="102">
        <v>0.61869212962962961</v>
      </c>
      <c r="C17527" s="100">
        <v>841</v>
      </c>
      <c r="D17527" s="100">
        <v>0.88300000000000001</v>
      </c>
    </row>
    <row r="17528" spans="1:4">
      <c r="A17528" s="101">
        <v>43997</v>
      </c>
      <c r="B17528" s="102">
        <v>0.61879629629629629</v>
      </c>
      <c r="C17528" s="100">
        <v>285</v>
      </c>
      <c r="D17528" s="100">
        <v>0.93700000000000006</v>
      </c>
    </row>
    <row r="17529" spans="1:4">
      <c r="A17529" s="101">
        <v>43997</v>
      </c>
      <c r="B17529" s="102">
        <v>0.61888888888888893</v>
      </c>
      <c r="C17529" s="100">
        <v>728</v>
      </c>
      <c r="D17529" s="100">
        <v>0.90600000000000003</v>
      </c>
    </row>
    <row r="17530" spans="1:4">
      <c r="A17530" s="101">
        <v>43997</v>
      </c>
      <c r="B17530" s="102">
        <v>0.6189930555555555</v>
      </c>
      <c r="C17530" s="100">
        <v>171</v>
      </c>
      <c r="D17530" s="100">
        <v>0.93</v>
      </c>
    </row>
    <row r="17531" spans="1:4">
      <c r="A17531" s="101">
        <v>43997</v>
      </c>
      <c r="B17531" s="102">
        <v>0.61908564814814815</v>
      </c>
      <c r="C17531" s="100">
        <v>615</v>
      </c>
      <c r="D17531" s="100">
        <v>0.92200000000000004</v>
      </c>
    </row>
    <row r="17532" spans="1:4">
      <c r="A17532" s="101">
        <v>43997</v>
      </c>
      <c r="B17532" s="102">
        <v>0.61918981481481483</v>
      </c>
      <c r="C17532" s="100">
        <v>58</v>
      </c>
      <c r="D17532" s="100">
        <v>0.88200000000000001</v>
      </c>
    </row>
    <row r="17533" spans="1:4">
      <c r="A17533" s="101">
        <v>43997</v>
      </c>
      <c r="B17533" s="102">
        <v>0.61928240740740736</v>
      </c>
      <c r="C17533" s="100">
        <v>502</v>
      </c>
      <c r="D17533" s="100">
        <v>0.89500000000000002</v>
      </c>
    </row>
    <row r="17534" spans="1:4">
      <c r="A17534" s="101">
        <v>43997</v>
      </c>
      <c r="B17534" s="102">
        <v>0.61937500000000001</v>
      </c>
      <c r="C17534" s="100">
        <v>945</v>
      </c>
      <c r="D17534" s="100">
        <v>0.93799999999999994</v>
      </c>
    </row>
    <row r="17535" spans="1:4">
      <c r="A17535" s="101">
        <v>43997</v>
      </c>
      <c r="B17535" s="102">
        <v>0.61947916666666669</v>
      </c>
      <c r="C17535" s="100">
        <v>388</v>
      </c>
      <c r="D17535" s="100">
        <v>0.94</v>
      </c>
    </row>
    <row r="17536" spans="1:4">
      <c r="A17536" s="101">
        <v>43997</v>
      </c>
      <c r="B17536" s="102">
        <v>0.61957175925925922</v>
      </c>
      <c r="C17536" s="100">
        <v>832</v>
      </c>
      <c r="D17536" s="100">
        <v>0.90500000000000003</v>
      </c>
    </row>
    <row r="17537" spans="1:4">
      <c r="A17537" s="101">
        <v>43997</v>
      </c>
      <c r="B17537" s="102">
        <v>0.61967592592592591</v>
      </c>
      <c r="C17537" s="100">
        <v>275</v>
      </c>
      <c r="D17537" s="100">
        <v>0.91700000000000004</v>
      </c>
    </row>
    <row r="17538" spans="1:4">
      <c r="A17538" s="101">
        <v>43997</v>
      </c>
      <c r="B17538" s="102">
        <v>0.61976851851851855</v>
      </c>
      <c r="C17538" s="100">
        <v>719</v>
      </c>
      <c r="D17538" s="100">
        <v>0.52600000000000002</v>
      </c>
    </row>
    <row r="17539" spans="1:4">
      <c r="A17539" s="101">
        <v>43997</v>
      </c>
      <c r="B17539" s="102">
        <v>0.61987268518518512</v>
      </c>
      <c r="C17539" s="100">
        <v>162</v>
      </c>
      <c r="D17539" s="100">
        <v>0.93700000000000006</v>
      </c>
    </row>
    <row r="17540" spans="1:4">
      <c r="A17540" s="101">
        <v>43997</v>
      </c>
      <c r="B17540" s="102">
        <v>0.61996527777777777</v>
      </c>
      <c r="C17540" s="100">
        <v>605</v>
      </c>
      <c r="D17540" s="100">
        <v>0.92600000000000005</v>
      </c>
    </row>
    <row r="17541" spans="1:4">
      <c r="A17541" s="101">
        <v>43997</v>
      </c>
      <c r="B17541" s="102">
        <v>0.62006944444444445</v>
      </c>
      <c r="C17541" s="100">
        <v>49</v>
      </c>
      <c r="D17541" s="100">
        <v>0.57299999999999995</v>
      </c>
    </row>
    <row r="17542" spans="1:4">
      <c r="A17542" s="101">
        <v>43997</v>
      </c>
      <c r="B17542" s="102">
        <v>0.62016203703703698</v>
      </c>
      <c r="C17542" s="100">
        <v>492</v>
      </c>
      <c r="D17542" s="100">
        <v>0.93700000000000006</v>
      </c>
    </row>
    <row r="17543" spans="1:4">
      <c r="A17543" s="101">
        <v>43997</v>
      </c>
      <c r="B17543" s="102">
        <v>0.62025462962962963</v>
      </c>
      <c r="C17543" s="100">
        <v>936</v>
      </c>
      <c r="D17543" s="100">
        <v>0.93700000000000006</v>
      </c>
    </row>
    <row r="17544" spans="1:4">
      <c r="A17544" s="101">
        <v>43997</v>
      </c>
      <c r="B17544" s="102">
        <v>0.62035879629629631</v>
      </c>
      <c r="C17544" s="100">
        <v>379</v>
      </c>
      <c r="D17544" s="100">
        <v>0.89900000000000002</v>
      </c>
    </row>
    <row r="17545" spans="1:4">
      <c r="A17545" s="101">
        <v>43997</v>
      </c>
      <c r="B17545" s="102">
        <v>0.62045138888888884</v>
      </c>
      <c r="C17545" s="100">
        <v>822</v>
      </c>
      <c r="D17545" s="100">
        <v>0.93899999999999995</v>
      </c>
    </row>
    <row r="17546" spans="1:4">
      <c r="A17546" s="101">
        <v>43997</v>
      </c>
      <c r="B17546" s="102">
        <v>0.62055555555555553</v>
      </c>
      <c r="C17546" s="100">
        <v>266</v>
      </c>
      <c r="D17546" s="100">
        <v>0.93</v>
      </c>
    </row>
    <row r="17547" spans="1:4">
      <c r="A17547" s="101">
        <v>43997</v>
      </c>
      <c r="B17547" s="102">
        <v>0.62064814814814817</v>
      </c>
      <c r="C17547" s="100">
        <v>709</v>
      </c>
      <c r="D17547" s="100">
        <v>0.88900000000000001</v>
      </c>
    </row>
    <row r="17548" spans="1:4">
      <c r="A17548" s="101">
        <v>43997</v>
      </c>
      <c r="B17548" s="102">
        <v>0.62075231481481474</v>
      </c>
      <c r="C17548" s="100">
        <v>153</v>
      </c>
      <c r="D17548" s="100">
        <v>0.9</v>
      </c>
    </row>
    <row r="17549" spans="1:4">
      <c r="A17549" s="101">
        <v>43997</v>
      </c>
      <c r="B17549" s="102">
        <v>0.62084490740740739</v>
      </c>
      <c r="C17549" s="100">
        <v>596</v>
      </c>
      <c r="D17549" s="100">
        <v>0.94399999999999995</v>
      </c>
    </row>
    <row r="17550" spans="1:4">
      <c r="A17550" s="101">
        <v>43997</v>
      </c>
      <c r="B17550" s="102">
        <v>0.62094907407407407</v>
      </c>
      <c r="C17550" s="100">
        <v>40</v>
      </c>
      <c r="D17550" s="100">
        <v>0.89300000000000002</v>
      </c>
    </row>
    <row r="17551" spans="1:4">
      <c r="A17551" s="101">
        <v>43997</v>
      </c>
      <c r="B17551" s="102">
        <v>0.6210416666666666</v>
      </c>
      <c r="C17551" s="100">
        <v>483</v>
      </c>
      <c r="D17551" s="100">
        <v>0.94</v>
      </c>
    </row>
    <row r="17552" spans="1:4">
      <c r="A17552" s="101">
        <v>43997</v>
      </c>
      <c r="B17552" s="102">
        <v>0.62113425925925925</v>
      </c>
      <c r="C17552" s="100">
        <v>926</v>
      </c>
      <c r="D17552" s="100">
        <v>0.91300000000000003</v>
      </c>
    </row>
    <row r="17553" spans="1:4">
      <c r="A17553" s="101">
        <v>43997</v>
      </c>
      <c r="B17553" s="102">
        <v>0.62123842592592593</v>
      </c>
      <c r="C17553" s="100">
        <v>370</v>
      </c>
      <c r="D17553" s="100">
        <v>0.91100000000000003</v>
      </c>
    </row>
    <row r="17554" spans="1:4">
      <c r="A17554" s="101">
        <v>43997</v>
      </c>
      <c r="B17554" s="102">
        <v>0.62133101851851846</v>
      </c>
      <c r="C17554" s="100">
        <v>813</v>
      </c>
      <c r="D17554" s="100">
        <v>0.93700000000000006</v>
      </c>
    </row>
    <row r="17555" spans="1:4">
      <c r="A17555" s="101">
        <v>43997</v>
      </c>
      <c r="B17555" s="102">
        <v>0.62143518518518526</v>
      </c>
      <c r="C17555" s="100">
        <v>257</v>
      </c>
      <c r="D17555" s="100">
        <v>0.89100000000000001</v>
      </c>
    </row>
    <row r="17556" spans="1:4">
      <c r="A17556" s="101">
        <v>43997</v>
      </c>
      <c r="B17556" s="102">
        <v>0.62152777777777779</v>
      </c>
      <c r="C17556" s="100">
        <v>700</v>
      </c>
      <c r="D17556" s="100">
        <v>0.89400000000000002</v>
      </c>
    </row>
    <row r="17557" spans="1:4">
      <c r="A17557" s="101">
        <v>43997</v>
      </c>
      <c r="B17557" s="102">
        <v>0.62163194444444447</v>
      </c>
      <c r="C17557" s="100">
        <v>143</v>
      </c>
      <c r="D17557" s="100">
        <v>0.89100000000000001</v>
      </c>
    </row>
    <row r="17558" spans="1:4">
      <c r="A17558" s="101">
        <v>43997</v>
      </c>
      <c r="B17558" s="102">
        <v>0.62172453703703701</v>
      </c>
      <c r="C17558" s="100">
        <v>587</v>
      </c>
      <c r="D17558" s="100">
        <v>0.90500000000000003</v>
      </c>
    </row>
    <row r="17559" spans="1:4">
      <c r="A17559" s="101">
        <v>43997</v>
      </c>
      <c r="B17559" s="102">
        <v>0.62182870370370369</v>
      </c>
      <c r="C17559" s="100">
        <v>30</v>
      </c>
      <c r="D17559" s="100">
        <v>0.94099999999999995</v>
      </c>
    </row>
    <row r="17560" spans="1:4">
      <c r="A17560" s="101">
        <v>43997</v>
      </c>
      <c r="B17560" s="102">
        <v>0.62192129629629633</v>
      </c>
      <c r="C17560" s="100">
        <v>474</v>
      </c>
      <c r="D17560" s="100">
        <v>0.91800000000000004</v>
      </c>
    </row>
    <row r="17561" spans="1:4">
      <c r="A17561" s="101">
        <v>43997</v>
      </c>
      <c r="B17561" s="102">
        <v>0.62201388888888887</v>
      </c>
      <c r="C17561" s="100">
        <v>917</v>
      </c>
      <c r="D17561" s="100">
        <v>0.88400000000000001</v>
      </c>
    </row>
    <row r="17562" spans="1:4">
      <c r="A17562" s="101">
        <v>43997</v>
      </c>
      <c r="B17562" s="102">
        <v>0.62211805555555555</v>
      </c>
      <c r="C17562" s="100">
        <v>360</v>
      </c>
      <c r="D17562" s="100">
        <v>0.88600000000000001</v>
      </c>
    </row>
    <row r="17563" spans="1:4">
      <c r="A17563" s="101">
        <v>43997</v>
      </c>
      <c r="B17563" s="102">
        <v>0.62221064814814808</v>
      </c>
      <c r="C17563" s="100">
        <v>804</v>
      </c>
      <c r="D17563" s="100">
        <v>0.92600000000000005</v>
      </c>
    </row>
    <row r="17564" spans="1:4">
      <c r="A17564" s="101">
        <v>43997</v>
      </c>
      <c r="B17564" s="102">
        <v>0.62231481481481488</v>
      </c>
      <c r="C17564" s="100">
        <v>247</v>
      </c>
      <c r="D17564" s="100">
        <v>0.90400000000000003</v>
      </c>
    </row>
    <row r="17565" spans="1:4">
      <c r="A17565" s="101">
        <v>43997</v>
      </c>
      <c r="B17565" s="102">
        <v>0.62240740740740741</v>
      </c>
      <c r="C17565" s="100">
        <v>691</v>
      </c>
      <c r="D17565" s="100">
        <v>0.93</v>
      </c>
    </row>
    <row r="17566" spans="1:4">
      <c r="A17566" s="101">
        <v>43997</v>
      </c>
      <c r="B17566" s="102">
        <v>0.62251157407407409</v>
      </c>
      <c r="C17566" s="100">
        <v>134</v>
      </c>
      <c r="D17566" s="100">
        <v>0.88400000000000001</v>
      </c>
    </row>
    <row r="17567" spans="1:4">
      <c r="A17567" s="101">
        <v>43997</v>
      </c>
      <c r="B17567" s="102">
        <v>0.62260416666666674</v>
      </c>
      <c r="C17567" s="100">
        <v>577</v>
      </c>
      <c r="D17567" s="100">
        <v>0.90600000000000003</v>
      </c>
    </row>
    <row r="17568" spans="1:4">
      <c r="A17568" s="101">
        <v>43997</v>
      </c>
      <c r="B17568" s="102">
        <v>0.62270833333333331</v>
      </c>
      <c r="C17568" s="100">
        <v>21</v>
      </c>
      <c r="D17568" s="100">
        <v>0.89900000000000002</v>
      </c>
    </row>
    <row r="17569" spans="1:4">
      <c r="A17569" s="101">
        <v>43997</v>
      </c>
      <c r="B17569" s="102">
        <v>0.62280092592592595</v>
      </c>
      <c r="C17569" s="100">
        <v>464</v>
      </c>
      <c r="D17569" s="100">
        <v>0.94399999999999995</v>
      </c>
    </row>
    <row r="17570" spans="1:4">
      <c r="A17570" s="101">
        <v>43997</v>
      </c>
      <c r="B17570" s="102">
        <v>0.62289351851851849</v>
      </c>
      <c r="C17570" s="100">
        <v>908</v>
      </c>
      <c r="D17570" s="100">
        <v>0.89500000000000002</v>
      </c>
    </row>
    <row r="17571" spans="1:4">
      <c r="A17571" s="101">
        <v>43997</v>
      </c>
      <c r="B17571" s="102">
        <v>0.62299768518518517</v>
      </c>
      <c r="C17571" s="100">
        <v>351</v>
      </c>
      <c r="D17571" s="100">
        <v>0.93200000000000005</v>
      </c>
    </row>
    <row r="17572" spans="1:4">
      <c r="A17572" s="101">
        <v>43997</v>
      </c>
      <c r="B17572" s="102">
        <v>0.62309027777777781</v>
      </c>
      <c r="C17572" s="100">
        <v>794</v>
      </c>
      <c r="D17572" s="100">
        <v>0.95599999999999996</v>
      </c>
    </row>
    <row r="17573" spans="1:4">
      <c r="A17573" s="101">
        <v>43997</v>
      </c>
      <c r="B17573" s="102">
        <v>0.6231944444444445</v>
      </c>
      <c r="C17573" s="100">
        <v>238</v>
      </c>
      <c r="D17573" s="100">
        <v>0.53400000000000003</v>
      </c>
    </row>
    <row r="17574" spans="1:4">
      <c r="A17574" s="101">
        <v>43997</v>
      </c>
      <c r="B17574" s="102">
        <v>0.62328703703703703</v>
      </c>
      <c r="C17574" s="100">
        <v>681</v>
      </c>
      <c r="D17574" s="100">
        <v>0.94299999999999995</v>
      </c>
    </row>
    <row r="17575" spans="1:4">
      <c r="A17575" s="101">
        <v>43997</v>
      </c>
      <c r="B17575" s="102">
        <v>0.62339120370370371</v>
      </c>
      <c r="C17575" s="100">
        <v>125</v>
      </c>
      <c r="D17575" s="100">
        <v>0.95099999999999996</v>
      </c>
    </row>
    <row r="17576" spans="1:4">
      <c r="A17576" s="101">
        <v>43997</v>
      </c>
      <c r="B17576" s="102">
        <v>0.62348379629629636</v>
      </c>
      <c r="C17576" s="100">
        <v>568</v>
      </c>
      <c r="D17576" s="100">
        <v>0.89600000000000002</v>
      </c>
    </row>
    <row r="17577" spans="1:4">
      <c r="A17577" s="101">
        <v>43997</v>
      </c>
      <c r="B17577" s="102">
        <v>0.62358796296296293</v>
      </c>
      <c r="C17577" s="100">
        <v>11</v>
      </c>
      <c r="D17577" s="100">
        <v>0.89400000000000002</v>
      </c>
    </row>
    <row r="17578" spans="1:4">
      <c r="A17578" s="101">
        <v>43997</v>
      </c>
      <c r="B17578" s="102">
        <v>0.62368055555555557</v>
      </c>
      <c r="C17578" s="100">
        <v>455</v>
      </c>
      <c r="D17578" s="100">
        <v>0.90400000000000003</v>
      </c>
    </row>
    <row r="17579" spans="1:4">
      <c r="A17579" s="101">
        <v>43997</v>
      </c>
      <c r="B17579" s="102">
        <v>0.62377314814814822</v>
      </c>
      <c r="C17579" s="100">
        <v>898</v>
      </c>
      <c r="D17579" s="100">
        <v>0.76100000000000001</v>
      </c>
    </row>
    <row r="17580" spans="1:4">
      <c r="A17580" s="101">
        <v>43997</v>
      </c>
      <c r="B17580" s="102">
        <v>0.62387731481481479</v>
      </c>
      <c r="C17580" s="100">
        <v>342</v>
      </c>
      <c r="D17580" s="100">
        <v>0.92900000000000005</v>
      </c>
    </row>
    <row r="17581" spans="1:4">
      <c r="A17581" s="101">
        <v>43997</v>
      </c>
      <c r="B17581" s="102">
        <v>0.62396990740740743</v>
      </c>
      <c r="C17581" s="100">
        <v>785</v>
      </c>
      <c r="D17581" s="100">
        <v>0.94299999999999995</v>
      </c>
    </row>
    <row r="17582" spans="1:4">
      <c r="A17582" s="101">
        <v>43997</v>
      </c>
      <c r="B17582" s="102">
        <v>0.62407407407407411</v>
      </c>
      <c r="C17582" s="100">
        <v>229</v>
      </c>
      <c r="D17582" s="100">
        <v>0.83599999999999997</v>
      </c>
    </row>
    <row r="17583" spans="1:4">
      <c r="A17583" s="101">
        <v>43997</v>
      </c>
      <c r="B17583" s="102">
        <v>0.62416666666666665</v>
      </c>
      <c r="C17583" s="100">
        <v>672</v>
      </c>
      <c r="D17583" s="100">
        <v>0.94099999999999995</v>
      </c>
    </row>
    <row r="17584" spans="1:4">
      <c r="A17584" s="101">
        <v>43997</v>
      </c>
      <c r="B17584" s="102">
        <v>0.62427083333333333</v>
      </c>
      <c r="C17584" s="100">
        <v>115</v>
      </c>
      <c r="D17584" s="100">
        <v>0.94599999999999995</v>
      </c>
    </row>
    <row r="17585" spans="1:4">
      <c r="A17585" s="101">
        <v>43997</v>
      </c>
      <c r="B17585" s="102">
        <v>0.62436342592592597</v>
      </c>
      <c r="C17585" s="100">
        <v>559</v>
      </c>
      <c r="D17585" s="100">
        <v>0.92700000000000005</v>
      </c>
    </row>
    <row r="17586" spans="1:4">
      <c r="A17586" s="101">
        <v>43997</v>
      </c>
      <c r="B17586" s="102">
        <v>0.62446759259259255</v>
      </c>
      <c r="C17586" s="100">
        <v>2</v>
      </c>
      <c r="D17586" s="100">
        <v>0.94699999999999995</v>
      </c>
    </row>
    <row r="17587" spans="1:4">
      <c r="A17587" s="101">
        <v>43997</v>
      </c>
      <c r="B17587" s="102">
        <v>0.62456018518518519</v>
      </c>
      <c r="C17587" s="100">
        <v>446</v>
      </c>
      <c r="D17587" s="100">
        <v>0.94</v>
      </c>
    </row>
    <row r="17588" spans="1:4">
      <c r="A17588" s="101">
        <v>43997</v>
      </c>
      <c r="B17588" s="102">
        <v>0.62465277777777783</v>
      </c>
      <c r="C17588" s="100">
        <v>889</v>
      </c>
      <c r="D17588" s="100">
        <v>0.92700000000000005</v>
      </c>
    </row>
    <row r="17589" spans="1:4">
      <c r="A17589" s="101">
        <v>43997</v>
      </c>
      <c r="B17589" s="102">
        <v>0.62475694444444441</v>
      </c>
      <c r="C17589" s="100">
        <v>332</v>
      </c>
      <c r="D17589" s="100">
        <v>0.90800000000000003</v>
      </c>
    </row>
    <row r="17590" spans="1:4">
      <c r="A17590" s="101">
        <v>43997</v>
      </c>
      <c r="B17590" s="102">
        <v>0.62484953703703705</v>
      </c>
      <c r="C17590" s="100">
        <v>776</v>
      </c>
      <c r="D17590" s="100">
        <v>0.92600000000000005</v>
      </c>
    </row>
    <row r="17591" spans="1:4">
      <c r="A17591" s="101">
        <v>43997</v>
      </c>
      <c r="B17591" s="102">
        <v>0.62495370370370373</v>
      </c>
      <c r="C17591" s="100">
        <v>219</v>
      </c>
      <c r="D17591" s="100">
        <v>0.60099999999999998</v>
      </c>
    </row>
    <row r="17592" spans="1:4">
      <c r="A17592" s="101">
        <v>43997</v>
      </c>
      <c r="B17592" s="102">
        <v>0.62504629629629627</v>
      </c>
      <c r="C17592" s="100">
        <v>663</v>
      </c>
      <c r="D17592" s="100">
        <v>0.90100000000000002</v>
      </c>
    </row>
    <row r="17593" spans="1:4">
      <c r="A17593" s="101">
        <v>43997</v>
      </c>
      <c r="B17593" s="102">
        <v>0.62515046296296295</v>
      </c>
      <c r="C17593" s="100">
        <v>106</v>
      </c>
      <c r="D17593" s="100">
        <v>0.89300000000000002</v>
      </c>
    </row>
    <row r="17594" spans="1:4">
      <c r="A17594" s="101">
        <v>43997</v>
      </c>
      <c r="B17594" s="102">
        <v>0.62524305555555559</v>
      </c>
      <c r="C17594" s="100">
        <v>549</v>
      </c>
      <c r="D17594" s="100">
        <v>0.53800000000000003</v>
      </c>
    </row>
    <row r="17595" spans="1:4">
      <c r="A17595" s="101">
        <v>43997</v>
      </c>
      <c r="B17595" s="102">
        <v>0.62533564814814813</v>
      </c>
      <c r="C17595" s="100">
        <v>993</v>
      </c>
      <c r="D17595" s="100">
        <v>0.90800000000000003</v>
      </c>
    </row>
    <row r="17596" spans="1:4">
      <c r="A17596" s="101">
        <v>43997</v>
      </c>
      <c r="B17596" s="102">
        <v>0.62543981481481481</v>
      </c>
      <c r="C17596" s="100">
        <v>436</v>
      </c>
      <c r="D17596" s="100">
        <v>0.93400000000000005</v>
      </c>
    </row>
    <row r="17597" spans="1:4">
      <c r="A17597" s="101">
        <v>43997</v>
      </c>
      <c r="B17597" s="102">
        <v>0.62553240740740745</v>
      </c>
      <c r="C17597" s="100">
        <v>880</v>
      </c>
      <c r="D17597" s="100">
        <v>0.92100000000000004</v>
      </c>
    </row>
    <row r="17598" spans="1:4">
      <c r="A17598" s="101">
        <v>43997</v>
      </c>
      <c r="B17598" s="102">
        <v>0.62563657407407403</v>
      </c>
      <c r="C17598" s="100">
        <v>323</v>
      </c>
      <c r="D17598" s="100">
        <v>0.89700000000000002</v>
      </c>
    </row>
    <row r="17599" spans="1:4">
      <c r="A17599" s="101">
        <v>43997</v>
      </c>
      <c r="B17599" s="102">
        <v>0.62572916666666667</v>
      </c>
      <c r="C17599" s="100">
        <v>766</v>
      </c>
      <c r="D17599" s="100">
        <v>0.93799999999999994</v>
      </c>
    </row>
    <row r="17600" spans="1:4">
      <c r="A17600" s="101">
        <v>43997</v>
      </c>
      <c r="B17600" s="102">
        <v>0.62583333333333335</v>
      </c>
      <c r="C17600" s="100">
        <v>210</v>
      </c>
      <c r="D17600" s="100">
        <v>0.95</v>
      </c>
    </row>
    <row r="17601" spans="1:4">
      <c r="A17601" s="101">
        <v>43997</v>
      </c>
      <c r="B17601" s="102">
        <v>0.62592592592592589</v>
      </c>
      <c r="C17601" s="100">
        <v>653</v>
      </c>
      <c r="D17601" s="100">
        <v>0.91600000000000004</v>
      </c>
    </row>
    <row r="17602" spans="1:4">
      <c r="A17602" s="101">
        <v>43997</v>
      </c>
      <c r="B17602" s="102">
        <v>0.62603009259259257</v>
      </c>
      <c r="C17602" s="100">
        <v>97</v>
      </c>
      <c r="D17602" s="100">
        <v>0.92900000000000005</v>
      </c>
    </row>
    <row r="17603" spans="1:4">
      <c r="A17603" s="101">
        <v>43997</v>
      </c>
      <c r="B17603" s="102">
        <v>0.62612268518518521</v>
      </c>
      <c r="C17603" s="100">
        <v>540</v>
      </c>
      <c r="D17603" s="100">
        <v>0.56999999999999995</v>
      </c>
    </row>
    <row r="17604" spans="1:4">
      <c r="A17604" s="101">
        <v>43997</v>
      </c>
      <c r="B17604" s="102">
        <v>0.62621527777777775</v>
      </c>
      <c r="C17604" s="100">
        <v>983</v>
      </c>
      <c r="D17604" s="100">
        <v>0.94599999999999995</v>
      </c>
    </row>
    <row r="17605" spans="1:4">
      <c r="A17605" s="101">
        <v>43997</v>
      </c>
      <c r="B17605" s="102">
        <v>0.62631944444444443</v>
      </c>
      <c r="C17605" s="100">
        <v>427</v>
      </c>
      <c r="D17605" s="100">
        <v>0.92400000000000004</v>
      </c>
    </row>
    <row r="17606" spans="1:4">
      <c r="A17606" s="101">
        <v>43997</v>
      </c>
      <c r="B17606" s="102">
        <v>0.62641203703703707</v>
      </c>
      <c r="C17606" s="100">
        <v>870</v>
      </c>
      <c r="D17606" s="100">
        <v>0.88600000000000001</v>
      </c>
    </row>
    <row r="17607" spans="1:4">
      <c r="A17607" s="101">
        <v>43997</v>
      </c>
      <c r="B17607" s="102">
        <v>0.62651620370370364</v>
      </c>
      <c r="C17607" s="100">
        <v>314</v>
      </c>
      <c r="D17607" s="100">
        <v>0.94299999999999995</v>
      </c>
    </row>
    <row r="17608" spans="1:4">
      <c r="A17608" s="101">
        <v>43997</v>
      </c>
      <c r="B17608" s="102">
        <v>0.62660879629629629</v>
      </c>
      <c r="C17608" s="100">
        <v>757</v>
      </c>
      <c r="D17608" s="100">
        <v>0.90200000000000002</v>
      </c>
    </row>
    <row r="17609" spans="1:4">
      <c r="A17609" s="101">
        <v>43997</v>
      </c>
      <c r="B17609" s="102">
        <v>0.62671296296296297</v>
      </c>
      <c r="C17609" s="100">
        <v>200</v>
      </c>
      <c r="D17609" s="100">
        <v>0.56699999999999995</v>
      </c>
    </row>
    <row r="17610" spans="1:4">
      <c r="A17610" s="101">
        <v>43997</v>
      </c>
      <c r="B17610" s="102">
        <v>0.6268055555555555</v>
      </c>
      <c r="C17610" s="100">
        <v>644</v>
      </c>
      <c r="D17610" s="100">
        <v>0.89300000000000002</v>
      </c>
    </row>
    <row r="17611" spans="1:4">
      <c r="A17611" s="101">
        <v>43997</v>
      </c>
      <c r="B17611" s="102">
        <v>0.62690972222222219</v>
      </c>
      <c r="C17611" s="100">
        <v>87</v>
      </c>
      <c r="D17611" s="100">
        <v>0.95599999999999996</v>
      </c>
    </row>
    <row r="17612" spans="1:4">
      <c r="A17612" s="101">
        <v>43997</v>
      </c>
      <c r="B17612" s="102">
        <v>0.62700231481481483</v>
      </c>
      <c r="C17612" s="100">
        <v>531</v>
      </c>
      <c r="D17612" s="100">
        <v>0.82799999999999996</v>
      </c>
    </row>
    <row r="17613" spans="1:4">
      <c r="A17613" s="101">
        <v>43997</v>
      </c>
      <c r="B17613" s="102">
        <v>0.62709490740740736</v>
      </c>
      <c r="C17613" s="100">
        <v>974</v>
      </c>
      <c r="D17613" s="100">
        <v>0.90600000000000003</v>
      </c>
    </row>
    <row r="17614" spans="1:4">
      <c r="A17614" s="101">
        <v>43997</v>
      </c>
      <c r="B17614" s="102">
        <v>0.62719907407407405</v>
      </c>
      <c r="C17614" s="100">
        <v>418</v>
      </c>
      <c r="D17614" s="100">
        <v>0.92800000000000005</v>
      </c>
    </row>
    <row r="17615" spans="1:4">
      <c r="A17615" s="101">
        <v>43997</v>
      </c>
      <c r="B17615" s="102">
        <v>0.62729166666666669</v>
      </c>
      <c r="C17615" s="100">
        <v>861</v>
      </c>
      <c r="D17615" s="100">
        <v>0.90400000000000003</v>
      </c>
    </row>
    <row r="17616" spans="1:4">
      <c r="A17616" s="101">
        <v>43997</v>
      </c>
      <c r="B17616" s="102">
        <v>0.62739583333333326</v>
      </c>
      <c r="C17616" s="100">
        <v>304</v>
      </c>
      <c r="D17616" s="100">
        <v>0.92600000000000005</v>
      </c>
    </row>
    <row r="17617" spans="1:4">
      <c r="A17617" s="101">
        <v>43997</v>
      </c>
      <c r="B17617" s="102">
        <v>0.62748842592592591</v>
      </c>
      <c r="C17617" s="100">
        <v>748</v>
      </c>
      <c r="D17617" s="100">
        <v>0.55300000000000005</v>
      </c>
    </row>
    <row r="17618" spans="1:4">
      <c r="A17618" s="101">
        <v>43997</v>
      </c>
      <c r="B17618" s="102">
        <v>0.62759259259259259</v>
      </c>
      <c r="C17618" s="100">
        <v>191</v>
      </c>
      <c r="D17618" s="100">
        <v>0.93200000000000005</v>
      </c>
    </row>
    <row r="17619" spans="1:4">
      <c r="A17619" s="101">
        <v>43997</v>
      </c>
      <c r="B17619" s="102">
        <v>0.62768518518518512</v>
      </c>
      <c r="C17619" s="100">
        <v>635</v>
      </c>
      <c r="D17619" s="100">
        <v>0.97199999999999998</v>
      </c>
    </row>
    <row r="17620" spans="1:4">
      <c r="A17620" s="101">
        <v>43997</v>
      </c>
      <c r="B17620" s="102">
        <v>0.62778935185185192</v>
      </c>
      <c r="C17620" s="100">
        <v>78</v>
      </c>
      <c r="D17620" s="100">
        <v>0.88500000000000001</v>
      </c>
    </row>
    <row r="17621" spans="1:4">
      <c r="A17621" s="101">
        <v>43997</v>
      </c>
      <c r="B17621" s="102">
        <v>0.62788194444444445</v>
      </c>
      <c r="C17621" s="100">
        <v>521</v>
      </c>
      <c r="D17621" s="100">
        <v>0.95199999999999996</v>
      </c>
    </row>
    <row r="17622" spans="1:4">
      <c r="A17622" s="101">
        <v>43997</v>
      </c>
      <c r="B17622" s="102">
        <v>0.62797453703703698</v>
      </c>
      <c r="C17622" s="100">
        <v>965</v>
      </c>
      <c r="D17622" s="100">
        <v>0.52100000000000002</v>
      </c>
    </row>
    <row r="17623" spans="1:4">
      <c r="A17623" s="101">
        <v>43997</v>
      </c>
      <c r="B17623" s="102">
        <v>0.62807870370370367</v>
      </c>
      <c r="C17623" s="100">
        <v>408</v>
      </c>
      <c r="D17623" s="100">
        <v>0.89900000000000002</v>
      </c>
    </row>
    <row r="17624" spans="1:4">
      <c r="A17624" s="101">
        <v>43997</v>
      </c>
      <c r="B17624" s="102">
        <v>0.62817129629629631</v>
      </c>
      <c r="C17624" s="100">
        <v>852</v>
      </c>
      <c r="D17624" s="100">
        <v>0.91100000000000003</v>
      </c>
    </row>
    <row r="17625" spans="1:4">
      <c r="A17625" s="101">
        <v>43997</v>
      </c>
      <c r="B17625" s="102">
        <v>0.62827546296296299</v>
      </c>
      <c r="C17625" s="100">
        <v>295</v>
      </c>
      <c r="D17625" s="100">
        <v>0.88800000000000001</v>
      </c>
    </row>
    <row r="17626" spans="1:4">
      <c r="A17626" s="101">
        <v>43997</v>
      </c>
      <c r="B17626" s="102">
        <v>0.62836805555555553</v>
      </c>
      <c r="C17626" s="100">
        <v>738</v>
      </c>
      <c r="D17626" s="100">
        <v>0.92100000000000004</v>
      </c>
    </row>
    <row r="17627" spans="1:4">
      <c r="A17627" s="101">
        <v>43997</v>
      </c>
      <c r="B17627" s="102">
        <v>0.62847222222222221</v>
      </c>
      <c r="C17627" s="100">
        <v>182</v>
      </c>
      <c r="D17627" s="100">
        <v>0.56999999999999995</v>
      </c>
    </row>
    <row r="17628" spans="1:4">
      <c r="A17628" s="101">
        <v>43997</v>
      </c>
      <c r="B17628" s="102">
        <v>0.62856481481481474</v>
      </c>
      <c r="C17628" s="100">
        <v>625</v>
      </c>
      <c r="D17628" s="100">
        <v>0.89</v>
      </c>
    </row>
    <row r="17629" spans="1:4">
      <c r="A17629" s="101">
        <v>43997</v>
      </c>
      <c r="B17629" s="102">
        <v>0.62866898148148154</v>
      </c>
      <c r="C17629" s="100">
        <v>69</v>
      </c>
      <c r="D17629" s="100">
        <v>0.90700000000000003</v>
      </c>
    </row>
    <row r="17630" spans="1:4">
      <c r="A17630" s="101">
        <v>43997</v>
      </c>
      <c r="B17630" s="102">
        <v>0.62876157407407407</v>
      </c>
      <c r="C17630" s="100">
        <v>512</v>
      </c>
      <c r="D17630" s="100">
        <v>0.78400000000000003</v>
      </c>
    </row>
    <row r="17631" spans="1:4">
      <c r="A17631" s="101">
        <v>43997</v>
      </c>
      <c r="B17631" s="102">
        <v>0.6288541666666666</v>
      </c>
      <c r="C17631" s="100">
        <v>955</v>
      </c>
      <c r="D17631" s="100">
        <v>0.91500000000000004</v>
      </c>
    </row>
    <row r="17632" spans="1:4">
      <c r="A17632" s="101">
        <v>43997</v>
      </c>
      <c r="B17632" s="102">
        <v>0.6289583333333334</v>
      </c>
      <c r="C17632" s="100">
        <v>399</v>
      </c>
      <c r="D17632" s="100">
        <v>0.628</v>
      </c>
    </row>
    <row r="17633" spans="1:4">
      <c r="A17633" s="101">
        <v>43997</v>
      </c>
      <c r="B17633" s="102">
        <v>0.62905092592592593</v>
      </c>
      <c r="C17633" s="100">
        <v>842</v>
      </c>
      <c r="D17633" s="100">
        <v>0.88600000000000001</v>
      </c>
    </row>
    <row r="17634" spans="1:4">
      <c r="A17634" s="101">
        <v>43997</v>
      </c>
      <c r="B17634" s="102">
        <v>0.62915509259259261</v>
      </c>
      <c r="C17634" s="100">
        <v>286</v>
      </c>
      <c r="D17634" s="100">
        <v>0.92100000000000004</v>
      </c>
    </row>
    <row r="17635" spans="1:4">
      <c r="A17635" s="101">
        <v>43997</v>
      </c>
      <c r="B17635" s="102">
        <v>0.62924768518518526</v>
      </c>
      <c r="C17635" s="100">
        <v>729</v>
      </c>
      <c r="D17635" s="100">
        <v>0.48799999999999999</v>
      </c>
    </row>
    <row r="17636" spans="1:4">
      <c r="A17636" s="101">
        <v>43997</v>
      </c>
      <c r="B17636" s="102">
        <v>0.62935185185185183</v>
      </c>
      <c r="C17636" s="100">
        <v>172</v>
      </c>
      <c r="D17636" s="100">
        <v>0.94499999999999995</v>
      </c>
    </row>
    <row r="17637" spans="1:4">
      <c r="A17637" s="101">
        <v>43997</v>
      </c>
      <c r="B17637" s="102">
        <v>0.62944444444444447</v>
      </c>
      <c r="C17637" s="100">
        <v>616</v>
      </c>
      <c r="D17637" s="100">
        <v>0.66100000000000003</v>
      </c>
    </row>
    <row r="17638" spans="1:4">
      <c r="A17638" s="101">
        <v>43997</v>
      </c>
      <c r="B17638" s="102">
        <v>0.62954861111111116</v>
      </c>
      <c r="C17638" s="100">
        <v>59</v>
      </c>
      <c r="D17638" s="100">
        <v>0.92300000000000004</v>
      </c>
    </row>
    <row r="17639" spans="1:4">
      <c r="A17639" s="101">
        <v>43997</v>
      </c>
      <c r="B17639" s="102">
        <v>0.62964120370370369</v>
      </c>
      <c r="C17639" s="100">
        <v>503</v>
      </c>
      <c r="D17639" s="100">
        <v>0.92100000000000004</v>
      </c>
    </row>
    <row r="17640" spans="1:4">
      <c r="A17640" s="101">
        <v>43997</v>
      </c>
      <c r="B17640" s="102">
        <v>0.62973379629629633</v>
      </c>
      <c r="C17640" s="100">
        <v>946</v>
      </c>
      <c r="D17640" s="100">
        <v>0.48599999999999999</v>
      </c>
    </row>
    <row r="17641" spans="1:4">
      <c r="A17641" s="101">
        <v>43997</v>
      </c>
      <c r="B17641" s="102">
        <v>0.62983796296296302</v>
      </c>
      <c r="C17641" s="100">
        <v>389</v>
      </c>
      <c r="D17641" s="100">
        <v>0.91700000000000004</v>
      </c>
    </row>
    <row r="17642" spans="1:4">
      <c r="A17642" s="101">
        <v>43997</v>
      </c>
      <c r="B17642" s="102">
        <v>0.62993055555555555</v>
      </c>
      <c r="C17642" s="100">
        <v>833</v>
      </c>
      <c r="D17642" s="100">
        <v>0.95799999999999996</v>
      </c>
    </row>
    <row r="17643" spans="1:4">
      <c r="A17643" s="101">
        <v>43997</v>
      </c>
      <c r="B17643" s="102">
        <v>0.63003472222222223</v>
      </c>
      <c r="C17643" s="100">
        <v>276</v>
      </c>
      <c r="D17643" s="100">
        <v>0.92400000000000004</v>
      </c>
    </row>
    <row r="17644" spans="1:4">
      <c r="A17644" s="101">
        <v>43997</v>
      </c>
      <c r="B17644" s="102">
        <v>0.63012731481481488</v>
      </c>
      <c r="C17644" s="100">
        <v>720</v>
      </c>
      <c r="D17644" s="100">
        <v>0.93</v>
      </c>
    </row>
    <row r="17645" spans="1:4">
      <c r="A17645" s="101">
        <v>43997</v>
      </c>
      <c r="B17645" s="102">
        <v>0.63023148148148145</v>
      </c>
      <c r="C17645" s="100">
        <v>163</v>
      </c>
      <c r="D17645" s="100">
        <v>0.56299999999999994</v>
      </c>
    </row>
    <row r="17646" spans="1:4">
      <c r="A17646" s="101">
        <v>43997</v>
      </c>
      <c r="B17646" s="102">
        <v>0.63032407407407409</v>
      </c>
      <c r="C17646" s="100">
        <v>607</v>
      </c>
      <c r="D17646" s="100">
        <v>0.89600000000000002</v>
      </c>
    </row>
    <row r="17647" spans="1:4">
      <c r="A17647" s="101">
        <v>43997</v>
      </c>
      <c r="B17647" s="102">
        <v>0.63042824074074078</v>
      </c>
      <c r="C17647" s="100">
        <v>50</v>
      </c>
      <c r="D17647" s="100">
        <v>0.90800000000000003</v>
      </c>
    </row>
    <row r="17648" spans="1:4">
      <c r="A17648" s="101">
        <v>43997</v>
      </c>
      <c r="B17648" s="102">
        <v>0.63052083333333331</v>
      </c>
      <c r="C17648" s="100">
        <v>493</v>
      </c>
      <c r="D17648" s="100">
        <v>0.89</v>
      </c>
    </row>
    <row r="17649" spans="1:4">
      <c r="A17649" s="101">
        <v>43997</v>
      </c>
      <c r="B17649" s="102">
        <v>0.63061342592592595</v>
      </c>
      <c r="C17649" s="100">
        <v>937</v>
      </c>
      <c r="D17649" s="100">
        <v>0.90600000000000003</v>
      </c>
    </row>
    <row r="17650" spans="1:4">
      <c r="A17650" s="101">
        <v>43997</v>
      </c>
      <c r="B17650" s="102">
        <v>0.63071759259259264</v>
      </c>
      <c r="C17650" s="100">
        <v>380</v>
      </c>
      <c r="D17650" s="100">
        <v>0.49299999999999999</v>
      </c>
    </row>
    <row r="17651" spans="1:4">
      <c r="A17651" s="101">
        <v>43997</v>
      </c>
      <c r="B17651" s="102">
        <v>0.63081018518518517</v>
      </c>
      <c r="C17651" s="100">
        <v>824</v>
      </c>
      <c r="D17651" s="100">
        <v>0.91500000000000004</v>
      </c>
    </row>
    <row r="17652" spans="1:4">
      <c r="A17652" s="101">
        <v>43997</v>
      </c>
      <c r="B17652" s="102">
        <v>0.63091435185185185</v>
      </c>
      <c r="C17652" s="100">
        <v>267</v>
      </c>
      <c r="D17652" s="100">
        <v>0.67600000000000005</v>
      </c>
    </row>
    <row r="17653" spans="1:4">
      <c r="A17653" s="101">
        <v>43997</v>
      </c>
      <c r="B17653" s="102">
        <v>0.6310069444444445</v>
      </c>
      <c r="C17653" s="100">
        <v>710</v>
      </c>
      <c r="D17653" s="100">
        <v>0.93700000000000006</v>
      </c>
    </row>
    <row r="17654" spans="1:4">
      <c r="A17654" s="101">
        <v>43997</v>
      </c>
      <c r="B17654" s="102">
        <v>0.63111111111111107</v>
      </c>
      <c r="C17654" s="100">
        <v>154</v>
      </c>
      <c r="D17654" s="100">
        <v>0.92800000000000005</v>
      </c>
    </row>
    <row r="17655" spans="1:4">
      <c r="A17655" s="101">
        <v>43997</v>
      </c>
      <c r="B17655" s="102">
        <v>0.63120370370370371</v>
      </c>
      <c r="C17655" s="100">
        <v>597</v>
      </c>
      <c r="D17655" s="100">
        <v>0.47899999999999998</v>
      </c>
    </row>
    <row r="17656" spans="1:4">
      <c r="A17656" s="101">
        <v>43997</v>
      </c>
      <c r="B17656" s="102">
        <v>0.63130787037037039</v>
      </c>
      <c r="C17656" s="100">
        <v>41</v>
      </c>
      <c r="D17656" s="100">
        <v>0.95399999999999996</v>
      </c>
    </row>
    <row r="17657" spans="1:4">
      <c r="A17657" s="101">
        <v>43997</v>
      </c>
      <c r="B17657" s="102">
        <v>0.63140046296296293</v>
      </c>
      <c r="C17657" s="100">
        <v>484</v>
      </c>
      <c r="D17657" s="100">
        <v>0.95499999999999996</v>
      </c>
    </row>
    <row r="17658" spans="1:4">
      <c r="A17658" s="101">
        <v>43997</v>
      </c>
      <c r="B17658" s="102">
        <v>0.63149305555555557</v>
      </c>
      <c r="C17658" s="100">
        <v>927</v>
      </c>
      <c r="D17658" s="100">
        <v>0.89300000000000002</v>
      </c>
    </row>
    <row r="17659" spans="1:4">
      <c r="A17659" s="101">
        <v>43997</v>
      </c>
      <c r="B17659" s="102">
        <v>0.63159722222222225</v>
      </c>
      <c r="C17659" s="100">
        <v>371</v>
      </c>
      <c r="D17659" s="100">
        <v>0.95199999999999996</v>
      </c>
    </row>
    <row r="17660" spans="1:4">
      <c r="A17660" s="101">
        <v>43997</v>
      </c>
      <c r="B17660" s="102">
        <v>0.63168981481481479</v>
      </c>
      <c r="C17660" s="100">
        <v>814</v>
      </c>
      <c r="D17660" s="100">
        <v>0.58599999999999997</v>
      </c>
    </row>
    <row r="17661" spans="1:4">
      <c r="A17661" s="101">
        <v>43997</v>
      </c>
      <c r="B17661" s="102">
        <v>0.63179398148148147</v>
      </c>
      <c r="C17661" s="100">
        <v>258</v>
      </c>
      <c r="D17661" s="100">
        <v>0.91300000000000003</v>
      </c>
    </row>
    <row r="17662" spans="1:4">
      <c r="A17662" s="101">
        <v>43997</v>
      </c>
      <c r="B17662" s="102">
        <v>0.63188657407407411</v>
      </c>
      <c r="C17662" s="100">
        <v>701</v>
      </c>
      <c r="D17662" s="100">
        <v>0.95699999999999996</v>
      </c>
    </row>
    <row r="17663" spans="1:4">
      <c r="A17663" s="101">
        <v>43997</v>
      </c>
      <c r="B17663" s="102">
        <v>0.63199074074074069</v>
      </c>
      <c r="C17663" s="100">
        <v>144</v>
      </c>
      <c r="D17663" s="100">
        <v>0.88600000000000001</v>
      </c>
    </row>
    <row r="17664" spans="1:4">
      <c r="A17664" s="101">
        <v>43997</v>
      </c>
      <c r="B17664" s="102">
        <v>0.63208333333333333</v>
      </c>
      <c r="C17664" s="100">
        <v>588</v>
      </c>
      <c r="D17664" s="100">
        <v>0.95099999999999996</v>
      </c>
    </row>
    <row r="17665" spans="1:4">
      <c r="A17665" s="101">
        <v>43997</v>
      </c>
      <c r="B17665" s="102">
        <v>0.63218750000000001</v>
      </c>
      <c r="C17665" s="100">
        <v>31</v>
      </c>
      <c r="D17665" s="100">
        <v>0.50800000000000001</v>
      </c>
    </row>
    <row r="17666" spans="1:4">
      <c r="A17666" s="101">
        <v>43997</v>
      </c>
      <c r="B17666" s="102">
        <v>0.63228009259259255</v>
      </c>
      <c r="C17666" s="100">
        <v>475</v>
      </c>
      <c r="D17666" s="100">
        <v>0.91700000000000004</v>
      </c>
    </row>
    <row r="17667" spans="1:4">
      <c r="A17667" s="101">
        <v>43997</v>
      </c>
      <c r="B17667" s="102">
        <v>0.63237268518518519</v>
      </c>
      <c r="C17667" s="100">
        <v>918</v>
      </c>
      <c r="D17667" s="100">
        <v>0.96599999999999997</v>
      </c>
    </row>
    <row r="17668" spans="1:4">
      <c r="A17668" s="101">
        <v>43997</v>
      </c>
      <c r="B17668" s="102">
        <v>0.63247685185185187</v>
      </c>
      <c r="C17668" s="100">
        <v>361</v>
      </c>
      <c r="D17668" s="100">
        <v>0.89900000000000002</v>
      </c>
    </row>
    <row r="17669" spans="1:4">
      <c r="A17669" s="101">
        <v>43997</v>
      </c>
      <c r="B17669" s="102">
        <v>0.63256944444444441</v>
      </c>
      <c r="C17669" s="100">
        <v>805</v>
      </c>
      <c r="D17669" s="100">
        <v>0.96</v>
      </c>
    </row>
    <row r="17670" spans="1:4">
      <c r="A17670" s="101">
        <v>43997</v>
      </c>
      <c r="B17670" s="102">
        <v>0.63267361111111109</v>
      </c>
      <c r="C17670" s="100">
        <v>248</v>
      </c>
      <c r="D17670" s="100">
        <v>0.71299999999999997</v>
      </c>
    </row>
    <row r="17671" spans="1:4">
      <c r="A17671" s="101">
        <v>43997</v>
      </c>
      <c r="B17671" s="102">
        <v>0.63276620370370373</v>
      </c>
      <c r="C17671" s="100">
        <v>692</v>
      </c>
      <c r="D17671" s="100">
        <v>0.90200000000000002</v>
      </c>
    </row>
    <row r="17672" spans="1:4">
      <c r="A17672" s="101">
        <v>43997</v>
      </c>
      <c r="B17672" s="102">
        <v>0.63287037037037031</v>
      </c>
      <c r="C17672" s="100">
        <v>135</v>
      </c>
      <c r="D17672" s="100">
        <v>0.55100000000000005</v>
      </c>
    </row>
    <row r="17673" spans="1:4">
      <c r="A17673" s="101">
        <v>43997</v>
      </c>
      <c r="B17673" s="102">
        <v>0.63296296296296295</v>
      </c>
      <c r="C17673" s="100">
        <v>578</v>
      </c>
      <c r="D17673" s="100">
        <v>0.94499999999999995</v>
      </c>
    </row>
    <row r="17674" spans="1:4">
      <c r="A17674" s="101">
        <v>43997</v>
      </c>
      <c r="B17674" s="102">
        <v>0.63306712962962963</v>
      </c>
      <c r="C17674" s="100">
        <v>22</v>
      </c>
      <c r="D17674" s="100">
        <v>0.93500000000000005</v>
      </c>
    </row>
    <row r="17675" spans="1:4">
      <c r="A17675" s="101">
        <v>43997</v>
      </c>
      <c r="B17675" s="102">
        <v>0.63315972222222217</v>
      </c>
      <c r="C17675" s="100">
        <v>465</v>
      </c>
      <c r="D17675" s="100">
        <v>0.92100000000000004</v>
      </c>
    </row>
    <row r="17676" spans="1:4">
      <c r="A17676" s="101">
        <v>43997</v>
      </c>
      <c r="B17676" s="102">
        <v>0.63325231481481481</v>
      </c>
      <c r="C17676" s="100">
        <v>909</v>
      </c>
      <c r="D17676" s="100">
        <v>0.90200000000000002</v>
      </c>
    </row>
    <row r="17677" spans="1:4">
      <c r="A17677" s="101">
        <v>43997</v>
      </c>
      <c r="B17677" s="102">
        <v>0.63335648148148149</v>
      </c>
      <c r="C17677" s="100">
        <v>352</v>
      </c>
      <c r="D17677" s="100">
        <v>0.496</v>
      </c>
    </row>
    <row r="17678" spans="1:4">
      <c r="A17678" s="101">
        <v>43997</v>
      </c>
      <c r="B17678" s="102">
        <v>0.63344907407407403</v>
      </c>
      <c r="C17678" s="100">
        <v>796</v>
      </c>
      <c r="D17678" s="100">
        <v>0.91800000000000004</v>
      </c>
    </row>
    <row r="17679" spans="1:4">
      <c r="A17679" s="101">
        <v>43997</v>
      </c>
      <c r="B17679" s="102">
        <v>0.63355324074074071</v>
      </c>
      <c r="C17679" s="100">
        <v>239</v>
      </c>
      <c r="D17679" s="100">
        <v>0.61299999999999999</v>
      </c>
    </row>
    <row r="17680" spans="1:4">
      <c r="A17680" s="101">
        <v>43997</v>
      </c>
      <c r="B17680" s="102">
        <v>0.63364583333333335</v>
      </c>
      <c r="C17680" s="100">
        <v>682</v>
      </c>
      <c r="D17680" s="100">
        <v>0.93200000000000005</v>
      </c>
    </row>
    <row r="17681" spans="1:4">
      <c r="A17681" s="101">
        <v>43997</v>
      </c>
      <c r="B17681" s="102">
        <v>0.63375000000000004</v>
      </c>
      <c r="C17681" s="100">
        <v>126</v>
      </c>
      <c r="D17681" s="100">
        <v>0.90600000000000003</v>
      </c>
    </row>
    <row r="17682" spans="1:4">
      <c r="A17682" s="101">
        <v>43997</v>
      </c>
      <c r="B17682" s="102">
        <v>0.63384259259259257</v>
      </c>
      <c r="C17682" s="100">
        <v>569</v>
      </c>
      <c r="D17682" s="100">
        <v>0.93</v>
      </c>
    </row>
    <row r="17683" spans="1:4">
      <c r="A17683" s="101">
        <v>43997</v>
      </c>
      <c r="B17683" s="102">
        <v>0.63394675925925925</v>
      </c>
      <c r="C17683" s="100">
        <v>13</v>
      </c>
      <c r="D17683" s="100">
        <v>0.95499999999999996</v>
      </c>
    </row>
    <row r="17684" spans="1:4">
      <c r="A17684" s="101">
        <v>43997</v>
      </c>
      <c r="B17684" s="102">
        <v>0.63403935185185178</v>
      </c>
      <c r="C17684" s="100">
        <v>456</v>
      </c>
      <c r="D17684" s="100">
        <v>0.49</v>
      </c>
    </row>
    <row r="17685" spans="1:4">
      <c r="A17685" s="101">
        <v>43997</v>
      </c>
      <c r="B17685" s="102">
        <v>0.63413194444444443</v>
      </c>
      <c r="C17685" s="100">
        <v>899</v>
      </c>
      <c r="D17685" s="100">
        <v>0.91100000000000003</v>
      </c>
    </row>
    <row r="17686" spans="1:4">
      <c r="A17686" s="101">
        <v>43997</v>
      </c>
      <c r="B17686" s="102">
        <v>0.63423611111111111</v>
      </c>
      <c r="C17686" s="100">
        <v>343</v>
      </c>
      <c r="D17686" s="100">
        <v>0.56499999999999995</v>
      </c>
    </row>
    <row r="17687" spans="1:4">
      <c r="A17687" s="101">
        <v>43997</v>
      </c>
      <c r="B17687" s="102">
        <v>0.63432870370370364</v>
      </c>
      <c r="C17687" s="100">
        <v>786</v>
      </c>
      <c r="D17687" s="100">
        <v>0.93300000000000005</v>
      </c>
    </row>
    <row r="17688" spans="1:4">
      <c r="A17688" s="101">
        <v>43997</v>
      </c>
      <c r="B17688" s="102">
        <v>0.63443287037037044</v>
      </c>
      <c r="C17688" s="100">
        <v>230</v>
      </c>
      <c r="D17688" s="100">
        <v>0.94099999999999995</v>
      </c>
    </row>
    <row r="17689" spans="1:4">
      <c r="A17689" s="101">
        <v>43997</v>
      </c>
      <c r="B17689" s="102">
        <v>0.63452546296296297</v>
      </c>
      <c r="C17689" s="100">
        <v>673</v>
      </c>
      <c r="D17689" s="100">
        <v>0.88200000000000001</v>
      </c>
    </row>
    <row r="17690" spans="1:4">
      <c r="A17690" s="101">
        <v>43997</v>
      </c>
      <c r="B17690" s="102">
        <v>0.63462962962962965</v>
      </c>
      <c r="C17690" s="100">
        <v>116</v>
      </c>
      <c r="D17690" s="100">
        <v>0.93899999999999995</v>
      </c>
    </row>
    <row r="17691" spans="1:4">
      <c r="A17691" s="101">
        <v>43997</v>
      </c>
      <c r="B17691" s="102">
        <v>0.63472222222222219</v>
      </c>
      <c r="C17691" s="100">
        <v>560</v>
      </c>
      <c r="D17691" s="100">
        <v>0.55300000000000005</v>
      </c>
    </row>
    <row r="17692" spans="1:4">
      <c r="A17692" s="101">
        <v>43997</v>
      </c>
      <c r="B17692" s="102">
        <v>0.63482638888888887</v>
      </c>
      <c r="C17692" s="100">
        <v>3</v>
      </c>
      <c r="D17692" s="100">
        <v>0.91800000000000004</v>
      </c>
    </row>
    <row r="17693" spans="1:4">
      <c r="A17693" s="101">
        <v>43997</v>
      </c>
      <c r="B17693" s="102">
        <v>0.63491898148148151</v>
      </c>
      <c r="C17693" s="100">
        <v>447</v>
      </c>
      <c r="D17693" s="100">
        <v>0.93799999999999994</v>
      </c>
    </row>
    <row r="17694" spans="1:4">
      <c r="A17694" s="101">
        <v>43997</v>
      </c>
      <c r="B17694" s="102">
        <v>0.63501157407407405</v>
      </c>
      <c r="C17694" s="100">
        <v>890</v>
      </c>
      <c r="D17694" s="100">
        <v>0.93500000000000005</v>
      </c>
    </row>
    <row r="17695" spans="1:4">
      <c r="A17695" s="101">
        <v>43997</v>
      </c>
      <c r="B17695" s="102">
        <v>0.63511574074074073</v>
      </c>
      <c r="C17695" s="100">
        <v>333</v>
      </c>
      <c r="D17695" s="100">
        <v>0.95499999999999996</v>
      </c>
    </row>
    <row r="17696" spans="1:4">
      <c r="A17696" s="101">
        <v>43997</v>
      </c>
      <c r="B17696" s="102">
        <v>0.63520833333333326</v>
      </c>
      <c r="C17696" s="100">
        <v>777</v>
      </c>
      <c r="D17696" s="100">
        <v>0.86799999999999999</v>
      </c>
    </row>
    <row r="17697" spans="1:4">
      <c r="A17697" s="101">
        <v>43997</v>
      </c>
      <c r="B17697" s="102">
        <v>0.63531250000000006</v>
      </c>
      <c r="C17697" s="100">
        <v>220</v>
      </c>
      <c r="D17697" s="100">
        <v>0.90600000000000003</v>
      </c>
    </row>
    <row r="17698" spans="1:4">
      <c r="A17698" s="101">
        <v>43997</v>
      </c>
      <c r="B17698" s="102">
        <v>0.63540509259259259</v>
      </c>
      <c r="C17698" s="100">
        <v>664</v>
      </c>
      <c r="D17698" s="100">
        <v>0.56999999999999995</v>
      </c>
    </row>
    <row r="17699" spans="1:4">
      <c r="A17699" s="101">
        <v>43997</v>
      </c>
      <c r="B17699" s="102">
        <v>0.63550925925925927</v>
      </c>
      <c r="C17699" s="100">
        <v>107</v>
      </c>
      <c r="D17699" s="100">
        <v>0.94099999999999995</v>
      </c>
    </row>
    <row r="17700" spans="1:4">
      <c r="A17700" s="101">
        <v>43997</v>
      </c>
      <c r="B17700" s="102">
        <v>0.63560185185185192</v>
      </c>
      <c r="C17700" s="100">
        <v>550</v>
      </c>
      <c r="D17700" s="100">
        <v>0.91800000000000004</v>
      </c>
    </row>
    <row r="17701" spans="1:4">
      <c r="A17701" s="101">
        <v>43997</v>
      </c>
      <c r="B17701" s="102">
        <v>0.63569444444444445</v>
      </c>
      <c r="C17701" s="100">
        <v>994</v>
      </c>
      <c r="D17701" s="100">
        <v>0.94099999999999995</v>
      </c>
    </row>
    <row r="17702" spans="1:4">
      <c r="A17702" s="101">
        <v>43997</v>
      </c>
      <c r="B17702" s="102">
        <v>0.63579861111111113</v>
      </c>
      <c r="C17702" s="100">
        <v>437</v>
      </c>
      <c r="D17702" s="100">
        <v>0.90700000000000003</v>
      </c>
    </row>
    <row r="17703" spans="1:4">
      <c r="A17703" s="101">
        <v>43997</v>
      </c>
      <c r="B17703" s="102">
        <v>0.63589120370370367</v>
      </c>
      <c r="C17703" s="100">
        <v>881</v>
      </c>
      <c r="D17703" s="100">
        <v>0.88200000000000001</v>
      </c>
    </row>
    <row r="17704" spans="1:4">
      <c r="A17704" s="101">
        <v>43997</v>
      </c>
      <c r="B17704" s="102">
        <v>0.63599537037037035</v>
      </c>
      <c r="C17704" s="100">
        <v>324</v>
      </c>
      <c r="D17704" s="100">
        <v>0.90400000000000003</v>
      </c>
    </row>
    <row r="17705" spans="1:4">
      <c r="A17705" s="101">
        <v>43997</v>
      </c>
      <c r="B17705" s="102">
        <v>0.63608796296296299</v>
      </c>
      <c r="C17705" s="100">
        <v>767</v>
      </c>
      <c r="D17705" s="100">
        <v>0.48099999999999998</v>
      </c>
    </row>
    <row r="17706" spans="1:4">
      <c r="A17706" s="101">
        <v>43997</v>
      </c>
      <c r="B17706" s="102">
        <v>0.63619212962962968</v>
      </c>
      <c r="C17706" s="100">
        <v>211</v>
      </c>
      <c r="D17706" s="100">
        <v>0.95399999999999996</v>
      </c>
    </row>
    <row r="17707" spans="1:4">
      <c r="A17707" s="101">
        <v>43997</v>
      </c>
      <c r="B17707" s="102">
        <v>0.63628472222222221</v>
      </c>
      <c r="C17707" s="100">
        <v>654</v>
      </c>
      <c r="D17707" s="100">
        <v>0.70299999999999996</v>
      </c>
    </row>
    <row r="17708" spans="1:4">
      <c r="A17708" s="101">
        <v>43997</v>
      </c>
      <c r="B17708" s="102">
        <v>0.63638888888888889</v>
      </c>
      <c r="C17708" s="100">
        <v>98</v>
      </c>
      <c r="D17708" s="100">
        <v>0.95</v>
      </c>
    </row>
    <row r="17709" spans="1:4">
      <c r="A17709" s="101">
        <v>43997</v>
      </c>
      <c r="B17709" s="102">
        <v>0.63648148148148154</v>
      </c>
      <c r="C17709" s="100">
        <v>541</v>
      </c>
      <c r="D17709" s="100">
        <v>0.95599999999999996</v>
      </c>
    </row>
    <row r="17710" spans="1:4">
      <c r="A17710" s="101">
        <v>43997</v>
      </c>
      <c r="B17710" s="102">
        <v>0.63657407407407407</v>
      </c>
      <c r="C17710" s="100">
        <v>985</v>
      </c>
      <c r="D17710" s="100">
        <v>0.92900000000000005</v>
      </c>
    </row>
    <row r="17711" spans="1:4">
      <c r="A17711" s="101">
        <v>43997</v>
      </c>
      <c r="B17711" s="102">
        <v>0.63667824074074075</v>
      </c>
      <c r="C17711" s="100">
        <v>428</v>
      </c>
      <c r="D17711" s="100">
        <v>0.90500000000000003</v>
      </c>
    </row>
    <row r="17712" spans="1:4">
      <c r="A17712" s="101">
        <v>43997</v>
      </c>
      <c r="B17712" s="102">
        <v>0.6367708333333334</v>
      </c>
      <c r="C17712" s="100">
        <v>871</v>
      </c>
      <c r="D17712" s="100">
        <v>0.93200000000000005</v>
      </c>
    </row>
    <row r="17713" spans="1:8">
      <c r="A17713" s="101">
        <v>43997</v>
      </c>
      <c r="B17713" s="102">
        <v>0.63687499999999997</v>
      </c>
      <c r="C17713" s="100">
        <v>315</v>
      </c>
      <c r="D17713" s="100">
        <v>0.89600000000000002</v>
      </c>
      <c r="E17713" s="100"/>
      <c r="F17713" s="100"/>
      <c r="G17713" s="100"/>
      <c r="H17713" s="100"/>
    </row>
    <row r="17714" spans="1:8">
      <c r="A17714" s="101">
        <v>43997</v>
      </c>
      <c r="B17714" s="102">
        <v>0.63696759259259261</v>
      </c>
      <c r="C17714" s="100">
        <v>758</v>
      </c>
      <c r="D17714" s="100">
        <v>0.94899999999999995</v>
      </c>
      <c r="E17714" s="100"/>
      <c r="F17714" s="100"/>
      <c r="G17714" s="100"/>
      <c r="H17714" s="100"/>
    </row>
    <row r="17715" spans="1:8">
      <c r="A17715" s="101">
        <v>43997</v>
      </c>
      <c r="B17715" s="102">
        <v>0.6370717592592593</v>
      </c>
      <c r="C17715" s="100">
        <v>202</v>
      </c>
      <c r="D17715" s="100">
        <v>0.54100000000000004</v>
      </c>
      <c r="E17715" s="100"/>
      <c r="F17715" s="100"/>
      <c r="G17715" s="100"/>
      <c r="H17715" s="100"/>
    </row>
    <row r="17716" spans="1:8">
      <c r="A17716" s="101">
        <v>43997</v>
      </c>
      <c r="B17716" s="102">
        <v>0.63716435185185183</v>
      </c>
      <c r="C17716" s="100">
        <v>645</v>
      </c>
      <c r="D17716" s="100">
        <v>0.90400000000000003</v>
      </c>
      <c r="E17716" s="100"/>
      <c r="F17716" s="100"/>
      <c r="G17716" s="100"/>
      <c r="H17716" s="100"/>
    </row>
    <row r="17717" spans="1:8">
      <c r="A17717" s="101">
        <v>43997</v>
      </c>
      <c r="B17717" s="102">
        <v>0.63726851851851851</v>
      </c>
      <c r="C17717" s="100">
        <v>88</v>
      </c>
      <c r="D17717" s="100">
        <v>0.92100000000000004</v>
      </c>
      <c r="E17717" s="100"/>
      <c r="F17717" s="100"/>
      <c r="G17717" s="100"/>
      <c r="H17717" s="100"/>
    </row>
    <row r="17718" spans="1:8">
      <c r="A17718" s="101">
        <v>43997</v>
      </c>
      <c r="B17718" s="102">
        <v>0.63736111111111116</v>
      </c>
      <c r="C17718" s="100">
        <v>532</v>
      </c>
      <c r="D17718" s="100">
        <v>0.93300000000000005</v>
      </c>
      <c r="E17718" s="100"/>
      <c r="F17718" s="100"/>
      <c r="G17718" s="100"/>
      <c r="H17718" s="100"/>
    </row>
    <row r="17719" spans="1:8">
      <c r="A17719" s="101">
        <v>43997</v>
      </c>
      <c r="B17719" s="102">
        <v>0.63745370370370369</v>
      </c>
      <c r="C17719" s="100">
        <v>975</v>
      </c>
      <c r="D17719" s="100">
        <v>0.93</v>
      </c>
      <c r="E17719" s="100"/>
      <c r="F17719" s="100"/>
      <c r="G17719" s="100"/>
      <c r="H17719" s="100"/>
    </row>
    <row r="17720" spans="1:8">
      <c r="A17720" s="101">
        <v>43997</v>
      </c>
      <c r="B17720" s="102">
        <v>0.63755787037037037</v>
      </c>
      <c r="C17720" s="100">
        <v>419</v>
      </c>
      <c r="D17720" s="100">
        <v>0.90800000000000003</v>
      </c>
      <c r="E17720" s="100"/>
      <c r="F17720" s="100"/>
      <c r="G17720" s="100"/>
      <c r="H17720" s="100"/>
    </row>
    <row r="17721" spans="1:8">
      <c r="A17721" s="101">
        <v>43997</v>
      </c>
      <c r="B17721" s="102">
        <v>0.63765046296296302</v>
      </c>
      <c r="C17721" s="100">
        <v>862</v>
      </c>
      <c r="D17721" s="100">
        <v>0.93799999999999994</v>
      </c>
      <c r="E17721" s="100"/>
      <c r="F17721" s="100"/>
      <c r="G17721" s="100"/>
      <c r="H17721" s="100"/>
    </row>
    <row r="17722" spans="1:8">
      <c r="A17722" s="101">
        <v>43997</v>
      </c>
      <c r="B17722" s="102">
        <v>0.63775462962962959</v>
      </c>
      <c r="C17722" s="100">
        <v>305</v>
      </c>
      <c r="D17722" s="100">
        <v>0.93500000000000005</v>
      </c>
      <c r="E17722" s="100"/>
      <c r="F17722" s="100"/>
      <c r="G17722" s="100"/>
      <c r="H17722" s="100"/>
    </row>
    <row r="17723" spans="1:8">
      <c r="A17723" s="101">
        <v>43997</v>
      </c>
      <c r="B17723" s="102">
        <v>0.63784722222222223</v>
      </c>
      <c r="C17723" s="100">
        <v>749</v>
      </c>
      <c r="D17723" s="100">
        <v>0.49</v>
      </c>
      <c r="E17723" s="100"/>
      <c r="F17723" s="100"/>
      <c r="G17723" s="100"/>
      <c r="H17723" s="100"/>
    </row>
    <row r="17724" spans="1:8">
      <c r="A17724" s="101">
        <v>43997</v>
      </c>
      <c r="B17724" s="102">
        <v>0.63795138888888892</v>
      </c>
      <c r="C17724" s="100">
        <v>192</v>
      </c>
      <c r="D17724" s="100">
        <v>0.90100000000000002</v>
      </c>
      <c r="E17724" s="100"/>
      <c r="F17724" s="100"/>
      <c r="G17724" s="100"/>
      <c r="H17724" s="100"/>
    </row>
    <row r="17725" spans="1:8">
      <c r="A17725" s="101">
        <v>43997</v>
      </c>
      <c r="B17725" s="102">
        <v>0.63804398148148145</v>
      </c>
      <c r="C17725" s="100">
        <v>636</v>
      </c>
      <c r="D17725" s="100">
        <v>0.92300000000000004</v>
      </c>
      <c r="E17725" s="100"/>
      <c r="F17725" s="103">
        <f>COUNTIF(D13736:D17726,"&gt;0,85")</f>
        <v>3336</v>
      </c>
      <c r="G17725" s="103"/>
      <c r="H17725" s="104">
        <v>43997</v>
      </c>
    </row>
    <row r="17726" spans="1:8">
      <c r="A17726" s="101">
        <v>43997</v>
      </c>
      <c r="B17726" s="102">
        <v>0.63814814814814813</v>
      </c>
      <c r="C17726" s="100">
        <v>79</v>
      </c>
      <c r="D17726" s="100">
        <v>0.499</v>
      </c>
      <c r="E17726" s="100"/>
      <c r="F17726" s="103">
        <f>COUNTIF(D13736:D17726,"&lt;0,85")</f>
        <v>654</v>
      </c>
      <c r="G17726" s="103"/>
      <c r="H17726" s="103" t="s">
        <v>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"/>
  <sheetViews>
    <sheetView workbookViewId="0">
      <selection sqref="A1:B2"/>
    </sheetView>
  </sheetViews>
  <sheetFormatPr baseColWidth="10" defaultRowHeight="15"/>
  <sheetData>
    <row r="1" spans="1:2">
      <c r="A1" t="s">
        <v>0</v>
      </c>
      <c r="B1" t="s">
        <v>2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N26"/>
  <sheetViews>
    <sheetView topLeftCell="A10" workbookViewId="0">
      <selection activeCell="M15" sqref="M15"/>
    </sheetView>
  </sheetViews>
  <sheetFormatPr baseColWidth="10" defaultRowHeight="15"/>
  <cols>
    <col min="1" max="1" width="15.42578125" style="4" customWidth="1"/>
    <col min="2" max="3" width="11.5703125" style="4" customWidth="1"/>
    <col min="4" max="4" width="10.85546875" style="4" customWidth="1"/>
    <col min="5" max="5" width="11.28515625" style="4" customWidth="1"/>
    <col min="6" max="6" width="11" style="4" customWidth="1"/>
    <col min="7" max="7" width="7.140625" style="4" bestFit="1" customWidth="1"/>
    <col min="8" max="8" width="7" style="4" bestFit="1" customWidth="1"/>
    <col min="9" max="9" width="16.42578125" style="4" customWidth="1"/>
    <col min="10" max="10" width="7.7109375" style="4" customWidth="1"/>
    <col min="11" max="11" width="8.140625" style="4" customWidth="1"/>
    <col min="12" max="12" width="7.42578125" customWidth="1"/>
    <col min="13" max="13" width="12.42578125" style="45" customWidth="1"/>
    <col min="14" max="14" width="8.42578125" customWidth="1"/>
    <col min="15" max="15" width="9" customWidth="1"/>
    <col min="16" max="16" width="16.5703125" bestFit="1" customWidth="1"/>
    <col min="17" max="17" width="17.5703125" bestFit="1" customWidth="1"/>
    <col min="18" max="18" width="21.5703125" bestFit="1" customWidth="1"/>
    <col min="19" max="19" width="22.5703125" bestFit="1" customWidth="1"/>
  </cols>
  <sheetData>
    <row r="1" spans="1:14" ht="15.75">
      <c r="A1" s="6" t="s">
        <v>11</v>
      </c>
      <c r="B1" s="4">
        <v>0</v>
      </c>
      <c r="C1" s="12" t="s">
        <v>8</v>
      </c>
      <c r="D1" s="14">
        <v>45</v>
      </c>
      <c r="E1" s="4" t="s">
        <v>65</v>
      </c>
      <c r="F1" s="13" t="s">
        <v>7</v>
      </c>
      <c r="H1" s="16">
        <v>0.1</v>
      </c>
    </row>
    <row r="2" spans="1:14" ht="15.75">
      <c r="B2" s="15" t="s">
        <v>9</v>
      </c>
      <c r="D2" s="21" t="s">
        <v>55</v>
      </c>
      <c r="E2" s="20" t="s">
        <v>66</v>
      </c>
    </row>
    <row r="3" spans="1:14">
      <c r="A3" s="2" t="s">
        <v>3</v>
      </c>
      <c r="B3" s="2" t="s">
        <v>0</v>
      </c>
      <c r="F3"/>
      <c r="G3"/>
      <c r="H3"/>
      <c r="I3"/>
      <c r="J3"/>
      <c r="K3"/>
    </row>
    <row r="4" spans="1:14">
      <c r="A4" s="2" t="s">
        <v>4</v>
      </c>
      <c r="B4" s="17">
        <v>43984</v>
      </c>
      <c r="C4" s="17">
        <v>43985</v>
      </c>
      <c r="D4" s="17">
        <v>43986</v>
      </c>
      <c r="E4" s="17">
        <v>43987</v>
      </c>
      <c r="F4"/>
      <c r="G4"/>
      <c r="H4"/>
      <c r="I4"/>
      <c r="J4"/>
      <c r="K4"/>
    </row>
    <row r="5" spans="1:14">
      <c r="A5" s="3" t="s">
        <v>54</v>
      </c>
      <c r="B5" s="5">
        <v>2.4236548715462919E-4</v>
      </c>
      <c r="C5" s="5">
        <v>1.7024174327545113E-4</v>
      </c>
      <c r="D5" s="5">
        <v>1.7099863201094391E-4</v>
      </c>
      <c r="E5" s="5">
        <v>1.8501387604070305E-4</v>
      </c>
      <c r="F5"/>
      <c r="G5" s="1">
        <f>AVERAGE(B5:F5)</f>
        <v>1.9215493462043182E-4</v>
      </c>
      <c r="H5"/>
      <c r="I5"/>
      <c r="J5"/>
      <c r="K5"/>
    </row>
    <row r="6" spans="1:14">
      <c r="A6" s="3" t="s">
        <v>49</v>
      </c>
      <c r="B6" s="5">
        <v>0.28187106156083375</v>
      </c>
      <c r="C6" s="5">
        <v>0.35852911133810011</v>
      </c>
      <c r="D6" s="5">
        <v>0.46443228454172364</v>
      </c>
      <c r="E6" s="5">
        <v>0.23404255319148937</v>
      </c>
      <c r="F6"/>
      <c r="G6" s="1">
        <f>AVERAGE(B6:F6)</f>
        <v>0.33471875265803674</v>
      </c>
      <c r="H6"/>
      <c r="I6"/>
      <c r="J6"/>
      <c r="K6"/>
    </row>
    <row r="7" spans="1:14">
      <c r="A7" s="3" t="s">
        <v>5</v>
      </c>
      <c r="B7" s="5">
        <v>0.71788657295201164</v>
      </c>
      <c r="C7" s="5">
        <v>0.64130064691862443</v>
      </c>
      <c r="D7" s="5">
        <v>0.53539671682626544</v>
      </c>
      <c r="E7" s="5">
        <v>0.76577243293246988</v>
      </c>
      <c r="F7"/>
      <c r="G7" s="1">
        <f>AVERAGE(B7:F7)</f>
        <v>0.66508909240734282</v>
      </c>
      <c r="H7"/>
      <c r="I7"/>
      <c r="J7"/>
      <c r="K7"/>
    </row>
    <row r="8" spans="1:14">
      <c r="A8" s="3" t="s">
        <v>1</v>
      </c>
      <c r="B8" s="5">
        <v>1</v>
      </c>
      <c r="C8" s="5">
        <v>1</v>
      </c>
      <c r="D8" s="5">
        <v>1</v>
      </c>
      <c r="E8" s="5">
        <v>1</v>
      </c>
      <c r="F8"/>
      <c r="G8"/>
      <c r="H8"/>
      <c r="I8"/>
      <c r="J8"/>
      <c r="K8"/>
    </row>
    <row r="9" spans="1:14">
      <c r="A9" s="80" t="str">
        <f>"formule calcul: "&amp;D1&amp;" kw x "&amp;F1&amp;" h/j x 30% x % tp à charge reduite x "&amp;H1&amp;" € du kw"</f>
        <v>formule calcul: 45 kw x Prix du Kw h/j x 30% x % tp à charge reduite x 0,1 € du kw</v>
      </c>
      <c r="B9" s="81"/>
      <c r="C9" s="81"/>
      <c r="D9" s="81"/>
      <c r="E9" s="81"/>
      <c r="F9"/>
      <c r="G9"/>
      <c r="H9"/>
      <c r="I9"/>
      <c r="J9"/>
      <c r="K9"/>
    </row>
    <row r="10" spans="1:14">
      <c r="A10" s="18" t="s">
        <v>42</v>
      </c>
      <c r="B10" s="7">
        <f>SUM(($D1*30%)*B6*$H1*11)</f>
        <v>4.1857852641783815</v>
      </c>
      <c r="C10" s="7">
        <f>SUM(($D1*30%)*C6)*$H1*15.5</f>
        <v>7.5022216547497456</v>
      </c>
      <c r="D10" s="7">
        <f>SUM(($D1*30%)*D6)*$H1*15.5</f>
        <v>9.7182455540355672</v>
      </c>
      <c r="E10" s="7">
        <f>SUM(($D1*30%)*E6)*$H1*14.5</f>
        <v>4.5813829787234051</v>
      </c>
      <c r="F10" s="7">
        <f>SUM(($D1*30%)*F6)*$H1*3.5</f>
        <v>0</v>
      </c>
      <c r="G10" s="7"/>
      <c r="H10" s="7">
        <f>SUM(B10:F10)</f>
        <v>25.987635451687098</v>
      </c>
      <c r="I10" s="7"/>
      <c r="K10" s="7"/>
    </row>
    <row r="11" spans="1:14">
      <c r="A11" s="8" t="str">
        <f>"formule calcul: "&amp;D1&amp;" kw x "&amp;F1&amp;" h/j x % tp pleine charge x "&amp;H1&amp;" € du kw"</f>
        <v>formule calcul: 45 kw x Prix du Kw h/j x % tp pleine charge x 0,1 € du kw</v>
      </c>
      <c r="B11" s="9"/>
      <c r="C11" s="9"/>
      <c r="D11" s="9"/>
      <c r="E11" s="9"/>
    </row>
    <row r="12" spans="1:14">
      <c r="A12" s="18" t="s">
        <v>43</v>
      </c>
      <c r="B12" s="7">
        <f>SUM($D1*B6*$H1*11)</f>
        <v>13.952617547261271</v>
      </c>
      <c r="C12" s="7">
        <f>SUM($D1*C6*$H1*15.5)</f>
        <v>25.007405515832481</v>
      </c>
      <c r="D12" s="7">
        <f>SUM($D1*D6*$H1*15.5)</f>
        <v>32.394151846785221</v>
      </c>
      <c r="E12" s="7">
        <f>SUM($D1*E6*$H1*14.5)</f>
        <v>15.271276595744679</v>
      </c>
      <c r="F12" s="7">
        <f>SUM($D1*F6*$H1*3.5)</f>
        <v>0</v>
      </c>
      <c r="G12" s="7"/>
      <c r="H12" s="7">
        <f>SUM(B12:F12)</f>
        <v>86.625451505623644</v>
      </c>
      <c r="K12" s="7"/>
    </row>
    <row r="13" spans="1:14" ht="23.25" customHeight="1">
      <c r="A13" s="11" t="s">
        <v>6</v>
      </c>
      <c r="B13" s="7">
        <f t="shared" ref="B13:H13" si="0">SUM(B10:B12)</f>
        <v>18.138402811439654</v>
      </c>
      <c r="C13" s="7">
        <f t="shared" si="0"/>
        <v>32.509627170582228</v>
      </c>
      <c r="D13" s="7">
        <f t="shared" si="0"/>
        <v>42.11239740082079</v>
      </c>
      <c r="E13" s="7">
        <f>SUM(E10:E12)</f>
        <v>19.852659574468085</v>
      </c>
      <c r="F13" s="7">
        <f t="shared" si="0"/>
        <v>0</v>
      </c>
      <c r="G13" s="7">
        <f>SUM(B13:F13)</f>
        <v>112.61308695731074</v>
      </c>
      <c r="H13" s="7">
        <f t="shared" si="0"/>
        <v>112.61308695731074</v>
      </c>
      <c r="I13" s="7" t="s">
        <v>69</v>
      </c>
      <c r="K13" s="7"/>
      <c r="N13" s="55"/>
    </row>
    <row r="15" spans="1:14">
      <c r="M15" s="90" t="s">
        <v>86</v>
      </c>
    </row>
    <row r="16" spans="1:14">
      <c r="J16" s="12" t="s">
        <v>51</v>
      </c>
      <c r="K16" s="12" t="s">
        <v>52</v>
      </c>
      <c r="L16" s="91" t="s">
        <v>70</v>
      </c>
      <c r="M16" s="79" t="s">
        <v>63</v>
      </c>
    </row>
    <row r="17" spans="8:13">
      <c r="H17" s="56"/>
      <c r="I17" s="4" t="s">
        <v>62</v>
      </c>
      <c r="J17" s="96">
        <v>0.42499999999999999</v>
      </c>
      <c r="K17" s="96">
        <v>0.88055555555555554</v>
      </c>
      <c r="L17" s="98">
        <f t="shared" ref="L17:L24" si="1">K17-J17</f>
        <v>0.45555555555555555</v>
      </c>
      <c r="M17" s="97">
        <v>359.9</v>
      </c>
    </row>
    <row r="18" spans="8:13">
      <c r="H18" s="56"/>
      <c r="I18" s="4" t="s">
        <v>61</v>
      </c>
      <c r="J18" s="96">
        <v>0.2902777777777778</v>
      </c>
      <c r="K18" s="96">
        <v>0.93888888888888899</v>
      </c>
      <c r="L18" s="98">
        <f t="shared" si="1"/>
        <v>0.64861111111111125</v>
      </c>
      <c r="M18" s="97">
        <v>371.6</v>
      </c>
    </row>
    <row r="19" spans="8:13" ht="18" customHeight="1">
      <c r="H19" s="56"/>
      <c r="I19" s="4" t="s">
        <v>60</v>
      </c>
      <c r="J19" s="96">
        <v>0.34652777777777777</v>
      </c>
      <c r="K19" s="96">
        <v>0.99236111111111114</v>
      </c>
      <c r="L19" s="98">
        <f t="shared" si="1"/>
        <v>0.64583333333333337</v>
      </c>
      <c r="M19" s="97">
        <v>377.51</v>
      </c>
    </row>
    <row r="20" spans="8:13" ht="18" customHeight="1">
      <c r="H20" s="56"/>
      <c r="I20" s="4" t="s">
        <v>59</v>
      </c>
      <c r="J20" s="96">
        <v>0.3756944444444445</v>
      </c>
      <c r="K20" s="96">
        <v>0.99375000000000002</v>
      </c>
      <c r="L20" s="98">
        <f t="shared" si="1"/>
        <v>0.61805555555555558</v>
      </c>
      <c r="M20" s="97">
        <v>375.42</v>
      </c>
    </row>
    <row r="21" spans="8:13" ht="18" customHeight="1">
      <c r="H21" s="56"/>
      <c r="I21" s="4" t="s">
        <v>78</v>
      </c>
      <c r="J21" s="96">
        <v>0.71805555555555556</v>
      </c>
      <c r="K21" s="96">
        <v>0.84861111111111109</v>
      </c>
      <c r="L21" s="98">
        <f t="shared" si="1"/>
        <v>0.13055555555555554</v>
      </c>
      <c r="M21" s="97">
        <v>317.68</v>
      </c>
    </row>
    <row r="22" spans="8:13" ht="18" customHeight="1">
      <c r="H22" s="56"/>
      <c r="I22" s="4" t="s">
        <v>79</v>
      </c>
      <c r="J22" s="96">
        <v>0.22152777777777777</v>
      </c>
      <c r="K22" s="96">
        <v>0.8305555555555556</v>
      </c>
      <c r="L22" s="98">
        <f t="shared" si="1"/>
        <v>0.60902777777777783</v>
      </c>
      <c r="M22" s="97">
        <v>349.72</v>
      </c>
    </row>
    <row r="23" spans="8:13" ht="18" customHeight="1">
      <c r="H23" s="56"/>
      <c r="I23" s="4" t="s">
        <v>80</v>
      </c>
      <c r="J23" s="96">
        <v>0.20277777777777781</v>
      </c>
      <c r="K23" s="96">
        <v>0.68611111111111101</v>
      </c>
      <c r="L23" s="98">
        <f t="shared" si="1"/>
        <v>0.48333333333333317</v>
      </c>
      <c r="M23" s="97">
        <v>331.89</v>
      </c>
    </row>
    <row r="24" spans="8:13" ht="18" customHeight="1">
      <c r="H24" s="56"/>
      <c r="I24" s="4" t="s">
        <v>81</v>
      </c>
      <c r="J24" s="96">
        <v>0.24791666666666667</v>
      </c>
      <c r="K24" s="96">
        <v>0.68055555555555547</v>
      </c>
      <c r="L24" s="98">
        <f t="shared" si="1"/>
        <v>0.4326388888888888</v>
      </c>
      <c r="M24" s="97">
        <v>409.77</v>
      </c>
    </row>
    <row r="25" spans="8:13" ht="18" customHeight="1">
      <c r="H25" s="22"/>
      <c r="K25" s="100" t="s">
        <v>85</v>
      </c>
      <c r="M25" s="99">
        <f>AVERAGE(M17:M24)</f>
        <v>361.68624999999997</v>
      </c>
    </row>
    <row r="26" spans="8:13" ht="18" customHeight="1"/>
  </sheetData>
  <pageMargins left="0.25" right="0.25" top="0.75" bottom="0.75" header="0.3" footer="0.3"/>
  <pageSetup paperSize="9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K21753"/>
  <sheetViews>
    <sheetView workbookViewId="0">
      <selection activeCell="B2" sqref="B2"/>
    </sheetView>
  </sheetViews>
  <sheetFormatPr baseColWidth="10" defaultRowHeight="15"/>
  <cols>
    <col min="2" max="2" width="11.42578125" style="1"/>
    <col min="4" max="4" width="11.42578125" style="58"/>
  </cols>
  <sheetData>
    <row r="1" spans="1:11">
      <c r="A1" t="s">
        <v>0</v>
      </c>
      <c r="B1" s="1" t="s">
        <v>2</v>
      </c>
      <c r="C1" t="s">
        <v>10</v>
      </c>
      <c r="D1" s="58" t="s">
        <v>53</v>
      </c>
      <c r="E1" s="75"/>
    </row>
    <row r="2" spans="1:11">
      <c r="A2" s="10">
        <v>43984</v>
      </c>
      <c r="B2" s="1">
        <f t="shared" ref="B2:B58" si="0">IF(D2&lt;J$5,0,IF(D2&lt;K$5,30%,100%))</f>
        <v>1</v>
      </c>
      <c r="C2" s="19">
        <v>0.42525462962962962</v>
      </c>
      <c r="D2">
        <v>0.92400000000000004</v>
      </c>
      <c r="F2">
        <f>IF(B2=30%,1,0)</f>
        <v>0</v>
      </c>
      <c r="G2">
        <f>IF(B2=100%,1,0)</f>
        <v>1</v>
      </c>
    </row>
    <row r="3" spans="1:11">
      <c r="A3" s="10">
        <v>43984</v>
      </c>
      <c r="B3" s="1">
        <f t="shared" si="0"/>
        <v>0.3</v>
      </c>
      <c r="C3" s="19">
        <v>0.4253587962962963</v>
      </c>
      <c r="D3">
        <v>0.497</v>
      </c>
      <c r="F3">
        <f t="shared" ref="F3:F66" si="1">IF(B3=30%,1,0)</f>
        <v>1</v>
      </c>
      <c r="G3">
        <f t="shared" ref="G3:G66" si="2">IF(B3=100%,1,0)</f>
        <v>0</v>
      </c>
    </row>
    <row r="4" spans="1:11">
      <c r="A4" s="10">
        <v>43984</v>
      </c>
      <c r="B4" s="1">
        <f t="shared" si="0"/>
        <v>1</v>
      </c>
      <c r="C4" s="19">
        <v>0.42547453703703703</v>
      </c>
      <c r="D4">
        <v>0.96899999999999997</v>
      </c>
      <c r="F4">
        <f t="shared" si="1"/>
        <v>0</v>
      </c>
      <c r="G4">
        <f t="shared" si="2"/>
        <v>1</v>
      </c>
    </row>
    <row r="5" spans="1:11">
      <c r="A5" s="10">
        <v>43984</v>
      </c>
      <c r="B5" s="1">
        <f t="shared" si="0"/>
        <v>1</v>
      </c>
      <c r="C5" s="19">
        <v>0.42557870370370371</v>
      </c>
      <c r="D5">
        <v>0.92700000000000005</v>
      </c>
      <c r="F5">
        <f t="shared" si="1"/>
        <v>0</v>
      </c>
      <c r="G5">
        <f t="shared" si="2"/>
        <v>1</v>
      </c>
      <c r="J5">
        <v>0.4</v>
      </c>
      <c r="K5">
        <v>0.85</v>
      </c>
    </row>
    <row r="6" spans="1:11">
      <c r="A6" s="10">
        <v>43984</v>
      </c>
      <c r="B6" s="1">
        <f t="shared" si="0"/>
        <v>1</v>
      </c>
      <c r="C6" s="19">
        <v>0.42569444444444443</v>
      </c>
      <c r="D6">
        <v>0.94499999999999995</v>
      </c>
      <c r="F6">
        <f t="shared" si="1"/>
        <v>0</v>
      </c>
      <c r="G6">
        <f t="shared" si="2"/>
        <v>1</v>
      </c>
    </row>
    <row r="7" spans="1:11">
      <c r="A7" s="10">
        <v>43984</v>
      </c>
      <c r="B7" s="1">
        <f t="shared" si="0"/>
        <v>1</v>
      </c>
      <c r="C7" s="19">
        <v>0.42579861111111111</v>
      </c>
      <c r="D7">
        <v>0.91500000000000004</v>
      </c>
      <c r="F7">
        <f t="shared" si="1"/>
        <v>0</v>
      </c>
      <c r="G7">
        <f t="shared" si="2"/>
        <v>1</v>
      </c>
    </row>
    <row r="8" spans="1:11">
      <c r="A8" s="10">
        <v>43984</v>
      </c>
      <c r="B8" s="1">
        <f t="shared" si="0"/>
        <v>0.3</v>
      </c>
      <c r="C8" s="19">
        <v>0.42591435185185184</v>
      </c>
      <c r="D8">
        <v>0.72399999999999998</v>
      </c>
      <c r="F8">
        <f t="shared" si="1"/>
        <v>1</v>
      </c>
      <c r="G8">
        <f t="shared" si="2"/>
        <v>0</v>
      </c>
    </row>
    <row r="9" spans="1:11">
      <c r="A9" s="10">
        <v>43984</v>
      </c>
      <c r="B9" s="1">
        <f t="shared" si="0"/>
        <v>1</v>
      </c>
      <c r="C9" s="19">
        <v>0.42603009259259261</v>
      </c>
      <c r="D9">
        <v>0.95799999999999996</v>
      </c>
      <c r="F9">
        <f t="shared" si="1"/>
        <v>0</v>
      </c>
      <c r="G9">
        <f t="shared" si="2"/>
        <v>1</v>
      </c>
    </row>
    <row r="10" spans="1:11">
      <c r="A10" s="10">
        <v>43984</v>
      </c>
      <c r="B10" s="1">
        <f t="shared" si="0"/>
        <v>1</v>
      </c>
      <c r="C10" s="19">
        <v>0.42613425925925924</v>
      </c>
      <c r="D10">
        <v>0.93300000000000005</v>
      </c>
      <c r="F10">
        <f t="shared" si="1"/>
        <v>0</v>
      </c>
      <c r="G10">
        <f t="shared" si="2"/>
        <v>1</v>
      </c>
    </row>
    <row r="11" spans="1:11">
      <c r="A11" s="10">
        <v>43984</v>
      </c>
      <c r="B11" s="1">
        <f t="shared" si="0"/>
        <v>0.3</v>
      </c>
      <c r="C11" s="19">
        <v>0.42625000000000002</v>
      </c>
      <c r="D11">
        <v>0.54300000000000004</v>
      </c>
      <c r="F11">
        <f t="shared" si="1"/>
        <v>1</v>
      </c>
      <c r="G11">
        <f t="shared" si="2"/>
        <v>0</v>
      </c>
    </row>
    <row r="12" spans="1:11">
      <c r="A12" s="10">
        <v>43984</v>
      </c>
      <c r="B12" s="1">
        <f t="shared" si="0"/>
        <v>1</v>
      </c>
      <c r="C12" s="19">
        <v>0.42635416666666665</v>
      </c>
      <c r="D12">
        <v>0.92700000000000005</v>
      </c>
      <c r="F12">
        <f t="shared" si="1"/>
        <v>0</v>
      </c>
      <c r="G12">
        <f t="shared" si="2"/>
        <v>1</v>
      </c>
    </row>
    <row r="13" spans="1:11">
      <c r="A13" s="10">
        <v>43984</v>
      </c>
      <c r="B13" s="1">
        <f t="shared" si="0"/>
        <v>1</v>
      </c>
      <c r="C13" s="19">
        <v>0.42646990740740742</v>
      </c>
      <c r="D13">
        <v>0.97899999999999998</v>
      </c>
      <c r="F13">
        <f t="shared" si="1"/>
        <v>0</v>
      </c>
      <c r="G13">
        <f t="shared" si="2"/>
        <v>1</v>
      </c>
    </row>
    <row r="14" spans="1:11">
      <c r="A14" s="10">
        <v>43984</v>
      </c>
      <c r="B14" s="1">
        <f t="shared" si="0"/>
        <v>0.3</v>
      </c>
      <c r="C14" s="19">
        <v>0.42657407407407405</v>
      </c>
      <c r="D14">
        <v>0.52600000000000002</v>
      </c>
      <c r="F14">
        <f t="shared" si="1"/>
        <v>1</v>
      </c>
      <c r="G14">
        <f t="shared" si="2"/>
        <v>0</v>
      </c>
    </row>
    <row r="15" spans="1:11">
      <c r="A15" s="10">
        <v>43984</v>
      </c>
      <c r="B15" s="1">
        <f t="shared" si="0"/>
        <v>1</v>
      </c>
      <c r="C15" s="19">
        <v>0.42668981481481483</v>
      </c>
      <c r="D15">
        <v>0.93200000000000005</v>
      </c>
      <c r="F15">
        <f t="shared" si="1"/>
        <v>0</v>
      </c>
      <c r="G15">
        <f t="shared" si="2"/>
        <v>1</v>
      </c>
    </row>
    <row r="16" spans="1:11">
      <c r="A16" s="10">
        <v>43984</v>
      </c>
      <c r="B16" s="1">
        <f t="shared" si="0"/>
        <v>1</v>
      </c>
      <c r="C16" s="19">
        <v>0.42679398148148145</v>
      </c>
      <c r="D16">
        <v>0.94299999999999995</v>
      </c>
      <c r="F16">
        <f t="shared" si="1"/>
        <v>0</v>
      </c>
      <c r="G16">
        <f t="shared" si="2"/>
        <v>1</v>
      </c>
    </row>
    <row r="17" spans="1:7">
      <c r="A17" s="10">
        <v>43984</v>
      </c>
      <c r="B17" s="1">
        <f t="shared" si="0"/>
        <v>1</v>
      </c>
      <c r="C17" s="19">
        <v>0.42690972222222223</v>
      </c>
      <c r="D17">
        <v>0.94399999999999995</v>
      </c>
      <c r="F17">
        <f t="shared" si="1"/>
        <v>0</v>
      </c>
      <c r="G17">
        <f t="shared" si="2"/>
        <v>1</v>
      </c>
    </row>
    <row r="18" spans="1:7">
      <c r="A18" s="10">
        <v>43984</v>
      </c>
      <c r="B18" s="1">
        <f t="shared" si="0"/>
        <v>1</v>
      </c>
      <c r="C18" s="19">
        <v>0.42701388888888886</v>
      </c>
      <c r="D18">
        <v>0.95599999999999996</v>
      </c>
      <c r="F18">
        <f t="shared" si="1"/>
        <v>0</v>
      </c>
      <c r="G18">
        <f t="shared" si="2"/>
        <v>1</v>
      </c>
    </row>
    <row r="19" spans="1:7">
      <c r="A19" s="10">
        <v>43984</v>
      </c>
      <c r="B19" s="1">
        <f t="shared" si="0"/>
        <v>0.3</v>
      </c>
      <c r="C19" s="19">
        <v>0.42712962962962964</v>
      </c>
      <c r="D19">
        <v>0.626</v>
      </c>
      <c r="F19">
        <f t="shared" si="1"/>
        <v>1</v>
      </c>
      <c r="G19">
        <f t="shared" si="2"/>
        <v>0</v>
      </c>
    </row>
    <row r="20" spans="1:7">
      <c r="A20" s="10">
        <v>43984</v>
      </c>
      <c r="B20" s="1">
        <f t="shared" si="0"/>
        <v>1</v>
      </c>
      <c r="C20" s="19">
        <v>0.42724537037037041</v>
      </c>
      <c r="D20">
        <v>0.91700000000000004</v>
      </c>
      <c r="F20">
        <f t="shared" si="1"/>
        <v>0</v>
      </c>
      <c r="G20">
        <f t="shared" si="2"/>
        <v>1</v>
      </c>
    </row>
    <row r="21" spans="1:7">
      <c r="A21" s="10">
        <v>43984</v>
      </c>
      <c r="B21" s="1">
        <f t="shared" si="0"/>
        <v>1</v>
      </c>
      <c r="C21" s="19">
        <v>0.42734953703703704</v>
      </c>
      <c r="D21">
        <v>0.92800000000000005</v>
      </c>
      <c r="F21">
        <f t="shared" si="1"/>
        <v>0</v>
      </c>
      <c r="G21">
        <f t="shared" si="2"/>
        <v>1</v>
      </c>
    </row>
    <row r="22" spans="1:7">
      <c r="A22" s="10">
        <v>43984</v>
      </c>
      <c r="B22" s="1">
        <f t="shared" si="0"/>
        <v>0.3</v>
      </c>
      <c r="C22" s="19">
        <v>0.42746527777777782</v>
      </c>
      <c r="D22">
        <v>0.52900000000000003</v>
      </c>
      <c r="F22">
        <f t="shared" si="1"/>
        <v>1</v>
      </c>
      <c r="G22">
        <f t="shared" si="2"/>
        <v>0</v>
      </c>
    </row>
    <row r="23" spans="1:7">
      <c r="A23" s="10">
        <v>43984</v>
      </c>
      <c r="B23" s="1">
        <f t="shared" si="0"/>
        <v>1</v>
      </c>
      <c r="C23" s="19">
        <v>0.42756944444444445</v>
      </c>
      <c r="D23">
        <v>0.96099999999999997</v>
      </c>
      <c r="F23">
        <f t="shared" si="1"/>
        <v>0</v>
      </c>
      <c r="G23">
        <f t="shared" si="2"/>
        <v>1</v>
      </c>
    </row>
    <row r="24" spans="1:7">
      <c r="A24" s="10">
        <v>43984</v>
      </c>
      <c r="B24" s="1">
        <f t="shared" si="0"/>
        <v>1</v>
      </c>
      <c r="C24" s="19">
        <v>0.42768518518518522</v>
      </c>
      <c r="D24">
        <v>0.97299999999999998</v>
      </c>
      <c r="F24">
        <f t="shared" si="1"/>
        <v>0</v>
      </c>
      <c r="G24">
        <f t="shared" si="2"/>
        <v>1</v>
      </c>
    </row>
    <row r="25" spans="1:7">
      <c r="A25" s="10">
        <v>43984</v>
      </c>
      <c r="B25" s="1">
        <f t="shared" si="0"/>
        <v>0.3</v>
      </c>
      <c r="C25" s="19">
        <v>0.42778935185185185</v>
      </c>
      <c r="D25">
        <v>0.52400000000000002</v>
      </c>
      <c r="F25">
        <f t="shared" si="1"/>
        <v>1</v>
      </c>
      <c r="G25">
        <f t="shared" si="2"/>
        <v>0</v>
      </c>
    </row>
    <row r="26" spans="1:7">
      <c r="A26" s="10">
        <v>43984</v>
      </c>
      <c r="B26" s="1">
        <f t="shared" si="0"/>
        <v>1</v>
      </c>
      <c r="C26" s="19">
        <v>0.42790509259259263</v>
      </c>
      <c r="D26">
        <v>0.97299999999999998</v>
      </c>
      <c r="F26">
        <f t="shared" si="1"/>
        <v>0</v>
      </c>
      <c r="G26">
        <f t="shared" si="2"/>
        <v>1</v>
      </c>
    </row>
    <row r="27" spans="1:7">
      <c r="A27" s="10">
        <v>43984</v>
      </c>
      <c r="B27" s="1">
        <f t="shared" si="0"/>
        <v>1</v>
      </c>
      <c r="C27" s="19">
        <v>0.42800925925925926</v>
      </c>
      <c r="D27">
        <v>0.93400000000000005</v>
      </c>
      <c r="F27">
        <f t="shared" si="1"/>
        <v>0</v>
      </c>
      <c r="G27">
        <f t="shared" si="2"/>
        <v>1</v>
      </c>
    </row>
    <row r="28" spans="1:7">
      <c r="A28" s="10">
        <v>43984</v>
      </c>
      <c r="B28" s="1">
        <f t="shared" si="0"/>
        <v>1</v>
      </c>
      <c r="C28" s="19">
        <v>0.42812500000000003</v>
      </c>
      <c r="D28">
        <v>0.85499999999999998</v>
      </c>
      <c r="F28">
        <f t="shared" si="1"/>
        <v>0</v>
      </c>
      <c r="G28">
        <f t="shared" si="2"/>
        <v>1</v>
      </c>
    </row>
    <row r="29" spans="1:7">
      <c r="A29" s="10">
        <v>43984</v>
      </c>
      <c r="B29" s="1">
        <f t="shared" si="0"/>
        <v>1</v>
      </c>
      <c r="C29" s="19">
        <v>0.42822916666666666</v>
      </c>
      <c r="D29">
        <v>0.97199999999999998</v>
      </c>
      <c r="F29">
        <f t="shared" si="1"/>
        <v>0</v>
      </c>
      <c r="G29">
        <f t="shared" si="2"/>
        <v>1</v>
      </c>
    </row>
    <row r="30" spans="1:7">
      <c r="A30" s="10">
        <v>43984</v>
      </c>
      <c r="B30" s="1">
        <f t="shared" si="0"/>
        <v>1</v>
      </c>
      <c r="C30" s="19">
        <v>0.42834490740740744</v>
      </c>
      <c r="D30">
        <v>0.93400000000000005</v>
      </c>
      <c r="F30">
        <f t="shared" si="1"/>
        <v>0</v>
      </c>
      <c r="G30">
        <f t="shared" si="2"/>
        <v>1</v>
      </c>
    </row>
    <row r="31" spans="1:7">
      <c r="A31" s="10">
        <v>43984</v>
      </c>
      <c r="B31" s="1">
        <f t="shared" si="0"/>
        <v>0.3</v>
      </c>
      <c r="C31" s="19">
        <v>0.42846064814814816</v>
      </c>
      <c r="D31">
        <v>0.70499999999999996</v>
      </c>
      <c r="F31">
        <f t="shared" si="1"/>
        <v>1</v>
      </c>
      <c r="G31">
        <f t="shared" si="2"/>
        <v>0</v>
      </c>
    </row>
    <row r="32" spans="1:7">
      <c r="A32" s="10">
        <v>43984</v>
      </c>
      <c r="B32" s="1">
        <f t="shared" si="0"/>
        <v>1</v>
      </c>
      <c r="C32" s="19">
        <v>0.42856481481481484</v>
      </c>
      <c r="D32">
        <v>0.97899999999999998</v>
      </c>
      <c r="F32">
        <f t="shared" si="1"/>
        <v>0</v>
      </c>
      <c r="G32">
        <f t="shared" si="2"/>
        <v>1</v>
      </c>
    </row>
    <row r="33" spans="1:7">
      <c r="A33" s="10">
        <v>43984</v>
      </c>
      <c r="B33" s="1">
        <f t="shared" si="0"/>
        <v>1</v>
      </c>
      <c r="C33" s="19">
        <v>0.42868055555555556</v>
      </c>
      <c r="D33">
        <v>0.96699999999999997</v>
      </c>
      <c r="F33">
        <f t="shared" si="1"/>
        <v>0</v>
      </c>
      <c r="G33">
        <f t="shared" si="2"/>
        <v>1</v>
      </c>
    </row>
    <row r="34" spans="1:7">
      <c r="A34" s="10">
        <v>43984</v>
      </c>
      <c r="B34" s="1">
        <f t="shared" si="0"/>
        <v>0.3</v>
      </c>
      <c r="C34" s="19">
        <v>0.42878472222222225</v>
      </c>
      <c r="D34">
        <v>0.56299999999999994</v>
      </c>
      <c r="F34">
        <f t="shared" si="1"/>
        <v>1</v>
      </c>
      <c r="G34">
        <f t="shared" si="2"/>
        <v>0</v>
      </c>
    </row>
    <row r="35" spans="1:7">
      <c r="A35" s="10">
        <v>43984</v>
      </c>
      <c r="B35" s="1">
        <f t="shared" si="0"/>
        <v>1</v>
      </c>
      <c r="C35" s="19">
        <v>0.42890046296296297</v>
      </c>
      <c r="D35">
        <v>0.93500000000000005</v>
      </c>
      <c r="F35">
        <f t="shared" si="1"/>
        <v>0</v>
      </c>
      <c r="G35">
        <f t="shared" si="2"/>
        <v>1</v>
      </c>
    </row>
    <row r="36" spans="1:7">
      <c r="A36" s="10">
        <v>43984</v>
      </c>
      <c r="B36" s="1">
        <f t="shared" si="0"/>
        <v>1</v>
      </c>
      <c r="C36" s="19">
        <v>0.42900462962962965</v>
      </c>
      <c r="D36">
        <v>0.94699999999999995</v>
      </c>
      <c r="F36">
        <f t="shared" si="1"/>
        <v>0</v>
      </c>
      <c r="G36">
        <f t="shared" si="2"/>
        <v>1</v>
      </c>
    </row>
    <row r="37" spans="1:7">
      <c r="A37" s="10">
        <v>43984</v>
      </c>
      <c r="B37" s="1">
        <f t="shared" si="0"/>
        <v>1</v>
      </c>
      <c r="C37" s="19">
        <v>0.42912037037037037</v>
      </c>
      <c r="D37">
        <v>0.98499999999999999</v>
      </c>
      <c r="F37">
        <f t="shared" si="1"/>
        <v>0</v>
      </c>
      <c r="G37">
        <f t="shared" si="2"/>
        <v>1</v>
      </c>
    </row>
    <row r="38" spans="1:7">
      <c r="A38" s="10">
        <v>43984</v>
      </c>
      <c r="B38" s="1">
        <f t="shared" si="0"/>
        <v>1</v>
      </c>
      <c r="C38" s="19">
        <v>0.42922453703703706</v>
      </c>
      <c r="D38">
        <v>0.96099999999999997</v>
      </c>
      <c r="F38">
        <f t="shared" si="1"/>
        <v>0</v>
      </c>
      <c r="G38">
        <f t="shared" si="2"/>
        <v>1</v>
      </c>
    </row>
    <row r="39" spans="1:7">
      <c r="A39" s="10">
        <v>43984</v>
      </c>
      <c r="B39" s="1">
        <f t="shared" si="0"/>
        <v>1</v>
      </c>
      <c r="C39" s="19">
        <v>0.42934027777777778</v>
      </c>
      <c r="D39">
        <v>0.91900000000000004</v>
      </c>
      <c r="F39">
        <f t="shared" si="1"/>
        <v>0</v>
      </c>
      <c r="G39">
        <f t="shared" si="2"/>
        <v>1</v>
      </c>
    </row>
    <row r="40" spans="1:7">
      <c r="A40" s="10">
        <v>43984</v>
      </c>
      <c r="B40" s="1">
        <f t="shared" si="0"/>
        <v>1</v>
      </c>
      <c r="C40" s="19">
        <v>0.42944444444444446</v>
      </c>
      <c r="D40">
        <v>0.96599999999999997</v>
      </c>
      <c r="F40">
        <f t="shared" si="1"/>
        <v>0</v>
      </c>
      <c r="G40">
        <f t="shared" si="2"/>
        <v>1</v>
      </c>
    </row>
    <row r="41" spans="1:7">
      <c r="A41" s="10">
        <v>43984</v>
      </c>
      <c r="B41" s="1">
        <f t="shared" si="0"/>
        <v>1</v>
      </c>
      <c r="C41" s="19">
        <v>0.42956018518518518</v>
      </c>
      <c r="D41">
        <v>0.90800000000000003</v>
      </c>
      <c r="F41">
        <f t="shared" si="1"/>
        <v>0</v>
      </c>
      <c r="G41">
        <f t="shared" si="2"/>
        <v>1</v>
      </c>
    </row>
    <row r="42" spans="1:7">
      <c r="A42" s="10">
        <v>43984</v>
      </c>
      <c r="B42" s="1">
        <f t="shared" si="0"/>
        <v>1</v>
      </c>
      <c r="C42" s="19">
        <v>0.42967592592592596</v>
      </c>
      <c r="D42">
        <v>0.93300000000000005</v>
      </c>
      <c r="F42">
        <f t="shared" si="1"/>
        <v>0</v>
      </c>
      <c r="G42">
        <f t="shared" si="2"/>
        <v>1</v>
      </c>
    </row>
    <row r="43" spans="1:7">
      <c r="A43" s="10">
        <v>43984</v>
      </c>
      <c r="B43" s="1">
        <f t="shared" si="0"/>
        <v>1</v>
      </c>
      <c r="C43" s="19">
        <v>0.42978009259259259</v>
      </c>
      <c r="D43">
        <v>0.97599999999999998</v>
      </c>
      <c r="F43">
        <f t="shared" si="1"/>
        <v>0</v>
      </c>
      <c r="G43">
        <f t="shared" si="2"/>
        <v>1</v>
      </c>
    </row>
    <row r="44" spans="1:7">
      <c r="A44" s="10">
        <v>43984</v>
      </c>
      <c r="B44" s="1">
        <f t="shared" si="0"/>
        <v>0.3</v>
      </c>
      <c r="C44" s="19">
        <v>0.42989583333333337</v>
      </c>
      <c r="D44">
        <v>0.56399999999999995</v>
      </c>
      <c r="F44">
        <f t="shared" si="1"/>
        <v>1</v>
      </c>
      <c r="G44">
        <f t="shared" si="2"/>
        <v>0</v>
      </c>
    </row>
    <row r="45" spans="1:7">
      <c r="A45" s="10">
        <v>43984</v>
      </c>
      <c r="B45" s="1">
        <f t="shared" si="0"/>
        <v>1</v>
      </c>
      <c r="C45" s="19">
        <v>0.43</v>
      </c>
      <c r="D45">
        <v>0.91700000000000004</v>
      </c>
      <c r="F45">
        <f t="shared" si="1"/>
        <v>0</v>
      </c>
      <c r="G45">
        <f t="shared" si="2"/>
        <v>1</v>
      </c>
    </row>
    <row r="46" spans="1:7">
      <c r="A46" s="10">
        <v>43984</v>
      </c>
      <c r="B46" s="1">
        <f t="shared" si="0"/>
        <v>1</v>
      </c>
      <c r="C46" s="19">
        <v>0.43011574074074077</v>
      </c>
      <c r="D46">
        <v>0.94899999999999995</v>
      </c>
      <c r="F46">
        <f t="shared" si="1"/>
        <v>0</v>
      </c>
      <c r="G46">
        <f t="shared" si="2"/>
        <v>1</v>
      </c>
    </row>
    <row r="47" spans="1:7">
      <c r="A47" s="10">
        <v>43984</v>
      </c>
      <c r="B47" s="1">
        <f t="shared" si="0"/>
        <v>0.3</v>
      </c>
      <c r="C47" s="19">
        <v>0.4302199074074074</v>
      </c>
      <c r="D47">
        <v>0.54100000000000004</v>
      </c>
      <c r="F47">
        <f t="shared" si="1"/>
        <v>1</v>
      </c>
      <c r="G47">
        <f t="shared" si="2"/>
        <v>0</v>
      </c>
    </row>
    <row r="48" spans="1:7">
      <c r="A48" s="10">
        <v>43984</v>
      </c>
      <c r="B48" s="1">
        <f t="shared" si="0"/>
        <v>1</v>
      </c>
      <c r="C48" s="19">
        <v>0.43033564814814818</v>
      </c>
      <c r="D48">
        <v>0.95199999999999996</v>
      </c>
      <c r="F48">
        <f t="shared" si="1"/>
        <v>0</v>
      </c>
      <c r="G48">
        <f t="shared" si="2"/>
        <v>1</v>
      </c>
    </row>
    <row r="49" spans="1:7">
      <c r="A49" s="10">
        <v>43984</v>
      </c>
      <c r="B49" s="1">
        <f t="shared" si="0"/>
        <v>1</v>
      </c>
      <c r="C49" s="19">
        <v>0.4304398148148148</v>
      </c>
      <c r="D49">
        <v>0.96899999999999997</v>
      </c>
      <c r="F49">
        <f t="shared" si="1"/>
        <v>0</v>
      </c>
      <c r="G49">
        <f t="shared" si="2"/>
        <v>1</v>
      </c>
    </row>
    <row r="50" spans="1:7">
      <c r="A50" s="10">
        <v>43984</v>
      </c>
      <c r="B50" s="1">
        <f t="shared" si="0"/>
        <v>0.3</v>
      </c>
      <c r="C50" s="19">
        <v>0.43055555555555558</v>
      </c>
      <c r="D50">
        <v>0.50800000000000001</v>
      </c>
      <c r="F50">
        <f t="shared" si="1"/>
        <v>1</v>
      </c>
      <c r="G50">
        <f t="shared" si="2"/>
        <v>0</v>
      </c>
    </row>
    <row r="51" spans="1:7">
      <c r="A51" s="10">
        <v>43984</v>
      </c>
      <c r="B51" s="1">
        <f t="shared" si="0"/>
        <v>1</v>
      </c>
      <c r="C51" s="19">
        <v>0.43065972222222221</v>
      </c>
      <c r="D51">
        <v>0.95799999999999996</v>
      </c>
      <c r="F51">
        <f t="shared" si="1"/>
        <v>0</v>
      </c>
      <c r="G51">
        <f t="shared" si="2"/>
        <v>1</v>
      </c>
    </row>
    <row r="52" spans="1:7">
      <c r="A52" s="10">
        <v>43984</v>
      </c>
      <c r="B52" s="1">
        <f t="shared" si="0"/>
        <v>1</v>
      </c>
      <c r="C52" s="19">
        <v>0.43077546296296299</v>
      </c>
      <c r="D52">
        <v>0.97399999999999998</v>
      </c>
      <c r="F52">
        <f t="shared" si="1"/>
        <v>0</v>
      </c>
      <c r="G52">
        <f t="shared" si="2"/>
        <v>1</v>
      </c>
    </row>
    <row r="53" spans="1:7">
      <c r="A53" s="10">
        <v>43984</v>
      </c>
      <c r="B53" s="1">
        <f t="shared" si="0"/>
        <v>0.3</v>
      </c>
      <c r="C53" s="19">
        <v>0.43087962962962961</v>
      </c>
      <c r="D53">
        <v>0.56000000000000005</v>
      </c>
      <c r="F53">
        <f t="shared" si="1"/>
        <v>1</v>
      </c>
      <c r="G53">
        <f t="shared" si="2"/>
        <v>0</v>
      </c>
    </row>
    <row r="54" spans="1:7">
      <c r="A54" s="10">
        <v>43984</v>
      </c>
      <c r="B54" s="1">
        <f t="shared" si="0"/>
        <v>1</v>
      </c>
      <c r="C54" s="19">
        <v>0.43099537037037039</v>
      </c>
      <c r="D54">
        <v>0.91900000000000004</v>
      </c>
      <c r="F54">
        <f t="shared" si="1"/>
        <v>0</v>
      </c>
      <c r="G54">
        <f t="shared" si="2"/>
        <v>1</v>
      </c>
    </row>
    <row r="55" spans="1:7">
      <c r="A55" s="10">
        <v>43984</v>
      </c>
      <c r="B55" s="1">
        <f t="shared" si="0"/>
        <v>1</v>
      </c>
      <c r="C55" s="19">
        <v>0.43111111111111117</v>
      </c>
      <c r="D55">
        <v>0.96299999999999997</v>
      </c>
      <c r="F55">
        <f t="shared" si="1"/>
        <v>0</v>
      </c>
      <c r="G55">
        <f t="shared" si="2"/>
        <v>1</v>
      </c>
    </row>
    <row r="56" spans="1:7">
      <c r="A56" s="10">
        <v>43984</v>
      </c>
      <c r="B56" s="1">
        <f t="shared" si="0"/>
        <v>1</v>
      </c>
      <c r="C56" s="19">
        <v>0.43121527777777779</v>
      </c>
      <c r="D56">
        <v>0.91800000000000004</v>
      </c>
      <c r="F56">
        <f t="shared" si="1"/>
        <v>0</v>
      </c>
      <c r="G56">
        <f t="shared" si="2"/>
        <v>1</v>
      </c>
    </row>
    <row r="57" spans="1:7">
      <c r="A57" s="10">
        <v>43984</v>
      </c>
      <c r="B57" s="1">
        <f t="shared" si="0"/>
        <v>1</v>
      </c>
      <c r="C57" s="19">
        <v>0.43133101851851857</v>
      </c>
      <c r="D57">
        <v>0.94299999999999995</v>
      </c>
      <c r="F57">
        <f t="shared" si="1"/>
        <v>0</v>
      </c>
      <c r="G57">
        <f t="shared" si="2"/>
        <v>1</v>
      </c>
    </row>
    <row r="58" spans="1:7">
      <c r="A58" s="10">
        <v>43984</v>
      </c>
      <c r="B58" s="1">
        <f t="shared" si="0"/>
        <v>1</v>
      </c>
      <c r="C58" s="19">
        <v>0.4314351851851852</v>
      </c>
      <c r="D58">
        <v>0.97299999999999998</v>
      </c>
      <c r="F58">
        <f t="shared" si="1"/>
        <v>0</v>
      </c>
      <c r="G58">
        <f t="shared" si="2"/>
        <v>1</v>
      </c>
    </row>
    <row r="59" spans="1:7">
      <c r="A59" s="10">
        <v>43984</v>
      </c>
      <c r="B59" s="1">
        <f t="shared" ref="B59:B122" si="3">IF(D59&lt;J$5,0,IF(D59&lt;K$5,30%,100%))</f>
        <v>1</v>
      </c>
      <c r="C59" s="19">
        <v>0.43155092592592598</v>
      </c>
      <c r="D59">
        <v>0.99299999999999999</v>
      </c>
      <c r="F59">
        <f t="shared" si="1"/>
        <v>0</v>
      </c>
      <c r="G59">
        <f t="shared" si="2"/>
        <v>1</v>
      </c>
    </row>
    <row r="60" spans="1:7">
      <c r="A60" s="10">
        <v>43984</v>
      </c>
      <c r="B60" s="1">
        <f t="shared" si="3"/>
        <v>1</v>
      </c>
      <c r="C60" s="19">
        <v>0.4316550925925926</v>
      </c>
      <c r="D60">
        <v>0.94</v>
      </c>
      <c r="F60">
        <f t="shared" si="1"/>
        <v>0</v>
      </c>
      <c r="G60">
        <f t="shared" si="2"/>
        <v>1</v>
      </c>
    </row>
    <row r="61" spans="1:7">
      <c r="A61" s="10">
        <v>43984</v>
      </c>
      <c r="B61" s="1">
        <f t="shared" si="3"/>
        <v>1</v>
      </c>
      <c r="C61" s="19">
        <v>0.43177083333333338</v>
      </c>
      <c r="D61">
        <v>0.93400000000000005</v>
      </c>
      <c r="F61">
        <f t="shared" si="1"/>
        <v>0</v>
      </c>
      <c r="G61">
        <f t="shared" si="2"/>
        <v>1</v>
      </c>
    </row>
    <row r="62" spans="1:7">
      <c r="A62" s="10">
        <v>43984</v>
      </c>
      <c r="B62" s="1">
        <f t="shared" si="3"/>
        <v>1</v>
      </c>
      <c r="C62" s="19">
        <v>0.43187500000000001</v>
      </c>
      <c r="D62">
        <v>0.92700000000000005</v>
      </c>
      <c r="F62">
        <f t="shared" si="1"/>
        <v>0</v>
      </c>
      <c r="G62">
        <f t="shared" si="2"/>
        <v>1</v>
      </c>
    </row>
    <row r="63" spans="1:7">
      <c r="A63" s="10">
        <v>43984</v>
      </c>
      <c r="B63" s="1">
        <f t="shared" si="3"/>
        <v>1</v>
      </c>
      <c r="C63" s="19">
        <v>0.43199074074074079</v>
      </c>
      <c r="D63">
        <v>0.95499999999999996</v>
      </c>
      <c r="F63">
        <f t="shared" si="1"/>
        <v>0</v>
      </c>
      <c r="G63">
        <f t="shared" si="2"/>
        <v>1</v>
      </c>
    </row>
    <row r="64" spans="1:7">
      <c r="A64" s="10">
        <v>43984</v>
      </c>
      <c r="B64" s="1">
        <f t="shared" si="3"/>
        <v>1</v>
      </c>
      <c r="C64" s="19">
        <v>0.43209490740740741</v>
      </c>
      <c r="D64">
        <v>0.96</v>
      </c>
      <c r="F64">
        <f t="shared" si="1"/>
        <v>0</v>
      </c>
      <c r="G64">
        <f t="shared" si="2"/>
        <v>1</v>
      </c>
    </row>
    <row r="65" spans="1:7">
      <c r="A65" s="10">
        <v>43984</v>
      </c>
      <c r="B65" s="1">
        <f t="shared" si="3"/>
        <v>1</v>
      </c>
      <c r="C65" s="19">
        <v>0.43221064814814819</v>
      </c>
      <c r="D65">
        <v>0.92200000000000004</v>
      </c>
      <c r="F65">
        <f t="shared" si="1"/>
        <v>0</v>
      </c>
      <c r="G65">
        <f t="shared" si="2"/>
        <v>1</v>
      </c>
    </row>
    <row r="66" spans="1:7">
      <c r="A66" s="10">
        <v>43984</v>
      </c>
      <c r="B66" s="1">
        <f t="shared" si="3"/>
        <v>1</v>
      </c>
      <c r="C66" s="19">
        <v>0.43232638888888886</v>
      </c>
      <c r="D66">
        <v>0.97699999999999998</v>
      </c>
      <c r="F66">
        <f t="shared" si="1"/>
        <v>0</v>
      </c>
      <c r="G66">
        <f t="shared" si="2"/>
        <v>1</v>
      </c>
    </row>
    <row r="67" spans="1:7">
      <c r="A67" s="10">
        <v>43984</v>
      </c>
      <c r="B67" s="1">
        <f t="shared" si="3"/>
        <v>1</v>
      </c>
      <c r="C67" s="19">
        <v>0.4324305555555556</v>
      </c>
      <c r="D67">
        <v>0.94399999999999995</v>
      </c>
      <c r="F67">
        <f t="shared" ref="F67:F130" si="4">IF(B67=30%,1,0)</f>
        <v>0</v>
      </c>
      <c r="G67">
        <f t="shared" ref="G67:G130" si="5">IF(B67=100%,1,0)</f>
        <v>1</v>
      </c>
    </row>
    <row r="68" spans="1:7">
      <c r="A68" s="10">
        <v>43984</v>
      </c>
      <c r="B68" s="1">
        <f t="shared" si="3"/>
        <v>1</v>
      </c>
      <c r="C68" s="19">
        <v>0.43254629629629626</v>
      </c>
      <c r="D68">
        <v>0.92600000000000005</v>
      </c>
      <c r="F68">
        <f t="shared" si="4"/>
        <v>0</v>
      </c>
      <c r="G68">
        <f t="shared" si="5"/>
        <v>1</v>
      </c>
    </row>
    <row r="69" spans="1:7">
      <c r="A69" s="10">
        <v>43984</v>
      </c>
      <c r="B69" s="1">
        <f t="shared" si="3"/>
        <v>1</v>
      </c>
      <c r="C69" s="19">
        <v>0.432650462962963</v>
      </c>
      <c r="D69">
        <v>0.97199999999999998</v>
      </c>
      <c r="F69">
        <f t="shared" si="4"/>
        <v>0</v>
      </c>
      <c r="G69">
        <f t="shared" si="5"/>
        <v>1</v>
      </c>
    </row>
    <row r="70" spans="1:7">
      <c r="A70" s="10">
        <v>43984</v>
      </c>
      <c r="B70" s="1">
        <f t="shared" si="3"/>
        <v>1</v>
      </c>
      <c r="C70" s="19">
        <v>0.43276620370370367</v>
      </c>
      <c r="D70">
        <v>0.95199999999999996</v>
      </c>
      <c r="F70">
        <f t="shared" si="4"/>
        <v>0</v>
      </c>
      <c r="G70">
        <f t="shared" si="5"/>
        <v>1</v>
      </c>
    </row>
    <row r="71" spans="1:7">
      <c r="A71" s="10">
        <v>43984</v>
      </c>
      <c r="B71" s="1">
        <f t="shared" si="3"/>
        <v>1</v>
      </c>
      <c r="C71" s="19">
        <v>0.43287037037037041</v>
      </c>
      <c r="D71">
        <v>0.91600000000000004</v>
      </c>
      <c r="F71">
        <f t="shared" si="4"/>
        <v>0</v>
      </c>
      <c r="G71">
        <f t="shared" si="5"/>
        <v>1</v>
      </c>
    </row>
    <row r="72" spans="1:7">
      <c r="A72" s="10">
        <v>43984</v>
      </c>
      <c r="B72" s="1">
        <f t="shared" si="3"/>
        <v>1</v>
      </c>
      <c r="C72" s="19">
        <v>0.43298611111111113</v>
      </c>
      <c r="D72">
        <v>0.92400000000000004</v>
      </c>
      <c r="F72">
        <f t="shared" si="4"/>
        <v>0</v>
      </c>
      <c r="G72">
        <f t="shared" si="5"/>
        <v>1</v>
      </c>
    </row>
    <row r="73" spans="1:7">
      <c r="A73" s="10">
        <v>43984</v>
      </c>
      <c r="B73" s="1">
        <f t="shared" si="3"/>
        <v>0.3</v>
      </c>
      <c r="C73" s="19">
        <v>0.43309027777777781</v>
      </c>
      <c r="D73">
        <v>0.76800000000000002</v>
      </c>
      <c r="F73">
        <f t="shared" si="4"/>
        <v>1</v>
      </c>
      <c r="G73">
        <f t="shared" si="5"/>
        <v>0</v>
      </c>
    </row>
    <row r="74" spans="1:7">
      <c r="A74" s="10">
        <v>43984</v>
      </c>
      <c r="B74" s="1">
        <f t="shared" si="3"/>
        <v>1</v>
      </c>
      <c r="C74" s="19">
        <v>0.43320601851851853</v>
      </c>
      <c r="D74">
        <v>0.91900000000000004</v>
      </c>
      <c r="F74">
        <f t="shared" si="4"/>
        <v>0</v>
      </c>
      <c r="G74">
        <f t="shared" si="5"/>
        <v>1</v>
      </c>
    </row>
    <row r="75" spans="1:7">
      <c r="A75" s="10">
        <v>43984</v>
      </c>
      <c r="B75" s="1">
        <f t="shared" si="3"/>
        <v>1</v>
      </c>
      <c r="C75" s="19">
        <v>0.43331018518518521</v>
      </c>
      <c r="D75">
        <v>0.91900000000000004</v>
      </c>
      <c r="F75">
        <f t="shared" si="4"/>
        <v>0</v>
      </c>
      <c r="G75">
        <f t="shared" si="5"/>
        <v>1</v>
      </c>
    </row>
    <row r="76" spans="1:7">
      <c r="A76" s="10">
        <v>43984</v>
      </c>
      <c r="B76" s="1">
        <f t="shared" si="3"/>
        <v>0.3</v>
      </c>
      <c r="C76" s="19">
        <v>0.43342592592592594</v>
      </c>
      <c r="D76">
        <v>0.66200000000000003</v>
      </c>
      <c r="F76">
        <f t="shared" si="4"/>
        <v>1</v>
      </c>
      <c r="G76">
        <f t="shared" si="5"/>
        <v>0</v>
      </c>
    </row>
    <row r="77" spans="1:7">
      <c r="A77" s="10">
        <v>43984</v>
      </c>
      <c r="B77" s="1">
        <f t="shared" si="3"/>
        <v>1</v>
      </c>
      <c r="C77" s="19">
        <v>0.43354166666666666</v>
      </c>
      <c r="D77">
        <v>0.91600000000000004</v>
      </c>
      <c r="F77">
        <f t="shared" si="4"/>
        <v>0</v>
      </c>
      <c r="G77">
        <f t="shared" si="5"/>
        <v>1</v>
      </c>
    </row>
    <row r="78" spans="1:7">
      <c r="A78" s="10">
        <v>43984</v>
      </c>
      <c r="B78" s="1">
        <f t="shared" si="3"/>
        <v>1</v>
      </c>
      <c r="C78" s="19">
        <v>0.43364583333333334</v>
      </c>
      <c r="D78">
        <v>0.94899999999999995</v>
      </c>
      <c r="F78">
        <f t="shared" si="4"/>
        <v>0</v>
      </c>
      <c r="G78">
        <f t="shared" si="5"/>
        <v>1</v>
      </c>
    </row>
    <row r="79" spans="1:7">
      <c r="A79" s="10">
        <v>43984</v>
      </c>
      <c r="B79" s="1">
        <f t="shared" si="3"/>
        <v>1</v>
      </c>
      <c r="C79" s="19">
        <v>0.43376157407407406</v>
      </c>
      <c r="D79">
        <v>0.93700000000000006</v>
      </c>
      <c r="F79">
        <f t="shared" si="4"/>
        <v>0</v>
      </c>
      <c r="G79">
        <f t="shared" si="5"/>
        <v>1</v>
      </c>
    </row>
    <row r="80" spans="1:7">
      <c r="A80" s="10">
        <v>43984</v>
      </c>
      <c r="B80" s="1">
        <f t="shared" si="3"/>
        <v>0.3</v>
      </c>
      <c r="C80" s="19">
        <v>0.43386574074074075</v>
      </c>
      <c r="D80">
        <v>0.56200000000000006</v>
      </c>
      <c r="F80">
        <f t="shared" si="4"/>
        <v>1</v>
      </c>
      <c r="G80">
        <f t="shared" si="5"/>
        <v>0</v>
      </c>
    </row>
    <row r="81" spans="1:7">
      <c r="A81" s="10">
        <v>43984</v>
      </c>
      <c r="B81" s="1">
        <f t="shared" si="3"/>
        <v>1</v>
      </c>
      <c r="C81" s="19">
        <v>0.43398148148148147</v>
      </c>
      <c r="D81">
        <v>0.95599999999999996</v>
      </c>
      <c r="F81">
        <f t="shared" si="4"/>
        <v>0</v>
      </c>
      <c r="G81">
        <f t="shared" si="5"/>
        <v>1</v>
      </c>
    </row>
    <row r="82" spans="1:7">
      <c r="A82" s="10">
        <v>43984</v>
      </c>
      <c r="B82" s="1">
        <f t="shared" si="3"/>
        <v>1</v>
      </c>
      <c r="C82" s="19">
        <v>0.43408564814814815</v>
      </c>
      <c r="D82">
        <v>0.91600000000000004</v>
      </c>
      <c r="F82">
        <f t="shared" si="4"/>
        <v>0</v>
      </c>
      <c r="G82">
        <f t="shared" si="5"/>
        <v>1</v>
      </c>
    </row>
    <row r="83" spans="1:7">
      <c r="A83" s="10">
        <v>43984</v>
      </c>
      <c r="B83" s="1">
        <f t="shared" si="3"/>
        <v>1</v>
      </c>
      <c r="C83" s="19">
        <v>0.43420138888888887</v>
      </c>
      <c r="D83">
        <v>0.97099999999999997</v>
      </c>
      <c r="F83">
        <f t="shared" si="4"/>
        <v>0</v>
      </c>
      <c r="G83">
        <f t="shared" si="5"/>
        <v>1</v>
      </c>
    </row>
    <row r="84" spans="1:7">
      <c r="A84" s="10">
        <v>43984</v>
      </c>
      <c r="B84" s="1">
        <f t="shared" si="3"/>
        <v>1</v>
      </c>
      <c r="C84" s="19">
        <v>0.43430555555555556</v>
      </c>
      <c r="D84">
        <v>0.94699999999999995</v>
      </c>
      <c r="F84">
        <f t="shared" si="4"/>
        <v>0</v>
      </c>
      <c r="G84">
        <f t="shared" si="5"/>
        <v>1</v>
      </c>
    </row>
    <row r="85" spans="1:7">
      <c r="A85" s="10">
        <v>43984</v>
      </c>
      <c r="B85" s="1">
        <f t="shared" si="3"/>
        <v>1</v>
      </c>
      <c r="C85" s="19">
        <v>0.43442129629629633</v>
      </c>
      <c r="D85">
        <v>0.92300000000000004</v>
      </c>
      <c r="F85">
        <f t="shared" si="4"/>
        <v>0</v>
      </c>
      <c r="G85">
        <f t="shared" si="5"/>
        <v>1</v>
      </c>
    </row>
    <row r="86" spans="1:7">
      <c r="A86" s="10">
        <v>43984</v>
      </c>
      <c r="B86" s="1">
        <f t="shared" si="3"/>
        <v>1</v>
      </c>
      <c r="C86" s="19">
        <v>0.43452546296296296</v>
      </c>
      <c r="D86">
        <v>0.97899999999999998</v>
      </c>
      <c r="F86">
        <f t="shared" si="4"/>
        <v>0</v>
      </c>
      <c r="G86">
        <f t="shared" si="5"/>
        <v>1</v>
      </c>
    </row>
    <row r="87" spans="1:7">
      <c r="A87" s="10">
        <v>43984</v>
      </c>
      <c r="B87" s="1">
        <f t="shared" si="3"/>
        <v>1</v>
      </c>
      <c r="C87" s="19">
        <v>0.43464120370370374</v>
      </c>
      <c r="D87">
        <v>0.96</v>
      </c>
      <c r="F87">
        <f t="shared" si="4"/>
        <v>0</v>
      </c>
      <c r="G87">
        <f t="shared" si="5"/>
        <v>1</v>
      </c>
    </row>
    <row r="88" spans="1:7">
      <c r="A88" s="10">
        <v>43984</v>
      </c>
      <c r="B88" s="1">
        <f t="shared" si="3"/>
        <v>1</v>
      </c>
      <c r="C88" s="19">
        <v>0.4347569444444444</v>
      </c>
      <c r="D88">
        <v>0.94899999999999995</v>
      </c>
      <c r="F88">
        <f t="shared" si="4"/>
        <v>0</v>
      </c>
      <c r="G88">
        <f t="shared" si="5"/>
        <v>1</v>
      </c>
    </row>
    <row r="89" spans="1:7">
      <c r="A89" s="10">
        <v>43984</v>
      </c>
      <c r="B89" s="1">
        <f t="shared" si="3"/>
        <v>1</v>
      </c>
      <c r="C89" s="19">
        <v>0.43486111111111114</v>
      </c>
      <c r="D89">
        <v>0.92400000000000004</v>
      </c>
      <c r="F89">
        <f t="shared" si="4"/>
        <v>0</v>
      </c>
      <c r="G89">
        <f t="shared" si="5"/>
        <v>1</v>
      </c>
    </row>
    <row r="90" spans="1:7">
      <c r="A90" s="10">
        <v>43984</v>
      </c>
      <c r="B90" s="1">
        <f t="shared" si="3"/>
        <v>1</v>
      </c>
      <c r="C90" s="19">
        <v>0.43497685185185181</v>
      </c>
      <c r="D90">
        <v>0.89600000000000002</v>
      </c>
      <c r="F90">
        <f t="shared" si="4"/>
        <v>0</v>
      </c>
      <c r="G90">
        <f t="shared" si="5"/>
        <v>1</v>
      </c>
    </row>
    <row r="91" spans="1:7">
      <c r="A91" s="10">
        <v>43984</v>
      </c>
      <c r="B91" s="1">
        <f t="shared" si="3"/>
        <v>1</v>
      </c>
      <c r="C91" s="19">
        <v>0.43508101851851855</v>
      </c>
      <c r="D91">
        <v>0.94</v>
      </c>
      <c r="F91">
        <f t="shared" si="4"/>
        <v>0</v>
      </c>
      <c r="G91">
        <f t="shared" si="5"/>
        <v>1</v>
      </c>
    </row>
    <row r="92" spans="1:7">
      <c r="A92" s="10">
        <v>43984</v>
      </c>
      <c r="B92" s="1">
        <f t="shared" si="3"/>
        <v>0.3</v>
      </c>
      <c r="C92" s="19">
        <v>0.43519675925925921</v>
      </c>
      <c r="D92">
        <v>0.59299999999999997</v>
      </c>
      <c r="F92">
        <f t="shared" si="4"/>
        <v>1</v>
      </c>
      <c r="G92">
        <f t="shared" si="5"/>
        <v>0</v>
      </c>
    </row>
    <row r="93" spans="1:7">
      <c r="A93" s="10">
        <v>43984</v>
      </c>
      <c r="B93" s="1">
        <f t="shared" si="3"/>
        <v>1</v>
      </c>
      <c r="C93" s="19">
        <v>0.43530092592592595</v>
      </c>
      <c r="D93">
        <v>0.96699999999999997</v>
      </c>
      <c r="F93">
        <f t="shared" si="4"/>
        <v>0</v>
      </c>
      <c r="G93">
        <f t="shared" si="5"/>
        <v>1</v>
      </c>
    </row>
    <row r="94" spans="1:7">
      <c r="A94" s="10">
        <v>43984</v>
      </c>
      <c r="B94" s="1">
        <f t="shared" si="3"/>
        <v>1</v>
      </c>
      <c r="C94" s="19">
        <v>0.43541666666666662</v>
      </c>
      <c r="D94">
        <v>0.97899999999999998</v>
      </c>
      <c r="F94">
        <f t="shared" si="4"/>
        <v>0</v>
      </c>
      <c r="G94">
        <f t="shared" si="5"/>
        <v>1</v>
      </c>
    </row>
    <row r="95" spans="1:7">
      <c r="A95" s="10">
        <v>43984</v>
      </c>
      <c r="B95" s="1">
        <f t="shared" si="3"/>
        <v>1</v>
      </c>
      <c r="C95" s="19">
        <v>0.43552083333333336</v>
      </c>
      <c r="D95">
        <v>0.93700000000000006</v>
      </c>
      <c r="F95">
        <f t="shared" si="4"/>
        <v>0</v>
      </c>
      <c r="G95">
        <f t="shared" si="5"/>
        <v>1</v>
      </c>
    </row>
    <row r="96" spans="1:7">
      <c r="A96" s="10">
        <v>43984</v>
      </c>
      <c r="B96" s="1">
        <f t="shared" si="3"/>
        <v>1</v>
      </c>
      <c r="C96" s="19">
        <v>0.43563657407407402</v>
      </c>
      <c r="D96">
        <v>0.92300000000000004</v>
      </c>
      <c r="F96">
        <f t="shared" si="4"/>
        <v>0</v>
      </c>
      <c r="G96">
        <f t="shared" si="5"/>
        <v>1</v>
      </c>
    </row>
    <row r="97" spans="1:7">
      <c r="A97" s="10">
        <v>43984</v>
      </c>
      <c r="B97" s="1">
        <f t="shared" si="3"/>
        <v>1</v>
      </c>
      <c r="C97" s="19">
        <v>0.43574074074074076</v>
      </c>
      <c r="D97">
        <v>0.85799999999999998</v>
      </c>
      <c r="F97">
        <f t="shared" si="4"/>
        <v>0</v>
      </c>
      <c r="G97">
        <f t="shared" si="5"/>
        <v>1</v>
      </c>
    </row>
    <row r="98" spans="1:7">
      <c r="A98" s="10">
        <v>43984</v>
      </c>
      <c r="B98" s="1">
        <f t="shared" si="3"/>
        <v>1</v>
      </c>
      <c r="C98" s="19">
        <v>0.43585648148148143</v>
      </c>
      <c r="D98">
        <v>0.92600000000000005</v>
      </c>
      <c r="F98">
        <f t="shared" si="4"/>
        <v>0</v>
      </c>
      <c r="G98">
        <f t="shared" si="5"/>
        <v>1</v>
      </c>
    </row>
    <row r="99" spans="1:7">
      <c r="A99" s="10">
        <v>43984</v>
      </c>
      <c r="B99" s="1">
        <f t="shared" si="3"/>
        <v>0.3</v>
      </c>
      <c r="C99" s="19">
        <v>0.43596064814814817</v>
      </c>
      <c r="D99">
        <v>0.54300000000000004</v>
      </c>
      <c r="F99">
        <f t="shared" si="4"/>
        <v>1</v>
      </c>
      <c r="G99">
        <f t="shared" si="5"/>
        <v>0</v>
      </c>
    </row>
    <row r="100" spans="1:7">
      <c r="A100" s="10">
        <v>43984</v>
      </c>
      <c r="B100" s="1">
        <f t="shared" si="3"/>
        <v>1</v>
      </c>
      <c r="C100" s="19">
        <v>0.43607638888888883</v>
      </c>
      <c r="D100">
        <v>0.90800000000000003</v>
      </c>
      <c r="F100">
        <f t="shared" si="4"/>
        <v>0</v>
      </c>
      <c r="G100">
        <f t="shared" si="5"/>
        <v>1</v>
      </c>
    </row>
    <row r="101" spans="1:7">
      <c r="A101" s="10">
        <v>43984</v>
      </c>
      <c r="B101" s="1">
        <f t="shared" si="3"/>
        <v>0.3</v>
      </c>
      <c r="C101" s="19">
        <v>0.43619212962962961</v>
      </c>
      <c r="D101">
        <v>0.60299999999999998</v>
      </c>
      <c r="F101">
        <f t="shared" si="4"/>
        <v>1</v>
      </c>
      <c r="G101">
        <f t="shared" si="5"/>
        <v>0</v>
      </c>
    </row>
    <row r="102" spans="1:7">
      <c r="A102" s="10">
        <v>43984</v>
      </c>
      <c r="B102" s="1">
        <f t="shared" si="3"/>
        <v>1</v>
      </c>
      <c r="C102" s="19">
        <v>0.43629629629629635</v>
      </c>
      <c r="D102">
        <v>0.92300000000000004</v>
      </c>
      <c r="F102">
        <f t="shared" si="4"/>
        <v>0</v>
      </c>
      <c r="G102">
        <f t="shared" si="5"/>
        <v>1</v>
      </c>
    </row>
    <row r="103" spans="1:7">
      <c r="A103" s="10">
        <v>43984</v>
      </c>
      <c r="B103" s="1">
        <f t="shared" si="3"/>
        <v>1</v>
      </c>
      <c r="C103" s="19">
        <v>0.43641203703703701</v>
      </c>
      <c r="D103">
        <v>0.96099999999999997</v>
      </c>
      <c r="F103">
        <f t="shared" si="4"/>
        <v>0</v>
      </c>
      <c r="G103">
        <f t="shared" si="5"/>
        <v>1</v>
      </c>
    </row>
    <row r="104" spans="1:7">
      <c r="A104" s="10">
        <v>43984</v>
      </c>
      <c r="B104" s="1">
        <f t="shared" si="3"/>
        <v>0.3</v>
      </c>
      <c r="C104" s="19">
        <v>0.43651620370370375</v>
      </c>
      <c r="D104">
        <v>0.82699999999999996</v>
      </c>
      <c r="F104">
        <f t="shared" si="4"/>
        <v>1</v>
      </c>
      <c r="G104">
        <f t="shared" si="5"/>
        <v>0</v>
      </c>
    </row>
    <row r="105" spans="1:7">
      <c r="A105" s="10">
        <v>43984</v>
      </c>
      <c r="B105" s="1">
        <f t="shared" si="3"/>
        <v>1</v>
      </c>
      <c r="C105" s="19">
        <v>0.43663194444444442</v>
      </c>
      <c r="D105">
        <v>0.91100000000000003</v>
      </c>
      <c r="F105">
        <f t="shared" si="4"/>
        <v>0</v>
      </c>
      <c r="G105">
        <f t="shared" si="5"/>
        <v>1</v>
      </c>
    </row>
    <row r="106" spans="1:7">
      <c r="A106" s="10">
        <v>43984</v>
      </c>
      <c r="B106" s="1">
        <f t="shared" si="3"/>
        <v>1</v>
      </c>
      <c r="C106" s="19">
        <v>0.43673611111111116</v>
      </c>
      <c r="D106">
        <v>0.96299999999999997</v>
      </c>
      <c r="F106">
        <f t="shared" si="4"/>
        <v>0</v>
      </c>
      <c r="G106">
        <f t="shared" si="5"/>
        <v>1</v>
      </c>
    </row>
    <row r="107" spans="1:7">
      <c r="A107" s="10">
        <v>43984</v>
      </c>
      <c r="B107" s="1">
        <f t="shared" si="3"/>
        <v>1</v>
      </c>
      <c r="C107" s="19">
        <v>0.43685185185185182</v>
      </c>
      <c r="D107">
        <v>0.95</v>
      </c>
      <c r="F107">
        <f t="shared" si="4"/>
        <v>0</v>
      </c>
      <c r="G107">
        <f t="shared" si="5"/>
        <v>1</v>
      </c>
    </row>
    <row r="108" spans="1:7">
      <c r="A108" s="10">
        <v>43984</v>
      </c>
      <c r="B108" s="1">
        <f t="shared" si="3"/>
        <v>1</v>
      </c>
      <c r="C108" s="19">
        <v>0.43695601851851856</v>
      </c>
      <c r="D108">
        <v>0.94399999999999995</v>
      </c>
      <c r="F108">
        <f t="shared" si="4"/>
        <v>0</v>
      </c>
      <c r="G108">
        <f t="shared" si="5"/>
        <v>1</v>
      </c>
    </row>
    <row r="109" spans="1:7">
      <c r="A109" s="10">
        <v>43984</v>
      </c>
      <c r="B109" s="1">
        <f t="shared" si="3"/>
        <v>1</v>
      </c>
      <c r="C109" s="19">
        <v>0.43707175925925923</v>
      </c>
      <c r="D109">
        <v>0.96699999999999997</v>
      </c>
      <c r="F109">
        <f t="shared" si="4"/>
        <v>0</v>
      </c>
      <c r="G109">
        <f t="shared" si="5"/>
        <v>1</v>
      </c>
    </row>
    <row r="110" spans="1:7">
      <c r="A110" s="10">
        <v>43984</v>
      </c>
      <c r="B110" s="1">
        <f t="shared" si="3"/>
        <v>1</v>
      </c>
      <c r="C110" s="19">
        <v>0.43717592592592597</v>
      </c>
      <c r="D110">
        <v>0.91200000000000003</v>
      </c>
      <c r="F110">
        <f t="shared" si="4"/>
        <v>0</v>
      </c>
      <c r="G110">
        <f t="shared" si="5"/>
        <v>1</v>
      </c>
    </row>
    <row r="111" spans="1:7">
      <c r="A111" s="10">
        <v>43984</v>
      </c>
      <c r="B111" s="1">
        <f t="shared" si="3"/>
        <v>1</v>
      </c>
      <c r="C111" s="19">
        <v>0.43729166666666663</v>
      </c>
      <c r="D111">
        <v>0.92800000000000005</v>
      </c>
      <c r="F111">
        <f t="shared" si="4"/>
        <v>0</v>
      </c>
      <c r="G111">
        <f t="shared" si="5"/>
        <v>1</v>
      </c>
    </row>
    <row r="112" spans="1:7">
      <c r="A112" s="10">
        <v>43984</v>
      </c>
      <c r="B112" s="1">
        <f t="shared" si="3"/>
        <v>0.3</v>
      </c>
      <c r="C112" s="19">
        <v>0.43740740740740741</v>
      </c>
      <c r="D112">
        <v>0.55700000000000005</v>
      </c>
      <c r="F112">
        <f t="shared" si="4"/>
        <v>1</v>
      </c>
      <c r="G112">
        <f t="shared" si="5"/>
        <v>0</v>
      </c>
    </row>
    <row r="113" spans="1:7">
      <c r="A113" s="10">
        <v>43984</v>
      </c>
      <c r="B113" s="1">
        <f t="shared" si="3"/>
        <v>1</v>
      </c>
      <c r="C113" s="19">
        <v>0.43751157407407404</v>
      </c>
      <c r="D113">
        <v>0.95699999999999996</v>
      </c>
      <c r="F113">
        <f t="shared" si="4"/>
        <v>0</v>
      </c>
      <c r="G113">
        <f t="shared" si="5"/>
        <v>1</v>
      </c>
    </row>
    <row r="114" spans="1:7">
      <c r="A114" s="10">
        <v>43984</v>
      </c>
      <c r="B114" s="1">
        <f t="shared" si="3"/>
        <v>1</v>
      </c>
      <c r="C114" s="19">
        <v>0.43762731481481482</v>
      </c>
      <c r="D114">
        <v>0.92400000000000004</v>
      </c>
      <c r="F114">
        <f t="shared" si="4"/>
        <v>0</v>
      </c>
      <c r="G114">
        <f t="shared" si="5"/>
        <v>1</v>
      </c>
    </row>
    <row r="115" spans="1:7">
      <c r="A115" s="10">
        <v>43984</v>
      </c>
      <c r="B115" s="1">
        <f t="shared" si="3"/>
        <v>0.3</v>
      </c>
      <c r="C115" s="19">
        <v>0.4377314814814815</v>
      </c>
      <c r="D115">
        <v>0.54100000000000004</v>
      </c>
      <c r="F115">
        <f t="shared" si="4"/>
        <v>1</v>
      </c>
      <c r="G115">
        <f t="shared" si="5"/>
        <v>0</v>
      </c>
    </row>
    <row r="116" spans="1:7">
      <c r="A116" s="10">
        <v>43984</v>
      </c>
      <c r="B116" s="1">
        <f t="shared" si="3"/>
        <v>1</v>
      </c>
      <c r="C116" s="19">
        <v>0.43784722222222222</v>
      </c>
      <c r="D116">
        <v>0.92800000000000005</v>
      </c>
      <c r="F116">
        <f t="shared" si="4"/>
        <v>0</v>
      </c>
      <c r="G116">
        <f t="shared" si="5"/>
        <v>1</v>
      </c>
    </row>
    <row r="117" spans="1:7">
      <c r="A117" s="10">
        <v>43984</v>
      </c>
      <c r="B117" s="1">
        <f t="shared" si="3"/>
        <v>1</v>
      </c>
      <c r="C117" s="19">
        <v>0.4379513888888889</v>
      </c>
      <c r="D117">
        <v>0.91600000000000004</v>
      </c>
      <c r="F117">
        <f t="shared" si="4"/>
        <v>0</v>
      </c>
      <c r="G117">
        <f t="shared" si="5"/>
        <v>1</v>
      </c>
    </row>
    <row r="118" spans="1:7">
      <c r="A118" s="10">
        <v>43984</v>
      </c>
      <c r="B118" s="1">
        <f t="shared" si="3"/>
        <v>1</v>
      </c>
      <c r="C118" s="19">
        <v>0.43806712962962963</v>
      </c>
      <c r="D118">
        <v>0.9</v>
      </c>
      <c r="F118">
        <f t="shared" si="4"/>
        <v>0</v>
      </c>
      <c r="G118">
        <f t="shared" si="5"/>
        <v>1</v>
      </c>
    </row>
    <row r="119" spans="1:7">
      <c r="A119" s="10">
        <v>43984</v>
      </c>
      <c r="B119" s="1">
        <f t="shared" si="3"/>
        <v>1</v>
      </c>
      <c r="C119" s="19">
        <v>0.43817129629629631</v>
      </c>
      <c r="D119">
        <v>0.96099999999999997</v>
      </c>
      <c r="F119">
        <f t="shared" si="4"/>
        <v>0</v>
      </c>
      <c r="G119">
        <f t="shared" si="5"/>
        <v>1</v>
      </c>
    </row>
    <row r="120" spans="1:7">
      <c r="A120" s="10">
        <v>43984</v>
      </c>
      <c r="B120" s="1">
        <f t="shared" si="3"/>
        <v>1</v>
      </c>
      <c r="C120" s="19">
        <v>0.43828703703703703</v>
      </c>
      <c r="D120">
        <v>0.93899999999999995</v>
      </c>
      <c r="F120">
        <f t="shared" si="4"/>
        <v>0</v>
      </c>
      <c r="G120">
        <f t="shared" si="5"/>
        <v>1</v>
      </c>
    </row>
    <row r="121" spans="1:7">
      <c r="A121" s="10">
        <v>43984</v>
      </c>
      <c r="B121" s="1">
        <f t="shared" si="3"/>
        <v>1</v>
      </c>
      <c r="C121" s="19">
        <v>0.43839120370370371</v>
      </c>
      <c r="D121">
        <v>0.92900000000000005</v>
      </c>
      <c r="F121">
        <f t="shared" si="4"/>
        <v>0</v>
      </c>
      <c r="G121">
        <f t="shared" si="5"/>
        <v>1</v>
      </c>
    </row>
    <row r="122" spans="1:7">
      <c r="A122" s="10">
        <v>43984</v>
      </c>
      <c r="B122" s="1">
        <f t="shared" si="3"/>
        <v>1</v>
      </c>
      <c r="C122" s="19">
        <v>0.43850694444444444</v>
      </c>
      <c r="D122">
        <v>0.93700000000000006</v>
      </c>
      <c r="F122">
        <f t="shared" si="4"/>
        <v>0</v>
      </c>
      <c r="G122">
        <f t="shared" si="5"/>
        <v>1</v>
      </c>
    </row>
    <row r="123" spans="1:7">
      <c r="A123" s="10">
        <v>43984</v>
      </c>
      <c r="B123" s="1">
        <f t="shared" ref="B123:B186" si="6">IF(D123&lt;J$5,0,IF(D123&lt;K$5,30%,100%))</f>
        <v>0.3</v>
      </c>
      <c r="C123" s="19">
        <v>0.43862268518518516</v>
      </c>
      <c r="D123">
        <v>0.53500000000000003</v>
      </c>
      <c r="F123">
        <f t="shared" si="4"/>
        <v>1</v>
      </c>
      <c r="G123">
        <f t="shared" si="5"/>
        <v>0</v>
      </c>
    </row>
    <row r="124" spans="1:7">
      <c r="A124" s="10">
        <v>43984</v>
      </c>
      <c r="B124" s="1">
        <f t="shared" si="6"/>
        <v>1</v>
      </c>
      <c r="C124" s="19">
        <v>0.43872685185185184</v>
      </c>
      <c r="D124">
        <v>0.93300000000000005</v>
      </c>
      <c r="F124">
        <f t="shared" si="4"/>
        <v>0</v>
      </c>
      <c r="G124">
        <f t="shared" si="5"/>
        <v>1</v>
      </c>
    </row>
    <row r="125" spans="1:7">
      <c r="A125" s="10">
        <v>43984</v>
      </c>
      <c r="B125" s="1">
        <f t="shared" si="6"/>
        <v>1</v>
      </c>
      <c r="C125" s="19">
        <v>0.43884259259259256</v>
      </c>
      <c r="D125">
        <v>0.97199999999999998</v>
      </c>
      <c r="F125">
        <f t="shared" si="4"/>
        <v>0</v>
      </c>
      <c r="G125">
        <f t="shared" si="5"/>
        <v>1</v>
      </c>
    </row>
    <row r="126" spans="1:7">
      <c r="A126" s="10">
        <v>43984</v>
      </c>
      <c r="B126" s="1">
        <f t="shared" si="6"/>
        <v>1</v>
      </c>
      <c r="C126" s="19">
        <v>0.43894675925925924</v>
      </c>
      <c r="D126">
        <v>0.94099999999999995</v>
      </c>
      <c r="F126">
        <f t="shared" si="4"/>
        <v>0</v>
      </c>
      <c r="G126">
        <f t="shared" si="5"/>
        <v>1</v>
      </c>
    </row>
    <row r="127" spans="1:7">
      <c r="A127" s="10">
        <v>43984</v>
      </c>
      <c r="B127" s="1">
        <f t="shared" si="6"/>
        <v>1</v>
      </c>
      <c r="C127" s="19">
        <v>0.43906249999999997</v>
      </c>
      <c r="D127">
        <v>0.96899999999999997</v>
      </c>
      <c r="F127">
        <f t="shared" si="4"/>
        <v>0</v>
      </c>
      <c r="G127">
        <f t="shared" si="5"/>
        <v>1</v>
      </c>
    </row>
    <row r="128" spans="1:7">
      <c r="A128" s="10">
        <v>43984</v>
      </c>
      <c r="B128" s="1">
        <f t="shared" si="6"/>
        <v>1</v>
      </c>
      <c r="C128" s="19">
        <v>0.43916666666666665</v>
      </c>
      <c r="D128">
        <v>0.877</v>
      </c>
      <c r="F128">
        <f t="shared" si="4"/>
        <v>0</v>
      </c>
      <c r="G128">
        <f t="shared" si="5"/>
        <v>1</v>
      </c>
    </row>
    <row r="129" spans="1:7">
      <c r="A129" s="10">
        <v>43984</v>
      </c>
      <c r="B129" s="1">
        <f t="shared" si="6"/>
        <v>1</v>
      </c>
      <c r="C129" s="19">
        <v>0.43928240740740737</v>
      </c>
      <c r="D129">
        <v>0.90700000000000003</v>
      </c>
      <c r="F129">
        <f t="shared" si="4"/>
        <v>0</v>
      </c>
      <c r="G129">
        <f t="shared" si="5"/>
        <v>1</v>
      </c>
    </row>
    <row r="130" spans="1:7">
      <c r="A130" s="10">
        <v>43984</v>
      </c>
      <c r="B130" s="1">
        <f t="shared" si="6"/>
        <v>1</v>
      </c>
      <c r="C130" s="19">
        <v>0.43938657407407411</v>
      </c>
      <c r="D130">
        <v>0.96199999999999997</v>
      </c>
      <c r="F130">
        <f t="shared" si="4"/>
        <v>0</v>
      </c>
      <c r="G130">
        <f t="shared" si="5"/>
        <v>1</v>
      </c>
    </row>
    <row r="131" spans="1:7">
      <c r="A131" s="10">
        <v>43984</v>
      </c>
      <c r="B131" s="1">
        <f t="shared" si="6"/>
        <v>1</v>
      </c>
      <c r="C131" s="19">
        <v>0.43950231481481478</v>
      </c>
      <c r="D131">
        <v>0.93200000000000005</v>
      </c>
      <c r="F131">
        <f t="shared" ref="F131:F194" si="7">IF(B131=30%,1,0)</f>
        <v>0</v>
      </c>
      <c r="G131">
        <f t="shared" ref="G131:G194" si="8">IF(B131=100%,1,0)</f>
        <v>1</v>
      </c>
    </row>
    <row r="132" spans="1:7">
      <c r="A132" s="10">
        <v>43984</v>
      </c>
      <c r="B132" s="1">
        <f t="shared" si="6"/>
        <v>1</v>
      </c>
      <c r="C132" s="19">
        <v>0.43960648148148151</v>
      </c>
      <c r="D132">
        <v>0.89900000000000002</v>
      </c>
      <c r="F132">
        <f t="shared" si="7"/>
        <v>0</v>
      </c>
      <c r="G132">
        <f t="shared" si="8"/>
        <v>1</v>
      </c>
    </row>
    <row r="133" spans="1:7">
      <c r="A133" s="10">
        <v>43984</v>
      </c>
      <c r="B133" s="1">
        <f t="shared" si="6"/>
        <v>1</v>
      </c>
      <c r="C133" s="19">
        <v>0.43972222222222218</v>
      </c>
      <c r="D133">
        <v>0.96899999999999997</v>
      </c>
      <c r="F133">
        <f t="shared" si="7"/>
        <v>0</v>
      </c>
      <c r="G133">
        <f t="shared" si="8"/>
        <v>1</v>
      </c>
    </row>
    <row r="134" spans="1:7">
      <c r="A134" s="10">
        <v>43984</v>
      </c>
      <c r="B134" s="1">
        <f t="shared" si="6"/>
        <v>1</v>
      </c>
      <c r="C134" s="19">
        <v>0.43983796296296296</v>
      </c>
      <c r="D134">
        <v>0.93500000000000005</v>
      </c>
      <c r="F134">
        <f t="shared" si="7"/>
        <v>0</v>
      </c>
      <c r="G134">
        <f t="shared" si="8"/>
        <v>1</v>
      </c>
    </row>
    <row r="135" spans="1:7">
      <c r="A135" s="10">
        <v>43984</v>
      </c>
      <c r="B135" s="1">
        <f t="shared" si="6"/>
        <v>0.3</v>
      </c>
      <c r="C135" s="19">
        <v>0.43994212962962959</v>
      </c>
      <c r="D135">
        <v>0.84499999999999997</v>
      </c>
      <c r="F135">
        <f t="shared" si="7"/>
        <v>1</v>
      </c>
      <c r="G135">
        <f t="shared" si="8"/>
        <v>0</v>
      </c>
    </row>
    <row r="136" spans="1:7">
      <c r="A136" s="10">
        <v>43984</v>
      </c>
      <c r="B136" s="1">
        <f t="shared" si="6"/>
        <v>1</v>
      </c>
      <c r="C136" s="19">
        <v>0.44005787037037036</v>
      </c>
      <c r="D136">
        <v>0.95499999999999996</v>
      </c>
      <c r="F136">
        <f t="shared" si="7"/>
        <v>0</v>
      </c>
      <c r="G136">
        <f t="shared" si="8"/>
        <v>1</v>
      </c>
    </row>
    <row r="137" spans="1:7">
      <c r="A137" s="10">
        <v>43984</v>
      </c>
      <c r="B137" s="1">
        <f t="shared" si="6"/>
        <v>1</v>
      </c>
      <c r="C137" s="19">
        <v>0.44016203703703699</v>
      </c>
      <c r="D137">
        <v>0.95199999999999996</v>
      </c>
      <c r="F137">
        <f t="shared" si="7"/>
        <v>0</v>
      </c>
      <c r="G137">
        <f t="shared" si="8"/>
        <v>1</v>
      </c>
    </row>
    <row r="138" spans="1:7">
      <c r="A138" s="10">
        <v>43984</v>
      </c>
      <c r="B138" s="1">
        <f t="shared" si="6"/>
        <v>1</v>
      </c>
      <c r="C138" s="19">
        <v>0.44027777777777777</v>
      </c>
      <c r="D138">
        <v>0.95599999999999996</v>
      </c>
      <c r="F138">
        <f t="shared" si="7"/>
        <v>0</v>
      </c>
      <c r="G138">
        <f t="shared" si="8"/>
        <v>1</v>
      </c>
    </row>
    <row r="139" spans="1:7">
      <c r="A139" s="10">
        <v>43984</v>
      </c>
      <c r="B139" s="1">
        <f t="shared" si="6"/>
        <v>0.3</v>
      </c>
      <c r="C139" s="19">
        <v>0.4403819444444444</v>
      </c>
      <c r="D139">
        <v>0.57899999999999996</v>
      </c>
      <c r="F139">
        <f t="shared" si="7"/>
        <v>1</v>
      </c>
      <c r="G139">
        <f t="shared" si="8"/>
        <v>0</v>
      </c>
    </row>
    <row r="140" spans="1:7">
      <c r="A140" s="10">
        <v>43984</v>
      </c>
      <c r="B140" s="1">
        <f t="shared" si="6"/>
        <v>1</v>
      </c>
      <c r="C140" s="19">
        <v>0.44049768518518517</v>
      </c>
      <c r="D140">
        <v>0.91100000000000003</v>
      </c>
      <c r="F140">
        <f t="shared" si="7"/>
        <v>0</v>
      </c>
      <c r="G140">
        <f t="shared" si="8"/>
        <v>1</v>
      </c>
    </row>
    <row r="141" spans="1:7">
      <c r="A141" s="10">
        <v>43984</v>
      </c>
      <c r="B141" s="1">
        <f t="shared" si="6"/>
        <v>1</v>
      </c>
      <c r="C141" s="19">
        <v>0.4406018518518518</v>
      </c>
      <c r="D141">
        <v>0.96</v>
      </c>
      <c r="F141">
        <f t="shared" si="7"/>
        <v>0</v>
      </c>
      <c r="G141">
        <f t="shared" si="8"/>
        <v>1</v>
      </c>
    </row>
    <row r="142" spans="1:7">
      <c r="A142" s="10">
        <v>43984</v>
      </c>
      <c r="B142" s="1">
        <f t="shared" si="6"/>
        <v>1</v>
      </c>
      <c r="C142" s="19">
        <v>0.44071759259259258</v>
      </c>
      <c r="D142">
        <v>0.94299999999999995</v>
      </c>
      <c r="F142">
        <f t="shared" si="7"/>
        <v>0</v>
      </c>
      <c r="G142">
        <f t="shared" si="8"/>
        <v>1</v>
      </c>
    </row>
    <row r="143" spans="1:7">
      <c r="A143" s="10">
        <v>43984</v>
      </c>
      <c r="B143" s="1">
        <f t="shared" si="6"/>
        <v>1</v>
      </c>
      <c r="C143" s="19">
        <v>0.4408217592592592</v>
      </c>
      <c r="D143">
        <v>0.85799999999999998</v>
      </c>
      <c r="F143">
        <f t="shared" si="7"/>
        <v>0</v>
      </c>
      <c r="G143">
        <f t="shared" si="8"/>
        <v>1</v>
      </c>
    </row>
    <row r="144" spans="1:7">
      <c r="A144" s="10">
        <v>43984</v>
      </c>
      <c r="B144" s="1">
        <f t="shared" si="6"/>
        <v>1</v>
      </c>
      <c r="C144" s="19">
        <v>0.44093749999999998</v>
      </c>
      <c r="D144">
        <v>0.91100000000000003</v>
      </c>
      <c r="F144">
        <f t="shared" si="7"/>
        <v>0</v>
      </c>
      <c r="G144">
        <f t="shared" si="8"/>
        <v>1</v>
      </c>
    </row>
    <row r="145" spans="1:7">
      <c r="A145" s="10">
        <v>43984</v>
      </c>
      <c r="B145" s="1">
        <f t="shared" si="6"/>
        <v>1</v>
      </c>
      <c r="C145" s="19">
        <v>0.44104166666666672</v>
      </c>
      <c r="D145">
        <v>0.95799999999999996</v>
      </c>
      <c r="F145">
        <f t="shared" si="7"/>
        <v>0</v>
      </c>
      <c r="G145">
        <f t="shared" si="8"/>
        <v>1</v>
      </c>
    </row>
    <row r="146" spans="1:7">
      <c r="A146" s="10">
        <v>43984</v>
      </c>
      <c r="B146" s="1">
        <f t="shared" si="6"/>
        <v>0.3</v>
      </c>
      <c r="C146" s="19">
        <v>0.44115740740740739</v>
      </c>
      <c r="D146">
        <v>0.65900000000000003</v>
      </c>
      <c r="F146">
        <f t="shared" si="7"/>
        <v>1</v>
      </c>
      <c r="G146">
        <f t="shared" si="8"/>
        <v>0</v>
      </c>
    </row>
    <row r="147" spans="1:7">
      <c r="A147" s="10">
        <v>43984</v>
      </c>
      <c r="B147" s="1">
        <f t="shared" si="6"/>
        <v>1</v>
      </c>
      <c r="C147" s="19">
        <v>0.44127314814814816</v>
      </c>
      <c r="D147">
        <v>0.91800000000000004</v>
      </c>
      <c r="F147">
        <f t="shared" si="7"/>
        <v>0</v>
      </c>
      <c r="G147">
        <f t="shared" si="8"/>
        <v>1</v>
      </c>
    </row>
    <row r="148" spans="1:7">
      <c r="A148" s="10">
        <v>43984</v>
      </c>
      <c r="B148" s="1">
        <f t="shared" si="6"/>
        <v>1</v>
      </c>
      <c r="C148" s="19">
        <v>0.44137731481481479</v>
      </c>
      <c r="D148">
        <v>0.93799999999999994</v>
      </c>
      <c r="F148">
        <f t="shared" si="7"/>
        <v>0</v>
      </c>
      <c r="G148">
        <f t="shared" si="8"/>
        <v>1</v>
      </c>
    </row>
    <row r="149" spans="1:7">
      <c r="A149" s="10">
        <v>43984</v>
      </c>
      <c r="B149" s="1">
        <f t="shared" si="6"/>
        <v>1</v>
      </c>
      <c r="C149" s="19">
        <v>0.44149305555555557</v>
      </c>
      <c r="D149">
        <v>0.96799999999999997</v>
      </c>
      <c r="F149">
        <f t="shared" si="7"/>
        <v>0</v>
      </c>
      <c r="G149">
        <f t="shared" si="8"/>
        <v>1</v>
      </c>
    </row>
    <row r="150" spans="1:7">
      <c r="A150" s="10">
        <v>43984</v>
      </c>
      <c r="B150" s="1">
        <f t="shared" si="6"/>
        <v>0.3</v>
      </c>
      <c r="C150" s="19">
        <v>0.4415972222222222</v>
      </c>
      <c r="D150">
        <v>0.53400000000000003</v>
      </c>
      <c r="F150">
        <f t="shared" si="7"/>
        <v>1</v>
      </c>
      <c r="G150">
        <f t="shared" si="8"/>
        <v>0</v>
      </c>
    </row>
    <row r="151" spans="1:7">
      <c r="A151" s="10">
        <v>43984</v>
      </c>
      <c r="B151" s="1">
        <f t="shared" si="6"/>
        <v>1</v>
      </c>
      <c r="C151" s="19">
        <v>0.44171296296296297</v>
      </c>
      <c r="D151">
        <v>0.95699999999999996</v>
      </c>
      <c r="F151">
        <f t="shared" si="7"/>
        <v>0</v>
      </c>
      <c r="G151">
        <f t="shared" si="8"/>
        <v>1</v>
      </c>
    </row>
    <row r="152" spans="1:7">
      <c r="A152" s="10">
        <v>43984</v>
      </c>
      <c r="B152" s="1">
        <f t="shared" si="6"/>
        <v>1</v>
      </c>
      <c r="C152" s="19">
        <v>0.4418171296296296</v>
      </c>
      <c r="D152">
        <v>0.96699999999999997</v>
      </c>
      <c r="F152">
        <f t="shared" si="7"/>
        <v>0</v>
      </c>
      <c r="G152">
        <f t="shared" si="8"/>
        <v>1</v>
      </c>
    </row>
    <row r="153" spans="1:7">
      <c r="A153" s="10">
        <v>43984</v>
      </c>
      <c r="B153" s="1">
        <f t="shared" si="6"/>
        <v>0.3</v>
      </c>
      <c r="C153" s="19">
        <v>0.44193287037037038</v>
      </c>
      <c r="D153">
        <v>0.53500000000000003</v>
      </c>
      <c r="F153">
        <f t="shared" si="7"/>
        <v>1</v>
      </c>
      <c r="G153">
        <f t="shared" si="8"/>
        <v>0</v>
      </c>
    </row>
    <row r="154" spans="1:7">
      <c r="A154" s="10">
        <v>43984</v>
      </c>
      <c r="B154" s="1">
        <f t="shared" si="6"/>
        <v>1</v>
      </c>
      <c r="C154" s="19">
        <v>0.44203703703703701</v>
      </c>
      <c r="D154">
        <v>0.91300000000000003</v>
      </c>
      <c r="F154">
        <f t="shared" si="7"/>
        <v>0</v>
      </c>
      <c r="G154">
        <f t="shared" si="8"/>
        <v>1</v>
      </c>
    </row>
    <row r="155" spans="1:7">
      <c r="A155" s="10">
        <v>43984</v>
      </c>
      <c r="B155" s="1">
        <f t="shared" si="6"/>
        <v>1</v>
      </c>
      <c r="C155" s="19">
        <v>0.44215277777777778</v>
      </c>
      <c r="D155">
        <v>0.95499999999999996</v>
      </c>
      <c r="F155">
        <f t="shared" si="7"/>
        <v>0</v>
      </c>
      <c r="G155">
        <f t="shared" si="8"/>
        <v>1</v>
      </c>
    </row>
    <row r="156" spans="1:7">
      <c r="A156" s="10">
        <v>43984</v>
      </c>
      <c r="B156" s="1">
        <f t="shared" si="6"/>
        <v>0.3</v>
      </c>
      <c r="C156" s="19">
        <v>0.44225694444444441</v>
      </c>
      <c r="D156">
        <v>0.60099999999999998</v>
      </c>
      <c r="F156">
        <f t="shared" si="7"/>
        <v>1</v>
      </c>
      <c r="G156">
        <f t="shared" si="8"/>
        <v>0</v>
      </c>
    </row>
    <row r="157" spans="1:7">
      <c r="A157" s="10">
        <v>43984</v>
      </c>
      <c r="B157" s="1">
        <f t="shared" si="6"/>
        <v>1</v>
      </c>
      <c r="C157" s="19">
        <v>0.44237268518518519</v>
      </c>
      <c r="D157">
        <v>0.90500000000000003</v>
      </c>
      <c r="F157">
        <f t="shared" si="7"/>
        <v>0</v>
      </c>
      <c r="G157">
        <f t="shared" si="8"/>
        <v>1</v>
      </c>
    </row>
    <row r="158" spans="1:7">
      <c r="A158" s="10">
        <v>43984</v>
      </c>
      <c r="B158" s="1">
        <f t="shared" si="6"/>
        <v>1</v>
      </c>
      <c r="C158" s="19">
        <v>0.44248842592592591</v>
      </c>
      <c r="D158">
        <v>0.91700000000000004</v>
      </c>
      <c r="F158">
        <f t="shared" si="7"/>
        <v>0</v>
      </c>
      <c r="G158">
        <f t="shared" si="8"/>
        <v>1</v>
      </c>
    </row>
    <row r="159" spans="1:7">
      <c r="A159" s="10">
        <v>43984</v>
      </c>
      <c r="B159" s="1">
        <f t="shared" si="6"/>
        <v>1</v>
      </c>
      <c r="C159" s="19">
        <v>0.44259259259259259</v>
      </c>
      <c r="D159">
        <v>0.94099999999999995</v>
      </c>
      <c r="F159">
        <f t="shared" si="7"/>
        <v>0</v>
      </c>
      <c r="G159">
        <f t="shared" si="8"/>
        <v>1</v>
      </c>
    </row>
    <row r="160" spans="1:7">
      <c r="A160" s="10">
        <v>43984</v>
      </c>
      <c r="B160" s="1">
        <f t="shared" si="6"/>
        <v>0.3</v>
      </c>
      <c r="C160" s="19">
        <v>0.44270833333333331</v>
      </c>
      <c r="D160">
        <v>0.51300000000000001</v>
      </c>
      <c r="F160">
        <f t="shared" si="7"/>
        <v>1</v>
      </c>
      <c r="G160">
        <f t="shared" si="8"/>
        <v>0</v>
      </c>
    </row>
    <row r="161" spans="1:7">
      <c r="A161" s="10">
        <v>43984</v>
      </c>
      <c r="B161" s="1">
        <f t="shared" si="6"/>
        <v>1</v>
      </c>
      <c r="C161" s="19">
        <v>0.4428125</v>
      </c>
      <c r="D161">
        <v>0.93500000000000005</v>
      </c>
      <c r="F161">
        <f t="shared" si="7"/>
        <v>0</v>
      </c>
      <c r="G161">
        <f t="shared" si="8"/>
        <v>1</v>
      </c>
    </row>
    <row r="162" spans="1:7">
      <c r="A162" s="10">
        <v>43984</v>
      </c>
      <c r="B162" s="1">
        <f t="shared" si="6"/>
        <v>1</v>
      </c>
      <c r="C162" s="19">
        <v>0.44292824074074072</v>
      </c>
      <c r="D162">
        <v>0.93500000000000005</v>
      </c>
      <c r="F162">
        <f t="shared" si="7"/>
        <v>0</v>
      </c>
      <c r="G162">
        <f t="shared" si="8"/>
        <v>1</v>
      </c>
    </row>
    <row r="163" spans="1:7">
      <c r="A163" s="10">
        <v>43984</v>
      </c>
      <c r="B163" s="1">
        <f t="shared" si="6"/>
        <v>0.3</v>
      </c>
      <c r="C163" s="19">
        <v>0.4430324074074074</v>
      </c>
      <c r="D163">
        <v>0.65300000000000002</v>
      </c>
      <c r="F163">
        <f t="shared" si="7"/>
        <v>1</v>
      </c>
      <c r="G163">
        <f t="shared" si="8"/>
        <v>0</v>
      </c>
    </row>
    <row r="164" spans="1:7">
      <c r="A164" s="10">
        <v>43984</v>
      </c>
      <c r="B164" s="1">
        <f t="shared" si="6"/>
        <v>1</v>
      </c>
      <c r="C164" s="19">
        <v>0.44314814814814812</v>
      </c>
      <c r="D164">
        <v>0.92200000000000004</v>
      </c>
      <c r="F164">
        <f t="shared" si="7"/>
        <v>0</v>
      </c>
      <c r="G164">
        <f t="shared" si="8"/>
        <v>1</v>
      </c>
    </row>
    <row r="165" spans="1:7">
      <c r="A165" s="10">
        <v>43984</v>
      </c>
      <c r="B165" s="1">
        <f t="shared" si="6"/>
        <v>1</v>
      </c>
      <c r="C165" s="19">
        <v>0.44325231481481481</v>
      </c>
      <c r="D165">
        <v>0.94899999999999995</v>
      </c>
      <c r="F165">
        <f t="shared" si="7"/>
        <v>0</v>
      </c>
      <c r="G165">
        <f t="shared" si="8"/>
        <v>1</v>
      </c>
    </row>
    <row r="166" spans="1:7">
      <c r="A166" s="10">
        <v>43984</v>
      </c>
      <c r="B166" s="1">
        <f t="shared" si="6"/>
        <v>1</v>
      </c>
      <c r="C166" s="19">
        <v>0.44336805555555553</v>
      </c>
      <c r="D166">
        <v>0.96899999999999997</v>
      </c>
      <c r="F166">
        <f t="shared" si="7"/>
        <v>0</v>
      </c>
      <c r="G166">
        <f t="shared" si="8"/>
        <v>1</v>
      </c>
    </row>
    <row r="167" spans="1:7">
      <c r="A167" s="10">
        <v>43984</v>
      </c>
      <c r="B167" s="1">
        <f t="shared" si="6"/>
        <v>1</v>
      </c>
      <c r="C167" s="19">
        <v>0.44347222222222221</v>
      </c>
      <c r="D167">
        <v>0.95399999999999996</v>
      </c>
      <c r="F167">
        <f t="shared" si="7"/>
        <v>0</v>
      </c>
      <c r="G167">
        <f t="shared" si="8"/>
        <v>1</v>
      </c>
    </row>
    <row r="168" spans="1:7">
      <c r="A168" s="10">
        <v>43984</v>
      </c>
      <c r="B168" s="1">
        <f t="shared" si="6"/>
        <v>1</v>
      </c>
      <c r="C168" s="19">
        <v>0.44358796296296293</v>
      </c>
      <c r="D168">
        <v>0.89700000000000002</v>
      </c>
      <c r="F168">
        <f t="shared" si="7"/>
        <v>0</v>
      </c>
      <c r="G168">
        <f t="shared" si="8"/>
        <v>1</v>
      </c>
    </row>
    <row r="169" spans="1:7">
      <c r="A169" s="10">
        <v>43984</v>
      </c>
      <c r="B169" s="1">
        <f t="shared" si="6"/>
        <v>1</v>
      </c>
      <c r="C169" s="19">
        <v>0.44370370370370371</v>
      </c>
      <c r="D169">
        <v>0.92200000000000004</v>
      </c>
      <c r="F169">
        <f t="shared" si="7"/>
        <v>0</v>
      </c>
      <c r="G169">
        <f t="shared" si="8"/>
        <v>1</v>
      </c>
    </row>
    <row r="170" spans="1:7">
      <c r="A170" s="10">
        <v>43984</v>
      </c>
      <c r="B170" s="1">
        <f t="shared" si="6"/>
        <v>1</v>
      </c>
      <c r="C170" s="19">
        <v>0.44380787037037034</v>
      </c>
      <c r="D170">
        <v>0.95699999999999996</v>
      </c>
      <c r="F170">
        <f t="shared" si="7"/>
        <v>0</v>
      </c>
      <c r="G170">
        <f t="shared" si="8"/>
        <v>1</v>
      </c>
    </row>
    <row r="171" spans="1:7">
      <c r="A171" s="10">
        <v>43984</v>
      </c>
      <c r="B171" s="1">
        <f t="shared" si="6"/>
        <v>1</v>
      </c>
      <c r="C171" s="19">
        <v>0.44392361111111112</v>
      </c>
      <c r="D171">
        <v>0.97399999999999998</v>
      </c>
      <c r="F171">
        <f t="shared" si="7"/>
        <v>0</v>
      </c>
      <c r="G171">
        <f t="shared" si="8"/>
        <v>1</v>
      </c>
    </row>
    <row r="172" spans="1:7">
      <c r="A172" s="10">
        <v>43984</v>
      </c>
      <c r="B172" s="1">
        <f t="shared" si="6"/>
        <v>1</v>
      </c>
      <c r="C172" s="19">
        <v>0.44402777777777774</v>
      </c>
      <c r="D172">
        <v>0.93300000000000005</v>
      </c>
      <c r="F172">
        <f t="shared" si="7"/>
        <v>0</v>
      </c>
      <c r="G172">
        <f t="shared" si="8"/>
        <v>1</v>
      </c>
    </row>
    <row r="173" spans="1:7">
      <c r="A173" s="10">
        <v>43984</v>
      </c>
      <c r="B173" s="1">
        <f t="shared" si="6"/>
        <v>1</v>
      </c>
      <c r="C173" s="19">
        <v>0.44414351851851852</v>
      </c>
      <c r="D173">
        <v>0.92100000000000004</v>
      </c>
      <c r="F173">
        <f t="shared" si="7"/>
        <v>0</v>
      </c>
      <c r="G173">
        <f t="shared" si="8"/>
        <v>1</v>
      </c>
    </row>
    <row r="174" spans="1:7">
      <c r="A174" s="10">
        <v>43984</v>
      </c>
      <c r="B174" s="1">
        <f t="shared" si="6"/>
        <v>1</v>
      </c>
      <c r="C174" s="19">
        <v>0.44424768518518515</v>
      </c>
      <c r="D174">
        <v>0.91800000000000004</v>
      </c>
      <c r="F174">
        <f t="shared" si="7"/>
        <v>0</v>
      </c>
      <c r="G174">
        <f t="shared" si="8"/>
        <v>1</v>
      </c>
    </row>
    <row r="175" spans="1:7">
      <c r="A175" s="10">
        <v>43984</v>
      </c>
      <c r="B175" s="1">
        <f t="shared" si="6"/>
        <v>0.3</v>
      </c>
      <c r="C175" s="19">
        <v>0.44436342592592593</v>
      </c>
      <c r="D175">
        <v>0.503</v>
      </c>
      <c r="F175">
        <f t="shared" si="7"/>
        <v>1</v>
      </c>
      <c r="G175">
        <f t="shared" si="8"/>
        <v>0</v>
      </c>
    </row>
    <row r="176" spans="1:7">
      <c r="A176" s="10">
        <v>43984</v>
      </c>
      <c r="B176" s="1">
        <f t="shared" si="6"/>
        <v>1</v>
      </c>
      <c r="C176" s="19">
        <v>0.44446759259259255</v>
      </c>
      <c r="D176">
        <v>0.92900000000000005</v>
      </c>
      <c r="F176">
        <f t="shared" si="7"/>
        <v>0</v>
      </c>
      <c r="G176">
        <f t="shared" si="8"/>
        <v>1</v>
      </c>
    </row>
    <row r="177" spans="1:7">
      <c r="A177" s="10">
        <v>43984</v>
      </c>
      <c r="B177" s="1">
        <f t="shared" si="6"/>
        <v>1</v>
      </c>
      <c r="C177" s="19">
        <v>0.44458333333333333</v>
      </c>
      <c r="D177">
        <v>0.94</v>
      </c>
      <c r="F177">
        <f t="shared" si="7"/>
        <v>0</v>
      </c>
      <c r="G177">
        <f t="shared" si="8"/>
        <v>1</v>
      </c>
    </row>
    <row r="178" spans="1:7">
      <c r="A178" s="10">
        <v>43984</v>
      </c>
      <c r="B178" s="1">
        <f t="shared" si="6"/>
        <v>1</v>
      </c>
      <c r="C178" s="19">
        <v>0.44468749999999996</v>
      </c>
      <c r="D178">
        <v>0.95699999999999996</v>
      </c>
      <c r="F178">
        <f t="shared" si="7"/>
        <v>0</v>
      </c>
      <c r="G178">
        <f t="shared" si="8"/>
        <v>1</v>
      </c>
    </row>
    <row r="179" spans="1:7">
      <c r="A179" s="10">
        <v>43984</v>
      </c>
      <c r="B179" s="1">
        <f t="shared" si="6"/>
        <v>1</v>
      </c>
      <c r="C179" s="19">
        <v>0.44480324074074074</v>
      </c>
      <c r="D179">
        <v>0.89600000000000002</v>
      </c>
      <c r="F179">
        <f t="shared" si="7"/>
        <v>0</v>
      </c>
      <c r="G179">
        <f t="shared" si="8"/>
        <v>1</v>
      </c>
    </row>
    <row r="180" spans="1:7">
      <c r="A180" s="10">
        <v>43984</v>
      </c>
      <c r="B180" s="1">
        <f t="shared" si="6"/>
        <v>1</v>
      </c>
      <c r="C180" s="19">
        <v>0.44490740740740736</v>
      </c>
      <c r="D180">
        <v>0.91</v>
      </c>
      <c r="F180">
        <f t="shared" si="7"/>
        <v>0</v>
      </c>
      <c r="G180">
        <f t="shared" si="8"/>
        <v>1</v>
      </c>
    </row>
    <row r="181" spans="1:7">
      <c r="A181" s="10">
        <v>43984</v>
      </c>
      <c r="B181" s="1">
        <f t="shared" si="6"/>
        <v>1</v>
      </c>
      <c r="C181" s="19">
        <v>0.44502314814814814</v>
      </c>
      <c r="D181">
        <v>0.95499999999999996</v>
      </c>
      <c r="F181">
        <f t="shared" si="7"/>
        <v>0</v>
      </c>
      <c r="G181">
        <f t="shared" si="8"/>
        <v>1</v>
      </c>
    </row>
    <row r="182" spans="1:7">
      <c r="A182" s="10">
        <v>43984</v>
      </c>
      <c r="B182" s="1">
        <f t="shared" si="6"/>
        <v>1</v>
      </c>
      <c r="C182" s="19">
        <v>0.44513888888888892</v>
      </c>
      <c r="D182">
        <v>0.93700000000000006</v>
      </c>
      <c r="F182">
        <f t="shared" si="7"/>
        <v>0</v>
      </c>
      <c r="G182">
        <f t="shared" si="8"/>
        <v>1</v>
      </c>
    </row>
    <row r="183" spans="1:7">
      <c r="A183" s="10">
        <v>43984</v>
      </c>
      <c r="B183" s="1">
        <f t="shared" si="6"/>
        <v>1</v>
      </c>
      <c r="C183" s="19">
        <v>0.44524305555555554</v>
      </c>
      <c r="D183">
        <v>0.91100000000000003</v>
      </c>
      <c r="F183">
        <f t="shared" si="7"/>
        <v>0</v>
      </c>
      <c r="G183">
        <f t="shared" si="8"/>
        <v>1</v>
      </c>
    </row>
    <row r="184" spans="1:7">
      <c r="A184" s="10">
        <v>43984</v>
      </c>
      <c r="B184" s="1">
        <f t="shared" si="6"/>
        <v>1</v>
      </c>
      <c r="C184" s="19">
        <v>0.44535879629629632</v>
      </c>
      <c r="D184">
        <v>0.94099999999999995</v>
      </c>
      <c r="F184">
        <f t="shared" si="7"/>
        <v>0</v>
      </c>
      <c r="G184">
        <f t="shared" si="8"/>
        <v>1</v>
      </c>
    </row>
    <row r="185" spans="1:7">
      <c r="A185" s="10">
        <v>43984</v>
      </c>
      <c r="B185" s="1">
        <f t="shared" si="6"/>
        <v>1</v>
      </c>
      <c r="C185" s="19">
        <v>0.44546296296296295</v>
      </c>
      <c r="D185">
        <v>0.89600000000000002</v>
      </c>
      <c r="F185">
        <f t="shared" si="7"/>
        <v>0</v>
      </c>
      <c r="G185">
        <f t="shared" si="8"/>
        <v>1</v>
      </c>
    </row>
    <row r="186" spans="1:7">
      <c r="A186" s="10">
        <v>43984</v>
      </c>
      <c r="B186" s="1">
        <f t="shared" si="6"/>
        <v>1</v>
      </c>
      <c r="C186" s="19">
        <v>0.44557870370370373</v>
      </c>
      <c r="D186">
        <v>0.95799999999999996</v>
      </c>
      <c r="F186">
        <f t="shared" si="7"/>
        <v>0</v>
      </c>
      <c r="G186">
        <f t="shared" si="8"/>
        <v>1</v>
      </c>
    </row>
    <row r="187" spans="1:7">
      <c r="A187" s="10">
        <v>43984</v>
      </c>
      <c r="B187" s="1">
        <f t="shared" ref="B187:B250" si="9">IF(D187&lt;J$5,0,IF(D187&lt;K$5,30%,100%))</f>
        <v>1</v>
      </c>
      <c r="C187" s="19">
        <v>0.44568287037037035</v>
      </c>
      <c r="D187">
        <v>0.94499999999999995</v>
      </c>
      <c r="F187">
        <f t="shared" si="7"/>
        <v>0</v>
      </c>
      <c r="G187">
        <f t="shared" si="8"/>
        <v>1</v>
      </c>
    </row>
    <row r="188" spans="1:7">
      <c r="A188" s="10">
        <v>43984</v>
      </c>
      <c r="B188" s="1">
        <f t="shared" si="9"/>
        <v>1</v>
      </c>
      <c r="C188" s="19">
        <v>0.44579861111111113</v>
      </c>
      <c r="D188">
        <v>0.88900000000000001</v>
      </c>
      <c r="F188">
        <f t="shared" si="7"/>
        <v>0</v>
      </c>
      <c r="G188">
        <f t="shared" si="8"/>
        <v>1</v>
      </c>
    </row>
    <row r="189" spans="1:7">
      <c r="A189" s="10">
        <v>43984</v>
      </c>
      <c r="B189" s="1">
        <f t="shared" si="9"/>
        <v>1</v>
      </c>
      <c r="C189" s="19">
        <v>0.44590277777777776</v>
      </c>
      <c r="D189">
        <v>0.90800000000000003</v>
      </c>
      <c r="F189">
        <f t="shared" si="7"/>
        <v>0</v>
      </c>
      <c r="G189">
        <f t="shared" si="8"/>
        <v>1</v>
      </c>
    </row>
    <row r="190" spans="1:7">
      <c r="A190" s="10">
        <v>43984</v>
      </c>
      <c r="B190" s="1">
        <f t="shared" si="9"/>
        <v>1</v>
      </c>
      <c r="C190" s="19">
        <v>0.44601851851851854</v>
      </c>
      <c r="D190">
        <v>0.92800000000000005</v>
      </c>
      <c r="F190">
        <f t="shared" si="7"/>
        <v>0</v>
      </c>
      <c r="G190">
        <f t="shared" si="8"/>
        <v>1</v>
      </c>
    </row>
    <row r="191" spans="1:7">
      <c r="A191" s="10">
        <v>43984</v>
      </c>
      <c r="B191" s="1">
        <f t="shared" si="9"/>
        <v>1</v>
      </c>
      <c r="C191" s="19">
        <v>0.44612268518518516</v>
      </c>
      <c r="D191">
        <v>0.88</v>
      </c>
      <c r="F191">
        <f t="shared" si="7"/>
        <v>0</v>
      </c>
      <c r="G191">
        <f t="shared" si="8"/>
        <v>1</v>
      </c>
    </row>
    <row r="192" spans="1:7">
      <c r="A192" s="10">
        <v>43984</v>
      </c>
      <c r="B192" s="1">
        <f t="shared" si="9"/>
        <v>1</v>
      </c>
      <c r="C192" s="19">
        <v>0.44623842592592594</v>
      </c>
      <c r="D192">
        <v>0.92700000000000005</v>
      </c>
      <c r="F192">
        <f t="shared" si="7"/>
        <v>0</v>
      </c>
      <c r="G192">
        <f t="shared" si="8"/>
        <v>1</v>
      </c>
    </row>
    <row r="193" spans="1:7">
      <c r="A193" s="10">
        <v>43984</v>
      </c>
      <c r="B193" s="1">
        <f t="shared" si="9"/>
        <v>1</v>
      </c>
      <c r="C193" s="19">
        <v>0.44635416666666666</v>
      </c>
      <c r="D193">
        <v>0.95699999999999996</v>
      </c>
      <c r="F193">
        <f t="shared" si="7"/>
        <v>0</v>
      </c>
      <c r="G193">
        <f t="shared" si="8"/>
        <v>1</v>
      </c>
    </row>
    <row r="194" spans="1:7">
      <c r="A194" s="10">
        <v>43984</v>
      </c>
      <c r="B194" s="1">
        <f t="shared" si="9"/>
        <v>0.3</v>
      </c>
      <c r="C194" s="19">
        <v>0.44645833333333335</v>
      </c>
      <c r="D194">
        <v>0.59099999999999997</v>
      </c>
      <c r="F194">
        <f t="shared" si="7"/>
        <v>1</v>
      </c>
      <c r="G194">
        <f t="shared" si="8"/>
        <v>0</v>
      </c>
    </row>
    <row r="195" spans="1:7">
      <c r="A195" s="10">
        <v>43984</v>
      </c>
      <c r="B195" s="1">
        <f t="shared" si="9"/>
        <v>1</v>
      </c>
      <c r="C195" s="19">
        <v>0.44657407407407407</v>
      </c>
      <c r="D195">
        <v>0.90400000000000003</v>
      </c>
      <c r="F195">
        <f t="shared" ref="F195:F258" si="10">IF(B195=30%,1,0)</f>
        <v>0</v>
      </c>
      <c r="G195">
        <f t="shared" ref="G195:G258" si="11">IF(B195=100%,1,0)</f>
        <v>1</v>
      </c>
    </row>
    <row r="196" spans="1:7">
      <c r="A196" s="10">
        <v>43984</v>
      </c>
      <c r="B196" s="1">
        <f t="shared" si="9"/>
        <v>1</v>
      </c>
      <c r="C196" s="19">
        <v>0.44667824074074075</v>
      </c>
      <c r="D196">
        <v>0.96499999999999997</v>
      </c>
      <c r="F196">
        <f t="shared" si="10"/>
        <v>0</v>
      </c>
      <c r="G196">
        <f t="shared" si="11"/>
        <v>1</v>
      </c>
    </row>
    <row r="197" spans="1:7">
      <c r="A197" s="10">
        <v>43984</v>
      </c>
      <c r="B197" s="1">
        <f t="shared" si="9"/>
        <v>1</v>
      </c>
      <c r="C197" s="19">
        <v>0.44679398148148147</v>
      </c>
      <c r="D197">
        <v>0.96299999999999997</v>
      </c>
      <c r="F197">
        <f t="shared" si="10"/>
        <v>0</v>
      </c>
      <c r="G197">
        <f t="shared" si="11"/>
        <v>1</v>
      </c>
    </row>
    <row r="198" spans="1:7">
      <c r="A198" s="10">
        <v>43984</v>
      </c>
      <c r="B198" s="1">
        <f t="shared" si="9"/>
        <v>1</v>
      </c>
      <c r="C198" s="19">
        <v>0.44689814814814816</v>
      </c>
      <c r="D198">
        <v>0.92900000000000005</v>
      </c>
      <c r="F198">
        <f t="shared" si="10"/>
        <v>0</v>
      </c>
      <c r="G198">
        <f t="shared" si="11"/>
        <v>1</v>
      </c>
    </row>
    <row r="199" spans="1:7">
      <c r="A199" s="10">
        <v>43984</v>
      </c>
      <c r="B199" s="1">
        <f t="shared" si="9"/>
        <v>1</v>
      </c>
      <c r="C199" s="19">
        <v>0.44701388888888888</v>
      </c>
      <c r="D199">
        <v>0.91300000000000003</v>
      </c>
      <c r="F199">
        <f t="shared" si="10"/>
        <v>0</v>
      </c>
      <c r="G199">
        <f t="shared" si="11"/>
        <v>1</v>
      </c>
    </row>
    <row r="200" spans="1:7">
      <c r="A200" s="10">
        <v>43984</v>
      </c>
      <c r="B200" s="1">
        <f t="shared" si="9"/>
        <v>1</v>
      </c>
      <c r="C200" s="19">
        <v>0.44711805555555556</v>
      </c>
      <c r="D200">
        <v>0.91700000000000004</v>
      </c>
      <c r="F200">
        <f t="shared" si="10"/>
        <v>0</v>
      </c>
      <c r="G200">
        <f t="shared" si="11"/>
        <v>1</v>
      </c>
    </row>
    <row r="201" spans="1:7">
      <c r="A201" s="10">
        <v>43984</v>
      </c>
      <c r="B201" s="1">
        <f t="shared" si="9"/>
        <v>0.3</v>
      </c>
      <c r="C201" s="19">
        <v>0.44723379629629628</v>
      </c>
      <c r="D201">
        <v>0.498</v>
      </c>
      <c r="F201">
        <f t="shared" si="10"/>
        <v>1</v>
      </c>
      <c r="G201">
        <f t="shared" si="11"/>
        <v>0</v>
      </c>
    </row>
    <row r="202" spans="1:7">
      <c r="A202" s="10">
        <v>43984</v>
      </c>
      <c r="B202" s="1">
        <f t="shared" si="9"/>
        <v>1</v>
      </c>
      <c r="C202" s="19">
        <v>0.44733796296296297</v>
      </c>
      <c r="D202">
        <v>0.93</v>
      </c>
      <c r="F202">
        <f t="shared" si="10"/>
        <v>0</v>
      </c>
      <c r="G202">
        <f t="shared" si="11"/>
        <v>1</v>
      </c>
    </row>
    <row r="203" spans="1:7">
      <c r="A203" s="10">
        <v>43984</v>
      </c>
      <c r="B203" s="1">
        <f t="shared" si="9"/>
        <v>1</v>
      </c>
      <c r="C203" s="19">
        <v>0.44745370370370369</v>
      </c>
      <c r="D203">
        <v>0.93</v>
      </c>
      <c r="F203">
        <f t="shared" si="10"/>
        <v>0</v>
      </c>
      <c r="G203">
        <f t="shared" si="11"/>
        <v>1</v>
      </c>
    </row>
    <row r="204" spans="1:7">
      <c r="A204" s="10">
        <v>43984</v>
      </c>
      <c r="B204" s="1">
        <f t="shared" si="9"/>
        <v>1</v>
      </c>
      <c r="C204" s="19">
        <v>0.44756944444444446</v>
      </c>
      <c r="D204">
        <v>0.98899999999999999</v>
      </c>
      <c r="F204">
        <f t="shared" si="10"/>
        <v>0</v>
      </c>
      <c r="G204">
        <f t="shared" si="11"/>
        <v>1</v>
      </c>
    </row>
    <row r="205" spans="1:7">
      <c r="A205" s="10">
        <v>43984</v>
      </c>
      <c r="B205" s="1">
        <f t="shared" si="9"/>
        <v>1</v>
      </c>
      <c r="C205" s="19">
        <v>0.44767361111111109</v>
      </c>
      <c r="D205">
        <v>0.95699999999999996</v>
      </c>
      <c r="F205">
        <f t="shared" si="10"/>
        <v>0</v>
      </c>
      <c r="G205">
        <f t="shared" si="11"/>
        <v>1</v>
      </c>
    </row>
    <row r="206" spans="1:7">
      <c r="A206" s="10">
        <v>43984</v>
      </c>
      <c r="B206" s="1">
        <f t="shared" si="9"/>
        <v>1</v>
      </c>
      <c r="C206" s="19">
        <v>0.44778935185185187</v>
      </c>
      <c r="D206">
        <v>0.94099999999999995</v>
      </c>
      <c r="F206">
        <f t="shared" si="10"/>
        <v>0</v>
      </c>
      <c r="G206">
        <f t="shared" si="11"/>
        <v>1</v>
      </c>
    </row>
    <row r="207" spans="1:7">
      <c r="A207" s="10">
        <v>43984</v>
      </c>
      <c r="B207" s="1">
        <f t="shared" si="9"/>
        <v>0.3</v>
      </c>
      <c r="C207" s="19">
        <v>0.4478935185185185</v>
      </c>
      <c r="D207">
        <v>0.752</v>
      </c>
      <c r="F207">
        <f t="shared" si="10"/>
        <v>1</v>
      </c>
      <c r="G207">
        <f t="shared" si="11"/>
        <v>0</v>
      </c>
    </row>
    <row r="208" spans="1:7">
      <c r="A208" s="10">
        <v>43984</v>
      </c>
      <c r="B208" s="1">
        <f t="shared" si="9"/>
        <v>1</v>
      </c>
      <c r="C208" s="19">
        <v>0.44800925925925927</v>
      </c>
      <c r="D208">
        <v>0.93799999999999994</v>
      </c>
      <c r="F208">
        <f t="shared" si="10"/>
        <v>0</v>
      </c>
      <c r="G208">
        <f t="shared" si="11"/>
        <v>1</v>
      </c>
    </row>
    <row r="209" spans="1:7">
      <c r="A209" s="10">
        <v>43984</v>
      </c>
      <c r="B209" s="1">
        <f t="shared" si="9"/>
        <v>1</v>
      </c>
      <c r="C209" s="19">
        <v>0.4481134259259259</v>
      </c>
      <c r="D209">
        <v>0.92300000000000004</v>
      </c>
      <c r="F209">
        <f t="shared" si="10"/>
        <v>0</v>
      </c>
      <c r="G209">
        <f t="shared" si="11"/>
        <v>1</v>
      </c>
    </row>
    <row r="210" spans="1:7">
      <c r="A210" s="10">
        <v>43984</v>
      </c>
      <c r="B210" s="1">
        <f t="shared" si="9"/>
        <v>1</v>
      </c>
      <c r="C210" s="19">
        <v>0.44822916666666668</v>
      </c>
      <c r="D210">
        <v>0.93799999999999994</v>
      </c>
      <c r="F210">
        <f t="shared" si="10"/>
        <v>0</v>
      </c>
      <c r="G210">
        <f t="shared" si="11"/>
        <v>1</v>
      </c>
    </row>
    <row r="211" spans="1:7">
      <c r="A211" s="10">
        <v>43984</v>
      </c>
      <c r="B211" s="1">
        <f t="shared" si="9"/>
        <v>1</v>
      </c>
      <c r="C211" s="19">
        <v>0.44833333333333331</v>
      </c>
      <c r="D211">
        <v>0.93200000000000005</v>
      </c>
      <c r="F211">
        <f t="shared" si="10"/>
        <v>0</v>
      </c>
      <c r="G211">
        <f t="shared" si="11"/>
        <v>1</v>
      </c>
    </row>
    <row r="212" spans="1:7">
      <c r="A212" s="10">
        <v>43984</v>
      </c>
      <c r="B212" s="1">
        <f t="shared" si="9"/>
        <v>1</v>
      </c>
      <c r="C212" s="19">
        <v>0.44844907407407408</v>
      </c>
      <c r="D212">
        <v>0.93899999999999995</v>
      </c>
      <c r="F212">
        <f t="shared" si="10"/>
        <v>0</v>
      </c>
      <c r="G212">
        <f t="shared" si="11"/>
        <v>1</v>
      </c>
    </row>
    <row r="213" spans="1:7">
      <c r="A213" s="10">
        <v>43984</v>
      </c>
      <c r="B213" s="1">
        <f t="shared" si="9"/>
        <v>1</v>
      </c>
      <c r="C213" s="19">
        <v>0.44855324074074071</v>
      </c>
      <c r="D213">
        <v>0.86899999999999999</v>
      </c>
      <c r="F213">
        <f t="shared" si="10"/>
        <v>0</v>
      </c>
      <c r="G213">
        <f t="shared" si="11"/>
        <v>1</v>
      </c>
    </row>
    <row r="214" spans="1:7">
      <c r="A214" s="10">
        <v>43984</v>
      </c>
      <c r="B214" s="1">
        <f t="shared" si="9"/>
        <v>1</v>
      </c>
      <c r="C214" s="19">
        <v>0.44866898148148149</v>
      </c>
      <c r="D214">
        <v>0.91800000000000004</v>
      </c>
      <c r="F214">
        <f t="shared" si="10"/>
        <v>0</v>
      </c>
      <c r="G214">
        <f t="shared" si="11"/>
        <v>1</v>
      </c>
    </row>
    <row r="215" spans="1:7">
      <c r="A215" s="10">
        <v>43984</v>
      </c>
      <c r="B215" s="1">
        <f t="shared" si="9"/>
        <v>1</v>
      </c>
      <c r="C215" s="19">
        <v>0.44878472222222227</v>
      </c>
      <c r="D215">
        <v>0.95499999999999996</v>
      </c>
      <c r="F215">
        <f t="shared" si="10"/>
        <v>0</v>
      </c>
      <c r="G215">
        <f t="shared" si="11"/>
        <v>1</v>
      </c>
    </row>
    <row r="216" spans="1:7">
      <c r="A216" s="10">
        <v>43984</v>
      </c>
      <c r="B216" s="1">
        <f t="shared" si="9"/>
        <v>0.3</v>
      </c>
      <c r="C216" s="19">
        <v>0.44888888888888889</v>
      </c>
      <c r="D216">
        <v>0.60299999999999998</v>
      </c>
      <c r="F216">
        <f t="shared" si="10"/>
        <v>1</v>
      </c>
      <c r="G216">
        <f t="shared" si="11"/>
        <v>0</v>
      </c>
    </row>
    <row r="217" spans="1:7">
      <c r="A217" s="10">
        <v>43984</v>
      </c>
      <c r="B217" s="1">
        <f t="shared" si="9"/>
        <v>1</v>
      </c>
      <c r="C217" s="19">
        <v>0.44900462962962967</v>
      </c>
      <c r="D217">
        <v>0.91900000000000004</v>
      </c>
      <c r="F217">
        <f t="shared" si="10"/>
        <v>0</v>
      </c>
      <c r="G217">
        <f t="shared" si="11"/>
        <v>1</v>
      </c>
    </row>
    <row r="218" spans="1:7">
      <c r="A218" s="10">
        <v>43984</v>
      </c>
      <c r="B218" s="1">
        <f t="shared" si="9"/>
        <v>1</v>
      </c>
      <c r="C218" s="19">
        <v>0.4491087962962963</v>
      </c>
      <c r="D218">
        <v>0.96</v>
      </c>
      <c r="F218">
        <f t="shared" si="10"/>
        <v>0</v>
      </c>
      <c r="G218">
        <f t="shared" si="11"/>
        <v>1</v>
      </c>
    </row>
    <row r="219" spans="1:7">
      <c r="A219" s="10">
        <v>43984</v>
      </c>
      <c r="B219" s="1">
        <f t="shared" si="9"/>
        <v>0.3</v>
      </c>
      <c r="C219" s="19">
        <v>0.44922453703703707</v>
      </c>
      <c r="D219">
        <v>0.83199999999999996</v>
      </c>
      <c r="F219">
        <f t="shared" si="10"/>
        <v>1</v>
      </c>
      <c r="G219">
        <f t="shared" si="11"/>
        <v>0</v>
      </c>
    </row>
    <row r="220" spans="1:7">
      <c r="A220" s="10">
        <v>43984</v>
      </c>
      <c r="B220" s="1">
        <f t="shared" si="9"/>
        <v>1</v>
      </c>
      <c r="C220" s="19">
        <v>0.4493287037037037</v>
      </c>
      <c r="D220">
        <v>0.96</v>
      </c>
      <c r="F220">
        <f t="shared" si="10"/>
        <v>0</v>
      </c>
      <c r="G220">
        <f t="shared" si="11"/>
        <v>1</v>
      </c>
    </row>
    <row r="221" spans="1:7">
      <c r="A221" s="10">
        <v>43984</v>
      </c>
      <c r="B221" s="1">
        <f t="shared" si="9"/>
        <v>1</v>
      </c>
      <c r="C221" s="19">
        <v>0.44944444444444448</v>
      </c>
      <c r="D221">
        <v>0.95699999999999996</v>
      </c>
      <c r="F221">
        <f t="shared" si="10"/>
        <v>0</v>
      </c>
      <c r="G221">
        <f t="shared" si="11"/>
        <v>1</v>
      </c>
    </row>
    <row r="222" spans="1:7">
      <c r="A222" s="10">
        <v>43984</v>
      </c>
      <c r="B222" s="1">
        <f t="shared" si="9"/>
        <v>1</v>
      </c>
      <c r="C222" s="19">
        <v>0.44954861111111111</v>
      </c>
      <c r="D222">
        <v>0.94099999999999995</v>
      </c>
      <c r="F222">
        <f t="shared" si="10"/>
        <v>0</v>
      </c>
      <c r="G222">
        <f t="shared" si="11"/>
        <v>1</v>
      </c>
    </row>
    <row r="223" spans="1:7">
      <c r="A223" s="10">
        <v>43984</v>
      </c>
      <c r="B223" s="1">
        <f t="shared" si="9"/>
        <v>1</v>
      </c>
      <c r="C223" s="19">
        <v>0.44966435185185188</v>
      </c>
      <c r="D223">
        <v>0.93700000000000006</v>
      </c>
      <c r="F223">
        <f t="shared" si="10"/>
        <v>0</v>
      </c>
      <c r="G223">
        <f t="shared" si="11"/>
        <v>1</v>
      </c>
    </row>
    <row r="224" spans="1:7">
      <c r="A224" s="10">
        <v>43984</v>
      </c>
      <c r="B224" s="1">
        <f t="shared" si="9"/>
        <v>1</v>
      </c>
      <c r="C224" s="19">
        <v>0.44976851851851851</v>
      </c>
      <c r="D224">
        <v>0.91600000000000004</v>
      </c>
      <c r="F224">
        <f t="shared" si="10"/>
        <v>0</v>
      </c>
      <c r="G224">
        <f t="shared" si="11"/>
        <v>1</v>
      </c>
    </row>
    <row r="225" spans="1:7">
      <c r="A225" s="10">
        <v>43984</v>
      </c>
      <c r="B225" s="1">
        <f t="shared" si="9"/>
        <v>1</v>
      </c>
      <c r="C225" s="19">
        <v>0.44988425925925929</v>
      </c>
      <c r="D225">
        <v>0.90100000000000002</v>
      </c>
      <c r="F225">
        <f t="shared" si="10"/>
        <v>0</v>
      </c>
      <c r="G225">
        <f t="shared" si="11"/>
        <v>1</v>
      </c>
    </row>
    <row r="226" spans="1:7">
      <c r="A226" s="10">
        <v>43984</v>
      </c>
      <c r="B226" s="1">
        <f t="shared" si="9"/>
        <v>1</v>
      </c>
      <c r="C226" s="19">
        <v>0.44998842592592592</v>
      </c>
      <c r="D226">
        <v>0.95699999999999996</v>
      </c>
      <c r="F226">
        <f t="shared" si="10"/>
        <v>0</v>
      </c>
      <c r="G226">
        <f t="shared" si="11"/>
        <v>1</v>
      </c>
    </row>
    <row r="227" spans="1:7">
      <c r="A227" s="10">
        <v>43984</v>
      </c>
      <c r="B227" s="1">
        <f t="shared" si="9"/>
        <v>0.3</v>
      </c>
      <c r="C227" s="19">
        <v>0.45010416666666669</v>
      </c>
      <c r="D227">
        <v>0.64500000000000002</v>
      </c>
      <c r="F227">
        <f t="shared" si="10"/>
        <v>1</v>
      </c>
      <c r="G227">
        <f t="shared" si="11"/>
        <v>0</v>
      </c>
    </row>
    <row r="228" spans="1:7">
      <c r="A228" s="10">
        <v>43984</v>
      </c>
      <c r="B228" s="1">
        <f t="shared" si="9"/>
        <v>1</v>
      </c>
      <c r="C228" s="19">
        <v>0.45021990740740742</v>
      </c>
      <c r="D228">
        <v>0.93</v>
      </c>
      <c r="F228">
        <f t="shared" si="10"/>
        <v>0</v>
      </c>
      <c r="G228">
        <f t="shared" si="11"/>
        <v>1</v>
      </c>
    </row>
    <row r="229" spans="1:7">
      <c r="A229" s="10">
        <v>43984</v>
      </c>
      <c r="B229" s="1">
        <f t="shared" si="9"/>
        <v>1</v>
      </c>
      <c r="C229" s="19">
        <v>0.4503240740740741</v>
      </c>
      <c r="D229">
        <v>0.94599999999999995</v>
      </c>
      <c r="F229">
        <f t="shared" si="10"/>
        <v>0</v>
      </c>
      <c r="G229">
        <f t="shared" si="11"/>
        <v>1</v>
      </c>
    </row>
    <row r="230" spans="1:7">
      <c r="A230" s="10">
        <v>43984</v>
      </c>
      <c r="B230" s="1">
        <f t="shared" si="9"/>
        <v>0.3</v>
      </c>
      <c r="C230" s="19">
        <v>0.45043981481481482</v>
      </c>
      <c r="D230">
        <v>0.55300000000000005</v>
      </c>
      <c r="F230">
        <f t="shared" si="10"/>
        <v>1</v>
      </c>
      <c r="G230">
        <f t="shared" si="11"/>
        <v>0</v>
      </c>
    </row>
    <row r="231" spans="1:7">
      <c r="A231" s="10">
        <v>43984</v>
      </c>
      <c r="B231" s="1">
        <f t="shared" si="9"/>
        <v>1</v>
      </c>
      <c r="C231" s="19">
        <v>0.4505439814814815</v>
      </c>
      <c r="D231">
        <v>0.92600000000000005</v>
      </c>
      <c r="F231">
        <f t="shared" si="10"/>
        <v>0</v>
      </c>
      <c r="G231">
        <f t="shared" si="11"/>
        <v>1</v>
      </c>
    </row>
    <row r="232" spans="1:7">
      <c r="A232" s="10">
        <v>43984</v>
      </c>
      <c r="B232" s="1">
        <f t="shared" si="9"/>
        <v>1</v>
      </c>
      <c r="C232" s="19">
        <v>0.45065972222222223</v>
      </c>
      <c r="D232">
        <v>0.97699999999999998</v>
      </c>
      <c r="F232">
        <f t="shared" si="10"/>
        <v>0</v>
      </c>
      <c r="G232">
        <f t="shared" si="11"/>
        <v>1</v>
      </c>
    </row>
    <row r="233" spans="1:7">
      <c r="A233" s="10">
        <v>43984</v>
      </c>
      <c r="B233" s="1">
        <f t="shared" si="9"/>
        <v>0.3</v>
      </c>
      <c r="C233" s="19">
        <v>0.45076388888888891</v>
      </c>
      <c r="D233">
        <v>0.51600000000000001</v>
      </c>
      <c r="F233">
        <f t="shared" si="10"/>
        <v>1</v>
      </c>
      <c r="G233">
        <f t="shared" si="11"/>
        <v>0</v>
      </c>
    </row>
    <row r="234" spans="1:7">
      <c r="A234" s="10">
        <v>43984</v>
      </c>
      <c r="B234" s="1">
        <f t="shared" si="9"/>
        <v>1</v>
      </c>
      <c r="C234" s="19">
        <v>0.45087962962962963</v>
      </c>
      <c r="D234">
        <v>0.92800000000000005</v>
      </c>
      <c r="F234">
        <f t="shared" si="10"/>
        <v>0</v>
      </c>
      <c r="G234">
        <f t="shared" si="11"/>
        <v>1</v>
      </c>
    </row>
    <row r="235" spans="1:7">
      <c r="A235" s="10">
        <v>43984</v>
      </c>
      <c r="B235" s="1">
        <f t="shared" si="9"/>
        <v>1</v>
      </c>
      <c r="C235" s="19">
        <v>0.45098379629629631</v>
      </c>
      <c r="D235">
        <v>0.92200000000000004</v>
      </c>
      <c r="F235">
        <f t="shared" si="10"/>
        <v>0</v>
      </c>
      <c r="G235">
        <f t="shared" si="11"/>
        <v>1</v>
      </c>
    </row>
    <row r="236" spans="1:7">
      <c r="A236" s="10">
        <v>43984</v>
      </c>
      <c r="B236" s="1">
        <f t="shared" si="9"/>
        <v>0.3</v>
      </c>
      <c r="C236" s="19">
        <v>0.45109953703703703</v>
      </c>
      <c r="D236">
        <v>0.54100000000000004</v>
      </c>
      <c r="F236">
        <f t="shared" si="10"/>
        <v>1</v>
      </c>
      <c r="G236">
        <f t="shared" si="11"/>
        <v>0</v>
      </c>
    </row>
    <row r="237" spans="1:7">
      <c r="A237" s="10">
        <v>43984</v>
      </c>
      <c r="B237" s="1">
        <f t="shared" si="9"/>
        <v>1</v>
      </c>
      <c r="C237" s="19">
        <v>0.45120370370370372</v>
      </c>
      <c r="D237">
        <v>0.96299999999999997</v>
      </c>
      <c r="F237">
        <f t="shared" si="10"/>
        <v>0</v>
      </c>
      <c r="G237">
        <f t="shared" si="11"/>
        <v>1</v>
      </c>
    </row>
    <row r="238" spans="1:7">
      <c r="A238" s="10">
        <v>43984</v>
      </c>
      <c r="B238" s="1">
        <f t="shared" si="9"/>
        <v>1</v>
      </c>
      <c r="C238" s="19">
        <v>0.45131944444444444</v>
      </c>
      <c r="D238">
        <v>0.96799999999999997</v>
      </c>
      <c r="F238">
        <f t="shared" si="10"/>
        <v>0</v>
      </c>
      <c r="G238">
        <f t="shared" si="11"/>
        <v>1</v>
      </c>
    </row>
    <row r="239" spans="1:7">
      <c r="A239" s="10">
        <v>43984</v>
      </c>
      <c r="B239" s="1">
        <f t="shared" si="9"/>
        <v>1</v>
      </c>
      <c r="C239" s="19">
        <v>0.45143518518518522</v>
      </c>
      <c r="D239">
        <v>0.97199999999999998</v>
      </c>
      <c r="F239">
        <f t="shared" si="10"/>
        <v>0</v>
      </c>
      <c r="G239">
        <f t="shared" si="11"/>
        <v>1</v>
      </c>
    </row>
    <row r="240" spans="1:7">
      <c r="A240" s="10">
        <v>43984</v>
      </c>
      <c r="B240" s="1">
        <f t="shared" si="9"/>
        <v>1</v>
      </c>
      <c r="C240" s="19">
        <v>0.45153935185185184</v>
      </c>
      <c r="D240">
        <v>0.94899999999999995</v>
      </c>
      <c r="F240">
        <f t="shared" si="10"/>
        <v>0</v>
      </c>
      <c r="G240">
        <f t="shared" si="11"/>
        <v>1</v>
      </c>
    </row>
    <row r="241" spans="1:7">
      <c r="A241" s="10">
        <v>43984</v>
      </c>
      <c r="B241" s="1">
        <f t="shared" si="9"/>
        <v>1</v>
      </c>
      <c r="C241" s="19">
        <v>0.45165509259259262</v>
      </c>
      <c r="D241">
        <v>0.94</v>
      </c>
      <c r="F241">
        <f t="shared" si="10"/>
        <v>0</v>
      </c>
      <c r="G241">
        <f t="shared" si="11"/>
        <v>1</v>
      </c>
    </row>
    <row r="242" spans="1:7">
      <c r="A242" s="10">
        <v>43984</v>
      </c>
      <c r="B242" s="1">
        <f t="shared" si="9"/>
        <v>1</v>
      </c>
      <c r="C242" s="19">
        <v>0.45175925925925925</v>
      </c>
      <c r="D242">
        <v>0.91500000000000004</v>
      </c>
      <c r="F242">
        <f t="shared" si="10"/>
        <v>0</v>
      </c>
      <c r="G242">
        <f t="shared" si="11"/>
        <v>1</v>
      </c>
    </row>
    <row r="243" spans="1:7">
      <c r="A243" s="10">
        <v>43984</v>
      </c>
      <c r="B243" s="1">
        <f t="shared" si="9"/>
        <v>1</v>
      </c>
      <c r="C243" s="19">
        <v>0.45187500000000003</v>
      </c>
      <c r="D243">
        <v>0.94299999999999995</v>
      </c>
      <c r="F243">
        <f t="shared" si="10"/>
        <v>0</v>
      </c>
      <c r="G243">
        <f t="shared" si="11"/>
        <v>1</v>
      </c>
    </row>
    <row r="244" spans="1:7">
      <c r="A244" s="10">
        <v>43984</v>
      </c>
      <c r="B244" s="1">
        <f t="shared" si="9"/>
        <v>1</v>
      </c>
      <c r="C244" s="19">
        <v>0.45197916666666665</v>
      </c>
      <c r="D244">
        <v>1.002</v>
      </c>
      <c r="F244">
        <f t="shared" si="10"/>
        <v>0</v>
      </c>
      <c r="G244">
        <f t="shared" si="11"/>
        <v>1</v>
      </c>
    </row>
    <row r="245" spans="1:7">
      <c r="A245" s="10">
        <v>43984</v>
      </c>
      <c r="B245" s="1">
        <f t="shared" si="9"/>
        <v>1</v>
      </c>
      <c r="C245" s="19">
        <v>0.45209490740740743</v>
      </c>
      <c r="D245">
        <v>0.92400000000000004</v>
      </c>
      <c r="F245">
        <f t="shared" si="10"/>
        <v>0</v>
      </c>
      <c r="G245">
        <f t="shared" si="11"/>
        <v>1</v>
      </c>
    </row>
    <row r="246" spans="1:7">
      <c r="A246" s="10">
        <v>43984</v>
      </c>
      <c r="B246" s="1">
        <f t="shared" si="9"/>
        <v>1</v>
      </c>
      <c r="C246" s="19">
        <v>0.45219907407407406</v>
      </c>
      <c r="D246">
        <v>0.95699999999999996</v>
      </c>
      <c r="F246">
        <f t="shared" si="10"/>
        <v>0</v>
      </c>
      <c r="G246">
        <f t="shared" si="11"/>
        <v>1</v>
      </c>
    </row>
    <row r="247" spans="1:7">
      <c r="A247" s="10">
        <v>43984</v>
      </c>
      <c r="B247" s="1">
        <f t="shared" si="9"/>
        <v>1</v>
      </c>
      <c r="C247" s="19">
        <v>0.45231481481481484</v>
      </c>
      <c r="D247">
        <v>0.92200000000000004</v>
      </c>
      <c r="F247">
        <f t="shared" si="10"/>
        <v>0</v>
      </c>
      <c r="G247">
        <f t="shared" si="11"/>
        <v>1</v>
      </c>
    </row>
    <row r="248" spans="1:7">
      <c r="A248" s="10">
        <v>43984</v>
      </c>
      <c r="B248" s="1">
        <f t="shared" si="9"/>
        <v>1</v>
      </c>
      <c r="C248" s="19">
        <v>0.45241898148148146</v>
      </c>
      <c r="D248">
        <v>0.97599999999999998</v>
      </c>
      <c r="F248">
        <f t="shared" si="10"/>
        <v>0</v>
      </c>
      <c r="G248">
        <f t="shared" si="11"/>
        <v>1</v>
      </c>
    </row>
    <row r="249" spans="1:7">
      <c r="A249" s="10">
        <v>43984</v>
      </c>
      <c r="B249" s="1">
        <f t="shared" si="9"/>
        <v>0.3</v>
      </c>
      <c r="C249" s="19">
        <v>0.45253472222222224</v>
      </c>
      <c r="D249">
        <v>0.51300000000000001</v>
      </c>
      <c r="F249">
        <f t="shared" si="10"/>
        <v>1</v>
      </c>
      <c r="G249">
        <f t="shared" si="11"/>
        <v>0</v>
      </c>
    </row>
    <row r="250" spans="1:7">
      <c r="A250" s="10">
        <v>43984</v>
      </c>
      <c r="B250" s="1">
        <f t="shared" si="9"/>
        <v>1</v>
      </c>
      <c r="C250" s="19">
        <v>0.45265046296296302</v>
      </c>
      <c r="D250">
        <v>0.92900000000000005</v>
      </c>
      <c r="F250">
        <f t="shared" si="10"/>
        <v>0</v>
      </c>
      <c r="G250">
        <f t="shared" si="11"/>
        <v>1</v>
      </c>
    </row>
    <row r="251" spans="1:7">
      <c r="A251" s="10">
        <v>43984</v>
      </c>
      <c r="B251" s="1">
        <f t="shared" ref="B251:B314" si="12">IF(D251&lt;J$5,0,IF(D251&lt;K$5,30%,100%))</f>
        <v>1</v>
      </c>
      <c r="C251" s="19">
        <v>0.45275462962962965</v>
      </c>
      <c r="D251">
        <v>0.93899999999999995</v>
      </c>
      <c r="F251">
        <f t="shared" si="10"/>
        <v>0</v>
      </c>
      <c r="G251">
        <f t="shared" si="11"/>
        <v>1</v>
      </c>
    </row>
    <row r="252" spans="1:7">
      <c r="A252" s="10">
        <v>43984</v>
      </c>
      <c r="B252" s="1">
        <f t="shared" si="12"/>
        <v>1</v>
      </c>
      <c r="C252" s="19">
        <v>0.45287037037037042</v>
      </c>
      <c r="D252">
        <v>0.97199999999999998</v>
      </c>
      <c r="F252">
        <f t="shared" si="10"/>
        <v>0</v>
      </c>
      <c r="G252">
        <f t="shared" si="11"/>
        <v>1</v>
      </c>
    </row>
    <row r="253" spans="1:7">
      <c r="A253" s="10">
        <v>43984</v>
      </c>
      <c r="B253" s="1">
        <f t="shared" si="12"/>
        <v>0.3</v>
      </c>
      <c r="C253" s="19">
        <v>0.45297453703703705</v>
      </c>
      <c r="D253">
        <v>0.497</v>
      </c>
      <c r="F253">
        <f t="shared" si="10"/>
        <v>1</v>
      </c>
      <c r="G253">
        <f t="shared" si="11"/>
        <v>0</v>
      </c>
    </row>
    <row r="254" spans="1:7">
      <c r="A254" s="10">
        <v>43984</v>
      </c>
      <c r="B254" s="1">
        <f t="shared" si="12"/>
        <v>1</v>
      </c>
      <c r="C254" s="19">
        <v>0.45309027777777783</v>
      </c>
      <c r="D254">
        <v>0.96299999999999997</v>
      </c>
      <c r="F254">
        <f t="shared" si="10"/>
        <v>0</v>
      </c>
      <c r="G254">
        <f t="shared" si="11"/>
        <v>1</v>
      </c>
    </row>
    <row r="255" spans="1:7">
      <c r="A255" s="10">
        <v>43984</v>
      </c>
      <c r="B255" s="1">
        <f t="shared" si="12"/>
        <v>1</v>
      </c>
      <c r="C255" s="19">
        <v>0.45319444444444446</v>
      </c>
      <c r="D255">
        <v>0.92300000000000004</v>
      </c>
      <c r="F255">
        <f t="shared" si="10"/>
        <v>0</v>
      </c>
      <c r="G255">
        <f t="shared" si="11"/>
        <v>1</v>
      </c>
    </row>
    <row r="256" spans="1:7">
      <c r="A256" s="10">
        <v>43984</v>
      </c>
      <c r="B256" s="1">
        <f t="shared" si="12"/>
        <v>1</v>
      </c>
      <c r="C256" s="19">
        <v>0.45331018518518523</v>
      </c>
      <c r="D256">
        <v>0.95499999999999996</v>
      </c>
      <c r="F256">
        <f t="shared" si="10"/>
        <v>0</v>
      </c>
      <c r="G256">
        <f t="shared" si="11"/>
        <v>1</v>
      </c>
    </row>
    <row r="257" spans="1:7">
      <c r="A257" s="10">
        <v>43984</v>
      </c>
      <c r="B257" s="1">
        <f t="shared" si="12"/>
        <v>1</v>
      </c>
      <c r="C257" s="19">
        <v>0.45341435185185186</v>
      </c>
      <c r="D257">
        <v>0.94899999999999995</v>
      </c>
      <c r="F257">
        <f t="shared" si="10"/>
        <v>0</v>
      </c>
      <c r="G257">
        <f t="shared" si="11"/>
        <v>1</v>
      </c>
    </row>
    <row r="258" spans="1:7">
      <c r="A258" s="10">
        <v>43984</v>
      </c>
      <c r="B258" s="1">
        <f t="shared" si="12"/>
        <v>1</v>
      </c>
      <c r="C258" s="19">
        <v>0.45353009259259264</v>
      </c>
      <c r="D258">
        <v>0.94</v>
      </c>
      <c r="F258">
        <f t="shared" si="10"/>
        <v>0</v>
      </c>
      <c r="G258">
        <f t="shared" si="11"/>
        <v>1</v>
      </c>
    </row>
    <row r="259" spans="1:7">
      <c r="A259" s="10">
        <v>43984</v>
      </c>
      <c r="B259" s="1">
        <f t="shared" si="12"/>
        <v>1</v>
      </c>
      <c r="C259" s="19">
        <v>0.45363425925925926</v>
      </c>
      <c r="D259">
        <v>0.93500000000000005</v>
      </c>
      <c r="F259">
        <f t="shared" ref="F259:F322" si="13">IF(B259=30%,1,0)</f>
        <v>0</v>
      </c>
      <c r="G259">
        <f t="shared" ref="G259:G322" si="14">IF(B259=100%,1,0)</f>
        <v>1</v>
      </c>
    </row>
    <row r="260" spans="1:7">
      <c r="A260" s="10">
        <v>43984</v>
      </c>
      <c r="B260" s="1">
        <f t="shared" si="12"/>
        <v>1</v>
      </c>
      <c r="C260" s="19">
        <v>0.45375000000000004</v>
      </c>
      <c r="D260">
        <v>0.93200000000000005</v>
      </c>
      <c r="F260">
        <f t="shared" si="13"/>
        <v>0</v>
      </c>
      <c r="G260">
        <f t="shared" si="14"/>
        <v>1</v>
      </c>
    </row>
    <row r="261" spans="1:7">
      <c r="A261" s="10">
        <v>43984</v>
      </c>
      <c r="B261" s="1">
        <f t="shared" si="12"/>
        <v>1</v>
      </c>
      <c r="C261" s="19">
        <v>0.45386574074074071</v>
      </c>
      <c r="D261">
        <v>0.95499999999999996</v>
      </c>
      <c r="F261">
        <f t="shared" si="13"/>
        <v>0</v>
      </c>
      <c r="G261">
        <f t="shared" si="14"/>
        <v>1</v>
      </c>
    </row>
    <row r="262" spans="1:7">
      <c r="A262" s="10">
        <v>43984</v>
      </c>
      <c r="B262" s="1">
        <f t="shared" si="12"/>
        <v>1</v>
      </c>
      <c r="C262" s="19">
        <v>0.45396990740740745</v>
      </c>
      <c r="D262">
        <v>0.97199999999999998</v>
      </c>
      <c r="F262">
        <f t="shared" si="13"/>
        <v>0</v>
      </c>
      <c r="G262">
        <f t="shared" si="14"/>
        <v>1</v>
      </c>
    </row>
    <row r="263" spans="1:7">
      <c r="A263" s="10">
        <v>43984</v>
      </c>
      <c r="B263" s="1">
        <f t="shared" si="12"/>
        <v>1</v>
      </c>
      <c r="C263" s="19">
        <v>0.45408564814814811</v>
      </c>
      <c r="D263">
        <v>0.96199999999999997</v>
      </c>
      <c r="F263">
        <f t="shared" si="13"/>
        <v>0</v>
      </c>
      <c r="G263">
        <f t="shared" si="14"/>
        <v>1</v>
      </c>
    </row>
    <row r="264" spans="1:7">
      <c r="A264" s="10">
        <v>43984</v>
      </c>
      <c r="B264" s="1">
        <f t="shared" si="12"/>
        <v>1</v>
      </c>
      <c r="C264" s="19">
        <v>0.45418981481481485</v>
      </c>
      <c r="D264">
        <v>0.874</v>
      </c>
      <c r="F264">
        <f t="shared" si="13"/>
        <v>0</v>
      </c>
      <c r="G264">
        <f t="shared" si="14"/>
        <v>1</v>
      </c>
    </row>
    <row r="265" spans="1:7">
      <c r="A265" s="10">
        <v>43984</v>
      </c>
      <c r="B265" s="1">
        <f t="shared" si="12"/>
        <v>1</v>
      </c>
      <c r="C265" s="19">
        <v>0.45430555555555557</v>
      </c>
      <c r="D265">
        <v>0.95599999999999996</v>
      </c>
      <c r="F265">
        <f t="shared" si="13"/>
        <v>0</v>
      </c>
      <c r="G265">
        <f t="shared" si="14"/>
        <v>1</v>
      </c>
    </row>
    <row r="266" spans="1:7">
      <c r="A266" s="10">
        <v>43984</v>
      </c>
      <c r="B266" s="1">
        <f t="shared" si="12"/>
        <v>1</v>
      </c>
      <c r="C266" s="19">
        <v>0.45440972222222226</v>
      </c>
      <c r="D266">
        <v>0.96599999999999997</v>
      </c>
      <c r="F266">
        <f t="shared" si="13"/>
        <v>0</v>
      </c>
      <c r="G266">
        <f t="shared" si="14"/>
        <v>1</v>
      </c>
    </row>
    <row r="267" spans="1:7">
      <c r="A267" s="10">
        <v>43984</v>
      </c>
      <c r="B267" s="1">
        <f t="shared" si="12"/>
        <v>0.3</v>
      </c>
      <c r="C267" s="19">
        <v>0.45452546296296298</v>
      </c>
      <c r="D267">
        <v>0.81799999999999995</v>
      </c>
      <c r="F267">
        <f t="shared" si="13"/>
        <v>1</v>
      </c>
      <c r="G267">
        <f t="shared" si="14"/>
        <v>0</v>
      </c>
    </row>
    <row r="268" spans="1:7">
      <c r="A268" s="10">
        <v>43984</v>
      </c>
      <c r="B268" s="1">
        <f t="shared" si="12"/>
        <v>1</v>
      </c>
      <c r="C268" s="19">
        <v>0.45462962962962966</v>
      </c>
      <c r="D268">
        <v>0.95</v>
      </c>
      <c r="F268">
        <f t="shared" si="13"/>
        <v>0</v>
      </c>
      <c r="G268">
        <f t="shared" si="14"/>
        <v>1</v>
      </c>
    </row>
    <row r="269" spans="1:7">
      <c r="A269" s="10">
        <v>43984</v>
      </c>
      <c r="B269" s="1">
        <f t="shared" si="12"/>
        <v>1</v>
      </c>
      <c r="C269" s="19">
        <v>0.45474537037037038</v>
      </c>
      <c r="D269">
        <v>0.97199999999999998</v>
      </c>
      <c r="F269">
        <f t="shared" si="13"/>
        <v>0</v>
      </c>
      <c r="G269">
        <f t="shared" si="14"/>
        <v>1</v>
      </c>
    </row>
    <row r="270" spans="1:7">
      <c r="A270" s="10">
        <v>43984</v>
      </c>
      <c r="B270" s="1">
        <f t="shared" si="12"/>
        <v>0.3</v>
      </c>
      <c r="C270" s="19">
        <v>0.45484953703703707</v>
      </c>
      <c r="D270">
        <v>0.54100000000000004</v>
      </c>
      <c r="F270">
        <f t="shared" si="13"/>
        <v>1</v>
      </c>
      <c r="G270">
        <f t="shared" si="14"/>
        <v>0</v>
      </c>
    </row>
    <row r="271" spans="1:7">
      <c r="A271" s="10">
        <v>43984</v>
      </c>
      <c r="B271" s="1">
        <f t="shared" si="12"/>
        <v>1</v>
      </c>
      <c r="C271" s="19">
        <v>0.45496527777777779</v>
      </c>
      <c r="D271">
        <v>0.92300000000000004</v>
      </c>
      <c r="F271">
        <f t="shared" si="13"/>
        <v>0</v>
      </c>
      <c r="G271">
        <f t="shared" si="14"/>
        <v>1</v>
      </c>
    </row>
    <row r="272" spans="1:7">
      <c r="A272" s="10">
        <v>43984</v>
      </c>
      <c r="B272" s="1">
        <f t="shared" si="12"/>
        <v>1</v>
      </c>
      <c r="C272" s="19">
        <v>0.45506944444444447</v>
      </c>
      <c r="D272">
        <v>0.92800000000000005</v>
      </c>
      <c r="F272">
        <f t="shared" si="13"/>
        <v>0</v>
      </c>
      <c r="G272">
        <f t="shared" si="14"/>
        <v>1</v>
      </c>
    </row>
    <row r="273" spans="1:7">
      <c r="A273" s="10">
        <v>43984</v>
      </c>
      <c r="B273" s="1">
        <f t="shared" si="12"/>
        <v>1</v>
      </c>
      <c r="C273" s="19">
        <v>0.45518518518518519</v>
      </c>
      <c r="D273">
        <v>0.88500000000000001</v>
      </c>
      <c r="F273">
        <f t="shared" si="13"/>
        <v>0</v>
      </c>
      <c r="G273">
        <f t="shared" si="14"/>
        <v>1</v>
      </c>
    </row>
    <row r="274" spans="1:7">
      <c r="A274" s="10">
        <v>43984</v>
      </c>
      <c r="B274" s="1">
        <f t="shared" si="12"/>
        <v>1</v>
      </c>
      <c r="C274" s="19">
        <v>0.45530092592592591</v>
      </c>
      <c r="D274">
        <v>0.96099999999999997</v>
      </c>
      <c r="F274">
        <f t="shared" si="13"/>
        <v>0</v>
      </c>
      <c r="G274">
        <f t="shared" si="14"/>
        <v>1</v>
      </c>
    </row>
    <row r="275" spans="1:7">
      <c r="A275" s="10">
        <v>43984</v>
      </c>
      <c r="B275" s="1">
        <f t="shared" si="12"/>
        <v>1</v>
      </c>
      <c r="C275" s="19">
        <v>0.4554050925925926</v>
      </c>
      <c r="D275">
        <v>0.97699999999999998</v>
      </c>
      <c r="F275">
        <f t="shared" si="13"/>
        <v>0</v>
      </c>
      <c r="G275">
        <f t="shared" si="14"/>
        <v>1</v>
      </c>
    </row>
    <row r="276" spans="1:7">
      <c r="A276" s="10">
        <v>43984</v>
      </c>
      <c r="B276" s="1">
        <f t="shared" si="12"/>
        <v>1</v>
      </c>
      <c r="C276" s="19">
        <v>0.45552083333333332</v>
      </c>
      <c r="D276">
        <v>0.94299999999999995</v>
      </c>
      <c r="F276">
        <f t="shared" si="13"/>
        <v>0</v>
      </c>
      <c r="G276">
        <f t="shared" si="14"/>
        <v>1</v>
      </c>
    </row>
    <row r="277" spans="1:7">
      <c r="A277" s="10">
        <v>43984</v>
      </c>
      <c r="B277" s="1">
        <f t="shared" si="12"/>
        <v>1</v>
      </c>
      <c r="C277" s="19">
        <v>0.455625</v>
      </c>
      <c r="D277">
        <v>0.95199999999999996</v>
      </c>
      <c r="F277">
        <f t="shared" si="13"/>
        <v>0</v>
      </c>
      <c r="G277">
        <f t="shared" si="14"/>
        <v>1</v>
      </c>
    </row>
    <row r="278" spans="1:7">
      <c r="A278" s="10">
        <v>43984</v>
      </c>
      <c r="B278" s="1">
        <f t="shared" si="12"/>
        <v>1</v>
      </c>
      <c r="C278" s="19">
        <v>0.45574074074074072</v>
      </c>
      <c r="D278">
        <v>0.97699999999999998</v>
      </c>
      <c r="F278">
        <f t="shared" si="13"/>
        <v>0</v>
      </c>
      <c r="G278">
        <f t="shared" si="14"/>
        <v>1</v>
      </c>
    </row>
    <row r="279" spans="1:7">
      <c r="A279" s="10">
        <v>43984</v>
      </c>
      <c r="B279" s="1">
        <f t="shared" si="12"/>
        <v>1</v>
      </c>
      <c r="C279" s="19">
        <v>0.45584490740740741</v>
      </c>
      <c r="D279">
        <v>0.95199999999999996</v>
      </c>
      <c r="F279">
        <f t="shared" si="13"/>
        <v>0</v>
      </c>
      <c r="G279">
        <f t="shared" si="14"/>
        <v>1</v>
      </c>
    </row>
    <row r="280" spans="1:7">
      <c r="A280" s="10">
        <v>43984</v>
      </c>
      <c r="B280" s="1">
        <f t="shared" si="12"/>
        <v>1</v>
      </c>
      <c r="C280" s="19">
        <v>0.45596064814814818</v>
      </c>
      <c r="D280">
        <v>0.92100000000000004</v>
      </c>
      <c r="F280">
        <f t="shared" si="13"/>
        <v>0</v>
      </c>
      <c r="G280">
        <f t="shared" si="14"/>
        <v>1</v>
      </c>
    </row>
    <row r="281" spans="1:7">
      <c r="A281" s="10">
        <v>43984</v>
      </c>
      <c r="B281" s="1">
        <f t="shared" si="12"/>
        <v>1</v>
      </c>
      <c r="C281" s="19">
        <v>0.45606481481481481</v>
      </c>
      <c r="D281">
        <v>0.93300000000000005</v>
      </c>
      <c r="F281">
        <f t="shared" si="13"/>
        <v>0</v>
      </c>
      <c r="G281">
        <f t="shared" si="14"/>
        <v>1</v>
      </c>
    </row>
    <row r="282" spans="1:7">
      <c r="A282" s="10">
        <v>43984</v>
      </c>
      <c r="B282" s="1">
        <f t="shared" si="12"/>
        <v>1</v>
      </c>
      <c r="C282" s="19">
        <v>0.45618055555555559</v>
      </c>
      <c r="D282">
        <v>0.96599999999999997</v>
      </c>
      <c r="F282">
        <f t="shared" si="13"/>
        <v>0</v>
      </c>
      <c r="G282">
        <f t="shared" si="14"/>
        <v>1</v>
      </c>
    </row>
    <row r="283" spans="1:7">
      <c r="A283" s="10">
        <v>43984</v>
      </c>
      <c r="B283" s="1">
        <f t="shared" si="12"/>
        <v>1</v>
      </c>
      <c r="C283" s="19">
        <v>0.45628472222222222</v>
      </c>
      <c r="D283">
        <v>0.93799999999999994</v>
      </c>
      <c r="F283">
        <f t="shared" si="13"/>
        <v>0</v>
      </c>
      <c r="G283">
        <f t="shared" si="14"/>
        <v>1</v>
      </c>
    </row>
    <row r="284" spans="1:7">
      <c r="A284" s="10">
        <v>43984</v>
      </c>
      <c r="B284" s="1">
        <f t="shared" si="12"/>
        <v>1</v>
      </c>
      <c r="C284" s="19">
        <v>0.45640046296296299</v>
      </c>
      <c r="D284">
        <v>0.96499999999999997</v>
      </c>
      <c r="F284">
        <f t="shared" si="13"/>
        <v>0</v>
      </c>
      <c r="G284">
        <f t="shared" si="14"/>
        <v>1</v>
      </c>
    </row>
    <row r="285" spans="1:7">
      <c r="A285" s="10">
        <v>43984</v>
      </c>
      <c r="B285" s="1">
        <f t="shared" si="12"/>
        <v>1</v>
      </c>
      <c r="C285" s="19">
        <v>0.45651620370370366</v>
      </c>
      <c r="D285">
        <v>0.92900000000000005</v>
      </c>
      <c r="F285">
        <f t="shared" si="13"/>
        <v>0</v>
      </c>
      <c r="G285">
        <f t="shared" si="14"/>
        <v>1</v>
      </c>
    </row>
    <row r="286" spans="1:7">
      <c r="A286" s="10">
        <v>43984</v>
      </c>
      <c r="B286" s="1">
        <f t="shared" si="12"/>
        <v>1</v>
      </c>
      <c r="C286" s="19">
        <v>0.4566203703703704</v>
      </c>
      <c r="D286">
        <v>0.93500000000000005</v>
      </c>
      <c r="F286">
        <f t="shared" si="13"/>
        <v>0</v>
      </c>
      <c r="G286">
        <f t="shared" si="14"/>
        <v>1</v>
      </c>
    </row>
    <row r="287" spans="1:7">
      <c r="A287" s="10">
        <v>43984</v>
      </c>
      <c r="B287" s="1">
        <f t="shared" si="12"/>
        <v>1</v>
      </c>
      <c r="C287" s="19">
        <v>0.45673611111111106</v>
      </c>
      <c r="D287">
        <v>0.97399999999999998</v>
      </c>
      <c r="F287">
        <f t="shared" si="13"/>
        <v>0</v>
      </c>
      <c r="G287">
        <f t="shared" si="14"/>
        <v>1</v>
      </c>
    </row>
    <row r="288" spans="1:7">
      <c r="A288" s="10">
        <v>43984</v>
      </c>
      <c r="B288" s="1">
        <f t="shared" si="12"/>
        <v>1</v>
      </c>
      <c r="C288" s="19">
        <v>0.4568402777777778</v>
      </c>
      <c r="D288">
        <v>0.96899999999999997</v>
      </c>
      <c r="F288">
        <f t="shared" si="13"/>
        <v>0</v>
      </c>
      <c r="G288">
        <f t="shared" si="14"/>
        <v>1</v>
      </c>
    </row>
    <row r="289" spans="1:7">
      <c r="A289" s="10">
        <v>43984</v>
      </c>
      <c r="B289" s="1">
        <f t="shared" si="12"/>
        <v>1</v>
      </c>
      <c r="C289" s="19">
        <v>0.45695601851851847</v>
      </c>
      <c r="D289">
        <v>0.91800000000000004</v>
      </c>
      <c r="F289">
        <f t="shared" si="13"/>
        <v>0</v>
      </c>
      <c r="G289">
        <f t="shared" si="14"/>
        <v>1</v>
      </c>
    </row>
    <row r="290" spans="1:7">
      <c r="A290" s="10">
        <v>43984</v>
      </c>
      <c r="B290" s="1">
        <f t="shared" si="12"/>
        <v>1</v>
      </c>
      <c r="C290" s="19">
        <v>0.45706018518518521</v>
      </c>
      <c r="D290">
        <v>0.95</v>
      </c>
      <c r="F290">
        <f t="shared" si="13"/>
        <v>0</v>
      </c>
      <c r="G290">
        <f t="shared" si="14"/>
        <v>1</v>
      </c>
    </row>
    <row r="291" spans="1:7">
      <c r="A291" s="10">
        <v>43984</v>
      </c>
      <c r="B291" s="1">
        <f t="shared" si="12"/>
        <v>1</v>
      </c>
      <c r="C291" s="19">
        <v>0.45717592592592587</v>
      </c>
      <c r="D291">
        <v>0.96699999999999997</v>
      </c>
      <c r="F291">
        <f t="shared" si="13"/>
        <v>0</v>
      </c>
      <c r="G291">
        <f t="shared" si="14"/>
        <v>1</v>
      </c>
    </row>
    <row r="292" spans="1:7">
      <c r="A292" s="10">
        <v>43984</v>
      </c>
      <c r="B292" s="1">
        <f t="shared" si="12"/>
        <v>1</v>
      </c>
      <c r="C292" s="19">
        <v>0.45728009259259261</v>
      </c>
      <c r="D292">
        <v>0.93400000000000005</v>
      </c>
      <c r="F292">
        <f t="shared" si="13"/>
        <v>0</v>
      </c>
      <c r="G292">
        <f t="shared" si="14"/>
        <v>1</v>
      </c>
    </row>
    <row r="293" spans="1:7">
      <c r="A293" s="10">
        <v>43984</v>
      </c>
      <c r="B293" s="1">
        <f t="shared" si="12"/>
        <v>1</v>
      </c>
      <c r="C293" s="19">
        <v>0.45739583333333328</v>
      </c>
      <c r="D293">
        <v>0.95399999999999996</v>
      </c>
      <c r="F293">
        <f t="shared" si="13"/>
        <v>0</v>
      </c>
      <c r="G293">
        <f t="shared" si="14"/>
        <v>1</v>
      </c>
    </row>
    <row r="294" spans="1:7">
      <c r="A294" s="10">
        <v>43984</v>
      </c>
      <c r="B294" s="1">
        <f t="shared" si="12"/>
        <v>1</v>
      </c>
      <c r="C294" s="19">
        <v>0.45750000000000002</v>
      </c>
      <c r="D294">
        <v>0.93200000000000005</v>
      </c>
      <c r="F294">
        <f t="shared" si="13"/>
        <v>0</v>
      </c>
      <c r="G294">
        <f t="shared" si="14"/>
        <v>1</v>
      </c>
    </row>
    <row r="295" spans="1:7">
      <c r="A295" s="10">
        <v>43984</v>
      </c>
      <c r="B295" s="1">
        <f t="shared" si="12"/>
        <v>1</v>
      </c>
      <c r="C295" s="19">
        <v>0.4576157407407408</v>
      </c>
      <c r="D295">
        <v>0.92600000000000005</v>
      </c>
      <c r="F295">
        <f t="shared" si="13"/>
        <v>0</v>
      </c>
      <c r="G295">
        <f t="shared" si="14"/>
        <v>1</v>
      </c>
    </row>
    <row r="296" spans="1:7">
      <c r="A296" s="10">
        <v>43984</v>
      </c>
      <c r="B296" s="1">
        <f t="shared" si="12"/>
        <v>1</v>
      </c>
      <c r="C296" s="19">
        <v>0.45773148148148146</v>
      </c>
      <c r="D296">
        <v>0.96599999999999997</v>
      </c>
      <c r="F296">
        <f t="shared" si="13"/>
        <v>0</v>
      </c>
      <c r="G296">
        <f t="shared" si="14"/>
        <v>1</v>
      </c>
    </row>
    <row r="297" spans="1:7">
      <c r="A297" s="10">
        <v>43984</v>
      </c>
      <c r="B297" s="1">
        <f t="shared" si="12"/>
        <v>1</v>
      </c>
      <c r="C297" s="19">
        <v>0.4578356481481482</v>
      </c>
      <c r="D297">
        <v>0.94299999999999995</v>
      </c>
      <c r="F297">
        <f t="shared" si="13"/>
        <v>0</v>
      </c>
      <c r="G297">
        <f t="shared" si="14"/>
        <v>1</v>
      </c>
    </row>
    <row r="298" spans="1:7">
      <c r="A298" s="10">
        <v>43984</v>
      </c>
      <c r="B298" s="1">
        <f t="shared" si="12"/>
        <v>1</v>
      </c>
      <c r="C298" s="19">
        <v>0.45795138888888887</v>
      </c>
      <c r="D298">
        <v>0.95599999999999996</v>
      </c>
      <c r="F298">
        <f t="shared" si="13"/>
        <v>0</v>
      </c>
      <c r="G298">
        <f t="shared" si="14"/>
        <v>1</v>
      </c>
    </row>
    <row r="299" spans="1:7">
      <c r="A299" s="10">
        <v>43984</v>
      </c>
      <c r="B299" s="1">
        <f t="shared" si="12"/>
        <v>1</v>
      </c>
      <c r="C299" s="19">
        <v>0.4580555555555556</v>
      </c>
      <c r="D299">
        <v>0.92300000000000004</v>
      </c>
      <c r="F299">
        <f t="shared" si="13"/>
        <v>0</v>
      </c>
      <c r="G299">
        <f t="shared" si="14"/>
        <v>1</v>
      </c>
    </row>
    <row r="300" spans="1:7">
      <c r="A300" s="10">
        <v>43984</v>
      </c>
      <c r="B300" s="1">
        <f t="shared" si="12"/>
        <v>1</v>
      </c>
      <c r="C300" s="19">
        <v>0.45817129629629627</v>
      </c>
      <c r="D300">
        <v>0.91600000000000004</v>
      </c>
      <c r="F300">
        <f t="shared" si="13"/>
        <v>0</v>
      </c>
      <c r="G300">
        <f t="shared" si="14"/>
        <v>1</v>
      </c>
    </row>
    <row r="301" spans="1:7">
      <c r="A301" s="10">
        <v>43984</v>
      </c>
      <c r="B301" s="1">
        <f t="shared" si="12"/>
        <v>1</v>
      </c>
      <c r="C301" s="19">
        <v>0.45827546296296301</v>
      </c>
      <c r="D301">
        <v>0.92400000000000004</v>
      </c>
      <c r="F301">
        <f t="shared" si="13"/>
        <v>0</v>
      </c>
      <c r="G301">
        <f t="shared" si="14"/>
        <v>1</v>
      </c>
    </row>
    <row r="302" spans="1:7">
      <c r="A302" s="10">
        <v>43984</v>
      </c>
      <c r="B302" s="1">
        <f t="shared" si="12"/>
        <v>1</v>
      </c>
      <c r="C302" s="19">
        <v>0.45839120370370368</v>
      </c>
      <c r="D302">
        <v>0.93200000000000005</v>
      </c>
      <c r="F302">
        <f t="shared" si="13"/>
        <v>0</v>
      </c>
      <c r="G302">
        <f t="shared" si="14"/>
        <v>1</v>
      </c>
    </row>
    <row r="303" spans="1:7">
      <c r="A303" s="10">
        <v>43984</v>
      </c>
      <c r="B303" s="1">
        <f t="shared" si="12"/>
        <v>1</v>
      </c>
      <c r="C303" s="19">
        <v>0.45849537037037041</v>
      </c>
      <c r="D303">
        <v>0.91300000000000003</v>
      </c>
      <c r="F303">
        <f t="shared" si="13"/>
        <v>0</v>
      </c>
      <c r="G303">
        <f t="shared" si="14"/>
        <v>1</v>
      </c>
    </row>
    <row r="304" spans="1:7">
      <c r="A304" s="10">
        <v>43984</v>
      </c>
      <c r="B304" s="1">
        <f t="shared" si="12"/>
        <v>1</v>
      </c>
      <c r="C304" s="19">
        <v>0.45861111111111108</v>
      </c>
      <c r="D304">
        <v>0.94699999999999995</v>
      </c>
      <c r="F304">
        <f t="shared" si="13"/>
        <v>0</v>
      </c>
      <c r="G304">
        <f t="shared" si="14"/>
        <v>1</v>
      </c>
    </row>
    <row r="305" spans="1:7">
      <c r="A305" s="10">
        <v>43984</v>
      </c>
      <c r="B305" s="1">
        <f t="shared" si="12"/>
        <v>1</v>
      </c>
      <c r="C305" s="19">
        <v>0.45871527777777782</v>
      </c>
      <c r="D305">
        <v>0.96699999999999997</v>
      </c>
      <c r="F305">
        <f t="shared" si="13"/>
        <v>0</v>
      </c>
      <c r="G305">
        <f t="shared" si="14"/>
        <v>1</v>
      </c>
    </row>
    <row r="306" spans="1:7">
      <c r="A306" s="10">
        <v>43984</v>
      </c>
      <c r="B306" s="1">
        <f t="shared" si="12"/>
        <v>1</v>
      </c>
      <c r="C306" s="19">
        <v>0.45883101851851849</v>
      </c>
      <c r="D306">
        <v>0.95099999999999996</v>
      </c>
      <c r="F306">
        <f t="shared" si="13"/>
        <v>0</v>
      </c>
      <c r="G306">
        <f t="shared" si="14"/>
        <v>1</v>
      </c>
    </row>
    <row r="307" spans="1:7">
      <c r="A307" s="10">
        <v>43984</v>
      </c>
      <c r="B307" s="1">
        <f t="shared" si="12"/>
        <v>1</v>
      </c>
      <c r="C307" s="19">
        <v>0.45894675925925926</v>
      </c>
      <c r="D307">
        <v>0.92200000000000004</v>
      </c>
      <c r="F307">
        <f t="shared" si="13"/>
        <v>0</v>
      </c>
      <c r="G307">
        <f t="shared" si="14"/>
        <v>1</v>
      </c>
    </row>
    <row r="308" spans="1:7">
      <c r="A308" s="10">
        <v>43984</v>
      </c>
      <c r="B308" s="1">
        <f t="shared" si="12"/>
        <v>1</v>
      </c>
      <c r="C308" s="19">
        <v>0.45905092592592589</v>
      </c>
      <c r="D308">
        <v>0.93200000000000005</v>
      </c>
      <c r="F308">
        <f t="shared" si="13"/>
        <v>0</v>
      </c>
      <c r="G308">
        <f t="shared" si="14"/>
        <v>1</v>
      </c>
    </row>
    <row r="309" spans="1:7">
      <c r="A309" s="10">
        <v>43984</v>
      </c>
      <c r="B309" s="1">
        <f t="shared" si="12"/>
        <v>1</v>
      </c>
      <c r="C309" s="19">
        <v>0.45916666666666667</v>
      </c>
      <c r="D309">
        <v>0.96799999999999997</v>
      </c>
      <c r="F309">
        <f t="shared" si="13"/>
        <v>0</v>
      </c>
      <c r="G309">
        <f t="shared" si="14"/>
        <v>1</v>
      </c>
    </row>
    <row r="310" spans="1:7">
      <c r="A310" s="10">
        <v>43984</v>
      </c>
      <c r="B310" s="1">
        <f t="shared" si="12"/>
        <v>1</v>
      </c>
      <c r="C310" s="19">
        <v>0.45927083333333335</v>
      </c>
      <c r="D310">
        <v>0.96799999999999997</v>
      </c>
      <c r="F310">
        <f t="shared" si="13"/>
        <v>0</v>
      </c>
      <c r="G310">
        <f t="shared" si="14"/>
        <v>1</v>
      </c>
    </row>
    <row r="311" spans="1:7">
      <c r="A311" s="10">
        <v>43984</v>
      </c>
      <c r="B311" s="1">
        <f t="shared" si="12"/>
        <v>1</v>
      </c>
      <c r="C311" s="19">
        <v>0.45938657407407407</v>
      </c>
      <c r="D311">
        <v>0.97399999999999998</v>
      </c>
      <c r="F311">
        <f t="shared" si="13"/>
        <v>0</v>
      </c>
      <c r="G311">
        <f t="shared" si="14"/>
        <v>1</v>
      </c>
    </row>
    <row r="312" spans="1:7">
      <c r="A312" s="10">
        <v>43984</v>
      </c>
      <c r="B312" s="1">
        <f t="shared" si="12"/>
        <v>1</v>
      </c>
      <c r="C312" s="19">
        <v>0.45949074074074076</v>
      </c>
      <c r="D312">
        <v>0.97899999999999998</v>
      </c>
      <c r="F312">
        <f t="shared" si="13"/>
        <v>0</v>
      </c>
      <c r="G312">
        <f t="shared" si="14"/>
        <v>1</v>
      </c>
    </row>
    <row r="313" spans="1:7">
      <c r="A313" s="10">
        <v>43984</v>
      </c>
      <c r="B313" s="1">
        <f t="shared" si="12"/>
        <v>1</v>
      </c>
      <c r="C313" s="19">
        <v>0.45960648148148148</v>
      </c>
      <c r="D313">
        <v>0.95399999999999996</v>
      </c>
      <c r="F313">
        <f t="shared" si="13"/>
        <v>0</v>
      </c>
      <c r="G313">
        <f t="shared" si="14"/>
        <v>1</v>
      </c>
    </row>
    <row r="314" spans="1:7">
      <c r="A314" s="10">
        <v>43984</v>
      </c>
      <c r="B314" s="1">
        <f t="shared" si="12"/>
        <v>1</v>
      </c>
      <c r="C314" s="19">
        <v>0.45971064814814816</v>
      </c>
      <c r="D314">
        <v>0.94699999999999995</v>
      </c>
      <c r="F314">
        <f t="shared" si="13"/>
        <v>0</v>
      </c>
      <c r="G314">
        <f t="shared" si="14"/>
        <v>1</v>
      </c>
    </row>
    <row r="315" spans="1:7">
      <c r="A315" s="10">
        <v>43984</v>
      </c>
      <c r="B315" s="1">
        <f t="shared" ref="B315:B378" si="15">IF(D315&lt;J$5,0,IF(D315&lt;K$5,30%,100%))</f>
        <v>0.3</v>
      </c>
      <c r="C315" s="19">
        <v>0.45982638888888888</v>
      </c>
      <c r="D315">
        <v>0.50800000000000001</v>
      </c>
      <c r="F315">
        <f t="shared" si="13"/>
        <v>1</v>
      </c>
      <c r="G315">
        <f t="shared" si="14"/>
        <v>0</v>
      </c>
    </row>
    <row r="316" spans="1:7">
      <c r="A316" s="10">
        <v>43984</v>
      </c>
      <c r="B316" s="1">
        <f t="shared" si="15"/>
        <v>1</v>
      </c>
      <c r="C316" s="19">
        <v>0.45993055555555556</v>
      </c>
      <c r="D316">
        <v>0.91700000000000004</v>
      </c>
      <c r="F316">
        <f t="shared" si="13"/>
        <v>0</v>
      </c>
      <c r="G316">
        <f t="shared" si="14"/>
        <v>1</v>
      </c>
    </row>
    <row r="317" spans="1:7">
      <c r="A317" s="10">
        <v>43984</v>
      </c>
      <c r="B317" s="1">
        <f t="shared" si="15"/>
        <v>1</v>
      </c>
      <c r="C317" s="19">
        <v>0.46004629629629629</v>
      </c>
      <c r="D317">
        <v>0.94499999999999995</v>
      </c>
      <c r="F317">
        <f t="shared" si="13"/>
        <v>0</v>
      </c>
      <c r="G317">
        <f t="shared" si="14"/>
        <v>1</v>
      </c>
    </row>
    <row r="318" spans="1:7">
      <c r="A318" s="10">
        <v>43984</v>
      </c>
      <c r="B318" s="1">
        <f t="shared" si="15"/>
        <v>1</v>
      </c>
      <c r="C318" s="19">
        <v>0.46015046296296297</v>
      </c>
      <c r="D318">
        <v>0.94499999999999995</v>
      </c>
      <c r="F318">
        <f t="shared" si="13"/>
        <v>0</v>
      </c>
      <c r="G318">
        <f t="shared" si="14"/>
        <v>1</v>
      </c>
    </row>
    <row r="319" spans="1:7">
      <c r="A319" s="10">
        <v>43984</v>
      </c>
      <c r="B319" s="1">
        <f t="shared" si="15"/>
        <v>1</v>
      </c>
      <c r="C319" s="19">
        <v>0.46026620370370369</v>
      </c>
      <c r="D319">
        <v>0.91200000000000003</v>
      </c>
      <c r="F319">
        <f t="shared" si="13"/>
        <v>0</v>
      </c>
      <c r="G319">
        <f t="shared" si="14"/>
        <v>1</v>
      </c>
    </row>
    <row r="320" spans="1:7">
      <c r="A320" s="10">
        <v>43984</v>
      </c>
      <c r="B320" s="1">
        <f t="shared" si="15"/>
        <v>1</v>
      </c>
      <c r="C320" s="19">
        <v>0.46038194444444441</v>
      </c>
      <c r="D320">
        <v>0.94299999999999995</v>
      </c>
      <c r="F320">
        <f t="shared" si="13"/>
        <v>0</v>
      </c>
      <c r="G320">
        <f t="shared" si="14"/>
        <v>1</v>
      </c>
    </row>
    <row r="321" spans="1:7">
      <c r="A321" s="10">
        <v>43984</v>
      </c>
      <c r="B321" s="1">
        <f t="shared" si="15"/>
        <v>1</v>
      </c>
      <c r="C321" s="19">
        <v>0.4604861111111111</v>
      </c>
      <c r="D321">
        <v>0.96899999999999997</v>
      </c>
      <c r="F321">
        <f t="shared" si="13"/>
        <v>0</v>
      </c>
      <c r="G321">
        <f t="shared" si="14"/>
        <v>1</v>
      </c>
    </row>
    <row r="322" spans="1:7">
      <c r="A322" s="10">
        <v>43984</v>
      </c>
      <c r="B322" s="1">
        <f t="shared" si="15"/>
        <v>1</v>
      </c>
      <c r="C322" s="19">
        <v>0.46060185185185182</v>
      </c>
      <c r="D322">
        <v>0.93799999999999994</v>
      </c>
      <c r="F322">
        <f t="shared" si="13"/>
        <v>0</v>
      </c>
      <c r="G322">
        <f t="shared" si="14"/>
        <v>1</v>
      </c>
    </row>
    <row r="323" spans="1:7">
      <c r="A323" s="10">
        <v>43984</v>
      </c>
      <c r="B323" s="1">
        <f t="shared" si="15"/>
        <v>1</v>
      </c>
      <c r="C323" s="19">
        <v>0.4607060185185185</v>
      </c>
      <c r="D323">
        <v>0.92200000000000004</v>
      </c>
      <c r="F323">
        <f t="shared" ref="F323:F386" si="16">IF(B323=30%,1,0)</f>
        <v>0</v>
      </c>
      <c r="G323">
        <f t="shared" ref="G323:G386" si="17">IF(B323=100%,1,0)</f>
        <v>1</v>
      </c>
    </row>
    <row r="324" spans="1:7">
      <c r="A324" s="10">
        <v>43984</v>
      </c>
      <c r="B324" s="1">
        <f t="shared" si="15"/>
        <v>1</v>
      </c>
      <c r="C324" s="19">
        <v>0.46082175925925922</v>
      </c>
      <c r="D324">
        <v>0.91600000000000004</v>
      </c>
      <c r="F324">
        <f t="shared" si="16"/>
        <v>0</v>
      </c>
      <c r="G324">
        <f t="shared" si="17"/>
        <v>1</v>
      </c>
    </row>
    <row r="325" spans="1:7">
      <c r="A325" s="10">
        <v>43984</v>
      </c>
      <c r="B325" s="1">
        <f t="shared" si="15"/>
        <v>1</v>
      </c>
      <c r="C325" s="19">
        <v>0.46092592592592596</v>
      </c>
      <c r="D325">
        <v>0.91700000000000004</v>
      </c>
      <c r="F325">
        <f t="shared" si="16"/>
        <v>0</v>
      </c>
      <c r="G325">
        <f t="shared" si="17"/>
        <v>1</v>
      </c>
    </row>
    <row r="326" spans="1:7">
      <c r="A326" s="10">
        <v>43984</v>
      </c>
      <c r="B326" s="1">
        <f t="shared" si="15"/>
        <v>1</v>
      </c>
      <c r="C326" s="19">
        <v>0.46104166666666663</v>
      </c>
      <c r="D326">
        <v>0.96799999999999997</v>
      </c>
      <c r="F326">
        <f t="shared" si="16"/>
        <v>0</v>
      </c>
      <c r="G326">
        <f t="shared" si="17"/>
        <v>1</v>
      </c>
    </row>
    <row r="327" spans="1:7">
      <c r="A327" s="10">
        <v>43984</v>
      </c>
      <c r="B327" s="1">
        <f t="shared" si="15"/>
        <v>1</v>
      </c>
      <c r="C327" s="19">
        <v>0.46114583333333337</v>
      </c>
      <c r="D327">
        <v>0.92200000000000004</v>
      </c>
      <c r="F327">
        <f t="shared" si="16"/>
        <v>0</v>
      </c>
      <c r="G327">
        <f t="shared" si="17"/>
        <v>1</v>
      </c>
    </row>
    <row r="328" spans="1:7">
      <c r="A328" s="10">
        <v>43984</v>
      </c>
      <c r="B328" s="1">
        <f t="shared" si="15"/>
        <v>1</v>
      </c>
      <c r="C328" s="19">
        <v>0.46126157407407403</v>
      </c>
      <c r="D328">
        <v>0.94399999999999995</v>
      </c>
      <c r="F328">
        <f t="shared" si="16"/>
        <v>0</v>
      </c>
      <c r="G328">
        <f t="shared" si="17"/>
        <v>1</v>
      </c>
    </row>
    <row r="329" spans="1:7">
      <c r="A329" s="10">
        <v>43984</v>
      </c>
      <c r="B329" s="1">
        <f t="shared" si="15"/>
        <v>1</v>
      </c>
      <c r="C329" s="19">
        <v>0.46136574074074077</v>
      </c>
      <c r="D329">
        <v>0.96799999999999997</v>
      </c>
      <c r="F329">
        <f t="shared" si="16"/>
        <v>0</v>
      </c>
      <c r="G329">
        <f t="shared" si="17"/>
        <v>1</v>
      </c>
    </row>
    <row r="330" spans="1:7">
      <c r="A330" s="10">
        <v>43984</v>
      </c>
      <c r="B330" s="1">
        <f t="shared" si="15"/>
        <v>1</v>
      </c>
      <c r="C330" s="19">
        <v>0.46148148148148144</v>
      </c>
      <c r="D330">
        <v>0.97099999999999997</v>
      </c>
      <c r="F330">
        <f t="shared" si="16"/>
        <v>0</v>
      </c>
      <c r="G330">
        <f t="shared" si="17"/>
        <v>1</v>
      </c>
    </row>
    <row r="331" spans="1:7">
      <c r="A331" s="10">
        <v>43984</v>
      </c>
      <c r="B331" s="1">
        <f t="shared" si="15"/>
        <v>1</v>
      </c>
      <c r="C331" s="19">
        <v>0.46159722222222221</v>
      </c>
      <c r="D331">
        <v>0.97399999999999998</v>
      </c>
      <c r="F331">
        <f t="shared" si="16"/>
        <v>0</v>
      </c>
      <c r="G331">
        <f t="shared" si="17"/>
        <v>1</v>
      </c>
    </row>
    <row r="332" spans="1:7">
      <c r="A332" s="10">
        <v>43984</v>
      </c>
      <c r="B332" s="1">
        <f t="shared" si="15"/>
        <v>1</v>
      </c>
      <c r="C332" s="19">
        <v>0.46170138888888884</v>
      </c>
      <c r="D332">
        <v>0.97299999999999998</v>
      </c>
      <c r="F332">
        <f t="shared" si="16"/>
        <v>0</v>
      </c>
      <c r="G332">
        <f t="shared" si="17"/>
        <v>1</v>
      </c>
    </row>
    <row r="333" spans="1:7">
      <c r="A333" s="10">
        <v>43984</v>
      </c>
      <c r="B333" s="1">
        <f t="shared" si="15"/>
        <v>1</v>
      </c>
      <c r="C333" s="19">
        <v>0.46181712962962962</v>
      </c>
      <c r="D333">
        <v>0.97299999999999998</v>
      </c>
      <c r="F333">
        <f t="shared" si="16"/>
        <v>0</v>
      </c>
      <c r="G333">
        <f t="shared" si="17"/>
        <v>1</v>
      </c>
    </row>
    <row r="334" spans="1:7">
      <c r="A334" s="10">
        <v>43984</v>
      </c>
      <c r="B334" s="1">
        <f t="shared" si="15"/>
        <v>1</v>
      </c>
      <c r="C334" s="19">
        <v>0.46192129629629625</v>
      </c>
      <c r="D334">
        <v>0.92900000000000005</v>
      </c>
      <c r="F334">
        <f t="shared" si="16"/>
        <v>0</v>
      </c>
      <c r="G334">
        <f t="shared" si="17"/>
        <v>1</v>
      </c>
    </row>
    <row r="335" spans="1:7">
      <c r="A335" s="10">
        <v>43984</v>
      </c>
      <c r="B335" s="1">
        <f t="shared" si="15"/>
        <v>1</v>
      </c>
      <c r="C335" s="19">
        <v>0.46203703703703702</v>
      </c>
      <c r="D335">
        <v>0.90700000000000003</v>
      </c>
      <c r="F335">
        <f t="shared" si="16"/>
        <v>0</v>
      </c>
      <c r="G335">
        <f t="shared" si="17"/>
        <v>1</v>
      </c>
    </row>
    <row r="336" spans="1:7">
      <c r="A336" s="10">
        <v>43984</v>
      </c>
      <c r="B336" s="1">
        <f t="shared" si="15"/>
        <v>1</v>
      </c>
      <c r="C336" s="19">
        <v>0.46214120370370365</v>
      </c>
      <c r="D336">
        <v>0.92200000000000004</v>
      </c>
      <c r="F336">
        <f t="shared" si="16"/>
        <v>0</v>
      </c>
      <c r="G336">
        <f t="shared" si="17"/>
        <v>1</v>
      </c>
    </row>
    <row r="337" spans="1:7">
      <c r="A337" s="10">
        <v>43984</v>
      </c>
      <c r="B337" s="1">
        <f t="shared" si="15"/>
        <v>1</v>
      </c>
      <c r="C337" s="19">
        <v>0.46225694444444443</v>
      </c>
      <c r="D337">
        <v>0.95399999999999996</v>
      </c>
      <c r="F337">
        <f t="shared" si="16"/>
        <v>0</v>
      </c>
      <c r="G337">
        <f t="shared" si="17"/>
        <v>1</v>
      </c>
    </row>
    <row r="338" spans="1:7">
      <c r="A338" s="10">
        <v>43984</v>
      </c>
      <c r="B338" s="1">
        <f t="shared" si="15"/>
        <v>1</v>
      </c>
      <c r="C338" s="19">
        <v>0.46236111111111106</v>
      </c>
      <c r="D338">
        <v>0.96899999999999997</v>
      </c>
      <c r="F338">
        <f t="shared" si="16"/>
        <v>0</v>
      </c>
      <c r="G338">
        <f t="shared" si="17"/>
        <v>1</v>
      </c>
    </row>
    <row r="339" spans="1:7">
      <c r="A339" s="10">
        <v>43984</v>
      </c>
      <c r="B339" s="1">
        <f t="shared" si="15"/>
        <v>1</v>
      </c>
      <c r="C339" s="19">
        <v>0.46247685185185183</v>
      </c>
      <c r="D339">
        <v>0.92600000000000005</v>
      </c>
      <c r="F339">
        <f t="shared" si="16"/>
        <v>0</v>
      </c>
      <c r="G339">
        <f t="shared" si="17"/>
        <v>1</v>
      </c>
    </row>
    <row r="340" spans="1:7">
      <c r="A340" s="10">
        <v>43984</v>
      </c>
      <c r="B340" s="1">
        <f t="shared" si="15"/>
        <v>1</v>
      </c>
      <c r="C340" s="19">
        <v>0.46258101851851857</v>
      </c>
      <c r="D340">
        <v>0.95599999999999996</v>
      </c>
      <c r="F340">
        <f t="shared" si="16"/>
        <v>0</v>
      </c>
      <c r="G340">
        <f t="shared" si="17"/>
        <v>1</v>
      </c>
    </row>
    <row r="341" spans="1:7">
      <c r="A341" s="10">
        <v>43984</v>
      </c>
      <c r="B341" s="1">
        <f t="shared" si="15"/>
        <v>1</v>
      </c>
      <c r="C341" s="19">
        <v>0.46269675925925924</v>
      </c>
      <c r="D341">
        <v>0.93</v>
      </c>
      <c r="F341">
        <f t="shared" si="16"/>
        <v>0</v>
      </c>
      <c r="G341">
        <f t="shared" si="17"/>
        <v>1</v>
      </c>
    </row>
    <row r="342" spans="1:7">
      <c r="A342" s="10">
        <v>43984</v>
      </c>
      <c r="B342" s="1">
        <f t="shared" si="15"/>
        <v>1</v>
      </c>
      <c r="C342" s="19">
        <v>0.46281250000000002</v>
      </c>
      <c r="D342">
        <v>0.95699999999999996</v>
      </c>
      <c r="F342">
        <f t="shared" si="16"/>
        <v>0</v>
      </c>
      <c r="G342">
        <f t="shared" si="17"/>
        <v>1</v>
      </c>
    </row>
    <row r="343" spans="1:7">
      <c r="A343" s="10">
        <v>43984</v>
      </c>
      <c r="B343" s="1">
        <f t="shared" si="15"/>
        <v>1</v>
      </c>
      <c r="C343" s="19">
        <v>0.46291666666666664</v>
      </c>
      <c r="D343">
        <v>0.95599999999999996</v>
      </c>
      <c r="F343">
        <f t="shared" si="16"/>
        <v>0</v>
      </c>
      <c r="G343">
        <f t="shared" si="17"/>
        <v>1</v>
      </c>
    </row>
    <row r="344" spans="1:7">
      <c r="A344" s="10">
        <v>43984</v>
      </c>
      <c r="B344" s="1">
        <f t="shared" si="15"/>
        <v>1</v>
      </c>
      <c r="C344" s="19">
        <v>0.46303240740740742</v>
      </c>
      <c r="D344">
        <v>0.91600000000000004</v>
      </c>
      <c r="F344">
        <f t="shared" si="16"/>
        <v>0</v>
      </c>
      <c r="G344">
        <f t="shared" si="17"/>
        <v>1</v>
      </c>
    </row>
    <row r="345" spans="1:7">
      <c r="A345" s="10">
        <v>43984</v>
      </c>
      <c r="B345" s="1">
        <f t="shared" si="15"/>
        <v>1</v>
      </c>
      <c r="C345" s="19">
        <v>0.46313657407407405</v>
      </c>
      <c r="D345">
        <v>0.93200000000000005</v>
      </c>
      <c r="F345">
        <f t="shared" si="16"/>
        <v>0</v>
      </c>
      <c r="G345">
        <f t="shared" si="17"/>
        <v>1</v>
      </c>
    </row>
    <row r="346" spans="1:7">
      <c r="A346" s="10">
        <v>43984</v>
      </c>
      <c r="B346" s="1">
        <f t="shared" si="15"/>
        <v>1</v>
      </c>
      <c r="C346" s="19">
        <v>0.46325231481481483</v>
      </c>
      <c r="D346">
        <v>0.96</v>
      </c>
      <c r="F346">
        <f t="shared" si="16"/>
        <v>0</v>
      </c>
      <c r="G346">
        <f t="shared" si="17"/>
        <v>1</v>
      </c>
    </row>
    <row r="347" spans="1:7">
      <c r="A347" s="10">
        <v>43984</v>
      </c>
      <c r="B347" s="1">
        <f t="shared" si="15"/>
        <v>1</v>
      </c>
      <c r="C347" s="19">
        <v>0.46335648148148145</v>
      </c>
      <c r="D347">
        <v>0.91700000000000004</v>
      </c>
      <c r="F347">
        <f t="shared" si="16"/>
        <v>0</v>
      </c>
      <c r="G347">
        <f t="shared" si="17"/>
        <v>1</v>
      </c>
    </row>
    <row r="348" spans="1:7">
      <c r="A348" s="10">
        <v>43984</v>
      </c>
      <c r="B348" s="1">
        <f t="shared" si="15"/>
        <v>1</v>
      </c>
      <c r="C348" s="19">
        <v>0.46347222222222223</v>
      </c>
      <c r="D348">
        <v>0.94699999999999995</v>
      </c>
      <c r="F348">
        <f t="shared" si="16"/>
        <v>0</v>
      </c>
      <c r="G348">
        <f t="shared" si="17"/>
        <v>1</v>
      </c>
    </row>
    <row r="349" spans="1:7">
      <c r="A349" s="10">
        <v>43984</v>
      </c>
      <c r="B349" s="1">
        <f t="shared" si="15"/>
        <v>1</v>
      </c>
      <c r="C349" s="19">
        <v>0.46357638888888886</v>
      </c>
      <c r="D349">
        <v>0.97099999999999997</v>
      </c>
      <c r="F349">
        <f t="shared" si="16"/>
        <v>0</v>
      </c>
      <c r="G349">
        <f t="shared" si="17"/>
        <v>1</v>
      </c>
    </row>
    <row r="350" spans="1:7">
      <c r="A350" s="10">
        <v>43984</v>
      </c>
      <c r="B350" s="1">
        <f t="shared" si="15"/>
        <v>1</v>
      </c>
      <c r="C350" s="19">
        <v>0.46369212962962963</v>
      </c>
      <c r="D350">
        <v>0.95799999999999996</v>
      </c>
      <c r="F350">
        <f t="shared" si="16"/>
        <v>0</v>
      </c>
      <c r="G350">
        <f t="shared" si="17"/>
        <v>1</v>
      </c>
    </row>
    <row r="351" spans="1:7">
      <c r="A351" s="10">
        <v>43984</v>
      </c>
      <c r="B351" s="1">
        <f t="shared" si="15"/>
        <v>1</v>
      </c>
      <c r="C351" s="19">
        <v>0.46379629629629626</v>
      </c>
      <c r="D351">
        <v>0.93500000000000005</v>
      </c>
      <c r="F351">
        <f t="shared" si="16"/>
        <v>0</v>
      </c>
      <c r="G351">
        <f t="shared" si="17"/>
        <v>1</v>
      </c>
    </row>
    <row r="352" spans="1:7">
      <c r="A352" s="10">
        <v>43984</v>
      </c>
      <c r="B352" s="1">
        <f t="shared" si="15"/>
        <v>1</v>
      </c>
      <c r="C352" s="19">
        <v>0.46391203703703704</v>
      </c>
      <c r="D352">
        <v>0.94599999999999995</v>
      </c>
      <c r="F352">
        <f t="shared" si="16"/>
        <v>0</v>
      </c>
      <c r="G352">
        <f t="shared" si="17"/>
        <v>1</v>
      </c>
    </row>
    <row r="353" spans="1:7">
      <c r="A353" s="10">
        <v>43984</v>
      </c>
      <c r="B353" s="1">
        <f t="shared" si="15"/>
        <v>1</v>
      </c>
      <c r="C353" s="19">
        <v>0.46402777777777776</v>
      </c>
      <c r="D353">
        <v>0.92800000000000005</v>
      </c>
      <c r="F353">
        <f t="shared" si="16"/>
        <v>0</v>
      </c>
      <c r="G353">
        <f t="shared" si="17"/>
        <v>1</v>
      </c>
    </row>
    <row r="354" spans="1:7">
      <c r="A354" s="10">
        <v>43984</v>
      </c>
      <c r="B354" s="1">
        <f t="shared" si="15"/>
        <v>1</v>
      </c>
      <c r="C354" s="19">
        <v>0.46413194444444444</v>
      </c>
      <c r="D354">
        <v>0.95599999999999996</v>
      </c>
      <c r="F354">
        <f t="shared" si="16"/>
        <v>0</v>
      </c>
      <c r="G354">
        <f t="shared" si="17"/>
        <v>1</v>
      </c>
    </row>
    <row r="355" spans="1:7">
      <c r="A355" s="10">
        <v>43984</v>
      </c>
      <c r="B355" s="1">
        <f t="shared" si="15"/>
        <v>1</v>
      </c>
      <c r="C355" s="19">
        <v>0.46424768518518517</v>
      </c>
      <c r="D355">
        <v>0.97599999999999998</v>
      </c>
      <c r="F355">
        <f t="shared" si="16"/>
        <v>0</v>
      </c>
      <c r="G355">
        <f t="shared" si="17"/>
        <v>1</v>
      </c>
    </row>
    <row r="356" spans="1:7">
      <c r="A356" s="10">
        <v>43984</v>
      </c>
      <c r="B356" s="1">
        <f t="shared" si="15"/>
        <v>1</v>
      </c>
      <c r="C356" s="19">
        <v>0.46435185185185185</v>
      </c>
      <c r="D356">
        <v>0.96099999999999997</v>
      </c>
      <c r="F356">
        <f t="shared" si="16"/>
        <v>0</v>
      </c>
      <c r="G356">
        <f t="shared" si="17"/>
        <v>1</v>
      </c>
    </row>
    <row r="357" spans="1:7">
      <c r="A357" s="10">
        <v>43984</v>
      </c>
      <c r="B357" s="1">
        <f t="shared" si="15"/>
        <v>1</v>
      </c>
      <c r="C357" s="19">
        <v>0.46446759259259257</v>
      </c>
      <c r="D357">
        <v>0.92600000000000005</v>
      </c>
      <c r="F357">
        <f t="shared" si="16"/>
        <v>0</v>
      </c>
      <c r="G357">
        <f t="shared" si="17"/>
        <v>1</v>
      </c>
    </row>
    <row r="358" spans="1:7">
      <c r="A358" s="10">
        <v>43984</v>
      </c>
      <c r="B358" s="1">
        <f t="shared" si="15"/>
        <v>0.3</v>
      </c>
      <c r="C358" s="19">
        <v>0.46457175925925925</v>
      </c>
      <c r="D358">
        <v>0.51600000000000001</v>
      </c>
      <c r="F358">
        <f t="shared" si="16"/>
        <v>1</v>
      </c>
      <c r="G358">
        <f t="shared" si="17"/>
        <v>0</v>
      </c>
    </row>
    <row r="359" spans="1:7">
      <c r="A359" s="10">
        <v>43984</v>
      </c>
      <c r="B359" s="1">
        <f t="shared" si="15"/>
        <v>1</v>
      </c>
      <c r="C359" s="19">
        <v>0.46468749999999998</v>
      </c>
      <c r="D359">
        <v>0.96099999999999997</v>
      </c>
      <c r="F359">
        <f t="shared" si="16"/>
        <v>0</v>
      </c>
      <c r="G359">
        <f t="shared" si="17"/>
        <v>1</v>
      </c>
    </row>
    <row r="360" spans="1:7">
      <c r="A360" s="10">
        <v>43984</v>
      </c>
      <c r="B360" s="1">
        <f t="shared" si="15"/>
        <v>1</v>
      </c>
      <c r="C360" s="19">
        <v>0.46479166666666666</v>
      </c>
      <c r="D360">
        <v>1.002</v>
      </c>
      <c r="F360">
        <f t="shared" si="16"/>
        <v>0</v>
      </c>
      <c r="G360">
        <f t="shared" si="17"/>
        <v>1</v>
      </c>
    </row>
    <row r="361" spans="1:7">
      <c r="A361" s="10">
        <v>43984</v>
      </c>
      <c r="B361" s="1">
        <f t="shared" si="15"/>
        <v>1</v>
      </c>
      <c r="C361" s="19">
        <v>0.46490740740740738</v>
      </c>
      <c r="D361">
        <v>0.95099999999999996</v>
      </c>
      <c r="F361">
        <f t="shared" si="16"/>
        <v>0</v>
      </c>
      <c r="G361">
        <f t="shared" si="17"/>
        <v>1</v>
      </c>
    </row>
    <row r="362" spans="1:7">
      <c r="A362" s="10">
        <v>43984</v>
      </c>
      <c r="B362" s="1">
        <f t="shared" si="15"/>
        <v>1</v>
      </c>
      <c r="C362" s="19">
        <v>0.46501157407407406</v>
      </c>
      <c r="D362">
        <v>0.92800000000000005</v>
      </c>
      <c r="F362">
        <f t="shared" si="16"/>
        <v>0</v>
      </c>
      <c r="G362">
        <f t="shared" si="17"/>
        <v>1</v>
      </c>
    </row>
    <row r="363" spans="1:7">
      <c r="A363" s="10">
        <v>43984</v>
      </c>
      <c r="B363" s="1">
        <f t="shared" si="15"/>
        <v>0.3</v>
      </c>
      <c r="C363" s="19">
        <v>0.46512731481481479</v>
      </c>
      <c r="D363">
        <v>0.47399999999999998</v>
      </c>
      <c r="F363">
        <f t="shared" si="16"/>
        <v>1</v>
      </c>
      <c r="G363">
        <f t="shared" si="17"/>
        <v>0</v>
      </c>
    </row>
    <row r="364" spans="1:7">
      <c r="A364" s="10">
        <v>43984</v>
      </c>
      <c r="B364" s="1">
        <f t="shared" si="15"/>
        <v>1</v>
      </c>
      <c r="C364" s="19">
        <v>0.46523148148148147</v>
      </c>
      <c r="D364">
        <v>0.94699999999999995</v>
      </c>
      <c r="F364">
        <f t="shared" si="16"/>
        <v>0</v>
      </c>
      <c r="G364">
        <f t="shared" si="17"/>
        <v>1</v>
      </c>
    </row>
    <row r="365" spans="1:7">
      <c r="A365" s="10">
        <v>43984</v>
      </c>
      <c r="B365" s="1">
        <f t="shared" si="15"/>
        <v>0.3</v>
      </c>
      <c r="C365" s="19">
        <v>0.46534722222222219</v>
      </c>
      <c r="D365">
        <v>0.60699999999999998</v>
      </c>
      <c r="F365">
        <f t="shared" si="16"/>
        <v>1</v>
      </c>
      <c r="G365">
        <f t="shared" si="17"/>
        <v>0</v>
      </c>
    </row>
    <row r="366" spans="1:7">
      <c r="A366" s="10">
        <v>43984</v>
      </c>
      <c r="B366" s="1">
        <f t="shared" si="15"/>
        <v>1</v>
      </c>
      <c r="C366" s="19">
        <v>0.46546296296296297</v>
      </c>
      <c r="D366">
        <v>0.92300000000000004</v>
      </c>
      <c r="F366">
        <f t="shared" si="16"/>
        <v>0</v>
      </c>
      <c r="G366">
        <f t="shared" si="17"/>
        <v>1</v>
      </c>
    </row>
    <row r="367" spans="1:7">
      <c r="A367" s="10">
        <v>43984</v>
      </c>
      <c r="B367" s="1">
        <f t="shared" si="15"/>
        <v>1</v>
      </c>
      <c r="C367" s="19">
        <v>0.46556712962962959</v>
      </c>
      <c r="D367">
        <v>0.96599999999999997</v>
      </c>
      <c r="F367">
        <f t="shared" si="16"/>
        <v>0</v>
      </c>
      <c r="G367">
        <f t="shared" si="17"/>
        <v>1</v>
      </c>
    </row>
    <row r="368" spans="1:7">
      <c r="A368" s="10">
        <v>43984</v>
      </c>
      <c r="B368" s="1">
        <f t="shared" si="15"/>
        <v>1</v>
      </c>
      <c r="C368" s="19">
        <v>0.46568287037037037</v>
      </c>
      <c r="D368">
        <v>0.95399999999999996</v>
      </c>
      <c r="F368">
        <f t="shared" si="16"/>
        <v>0</v>
      </c>
      <c r="G368">
        <f t="shared" si="17"/>
        <v>1</v>
      </c>
    </row>
    <row r="369" spans="1:7">
      <c r="A369" s="10">
        <v>43984</v>
      </c>
      <c r="B369" s="1">
        <f t="shared" si="15"/>
        <v>1</v>
      </c>
      <c r="C369" s="19">
        <v>0.465787037037037</v>
      </c>
      <c r="D369">
        <v>0.92100000000000004</v>
      </c>
      <c r="F369">
        <f t="shared" si="16"/>
        <v>0</v>
      </c>
      <c r="G369">
        <f t="shared" si="17"/>
        <v>1</v>
      </c>
    </row>
    <row r="370" spans="1:7">
      <c r="A370" s="10">
        <v>43984</v>
      </c>
      <c r="B370" s="1">
        <f t="shared" si="15"/>
        <v>0.3</v>
      </c>
      <c r="C370" s="19">
        <v>0.46590277777777778</v>
      </c>
      <c r="D370">
        <v>0.52</v>
      </c>
      <c r="F370">
        <f t="shared" si="16"/>
        <v>1</v>
      </c>
      <c r="G370">
        <f t="shared" si="17"/>
        <v>0</v>
      </c>
    </row>
    <row r="371" spans="1:7">
      <c r="A371" s="10">
        <v>43984</v>
      </c>
      <c r="B371" s="1">
        <f t="shared" si="15"/>
        <v>1</v>
      </c>
      <c r="C371" s="19">
        <v>0.4660069444444444</v>
      </c>
      <c r="D371">
        <v>0.94499999999999995</v>
      </c>
      <c r="F371">
        <f t="shared" si="16"/>
        <v>0</v>
      </c>
      <c r="G371">
        <f t="shared" si="17"/>
        <v>1</v>
      </c>
    </row>
    <row r="372" spans="1:7">
      <c r="A372" s="10">
        <v>43984</v>
      </c>
      <c r="B372" s="1">
        <f t="shared" si="15"/>
        <v>1</v>
      </c>
      <c r="C372" s="19">
        <v>0.46612268518518518</v>
      </c>
      <c r="D372">
        <v>0.92300000000000004</v>
      </c>
      <c r="F372">
        <f t="shared" si="16"/>
        <v>0</v>
      </c>
      <c r="G372">
        <f t="shared" si="17"/>
        <v>1</v>
      </c>
    </row>
    <row r="373" spans="1:7">
      <c r="A373" s="10">
        <v>43984</v>
      </c>
      <c r="B373" s="1">
        <f t="shared" si="15"/>
        <v>0.3</v>
      </c>
      <c r="C373" s="19">
        <v>0.46622685185185181</v>
      </c>
      <c r="D373">
        <v>0.82799999999999996</v>
      </c>
      <c r="F373">
        <f t="shared" si="16"/>
        <v>1</v>
      </c>
      <c r="G373">
        <f t="shared" si="17"/>
        <v>0</v>
      </c>
    </row>
    <row r="374" spans="1:7">
      <c r="A374" s="10">
        <v>43984</v>
      </c>
      <c r="B374" s="1">
        <f t="shared" si="15"/>
        <v>1</v>
      </c>
      <c r="C374" s="19">
        <v>0.46634259259259259</v>
      </c>
      <c r="D374">
        <v>0.91300000000000003</v>
      </c>
      <c r="F374">
        <f t="shared" si="16"/>
        <v>0</v>
      </c>
      <c r="G374">
        <f t="shared" si="17"/>
        <v>1</v>
      </c>
    </row>
    <row r="375" spans="1:7">
      <c r="A375" s="10">
        <v>43984</v>
      </c>
      <c r="B375" s="1">
        <f t="shared" si="15"/>
        <v>1</v>
      </c>
      <c r="C375" s="19">
        <v>0.46644675925925921</v>
      </c>
      <c r="D375">
        <v>0.96899999999999997</v>
      </c>
      <c r="F375">
        <f t="shared" si="16"/>
        <v>0</v>
      </c>
      <c r="G375">
        <f t="shared" si="17"/>
        <v>1</v>
      </c>
    </row>
    <row r="376" spans="1:7">
      <c r="A376" s="10">
        <v>43984</v>
      </c>
      <c r="B376" s="1">
        <f t="shared" si="15"/>
        <v>1</v>
      </c>
      <c r="C376" s="19">
        <v>0.46656249999999999</v>
      </c>
      <c r="D376">
        <v>0.89600000000000002</v>
      </c>
      <c r="F376">
        <f t="shared" si="16"/>
        <v>0</v>
      </c>
      <c r="G376">
        <f t="shared" si="17"/>
        <v>1</v>
      </c>
    </row>
    <row r="377" spans="1:7">
      <c r="A377" s="10">
        <v>43984</v>
      </c>
      <c r="B377" s="1">
        <f t="shared" si="15"/>
        <v>1</v>
      </c>
      <c r="C377" s="19">
        <v>0.46667824074074077</v>
      </c>
      <c r="D377">
        <v>0.96199999999999997</v>
      </c>
      <c r="F377">
        <f t="shared" si="16"/>
        <v>0</v>
      </c>
      <c r="G377">
        <f t="shared" si="17"/>
        <v>1</v>
      </c>
    </row>
    <row r="378" spans="1:7">
      <c r="A378" s="10">
        <v>43984</v>
      </c>
      <c r="B378" s="1">
        <f t="shared" si="15"/>
        <v>1</v>
      </c>
      <c r="C378" s="19">
        <v>0.4667824074074074</v>
      </c>
      <c r="D378">
        <v>0.91900000000000004</v>
      </c>
      <c r="F378">
        <f t="shared" si="16"/>
        <v>0</v>
      </c>
      <c r="G378">
        <f t="shared" si="17"/>
        <v>1</v>
      </c>
    </row>
    <row r="379" spans="1:7">
      <c r="A379" s="10">
        <v>43984</v>
      </c>
      <c r="B379" s="1">
        <f t="shared" ref="B379:B442" si="18">IF(D379&lt;J$5,0,IF(D379&lt;K$5,30%,100%))</f>
        <v>0.3</v>
      </c>
      <c r="C379" s="19">
        <v>0.46689814814814817</v>
      </c>
      <c r="D379">
        <v>0.77200000000000002</v>
      </c>
      <c r="F379">
        <f t="shared" si="16"/>
        <v>1</v>
      </c>
      <c r="G379">
        <f t="shared" si="17"/>
        <v>0</v>
      </c>
    </row>
    <row r="380" spans="1:7">
      <c r="A380" s="10">
        <v>43984</v>
      </c>
      <c r="B380" s="1">
        <f t="shared" si="18"/>
        <v>1</v>
      </c>
      <c r="C380" s="19">
        <v>0.4670023148148148</v>
      </c>
      <c r="D380">
        <v>0.94899999999999995</v>
      </c>
      <c r="F380">
        <f t="shared" si="16"/>
        <v>0</v>
      </c>
      <c r="G380">
        <f t="shared" si="17"/>
        <v>1</v>
      </c>
    </row>
    <row r="381" spans="1:7">
      <c r="A381" s="10">
        <v>43984</v>
      </c>
      <c r="B381" s="1">
        <f t="shared" si="18"/>
        <v>1</v>
      </c>
      <c r="C381" s="19">
        <v>0.46711805555555558</v>
      </c>
      <c r="D381">
        <v>0.90400000000000003</v>
      </c>
      <c r="F381">
        <f t="shared" si="16"/>
        <v>0</v>
      </c>
      <c r="G381">
        <f t="shared" si="17"/>
        <v>1</v>
      </c>
    </row>
    <row r="382" spans="1:7">
      <c r="A382" s="10">
        <v>43984</v>
      </c>
      <c r="B382" s="1">
        <f t="shared" si="18"/>
        <v>1</v>
      </c>
      <c r="C382" s="19">
        <v>0.46722222222222221</v>
      </c>
      <c r="D382">
        <v>0.95799999999999996</v>
      </c>
      <c r="F382">
        <f t="shared" si="16"/>
        <v>0</v>
      </c>
      <c r="G382">
        <f t="shared" si="17"/>
        <v>1</v>
      </c>
    </row>
    <row r="383" spans="1:7">
      <c r="A383" s="10">
        <v>43984</v>
      </c>
      <c r="B383" s="1">
        <f t="shared" si="18"/>
        <v>1</v>
      </c>
      <c r="C383" s="19">
        <v>0.46733796296296298</v>
      </c>
      <c r="D383">
        <v>0.91</v>
      </c>
      <c r="F383">
        <f t="shared" si="16"/>
        <v>0</v>
      </c>
      <c r="G383">
        <f t="shared" si="17"/>
        <v>1</v>
      </c>
    </row>
    <row r="384" spans="1:7">
      <c r="A384" s="10">
        <v>43984</v>
      </c>
      <c r="B384" s="1">
        <f t="shared" si="18"/>
        <v>1</v>
      </c>
      <c r="C384" s="19">
        <v>0.46744212962962961</v>
      </c>
      <c r="D384">
        <v>0.96899999999999997</v>
      </c>
      <c r="F384">
        <f t="shared" si="16"/>
        <v>0</v>
      </c>
      <c r="G384">
        <f t="shared" si="17"/>
        <v>1</v>
      </c>
    </row>
    <row r="385" spans="1:7">
      <c r="A385" s="10">
        <v>43984</v>
      </c>
      <c r="B385" s="1">
        <f t="shared" si="18"/>
        <v>1</v>
      </c>
      <c r="C385" s="19">
        <v>0.46755787037037039</v>
      </c>
      <c r="D385">
        <v>0.91900000000000004</v>
      </c>
      <c r="F385">
        <f t="shared" si="16"/>
        <v>0</v>
      </c>
      <c r="G385">
        <f t="shared" si="17"/>
        <v>1</v>
      </c>
    </row>
    <row r="386" spans="1:7">
      <c r="A386" s="10">
        <v>43984</v>
      </c>
      <c r="B386" s="1">
        <f t="shared" si="18"/>
        <v>1</v>
      </c>
      <c r="C386" s="19">
        <v>0.46766203703703701</v>
      </c>
      <c r="D386">
        <v>0.96299999999999997</v>
      </c>
      <c r="F386">
        <f t="shared" si="16"/>
        <v>0</v>
      </c>
      <c r="G386">
        <f t="shared" si="17"/>
        <v>1</v>
      </c>
    </row>
    <row r="387" spans="1:7">
      <c r="A387" s="10">
        <v>43984</v>
      </c>
      <c r="B387" s="1">
        <f t="shared" si="18"/>
        <v>1</v>
      </c>
      <c r="C387" s="19">
        <v>0.46777777777777779</v>
      </c>
      <c r="D387">
        <v>0.92100000000000004</v>
      </c>
      <c r="F387">
        <f t="shared" ref="F387:F450" si="19">IF(B387=30%,1,0)</f>
        <v>0</v>
      </c>
      <c r="G387">
        <f t="shared" ref="G387:G450" si="20">IF(B387=100%,1,0)</f>
        <v>1</v>
      </c>
    </row>
    <row r="388" spans="1:7">
      <c r="A388" s="10">
        <v>43984</v>
      </c>
      <c r="B388" s="1">
        <f t="shared" si="18"/>
        <v>1</v>
      </c>
      <c r="C388" s="19">
        <v>0.46789351851851851</v>
      </c>
      <c r="D388">
        <v>0.92600000000000005</v>
      </c>
      <c r="F388">
        <f t="shared" si="19"/>
        <v>0</v>
      </c>
      <c r="G388">
        <f t="shared" si="20"/>
        <v>1</v>
      </c>
    </row>
    <row r="389" spans="1:7">
      <c r="A389" s="10">
        <v>43984</v>
      </c>
      <c r="B389" s="1">
        <f t="shared" si="18"/>
        <v>1</v>
      </c>
      <c r="C389" s="19">
        <v>0.4679976851851852</v>
      </c>
      <c r="D389">
        <v>0.95499999999999996</v>
      </c>
      <c r="F389">
        <f t="shared" si="19"/>
        <v>0</v>
      </c>
      <c r="G389">
        <f t="shared" si="20"/>
        <v>1</v>
      </c>
    </row>
    <row r="390" spans="1:7">
      <c r="A390" s="10">
        <v>43984</v>
      </c>
      <c r="B390" s="1">
        <f t="shared" si="18"/>
        <v>1</v>
      </c>
      <c r="C390" s="19">
        <v>0.46811342592592592</v>
      </c>
      <c r="D390">
        <v>0.96799999999999997</v>
      </c>
      <c r="F390">
        <f t="shared" si="19"/>
        <v>0</v>
      </c>
      <c r="G390">
        <f t="shared" si="20"/>
        <v>1</v>
      </c>
    </row>
    <row r="391" spans="1:7">
      <c r="A391" s="10">
        <v>43984</v>
      </c>
      <c r="B391" s="1">
        <f t="shared" si="18"/>
        <v>1</v>
      </c>
      <c r="C391" s="19">
        <v>0.4682175925925926</v>
      </c>
      <c r="D391">
        <v>0.91800000000000004</v>
      </c>
      <c r="F391">
        <f t="shared" si="19"/>
        <v>0</v>
      </c>
      <c r="G391">
        <f t="shared" si="20"/>
        <v>1</v>
      </c>
    </row>
    <row r="392" spans="1:7">
      <c r="A392" s="10">
        <v>43984</v>
      </c>
      <c r="B392" s="1">
        <f t="shared" si="18"/>
        <v>1</v>
      </c>
      <c r="C392" s="19">
        <v>0.46833333333333332</v>
      </c>
      <c r="D392">
        <v>0.97299999999999998</v>
      </c>
      <c r="F392">
        <f t="shared" si="19"/>
        <v>0</v>
      </c>
      <c r="G392">
        <f t="shared" si="20"/>
        <v>1</v>
      </c>
    </row>
    <row r="393" spans="1:7">
      <c r="A393" s="10">
        <v>43984</v>
      </c>
      <c r="B393" s="1">
        <f t="shared" si="18"/>
        <v>1</v>
      </c>
      <c r="C393" s="19">
        <v>0.46843750000000001</v>
      </c>
      <c r="D393">
        <v>0.90800000000000003</v>
      </c>
      <c r="F393">
        <f t="shared" si="19"/>
        <v>0</v>
      </c>
      <c r="G393">
        <f t="shared" si="20"/>
        <v>1</v>
      </c>
    </row>
    <row r="394" spans="1:7">
      <c r="A394" s="10">
        <v>43984</v>
      </c>
      <c r="B394" s="1">
        <f t="shared" si="18"/>
        <v>1</v>
      </c>
      <c r="C394" s="19">
        <v>0.46855324074074073</v>
      </c>
      <c r="D394">
        <v>0.95799999999999996</v>
      </c>
      <c r="F394">
        <f t="shared" si="19"/>
        <v>0</v>
      </c>
      <c r="G394">
        <f t="shared" si="20"/>
        <v>1</v>
      </c>
    </row>
    <row r="395" spans="1:7">
      <c r="A395" s="10">
        <v>43984</v>
      </c>
      <c r="B395" s="1">
        <f t="shared" si="18"/>
        <v>1</v>
      </c>
      <c r="C395" s="19">
        <v>0.46865740740740741</v>
      </c>
      <c r="D395">
        <v>0.91800000000000004</v>
      </c>
      <c r="F395">
        <f t="shared" si="19"/>
        <v>0</v>
      </c>
      <c r="G395">
        <f t="shared" si="20"/>
        <v>1</v>
      </c>
    </row>
    <row r="396" spans="1:7">
      <c r="A396" s="10">
        <v>43984</v>
      </c>
      <c r="B396" s="1">
        <f t="shared" si="18"/>
        <v>1</v>
      </c>
      <c r="C396" s="19">
        <v>0.46877314814814813</v>
      </c>
      <c r="D396">
        <v>0.96199999999999997</v>
      </c>
      <c r="F396">
        <f t="shared" si="19"/>
        <v>0</v>
      </c>
      <c r="G396">
        <f t="shared" si="20"/>
        <v>1</v>
      </c>
    </row>
    <row r="397" spans="1:7">
      <c r="A397" s="10">
        <v>43984</v>
      </c>
      <c r="B397" s="1">
        <f t="shared" si="18"/>
        <v>1</v>
      </c>
      <c r="C397" s="19">
        <v>0.46887731481481482</v>
      </c>
      <c r="D397">
        <v>0.94299999999999995</v>
      </c>
      <c r="F397">
        <f t="shared" si="19"/>
        <v>0</v>
      </c>
      <c r="G397">
        <f t="shared" si="20"/>
        <v>1</v>
      </c>
    </row>
    <row r="398" spans="1:7">
      <c r="A398" s="10">
        <v>43984</v>
      </c>
      <c r="B398" s="1">
        <f t="shared" si="18"/>
        <v>1</v>
      </c>
      <c r="C398" s="19">
        <v>0.46899305555555554</v>
      </c>
      <c r="D398">
        <v>0.94899999999999995</v>
      </c>
      <c r="F398">
        <f t="shared" si="19"/>
        <v>0</v>
      </c>
      <c r="G398">
        <f t="shared" si="20"/>
        <v>1</v>
      </c>
    </row>
    <row r="399" spans="1:7">
      <c r="A399" s="10">
        <v>43984</v>
      </c>
      <c r="B399" s="1">
        <f t="shared" si="18"/>
        <v>1</v>
      </c>
      <c r="C399" s="19">
        <v>0.46910879629629632</v>
      </c>
      <c r="D399">
        <v>0.91600000000000004</v>
      </c>
      <c r="F399">
        <f t="shared" si="19"/>
        <v>0</v>
      </c>
      <c r="G399">
        <f t="shared" si="20"/>
        <v>1</v>
      </c>
    </row>
    <row r="400" spans="1:7">
      <c r="A400" s="10">
        <v>43984</v>
      </c>
      <c r="B400" s="1">
        <f t="shared" si="18"/>
        <v>0.3</v>
      </c>
      <c r="C400" s="19">
        <v>0.46921296296296294</v>
      </c>
      <c r="D400">
        <v>0.54300000000000004</v>
      </c>
      <c r="F400">
        <f t="shared" si="19"/>
        <v>1</v>
      </c>
      <c r="G400">
        <f t="shared" si="20"/>
        <v>0</v>
      </c>
    </row>
    <row r="401" spans="1:7">
      <c r="A401" s="10">
        <v>43984</v>
      </c>
      <c r="B401" s="1">
        <f t="shared" si="18"/>
        <v>1</v>
      </c>
      <c r="C401" s="19">
        <v>0.46932870370370372</v>
      </c>
      <c r="D401">
        <v>0.93400000000000005</v>
      </c>
      <c r="F401">
        <f t="shared" si="19"/>
        <v>0</v>
      </c>
      <c r="G401">
        <f t="shared" si="20"/>
        <v>1</v>
      </c>
    </row>
    <row r="402" spans="1:7">
      <c r="A402" s="10">
        <v>43984</v>
      </c>
      <c r="B402" s="1">
        <f t="shared" si="18"/>
        <v>1</v>
      </c>
      <c r="C402" s="19">
        <v>0.46943287037037035</v>
      </c>
      <c r="D402">
        <v>0.98699999999999999</v>
      </c>
      <c r="F402">
        <f t="shared" si="19"/>
        <v>0</v>
      </c>
      <c r="G402">
        <f t="shared" si="20"/>
        <v>1</v>
      </c>
    </row>
    <row r="403" spans="1:7">
      <c r="A403" s="10">
        <v>43984</v>
      </c>
      <c r="B403" s="1">
        <f t="shared" si="18"/>
        <v>1</v>
      </c>
      <c r="C403" s="19">
        <v>0.46954861111111112</v>
      </c>
      <c r="D403">
        <v>0.93700000000000006</v>
      </c>
      <c r="F403">
        <f t="shared" si="19"/>
        <v>0</v>
      </c>
      <c r="G403">
        <f t="shared" si="20"/>
        <v>1</v>
      </c>
    </row>
    <row r="404" spans="1:7">
      <c r="A404" s="10">
        <v>43984</v>
      </c>
      <c r="B404" s="1">
        <f t="shared" si="18"/>
        <v>1</v>
      </c>
      <c r="C404" s="19">
        <v>0.46965277777777775</v>
      </c>
      <c r="D404">
        <v>0.96799999999999997</v>
      </c>
      <c r="F404">
        <f t="shared" si="19"/>
        <v>0</v>
      </c>
      <c r="G404">
        <f t="shared" si="20"/>
        <v>1</v>
      </c>
    </row>
    <row r="405" spans="1:7">
      <c r="A405" s="10">
        <v>43984</v>
      </c>
      <c r="B405" s="1">
        <f t="shared" si="18"/>
        <v>0.3</v>
      </c>
      <c r="C405" s="19">
        <v>0.46976851851851853</v>
      </c>
      <c r="D405">
        <v>0.51800000000000002</v>
      </c>
      <c r="F405">
        <f t="shared" si="19"/>
        <v>1</v>
      </c>
      <c r="G405">
        <f t="shared" si="20"/>
        <v>0</v>
      </c>
    </row>
    <row r="406" spans="1:7">
      <c r="A406" s="10">
        <v>43984</v>
      </c>
      <c r="B406" s="1">
        <f t="shared" si="18"/>
        <v>1</v>
      </c>
      <c r="C406" s="19">
        <v>0.46987268518518516</v>
      </c>
      <c r="D406">
        <v>0.91</v>
      </c>
      <c r="F406">
        <f t="shared" si="19"/>
        <v>0</v>
      </c>
      <c r="G406">
        <f t="shared" si="20"/>
        <v>1</v>
      </c>
    </row>
    <row r="407" spans="1:7">
      <c r="A407" s="10">
        <v>43984</v>
      </c>
      <c r="B407" s="1">
        <f t="shared" si="18"/>
        <v>1</v>
      </c>
      <c r="C407" s="19">
        <v>0.46998842592592593</v>
      </c>
      <c r="D407">
        <v>0.97199999999999998</v>
      </c>
      <c r="F407">
        <f t="shared" si="19"/>
        <v>0</v>
      </c>
      <c r="G407">
        <f t="shared" si="20"/>
        <v>1</v>
      </c>
    </row>
    <row r="408" spans="1:7">
      <c r="A408" s="10">
        <v>43984</v>
      </c>
      <c r="B408" s="1">
        <f t="shared" si="18"/>
        <v>1</v>
      </c>
      <c r="C408" s="19">
        <v>0.47009259259259256</v>
      </c>
      <c r="D408">
        <v>0.92700000000000005</v>
      </c>
      <c r="F408">
        <f t="shared" si="19"/>
        <v>0</v>
      </c>
      <c r="G408">
        <f t="shared" si="20"/>
        <v>1</v>
      </c>
    </row>
    <row r="409" spans="1:7">
      <c r="A409" s="10">
        <v>43984</v>
      </c>
      <c r="B409" s="1">
        <f t="shared" si="18"/>
        <v>0.3</v>
      </c>
      <c r="C409" s="19">
        <v>0.47020833333333334</v>
      </c>
      <c r="D409">
        <v>0.84399999999999997</v>
      </c>
      <c r="F409">
        <f t="shared" si="19"/>
        <v>1</v>
      </c>
      <c r="G409">
        <f t="shared" si="20"/>
        <v>0</v>
      </c>
    </row>
    <row r="410" spans="1:7">
      <c r="A410" s="10">
        <v>43984</v>
      </c>
      <c r="B410" s="1">
        <f t="shared" si="18"/>
        <v>1</v>
      </c>
      <c r="C410" s="19">
        <v>0.47031249999999997</v>
      </c>
      <c r="D410">
        <v>0.96099999999999997</v>
      </c>
      <c r="F410">
        <f t="shared" si="19"/>
        <v>0</v>
      </c>
      <c r="G410">
        <f t="shared" si="20"/>
        <v>1</v>
      </c>
    </row>
    <row r="411" spans="1:7">
      <c r="A411" s="10">
        <v>43984</v>
      </c>
      <c r="B411" s="1">
        <f t="shared" si="18"/>
        <v>1</v>
      </c>
      <c r="C411" s="19">
        <v>0.47042824074074074</v>
      </c>
      <c r="D411">
        <v>0.94499999999999995</v>
      </c>
      <c r="F411">
        <f t="shared" si="19"/>
        <v>0</v>
      </c>
      <c r="G411">
        <f t="shared" si="20"/>
        <v>1</v>
      </c>
    </row>
    <row r="412" spans="1:7">
      <c r="A412" s="10">
        <v>43984</v>
      </c>
      <c r="B412" s="1">
        <f t="shared" si="18"/>
        <v>1</v>
      </c>
      <c r="C412" s="19">
        <v>0.47054398148148152</v>
      </c>
      <c r="D412">
        <v>0.92300000000000004</v>
      </c>
      <c r="F412">
        <f t="shared" si="19"/>
        <v>0</v>
      </c>
      <c r="G412">
        <f t="shared" si="20"/>
        <v>1</v>
      </c>
    </row>
    <row r="413" spans="1:7">
      <c r="A413" s="10">
        <v>43984</v>
      </c>
      <c r="B413" s="1">
        <f t="shared" si="18"/>
        <v>1</v>
      </c>
      <c r="C413" s="19">
        <v>0.47064814814814815</v>
      </c>
      <c r="D413">
        <v>0.92400000000000004</v>
      </c>
      <c r="F413">
        <f t="shared" si="19"/>
        <v>0</v>
      </c>
      <c r="G413">
        <f t="shared" si="20"/>
        <v>1</v>
      </c>
    </row>
    <row r="414" spans="1:7">
      <c r="A414" s="10">
        <v>43984</v>
      </c>
      <c r="B414" s="1">
        <f t="shared" si="18"/>
        <v>1</v>
      </c>
      <c r="C414" s="19">
        <v>0.47076388888888893</v>
      </c>
      <c r="D414">
        <v>0.92400000000000004</v>
      </c>
      <c r="F414">
        <f t="shared" si="19"/>
        <v>0</v>
      </c>
      <c r="G414">
        <f t="shared" si="20"/>
        <v>1</v>
      </c>
    </row>
    <row r="415" spans="1:7">
      <c r="A415" s="10">
        <v>43984</v>
      </c>
      <c r="B415" s="1">
        <f t="shared" si="18"/>
        <v>1</v>
      </c>
      <c r="C415" s="19">
        <v>0.47086805555555555</v>
      </c>
      <c r="D415">
        <v>0.92100000000000004</v>
      </c>
      <c r="F415">
        <f t="shared" si="19"/>
        <v>0</v>
      </c>
      <c r="G415">
        <f t="shared" si="20"/>
        <v>1</v>
      </c>
    </row>
    <row r="416" spans="1:7">
      <c r="A416" s="10">
        <v>43984</v>
      </c>
      <c r="B416" s="1">
        <f t="shared" si="18"/>
        <v>1</v>
      </c>
      <c r="C416" s="19">
        <v>0.47098379629629633</v>
      </c>
      <c r="D416">
        <v>0.96799999999999997</v>
      </c>
      <c r="F416">
        <f t="shared" si="19"/>
        <v>0</v>
      </c>
      <c r="G416">
        <f t="shared" si="20"/>
        <v>1</v>
      </c>
    </row>
    <row r="417" spans="1:7">
      <c r="A417" s="10">
        <v>43984</v>
      </c>
      <c r="B417" s="1">
        <f t="shared" si="18"/>
        <v>0.3</v>
      </c>
      <c r="C417" s="19">
        <v>0.47108796296296296</v>
      </c>
      <c r="D417">
        <v>0.52100000000000002</v>
      </c>
      <c r="F417">
        <f t="shared" si="19"/>
        <v>1</v>
      </c>
      <c r="G417">
        <f t="shared" si="20"/>
        <v>0</v>
      </c>
    </row>
    <row r="418" spans="1:7">
      <c r="A418" s="10">
        <v>43984</v>
      </c>
      <c r="B418" s="1">
        <f t="shared" si="18"/>
        <v>1</v>
      </c>
      <c r="C418" s="19">
        <v>0.47120370370370374</v>
      </c>
      <c r="D418">
        <v>0.96199999999999997</v>
      </c>
      <c r="F418">
        <f t="shared" si="19"/>
        <v>0</v>
      </c>
      <c r="G418">
        <f t="shared" si="20"/>
        <v>1</v>
      </c>
    </row>
    <row r="419" spans="1:7">
      <c r="A419" s="10">
        <v>43984</v>
      </c>
      <c r="B419" s="1">
        <f t="shared" si="18"/>
        <v>1</v>
      </c>
      <c r="C419" s="19">
        <v>0.47130787037037036</v>
      </c>
      <c r="D419">
        <v>0.92600000000000005</v>
      </c>
      <c r="F419">
        <f t="shared" si="19"/>
        <v>0</v>
      </c>
      <c r="G419">
        <f t="shared" si="20"/>
        <v>1</v>
      </c>
    </row>
    <row r="420" spans="1:7">
      <c r="A420" s="10">
        <v>43984</v>
      </c>
      <c r="B420" s="1">
        <f t="shared" si="18"/>
        <v>1</v>
      </c>
      <c r="C420" s="19">
        <v>0.47142361111111114</v>
      </c>
      <c r="D420">
        <v>0.94499999999999995</v>
      </c>
      <c r="F420">
        <f t="shared" si="19"/>
        <v>0</v>
      </c>
      <c r="G420">
        <f t="shared" si="20"/>
        <v>1</v>
      </c>
    </row>
    <row r="421" spans="1:7">
      <c r="A421" s="10">
        <v>43984</v>
      </c>
      <c r="B421" s="1">
        <f t="shared" si="18"/>
        <v>1</v>
      </c>
      <c r="C421" s="19">
        <v>0.47152777777777777</v>
      </c>
      <c r="D421">
        <v>0.94699999999999995</v>
      </c>
      <c r="F421">
        <f t="shared" si="19"/>
        <v>0</v>
      </c>
      <c r="G421">
        <f t="shared" si="20"/>
        <v>1</v>
      </c>
    </row>
    <row r="422" spans="1:7">
      <c r="A422" s="10">
        <v>43984</v>
      </c>
      <c r="B422" s="1">
        <f t="shared" si="18"/>
        <v>1</v>
      </c>
      <c r="C422" s="19">
        <v>0.47164351851851855</v>
      </c>
      <c r="D422">
        <v>0.93200000000000005</v>
      </c>
      <c r="F422">
        <f t="shared" si="19"/>
        <v>0</v>
      </c>
      <c r="G422">
        <f t="shared" si="20"/>
        <v>1</v>
      </c>
    </row>
    <row r="423" spans="1:7">
      <c r="A423" s="10">
        <v>43984</v>
      </c>
      <c r="B423" s="1">
        <f t="shared" si="18"/>
        <v>1</v>
      </c>
      <c r="C423" s="19">
        <v>0.47175925925925927</v>
      </c>
      <c r="D423">
        <v>0.89700000000000002</v>
      </c>
      <c r="F423">
        <f t="shared" si="19"/>
        <v>0</v>
      </c>
      <c r="G423">
        <f t="shared" si="20"/>
        <v>1</v>
      </c>
    </row>
    <row r="424" spans="1:7">
      <c r="A424" s="10">
        <v>43984</v>
      </c>
      <c r="B424" s="1">
        <f t="shared" si="18"/>
        <v>1</v>
      </c>
      <c r="C424" s="19">
        <v>0.47186342592592595</v>
      </c>
      <c r="D424">
        <v>0.93</v>
      </c>
      <c r="F424">
        <f t="shared" si="19"/>
        <v>0</v>
      </c>
      <c r="G424">
        <f t="shared" si="20"/>
        <v>1</v>
      </c>
    </row>
    <row r="425" spans="1:7">
      <c r="A425" s="10">
        <v>43984</v>
      </c>
      <c r="B425" s="1">
        <f t="shared" si="18"/>
        <v>1</v>
      </c>
      <c r="C425" s="19">
        <v>0.47197916666666667</v>
      </c>
      <c r="D425">
        <v>0.95799999999999996</v>
      </c>
      <c r="F425">
        <f t="shared" si="19"/>
        <v>0</v>
      </c>
      <c r="G425">
        <f t="shared" si="20"/>
        <v>1</v>
      </c>
    </row>
    <row r="426" spans="1:7">
      <c r="A426" s="10">
        <v>43984</v>
      </c>
      <c r="B426" s="1">
        <f t="shared" si="18"/>
        <v>1</v>
      </c>
      <c r="C426" s="19">
        <v>0.47208333333333335</v>
      </c>
      <c r="D426">
        <v>0.95</v>
      </c>
      <c r="F426">
        <f t="shared" si="19"/>
        <v>0</v>
      </c>
      <c r="G426">
        <f t="shared" si="20"/>
        <v>1</v>
      </c>
    </row>
    <row r="427" spans="1:7">
      <c r="A427" s="10">
        <v>43984</v>
      </c>
      <c r="B427" s="1">
        <f t="shared" si="18"/>
        <v>1</v>
      </c>
      <c r="C427" s="19">
        <v>0.47219907407407408</v>
      </c>
      <c r="D427">
        <v>0.91500000000000004</v>
      </c>
      <c r="F427">
        <f t="shared" si="19"/>
        <v>0</v>
      </c>
      <c r="G427">
        <f t="shared" si="20"/>
        <v>1</v>
      </c>
    </row>
    <row r="428" spans="1:7">
      <c r="A428" s="10">
        <v>43984</v>
      </c>
      <c r="B428" s="1">
        <f t="shared" si="18"/>
        <v>1</v>
      </c>
      <c r="C428" s="19">
        <v>0.47230324074074076</v>
      </c>
      <c r="D428">
        <v>0.96499999999999997</v>
      </c>
      <c r="F428">
        <f t="shared" si="19"/>
        <v>0</v>
      </c>
      <c r="G428">
        <f t="shared" si="20"/>
        <v>1</v>
      </c>
    </row>
    <row r="429" spans="1:7">
      <c r="A429" s="10">
        <v>43984</v>
      </c>
      <c r="B429" s="1">
        <f t="shared" si="18"/>
        <v>1</v>
      </c>
      <c r="C429" s="19">
        <v>0.47241898148148148</v>
      </c>
      <c r="D429">
        <v>0.91200000000000003</v>
      </c>
      <c r="F429">
        <f t="shared" si="19"/>
        <v>0</v>
      </c>
      <c r="G429">
        <f t="shared" si="20"/>
        <v>1</v>
      </c>
    </row>
    <row r="430" spans="1:7">
      <c r="A430" s="10">
        <v>43984</v>
      </c>
      <c r="B430" s="1">
        <f t="shared" si="18"/>
        <v>1</v>
      </c>
      <c r="C430" s="19">
        <v>0.47252314814814816</v>
      </c>
      <c r="D430">
        <v>0.96199999999999997</v>
      </c>
      <c r="F430">
        <f t="shared" si="19"/>
        <v>0</v>
      </c>
      <c r="G430">
        <f t="shared" si="20"/>
        <v>1</v>
      </c>
    </row>
    <row r="431" spans="1:7">
      <c r="A431" s="10">
        <v>43984</v>
      </c>
      <c r="B431" s="1">
        <f t="shared" si="18"/>
        <v>1</v>
      </c>
      <c r="C431" s="19">
        <v>0.47263888888888889</v>
      </c>
      <c r="D431">
        <v>0.95099999999999996</v>
      </c>
      <c r="F431">
        <f t="shared" si="19"/>
        <v>0</v>
      </c>
      <c r="G431">
        <f t="shared" si="20"/>
        <v>1</v>
      </c>
    </row>
    <row r="432" spans="1:7">
      <c r="A432" s="10">
        <v>43984</v>
      </c>
      <c r="B432" s="1">
        <f t="shared" si="18"/>
        <v>1</v>
      </c>
      <c r="C432" s="19">
        <v>0.47274305555555557</v>
      </c>
      <c r="D432">
        <v>0.96599999999999997</v>
      </c>
      <c r="F432">
        <f t="shared" si="19"/>
        <v>0</v>
      </c>
      <c r="G432">
        <f t="shared" si="20"/>
        <v>1</v>
      </c>
    </row>
    <row r="433" spans="1:7">
      <c r="A433" s="10">
        <v>43984</v>
      </c>
      <c r="B433" s="1">
        <f t="shared" si="18"/>
        <v>1</v>
      </c>
      <c r="C433" s="19">
        <v>0.47285879629629629</v>
      </c>
      <c r="D433">
        <v>0.89</v>
      </c>
      <c r="F433">
        <f t="shared" si="19"/>
        <v>0</v>
      </c>
      <c r="G433">
        <f t="shared" si="20"/>
        <v>1</v>
      </c>
    </row>
    <row r="434" spans="1:7">
      <c r="A434" s="10">
        <v>43984</v>
      </c>
      <c r="B434" s="1">
        <f t="shared" si="18"/>
        <v>1</v>
      </c>
      <c r="C434" s="19">
        <v>0.47297453703703707</v>
      </c>
      <c r="D434">
        <v>0.9</v>
      </c>
      <c r="F434">
        <f t="shared" si="19"/>
        <v>0</v>
      </c>
      <c r="G434">
        <f t="shared" si="20"/>
        <v>1</v>
      </c>
    </row>
    <row r="435" spans="1:7">
      <c r="A435" s="10">
        <v>43984</v>
      </c>
      <c r="B435" s="1">
        <f t="shared" si="18"/>
        <v>1</v>
      </c>
      <c r="C435" s="19">
        <v>0.4730787037037037</v>
      </c>
      <c r="D435">
        <v>0.95699999999999996</v>
      </c>
      <c r="F435">
        <f t="shared" si="19"/>
        <v>0</v>
      </c>
      <c r="G435">
        <f t="shared" si="20"/>
        <v>1</v>
      </c>
    </row>
    <row r="436" spans="1:7">
      <c r="A436" s="10">
        <v>43984</v>
      </c>
      <c r="B436" s="1">
        <f t="shared" si="18"/>
        <v>1</v>
      </c>
      <c r="C436" s="19">
        <v>0.47319444444444447</v>
      </c>
      <c r="D436">
        <v>0.95499999999999996</v>
      </c>
      <c r="F436">
        <f t="shared" si="19"/>
        <v>0</v>
      </c>
      <c r="G436">
        <f t="shared" si="20"/>
        <v>1</v>
      </c>
    </row>
    <row r="437" spans="1:7">
      <c r="A437" s="10">
        <v>43984</v>
      </c>
      <c r="B437" s="1">
        <f t="shared" si="18"/>
        <v>0.3</v>
      </c>
      <c r="C437" s="19">
        <v>0.4732986111111111</v>
      </c>
      <c r="D437">
        <v>0.55100000000000005</v>
      </c>
      <c r="F437">
        <f t="shared" si="19"/>
        <v>1</v>
      </c>
      <c r="G437">
        <f t="shared" si="20"/>
        <v>0</v>
      </c>
    </row>
    <row r="438" spans="1:7">
      <c r="A438" s="10">
        <v>43984</v>
      </c>
      <c r="B438" s="1">
        <f t="shared" si="18"/>
        <v>1</v>
      </c>
      <c r="C438" s="19">
        <v>0.47341435185185188</v>
      </c>
      <c r="D438">
        <v>0.95199999999999996</v>
      </c>
      <c r="F438">
        <f t="shared" si="19"/>
        <v>0</v>
      </c>
      <c r="G438">
        <f t="shared" si="20"/>
        <v>1</v>
      </c>
    </row>
    <row r="439" spans="1:7">
      <c r="A439" s="10">
        <v>43984</v>
      </c>
      <c r="B439" s="1">
        <f t="shared" si="18"/>
        <v>1</v>
      </c>
      <c r="C439" s="19">
        <v>0.47351851851851851</v>
      </c>
      <c r="D439">
        <v>0.96099999999999997</v>
      </c>
      <c r="F439">
        <f t="shared" si="19"/>
        <v>0</v>
      </c>
      <c r="G439">
        <f t="shared" si="20"/>
        <v>1</v>
      </c>
    </row>
    <row r="440" spans="1:7">
      <c r="A440" s="10">
        <v>43984</v>
      </c>
      <c r="B440" s="1">
        <f t="shared" si="18"/>
        <v>0.3</v>
      </c>
      <c r="C440" s="19">
        <v>0.47363425925925928</v>
      </c>
      <c r="D440">
        <v>0.55300000000000005</v>
      </c>
      <c r="F440">
        <f t="shared" si="19"/>
        <v>1</v>
      </c>
      <c r="G440">
        <f t="shared" si="20"/>
        <v>0</v>
      </c>
    </row>
    <row r="441" spans="1:7">
      <c r="A441" s="10">
        <v>43984</v>
      </c>
      <c r="B441" s="1">
        <f t="shared" si="18"/>
        <v>1</v>
      </c>
      <c r="C441" s="19">
        <v>0.47373842592592591</v>
      </c>
      <c r="D441">
        <v>0.91100000000000003</v>
      </c>
      <c r="F441">
        <f t="shared" si="19"/>
        <v>0</v>
      </c>
      <c r="G441">
        <f t="shared" si="20"/>
        <v>1</v>
      </c>
    </row>
    <row r="442" spans="1:7">
      <c r="A442" s="10">
        <v>43984</v>
      </c>
      <c r="B442" s="1">
        <f t="shared" si="18"/>
        <v>1</v>
      </c>
      <c r="C442" s="19">
        <v>0.47385416666666669</v>
      </c>
      <c r="D442">
        <v>0.96699999999999997</v>
      </c>
      <c r="F442">
        <f t="shared" si="19"/>
        <v>0</v>
      </c>
      <c r="G442">
        <f t="shared" si="20"/>
        <v>1</v>
      </c>
    </row>
    <row r="443" spans="1:7">
      <c r="A443" s="10">
        <v>43984</v>
      </c>
      <c r="B443" s="1">
        <f t="shared" ref="B443:B506" si="21">IF(D443&lt;J$5,0,IF(D443&lt;K$5,30%,100%))</f>
        <v>0.3</v>
      </c>
      <c r="C443" s="19">
        <v>0.47395833333333331</v>
      </c>
      <c r="D443">
        <v>0.82499999999999996</v>
      </c>
      <c r="F443">
        <f t="shared" si="19"/>
        <v>1</v>
      </c>
      <c r="G443">
        <f t="shared" si="20"/>
        <v>0</v>
      </c>
    </row>
    <row r="444" spans="1:7">
      <c r="A444" s="10">
        <v>43984</v>
      </c>
      <c r="B444" s="1">
        <f t="shared" si="21"/>
        <v>1</v>
      </c>
      <c r="C444" s="19">
        <v>0.47407407407407409</v>
      </c>
      <c r="D444">
        <v>0.91500000000000004</v>
      </c>
      <c r="F444">
        <f t="shared" si="19"/>
        <v>0</v>
      </c>
      <c r="G444">
        <f t="shared" si="20"/>
        <v>1</v>
      </c>
    </row>
    <row r="445" spans="1:7">
      <c r="A445" s="10">
        <v>43984</v>
      </c>
      <c r="B445" s="1">
        <f t="shared" si="21"/>
        <v>1</v>
      </c>
      <c r="C445" s="19">
        <v>0.47418981481481487</v>
      </c>
      <c r="D445">
        <v>0.92300000000000004</v>
      </c>
      <c r="F445">
        <f t="shared" si="19"/>
        <v>0</v>
      </c>
      <c r="G445">
        <f t="shared" si="20"/>
        <v>1</v>
      </c>
    </row>
    <row r="446" spans="1:7">
      <c r="A446" s="10">
        <v>43984</v>
      </c>
      <c r="B446" s="1">
        <f t="shared" si="21"/>
        <v>1</v>
      </c>
      <c r="C446" s="19">
        <v>0.4742939814814815</v>
      </c>
      <c r="D446">
        <v>0.97199999999999998</v>
      </c>
      <c r="F446">
        <f t="shared" si="19"/>
        <v>0</v>
      </c>
      <c r="G446">
        <f t="shared" si="20"/>
        <v>1</v>
      </c>
    </row>
    <row r="447" spans="1:7">
      <c r="A447" s="10">
        <v>43984</v>
      </c>
      <c r="B447" s="1">
        <f t="shared" si="21"/>
        <v>1</v>
      </c>
      <c r="C447" s="19">
        <v>0.47440972222222227</v>
      </c>
      <c r="D447">
        <v>0.93300000000000005</v>
      </c>
      <c r="F447">
        <f t="shared" si="19"/>
        <v>0</v>
      </c>
      <c r="G447">
        <f t="shared" si="20"/>
        <v>1</v>
      </c>
    </row>
    <row r="448" spans="1:7">
      <c r="A448" s="10">
        <v>43984</v>
      </c>
      <c r="B448" s="1">
        <f t="shared" si="21"/>
        <v>1</v>
      </c>
      <c r="C448" s="19">
        <v>0.4745138888888889</v>
      </c>
      <c r="D448">
        <v>0.96799999999999997</v>
      </c>
      <c r="F448">
        <f t="shared" si="19"/>
        <v>0</v>
      </c>
      <c r="G448">
        <f t="shared" si="20"/>
        <v>1</v>
      </c>
    </row>
    <row r="449" spans="1:7">
      <c r="A449" s="10">
        <v>43984</v>
      </c>
      <c r="B449" s="1">
        <f t="shared" si="21"/>
        <v>1</v>
      </c>
      <c r="C449" s="19">
        <v>0.47462962962962968</v>
      </c>
      <c r="D449">
        <v>0.91200000000000003</v>
      </c>
      <c r="F449">
        <f t="shared" si="19"/>
        <v>0</v>
      </c>
      <c r="G449">
        <f t="shared" si="20"/>
        <v>1</v>
      </c>
    </row>
    <row r="450" spans="1:7">
      <c r="A450" s="10">
        <v>43984</v>
      </c>
      <c r="B450" s="1">
        <f t="shared" si="21"/>
        <v>1</v>
      </c>
      <c r="C450" s="19">
        <v>0.47473379629629631</v>
      </c>
      <c r="D450">
        <v>0.95099999999999996</v>
      </c>
      <c r="F450">
        <f t="shared" si="19"/>
        <v>0</v>
      </c>
      <c r="G450">
        <f t="shared" si="20"/>
        <v>1</v>
      </c>
    </row>
    <row r="451" spans="1:7">
      <c r="A451" s="10">
        <v>43984</v>
      </c>
      <c r="B451" s="1">
        <f t="shared" si="21"/>
        <v>1</v>
      </c>
      <c r="C451" s="19">
        <v>0.47484953703703708</v>
      </c>
      <c r="D451">
        <v>0.97399999999999998</v>
      </c>
      <c r="F451">
        <f t="shared" ref="F451:F514" si="22">IF(B451=30%,1,0)</f>
        <v>0</v>
      </c>
      <c r="G451">
        <f t="shared" ref="G451:G514" si="23">IF(B451=100%,1,0)</f>
        <v>1</v>
      </c>
    </row>
    <row r="452" spans="1:7">
      <c r="A452" s="10">
        <v>43984</v>
      </c>
      <c r="B452" s="1">
        <f t="shared" si="21"/>
        <v>1</v>
      </c>
      <c r="C452" s="19">
        <v>0.47495370370370371</v>
      </c>
      <c r="D452">
        <v>0.96699999999999997</v>
      </c>
      <c r="F452">
        <f t="shared" si="22"/>
        <v>0</v>
      </c>
      <c r="G452">
        <f t="shared" si="23"/>
        <v>1</v>
      </c>
    </row>
    <row r="453" spans="1:7">
      <c r="A453" s="10">
        <v>43984</v>
      </c>
      <c r="B453" s="1">
        <f t="shared" si="21"/>
        <v>1</v>
      </c>
      <c r="C453" s="19">
        <v>0.47506944444444449</v>
      </c>
      <c r="D453">
        <v>0.94299999999999995</v>
      </c>
      <c r="F453">
        <f t="shared" si="22"/>
        <v>0</v>
      </c>
      <c r="G453">
        <f t="shared" si="23"/>
        <v>1</v>
      </c>
    </row>
    <row r="454" spans="1:7">
      <c r="A454" s="10">
        <v>43984</v>
      </c>
      <c r="B454" s="1">
        <f t="shared" si="21"/>
        <v>1</v>
      </c>
      <c r="C454" s="19">
        <v>0.47517361111111112</v>
      </c>
      <c r="D454">
        <v>0.91900000000000004</v>
      </c>
      <c r="F454">
        <f t="shared" si="22"/>
        <v>0</v>
      </c>
      <c r="G454">
        <f t="shared" si="23"/>
        <v>1</v>
      </c>
    </row>
    <row r="455" spans="1:7">
      <c r="A455" s="10">
        <v>43984</v>
      </c>
      <c r="B455" s="1">
        <f t="shared" si="21"/>
        <v>1</v>
      </c>
      <c r="C455" s="19">
        <v>0.47528935185185189</v>
      </c>
      <c r="D455">
        <v>0.96699999999999997</v>
      </c>
      <c r="F455">
        <f t="shared" si="22"/>
        <v>0</v>
      </c>
      <c r="G455">
        <f t="shared" si="23"/>
        <v>1</v>
      </c>
    </row>
    <row r="456" spans="1:7">
      <c r="A456" s="10">
        <v>43984</v>
      </c>
      <c r="B456" s="1">
        <f t="shared" si="21"/>
        <v>1</v>
      </c>
      <c r="C456" s="19">
        <v>0.47539351851851852</v>
      </c>
      <c r="D456">
        <v>0.96099999999999997</v>
      </c>
      <c r="F456">
        <f t="shared" si="22"/>
        <v>0</v>
      </c>
      <c r="G456">
        <f t="shared" si="23"/>
        <v>1</v>
      </c>
    </row>
    <row r="457" spans="1:7">
      <c r="A457" s="10">
        <v>43984</v>
      </c>
      <c r="B457" s="1">
        <f t="shared" si="21"/>
        <v>1</v>
      </c>
      <c r="C457" s="19">
        <v>0.4755092592592593</v>
      </c>
      <c r="D457">
        <v>0.93799999999999994</v>
      </c>
      <c r="F457">
        <f t="shared" si="22"/>
        <v>0</v>
      </c>
      <c r="G457">
        <f t="shared" si="23"/>
        <v>1</v>
      </c>
    </row>
    <row r="458" spans="1:7">
      <c r="A458" s="10">
        <v>43984</v>
      </c>
      <c r="B458" s="1">
        <f t="shared" si="21"/>
        <v>1</v>
      </c>
      <c r="C458" s="19">
        <v>0.47562499999999996</v>
      </c>
      <c r="D458">
        <v>0.97399999999999998</v>
      </c>
      <c r="F458">
        <f t="shared" si="22"/>
        <v>0</v>
      </c>
      <c r="G458">
        <f t="shared" si="23"/>
        <v>1</v>
      </c>
    </row>
    <row r="459" spans="1:7">
      <c r="A459" s="10">
        <v>43984</v>
      </c>
      <c r="B459" s="1">
        <f t="shared" si="21"/>
        <v>1</v>
      </c>
      <c r="C459" s="19">
        <v>0.4757291666666667</v>
      </c>
      <c r="D459">
        <v>0.97299999999999998</v>
      </c>
      <c r="F459">
        <f t="shared" si="22"/>
        <v>0</v>
      </c>
      <c r="G459">
        <f t="shared" si="23"/>
        <v>1</v>
      </c>
    </row>
    <row r="460" spans="1:7">
      <c r="A460" s="10">
        <v>43984</v>
      </c>
      <c r="B460" s="1">
        <f t="shared" si="21"/>
        <v>1</v>
      </c>
      <c r="C460" s="19">
        <v>0.47584490740740737</v>
      </c>
      <c r="D460">
        <v>0.97199999999999998</v>
      </c>
      <c r="F460">
        <f t="shared" si="22"/>
        <v>0</v>
      </c>
      <c r="G460">
        <f t="shared" si="23"/>
        <v>1</v>
      </c>
    </row>
    <row r="461" spans="1:7">
      <c r="A461" s="10">
        <v>43984</v>
      </c>
      <c r="B461" s="1">
        <f t="shared" si="21"/>
        <v>1</v>
      </c>
      <c r="C461" s="19">
        <v>0.47594907407407411</v>
      </c>
      <c r="D461">
        <v>0.96899999999999997</v>
      </c>
      <c r="F461">
        <f t="shared" si="22"/>
        <v>0</v>
      </c>
      <c r="G461">
        <f t="shared" si="23"/>
        <v>1</v>
      </c>
    </row>
    <row r="462" spans="1:7">
      <c r="A462" s="10">
        <v>43984</v>
      </c>
      <c r="B462" s="1">
        <f t="shared" si="21"/>
        <v>1</v>
      </c>
      <c r="C462" s="19">
        <v>0.47606481481481483</v>
      </c>
      <c r="D462">
        <v>0.93</v>
      </c>
      <c r="F462">
        <f t="shared" si="22"/>
        <v>0</v>
      </c>
      <c r="G462">
        <f t="shared" si="23"/>
        <v>1</v>
      </c>
    </row>
    <row r="463" spans="1:7">
      <c r="A463" s="10">
        <v>43984</v>
      </c>
      <c r="B463" s="1">
        <f t="shared" si="21"/>
        <v>1</v>
      </c>
      <c r="C463" s="19">
        <v>0.47616898148148151</v>
      </c>
      <c r="D463">
        <v>0.97799999999999998</v>
      </c>
      <c r="F463">
        <f t="shared" si="22"/>
        <v>0</v>
      </c>
      <c r="G463">
        <f t="shared" si="23"/>
        <v>1</v>
      </c>
    </row>
    <row r="464" spans="1:7">
      <c r="A464" s="10">
        <v>43984</v>
      </c>
      <c r="B464" s="1">
        <f t="shared" si="21"/>
        <v>1</v>
      </c>
      <c r="C464" s="19">
        <v>0.47628472222222223</v>
      </c>
      <c r="D464">
        <v>0.90800000000000003</v>
      </c>
      <c r="F464">
        <f t="shared" si="22"/>
        <v>0</v>
      </c>
      <c r="G464">
        <f t="shared" si="23"/>
        <v>1</v>
      </c>
    </row>
    <row r="465" spans="1:7">
      <c r="A465" s="10">
        <v>43984</v>
      </c>
      <c r="B465" s="1">
        <f t="shared" si="21"/>
        <v>1</v>
      </c>
      <c r="C465" s="19">
        <v>0.47638888888888892</v>
      </c>
      <c r="D465">
        <v>0.93200000000000005</v>
      </c>
      <c r="F465">
        <f t="shared" si="22"/>
        <v>0</v>
      </c>
      <c r="G465">
        <f t="shared" si="23"/>
        <v>1</v>
      </c>
    </row>
    <row r="466" spans="1:7">
      <c r="A466" s="10">
        <v>43984</v>
      </c>
      <c r="B466" s="1">
        <f t="shared" si="21"/>
        <v>1</v>
      </c>
      <c r="C466" s="19">
        <v>0.47650462962962964</v>
      </c>
      <c r="D466">
        <v>0.97599999999999998</v>
      </c>
      <c r="F466">
        <f t="shared" si="22"/>
        <v>0</v>
      </c>
      <c r="G466">
        <f t="shared" si="23"/>
        <v>1</v>
      </c>
    </row>
    <row r="467" spans="1:7">
      <c r="A467" s="10">
        <v>43984</v>
      </c>
      <c r="B467" s="1">
        <f t="shared" si="21"/>
        <v>1</v>
      </c>
      <c r="C467" s="19">
        <v>0.47660879629629632</v>
      </c>
      <c r="D467">
        <v>0.93799999999999994</v>
      </c>
      <c r="F467">
        <f t="shared" si="22"/>
        <v>0</v>
      </c>
      <c r="G467">
        <f t="shared" si="23"/>
        <v>1</v>
      </c>
    </row>
    <row r="468" spans="1:7">
      <c r="A468" s="10">
        <v>43984</v>
      </c>
      <c r="B468" s="1">
        <f t="shared" si="21"/>
        <v>1</v>
      </c>
      <c r="C468" s="19">
        <v>0.47672453703703704</v>
      </c>
      <c r="D468">
        <v>0.97699999999999998</v>
      </c>
      <c r="F468">
        <f t="shared" si="22"/>
        <v>0</v>
      </c>
      <c r="G468">
        <f t="shared" si="23"/>
        <v>1</v>
      </c>
    </row>
    <row r="469" spans="1:7">
      <c r="A469" s="10">
        <v>43984</v>
      </c>
      <c r="B469" s="1">
        <f t="shared" si="21"/>
        <v>1</v>
      </c>
      <c r="C469" s="19">
        <v>0.47684027777777777</v>
      </c>
      <c r="D469">
        <v>0.95</v>
      </c>
      <c r="F469">
        <f t="shared" si="22"/>
        <v>0</v>
      </c>
      <c r="G469">
        <f t="shared" si="23"/>
        <v>1</v>
      </c>
    </row>
    <row r="470" spans="1:7">
      <c r="A470" s="10">
        <v>43984</v>
      </c>
      <c r="B470" s="1">
        <f t="shared" si="21"/>
        <v>1</v>
      </c>
      <c r="C470" s="19">
        <v>0.47694444444444445</v>
      </c>
      <c r="D470">
        <v>0.94099999999999995</v>
      </c>
      <c r="F470">
        <f t="shared" si="22"/>
        <v>0</v>
      </c>
      <c r="G470">
        <f t="shared" si="23"/>
        <v>1</v>
      </c>
    </row>
    <row r="471" spans="1:7">
      <c r="A471" s="10">
        <v>43984</v>
      </c>
      <c r="B471" s="1">
        <f t="shared" si="21"/>
        <v>1</v>
      </c>
      <c r="C471" s="19">
        <v>0.47706018518518517</v>
      </c>
      <c r="D471">
        <v>0.92400000000000004</v>
      </c>
      <c r="F471">
        <f t="shared" si="22"/>
        <v>0</v>
      </c>
      <c r="G471">
        <f t="shared" si="23"/>
        <v>1</v>
      </c>
    </row>
    <row r="472" spans="1:7">
      <c r="A472" s="10">
        <v>43984</v>
      </c>
      <c r="B472" s="1">
        <f t="shared" si="21"/>
        <v>1</v>
      </c>
      <c r="C472" s="19">
        <v>0.47716435185185185</v>
      </c>
      <c r="D472">
        <v>0.97299999999999998</v>
      </c>
      <c r="F472">
        <f t="shared" si="22"/>
        <v>0</v>
      </c>
      <c r="G472">
        <f t="shared" si="23"/>
        <v>1</v>
      </c>
    </row>
    <row r="473" spans="1:7">
      <c r="A473" s="10">
        <v>43984</v>
      </c>
      <c r="B473" s="1">
        <f t="shared" si="21"/>
        <v>1</v>
      </c>
      <c r="C473" s="19">
        <v>0.47728009259259263</v>
      </c>
      <c r="D473">
        <v>0.95699999999999996</v>
      </c>
      <c r="F473">
        <f t="shared" si="22"/>
        <v>0</v>
      </c>
      <c r="G473">
        <f t="shared" si="23"/>
        <v>1</v>
      </c>
    </row>
    <row r="474" spans="1:7">
      <c r="A474" s="10">
        <v>43984</v>
      </c>
      <c r="B474" s="1">
        <f t="shared" si="21"/>
        <v>1</v>
      </c>
      <c r="C474" s="19">
        <v>0.47738425925925926</v>
      </c>
      <c r="D474">
        <v>0.93</v>
      </c>
      <c r="F474">
        <f t="shared" si="22"/>
        <v>0</v>
      </c>
      <c r="G474">
        <f t="shared" si="23"/>
        <v>1</v>
      </c>
    </row>
    <row r="475" spans="1:7">
      <c r="A475" s="10">
        <v>43984</v>
      </c>
      <c r="B475" s="1">
        <f t="shared" si="21"/>
        <v>1</v>
      </c>
      <c r="C475" s="19">
        <v>0.47750000000000004</v>
      </c>
      <c r="D475">
        <v>0.90400000000000003</v>
      </c>
      <c r="F475">
        <f t="shared" si="22"/>
        <v>0</v>
      </c>
      <c r="G475">
        <f t="shared" si="23"/>
        <v>1</v>
      </c>
    </row>
    <row r="476" spans="1:7">
      <c r="A476" s="10">
        <v>43984</v>
      </c>
      <c r="B476" s="1">
        <f t="shared" si="21"/>
        <v>1</v>
      </c>
      <c r="C476" s="19">
        <v>0.47760416666666666</v>
      </c>
      <c r="D476">
        <v>0.95399999999999996</v>
      </c>
      <c r="F476">
        <f t="shared" si="22"/>
        <v>0</v>
      </c>
      <c r="G476">
        <f t="shared" si="23"/>
        <v>1</v>
      </c>
    </row>
    <row r="477" spans="1:7">
      <c r="A477" s="10">
        <v>43984</v>
      </c>
      <c r="B477" s="1">
        <f t="shared" si="21"/>
        <v>0.3</v>
      </c>
      <c r="C477" s="19">
        <v>0.47771990740740744</v>
      </c>
      <c r="D477">
        <v>0.63900000000000001</v>
      </c>
      <c r="F477">
        <f t="shared" si="22"/>
        <v>1</v>
      </c>
      <c r="G477">
        <f t="shared" si="23"/>
        <v>0</v>
      </c>
    </row>
    <row r="478" spans="1:7">
      <c r="A478" s="10">
        <v>43984</v>
      </c>
      <c r="B478" s="1">
        <f t="shared" si="21"/>
        <v>1</v>
      </c>
      <c r="C478" s="19">
        <v>0.47782407407407407</v>
      </c>
      <c r="D478">
        <v>0.96199999999999997</v>
      </c>
      <c r="F478">
        <f t="shared" si="22"/>
        <v>0</v>
      </c>
      <c r="G478">
        <f t="shared" si="23"/>
        <v>1</v>
      </c>
    </row>
    <row r="479" spans="1:7">
      <c r="A479" s="10">
        <v>43984</v>
      </c>
      <c r="B479" s="1">
        <f t="shared" si="21"/>
        <v>1</v>
      </c>
      <c r="C479" s="19">
        <v>0.47793981481481485</v>
      </c>
      <c r="D479">
        <v>0.97899999999999998</v>
      </c>
      <c r="F479">
        <f t="shared" si="22"/>
        <v>0</v>
      </c>
      <c r="G479">
        <f t="shared" si="23"/>
        <v>1</v>
      </c>
    </row>
    <row r="480" spans="1:7">
      <c r="A480" s="10">
        <v>43984</v>
      </c>
      <c r="B480" s="1">
        <f t="shared" si="21"/>
        <v>0.3</v>
      </c>
      <c r="C480" s="19">
        <v>0.47805555555555551</v>
      </c>
      <c r="D480">
        <v>0.497</v>
      </c>
      <c r="F480">
        <f t="shared" si="22"/>
        <v>1</v>
      </c>
      <c r="G480">
        <f t="shared" si="23"/>
        <v>0</v>
      </c>
    </row>
    <row r="481" spans="1:7">
      <c r="A481" s="10">
        <v>43984</v>
      </c>
      <c r="B481" s="1">
        <f t="shared" si="21"/>
        <v>1</v>
      </c>
      <c r="C481" s="19">
        <v>0.47815972222222225</v>
      </c>
      <c r="D481">
        <v>0.94399999999999995</v>
      </c>
      <c r="F481">
        <f t="shared" si="22"/>
        <v>0</v>
      </c>
      <c r="G481">
        <f t="shared" si="23"/>
        <v>1</v>
      </c>
    </row>
    <row r="482" spans="1:7">
      <c r="A482" s="10">
        <v>43984</v>
      </c>
      <c r="B482" s="1">
        <f t="shared" si="21"/>
        <v>0.3</v>
      </c>
      <c r="C482" s="19">
        <v>0.47827546296296292</v>
      </c>
      <c r="D482">
        <v>0.54</v>
      </c>
      <c r="F482">
        <f t="shared" si="22"/>
        <v>1</v>
      </c>
      <c r="G482">
        <f t="shared" si="23"/>
        <v>0</v>
      </c>
    </row>
    <row r="483" spans="1:7">
      <c r="A483" s="10">
        <v>43984</v>
      </c>
      <c r="B483" s="1">
        <f t="shared" si="21"/>
        <v>1</v>
      </c>
      <c r="C483" s="19">
        <v>0.47837962962962965</v>
      </c>
      <c r="D483">
        <v>0.92200000000000004</v>
      </c>
      <c r="F483">
        <f t="shared" si="22"/>
        <v>0</v>
      </c>
      <c r="G483">
        <f t="shared" si="23"/>
        <v>1</v>
      </c>
    </row>
    <row r="484" spans="1:7">
      <c r="A484" s="10">
        <v>43984</v>
      </c>
      <c r="B484" s="1">
        <f t="shared" si="21"/>
        <v>1</v>
      </c>
      <c r="C484" s="19">
        <v>0.47849537037037032</v>
      </c>
      <c r="D484">
        <v>0.92800000000000005</v>
      </c>
      <c r="F484">
        <f t="shared" si="22"/>
        <v>0</v>
      </c>
      <c r="G484">
        <f t="shared" si="23"/>
        <v>1</v>
      </c>
    </row>
    <row r="485" spans="1:7">
      <c r="A485" s="10">
        <v>43984</v>
      </c>
      <c r="B485" s="1">
        <f t="shared" si="21"/>
        <v>1</v>
      </c>
      <c r="C485" s="19">
        <v>0.47859953703703706</v>
      </c>
      <c r="D485">
        <v>0.91100000000000003</v>
      </c>
      <c r="F485">
        <f t="shared" si="22"/>
        <v>0</v>
      </c>
      <c r="G485">
        <f t="shared" si="23"/>
        <v>1</v>
      </c>
    </row>
    <row r="486" spans="1:7">
      <c r="A486" s="10">
        <v>43984</v>
      </c>
      <c r="B486" s="1">
        <f t="shared" si="21"/>
        <v>1</v>
      </c>
      <c r="C486" s="19">
        <v>0.47871527777777773</v>
      </c>
      <c r="D486">
        <v>0.95199999999999996</v>
      </c>
      <c r="F486">
        <f t="shared" si="22"/>
        <v>0</v>
      </c>
      <c r="G486">
        <f t="shared" si="23"/>
        <v>1</v>
      </c>
    </row>
    <row r="487" spans="1:7">
      <c r="A487" s="10">
        <v>43984</v>
      </c>
      <c r="B487" s="1">
        <f t="shared" si="21"/>
        <v>1</v>
      </c>
      <c r="C487" s="19">
        <v>0.47881944444444446</v>
      </c>
      <c r="D487">
        <v>0.97299999999999998</v>
      </c>
      <c r="F487">
        <f t="shared" si="22"/>
        <v>0</v>
      </c>
      <c r="G487">
        <f t="shared" si="23"/>
        <v>1</v>
      </c>
    </row>
    <row r="488" spans="1:7">
      <c r="A488" s="10">
        <v>43984</v>
      </c>
      <c r="B488" s="1">
        <f t="shared" si="21"/>
        <v>1</v>
      </c>
      <c r="C488" s="19">
        <v>0.47893518518518513</v>
      </c>
      <c r="D488">
        <v>0.96899999999999997</v>
      </c>
      <c r="F488">
        <f t="shared" si="22"/>
        <v>0</v>
      </c>
      <c r="G488">
        <f t="shared" si="23"/>
        <v>1</v>
      </c>
    </row>
    <row r="489" spans="1:7">
      <c r="A489" s="10">
        <v>43984</v>
      </c>
      <c r="B489" s="1">
        <f t="shared" si="21"/>
        <v>1</v>
      </c>
      <c r="C489" s="19">
        <v>0.47903935185185187</v>
      </c>
      <c r="D489">
        <v>0.94699999999999995</v>
      </c>
      <c r="F489">
        <f t="shared" si="22"/>
        <v>0</v>
      </c>
      <c r="G489">
        <f t="shared" si="23"/>
        <v>1</v>
      </c>
    </row>
    <row r="490" spans="1:7">
      <c r="A490" s="10">
        <v>43984</v>
      </c>
      <c r="B490" s="1">
        <f t="shared" si="21"/>
        <v>1</v>
      </c>
      <c r="C490" s="19">
        <v>0.47915509259259265</v>
      </c>
      <c r="D490">
        <v>0.97099999999999997</v>
      </c>
      <c r="F490">
        <f t="shared" si="22"/>
        <v>0</v>
      </c>
      <c r="G490">
        <f t="shared" si="23"/>
        <v>1</v>
      </c>
    </row>
    <row r="491" spans="1:7">
      <c r="A491" s="10">
        <v>43984</v>
      </c>
      <c r="B491" s="1">
        <f t="shared" si="21"/>
        <v>1</v>
      </c>
      <c r="C491" s="19">
        <v>0.47927083333333331</v>
      </c>
      <c r="D491">
        <v>0.95799999999999996</v>
      </c>
      <c r="F491">
        <f t="shared" si="22"/>
        <v>0</v>
      </c>
      <c r="G491">
        <f t="shared" si="23"/>
        <v>1</v>
      </c>
    </row>
    <row r="492" spans="1:7">
      <c r="A492" s="10">
        <v>43984</v>
      </c>
      <c r="B492" s="1">
        <f t="shared" si="21"/>
        <v>1</v>
      </c>
      <c r="C492" s="19">
        <v>0.47937500000000005</v>
      </c>
      <c r="D492">
        <v>0.92200000000000004</v>
      </c>
      <c r="F492">
        <f t="shared" si="22"/>
        <v>0</v>
      </c>
      <c r="G492">
        <f t="shared" si="23"/>
        <v>1</v>
      </c>
    </row>
    <row r="493" spans="1:7">
      <c r="A493" s="10">
        <v>43984</v>
      </c>
      <c r="B493" s="1">
        <f t="shared" si="21"/>
        <v>1</v>
      </c>
      <c r="C493" s="19">
        <v>0.47949074074074072</v>
      </c>
      <c r="D493">
        <v>0.93899999999999995</v>
      </c>
      <c r="F493">
        <f t="shared" si="22"/>
        <v>0</v>
      </c>
      <c r="G493">
        <f t="shared" si="23"/>
        <v>1</v>
      </c>
    </row>
    <row r="494" spans="1:7">
      <c r="A494" s="10">
        <v>43984</v>
      </c>
      <c r="B494" s="1">
        <f t="shared" si="21"/>
        <v>1</v>
      </c>
      <c r="C494" s="19">
        <v>0.47959490740740746</v>
      </c>
      <c r="D494">
        <v>0.97899999999999998</v>
      </c>
      <c r="F494">
        <f t="shared" si="22"/>
        <v>0</v>
      </c>
      <c r="G494">
        <f t="shared" si="23"/>
        <v>1</v>
      </c>
    </row>
    <row r="495" spans="1:7">
      <c r="A495" s="10">
        <v>43984</v>
      </c>
      <c r="B495" s="1">
        <f t="shared" si="21"/>
        <v>0.3</v>
      </c>
      <c r="C495" s="19">
        <v>0.47971064814814812</v>
      </c>
      <c r="D495">
        <v>0.54200000000000004</v>
      </c>
      <c r="F495">
        <f t="shared" si="22"/>
        <v>1</v>
      </c>
      <c r="G495">
        <f t="shared" si="23"/>
        <v>0</v>
      </c>
    </row>
    <row r="496" spans="1:7">
      <c r="A496" s="10">
        <v>43984</v>
      </c>
      <c r="B496" s="1">
        <f t="shared" si="21"/>
        <v>1</v>
      </c>
      <c r="C496" s="19">
        <v>0.47981481481481486</v>
      </c>
      <c r="D496">
        <v>0.92800000000000005</v>
      </c>
      <c r="F496">
        <f t="shared" si="22"/>
        <v>0</v>
      </c>
      <c r="G496">
        <f t="shared" si="23"/>
        <v>1</v>
      </c>
    </row>
    <row r="497" spans="1:7">
      <c r="A497" s="10">
        <v>43984</v>
      </c>
      <c r="B497" s="1">
        <f t="shared" si="21"/>
        <v>1</v>
      </c>
      <c r="C497" s="19">
        <v>0.47993055555555553</v>
      </c>
      <c r="D497">
        <v>0.94699999999999995</v>
      </c>
      <c r="F497">
        <f t="shared" si="22"/>
        <v>0</v>
      </c>
      <c r="G497">
        <f t="shared" si="23"/>
        <v>1</v>
      </c>
    </row>
    <row r="498" spans="1:7">
      <c r="A498" s="10">
        <v>43984</v>
      </c>
      <c r="B498" s="1">
        <f t="shared" si="21"/>
        <v>1</v>
      </c>
      <c r="C498" s="19">
        <v>0.48003472222222227</v>
      </c>
      <c r="D498">
        <v>0.96299999999999997</v>
      </c>
      <c r="F498">
        <f t="shared" si="22"/>
        <v>0</v>
      </c>
      <c r="G498">
        <f t="shared" si="23"/>
        <v>1</v>
      </c>
    </row>
    <row r="499" spans="1:7">
      <c r="A499" s="10">
        <v>43984</v>
      </c>
      <c r="B499" s="1">
        <f t="shared" si="21"/>
        <v>1</v>
      </c>
      <c r="C499" s="19">
        <v>0.48015046296296293</v>
      </c>
      <c r="D499">
        <v>0.95</v>
      </c>
      <c r="F499">
        <f t="shared" si="22"/>
        <v>0</v>
      </c>
      <c r="G499">
        <f t="shared" si="23"/>
        <v>1</v>
      </c>
    </row>
    <row r="500" spans="1:7">
      <c r="A500" s="10">
        <v>43984</v>
      </c>
      <c r="B500" s="1">
        <f t="shared" si="21"/>
        <v>1</v>
      </c>
      <c r="C500" s="19">
        <v>0.48025462962962967</v>
      </c>
      <c r="D500">
        <v>0.94399999999999995</v>
      </c>
      <c r="F500">
        <f t="shared" si="22"/>
        <v>0</v>
      </c>
      <c r="G500">
        <f t="shared" si="23"/>
        <v>1</v>
      </c>
    </row>
    <row r="501" spans="1:7">
      <c r="A501" s="10">
        <v>43984</v>
      </c>
      <c r="B501" s="1">
        <f t="shared" si="21"/>
        <v>1</v>
      </c>
      <c r="C501" s="19">
        <v>0.48037037037037034</v>
      </c>
      <c r="D501">
        <v>0.94099999999999995</v>
      </c>
      <c r="F501">
        <f t="shared" si="22"/>
        <v>0</v>
      </c>
      <c r="G501">
        <f t="shared" si="23"/>
        <v>1</v>
      </c>
    </row>
    <row r="502" spans="1:7">
      <c r="A502" s="10">
        <v>43984</v>
      </c>
      <c r="B502" s="1">
        <f t="shared" si="21"/>
        <v>1</v>
      </c>
      <c r="C502" s="19">
        <v>0.48047453703703707</v>
      </c>
      <c r="D502">
        <v>0.89700000000000002</v>
      </c>
      <c r="F502">
        <f t="shared" si="22"/>
        <v>0</v>
      </c>
      <c r="G502">
        <f t="shared" si="23"/>
        <v>1</v>
      </c>
    </row>
    <row r="503" spans="1:7">
      <c r="A503" s="10">
        <v>43984</v>
      </c>
      <c r="B503" s="1">
        <f t="shared" si="21"/>
        <v>1</v>
      </c>
      <c r="C503" s="19">
        <v>0.48059027777777774</v>
      </c>
      <c r="D503">
        <v>0.92600000000000005</v>
      </c>
      <c r="F503">
        <f t="shared" si="22"/>
        <v>0</v>
      </c>
      <c r="G503">
        <f t="shared" si="23"/>
        <v>1</v>
      </c>
    </row>
    <row r="504" spans="1:7">
      <c r="A504" s="10">
        <v>43984</v>
      </c>
      <c r="B504" s="1">
        <f t="shared" si="21"/>
        <v>1</v>
      </c>
      <c r="C504" s="19">
        <v>0.48070601851851852</v>
      </c>
      <c r="D504">
        <v>0.91500000000000004</v>
      </c>
      <c r="F504">
        <f t="shared" si="22"/>
        <v>0</v>
      </c>
      <c r="G504">
        <f t="shared" si="23"/>
        <v>1</v>
      </c>
    </row>
    <row r="505" spans="1:7">
      <c r="A505" s="10">
        <v>43984</v>
      </c>
      <c r="B505" s="1">
        <f t="shared" si="21"/>
        <v>1</v>
      </c>
      <c r="C505" s="19">
        <v>0.4808101851851852</v>
      </c>
      <c r="D505">
        <v>0.94099999999999995</v>
      </c>
      <c r="F505">
        <f t="shared" si="22"/>
        <v>0</v>
      </c>
      <c r="G505">
        <f t="shared" si="23"/>
        <v>1</v>
      </c>
    </row>
    <row r="506" spans="1:7">
      <c r="A506" s="10">
        <v>43984</v>
      </c>
      <c r="B506" s="1">
        <f t="shared" si="21"/>
        <v>1</v>
      </c>
      <c r="C506" s="19">
        <v>0.48092592592592592</v>
      </c>
      <c r="D506">
        <v>0.98399999999999999</v>
      </c>
      <c r="F506">
        <f t="shared" si="22"/>
        <v>0</v>
      </c>
      <c r="G506">
        <f t="shared" si="23"/>
        <v>1</v>
      </c>
    </row>
    <row r="507" spans="1:7">
      <c r="A507" s="10">
        <v>43984</v>
      </c>
      <c r="B507" s="1">
        <f t="shared" ref="B507:B570" si="24">IF(D507&lt;J$5,0,IF(D507&lt;K$5,30%,100%))</f>
        <v>1</v>
      </c>
      <c r="C507" s="19">
        <v>0.48103009259259261</v>
      </c>
      <c r="D507">
        <v>0.90100000000000002</v>
      </c>
      <c r="F507">
        <f t="shared" si="22"/>
        <v>0</v>
      </c>
      <c r="G507">
        <f t="shared" si="23"/>
        <v>1</v>
      </c>
    </row>
    <row r="508" spans="1:7">
      <c r="A508" s="10">
        <v>43984</v>
      </c>
      <c r="B508" s="1">
        <f t="shared" si="24"/>
        <v>1</v>
      </c>
      <c r="C508" s="19">
        <v>0.48114583333333333</v>
      </c>
      <c r="D508">
        <v>0.96099999999999997</v>
      </c>
      <c r="F508">
        <f t="shared" si="22"/>
        <v>0</v>
      </c>
      <c r="G508">
        <f t="shared" si="23"/>
        <v>1</v>
      </c>
    </row>
    <row r="509" spans="1:7">
      <c r="A509" s="10">
        <v>43984</v>
      </c>
      <c r="B509" s="1">
        <f t="shared" si="24"/>
        <v>1</v>
      </c>
      <c r="C509" s="19">
        <v>0.48125000000000001</v>
      </c>
      <c r="D509">
        <v>0.93899999999999995</v>
      </c>
      <c r="F509">
        <f t="shared" si="22"/>
        <v>0</v>
      </c>
      <c r="G509">
        <f t="shared" si="23"/>
        <v>1</v>
      </c>
    </row>
    <row r="510" spans="1:7">
      <c r="A510" s="10">
        <v>43984</v>
      </c>
      <c r="B510" s="1">
        <f t="shared" si="24"/>
        <v>1</v>
      </c>
      <c r="C510" s="19">
        <v>0.48136574074074073</v>
      </c>
      <c r="D510">
        <v>0.93899999999999995</v>
      </c>
      <c r="F510">
        <f t="shared" si="22"/>
        <v>0</v>
      </c>
      <c r="G510">
        <f t="shared" si="23"/>
        <v>1</v>
      </c>
    </row>
    <row r="511" spans="1:7">
      <c r="A511" s="10">
        <v>43984</v>
      </c>
      <c r="B511" s="1">
        <f t="shared" si="24"/>
        <v>1</v>
      </c>
      <c r="C511" s="19">
        <v>0.48146990740740742</v>
      </c>
      <c r="D511">
        <v>0.94499999999999995</v>
      </c>
      <c r="F511">
        <f t="shared" si="22"/>
        <v>0</v>
      </c>
      <c r="G511">
        <f t="shared" si="23"/>
        <v>1</v>
      </c>
    </row>
    <row r="512" spans="1:7">
      <c r="A512" s="10">
        <v>43984</v>
      </c>
      <c r="B512" s="1">
        <f t="shared" si="24"/>
        <v>1</v>
      </c>
      <c r="C512" s="19">
        <v>0.48158564814814814</v>
      </c>
      <c r="D512">
        <v>0.93</v>
      </c>
      <c r="F512">
        <f t="shared" si="22"/>
        <v>0</v>
      </c>
      <c r="G512">
        <f t="shared" si="23"/>
        <v>1</v>
      </c>
    </row>
    <row r="513" spans="1:7">
      <c r="A513" s="10">
        <v>43984</v>
      </c>
      <c r="B513" s="1">
        <f t="shared" si="24"/>
        <v>1</v>
      </c>
      <c r="C513" s="19">
        <v>0.48168981481481482</v>
      </c>
      <c r="D513">
        <v>0.96199999999999997</v>
      </c>
      <c r="F513">
        <f t="shared" si="22"/>
        <v>0</v>
      </c>
      <c r="G513">
        <f t="shared" si="23"/>
        <v>1</v>
      </c>
    </row>
    <row r="514" spans="1:7">
      <c r="A514" s="10">
        <v>43984</v>
      </c>
      <c r="B514" s="1">
        <f t="shared" si="24"/>
        <v>1</v>
      </c>
      <c r="C514" s="19">
        <v>0.48180555555555554</v>
      </c>
      <c r="D514">
        <v>0.92800000000000005</v>
      </c>
      <c r="F514">
        <f t="shared" si="22"/>
        <v>0</v>
      </c>
      <c r="G514">
        <f t="shared" si="23"/>
        <v>1</v>
      </c>
    </row>
    <row r="515" spans="1:7">
      <c r="A515" s="10">
        <v>43984</v>
      </c>
      <c r="B515" s="1">
        <f t="shared" si="24"/>
        <v>1</v>
      </c>
      <c r="C515" s="19">
        <v>0.48192129629629626</v>
      </c>
      <c r="D515">
        <v>0.93799999999999994</v>
      </c>
      <c r="F515">
        <f t="shared" ref="F515:F578" si="25">IF(B515=30%,1,0)</f>
        <v>0</v>
      </c>
      <c r="G515">
        <f t="shared" ref="G515:G578" si="26">IF(B515=100%,1,0)</f>
        <v>1</v>
      </c>
    </row>
    <row r="516" spans="1:7">
      <c r="A516" s="10">
        <v>43984</v>
      </c>
      <c r="B516" s="1">
        <f t="shared" si="24"/>
        <v>1</v>
      </c>
      <c r="C516" s="19">
        <v>0.48202546296296295</v>
      </c>
      <c r="D516">
        <v>0.95499999999999996</v>
      </c>
      <c r="F516">
        <f t="shared" si="25"/>
        <v>0</v>
      </c>
      <c r="G516">
        <f t="shared" si="26"/>
        <v>1</v>
      </c>
    </row>
    <row r="517" spans="1:7">
      <c r="A517" s="10">
        <v>43984</v>
      </c>
      <c r="B517" s="1">
        <f t="shared" si="24"/>
        <v>1</v>
      </c>
      <c r="C517" s="19">
        <v>0.48214120370370367</v>
      </c>
      <c r="D517">
        <v>0.94899999999999995</v>
      </c>
      <c r="F517">
        <f t="shared" si="25"/>
        <v>0</v>
      </c>
      <c r="G517">
        <f t="shared" si="26"/>
        <v>1</v>
      </c>
    </row>
    <row r="518" spans="1:7">
      <c r="A518" s="10">
        <v>43984</v>
      </c>
      <c r="B518" s="1">
        <f t="shared" si="24"/>
        <v>1</v>
      </c>
      <c r="C518" s="19">
        <v>0.48224537037037035</v>
      </c>
      <c r="D518">
        <v>0.92100000000000004</v>
      </c>
      <c r="F518">
        <f t="shared" si="25"/>
        <v>0</v>
      </c>
      <c r="G518">
        <f t="shared" si="26"/>
        <v>1</v>
      </c>
    </row>
    <row r="519" spans="1:7">
      <c r="A519" s="10">
        <v>43984</v>
      </c>
      <c r="B519" s="1">
        <f t="shared" si="24"/>
        <v>1</v>
      </c>
      <c r="C519" s="19">
        <v>0.48236111111111107</v>
      </c>
      <c r="D519">
        <v>0.92100000000000004</v>
      </c>
      <c r="F519">
        <f t="shared" si="25"/>
        <v>0</v>
      </c>
      <c r="G519">
        <f t="shared" si="26"/>
        <v>1</v>
      </c>
    </row>
    <row r="520" spans="1:7">
      <c r="A520" s="10">
        <v>43984</v>
      </c>
      <c r="B520" s="1">
        <f t="shared" si="24"/>
        <v>1</v>
      </c>
      <c r="C520" s="19">
        <v>0.48246527777777781</v>
      </c>
      <c r="D520">
        <v>0.96499999999999997</v>
      </c>
      <c r="F520">
        <f t="shared" si="25"/>
        <v>0</v>
      </c>
      <c r="G520">
        <f t="shared" si="26"/>
        <v>1</v>
      </c>
    </row>
    <row r="521" spans="1:7">
      <c r="A521" s="10">
        <v>43984</v>
      </c>
      <c r="B521" s="1">
        <f t="shared" si="24"/>
        <v>1</v>
      </c>
      <c r="C521" s="19">
        <v>0.48258101851851848</v>
      </c>
      <c r="D521">
        <v>0.91500000000000004</v>
      </c>
      <c r="F521">
        <f t="shared" si="25"/>
        <v>0</v>
      </c>
      <c r="G521">
        <f t="shared" si="26"/>
        <v>1</v>
      </c>
    </row>
    <row r="522" spans="1:7">
      <c r="A522" s="10">
        <v>43984</v>
      </c>
      <c r="B522" s="1">
        <f t="shared" si="24"/>
        <v>0.3</v>
      </c>
      <c r="C522" s="19">
        <v>0.48268518518518522</v>
      </c>
      <c r="D522">
        <v>0.57299999999999995</v>
      </c>
      <c r="F522">
        <f t="shared" si="25"/>
        <v>1</v>
      </c>
      <c r="G522">
        <f t="shared" si="26"/>
        <v>0</v>
      </c>
    </row>
    <row r="523" spans="1:7">
      <c r="A523" s="10">
        <v>43984</v>
      </c>
      <c r="B523" s="1">
        <f t="shared" si="24"/>
        <v>1</v>
      </c>
      <c r="C523" s="19">
        <v>0.48280092592592588</v>
      </c>
      <c r="D523">
        <v>0.95099999999999996</v>
      </c>
      <c r="F523">
        <f t="shared" si="25"/>
        <v>0</v>
      </c>
      <c r="G523">
        <f t="shared" si="26"/>
        <v>1</v>
      </c>
    </row>
    <row r="524" spans="1:7">
      <c r="A524" s="10">
        <v>43984</v>
      </c>
      <c r="B524" s="1">
        <f t="shared" si="24"/>
        <v>1</v>
      </c>
      <c r="C524" s="19">
        <v>0.48290509259259262</v>
      </c>
      <c r="D524">
        <v>0.96299999999999997</v>
      </c>
      <c r="F524">
        <f t="shared" si="25"/>
        <v>0</v>
      </c>
      <c r="G524">
        <f t="shared" si="26"/>
        <v>1</v>
      </c>
    </row>
    <row r="525" spans="1:7">
      <c r="A525" s="10">
        <v>43984</v>
      </c>
      <c r="B525" s="1">
        <f t="shared" si="24"/>
        <v>1</v>
      </c>
      <c r="C525" s="19">
        <v>0.48302083333333329</v>
      </c>
      <c r="D525">
        <v>0.94299999999999995</v>
      </c>
      <c r="F525">
        <f t="shared" si="25"/>
        <v>0</v>
      </c>
      <c r="G525">
        <f t="shared" si="26"/>
        <v>1</v>
      </c>
    </row>
    <row r="526" spans="1:7">
      <c r="A526" s="10">
        <v>43984</v>
      </c>
      <c r="B526" s="1">
        <f t="shared" si="24"/>
        <v>1</v>
      </c>
      <c r="C526" s="19">
        <v>0.48313657407407407</v>
      </c>
      <c r="D526">
        <v>0.95399999999999996</v>
      </c>
      <c r="F526">
        <f t="shared" si="25"/>
        <v>0</v>
      </c>
      <c r="G526">
        <f t="shared" si="26"/>
        <v>1</v>
      </c>
    </row>
    <row r="527" spans="1:7">
      <c r="A527" s="10">
        <v>43984</v>
      </c>
      <c r="B527" s="1">
        <f t="shared" si="24"/>
        <v>0.3</v>
      </c>
      <c r="C527" s="19">
        <v>0.48324074074074069</v>
      </c>
      <c r="D527">
        <v>0.65100000000000002</v>
      </c>
      <c r="F527">
        <f t="shared" si="25"/>
        <v>1</v>
      </c>
      <c r="G527">
        <f t="shared" si="26"/>
        <v>0</v>
      </c>
    </row>
    <row r="528" spans="1:7">
      <c r="A528" s="10">
        <v>43984</v>
      </c>
      <c r="B528" s="1">
        <f t="shared" si="24"/>
        <v>1</v>
      </c>
      <c r="C528" s="19">
        <v>0.48335648148148147</v>
      </c>
      <c r="D528">
        <v>0.94899999999999995</v>
      </c>
      <c r="F528">
        <f t="shared" si="25"/>
        <v>0</v>
      </c>
      <c r="G528">
        <f t="shared" si="26"/>
        <v>1</v>
      </c>
    </row>
    <row r="529" spans="1:7">
      <c r="A529" s="10">
        <v>43984</v>
      </c>
      <c r="B529" s="1">
        <f t="shared" si="24"/>
        <v>0.3</v>
      </c>
      <c r="C529" s="19">
        <v>0.4834606481481481</v>
      </c>
      <c r="D529">
        <v>0.52300000000000002</v>
      </c>
      <c r="F529">
        <f t="shared" si="25"/>
        <v>1</v>
      </c>
      <c r="G529">
        <f t="shared" si="26"/>
        <v>0</v>
      </c>
    </row>
    <row r="530" spans="1:7">
      <c r="A530" s="10">
        <v>43984</v>
      </c>
      <c r="B530" s="1">
        <f t="shared" si="24"/>
        <v>1</v>
      </c>
      <c r="C530" s="19">
        <v>0.48357638888888888</v>
      </c>
      <c r="D530">
        <v>0.94499999999999995</v>
      </c>
      <c r="F530">
        <f t="shared" si="25"/>
        <v>0</v>
      </c>
      <c r="G530">
        <f t="shared" si="26"/>
        <v>1</v>
      </c>
    </row>
    <row r="531" spans="1:7">
      <c r="A531" s="10">
        <v>43984</v>
      </c>
      <c r="B531" s="1">
        <f t="shared" si="24"/>
        <v>0.3</v>
      </c>
      <c r="C531" s="19">
        <v>0.4836805555555555</v>
      </c>
      <c r="D531">
        <v>0.58899999999999997</v>
      </c>
      <c r="F531">
        <f t="shared" si="25"/>
        <v>1</v>
      </c>
      <c r="G531">
        <f t="shared" si="26"/>
        <v>0</v>
      </c>
    </row>
    <row r="532" spans="1:7">
      <c r="A532" s="10">
        <v>43984</v>
      </c>
      <c r="B532" s="1">
        <f t="shared" si="24"/>
        <v>1</v>
      </c>
      <c r="C532" s="19">
        <v>0.48379629629629628</v>
      </c>
      <c r="D532">
        <v>0.91900000000000004</v>
      </c>
      <c r="F532">
        <f t="shared" si="25"/>
        <v>0</v>
      </c>
      <c r="G532">
        <f t="shared" si="26"/>
        <v>1</v>
      </c>
    </row>
    <row r="533" spans="1:7">
      <c r="A533" s="10">
        <v>43984</v>
      </c>
      <c r="B533" s="1">
        <f t="shared" si="24"/>
        <v>1</v>
      </c>
      <c r="C533" s="19">
        <v>0.48390046296296302</v>
      </c>
      <c r="D533">
        <v>0.94299999999999995</v>
      </c>
      <c r="F533">
        <f t="shared" si="25"/>
        <v>0</v>
      </c>
      <c r="G533">
        <f t="shared" si="26"/>
        <v>1</v>
      </c>
    </row>
    <row r="534" spans="1:7">
      <c r="A534" s="10">
        <v>43984</v>
      </c>
      <c r="B534" s="1">
        <f t="shared" si="24"/>
        <v>1</v>
      </c>
      <c r="C534" s="19">
        <v>0.48401620370370368</v>
      </c>
      <c r="D534">
        <v>0.94899999999999995</v>
      </c>
      <c r="F534">
        <f t="shared" si="25"/>
        <v>0</v>
      </c>
      <c r="G534">
        <f t="shared" si="26"/>
        <v>1</v>
      </c>
    </row>
    <row r="535" spans="1:7">
      <c r="A535" s="10">
        <v>43984</v>
      </c>
      <c r="B535" s="1">
        <f t="shared" si="24"/>
        <v>1</v>
      </c>
      <c r="C535" s="19">
        <v>0.48412037037037042</v>
      </c>
      <c r="D535">
        <v>0.94699999999999995</v>
      </c>
      <c r="F535">
        <f t="shared" si="25"/>
        <v>0</v>
      </c>
      <c r="G535">
        <f t="shared" si="26"/>
        <v>1</v>
      </c>
    </row>
    <row r="536" spans="1:7">
      <c r="A536" s="10">
        <v>43984</v>
      </c>
      <c r="B536" s="1">
        <f t="shared" si="24"/>
        <v>1</v>
      </c>
      <c r="C536" s="19">
        <v>0.48423611111111109</v>
      </c>
      <c r="D536">
        <v>0.92300000000000004</v>
      </c>
      <c r="F536">
        <f t="shared" si="25"/>
        <v>0</v>
      </c>
      <c r="G536">
        <f t="shared" si="26"/>
        <v>1</v>
      </c>
    </row>
    <row r="537" spans="1:7">
      <c r="A537" s="10">
        <v>43984</v>
      </c>
      <c r="B537" s="1">
        <f t="shared" si="24"/>
        <v>1</v>
      </c>
      <c r="C537" s="19">
        <v>0.48435185185185187</v>
      </c>
      <c r="D537">
        <v>0.90400000000000003</v>
      </c>
      <c r="F537">
        <f t="shared" si="25"/>
        <v>0</v>
      </c>
      <c r="G537">
        <f t="shared" si="26"/>
        <v>1</v>
      </c>
    </row>
    <row r="538" spans="1:7">
      <c r="A538" s="10">
        <v>43984</v>
      </c>
      <c r="B538" s="1">
        <f t="shared" si="24"/>
        <v>1</v>
      </c>
      <c r="C538" s="19">
        <v>0.48445601851851849</v>
      </c>
      <c r="D538">
        <v>0.93500000000000005</v>
      </c>
      <c r="F538">
        <f t="shared" si="25"/>
        <v>0</v>
      </c>
      <c r="G538">
        <f t="shared" si="26"/>
        <v>1</v>
      </c>
    </row>
    <row r="539" spans="1:7">
      <c r="A539" s="10">
        <v>43984</v>
      </c>
      <c r="B539" s="1">
        <f t="shared" si="24"/>
        <v>1</v>
      </c>
      <c r="C539" s="19">
        <v>0.48457175925925927</v>
      </c>
      <c r="D539">
        <v>0.95099999999999996</v>
      </c>
      <c r="F539">
        <f t="shared" si="25"/>
        <v>0</v>
      </c>
      <c r="G539">
        <f t="shared" si="26"/>
        <v>1</v>
      </c>
    </row>
    <row r="540" spans="1:7">
      <c r="A540" s="10">
        <v>43984</v>
      </c>
      <c r="B540" s="1">
        <f t="shared" si="24"/>
        <v>1</v>
      </c>
      <c r="C540" s="19">
        <v>0.4846759259259259</v>
      </c>
      <c r="D540">
        <v>0.96699999999999997</v>
      </c>
      <c r="F540">
        <f t="shared" si="25"/>
        <v>0</v>
      </c>
      <c r="G540">
        <f t="shared" si="26"/>
        <v>1</v>
      </c>
    </row>
    <row r="541" spans="1:7">
      <c r="A541" s="10">
        <v>43984</v>
      </c>
      <c r="B541" s="1">
        <f t="shared" si="24"/>
        <v>0.3</v>
      </c>
      <c r="C541" s="19">
        <v>0.48479166666666668</v>
      </c>
      <c r="D541">
        <v>0.78600000000000003</v>
      </c>
      <c r="F541">
        <f t="shared" si="25"/>
        <v>1</v>
      </c>
      <c r="G541">
        <f t="shared" si="26"/>
        <v>0</v>
      </c>
    </row>
    <row r="542" spans="1:7">
      <c r="A542" s="10">
        <v>43984</v>
      </c>
      <c r="B542" s="1">
        <f t="shared" si="24"/>
        <v>1</v>
      </c>
      <c r="C542" s="19">
        <v>0.4848958333333333</v>
      </c>
      <c r="D542">
        <v>0.91600000000000004</v>
      </c>
      <c r="F542">
        <f t="shared" si="25"/>
        <v>0</v>
      </c>
      <c r="G542">
        <f t="shared" si="26"/>
        <v>1</v>
      </c>
    </row>
    <row r="543" spans="1:7">
      <c r="A543" s="10">
        <v>43984</v>
      </c>
      <c r="B543" s="1">
        <f t="shared" si="24"/>
        <v>1</v>
      </c>
      <c r="C543" s="19">
        <v>0.48501157407407408</v>
      </c>
      <c r="D543">
        <v>0.91800000000000004</v>
      </c>
      <c r="F543">
        <f t="shared" si="25"/>
        <v>0</v>
      </c>
      <c r="G543">
        <f t="shared" si="26"/>
        <v>1</v>
      </c>
    </row>
    <row r="544" spans="1:7">
      <c r="A544" s="10">
        <v>43984</v>
      </c>
      <c r="B544" s="1">
        <f t="shared" si="24"/>
        <v>0.3</v>
      </c>
      <c r="C544" s="19">
        <v>0.48511574074074071</v>
      </c>
      <c r="D544">
        <v>0.59199999999999997</v>
      </c>
      <c r="F544">
        <f t="shared" si="25"/>
        <v>1</v>
      </c>
      <c r="G544">
        <f t="shared" si="26"/>
        <v>0</v>
      </c>
    </row>
    <row r="545" spans="1:7">
      <c r="A545" s="10">
        <v>43984</v>
      </c>
      <c r="B545" s="1">
        <f t="shared" si="24"/>
        <v>1</v>
      </c>
      <c r="C545" s="19">
        <v>0.48523148148148149</v>
      </c>
      <c r="D545">
        <v>0.94399999999999995</v>
      </c>
      <c r="F545">
        <f t="shared" si="25"/>
        <v>0</v>
      </c>
      <c r="G545">
        <f t="shared" si="26"/>
        <v>1</v>
      </c>
    </row>
    <row r="546" spans="1:7">
      <c r="A546" s="10">
        <v>43984</v>
      </c>
      <c r="B546" s="1">
        <f t="shared" si="24"/>
        <v>1</v>
      </c>
      <c r="C546" s="19">
        <v>0.48533564814814811</v>
      </c>
      <c r="D546">
        <v>0.95599999999999996</v>
      </c>
      <c r="F546">
        <f t="shared" si="25"/>
        <v>0</v>
      </c>
      <c r="G546">
        <f t="shared" si="26"/>
        <v>1</v>
      </c>
    </row>
    <row r="547" spans="1:7">
      <c r="A547" s="10">
        <v>43984</v>
      </c>
      <c r="B547" s="1">
        <f t="shared" si="24"/>
        <v>1</v>
      </c>
      <c r="C547" s="19">
        <v>0.48545138888888889</v>
      </c>
      <c r="D547">
        <v>0.96299999999999997</v>
      </c>
      <c r="F547">
        <f t="shared" si="25"/>
        <v>0</v>
      </c>
      <c r="G547">
        <f t="shared" si="26"/>
        <v>1</v>
      </c>
    </row>
    <row r="548" spans="1:7">
      <c r="A548" s="10">
        <v>43984</v>
      </c>
      <c r="B548" s="1">
        <f t="shared" si="24"/>
        <v>1</v>
      </c>
      <c r="C548" s="19">
        <v>0.48555555555555557</v>
      </c>
      <c r="D548">
        <v>0.96099999999999997</v>
      </c>
      <c r="F548">
        <f t="shared" si="25"/>
        <v>0</v>
      </c>
      <c r="G548">
        <f t="shared" si="26"/>
        <v>1</v>
      </c>
    </row>
    <row r="549" spans="1:7">
      <c r="A549" s="10">
        <v>43984</v>
      </c>
      <c r="B549" s="1">
        <f t="shared" si="24"/>
        <v>1</v>
      </c>
      <c r="C549" s="19">
        <v>0.4856712962962963</v>
      </c>
      <c r="D549">
        <v>0.93</v>
      </c>
      <c r="F549">
        <f t="shared" si="25"/>
        <v>0</v>
      </c>
      <c r="G549">
        <f t="shared" si="26"/>
        <v>1</v>
      </c>
    </row>
    <row r="550" spans="1:7">
      <c r="A550" s="10">
        <v>43984</v>
      </c>
      <c r="B550" s="1">
        <f t="shared" si="24"/>
        <v>1</v>
      </c>
      <c r="C550" s="19">
        <v>0.48578703703703702</v>
      </c>
      <c r="D550">
        <v>0.95199999999999996</v>
      </c>
      <c r="F550">
        <f t="shared" si="25"/>
        <v>0</v>
      </c>
      <c r="G550">
        <f t="shared" si="26"/>
        <v>1</v>
      </c>
    </row>
    <row r="551" spans="1:7">
      <c r="A551" s="10">
        <v>43984</v>
      </c>
      <c r="B551" s="1">
        <f t="shared" si="24"/>
        <v>1</v>
      </c>
      <c r="C551" s="19">
        <v>0.4858912037037037</v>
      </c>
      <c r="D551">
        <v>0.92700000000000005</v>
      </c>
      <c r="F551">
        <f t="shared" si="25"/>
        <v>0</v>
      </c>
      <c r="G551">
        <f t="shared" si="26"/>
        <v>1</v>
      </c>
    </row>
    <row r="552" spans="1:7">
      <c r="A552" s="10">
        <v>43984</v>
      </c>
      <c r="B552" s="1">
        <f t="shared" si="24"/>
        <v>1</v>
      </c>
      <c r="C552" s="19">
        <v>0.48600694444444442</v>
      </c>
      <c r="D552">
        <v>0.94299999999999995</v>
      </c>
      <c r="F552">
        <f t="shared" si="25"/>
        <v>0</v>
      </c>
      <c r="G552">
        <f t="shared" si="26"/>
        <v>1</v>
      </c>
    </row>
    <row r="553" spans="1:7">
      <c r="A553" s="10">
        <v>43984</v>
      </c>
      <c r="B553" s="1">
        <f t="shared" si="24"/>
        <v>1</v>
      </c>
      <c r="C553" s="19">
        <v>0.4861111111111111</v>
      </c>
      <c r="D553">
        <v>0.91600000000000004</v>
      </c>
      <c r="F553">
        <f t="shared" si="25"/>
        <v>0</v>
      </c>
      <c r="G553">
        <f t="shared" si="26"/>
        <v>1</v>
      </c>
    </row>
    <row r="554" spans="1:7">
      <c r="A554" s="10">
        <v>43984</v>
      </c>
      <c r="B554" s="1">
        <f t="shared" si="24"/>
        <v>1</v>
      </c>
      <c r="C554" s="19">
        <v>0.48622685185185183</v>
      </c>
      <c r="D554">
        <v>0.93700000000000006</v>
      </c>
      <c r="F554">
        <f t="shared" si="25"/>
        <v>0</v>
      </c>
      <c r="G554">
        <f t="shared" si="26"/>
        <v>1</v>
      </c>
    </row>
    <row r="555" spans="1:7">
      <c r="A555" s="10">
        <v>43984</v>
      </c>
      <c r="B555" s="1">
        <f t="shared" si="24"/>
        <v>1</v>
      </c>
      <c r="C555" s="19">
        <v>0.48633101851851851</v>
      </c>
      <c r="D555">
        <v>0.92100000000000004</v>
      </c>
      <c r="F555">
        <f t="shared" si="25"/>
        <v>0</v>
      </c>
      <c r="G555">
        <f t="shared" si="26"/>
        <v>1</v>
      </c>
    </row>
    <row r="556" spans="1:7">
      <c r="A556" s="10">
        <v>43984</v>
      </c>
      <c r="B556" s="1">
        <f t="shared" si="24"/>
        <v>1</v>
      </c>
      <c r="C556" s="19">
        <v>0.48644675925925923</v>
      </c>
      <c r="D556">
        <v>0.96499999999999997</v>
      </c>
      <c r="F556">
        <f t="shared" si="25"/>
        <v>0</v>
      </c>
      <c r="G556">
        <f t="shared" si="26"/>
        <v>1</v>
      </c>
    </row>
    <row r="557" spans="1:7">
      <c r="A557" s="10">
        <v>43984</v>
      </c>
      <c r="B557" s="1">
        <f t="shared" si="24"/>
        <v>1</v>
      </c>
      <c r="C557" s="19">
        <v>0.48655092592592591</v>
      </c>
      <c r="D557">
        <v>0.94899999999999995</v>
      </c>
      <c r="F557">
        <f t="shared" si="25"/>
        <v>0</v>
      </c>
      <c r="G557">
        <f t="shared" si="26"/>
        <v>1</v>
      </c>
    </row>
    <row r="558" spans="1:7">
      <c r="A558" s="10">
        <v>43984</v>
      </c>
      <c r="B558" s="1">
        <f t="shared" si="24"/>
        <v>1</v>
      </c>
      <c r="C558" s="19">
        <v>0.48666666666666664</v>
      </c>
      <c r="D558">
        <v>0.93500000000000005</v>
      </c>
      <c r="F558">
        <f t="shared" si="25"/>
        <v>0</v>
      </c>
      <c r="G558">
        <f t="shared" si="26"/>
        <v>1</v>
      </c>
    </row>
    <row r="559" spans="1:7">
      <c r="A559" s="10">
        <v>43984</v>
      </c>
      <c r="B559" s="1">
        <f t="shared" si="24"/>
        <v>0.3</v>
      </c>
      <c r="C559" s="19">
        <v>0.48677083333333332</v>
      </c>
      <c r="D559">
        <v>0.59699999999999998</v>
      </c>
      <c r="F559">
        <f t="shared" si="25"/>
        <v>1</v>
      </c>
      <c r="G559">
        <f t="shared" si="26"/>
        <v>0</v>
      </c>
    </row>
    <row r="560" spans="1:7">
      <c r="A560" s="10">
        <v>43984</v>
      </c>
      <c r="B560" s="1">
        <f t="shared" si="24"/>
        <v>1</v>
      </c>
      <c r="C560" s="19">
        <v>0.48688657407407404</v>
      </c>
      <c r="D560">
        <v>0.90700000000000003</v>
      </c>
      <c r="F560">
        <f t="shared" si="25"/>
        <v>0</v>
      </c>
      <c r="G560">
        <f t="shared" si="26"/>
        <v>1</v>
      </c>
    </row>
    <row r="561" spans="1:7">
      <c r="A561" s="10">
        <v>43984</v>
      </c>
      <c r="B561" s="1">
        <f t="shared" si="24"/>
        <v>1</v>
      </c>
      <c r="C561" s="19">
        <v>0.48700231481481482</v>
      </c>
      <c r="D561">
        <v>0.91900000000000004</v>
      </c>
      <c r="F561">
        <f t="shared" si="25"/>
        <v>0</v>
      </c>
      <c r="G561">
        <f t="shared" si="26"/>
        <v>1</v>
      </c>
    </row>
    <row r="562" spans="1:7">
      <c r="A562" s="10">
        <v>43984</v>
      </c>
      <c r="B562" s="1">
        <f t="shared" si="24"/>
        <v>1</v>
      </c>
      <c r="C562" s="19">
        <v>0.48710648148148145</v>
      </c>
      <c r="D562">
        <v>0.96699999999999997</v>
      </c>
      <c r="F562">
        <f t="shared" si="25"/>
        <v>0</v>
      </c>
      <c r="G562">
        <f t="shared" si="26"/>
        <v>1</v>
      </c>
    </row>
    <row r="563" spans="1:7">
      <c r="A563" s="10">
        <v>43984</v>
      </c>
      <c r="B563" s="1">
        <f t="shared" si="24"/>
        <v>1</v>
      </c>
      <c r="C563" s="19">
        <v>0.48722222222222222</v>
      </c>
      <c r="D563">
        <v>0.93400000000000005</v>
      </c>
      <c r="F563">
        <f t="shared" si="25"/>
        <v>0</v>
      </c>
      <c r="G563">
        <f t="shared" si="26"/>
        <v>1</v>
      </c>
    </row>
    <row r="564" spans="1:7">
      <c r="A564" s="10">
        <v>43984</v>
      </c>
      <c r="B564" s="1">
        <f t="shared" si="24"/>
        <v>0.3</v>
      </c>
      <c r="C564" s="19">
        <v>0.48732638888888885</v>
      </c>
      <c r="D564">
        <v>0.56399999999999995</v>
      </c>
      <c r="F564">
        <f t="shared" si="25"/>
        <v>1</v>
      </c>
      <c r="G564">
        <f t="shared" si="26"/>
        <v>0</v>
      </c>
    </row>
    <row r="565" spans="1:7">
      <c r="A565" s="10">
        <v>43984</v>
      </c>
      <c r="B565" s="1">
        <f t="shared" si="24"/>
        <v>1</v>
      </c>
      <c r="C565" s="19">
        <v>0.48744212962962963</v>
      </c>
      <c r="D565">
        <v>0.94899999999999995</v>
      </c>
      <c r="F565">
        <f t="shared" si="25"/>
        <v>0</v>
      </c>
      <c r="G565">
        <f t="shared" si="26"/>
        <v>1</v>
      </c>
    </row>
    <row r="566" spans="1:7">
      <c r="A566" s="10">
        <v>43984</v>
      </c>
      <c r="B566" s="1">
        <f t="shared" si="24"/>
        <v>1</v>
      </c>
      <c r="C566" s="19">
        <v>0.48754629629629626</v>
      </c>
      <c r="D566">
        <v>0.97199999999999998</v>
      </c>
      <c r="F566">
        <f t="shared" si="25"/>
        <v>0</v>
      </c>
      <c r="G566">
        <f t="shared" si="26"/>
        <v>1</v>
      </c>
    </row>
    <row r="567" spans="1:7">
      <c r="A567" s="10">
        <v>43984</v>
      </c>
      <c r="B567" s="1">
        <f t="shared" si="24"/>
        <v>1</v>
      </c>
      <c r="C567" s="19">
        <v>0.48766203703703703</v>
      </c>
      <c r="D567">
        <v>0.89900000000000002</v>
      </c>
      <c r="F567">
        <f t="shared" si="25"/>
        <v>0</v>
      </c>
      <c r="G567">
        <f t="shared" si="26"/>
        <v>1</v>
      </c>
    </row>
    <row r="568" spans="1:7">
      <c r="A568" s="10">
        <v>43984</v>
      </c>
      <c r="B568" s="1">
        <f t="shared" si="24"/>
        <v>1</v>
      </c>
      <c r="C568" s="19">
        <v>0.48776620370370366</v>
      </c>
      <c r="D568">
        <v>0.97299999999999998</v>
      </c>
      <c r="F568">
        <f t="shared" si="25"/>
        <v>0</v>
      </c>
      <c r="G568">
        <f t="shared" si="26"/>
        <v>1</v>
      </c>
    </row>
    <row r="569" spans="1:7">
      <c r="A569" s="10">
        <v>43984</v>
      </c>
      <c r="B569" s="1">
        <f t="shared" si="24"/>
        <v>0.3</v>
      </c>
      <c r="C569" s="19">
        <v>0.48788194444444444</v>
      </c>
      <c r="D569">
        <v>0.52</v>
      </c>
      <c r="F569">
        <f t="shared" si="25"/>
        <v>1</v>
      </c>
      <c r="G569">
        <f t="shared" si="26"/>
        <v>0</v>
      </c>
    </row>
    <row r="570" spans="1:7">
      <c r="A570" s="10">
        <v>43984</v>
      </c>
      <c r="B570" s="1">
        <f t="shared" si="24"/>
        <v>1</v>
      </c>
      <c r="C570" s="19">
        <v>0.48798611111111106</v>
      </c>
      <c r="D570">
        <v>0.94</v>
      </c>
      <c r="F570">
        <f t="shared" si="25"/>
        <v>0</v>
      </c>
      <c r="G570">
        <f t="shared" si="26"/>
        <v>1</v>
      </c>
    </row>
    <row r="571" spans="1:7">
      <c r="A571" s="10">
        <v>43984</v>
      </c>
      <c r="B571" s="1">
        <f t="shared" ref="B571:B634" si="27">IF(D571&lt;J$5,0,IF(D571&lt;K$5,30%,100%))</f>
        <v>0.3</v>
      </c>
      <c r="C571" s="19">
        <v>0.48810185185185184</v>
      </c>
      <c r="D571">
        <v>0.76200000000000001</v>
      </c>
      <c r="F571">
        <f t="shared" si="25"/>
        <v>1</v>
      </c>
      <c r="G571">
        <f t="shared" si="26"/>
        <v>0</v>
      </c>
    </row>
    <row r="572" spans="1:7">
      <c r="A572" s="10">
        <v>43984</v>
      </c>
      <c r="B572" s="1">
        <f t="shared" si="27"/>
        <v>1</v>
      </c>
      <c r="C572" s="19">
        <v>0.48821759259259262</v>
      </c>
      <c r="D572">
        <v>0.93400000000000005</v>
      </c>
      <c r="F572">
        <f t="shared" si="25"/>
        <v>0</v>
      </c>
      <c r="G572">
        <f t="shared" si="26"/>
        <v>1</v>
      </c>
    </row>
    <row r="573" spans="1:7">
      <c r="A573" s="10">
        <v>43984</v>
      </c>
      <c r="B573" s="1">
        <f t="shared" si="27"/>
        <v>1</v>
      </c>
      <c r="C573" s="19">
        <v>0.48832175925925925</v>
      </c>
      <c r="D573">
        <v>0.92700000000000005</v>
      </c>
      <c r="F573">
        <f t="shared" si="25"/>
        <v>0</v>
      </c>
      <c r="G573">
        <f t="shared" si="26"/>
        <v>1</v>
      </c>
    </row>
    <row r="574" spans="1:7">
      <c r="A574" s="10">
        <v>43984</v>
      </c>
      <c r="B574" s="1">
        <f t="shared" si="27"/>
        <v>1</v>
      </c>
      <c r="C574" s="19">
        <v>0.48843750000000002</v>
      </c>
      <c r="D574">
        <v>0.90600000000000003</v>
      </c>
      <c r="F574">
        <f t="shared" si="25"/>
        <v>0</v>
      </c>
      <c r="G574">
        <f t="shared" si="26"/>
        <v>1</v>
      </c>
    </row>
    <row r="575" spans="1:7">
      <c r="A575" s="10">
        <v>43984</v>
      </c>
      <c r="B575" s="1">
        <f t="shared" si="27"/>
        <v>1</v>
      </c>
      <c r="C575" s="19">
        <v>0.48854166666666665</v>
      </c>
      <c r="D575">
        <v>0.95099999999999996</v>
      </c>
      <c r="F575">
        <f t="shared" si="25"/>
        <v>0</v>
      </c>
      <c r="G575">
        <f t="shared" si="26"/>
        <v>1</v>
      </c>
    </row>
    <row r="576" spans="1:7">
      <c r="A576" s="10">
        <v>43984</v>
      </c>
      <c r="B576" s="1">
        <f t="shared" si="27"/>
        <v>0.3</v>
      </c>
      <c r="C576" s="19">
        <v>0.48865740740740743</v>
      </c>
      <c r="D576">
        <v>0.52700000000000002</v>
      </c>
      <c r="F576">
        <f t="shared" si="25"/>
        <v>1</v>
      </c>
      <c r="G576">
        <f t="shared" si="26"/>
        <v>0</v>
      </c>
    </row>
    <row r="577" spans="1:7">
      <c r="A577" s="10">
        <v>43984</v>
      </c>
      <c r="B577" s="1">
        <f t="shared" si="27"/>
        <v>1</v>
      </c>
      <c r="C577" s="19">
        <v>0.48876157407407406</v>
      </c>
      <c r="D577">
        <v>0.92800000000000005</v>
      </c>
      <c r="F577">
        <f t="shared" si="25"/>
        <v>0</v>
      </c>
      <c r="G577">
        <f t="shared" si="26"/>
        <v>1</v>
      </c>
    </row>
    <row r="578" spans="1:7">
      <c r="A578" s="10">
        <v>43984</v>
      </c>
      <c r="B578" s="1">
        <f t="shared" si="27"/>
        <v>1</v>
      </c>
      <c r="C578" s="19">
        <v>0.48887731481481483</v>
      </c>
      <c r="D578">
        <v>0.98199999999999998</v>
      </c>
      <c r="F578">
        <f t="shared" si="25"/>
        <v>0</v>
      </c>
      <c r="G578">
        <f t="shared" si="26"/>
        <v>1</v>
      </c>
    </row>
    <row r="579" spans="1:7">
      <c r="A579" s="10">
        <v>43984</v>
      </c>
      <c r="B579" s="1">
        <f t="shared" si="27"/>
        <v>1</v>
      </c>
      <c r="C579" s="19">
        <v>0.48898148148148146</v>
      </c>
      <c r="D579">
        <v>0.94299999999999995</v>
      </c>
      <c r="F579">
        <f t="shared" ref="F579:F642" si="28">IF(B579=30%,1,0)</f>
        <v>0</v>
      </c>
      <c r="G579">
        <f t="shared" ref="G579:G642" si="29">IF(B579=100%,1,0)</f>
        <v>1</v>
      </c>
    </row>
    <row r="580" spans="1:7">
      <c r="A580" s="10">
        <v>43984</v>
      </c>
      <c r="B580" s="1">
        <f t="shared" si="27"/>
        <v>1</v>
      </c>
      <c r="C580" s="19">
        <v>0.48909722222222224</v>
      </c>
      <c r="D580">
        <v>0.91700000000000004</v>
      </c>
      <c r="F580">
        <f t="shared" si="28"/>
        <v>0</v>
      </c>
      <c r="G580">
        <f t="shared" si="29"/>
        <v>1</v>
      </c>
    </row>
    <row r="581" spans="1:7">
      <c r="A581" s="10">
        <v>43984</v>
      </c>
      <c r="B581" s="1">
        <f t="shared" si="27"/>
        <v>0.3</v>
      </c>
      <c r="C581" s="19">
        <v>0.48920138888888887</v>
      </c>
      <c r="D581">
        <v>0.56299999999999994</v>
      </c>
      <c r="F581">
        <f t="shared" si="28"/>
        <v>1</v>
      </c>
      <c r="G581">
        <f t="shared" si="29"/>
        <v>0</v>
      </c>
    </row>
    <row r="582" spans="1:7">
      <c r="A582" s="10">
        <v>43984</v>
      </c>
      <c r="B582" s="1">
        <f t="shared" si="27"/>
        <v>1</v>
      </c>
      <c r="C582" s="19">
        <v>0.48931712962962964</v>
      </c>
      <c r="D582">
        <v>0.97099999999999997</v>
      </c>
      <c r="F582">
        <f t="shared" si="28"/>
        <v>0</v>
      </c>
      <c r="G582">
        <f t="shared" si="29"/>
        <v>1</v>
      </c>
    </row>
    <row r="583" spans="1:7">
      <c r="A583" s="10">
        <v>43984</v>
      </c>
      <c r="B583" s="1">
        <f t="shared" si="27"/>
        <v>1</v>
      </c>
      <c r="C583" s="19">
        <v>0.48943287037037037</v>
      </c>
      <c r="D583">
        <v>0.92600000000000005</v>
      </c>
      <c r="F583">
        <f t="shared" si="28"/>
        <v>0</v>
      </c>
      <c r="G583">
        <f t="shared" si="29"/>
        <v>1</v>
      </c>
    </row>
    <row r="584" spans="1:7">
      <c r="A584" s="10">
        <v>43984</v>
      </c>
      <c r="B584" s="1">
        <f t="shared" si="27"/>
        <v>0.3</v>
      </c>
      <c r="C584" s="19">
        <v>0.48953703703703705</v>
      </c>
      <c r="D584">
        <v>0.56499999999999995</v>
      </c>
      <c r="F584">
        <f t="shared" si="28"/>
        <v>1</v>
      </c>
      <c r="G584">
        <f t="shared" si="29"/>
        <v>0</v>
      </c>
    </row>
    <row r="585" spans="1:7">
      <c r="A585" s="10">
        <v>43984</v>
      </c>
      <c r="B585" s="1">
        <f t="shared" si="27"/>
        <v>1</v>
      </c>
      <c r="C585" s="19">
        <v>0.48965277777777777</v>
      </c>
      <c r="D585">
        <v>0.93300000000000005</v>
      </c>
      <c r="F585">
        <f t="shared" si="28"/>
        <v>0</v>
      </c>
      <c r="G585">
        <f t="shared" si="29"/>
        <v>1</v>
      </c>
    </row>
    <row r="586" spans="1:7">
      <c r="A586" s="10">
        <v>43984</v>
      </c>
      <c r="B586" s="1">
        <f t="shared" si="27"/>
        <v>1</v>
      </c>
      <c r="C586" s="19">
        <v>0.48975694444444445</v>
      </c>
      <c r="D586">
        <v>0.96199999999999997</v>
      </c>
      <c r="F586">
        <f t="shared" si="28"/>
        <v>0</v>
      </c>
      <c r="G586">
        <f t="shared" si="29"/>
        <v>1</v>
      </c>
    </row>
    <row r="587" spans="1:7">
      <c r="A587" s="10">
        <v>43984</v>
      </c>
      <c r="B587" s="1">
        <f t="shared" si="27"/>
        <v>0.3</v>
      </c>
      <c r="C587" s="19">
        <v>0.48987268518518517</v>
      </c>
      <c r="D587">
        <v>0.83799999999999997</v>
      </c>
      <c r="F587">
        <f t="shared" si="28"/>
        <v>1</v>
      </c>
      <c r="G587">
        <f t="shared" si="29"/>
        <v>0</v>
      </c>
    </row>
    <row r="588" spans="1:7">
      <c r="A588" s="10">
        <v>43984</v>
      </c>
      <c r="B588" s="1">
        <f t="shared" si="27"/>
        <v>1</v>
      </c>
      <c r="C588" s="19">
        <v>0.48997685185185186</v>
      </c>
      <c r="D588">
        <v>0.96899999999999997</v>
      </c>
      <c r="F588">
        <f t="shared" si="28"/>
        <v>0</v>
      </c>
      <c r="G588">
        <f t="shared" si="29"/>
        <v>1</v>
      </c>
    </row>
    <row r="589" spans="1:7">
      <c r="A589" s="10">
        <v>43984</v>
      </c>
      <c r="B589" s="1">
        <f t="shared" si="27"/>
        <v>1</v>
      </c>
      <c r="C589" s="19">
        <v>0.49009259259259258</v>
      </c>
      <c r="D589">
        <v>0.96599999999999997</v>
      </c>
      <c r="F589">
        <f t="shared" si="28"/>
        <v>0</v>
      </c>
      <c r="G589">
        <f t="shared" si="29"/>
        <v>1</v>
      </c>
    </row>
    <row r="590" spans="1:7">
      <c r="A590" s="10">
        <v>43984</v>
      </c>
      <c r="B590" s="1">
        <f t="shared" si="27"/>
        <v>1</v>
      </c>
      <c r="C590" s="19">
        <v>0.49019675925925926</v>
      </c>
      <c r="D590">
        <v>0.92300000000000004</v>
      </c>
      <c r="F590">
        <f t="shared" si="28"/>
        <v>0</v>
      </c>
      <c r="G590">
        <f t="shared" si="29"/>
        <v>1</v>
      </c>
    </row>
    <row r="591" spans="1:7">
      <c r="A591" s="10">
        <v>43984</v>
      </c>
      <c r="B591" s="1">
        <f t="shared" si="27"/>
        <v>1</v>
      </c>
      <c r="C591" s="19">
        <v>0.49031249999999998</v>
      </c>
      <c r="D591">
        <v>0.94099999999999995</v>
      </c>
      <c r="F591">
        <f t="shared" si="28"/>
        <v>0</v>
      </c>
      <c r="G591">
        <f t="shared" si="29"/>
        <v>1</v>
      </c>
    </row>
    <row r="592" spans="1:7">
      <c r="A592" s="10">
        <v>43984</v>
      </c>
      <c r="B592" s="1">
        <f t="shared" si="27"/>
        <v>1</v>
      </c>
      <c r="C592" s="19">
        <v>0.49041666666666667</v>
      </c>
      <c r="D592">
        <v>0.92800000000000005</v>
      </c>
      <c r="F592">
        <f t="shared" si="28"/>
        <v>0</v>
      </c>
      <c r="G592">
        <f t="shared" si="29"/>
        <v>1</v>
      </c>
    </row>
    <row r="593" spans="1:7">
      <c r="A593" s="10">
        <v>43984</v>
      </c>
      <c r="B593" s="1">
        <f t="shared" si="27"/>
        <v>1</v>
      </c>
      <c r="C593" s="19">
        <v>0.49053240740740739</v>
      </c>
      <c r="D593">
        <v>0.96899999999999997</v>
      </c>
      <c r="F593">
        <f t="shared" si="28"/>
        <v>0</v>
      </c>
      <c r="G593">
        <f t="shared" si="29"/>
        <v>1</v>
      </c>
    </row>
    <row r="594" spans="1:7">
      <c r="A594" s="10">
        <v>43984</v>
      </c>
      <c r="B594" s="1">
        <f t="shared" si="27"/>
        <v>1</v>
      </c>
      <c r="C594" s="19">
        <v>0.49063657407407407</v>
      </c>
      <c r="D594">
        <v>0.92800000000000005</v>
      </c>
      <c r="F594">
        <f t="shared" si="28"/>
        <v>0</v>
      </c>
      <c r="G594">
        <f t="shared" si="29"/>
        <v>1</v>
      </c>
    </row>
    <row r="595" spans="1:7">
      <c r="A595" s="10">
        <v>43984</v>
      </c>
      <c r="B595" s="1">
        <f t="shared" si="27"/>
        <v>1</v>
      </c>
      <c r="C595" s="19">
        <v>0.49075231481481479</v>
      </c>
      <c r="D595">
        <v>0.91700000000000004</v>
      </c>
      <c r="F595">
        <f t="shared" si="28"/>
        <v>0</v>
      </c>
      <c r="G595">
        <f t="shared" si="29"/>
        <v>1</v>
      </c>
    </row>
    <row r="596" spans="1:7">
      <c r="A596" s="10">
        <v>43984</v>
      </c>
      <c r="B596" s="1">
        <f t="shared" si="27"/>
        <v>1</v>
      </c>
      <c r="C596" s="19">
        <v>0.49086805555555557</v>
      </c>
      <c r="D596">
        <v>0.91700000000000004</v>
      </c>
      <c r="F596">
        <f t="shared" si="28"/>
        <v>0</v>
      </c>
      <c r="G596">
        <f t="shared" si="29"/>
        <v>1</v>
      </c>
    </row>
    <row r="597" spans="1:7">
      <c r="A597" s="10">
        <v>43984</v>
      </c>
      <c r="B597" s="1">
        <f t="shared" si="27"/>
        <v>1</v>
      </c>
      <c r="C597" s="19">
        <v>0.4909722222222222</v>
      </c>
      <c r="D597">
        <v>0.91900000000000004</v>
      </c>
      <c r="F597">
        <f t="shared" si="28"/>
        <v>0</v>
      </c>
      <c r="G597">
        <f t="shared" si="29"/>
        <v>1</v>
      </c>
    </row>
    <row r="598" spans="1:7">
      <c r="A598" s="10">
        <v>43984</v>
      </c>
      <c r="B598" s="1">
        <f t="shared" si="27"/>
        <v>1</v>
      </c>
      <c r="C598" s="19">
        <v>0.49108796296296298</v>
      </c>
      <c r="D598">
        <v>0.93700000000000006</v>
      </c>
      <c r="F598">
        <f t="shared" si="28"/>
        <v>0</v>
      </c>
      <c r="G598">
        <f t="shared" si="29"/>
        <v>1</v>
      </c>
    </row>
    <row r="599" spans="1:7">
      <c r="A599" s="10">
        <v>43984</v>
      </c>
      <c r="B599" s="1">
        <f t="shared" si="27"/>
        <v>1</v>
      </c>
      <c r="C599" s="19">
        <v>0.4911921296296296</v>
      </c>
      <c r="D599">
        <v>0.92700000000000005</v>
      </c>
      <c r="F599">
        <f t="shared" si="28"/>
        <v>0</v>
      </c>
      <c r="G599">
        <f t="shared" si="29"/>
        <v>1</v>
      </c>
    </row>
    <row r="600" spans="1:7">
      <c r="A600" s="10">
        <v>43984</v>
      </c>
      <c r="B600" s="1">
        <f t="shared" si="27"/>
        <v>0.3</v>
      </c>
      <c r="C600" s="19">
        <v>0.49130787037037038</v>
      </c>
      <c r="D600">
        <v>0.63600000000000001</v>
      </c>
      <c r="F600">
        <f t="shared" si="28"/>
        <v>1</v>
      </c>
      <c r="G600">
        <f t="shared" si="29"/>
        <v>0</v>
      </c>
    </row>
    <row r="601" spans="1:7">
      <c r="A601" s="10">
        <v>43984</v>
      </c>
      <c r="B601" s="1">
        <f t="shared" si="27"/>
        <v>1</v>
      </c>
      <c r="C601" s="19">
        <v>0.49141203703703701</v>
      </c>
      <c r="D601">
        <v>0.96599999999999997</v>
      </c>
      <c r="F601">
        <f t="shared" si="28"/>
        <v>0</v>
      </c>
      <c r="G601">
        <f t="shared" si="29"/>
        <v>1</v>
      </c>
    </row>
    <row r="602" spans="1:7">
      <c r="A602" s="10">
        <v>43984</v>
      </c>
      <c r="B602" s="1">
        <f t="shared" si="27"/>
        <v>1</v>
      </c>
      <c r="C602" s="19">
        <v>0.49152777777777779</v>
      </c>
      <c r="D602">
        <v>0.97299999999999998</v>
      </c>
      <c r="F602">
        <f t="shared" si="28"/>
        <v>0</v>
      </c>
      <c r="G602">
        <f t="shared" si="29"/>
        <v>1</v>
      </c>
    </row>
    <row r="603" spans="1:7">
      <c r="A603" s="10">
        <v>43984</v>
      </c>
      <c r="B603" s="1">
        <f t="shared" si="27"/>
        <v>0.3</v>
      </c>
      <c r="C603" s="19">
        <v>0.49163194444444441</v>
      </c>
      <c r="D603">
        <v>0.81399999999999995</v>
      </c>
      <c r="F603">
        <f t="shared" si="28"/>
        <v>1</v>
      </c>
      <c r="G603">
        <f t="shared" si="29"/>
        <v>0</v>
      </c>
    </row>
    <row r="604" spans="1:7">
      <c r="A604" s="10">
        <v>43984</v>
      </c>
      <c r="B604" s="1">
        <f t="shared" si="27"/>
        <v>1</v>
      </c>
      <c r="C604" s="19">
        <v>0.49174768518518519</v>
      </c>
      <c r="D604">
        <v>0.93799999999999994</v>
      </c>
      <c r="F604">
        <f t="shared" si="28"/>
        <v>0</v>
      </c>
      <c r="G604">
        <f t="shared" si="29"/>
        <v>1</v>
      </c>
    </row>
    <row r="605" spans="1:7">
      <c r="A605" s="10">
        <v>43984</v>
      </c>
      <c r="B605" s="1">
        <f t="shared" si="27"/>
        <v>1</v>
      </c>
      <c r="C605" s="19">
        <v>0.49185185185185182</v>
      </c>
      <c r="D605">
        <v>0.95099999999999996</v>
      </c>
      <c r="F605">
        <f t="shared" si="28"/>
        <v>0</v>
      </c>
      <c r="G605">
        <f t="shared" si="29"/>
        <v>1</v>
      </c>
    </row>
    <row r="606" spans="1:7">
      <c r="A606" s="10">
        <v>43984</v>
      </c>
      <c r="B606" s="1">
        <f t="shared" si="27"/>
        <v>1</v>
      </c>
      <c r="C606" s="19">
        <v>0.4919675925925926</v>
      </c>
      <c r="D606">
        <v>0.92700000000000005</v>
      </c>
      <c r="F606">
        <f t="shared" si="28"/>
        <v>0</v>
      </c>
      <c r="G606">
        <f t="shared" si="29"/>
        <v>1</v>
      </c>
    </row>
    <row r="607" spans="1:7">
      <c r="A607" s="10">
        <v>43984</v>
      </c>
      <c r="B607" s="1">
        <f t="shared" si="27"/>
        <v>1</v>
      </c>
      <c r="C607" s="19">
        <v>0.49208333333333337</v>
      </c>
      <c r="D607">
        <v>0.91300000000000003</v>
      </c>
      <c r="F607">
        <f t="shared" si="28"/>
        <v>0</v>
      </c>
      <c r="G607">
        <f t="shared" si="29"/>
        <v>1</v>
      </c>
    </row>
    <row r="608" spans="1:7">
      <c r="A608" s="10">
        <v>43984</v>
      </c>
      <c r="B608" s="1">
        <f t="shared" si="27"/>
        <v>1</v>
      </c>
      <c r="C608" s="19">
        <v>0.4921875</v>
      </c>
      <c r="D608">
        <v>0.94</v>
      </c>
      <c r="F608">
        <f t="shared" si="28"/>
        <v>0</v>
      </c>
      <c r="G608">
        <f t="shared" si="29"/>
        <v>1</v>
      </c>
    </row>
    <row r="609" spans="1:7">
      <c r="A609" s="10">
        <v>43984</v>
      </c>
      <c r="B609" s="1">
        <f t="shared" si="27"/>
        <v>1</v>
      </c>
      <c r="C609" s="19">
        <v>0.49230324074074078</v>
      </c>
      <c r="D609">
        <v>0.96199999999999997</v>
      </c>
      <c r="F609">
        <f t="shared" si="28"/>
        <v>0</v>
      </c>
      <c r="G609">
        <f t="shared" si="29"/>
        <v>1</v>
      </c>
    </row>
    <row r="610" spans="1:7">
      <c r="A610" s="10">
        <v>43984</v>
      </c>
      <c r="B610" s="1">
        <f t="shared" si="27"/>
        <v>1</v>
      </c>
      <c r="C610" s="19">
        <v>0.4924074074074074</v>
      </c>
      <c r="D610">
        <v>0.90100000000000002</v>
      </c>
      <c r="F610">
        <f t="shared" si="28"/>
        <v>0</v>
      </c>
      <c r="G610">
        <f t="shared" si="29"/>
        <v>1</v>
      </c>
    </row>
    <row r="611" spans="1:7">
      <c r="A611" s="10">
        <v>43984</v>
      </c>
      <c r="B611" s="1">
        <f t="shared" si="27"/>
        <v>1</v>
      </c>
      <c r="C611" s="19">
        <v>0.49252314814814818</v>
      </c>
      <c r="D611">
        <v>0.91600000000000004</v>
      </c>
      <c r="F611">
        <f t="shared" si="28"/>
        <v>0</v>
      </c>
      <c r="G611">
        <f t="shared" si="29"/>
        <v>1</v>
      </c>
    </row>
    <row r="612" spans="1:7">
      <c r="A612" s="10">
        <v>43984</v>
      </c>
      <c r="B612" s="1">
        <f t="shared" si="27"/>
        <v>1</v>
      </c>
      <c r="C612" s="19">
        <v>0.49262731481481481</v>
      </c>
      <c r="D612">
        <v>0.93400000000000005</v>
      </c>
      <c r="F612">
        <f t="shared" si="28"/>
        <v>0</v>
      </c>
      <c r="G612">
        <f t="shared" si="29"/>
        <v>1</v>
      </c>
    </row>
    <row r="613" spans="1:7">
      <c r="A613" s="10">
        <v>43984</v>
      </c>
      <c r="B613" s="1">
        <f t="shared" si="27"/>
        <v>1</v>
      </c>
      <c r="C613" s="19">
        <v>0.49274305555555559</v>
      </c>
      <c r="D613">
        <v>0.91200000000000003</v>
      </c>
      <c r="F613">
        <f t="shared" si="28"/>
        <v>0</v>
      </c>
      <c r="G613">
        <f t="shared" si="29"/>
        <v>1</v>
      </c>
    </row>
    <row r="614" spans="1:7">
      <c r="A614" s="10">
        <v>43984</v>
      </c>
      <c r="B614" s="1">
        <f t="shared" si="27"/>
        <v>1</v>
      </c>
      <c r="C614" s="19">
        <v>0.49284722222222221</v>
      </c>
      <c r="D614">
        <v>0.96499999999999997</v>
      </c>
      <c r="F614">
        <f t="shared" si="28"/>
        <v>0</v>
      </c>
      <c r="G614">
        <f t="shared" si="29"/>
        <v>1</v>
      </c>
    </row>
    <row r="615" spans="1:7">
      <c r="A615" s="10">
        <v>43984</v>
      </c>
      <c r="B615" s="1">
        <f t="shared" si="27"/>
        <v>1</v>
      </c>
      <c r="C615" s="19">
        <v>0.49296296296296299</v>
      </c>
      <c r="D615">
        <v>0.91</v>
      </c>
      <c r="F615">
        <f t="shared" si="28"/>
        <v>0</v>
      </c>
      <c r="G615">
        <f t="shared" si="29"/>
        <v>1</v>
      </c>
    </row>
    <row r="616" spans="1:7">
      <c r="A616" s="10">
        <v>43984</v>
      </c>
      <c r="B616" s="1">
        <f t="shared" si="27"/>
        <v>0.3</v>
      </c>
      <c r="C616" s="19">
        <v>0.49306712962962962</v>
      </c>
      <c r="D616">
        <v>0.53200000000000003</v>
      </c>
      <c r="F616">
        <f t="shared" si="28"/>
        <v>1</v>
      </c>
      <c r="G616">
        <f t="shared" si="29"/>
        <v>0</v>
      </c>
    </row>
    <row r="617" spans="1:7">
      <c r="A617" s="10">
        <v>43984</v>
      </c>
      <c r="B617" s="1">
        <f t="shared" si="27"/>
        <v>1</v>
      </c>
      <c r="C617" s="19">
        <v>0.4931828703703704</v>
      </c>
      <c r="D617">
        <v>0.94399999999999995</v>
      </c>
      <c r="F617">
        <f t="shared" si="28"/>
        <v>0</v>
      </c>
      <c r="G617">
        <f t="shared" si="29"/>
        <v>1</v>
      </c>
    </row>
    <row r="618" spans="1:7">
      <c r="A618" s="10">
        <v>43984</v>
      </c>
      <c r="B618" s="1">
        <f t="shared" si="27"/>
        <v>1</v>
      </c>
      <c r="C618" s="19">
        <v>0.49329861111111112</v>
      </c>
      <c r="D618">
        <v>0.91700000000000004</v>
      </c>
      <c r="F618">
        <f t="shared" si="28"/>
        <v>0</v>
      </c>
      <c r="G618">
        <f t="shared" si="29"/>
        <v>1</v>
      </c>
    </row>
    <row r="619" spans="1:7">
      <c r="A619" s="10">
        <v>43984</v>
      </c>
      <c r="B619" s="1">
        <f t="shared" si="27"/>
        <v>1</v>
      </c>
      <c r="C619" s="19">
        <v>0.4934027777777778</v>
      </c>
      <c r="D619">
        <v>0.92100000000000004</v>
      </c>
      <c r="F619">
        <f t="shared" si="28"/>
        <v>0</v>
      </c>
      <c r="G619">
        <f t="shared" si="29"/>
        <v>1</v>
      </c>
    </row>
    <row r="620" spans="1:7">
      <c r="A620" s="10">
        <v>43984</v>
      </c>
      <c r="B620" s="1">
        <f t="shared" si="27"/>
        <v>1</v>
      </c>
      <c r="C620" s="19">
        <v>0.49351851851851852</v>
      </c>
      <c r="D620">
        <v>0.92100000000000004</v>
      </c>
      <c r="F620">
        <f t="shared" si="28"/>
        <v>0</v>
      </c>
      <c r="G620">
        <f t="shared" si="29"/>
        <v>1</v>
      </c>
    </row>
    <row r="621" spans="1:7">
      <c r="A621" s="10">
        <v>43984</v>
      </c>
      <c r="B621" s="1">
        <f t="shared" si="27"/>
        <v>1</v>
      </c>
      <c r="C621" s="19">
        <v>0.49362268518518521</v>
      </c>
      <c r="D621">
        <v>0.96699999999999997</v>
      </c>
      <c r="F621">
        <f t="shared" si="28"/>
        <v>0</v>
      </c>
      <c r="G621">
        <f t="shared" si="29"/>
        <v>1</v>
      </c>
    </row>
    <row r="622" spans="1:7">
      <c r="A622" s="10">
        <v>43984</v>
      </c>
      <c r="B622" s="1">
        <f t="shared" si="27"/>
        <v>0.3</v>
      </c>
      <c r="C622" s="19">
        <v>0.49373842592592593</v>
      </c>
      <c r="D622">
        <v>0.49199999999999999</v>
      </c>
      <c r="F622">
        <f t="shared" si="28"/>
        <v>1</v>
      </c>
      <c r="G622">
        <f t="shared" si="29"/>
        <v>0</v>
      </c>
    </row>
    <row r="623" spans="1:7">
      <c r="A623" s="10">
        <v>43984</v>
      </c>
      <c r="B623" s="1">
        <f t="shared" si="27"/>
        <v>1</v>
      </c>
      <c r="C623" s="19">
        <v>0.49384259259259261</v>
      </c>
      <c r="D623">
        <v>0.95399999999999996</v>
      </c>
      <c r="F623">
        <f t="shared" si="28"/>
        <v>0</v>
      </c>
      <c r="G623">
        <f t="shared" si="29"/>
        <v>1</v>
      </c>
    </row>
    <row r="624" spans="1:7">
      <c r="A624" s="10">
        <v>43984</v>
      </c>
      <c r="B624" s="1">
        <f t="shared" si="27"/>
        <v>1</v>
      </c>
      <c r="C624" s="19">
        <v>0.49395833333333333</v>
      </c>
      <c r="D624">
        <v>0.94499999999999995</v>
      </c>
      <c r="F624">
        <f t="shared" si="28"/>
        <v>0</v>
      </c>
      <c r="G624">
        <f t="shared" si="29"/>
        <v>1</v>
      </c>
    </row>
    <row r="625" spans="1:7">
      <c r="A625" s="10">
        <v>43984</v>
      </c>
      <c r="B625" s="1">
        <f t="shared" si="27"/>
        <v>1</v>
      </c>
      <c r="C625" s="19">
        <v>0.49406250000000002</v>
      </c>
      <c r="D625">
        <v>0.91600000000000004</v>
      </c>
      <c r="F625">
        <f t="shared" si="28"/>
        <v>0</v>
      </c>
      <c r="G625">
        <f t="shared" si="29"/>
        <v>1</v>
      </c>
    </row>
    <row r="626" spans="1:7">
      <c r="A626" s="10">
        <v>43984</v>
      </c>
      <c r="B626" s="1">
        <f t="shared" si="27"/>
        <v>1</v>
      </c>
      <c r="C626" s="19">
        <v>0.49417824074074074</v>
      </c>
      <c r="D626">
        <v>0.95799999999999996</v>
      </c>
      <c r="F626">
        <f t="shared" si="28"/>
        <v>0</v>
      </c>
      <c r="G626">
        <f t="shared" si="29"/>
        <v>1</v>
      </c>
    </row>
    <row r="627" spans="1:7">
      <c r="A627" s="10">
        <v>43984</v>
      </c>
      <c r="B627" s="1">
        <f t="shared" si="27"/>
        <v>0.3</v>
      </c>
      <c r="C627" s="19">
        <v>0.49428240740740742</v>
      </c>
      <c r="D627">
        <v>0.6</v>
      </c>
      <c r="F627">
        <f t="shared" si="28"/>
        <v>1</v>
      </c>
      <c r="G627">
        <f t="shared" si="29"/>
        <v>0</v>
      </c>
    </row>
    <row r="628" spans="1:7">
      <c r="A628" s="10">
        <v>43984</v>
      </c>
      <c r="B628" s="1">
        <f t="shared" si="27"/>
        <v>1</v>
      </c>
      <c r="C628" s="19">
        <v>0.49439814814814814</v>
      </c>
      <c r="D628">
        <v>0.91900000000000004</v>
      </c>
      <c r="F628">
        <f t="shared" si="28"/>
        <v>0</v>
      </c>
      <c r="G628">
        <f t="shared" si="29"/>
        <v>1</v>
      </c>
    </row>
    <row r="629" spans="1:7">
      <c r="A629" s="10">
        <v>43984</v>
      </c>
      <c r="B629" s="1">
        <f t="shared" si="27"/>
        <v>1</v>
      </c>
      <c r="C629" s="19">
        <v>0.49451388888888892</v>
      </c>
      <c r="D629">
        <v>0.96</v>
      </c>
      <c r="F629">
        <f t="shared" si="28"/>
        <v>0</v>
      </c>
      <c r="G629">
        <f t="shared" si="29"/>
        <v>1</v>
      </c>
    </row>
    <row r="630" spans="1:7">
      <c r="A630" s="10">
        <v>43984</v>
      </c>
      <c r="B630" s="1">
        <f t="shared" si="27"/>
        <v>1</v>
      </c>
      <c r="C630" s="19">
        <v>0.49461805555555555</v>
      </c>
      <c r="D630">
        <v>0.92300000000000004</v>
      </c>
      <c r="F630">
        <f t="shared" si="28"/>
        <v>0</v>
      </c>
      <c r="G630">
        <f t="shared" si="29"/>
        <v>1</v>
      </c>
    </row>
    <row r="631" spans="1:7">
      <c r="A631" s="10">
        <v>43984</v>
      </c>
      <c r="B631" s="1">
        <f t="shared" si="27"/>
        <v>1</v>
      </c>
      <c r="C631" s="19">
        <v>0.49473379629629632</v>
      </c>
      <c r="D631">
        <v>0.95399999999999996</v>
      </c>
      <c r="F631">
        <f t="shared" si="28"/>
        <v>0</v>
      </c>
      <c r="G631">
        <f t="shared" si="29"/>
        <v>1</v>
      </c>
    </row>
    <row r="632" spans="1:7">
      <c r="A632" s="10">
        <v>43984</v>
      </c>
      <c r="B632" s="1">
        <f t="shared" si="27"/>
        <v>1</v>
      </c>
      <c r="C632" s="19">
        <v>0.49483796296296295</v>
      </c>
      <c r="D632">
        <v>0.90600000000000003</v>
      </c>
      <c r="F632">
        <f t="shared" si="28"/>
        <v>0</v>
      </c>
      <c r="G632">
        <f t="shared" si="29"/>
        <v>1</v>
      </c>
    </row>
    <row r="633" spans="1:7">
      <c r="A633" s="10">
        <v>43984</v>
      </c>
      <c r="B633" s="1">
        <f t="shared" si="27"/>
        <v>1</v>
      </c>
      <c r="C633" s="19">
        <v>0.49495370370370373</v>
      </c>
      <c r="D633">
        <v>0.95599999999999996</v>
      </c>
      <c r="F633">
        <f t="shared" si="28"/>
        <v>0</v>
      </c>
      <c r="G633">
        <f t="shared" si="29"/>
        <v>1</v>
      </c>
    </row>
    <row r="634" spans="1:7">
      <c r="A634" s="10">
        <v>43984</v>
      </c>
      <c r="B634" s="1">
        <f t="shared" si="27"/>
        <v>1</v>
      </c>
      <c r="C634" s="19">
        <v>0.49505787037037036</v>
      </c>
      <c r="D634">
        <v>0.90200000000000002</v>
      </c>
      <c r="F634">
        <f t="shared" si="28"/>
        <v>0</v>
      </c>
      <c r="G634">
        <f t="shared" si="29"/>
        <v>1</v>
      </c>
    </row>
    <row r="635" spans="1:7">
      <c r="A635" s="10">
        <v>43984</v>
      </c>
      <c r="B635" s="1">
        <f t="shared" ref="B635:B698" si="30">IF(D635&lt;J$5,0,IF(D635&lt;K$5,30%,100%))</f>
        <v>1</v>
      </c>
      <c r="C635" s="19">
        <v>0.49517361111111113</v>
      </c>
      <c r="D635">
        <v>0.95099999999999996</v>
      </c>
      <c r="F635">
        <f t="shared" si="28"/>
        <v>0</v>
      </c>
      <c r="G635">
        <f t="shared" si="29"/>
        <v>1</v>
      </c>
    </row>
    <row r="636" spans="1:7">
      <c r="A636" s="10">
        <v>43984</v>
      </c>
      <c r="B636" s="1">
        <f t="shared" si="30"/>
        <v>1</v>
      </c>
      <c r="C636" s="19">
        <v>0.49527777777777776</v>
      </c>
      <c r="D636">
        <v>0.95099999999999996</v>
      </c>
      <c r="F636">
        <f t="shared" si="28"/>
        <v>0</v>
      </c>
      <c r="G636">
        <f t="shared" si="29"/>
        <v>1</v>
      </c>
    </row>
    <row r="637" spans="1:7">
      <c r="A637" s="10">
        <v>43984</v>
      </c>
      <c r="B637" s="1">
        <f t="shared" si="30"/>
        <v>1</v>
      </c>
      <c r="C637" s="19">
        <v>0.49539351851851854</v>
      </c>
      <c r="D637">
        <v>0.90100000000000002</v>
      </c>
      <c r="F637">
        <f t="shared" si="28"/>
        <v>0</v>
      </c>
      <c r="G637">
        <f t="shared" si="29"/>
        <v>1</v>
      </c>
    </row>
    <row r="638" spans="1:7">
      <c r="A638" s="10">
        <v>43984</v>
      </c>
      <c r="B638" s="1">
        <f t="shared" si="30"/>
        <v>1</v>
      </c>
      <c r="C638" s="19">
        <v>0.49549768518518517</v>
      </c>
      <c r="D638">
        <v>0.93400000000000005</v>
      </c>
      <c r="F638">
        <f t="shared" si="28"/>
        <v>0</v>
      </c>
      <c r="G638">
        <f t="shared" si="29"/>
        <v>1</v>
      </c>
    </row>
    <row r="639" spans="1:7">
      <c r="A639" s="10">
        <v>43984</v>
      </c>
      <c r="B639" s="1">
        <f t="shared" si="30"/>
        <v>1</v>
      </c>
      <c r="C639" s="19">
        <v>0.49561342592592594</v>
      </c>
      <c r="D639">
        <v>0.95099999999999996</v>
      </c>
      <c r="F639">
        <f t="shared" si="28"/>
        <v>0</v>
      </c>
      <c r="G639">
        <f t="shared" si="29"/>
        <v>1</v>
      </c>
    </row>
    <row r="640" spans="1:7">
      <c r="A640" s="10">
        <v>43984</v>
      </c>
      <c r="B640" s="1">
        <f t="shared" si="30"/>
        <v>1</v>
      </c>
      <c r="C640" s="19">
        <v>0.49571759259259257</v>
      </c>
      <c r="D640">
        <v>0.90800000000000003</v>
      </c>
      <c r="F640">
        <f t="shared" si="28"/>
        <v>0</v>
      </c>
      <c r="G640">
        <f t="shared" si="29"/>
        <v>1</v>
      </c>
    </row>
    <row r="641" spans="1:7">
      <c r="A641" s="10">
        <v>43984</v>
      </c>
      <c r="B641" s="1">
        <f t="shared" si="30"/>
        <v>1</v>
      </c>
      <c r="C641" s="19">
        <v>0.49583333333333335</v>
      </c>
      <c r="D641">
        <v>0.94899999999999995</v>
      </c>
      <c r="F641">
        <f t="shared" si="28"/>
        <v>0</v>
      </c>
      <c r="G641">
        <f t="shared" si="29"/>
        <v>1</v>
      </c>
    </row>
    <row r="642" spans="1:7">
      <c r="A642" s="10">
        <v>43984</v>
      </c>
      <c r="B642" s="1">
        <f t="shared" si="30"/>
        <v>1</v>
      </c>
      <c r="C642" s="19">
        <v>0.49594907407407413</v>
      </c>
      <c r="D642">
        <v>0.92300000000000004</v>
      </c>
      <c r="F642">
        <f t="shared" si="28"/>
        <v>0</v>
      </c>
      <c r="G642">
        <f t="shared" si="29"/>
        <v>1</v>
      </c>
    </row>
    <row r="643" spans="1:7">
      <c r="A643" s="10">
        <v>43984</v>
      </c>
      <c r="B643" s="1">
        <f t="shared" si="30"/>
        <v>1</v>
      </c>
      <c r="C643" s="19">
        <v>0.49605324074074075</v>
      </c>
      <c r="D643">
        <v>0.92400000000000004</v>
      </c>
      <c r="F643">
        <f t="shared" ref="F643:F706" si="31">IF(B643=30%,1,0)</f>
        <v>0</v>
      </c>
      <c r="G643">
        <f t="shared" ref="G643:G706" si="32">IF(B643=100%,1,0)</f>
        <v>1</v>
      </c>
    </row>
    <row r="644" spans="1:7">
      <c r="A644" s="10">
        <v>43984</v>
      </c>
      <c r="B644" s="1">
        <f t="shared" si="30"/>
        <v>1</v>
      </c>
      <c r="C644" s="19">
        <v>0.49616898148148153</v>
      </c>
      <c r="D644">
        <v>0.95199999999999996</v>
      </c>
      <c r="F644">
        <f t="shared" si="31"/>
        <v>0</v>
      </c>
      <c r="G644">
        <f t="shared" si="32"/>
        <v>1</v>
      </c>
    </row>
    <row r="645" spans="1:7">
      <c r="A645" s="10">
        <v>43984</v>
      </c>
      <c r="B645" s="1">
        <f t="shared" si="30"/>
        <v>1</v>
      </c>
      <c r="C645" s="19">
        <v>0.49627314814814816</v>
      </c>
      <c r="D645">
        <v>0.92900000000000005</v>
      </c>
      <c r="F645">
        <f t="shared" si="31"/>
        <v>0</v>
      </c>
      <c r="G645">
        <f t="shared" si="32"/>
        <v>1</v>
      </c>
    </row>
    <row r="646" spans="1:7">
      <c r="A646" s="10">
        <v>43984</v>
      </c>
      <c r="B646" s="1">
        <f t="shared" si="30"/>
        <v>1</v>
      </c>
      <c r="C646" s="19">
        <v>0.49638888888888894</v>
      </c>
      <c r="D646">
        <v>0.91900000000000004</v>
      </c>
      <c r="F646">
        <f t="shared" si="31"/>
        <v>0</v>
      </c>
      <c r="G646">
        <f t="shared" si="32"/>
        <v>1</v>
      </c>
    </row>
    <row r="647" spans="1:7">
      <c r="A647" s="10">
        <v>43984</v>
      </c>
      <c r="B647" s="1">
        <f t="shared" si="30"/>
        <v>1</v>
      </c>
      <c r="C647" s="19">
        <v>0.49649305555555556</v>
      </c>
      <c r="D647">
        <v>0.95399999999999996</v>
      </c>
      <c r="F647">
        <f t="shared" si="31"/>
        <v>0</v>
      </c>
      <c r="G647">
        <f t="shared" si="32"/>
        <v>1</v>
      </c>
    </row>
    <row r="648" spans="1:7">
      <c r="A648" s="10">
        <v>43984</v>
      </c>
      <c r="B648" s="1">
        <f t="shared" si="30"/>
        <v>1</v>
      </c>
      <c r="C648" s="19">
        <v>0.49660879629629634</v>
      </c>
      <c r="D648">
        <v>0.95199999999999996</v>
      </c>
      <c r="F648">
        <f t="shared" si="31"/>
        <v>0</v>
      </c>
      <c r="G648">
        <f t="shared" si="32"/>
        <v>1</v>
      </c>
    </row>
    <row r="649" spans="1:7">
      <c r="A649" s="10">
        <v>43984</v>
      </c>
      <c r="B649" s="1">
        <f t="shared" si="30"/>
        <v>1</v>
      </c>
      <c r="C649" s="19">
        <v>0.49671296296296297</v>
      </c>
      <c r="D649">
        <v>0.93500000000000005</v>
      </c>
      <c r="F649">
        <f t="shared" si="31"/>
        <v>0</v>
      </c>
      <c r="G649">
        <f t="shared" si="32"/>
        <v>1</v>
      </c>
    </row>
    <row r="650" spans="1:7">
      <c r="A650" s="10">
        <v>43984</v>
      </c>
      <c r="B650" s="1">
        <f t="shared" si="30"/>
        <v>1</v>
      </c>
      <c r="C650" s="19">
        <v>0.49682870370370374</v>
      </c>
      <c r="D650">
        <v>0.92600000000000005</v>
      </c>
      <c r="F650">
        <f t="shared" si="31"/>
        <v>0</v>
      </c>
      <c r="G650">
        <f t="shared" si="32"/>
        <v>1</v>
      </c>
    </row>
    <row r="651" spans="1:7">
      <c r="A651" s="10">
        <v>43984</v>
      </c>
      <c r="B651" s="1">
        <f t="shared" si="30"/>
        <v>1</v>
      </c>
      <c r="C651" s="19">
        <v>0.49693287037037037</v>
      </c>
      <c r="D651">
        <v>0.92600000000000005</v>
      </c>
      <c r="F651">
        <f t="shared" si="31"/>
        <v>0</v>
      </c>
      <c r="G651">
        <f t="shared" si="32"/>
        <v>1</v>
      </c>
    </row>
    <row r="652" spans="1:7">
      <c r="A652" s="10">
        <v>43984</v>
      </c>
      <c r="B652" s="1">
        <f t="shared" si="30"/>
        <v>1</v>
      </c>
      <c r="C652" s="19">
        <v>0.49704861111111115</v>
      </c>
      <c r="D652">
        <v>0.96</v>
      </c>
      <c r="F652">
        <f t="shared" si="31"/>
        <v>0</v>
      </c>
      <c r="G652">
        <f t="shared" si="32"/>
        <v>1</v>
      </c>
    </row>
    <row r="653" spans="1:7">
      <c r="A653" s="10">
        <v>43984</v>
      </c>
      <c r="B653" s="1">
        <f t="shared" si="30"/>
        <v>1</v>
      </c>
      <c r="C653" s="19">
        <v>0.49716435185185182</v>
      </c>
      <c r="D653">
        <v>0.91100000000000003</v>
      </c>
      <c r="F653">
        <f t="shared" si="31"/>
        <v>0</v>
      </c>
      <c r="G653">
        <f t="shared" si="32"/>
        <v>1</v>
      </c>
    </row>
    <row r="654" spans="1:7">
      <c r="A654" s="10">
        <v>43984</v>
      </c>
      <c r="B654" s="1">
        <f t="shared" si="30"/>
        <v>1</v>
      </c>
      <c r="C654" s="19">
        <v>0.49726851851851855</v>
      </c>
      <c r="D654">
        <v>0.95499999999999996</v>
      </c>
      <c r="F654">
        <f t="shared" si="31"/>
        <v>0</v>
      </c>
      <c r="G654">
        <f t="shared" si="32"/>
        <v>1</v>
      </c>
    </row>
    <row r="655" spans="1:7">
      <c r="A655" s="10">
        <v>43984</v>
      </c>
      <c r="B655" s="1">
        <f t="shared" si="30"/>
        <v>1</v>
      </c>
      <c r="C655" s="19">
        <v>0.49738425925925928</v>
      </c>
      <c r="D655">
        <v>0.92100000000000004</v>
      </c>
      <c r="F655">
        <f t="shared" si="31"/>
        <v>0</v>
      </c>
      <c r="G655">
        <f t="shared" si="32"/>
        <v>1</v>
      </c>
    </row>
    <row r="656" spans="1:7">
      <c r="A656" s="10">
        <v>43984</v>
      </c>
      <c r="B656" s="1">
        <f t="shared" si="30"/>
        <v>1</v>
      </c>
      <c r="C656" s="19">
        <v>0.49748842592592596</v>
      </c>
      <c r="D656">
        <v>0.91200000000000003</v>
      </c>
      <c r="F656">
        <f t="shared" si="31"/>
        <v>0</v>
      </c>
      <c r="G656">
        <f t="shared" si="32"/>
        <v>1</v>
      </c>
    </row>
    <row r="657" spans="1:7">
      <c r="A657" s="10">
        <v>43984</v>
      </c>
      <c r="B657" s="1">
        <f t="shared" si="30"/>
        <v>1</v>
      </c>
      <c r="C657" s="19">
        <v>0.49760416666666668</v>
      </c>
      <c r="D657">
        <v>0.94899999999999995</v>
      </c>
      <c r="F657">
        <f t="shared" si="31"/>
        <v>0</v>
      </c>
      <c r="G657">
        <f t="shared" si="32"/>
        <v>1</v>
      </c>
    </row>
    <row r="658" spans="1:7">
      <c r="A658" s="10">
        <v>43984</v>
      </c>
      <c r="B658" s="1">
        <f t="shared" si="30"/>
        <v>1</v>
      </c>
      <c r="C658" s="19">
        <v>0.49770833333333336</v>
      </c>
      <c r="D658">
        <v>0.94899999999999995</v>
      </c>
      <c r="F658">
        <f t="shared" si="31"/>
        <v>0</v>
      </c>
      <c r="G658">
        <f t="shared" si="32"/>
        <v>1</v>
      </c>
    </row>
    <row r="659" spans="1:7">
      <c r="A659" s="10">
        <v>43984</v>
      </c>
      <c r="B659" s="1">
        <f t="shared" si="30"/>
        <v>1</v>
      </c>
      <c r="C659" s="19">
        <v>0.49782407407407409</v>
      </c>
      <c r="D659">
        <v>0.94899999999999995</v>
      </c>
      <c r="F659">
        <f t="shared" si="31"/>
        <v>0</v>
      </c>
      <c r="G659">
        <f t="shared" si="32"/>
        <v>1</v>
      </c>
    </row>
    <row r="660" spans="1:7">
      <c r="A660" s="10">
        <v>43984</v>
      </c>
      <c r="B660" s="1">
        <f t="shared" si="30"/>
        <v>1</v>
      </c>
      <c r="C660" s="19">
        <v>0.49792824074074077</v>
      </c>
      <c r="D660">
        <v>0.94499999999999995</v>
      </c>
      <c r="F660">
        <f t="shared" si="31"/>
        <v>0</v>
      </c>
      <c r="G660">
        <f t="shared" si="32"/>
        <v>1</v>
      </c>
    </row>
    <row r="661" spans="1:7">
      <c r="A661" s="10">
        <v>43984</v>
      </c>
      <c r="B661" s="1">
        <f t="shared" si="30"/>
        <v>1</v>
      </c>
      <c r="C661" s="19">
        <v>0.49804398148148149</v>
      </c>
      <c r="D661">
        <v>0.94499999999999995</v>
      </c>
      <c r="F661">
        <f t="shared" si="31"/>
        <v>0</v>
      </c>
      <c r="G661">
        <f t="shared" si="32"/>
        <v>1</v>
      </c>
    </row>
    <row r="662" spans="1:7">
      <c r="A662" s="10">
        <v>43984</v>
      </c>
      <c r="B662" s="1">
        <f t="shared" si="30"/>
        <v>1</v>
      </c>
      <c r="C662" s="19">
        <v>0.49814814814814817</v>
      </c>
      <c r="D662">
        <v>0.94299999999999995</v>
      </c>
      <c r="F662">
        <f t="shared" si="31"/>
        <v>0</v>
      </c>
      <c r="G662">
        <f t="shared" si="32"/>
        <v>1</v>
      </c>
    </row>
    <row r="663" spans="1:7">
      <c r="A663" s="10">
        <v>43984</v>
      </c>
      <c r="B663" s="1">
        <f t="shared" si="30"/>
        <v>1</v>
      </c>
      <c r="C663" s="19">
        <v>0.4982638888888889</v>
      </c>
      <c r="D663">
        <v>0.95099999999999996</v>
      </c>
      <c r="F663">
        <f t="shared" si="31"/>
        <v>0</v>
      </c>
      <c r="G663">
        <f t="shared" si="32"/>
        <v>1</v>
      </c>
    </row>
    <row r="664" spans="1:7">
      <c r="A664" s="10">
        <v>43984</v>
      </c>
      <c r="B664" s="1">
        <f t="shared" si="30"/>
        <v>1</v>
      </c>
      <c r="C664" s="19">
        <v>0.49837962962962962</v>
      </c>
      <c r="D664">
        <v>0.90800000000000003</v>
      </c>
      <c r="F664">
        <f t="shared" si="31"/>
        <v>0</v>
      </c>
      <c r="G664">
        <f t="shared" si="32"/>
        <v>1</v>
      </c>
    </row>
    <row r="665" spans="1:7">
      <c r="A665" s="10">
        <v>43984</v>
      </c>
      <c r="B665" s="1">
        <f t="shared" si="30"/>
        <v>1</v>
      </c>
      <c r="C665" s="19">
        <v>0.4984837962962963</v>
      </c>
      <c r="D665">
        <v>0.93899999999999995</v>
      </c>
      <c r="F665">
        <f t="shared" si="31"/>
        <v>0</v>
      </c>
      <c r="G665">
        <f t="shared" si="32"/>
        <v>1</v>
      </c>
    </row>
    <row r="666" spans="1:7">
      <c r="A666" s="10">
        <v>43984</v>
      </c>
      <c r="B666" s="1">
        <f t="shared" si="30"/>
        <v>1</v>
      </c>
      <c r="C666" s="19">
        <v>0.49859953703703702</v>
      </c>
      <c r="D666">
        <v>0.94699999999999995</v>
      </c>
      <c r="F666">
        <f t="shared" si="31"/>
        <v>0</v>
      </c>
      <c r="G666">
        <f t="shared" si="32"/>
        <v>1</v>
      </c>
    </row>
    <row r="667" spans="1:7">
      <c r="A667" s="10">
        <v>43984</v>
      </c>
      <c r="B667" s="1">
        <f t="shared" si="30"/>
        <v>1</v>
      </c>
      <c r="C667" s="19">
        <v>0.4987037037037037</v>
      </c>
      <c r="D667">
        <v>0.9</v>
      </c>
      <c r="F667">
        <f t="shared" si="31"/>
        <v>0</v>
      </c>
      <c r="G667">
        <f t="shared" si="32"/>
        <v>1</v>
      </c>
    </row>
    <row r="668" spans="1:7">
      <c r="A668" s="10">
        <v>43984</v>
      </c>
      <c r="B668" s="1">
        <f t="shared" si="30"/>
        <v>1</v>
      </c>
      <c r="C668" s="19">
        <v>0.49881944444444443</v>
      </c>
      <c r="D668">
        <v>0.91600000000000004</v>
      </c>
      <c r="F668">
        <f t="shared" si="31"/>
        <v>0</v>
      </c>
      <c r="G668">
        <f t="shared" si="32"/>
        <v>1</v>
      </c>
    </row>
    <row r="669" spans="1:7">
      <c r="A669" s="10">
        <v>43984</v>
      </c>
      <c r="B669" s="1">
        <f t="shared" si="30"/>
        <v>1</v>
      </c>
      <c r="C669" s="19">
        <v>0.49892361111111111</v>
      </c>
      <c r="D669">
        <v>0.93899999999999995</v>
      </c>
      <c r="F669">
        <f t="shared" si="31"/>
        <v>0</v>
      </c>
      <c r="G669">
        <f t="shared" si="32"/>
        <v>1</v>
      </c>
    </row>
    <row r="670" spans="1:7">
      <c r="A670" s="10">
        <v>43984</v>
      </c>
      <c r="B670" s="1">
        <f t="shared" si="30"/>
        <v>1</v>
      </c>
      <c r="C670" s="19">
        <v>0.49903935185185189</v>
      </c>
      <c r="D670">
        <v>0.94299999999999995</v>
      </c>
      <c r="F670">
        <f t="shared" si="31"/>
        <v>0</v>
      </c>
      <c r="G670">
        <f t="shared" si="32"/>
        <v>1</v>
      </c>
    </row>
    <row r="671" spans="1:7">
      <c r="A671" s="10">
        <v>43984</v>
      </c>
      <c r="B671" s="1">
        <f t="shared" si="30"/>
        <v>1</v>
      </c>
      <c r="C671" s="19">
        <v>0.49914351851851851</v>
      </c>
      <c r="D671">
        <v>0.90400000000000003</v>
      </c>
      <c r="F671">
        <f t="shared" si="31"/>
        <v>0</v>
      </c>
      <c r="G671">
        <f t="shared" si="32"/>
        <v>1</v>
      </c>
    </row>
    <row r="672" spans="1:7">
      <c r="A672" s="10">
        <v>43984</v>
      </c>
      <c r="B672" s="1">
        <f t="shared" si="30"/>
        <v>1</v>
      </c>
      <c r="C672" s="19">
        <v>0.49925925925925929</v>
      </c>
      <c r="D672">
        <v>0.95099999999999996</v>
      </c>
      <c r="F672">
        <f t="shared" si="31"/>
        <v>0</v>
      </c>
      <c r="G672">
        <f t="shared" si="32"/>
        <v>1</v>
      </c>
    </row>
    <row r="673" spans="1:7">
      <c r="A673" s="10">
        <v>43984</v>
      </c>
      <c r="B673" s="1">
        <f t="shared" si="30"/>
        <v>1</v>
      </c>
      <c r="C673" s="19">
        <v>0.49936342592592592</v>
      </c>
      <c r="D673">
        <v>0.90200000000000002</v>
      </c>
      <c r="F673">
        <f t="shared" si="31"/>
        <v>0</v>
      </c>
      <c r="G673">
        <f t="shared" si="32"/>
        <v>1</v>
      </c>
    </row>
    <row r="674" spans="1:7">
      <c r="A674" s="10">
        <v>43984</v>
      </c>
      <c r="B674" s="1">
        <f t="shared" si="30"/>
        <v>1</v>
      </c>
      <c r="C674" s="19">
        <v>0.4994791666666667</v>
      </c>
      <c r="D674">
        <v>0.95499999999999996</v>
      </c>
      <c r="F674">
        <f t="shared" si="31"/>
        <v>0</v>
      </c>
      <c r="G674">
        <f t="shared" si="32"/>
        <v>1</v>
      </c>
    </row>
    <row r="675" spans="1:7">
      <c r="A675" s="10">
        <v>43984</v>
      </c>
      <c r="B675" s="1">
        <f t="shared" si="30"/>
        <v>1</v>
      </c>
      <c r="C675" s="19">
        <v>0.49959490740740736</v>
      </c>
      <c r="D675">
        <v>0.94099999999999995</v>
      </c>
      <c r="F675">
        <f t="shared" si="31"/>
        <v>0</v>
      </c>
      <c r="G675">
        <f t="shared" si="32"/>
        <v>1</v>
      </c>
    </row>
    <row r="676" spans="1:7">
      <c r="A676" s="10">
        <v>43984</v>
      </c>
      <c r="B676" s="1">
        <f t="shared" si="30"/>
        <v>1</v>
      </c>
      <c r="C676" s="19">
        <v>0.4996990740740741</v>
      </c>
      <c r="D676">
        <v>0.91500000000000004</v>
      </c>
      <c r="F676">
        <f t="shared" si="31"/>
        <v>0</v>
      </c>
      <c r="G676">
        <f t="shared" si="32"/>
        <v>1</v>
      </c>
    </row>
    <row r="677" spans="1:7">
      <c r="A677" s="10">
        <v>43984</v>
      </c>
      <c r="B677" s="1">
        <f t="shared" si="30"/>
        <v>1</v>
      </c>
      <c r="C677" s="19">
        <v>0.49981481481481477</v>
      </c>
      <c r="D677">
        <v>0.90200000000000002</v>
      </c>
      <c r="F677">
        <f t="shared" si="31"/>
        <v>0</v>
      </c>
      <c r="G677">
        <f t="shared" si="32"/>
        <v>1</v>
      </c>
    </row>
    <row r="678" spans="1:7">
      <c r="A678" s="10">
        <v>43984</v>
      </c>
      <c r="B678" s="1">
        <f t="shared" si="30"/>
        <v>1</v>
      </c>
      <c r="C678" s="19">
        <v>0.49991898148148151</v>
      </c>
      <c r="D678">
        <v>0.95599999999999996</v>
      </c>
      <c r="F678">
        <f t="shared" si="31"/>
        <v>0</v>
      </c>
      <c r="G678">
        <f t="shared" si="32"/>
        <v>1</v>
      </c>
    </row>
    <row r="679" spans="1:7">
      <c r="A679" s="10">
        <v>43984</v>
      </c>
      <c r="B679" s="1">
        <f t="shared" si="30"/>
        <v>1</v>
      </c>
      <c r="C679" s="19">
        <v>0.50003472222222223</v>
      </c>
      <c r="D679">
        <v>0.93300000000000005</v>
      </c>
      <c r="F679">
        <f t="shared" si="31"/>
        <v>0</v>
      </c>
      <c r="G679">
        <f t="shared" si="32"/>
        <v>1</v>
      </c>
    </row>
    <row r="680" spans="1:7">
      <c r="A680" s="10">
        <v>43984</v>
      </c>
      <c r="B680" s="1">
        <f t="shared" si="30"/>
        <v>1</v>
      </c>
      <c r="C680" s="19">
        <v>0.50013888888888891</v>
      </c>
      <c r="D680">
        <v>0.95</v>
      </c>
      <c r="F680">
        <f t="shared" si="31"/>
        <v>0</v>
      </c>
      <c r="G680">
        <f t="shared" si="32"/>
        <v>1</v>
      </c>
    </row>
    <row r="681" spans="1:7">
      <c r="A681" s="10">
        <v>43984</v>
      </c>
      <c r="B681" s="1">
        <f t="shared" si="30"/>
        <v>0.3</v>
      </c>
      <c r="C681" s="19">
        <v>0.50025462962962963</v>
      </c>
      <c r="D681">
        <v>0.623</v>
      </c>
      <c r="F681">
        <f t="shared" si="31"/>
        <v>1</v>
      </c>
      <c r="G681">
        <f t="shared" si="32"/>
        <v>0</v>
      </c>
    </row>
    <row r="682" spans="1:7">
      <c r="A682" s="10">
        <v>43984</v>
      </c>
      <c r="B682" s="1">
        <f t="shared" si="30"/>
        <v>1</v>
      </c>
      <c r="C682" s="19">
        <v>0.50035879629629632</v>
      </c>
      <c r="D682">
        <v>0.89100000000000001</v>
      </c>
      <c r="F682">
        <f t="shared" si="31"/>
        <v>0</v>
      </c>
      <c r="G682">
        <f t="shared" si="32"/>
        <v>1</v>
      </c>
    </row>
    <row r="683" spans="1:7">
      <c r="A683" s="10">
        <v>43984</v>
      </c>
      <c r="B683" s="1">
        <f t="shared" si="30"/>
        <v>1</v>
      </c>
      <c r="C683" s="19">
        <v>0.50047453703703704</v>
      </c>
      <c r="D683">
        <v>0.94899999999999995</v>
      </c>
      <c r="F683">
        <f t="shared" si="31"/>
        <v>0</v>
      </c>
      <c r="G683">
        <f t="shared" si="32"/>
        <v>1</v>
      </c>
    </row>
    <row r="684" spans="1:7">
      <c r="A684" s="10">
        <v>43984</v>
      </c>
      <c r="B684" s="1">
        <f t="shared" si="30"/>
        <v>1</v>
      </c>
      <c r="C684" s="19">
        <v>0.50057870370370372</v>
      </c>
      <c r="D684">
        <v>0.90600000000000003</v>
      </c>
      <c r="F684">
        <f t="shared" si="31"/>
        <v>0</v>
      </c>
      <c r="G684">
        <f t="shared" si="32"/>
        <v>1</v>
      </c>
    </row>
    <row r="685" spans="1:7">
      <c r="A685" s="10">
        <v>43984</v>
      </c>
      <c r="B685" s="1">
        <f t="shared" si="30"/>
        <v>1</v>
      </c>
      <c r="C685" s="19">
        <v>0.50069444444444444</v>
      </c>
      <c r="D685">
        <v>0.95799999999999996</v>
      </c>
      <c r="F685">
        <f t="shared" si="31"/>
        <v>0</v>
      </c>
      <c r="G685">
        <f t="shared" si="32"/>
        <v>1</v>
      </c>
    </row>
    <row r="686" spans="1:7">
      <c r="A686" s="10">
        <v>43984</v>
      </c>
      <c r="B686" s="1">
        <f t="shared" si="30"/>
        <v>1</v>
      </c>
      <c r="C686" s="19">
        <v>0.50079861111111112</v>
      </c>
      <c r="D686">
        <v>0.94499999999999995</v>
      </c>
      <c r="F686">
        <f t="shared" si="31"/>
        <v>0</v>
      </c>
      <c r="G686">
        <f t="shared" si="32"/>
        <v>1</v>
      </c>
    </row>
    <row r="687" spans="1:7">
      <c r="A687" s="10">
        <v>43984</v>
      </c>
      <c r="B687" s="1">
        <f t="shared" si="30"/>
        <v>1</v>
      </c>
      <c r="C687" s="19">
        <v>0.50091435185185185</v>
      </c>
      <c r="D687">
        <v>0.91100000000000003</v>
      </c>
      <c r="F687">
        <f t="shared" si="31"/>
        <v>0</v>
      </c>
      <c r="G687">
        <f t="shared" si="32"/>
        <v>1</v>
      </c>
    </row>
    <row r="688" spans="1:7">
      <c r="A688" s="10">
        <v>43984</v>
      </c>
      <c r="B688" s="1">
        <f t="shared" si="30"/>
        <v>1</v>
      </c>
      <c r="C688" s="19">
        <v>0.50103009259259257</v>
      </c>
      <c r="D688">
        <v>0.90700000000000003</v>
      </c>
      <c r="F688">
        <f t="shared" si="31"/>
        <v>0</v>
      </c>
      <c r="G688">
        <f t="shared" si="32"/>
        <v>1</v>
      </c>
    </row>
    <row r="689" spans="1:7">
      <c r="A689" s="10">
        <v>43984</v>
      </c>
      <c r="B689" s="1">
        <f t="shared" si="30"/>
        <v>1</v>
      </c>
      <c r="C689" s="19">
        <v>0.50113425925925925</v>
      </c>
      <c r="D689">
        <v>0.95099999999999996</v>
      </c>
      <c r="F689">
        <f t="shared" si="31"/>
        <v>0</v>
      </c>
      <c r="G689">
        <f t="shared" si="32"/>
        <v>1</v>
      </c>
    </row>
    <row r="690" spans="1:7">
      <c r="A690" s="10">
        <v>43984</v>
      </c>
      <c r="B690" s="1">
        <f t="shared" si="30"/>
        <v>1</v>
      </c>
      <c r="C690" s="19">
        <v>0.50124999999999997</v>
      </c>
      <c r="D690">
        <v>0.93200000000000005</v>
      </c>
      <c r="F690">
        <f t="shared" si="31"/>
        <v>0</v>
      </c>
      <c r="G690">
        <f t="shared" si="32"/>
        <v>1</v>
      </c>
    </row>
    <row r="691" spans="1:7">
      <c r="A691" s="10">
        <v>43984</v>
      </c>
      <c r="B691" s="1">
        <f t="shared" si="30"/>
        <v>1</v>
      </c>
      <c r="C691" s="19">
        <v>0.50135416666666666</v>
      </c>
      <c r="D691">
        <v>0.90500000000000003</v>
      </c>
      <c r="F691">
        <f t="shared" si="31"/>
        <v>0</v>
      </c>
      <c r="G691">
        <f t="shared" si="32"/>
        <v>1</v>
      </c>
    </row>
    <row r="692" spans="1:7">
      <c r="A692" s="10">
        <v>43984</v>
      </c>
      <c r="B692" s="1">
        <f t="shared" si="30"/>
        <v>1</v>
      </c>
      <c r="C692" s="19">
        <v>0.50146990740740738</v>
      </c>
      <c r="D692">
        <v>0.9</v>
      </c>
      <c r="F692">
        <f t="shared" si="31"/>
        <v>0</v>
      </c>
      <c r="G692">
        <f t="shared" si="32"/>
        <v>1</v>
      </c>
    </row>
    <row r="693" spans="1:7">
      <c r="A693" s="10">
        <v>43984</v>
      </c>
      <c r="B693" s="1">
        <f t="shared" si="30"/>
        <v>1</v>
      </c>
      <c r="C693" s="19">
        <v>0.50157407407407406</v>
      </c>
      <c r="D693">
        <v>0.90800000000000003</v>
      </c>
      <c r="F693">
        <f t="shared" si="31"/>
        <v>0</v>
      </c>
      <c r="G693">
        <f t="shared" si="32"/>
        <v>1</v>
      </c>
    </row>
    <row r="694" spans="1:7">
      <c r="A694" s="10">
        <v>43984</v>
      </c>
      <c r="B694" s="1">
        <f t="shared" si="30"/>
        <v>1</v>
      </c>
      <c r="C694" s="19">
        <v>0.50168981481481478</v>
      </c>
      <c r="D694">
        <v>0.92400000000000004</v>
      </c>
      <c r="F694">
        <f t="shared" si="31"/>
        <v>0</v>
      </c>
      <c r="G694">
        <f t="shared" si="32"/>
        <v>1</v>
      </c>
    </row>
    <row r="695" spans="1:7">
      <c r="A695" s="10">
        <v>43984</v>
      </c>
      <c r="B695" s="1">
        <f t="shared" si="30"/>
        <v>1</v>
      </c>
      <c r="C695" s="19">
        <v>0.50179398148148147</v>
      </c>
      <c r="D695">
        <v>0.93300000000000005</v>
      </c>
      <c r="F695">
        <f t="shared" si="31"/>
        <v>0</v>
      </c>
      <c r="G695">
        <f t="shared" si="32"/>
        <v>1</v>
      </c>
    </row>
    <row r="696" spans="1:7">
      <c r="A696" s="10">
        <v>43984</v>
      </c>
      <c r="B696" s="1">
        <f t="shared" si="30"/>
        <v>1</v>
      </c>
      <c r="C696" s="19">
        <v>0.50190972222222219</v>
      </c>
      <c r="D696">
        <v>0.92600000000000005</v>
      </c>
      <c r="F696">
        <f t="shared" si="31"/>
        <v>0</v>
      </c>
      <c r="G696">
        <f t="shared" si="32"/>
        <v>1</v>
      </c>
    </row>
    <row r="697" spans="1:7">
      <c r="A697" s="10">
        <v>43984</v>
      </c>
      <c r="B697" s="1">
        <f t="shared" si="30"/>
        <v>1</v>
      </c>
      <c r="C697" s="19">
        <v>0.50201388888888887</v>
      </c>
      <c r="D697">
        <v>0.92600000000000005</v>
      </c>
      <c r="F697">
        <f t="shared" si="31"/>
        <v>0</v>
      </c>
      <c r="G697">
        <f t="shared" si="32"/>
        <v>1</v>
      </c>
    </row>
    <row r="698" spans="1:7">
      <c r="A698" s="10">
        <v>43984</v>
      </c>
      <c r="B698" s="1">
        <f t="shared" si="30"/>
        <v>1</v>
      </c>
      <c r="C698" s="19">
        <v>0.5021296296296297</v>
      </c>
      <c r="D698">
        <v>0.89400000000000002</v>
      </c>
      <c r="F698">
        <f t="shared" si="31"/>
        <v>0</v>
      </c>
      <c r="G698">
        <f t="shared" si="32"/>
        <v>1</v>
      </c>
    </row>
    <row r="699" spans="1:7">
      <c r="A699" s="10">
        <v>43984</v>
      </c>
      <c r="B699" s="1">
        <f t="shared" ref="B699:B762" si="33">IF(D699&lt;J$5,0,IF(D699&lt;K$5,30%,100%))</f>
        <v>1</v>
      </c>
      <c r="C699" s="19">
        <v>0.50224537037037031</v>
      </c>
      <c r="D699">
        <v>0.93</v>
      </c>
      <c r="F699">
        <f t="shared" si="31"/>
        <v>0</v>
      </c>
      <c r="G699">
        <f t="shared" si="32"/>
        <v>1</v>
      </c>
    </row>
    <row r="700" spans="1:7">
      <c r="A700" s="10">
        <v>43984</v>
      </c>
      <c r="B700" s="1">
        <f t="shared" si="33"/>
        <v>1</v>
      </c>
      <c r="C700" s="19">
        <v>0.50234953703703711</v>
      </c>
      <c r="D700">
        <v>0.95599999999999996</v>
      </c>
      <c r="F700">
        <f t="shared" si="31"/>
        <v>0</v>
      </c>
      <c r="G700">
        <f t="shared" si="32"/>
        <v>1</v>
      </c>
    </row>
    <row r="701" spans="1:7">
      <c r="A701" s="10">
        <v>43984</v>
      </c>
      <c r="B701" s="1">
        <f t="shared" si="33"/>
        <v>1</v>
      </c>
      <c r="C701" s="19">
        <v>0.50246527777777772</v>
      </c>
      <c r="D701">
        <v>0.85799999999999998</v>
      </c>
      <c r="F701">
        <f t="shared" si="31"/>
        <v>0</v>
      </c>
      <c r="G701">
        <f t="shared" si="32"/>
        <v>1</v>
      </c>
    </row>
    <row r="702" spans="1:7">
      <c r="A702" s="10">
        <v>43984</v>
      </c>
      <c r="B702" s="1">
        <f t="shared" si="33"/>
        <v>1</v>
      </c>
      <c r="C702" s="19">
        <v>0.50256944444444451</v>
      </c>
      <c r="D702">
        <v>0.94899999999999995</v>
      </c>
      <c r="F702">
        <f t="shared" si="31"/>
        <v>0</v>
      </c>
      <c r="G702">
        <f t="shared" si="32"/>
        <v>1</v>
      </c>
    </row>
    <row r="703" spans="1:7">
      <c r="A703" s="10">
        <v>43984</v>
      </c>
      <c r="B703" s="1">
        <f t="shared" si="33"/>
        <v>1</v>
      </c>
      <c r="C703" s="19">
        <v>0.50268518518518512</v>
      </c>
      <c r="D703">
        <v>0.92800000000000005</v>
      </c>
      <c r="F703">
        <f t="shared" si="31"/>
        <v>0</v>
      </c>
      <c r="G703">
        <f t="shared" si="32"/>
        <v>1</v>
      </c>
    </row>
    <row r="704" spans="1:7">
      <c r="A704" s="10">
        <v>43984</v>
      </c>
      <c r="B704" s="1">
        <f t="shared" si="33"/>
        <v>1</v>
      </c>
      <c r="C704" s="19">
        <v>0.50278935185185192</v>
      </c>
      <c r="D704">
        <v>0.89300000000000002</v>
      </c>
      <c r="F704">
        <f t="shared" si="31"/>
        <v>0</v>
      </c>
      <c r="G704">
        <f t="shared" si="32"/>
        <v>1</v>
      </c>
    </row>
    <row r="705" spans="1:7">
      <c r="A705" s="10">
        <v>43984</v>
      </c>
      <c r="B705" s="1">
        <f t="shared" si="33"/>
        <v>1</v>
      </c>
      <c r="C705" s="19">
        <v>0.50290509259259253</v>
      </c>
      <c r="D705">
        <v>0.95</v>
      </c>
      <c r="F705">
        <f t="shared" si="31"/>
        <v>0</v>
      </c>
      <c r="G705">
        <f t="shared" si="32"/>
        <v>1</v>
      </c>
    </row>
    <row r="706" spans="1:7">
      <c r="A706" s="10">
        <v>43984</v>
      </c>
      <c r="B706" s="1">
        <f t="shared" si="33"/>
        <v>1</v>
      </c>
      <c r="C706" s="19">
        <v>0.50300925925925932</v>
      </c>
      <c r="D706">
        <v>0.94299999999999995</v>
      </c>
      <c r="F706">
        <f t="shared" si="31"/>
        <v>0</v>
      </c>
      <c r="G706">
        <f t="shared" si="32"/>
        <v>1</v>
      </c>
    </row>
    <row r="707" spans="1:7">
      <c r="A707" s="10">
        <v>43984</v>
      </c>
      <c r="B707" s="1">
        <f t="shared" si="33"/>
        <v>1</v>
      </c>
      <c r="C707" s="19">
        <v>0.50312499999999993</v>
      </c>
      <c r="D707">
        <v>0.88800000000000001</v>
      </c>
      <c r="F707">
        <f t="shared" ref="F707:F770" si="34">IF(B707=30%,1,0)</f>
        <v>0</v>
      </c>
      <c r="G707">
        <f t="shared" ref="G707:G770" si="35">IF(B707=100%,1,0)</f>
        <v>1</v>
      </c>
    </row>
    <row r="708" spans="1:7">
      <c r="A708" s="10">
        <v>43984</v>
      </c>
      <c r="B708" s="1">
        <f t="shared" si="33"/>
        <v>1</v>
      </c>
      <c r="C708" s="19">
        <v>0.50322916666666673</v>
      </c>
      <c r="D708">
        <v>0.95399999999999996</v>
      </c>
      <c r="F708">
        <f t="shared" si="34"/>
        <v>0</v>
      </c>
      <c r="G708">
        <f t="shared" si="35"/>
        <v>1</v>
      </c>
    </row>
    <row r="709" spans="1:7">
      <c r="A709" s="10">
        <v>43984</v>
      </c>
      <c r="B709" s="1">
        <f t="shared" si="33"/>
        <v>0.3</v>
      </c>
      <c r="C709" s="19">
        <v>0.50334490740740734</v>
      </c>
      <c r="D709">
        <v>0.499</v>
      </c>
      <c r="F709">
        <f t="shared" si="34"/>
        <v>1</v>
      </c>
      <c r="G709">
        <f t="shared" si="35"/>
        <v>0</v>
      </c>
    </row>
    <row r="710" spans="1:7">
      <c r="A710" s="10">
        <v>43984</v>
      </c>
      <c r="B710" s="1">
        <f t="shared" si="33"/>
        <v>1</v>
      </c>
      <c r="C710" s="19">
        <v>0.50346064814814817</v>
      </c>
      <c r="D710">
        <v>0.93500000000000005</v>
      </c>
      <c r="F710">
        <f t="shared" si="34"/>
        <v>0</v>
      </c>
      <c r="G710">
        <f t="shared" si="35"/>
        <v>1</v>
      </c>
    </row>
    <row r="711" spans="1:7">
      <c r="A711" s="10">
        <v>43984</v>
      </c>
      <c r="B711" s="1">
        <f t="shared" si="33"/>
        <v>1</v>
      </c>
      <c r="C711" s="19">
        <v>0.50356481481481474</v>
      </c>
      <c r="D711">
        <v>0.94</v>
      </c>
      <c r="F711">
        <f t="shared" si="34"/>
        <v>0</v>
      </c>
      <c r="G711">
        <f t="shared" si="35"/>
        <v>1</v>
      </c>
    </row>
    <row r="712" spans="1:7">
      <c r="A712" s="10">
        <v>43984</v>
      </c>
      <c r="B712" s="1">
        <f t="shared" si="33"/>
        <v>1</v>
      </c>
      <c r="C712" s="19">
        <v>0.50368055555555558</v>
      </c>
      <c r="D712">
        <v>0.90100000000000002</v>
      </c>
      <c r="F712">
        <f t="shared" si="34"/>
        <v>0</v>
      </c>
      <c r="G712">
        <f t="shared" si="35"/>
        <v>1</v>
      </c>
    </row>
    <row r="713" spans="1:7">
      <c r="A713" s="10">
        <v>43984</v>
      </c>
      <c r="B713" s="1">
        <f t="shared" si="33"/>
        <v>1</v>
      </c>
      <c r="C713" s="19">
        <v>0.50378472222222226</v>
      </c>
      <c r="D713">
        <v>0.95</v>
      </c>
      <c r="F713">
        <f t="shared" si="34"/>
        <v>0</v>
      </c>
      <c r="G713">
        <f t="shared" si="35"/>
        <v>1</v>
      </c>
    </row>
    <row r="714" spans="1:7">
      <c r="A714" s="10">
        <v>43984</v>
      </c>
      <c r="B714" s="1">
        <f t="shared" si="33"/>
        <v>1</v>
      </c>
      <c r="C714" s="19">
        <v>0.50390046296296298</v>
      </c>
      <c r="D714">
        <v>0.94699999999999995</v>
      </c>
      <c r="F714">
        <f t="shared" si="34"/>
        <v>0</v>
      </c>
      <c r="G714">
        <f t="shared" si="35"/>
        <v>1</v>
      </c>
    </row>
    <row r="715" spans="1:7">
      <c r="A715" s="10">
        <v>43984</v>
      </c>
      <c r="B715" s="1">
        <f t="shared" si="33"/>
        <v>1</v>
      </c>
      <c r="C715" s="19">
        <v>0.50400462962962966</v>
      </c>
      <c r="D715">
        <v>0.93700000000000006</v>
      </c>
      <c r="F715">
        <f t="shared" si="34"/>
        <v>0</v>
      </c>
      <c r="G715">
        <f t="shared" si="35"/>
        <v>1</v>
      </c>
    </row>
    <row r="716" spans="1:7">
      <c r="A716" s="10">
        <v>43984</v>
      </c>
      <c r="B716" s="1">
        <f t="shared" si="33"/>
        <v>1</v>
      </c>
      <c r="C716" s="19">
        <v>0.50412037037037039</v>
      </c>
      <c r="D716">
        <v>0.94099999999999995</v>
      </c>
      <c r="F716">
        <f t="shared" si="34"/>
        <v>0</v>
      </c>
      <c r="G716">
        <f t="shared" si="35"/>
        <v>1</v>
      </c>
    </row>
    <row r="717" spans="1:7">
      <c r="A717" s="10">
        <v>43984</v>
      </c>
      <c r="B717" s="1">
        <f t="shared" si="33"/>
        <v>0.3</v>
      </c>
      <c r="C717" s="19">
        <v>0.50422453703703707</v>
      </c>
      <c r="D717">
        <v>0.65400000000000003</v>
      </c>
      <c r="F717">
        <f t="shared" si="34"/>
        <v>1</v>
      </c>
      <c r="G717">
        <f t="shared" si="35"/>
        <v>0</v>
      </c>
    </row>
    <row r="718" spans="1:7">
      <c r="A718" s="10">
        <v>43984</v>
      </c>
      <c r="B718" s="1">
        <f t="shared" si="33"/>
        <v>1</v>
      </c>
      <c r="C718" s="19">
        <v>0.50434027777777779</v>
      </c>
      <c r="D718">
        <v>0.93899999999999995</v>
      </c>
      <c r="F718">
        <f t="shared" si="34"/>
        <v>0</v>
      </c>
      <c r="G718">
        <f t="shared" si="35"/>
        <v>1</v>
      </c>
    </row>
    <row r="719" spans="1:7">
      <c r="A719" s="10">
        <v>43984</v>
      </c>
      <c r="B719" s="1">
        <f t="shared" si="33"/>
        <v>1</v>
      </c>
      <c r="C719" s="19">
        <v>0.50444444444444447</v>
      </c>
      <c r="D719">
        <v>0.91600000000000004</v>
      </c>
      <c r="F719">
        <f t="shared" si="34"/>
        <v>0</v>
      </c>
      <c r="G719">
        <f t="shared" si="35"/>
        <v>1</v>
      </c>
    </row>
    <row r="720" spans="1:7">
      <c r="A720" s="10">
        <v>43984</v>
      </c>
      <c r="B720" s="1">
        <f t="shared" si="33"/>
        <v>0.3</v>
      </c>
      <c r="C720" s="19">
        <v>0.50456018518518519</v>
      </c>
      <c r="D720">
        <v>0.48699999999999999</v>
      </c>
      <c r="F720">
        <f t="shared" si="34"/>
        <v>1</v>
      </c>
      <c r="G720">
        <f t="shared" si="35"/>
        <v>0</v>
      </c>
    </row>
    <row r="721" spans="1:7">
      <c r="A721" s="10">
        <v>43984</v>
      </c>
      <c r="B721" s="1">
        <f t="shared" si="33"/>
        <v>1</v>
      </c>
      <c r="C721" s="19">
        <v>0.50467592592592592</v>
      </c>
      <c r="D721">
        <v>0.94499999999999995</v>
      </c>
      <c r="F721">
        <f t="shared" si="34"/>
        <v>0</v>
      </c>
      <c r="G721">
        <f t="shared" si="35"/>
        <v>1</v>
      </c>
    </row>
    <row r="722" spans="1:7">
      <c r="A722" s="10">
        <v>43984</v>
      </c>
      <c r="B722" s="1">
        <f t="shared" si="33"/>
        <v>1</v>
      </c>
      <c r="C722" s="19">
        <v>0.5047800925925926</v>
      </c>
      <c r="D722">
        <v>0.95499999999999996</v>
      </c>
      <c r="F722">
        <f t="shared" si="34"/>
        <v>0</v>
      </c>
      <c r="G722">
        <f t="shared" si="35"/>
        <v>1</v>
      </c>
    </row>
    <row r="723" spans="1:7">
      <c r="A723" s="10">
        <v>43984</v>
      </c>
      <c r="B723" s="1">
        <f t="shared" si="33"/>
        <v>1</v>
      </c>
      <c r="C723" s="19">
        <v>0.50489583333333332</v>
      </c>
      <c r="D723">
        <v>0.879</v>
      </c>
      <c r="F723">
        <f t="shared" si="34"/>
        <v>0</v>
      </c>
      <c r="G723">
        <f t="shared" si="35"/>
        <v>1</v>
      </c>
    </row>
    <row r="724" spans="1:7">
      <c r="A724" s="10">
        <v>43984</v>
      </c>
      <c r="B724" s="1">
        <f t="shared" si="33"/>
        <v>1</v>
      </c>
      <c r="C724" s="19">
        <v>0.505</v>
      </c>
      <c r="D724">
        <v>0.89400000000000002</v>
      </c>
      <c r="F724">
        <f t="shared" si="34"/>
        <v>0</v>
      </c>
      <c r="G724">
        <f t="shared" si="35"/>
        <v>1</v>
      </c>
    </row>
    <row r="725" spans="1:7">
      <c r="A725" s="10">
        <v>43984</v>
      </c>
      <c r="B725" s="1">
        <f t="shared" si="33"/>
        <v>1</v>
      </c>
      <c r="C725" s="19">
        <v>0.50511574074074073</v>
      </c>
      <c r="D725">
        <v>0.92700000000000005</v>
      </c>
      <c r="F725">
        <f t="shared" si="34"/>
        <v>0</v>
      </c>
      <c r="G725">
        <f t="shared" si="35"/>
        <v>1</v>
      </c>
    </row>
    <row r="726" spans="1:7">
      <c r="A726" s="10">
        <v>43984</v>
      </c>
      <c r="B726" s="1">
        <f t="shared" si="33"/>
        <v>1</v>
      </c>
      <c r="C726" s="19">
        <v>0.50521990740740741</v>
      </c>
      <c r="D726">
        <v>0.88800000000000001</v>
      </c>
      <c r="F726">
        <f t="shared" si="34"/>
        <v>0</v>
      </c>
      <c r="G726">
        <f t="shared" si="35"/>
        <v>1</v>
      </c>
    </row>
    <row r="727" spans="1:7">
      <c r="A727" s="10">
        <v>43984</v>
      </c>
      <c r="B727" s="1">
        <f t="shared" si="33"/>
        <v>1</v>
      </c>
      <c r="C727" s="19">
        <v>0.50533564814814813</v>
      </c>
      <c r="D727">
        <v>0.91100000000000003</v>
      </c>
      <c r="F727">
        <f t="shared" si="34"/>
        <v>0</v>
      </c>
      <c r="G727">
        <f t="shared" si="35"/>
        <v>1</v>
      </c>
    </row>
    <row r="728" spans="1:7">
      <c r="A728" s="10">
        <v>43984</v>
      </c>
      <c r="B728" s="1">
        <f t="shared" si="33"/>
        <v>0.3</v>
      </c>
      <c r="C728" s="19">
        <v>0.50543981481481481</v>
      </c>
      <c r="D728">
        <v>0.48199999999999998</v>
      </c>
      <c r="F728">
        <f t="shared" si="34"/>
        <v>1</v>
      </c>
      <c r="G728">
        <f t="shared" si="35"/>
        <v>0</v>
      </c>
    </row>
    <row r="729" spans="1:7">
      <c r="A729" s="10">
        <v>43984</v>
      </c>
      <c r="B729" s="1">
        <f t="shared" si="33"/>
        <v>1</v>
      </c>
      <c r="C729" s="19">
        <v>0.50555555555555554</v>
      </c>
      <c r="D729">
        <v>0.89400000000000002</v>
      </c>
      <c r="F729">
        <f t="shared" si="34"/>
        <v>0</v>
      </c>
      <c r="G729">
        <f t="shared" si="35"/>
        <v>1</v>
      </c>
    </row>
    <row r="730" spans="1:7">
      <c r="A730" s="10">
        <v>43984</v>
      </c>
      <c r="B730" s="1">
        <f t="shared" si="33"/>
        <v>1</v>
      </c>
      <c r="C730" s="19">
        <v>0.50565972222222222</v>
      </c>
      <c r="D730">
        <v>0.93300000000000005</v>
      </c>
      <c r="F730">
        <f t="shared" si="34"/>
        <v>0</v>
      </c>
      <c r="G730">
        <f t="shared" si="35"/>
        <v>1</v>
      </c>
    </row>
    <row r="731" spans="1:7">
      <c r="A731" s="10">
        <v>43984</v>
      </c>
      <c r="B731" s="1">
        <f t="shared" si="33"/>
        <v>1</v>
      </c>
      <c r="C731" s="19">
        <v>0.50577546296296294</v>
      </c>
      <c r="D731">
        <v>0.90600000000000003</v>
      </c>
      <c r="F731">
        <f t="shared" si="34"/>
        <v>0</v>
      </c>
      <c r="G731">
        <f t="shared" si="35"/>
        <v>1</v>
      </c>
    </row>
    <row r="732" spans="1:7">
      <c r="A732" s="10">
        <v>43984</v>
      </c>
      <c r="B732" s="1">
        <f t="shared" si="33"/>
        <v>1</v>
      </c>
      <c r="C732" s="19">
        <v>0.50587962962962962</v>
      </c>
      <c r="D732">
        <v>0.94899999999999995</v>
      </c>
      <c r="F732">
        <f t="shared" si="34"/>
        <v>0</v>
      </c>
      <c r="G732">
        <f t="shared" si="35"/>
        <v>1</v>
      </c>
    </row>
    <row r="733" spans="1:7">
      <c r="A733" s="10">
        <v>43984</v>
      </c>
      <c r="B733" s="1">
        <f t="shared" si="33"/>
        <v>0.3</v>
      </c>
      <c r="C733" s="19">
        <v>0.50599537037037035</v>
      </c>
      <c r="D733">
        <v>0.52900000000000003</v>
      </c>
      <c r="F733">
        <f t="shared" si="34"/>
        <v>1</v>
      </c>
      <c r="G733">
        <f t="shared" si="35"/>
        <v>0</v>
      </c>
    </row>
    <row r="734" spans="1:7">
      <c r="A734" s="10">
        <v>43984</v>
      </c>
      <c r="B734" s="1">
        <f t="shared" si="33"/>
        <v>1</v>
      </c>
      <c r="C734" s="19">
        <v>0.50611111111111107</v>
      </c>
      <c r="D734">
        <v>0.88500000000000001</v>
      </c>
      <c r="F734">
        <f t="shared" si="34"/>
        <v>0</v>
      </c>
      <c r="G734">
        <f t="shared" si="35"/>
        <v>1</v>
      </c>
    </row>
    <row r="735" spans="1:7">
      <c r="A735" s="10">
        <v>43984</v>
      </c>
      <c r="B735" s="1">
        <f t="shared" si="33"/>
        <v>1</v>
      </c>
      <c r="C735" s="19">
        <v>0.50621527777777775</v>
      </c>
      <c r="D735">
        <v>0.91</v>
      </c>
      <c r="F735">
        <f t="shared" si="34"/>
        <v>0</v>
      </c>
      <c r="G735">
        <f t="shared" si="35"/>
        <v>1</v>
      </c>
    </row>
    <row r="736" spans="1:7">
      <c r="A736" s="10">
        <v>43984</v>
      </c>
      <c r="B736" s="1">
        <f t="shared" si="33"/>
        <v>0.3</v>
      </c>
      <c r="C736" s="19">
        <v>0.50633101851851847</v>
      </c>
      <c r="D736">
        <v>0.81799999999999995</v>
      </c>
      <c r="F736">
        <f t="shared" si="34"/>
        <v>1</v>
      </c>
      <c r="G736">
        <f t="shared" si="35"/>
        <v>0</v>
      </c>
    </row>
    <row r="737" spans="1:7">
      <c r="A737" s="10">
        <v>43984</v>
      </c>
      <c r="B737" s="1">
        <f t="shared" si="33"/>
        <v>1</v>
      </c>
      <c r="C737" s="19">
        <v>0.50643518518518515</v>
      </c>
      <c r="D737">
        <v>0.95499999999999996</v>
      </c>
      <c r="F737">
        <f t="shared" si="34"/>
        <v>0</v>
      </c>
      <c r="G737">
        <f t="shared" si="35"/>
        <v>1</v>
      </c>
    </row>
    <row r="738" spans="1:7">
      <c r="A738" s="10">
        <v>43984</v>
      </c>
      <c r="B738" s="1">
        <f t="shared" si="33"/>
        <v>1</v>
      </c>
      <c r="C738" s="19">
        <v>0.50655092592592588</v>
      </c>
      <c r="D738">
        <v>0.94299999999999995</v>
      </c>
      <c r="F738">
        <f t="shared" si="34"/>
        <v>0</v>
      </c>
      <c r="G738">
        <f t="shared" si="35"/>
        <v>1</v>
      </c>
    </row>
    <row r="739" spans="1:7">
      <c r="A739" s="10">
        <v>43984</v>
      </c>
      <c r="B739" s="1">
        <f t="shared" si="33"/>
        <v>1</v>
      </c>
      <c r="C739" s="19">
        <v>0.50665509259259256</v>
      </c>
      <c r="D739">
        <v>0.91900000000000004</v>
      </c>
      <c r="F739">
        <f t="shared" si="34"/>
        <v>0</v>
      </c>
      <c r="G739">
        <f t="shared" si="35"/>
        <v>1</v>
      </c>
    </row>
    <row r="740" spans="1:7">
      <c r="A740" s="10">
        <v>43984</v>
      </c>
      <c r="B740" s="1">
        <f t="shared" si="33"/>
        <v>1</v>
      </c>
      <c r="C740" s="19">
        <v>0.50677083333333328</v>
      </c>
      <c r="D740">
        <v>0.93300000000000005</v>
      </c>
      <c r="F740">
        <f t="shared" si="34"/>
        <v>0</v>
      </c>
      <c r="G740">
        <f t="shared" si="35"/>
        <v>1</v>
      </c>
    </row>
    <row r="741" spans="1:7">
      <c r="A741" s="10">
        <v>43984</v>
      </c>
      <c r="B741" s="1">
        <f t="shared" si="33"/>
        <v>0.3</v>
      </c>
      <c r="C741" s="19">
        <v>0.50687499999999996</v>
      </c>
      <c r="D741">
        <v>0.626</v>
      </c>
      <c r="F741">
        <f t="shared" si="34"/>
        <v>1</v>
      </c>
      <c r="G741">
        <f t="shared" si="35"/>
        <v>0</v>
      </c>
    </row>
    <row r="742" spans="1:7">
      <c r="A742" s="10">
        <v>43984</v>
      </c>
      <c r="B742" s="1">
        <f t="shared" si="33"/>
        <v>1</v>
      </c>
      <c r="C742" s="19">
        <v>0.50699074074074069</v>
      </c>
      <c r="D742">
        <v>0.90100000000000002</v>
      </c>
      <c r="F742">
        <f t="shared" si="34"/>
        <v>0</v>
      </c>
      <c r="G742">
        <f t="shared" si="35"/>
        <v>1</v>
      </c>
    </row>
    <row r="743" spans="1:7">
      <c r="A743" s="10">
        <v>43984</v>
      </c>
      <c r="B743" s="1">
        <f t="shared" si="33"/>
        <v>1</v>
      </c>
      <c r="C743" s="19">
        <v>0.50709490740740748</v>
      </c>
      <c r="D743">
        <v>0.90700000000000003</v>
      </c>
      <c r="F743">
        <f t="shared" si="34"/>
        <v>0</v>
      </c>
      <c r="G743">
        <f t="shared" si="35"/>
        <v>1</v>
      </c>
    </row>
    <row r="744" spans="1:7">
      <c r="A744" s="10">
        <v>43984</v>
      </c>
      <c r="B744" s="1">
        <f t="shared" si="33"/>
        <v>0.3</v>
      </c>
      <c r="C744" s="19">
        <v>0.50721064814814809</v>
      </c>
      <c r="D744">
        <v>0.55900000000000005</v>
      </c>
      <c r="F744">
        <f t="shared" si="34"/>
        <v>1</v>
      </c>
      <c r="G744">
        <f t="shared" si="35"/>
        <v>0</v>
      </c>
    </row>
    <row r="745" spans="1:7">
      <c r="A745" s="10">
        <v>43984</v>
      </c>
      <c r="B745" s="1">
        <f t="shared" si="33"/>
        <v>1</v>
      </c>
      <c r="C745" s="19">
        <v>0.50732638888888892</v>
      </c>
      <c r="D745">
        <v>0.91200000000000003</v>
      </c>
      <c r="F745">
        <f t="shared" si="34"/>
        <v>0</v>
      </c>
      <c r="G745">
        <f t="shared" si="35"/>
        <v>1</v>
      </c>
    </row>
    <row r="746" spans="1:7">
      <c r="A746" s="10">
        <v>43984</v>
      </c>
      <c r="B746" s="1">
        <f t="shared" si="33"/>
        <v>1</v>
      </c>
      <c r="C746" s="19">
        <v>0.5074305555555555</v>
      </c>
      <c r="D746">
        <v>0.91300000000000003</v>
      </c>
      <c r="F746">
        <f t="shared" si="34"/>
        <v>0</v>
      </c>
      <c r="G746">
        <f t="shared" si="35"/>
        <v>1</v>
      </c>
    </row>
    <row r="747" spans="1:7">
      <c r="A747" s="10">
        <v>43984</v>
      </c>
      <c r="B747" s="1">
        <f t="shared" si="33"/>
        <v>1</v>
      </c>
      <c r="C747" s="19">
        <v>0.50754629629629633</v>
      </c>
      <c r="D747">
        <v>0.89</v>
      </c>
      <c r="F747">
        <f t="shared" si="34"/>
        <v>0</v>
      </c>
      <c r="G747">
        <f t="shared" si="35"/>
        <v>1</v>
      </c>
    </row>
    <row r="748" spans="1:7">
      <c r="A748" s="10">
        <v>43984</v>
      </c>
      <c r="B748" s="1">
        <f t="shared" si="33"/>
        <v>1</v>
      </c>
      <c r="C748" s="19">
        <v>0.5076504629629629</v>
      </c>
      <c r="D748">
        <v>0.95599999999999996</v>
      </c>
      <c r="F748">
        <f t="shared" si="34"/>
        <v>0</v>
      </c>
      <c r="G748">
        <f t="shared" si="35"/>
        <v>1</v>
      </c>
    </row>
    <row r="749" spans="1:7">
      <c r="A749" s="10">
        <v>43984</v>
      </c>
      <c r="B749" s="1">
        <f t="shared" si="33"/>
        <v>0.3</v>
      </c>
      <c r="C749" s="19">
        <v>0.50776620370370373</v>
      </c>
      <c r="D749">
        <v>0.52400000000000002</v>
      </c>
      <c r="F749">
        <f t="shared" si="34"/>
        <v>1</v>
      </c>
      <c r="G749">
        <f t="shared" si="35"/>
        <v>0</v>
      </c>
    </row>
    <row r="750" spans="1:7">
      <c r="A750" s="10">
        <v>43984</v>
      </c>
      <c r="B750" s="1">
        <f t="shared" si="33"/>
        <v>1</v>
      </c>
      <c r="C750" s="19">
        <v>0.50787037037037031</v>
      </c>
      <c r="D750">
        <v>0.94399999999999995</v>
      </c>
      <c r="F750">
        <f t="shared" si="34"/>
        <v>0</v>
      </c>
      <c r="G750">
        <f t="shared" si="35"/>
        <v>1</v>
      </c>
    </row>
    <row r="751" spans="1:7">
      <c r="A751" s="10">
        <v>43984</v>
      </c>
      <c r="B751" s="1">
        <f t="shared" si="33"/>
        <v>1</v>
      </c>
      <c r="C751" s="19">
        <v>0.50798611111111114</v>
      </c>
      <c r="D751">
        <v>0.98</v>
      </c>
      <c r="F751">
        <f t="shared" si="34"/>
        <v>0</v>
      </c>
      <c r="G751">
        <f t="shared" si="35"/>
        <v>1</v>
      </c>
    </row>
    <row r="752" spans="1:7">
      <c r="A752" s="10">
        <v>43984</v>
      </c>
      <c r="B752" s="1">
        <f t="shared" si="33"/>
        <v>1</v>
      </c>
      <c r="C752" s="19">
        <v>0.50809027777777771</v>
      </c>
      <c r="D752">
        <v>0.94</v>
      </c>
      <c r="F752">
        <f t="shared" si="34"/>
        <v>0</v>
      </c>
      <c r="G752">
        <f t="shared" si="35"/>
        <v>1</v>
      </c>
    </row>
    <row r="753" spans="1:7">
      <c r="A753" s="10">
        <v>43984</v>
      </c>
      <c r="B753" s="1">
        <f t="shared" si="33"/>
        <v>1</v>
      </c>
      <c r="C753" s="19">
        <v>0.50820601851851854</v>
      </c>
      <c r="D753">
        <v>0.95399999999999996</v>
      </c>
      <c r="F753">
        <f t="shared" si="34"/>
        <v>0</v>
      </c>
      <c r="G753">
        <f t="shared" si="35"/>
        <v>1</v>
      </c>
    </row>
    <row r="754" spans="1:7">
      <c r="A754" s="10">
        <v>43984</v>
      </c>
      <c r="B754" s="1">
        <f t="shared" si="33"/>
        <v>0.3</v>
      </c>
      <c r="C754" s="19">
        <v>0.50831018518518511</v>
      </c>
      <c r="D754">
        <v>0.48599999999999999</v>
      </c>
      <c r="F754">
        <f t="shared" si="34"/>
        <v>1</v>
      </c>
      <c r="G754">
        <f t="shared" si="35"/>
        <v>0</v>
      </c>
    </row>
    <row r="755" spans="1:7">
      <c r="A755" s="10">
        <v>43984</v>
      </c>
      <c r="B755" s="1">
        <f t="shared" si="33"/>
        <v>1</v>
      </c>
      <c r="C755" s="19">
        <v>0.50842592592592595</v>
      </c>
      <c r="D755">
        <v>0.95399999999999996</v>
      </c>
      <c r="F755">
        <f t="shared" si="34"/>
        <v>0</v>
      </c>
      <c r="G755">
        <f t="shared" si="35"/>
        <v>1</v>
      </c>
    </row>
    <row r="756" spans="1:7">
      <c r="A756" s="10">
        <v>43984</v>
      </c>
      <c r="B756" s="1">
        <f t="shared" si="33"/>
        <v>0.3</v>
      </c>
      <c r="C756" s="19">
        <v>0.50854166666666667</v>
      </c>
      <c r="D756">
        <v>0.66400000000000003</v>
      </c>
      <c r="F756">
        <f t="shared" si="34"/>
        <v>1</v>
      </c>
      <c r="G756">
        <f t="shared" si="35"/>
        <v>0</v>
      </c>
    </row>
    <row r="757" spans="1:7">
      <c r="A757" s="10">
        <v>43984</v>
      </c>
      <c r="B757" s="1">
        <f t="shared" si="33"/>
        <v>1</v>
      </c>
      <c r="C757" s="19">
        <v>0.50864583333333335</v>
      </c>
      <c r="D757">
        <v>0.94499999999999995</v>
      </c>
      <c r="F757">
        <f t="shared" si="34"/>
        <v>0</v>
      </c>
      <c r="G757">
        <f t="shared" si="35"/>
        <v>1</v>
      </c>
    </row>
    <row r="758" spans="1:7">
      <c r="A758" s="10">
        <v>43984</v>
      </c>
      <c r="B758" s="1">
        <f t="shared" si="33"/>
        <v>1</v>
      </c>
      <c r="C758" s="19">
        <v>0.50876157407407407</v>
      </c>
      <c r="D758">
        <v>0.91200000000000003</v>
      </c>
      <c r="F758">
        <f t="shared" si="34"/>
        <v>0</v>
      </c>
      <c r="G758">
        <f t="shared" si="35"/>
        <v>1</v>
      </c>
    </row>
    <row r="759" spans="1:7">
      <c r="A759" s="10">
        <v>43984</v>
      </c>
      <c r="B759" s="1">
        <f t="shared" si="33"/>
        <v>1</v>
      </c>
      <c r="C759" s="19">
        <v>0.50886574074074076</v>
      </c>
      <c r="D759">
        <v>0.93300000000000005</v>
      </c>
      <c r="F759">
        <f t="shared" si="34"/>
        <v>0</v>
      </c>
      <c r="G759">
        <f t="shared" si="35"/>
        <v>1</v>
      </c>
    </row>
    <row r="760" spans="1:7">
      <c r="A760" s="10">
        <v>43984</v>
      </c>
      <c r="B760" s="1">
        <f t="shared" si="33"/>
        <v>1</v>
      </c>
      <c r="C760" s="19">
        <v>0.50898148148148148</v>
      </c>
      <c r="D760">
        <v>0.94299999999999995</v>
      </c>
      <c r="F760">
        <f t="shared" si="34"/>
        <v>0</v>
      </c>
      <c r="G760">
        <f t="shared" si="35"/>
        <v>1</v>
      </c>
    </row>
    <row r="761" spans="1:7">
      <c r="A761" s="10">
        <v>43984</v>
      </c>
      <c r="B761" s="1">
        <f t="shared" si="33"/>
        <v>0.3</v>
      </c>
      <c r="C761" s="19">
        <v>0.50908564814814816</v>
      </c>
      <c r="D761">
        <v>0.503</v>
      </c>
      <c r="F761">
        <f t="shared" si="34"/>
        <v>1</v>
      </c>
      <c r="G761">
        <f t="shared" si="35"/>
        <v>0</v>
      </c>
    </row>
    <row r="762" spans="1:7">
      <c r="A762" s="10">
        <v>43984</v>
      </c>
      <c r="B762" s="1">
        <f t="shared" si="33"/>
        <v>1</v>
      </c>
      <c r="C762" s="19">
        <v>0.50920138888888888</v>
      </c>
      <c r="D762">
        <v>0.92100000000000004</v>
      </c>
      <c r="F762">
        <f t="shared" si="34"/>
        <v>0</v>
      </c>
      <c r="G762">
        <f t="shared" si="35"/>
        <v>1</v>
      </c>
    </row>
    <row r="763" spans="1:7">
      <c r="A763" s="10">
        <v>43984</v>
      </c>
      <c r="B763" s="1">
        <f t="shared" ref="B763:B826" si="36">IF(D763&lt;J$5,0,IF(D763&lt;K$5,30%,100%))</f>
        <v>1</v>
      </c>
      <c r="C763" s="19">
        <v>0.50930555555555557</v>
      </c>
      <c r="D763">
        <v>0.86599999999999999</v>
      </c>
      <c r="F763">
        <f t="shared" si="34"/>
        <v>0</v>
      </c>
      <c r="G763">
        <f t="shared" si="35"/>
        <v>1</v>
      </c>
    </row>
    <row r="764" spans="1:7">
      <c r="A764" s="10">
        <v>43984</v>
      </c>
      <c r="B764" s="1">
        <f t="shared" si="36"/>
        <v>1</v>
      </c>
      <c r="C764" s="19">
        <v>0.50942129629629629</v>
      </c>
      <c r="D764">
        <v>0.94299999999999995</v>
      </c>
      <c r="F764">
        <f t="shared" si="34"/>
        <v>0</v>
      </c>
      <c r="G764">
        <f t="shared" si="35"/>
        <v>1</v>
      </c>
    </row>
    <row r="765" spans="1:7">
      <c r="A765" s="10">
        <v>43984</v>
      </c>
      <c r="B765" s="1">
        <f t="shared" si="36"/>
        <v>1</v>
      </c>
      <c r="C765" s="19">
        <v>0.50952546296296297</v>
      </c>
      <c r="D765">
        <v>0.91200000000000003</v>
      </c>
      <c r="F765">
        <f t="shared" si="34"/>
        <v>0</v>
      </c>
      <c r="G765">
        <f t="shared" si="35"/>
        <v>1</v>
      </c>
    </row>
    <row r="766" spans="1:7">
      <c r="A766" s="10">
        <v>43984</v>
      </c>
      <c r="B766" s="1">
        <f t="shared" si="36"/>
        <v>1</v>
      </c>
      <c r="C766" s="19">
        <v>0.50964120370370369</v>
      </c>
      <c r="D766">
        <v>0.93300000000000005</v>
      </c>
      <c r="F766">
        <f t="shared" si="34"/>
        <v>0</v>
      </c>
      <c r="G766">
        <f t="shared" si="35"/>
        <v>1</v>
      </c>
    </row>
    <row r="767" spans="1:7">
      <c r="A767" s="10">
        <v>43984</v>
      </c>
      <c r="B767" s="1">
        <f t="shared" si="36"/>
        <v>1</v>
      </c>
      <c r="C767" s="19">
        <v>0.50974537037037038</v>
      </c>
      <c r="D767">
        <v>0.90500000000000003</v>
      </c>
      <c r="F767">
        <f t="shared" si="34"/>
        <v>0</v>
      </c>
      <c r="G767">
        <f t="shared" si="35"/>
        <v>1</v>
      </c>
    </row>
    <row r="768" spans="1:7">
      <c r="A768" s="10">
        <v>43984</v>
      </c>
      <c r="B768" s="1">
        <f t="shared" si="36"/>
        <v>0.3</v>
      </c>
      <c r="C768" s="19">
        <v>0.5098611111111111</v>
      </c>
      <c r="D768">
        <v>0.55900000000000005</v>
      </c>
      <c r="F768">
        <f t="shared" si="34"/>
        <v>1</v>
      </c>
      <c r="G768">
        <f t="shared" si="35"/>
        <v>0</v>
      </c>
    </row>
    <row r="769" spans="1:7">
      <c r="A769" s="10">
        <v>43984</v>
      </c>
      <c r="B769" s="1">
        <f t="shared" si="36"/>
        <v>1</v>
      </c>
      <c r="C769" s="19">
        <v>0.50997685185185182</v>
      </c>
      <c r="D769">
        <v>0.94499999999999995</v>
      </c>
      <c r="F769">
        <f t="shared" si="34"/>
        <v>0</v>
      </c>
      <c r="G769">
        <f t="shared" si="35"/>
        <v>1</v>
      </c>
    </row>
    <row r="770" spans="1:7">
      <c r="A770" s="10">
        <v>43984</v>
      </c>
      <c r="B770" s="1">
        <f t="shared" si="36"/>
        <v>1</v>
      </c>
      <c r="C770" s="19">
        <v>0.5100810185185185</v>
      </c>
      <c r="D770">
        <v>0.95499999999999996</v>
      </c>
      <c r="F770">
        <f t="shared" si="34"/>
        <v>0</v>
      </c>
      <c r="G770">
        <f t="shared" si="35"/>
        <v>1</v>
      </c>
    </row>
    <row r="771" spans="1:7">
      <c r="A771" s="10">
        <v>43984</v>
      </c>
      <c r="B771" s="1">
        <f t="shared" si="36"/>
        <v>1</v>
      </c>
      <c r="C771" s="19">
        <v>0.51019675925925922</v>
      </c>
      <c r="D771">
        <v>0.88500000000000001</v>
      </c>
      <c r="F771">
        <f t="shared" ref="F771:F834" si="37">IF(B771=30%,1,0)</f>
        <v>0</v>
      </c>
      <c r="G771">
        <f t="shared" ref="G771:G834" si="38">IF(B771=100%,1,0)</f>
        <v>1</v>
      </c>
    </row>
    <row r="772" spans="1:7">
      <c r="A772" s="10">
        <v>43984</v>
      </c>
      <c r="B772" s="1">
        <f t="shared" si="36"/>
        <v>1</v>
      </c>
      <c r="C772" s="19">
        <v>0.51030092592592591</v>
      </c>
      <c r="D772">
        <v>0.94499999999999995</v>
      </c>
      <c r="F772">
        <f t="shared" si="37"/>
        <v>0</v>
      </c>
      <c r="G772">
        <f t="shared" si="38"/>
        <v>1</v>
      </c>
    </row>
    <row r="773" spans="1:7">
      <c r="A773" s="10">
        <v>43984</v>
      </c>
      <c r="B773" s="1">
        <f t="shared" si="36"/>
        <v>1</v>
      </c>
      <c r="C773" s="19">
        <v>0.51041666666666663</v>
      </c>
      <c r="D773">
        <v>0.875</v>
      </c>
      <c r="F773">
        <f t="shared" si="37"/>
        <v>0</v>
      </c>
      <c r="G773">
        <f t="shared" si="38"/>
        <v>1</v>
      </c>
    </row>
    <row r="774" spans="1:7">
      <c r="A774" s="10">
        <v>43984</v>
      </c>
      <c r="B774" s="1">
        <f t="shared" si="36"/>
        <v>1</v>
      </c>
      <c r="C774" s="19">
        <v>0.51052083333333331</v>
      </c>
      <c r="D774">
        <v>0.94299999999999995</v>
      </c>
      <c r="F774">
        <f t="shared" si="37"/>
        <v>0</v>
      </c>
      <c r="G774">
        <f t="shared" si="38"/>
        <v>1</v>
      </c>
    </row>
    <row r="775" spans="1:7">
      <c r="A775" s="10">
        <v>43984</v>
      </c>
      <c r="B775" s="1">
        <f t="shared" si="36"/>
        <v>1</v>
      </c>
      <c r="C775" s="19">
        <v>0.51063657407407403</v>
      </c>
      <c r="D775">
        <v>0.92900000000000005</v>
      </c>
      <c r="F775">
        <f t="shared" si="37"/>
        <v>0</v>
      </c>
      <c r="G775">
        <f t="shared" si="38"/>
        <v>1</v>
      </c>
    </row>
    <row r="776" spans="1:7">
      <c r="A776" s="10">
        <v>43984</v>
      </c>
      <c r="B776" s="1">
        <f t="shared" si="36"/>
        <v>0.3</v>
      </c>
      <c r="C776" s="19">
        <v>0.51074074074074072</v>
      </c>
      <c r="D776">
        <v>0.84499999999999997</v>
      </c>
      <c r="F776">
        <f t="shared" si="37"/>
        <v>1</v>
      </c>
      <c r="G776">
        <f t="shared" si="38"/>
        <v>0</v>
      </c>
    </row>
    <row r="777" spans="1:7">
      <c r="A777" s="10">
        <v>43984</v>
      </c>
      <c r="B777" s="1">
        <f t="shared" si="36"/>
        <v>1</v>
      </c>
      <c r="C777" s="19">
        <v>0.51085648148148144</v>
      </c>
      <c r="D777">
        <v>0.91800000000000004</v>
      </c>
      <c r="F777">
        <f t="shared" si="37"/>
        <v>0</v>
      </c>
      <c r="G777">
        <f t="shared" si="38"/>
        <v>1</v>
      </c>
    </row>
    <row r="778" spans="1:7">
      <c r="A778" s="10">
        <v>43984</v>
      </c>
      <c r="B778" s="1">
        <f t="shared" si="36"/>
        <v>0.3</v>
      </c>
      <c r="C778" s="19">
        <v>0.51096064814814812</v>
      </c>
      <c r="D778">
        <v>0.499</v>
      </c>
      <c r="F778">
        <f t="shared" si="37"/>
        <v>1</v>
      </c>
      <c r="G778">
        <f t="shared" si="38"/>
        <v>0</v>
      </c>
    </row>
    <row r="779" spans="1:7">
      <c r="A779" s="10">
        <v>43984</v>
      </c>
      <c r="B779" s="1">
        <f t="shared" si="36"/>
        <v>1</v>
      </c>
      <c r="C779" s="19">
        <v>0.51107638888888884</v>
      </c>
      <c r="D779">
        <v>0.92100000000000004</v>
      </c>
      <c r="F779">
        <f t="shared" si="37"/>
        <v>0</v>
      </c>
      <c r="G779">
        <f t="shared" si="38"/>
        <v>1</v>
      </c>
    </row>
    <row r="780" spans="1:7">
      <c r="A780" s="10">
        <v>43984</v>
      </c>
      <c r="B780" s="1">
        <f t="shared" si="36"/>
        <v>0.3</v>
      </c>
      <c r="C780" s="19">
        <v>0.51119212962962968</v>
      </c>
      <c r="D780">
        <v>0.54800000000000004</v>
      </c>
      <c r="F780">
        <f t="shared" si="37"/>
        <v>1</v>
      </c>
      <c r="G780">
        <f t="shared" si="38"/>
        <v>0</v>
      </c>
    </row>
    <row r="781" spans="1:7">
      <c r="A781" s="10">
        <v>43984</v>
      </c>
      <c r="B781" s="1">
        <f t="shared" si="36"/>
        <v>1</v>
      </c>
      <c r="C781" s="19">
        <v>0.51129629629629625</v>
      </c>
      <c r="D781">
        <v>0.90100000000000002</v>
      </c>
      <c r="F781">
        <f t="shared" si="37"/>
        <v>0</v>
      </c>
      <c r="G781">
        <f t="shared" si="38"/>
        <v>1</v>
      </c>
    </row>
    <row r="782" spans="1:7">
      <c r="A782" s="10">
        <v>43984</v>
      </c>
      <c r="B782" s="1">
        <f t="shared" si="36"/>
        <v>0.3</v>
      </c>
      <c r="C782" s="19">
        <v>0.51141203703703708</v>
      </c>
      <c r="D782">
        <v>0.80700000000000005</v>
      </c>
      <c r="F782">
        <f t="shared" si="37"/>
        <v>1</v>
      </c>
      <c r="G782">
        <f t="shared" si="38"/>
        <v>0</v>
      </c>
    </row>
    <row r="783" spans="1:7">
      <c r="A783" s="10">
        <v>43984</v>
      </c>
      <c r="B783" s="1">
        <f t="shared" si="36"/>
        <v>1</v>
      </c>
      <c r="C783" s="19">
        <v>0.51151620370370365</v>
      </c>
      <c r="D783">
        <v>0.92300000000000004</v>
      </c>
      <c r="F783">
        <f t="shared" si="37"/>
        <v>0</v>
      </c>
      <c r="G783">
        <f t="shared" si="38"/>
        <v>1</v>
      </c>
    </row>
    <row r="784" spans="1:7">
      <c r="A784" s="10">
        <v>43984</v>
      </c>
      <c r="B784" s="1">
        <f t="shared" si="36"/>
        <v>1</v>
      </c>
      <c r="C784" s="19">
        <v>0.51163194444444449</v>
      </c>
      <c r="D784">
        <v>0.91100000000000003</v>
      </c>
      <c r="F784">
        <f t="shared" si="37"/>
        <v>0</v>
      </c>
      <c r="G784">
        <f t="shared" si="38"/>
        <v>1</v>
      </c>
    </row>
    <row r="785" spans="1:7">
      <c r="A785" s="10">
        <v>43984</v>
      </c>
      <c r="B785" s="1">
        <f t="shared" si="36"/>
        <v>1</v>
      </c>
      <c r="C785" s="19">
        <v>0.51173611111111106</v>
      </c>
      <c r="D785">
        <v>0.879</v>
      </c>
      <c r="F785">
        <f t="shared" si="37"/>
        <v>0</v>
      </c>
      <c r="G785">
        <f t="shared" si="38"/>
        <v>1</v>
      </c>
    </row>
    <row r="786" spans="1:7">
      <c r="A786" s="10">
        <v>43984</v>
      </c>
      <c r="B786" s="1">
        <f t="shared" si="36"/>
        <v>1</v>
      </c>
      <c r="C786" s="19">
        <v>0.51185185185185189</v>
      </c>
      <c r="D786">
        <v>0.95499999999999996</v>
      </c>
      <c r="F786">
        <f t="shared" si="37"/>
        <v>0</v>
      </c>
      <c r="G786">
        <f t="shared" si="38"/>
        <v>1</v>
      </c>
    </row>
    <row r="787" spans="1:7">
      <c r="A787" s="10">
        <v>43984</v>
      </c>
      <c r="B787" s="1">
        <f t="shared" si="36"/>
        <v>1</v>
      </c>
      <c r="C787" s="19">
        <v>0.51195601851851846</v>
      </c>
      <c r="D787">
        <v>0.88400000000000001</v>
      </c>
      <c r="F787">
        <f t="shared" si="37"/>
        <v>0</v>
      </c>
      <c r="G787">
        <f t="shared" si="38"/>
        <v>1</v>
      </c>
    </row>
    <row r="788" spans="1:7">
      <c r="A788" s="10">
        <v>43984</v>
      </c>
      <c r="B788" s="1">
        <f t="shared" si="36"/>
        <v>1</v>
      </c>
      <c r="C788" s="19">
        <v>0.5120717592592593</v>
      </c>
      <c r="D788">
        <v>0.95099999999999996</v>
      </c>
      <c r="F788">
        <f t="shared" si="37"/>
        <v>0</v>
      </c>
      <c r="G788">
        <f t="shared" si="38"/>
        <v>1</v>
      </c>
    </row>
    <row r="789" spans="1:7">
      <c r="A789" s="10">
        <v>43984</v>
      </c>
      <c r="B789" s="1">
        <f t="shared" si="36"/>
        <v>0.3</v>
      </c>
      <c r="C789" s="19">
        <v>0.51217592592592587</v>
      </c>
      <c r="D789">
        <v>0.505</v>
      </c>
      <c r="F789">
        <f t="shared" si="37"/>
        <v>1</v>
      </c>
      <c r="G789">
        <f t="shared" si="38"/>
        <v>0</v>
      </c>
    </row>
    <row r="790" spans="1:7">
      <c r="A790" s="10">
        <v>43984</v>
      </c>
      <c r="B790" s="1">
        <f t="shared" si="36"/>
        <v>1</v>
      </c>
      <c r="C790" s="19">
        <v>0.5122916666666667</v>
      </c>
      <c r="D790">
        <v>0.94</v>
      </c>
      <c r="F790">
        <f t="shared" si="37"/>
        <v>0</v>
      </c>
      <c r="G790">
        <f t="shared" si="38"/>
        <v>1</v>
      </c>
    </row>
    <row r="791" spans="1:7">
      <c r="A791" s="10">
        <v>43984</v>
      </c>
      <c r="B791" s="1">
        <f t="shared" si="36"/>
        <v>0.3</v>
      </c>
      <c r="C791" s="19">
        <v>0.51240740740740742</v>
      </c>
      <c r="D791">
        <v>0.57799999999999996</v>
      </c>
      <c r="F791">
        <f t="shared" si="37"/>
        <v>1</v>
      </c>
      <c r="G791">
        <f t="shared" si="38"/>
        <v>0</v>
      </c>
    </row>
    <row r="792" spans="1:7">
      <c r="A792" s="10">
        <v>43984</v>
      </c>
      <c r="B792" s="1">
        <f t="shared" si="36"/>
        <v>1</v>
      </c>
      <c r="C792" s="19">
        <v>0.51251157407407411</v>
      </c>
      <c r="D792">
        <v>0.94099999999999995</v>
      </c>
      <c r="F792">
        <f t="shared" si="37"/>
        <v>0</v>
      </c>
      <c r="G792">
        <f t="shared" si="38"/>
        <v>1</v>
      </c>
    </row>
    <row r="793" spans="1:7">
      <c r="A793" s="10">
        <v>43984</v>
      </c>
      <c r="B793" s="1">
        <f t="shared" si="36"/>
        <v>1</v>
      </c>
      <c r="C793" s="19">
        <v>0.51262731481481483</v>
      </c>
      <c r="D793">
        <v>0.93899999999999995</v>
      </c>
      <c r="F793">
        <f t="shared" si="37"/>
        <v>0</v>
      </c>
      <c r="G793">
        <f t="shared" si="38"/>
        <v>1</v>
      </c>
    </row>
    <row r="794" spans="1:7">
      <c r="A794" s="10">
        <v>43984</v>
      </c>
      <c r="B794" s="1">
        <f t="shared" si="36"/>
        <v>1</v>
      </c>
      <c r="C794" s="19">
        <v>0.51273148148148151</v>
      </c>
      <c r="D794">
        <v>0.93400000000000005</v>
      </c>
      <c r="F794">
        <f t="shared" si="37"/>
        <v>0</v>
      </c>
      <c r="G794">
        <f t="shared" si="38"/>
        <v>1</v>
      </c>
    </row>
    <row r="795" spans="1:7">
      <c r="A795" s="10">
        <v>43984</v>
      </c>
      <c r="B795" s="1">
        <f t="shared" si="36"/>
        <v>1</v>
      </c>
      <c r="C795" s="19">
        <v>0.51284722222222223</v>
      </c>
      <c r="D795">
        <v>0.96</v>
      </c>
      <c r="F795">
        <f t="shared" si="37"/>
        <v>0</v>
      </c>
      <c r="G795">
        <f t="shared" si="38"/>
        <v>1</v>
      </c>
    </row>
    <row r="796" spans="1:7">
      <c r="A796" s="10">
        <v>43984</v>
      </c>
      <c r="B796" s="1">
        <f t="shared" si="36"/>
        <v>1</v>
      </c>
      <c r="C796" s="19">
        <v>0.51295138888888892</v>
      </c>
      <c r="D796">
        <v>0.91800000000000004</v>
      </c>
      <c r="F796">
        <f t="shared" si="37"/>
        <v>0</v>
      </c>
      <c r="G796">
        <f t="shared" si="38"/>
        <v>1</v>
      </c>
    </row>
    <row r="797" spans="1:7">
      <c r="A797" s="10">
        <v>43984</v>
      </c>
      <c r="B797" s="1">
        <f t="shared" si="36"/>
        <v>1</v>
      </c>
      <c r="C797" s="19">
        <v>0.51306712962962964</v>
      </c>
      <c r="D797">
        <v>0.93400000000000005</v>
      </c>
      <c r="F797">
        <f t="shared" si="37"/>
        <v>0</v>
      </c>
      <c r="G797">
        <f t="shared" si="38"/>
        <v>1</v>
      </c>
    </row>
    <row r="798" spans="1:7">
      <c r="A798" s="10">
        <v>43984</v>
      </c>
      <c r="B798" s="1">
        <f t="shared" si="36"/>
        <v>0.3</v>
      </c>
      <c r="C798" s="19">
        <v>0.51317129629629632</v>
      </c>
      <c r="D798">
        <v>0.46500000000000002</v>
      </c>
      <c r="F798">
        <f t="shared" si="37"/>
        <v>1</v>
      </c>
      <c r="G798">
        <f t="shared" si="38"/>
        <v>0</v>
      </c>
    </row>
    <row r="799" spans="1:7">
      <c r="A799" s="10">
        <v>43984</v>
      </c>
      <c r="B799" s="1">
        <f t="shared" si="36"/>
        <v>1</v>
      </c>
      <c r="C799" s="19">
        <v>0.51328703703703704</v>
      </c>
      <c r="D799">
        <v>0.91900000000000004</v>
      </c>
      <c r="F799">
        <f t="shared" si="37"/>
        <v>0</v>
      </c>
      <c r="G799">
        <f t="shared" si="38"/>
        <v>1</v>
      </c>
    </row>
    <row r="800" spans="1:7">
      <c r="A800" s="10">
        <v>43984</v>
      </c>
      <c r="B800" s="1">
        <f t="shared" si="36"/>
        <v>0.3</v>
      </c>
      <c r="C800" s="19">
        <v>0.51339120370370372</v>
      </c>
      <c r="D800">
        <v>0.51500000000000001</v>
      </c>
      <c r="F800">
        <f t="shared" si="37"/>
        <v>1</v>
      </c>
      <c r="G800">
        <f t="shared" si="38"/>
        <v>0</v>
      </c>
    </row>
    <row r="801" spans="1:7">
      <c r="A801" s="10">
        <v>43984</v>
      </c>
      <c r="B801" s="1">
        <f t="shared" si="36"/>
        <v>1</v>
      </c>
      <c r="C801" s="19">
        <v>0.51350694444444445</v>
      </c>
      <c r="D801">
        <v>0.94899999999999995</v>
      </c>
      <c r="F801">
        <f t="shared" si="37"/>
        <v>0</v>
      </c>
      <c r="G801">
        <f t="shared" si="38"/>
        <v>1</v>
      </c>
    </row>
    <row r="802" spans="1:7">
      <c r="A802" s="10">
        <v>43984</v>
      </c>
      <c r="B802" s="1">
        <f t="shared" si="36"/>
        <v>0.3</v>
      </c>
      <c r="C802" s="19">
        <v>0.51362268518518517</v>
      </c>
      <c r="D802">
        <v>0.57899999999999996</v>
      </c>
      <c r="F802">
        <f t="shared" si="37"/>
        <v>1</v>
      </c>
      <c r="G802">
        <f t="shared" si="38"/>
        <v>0</v>
      </c>
    </row>
    <row r="803" spans="1:7">
      <c r="A803" s="10">
        <v>43984</v>
      </c>
      <c r="B803" s="1">
        <f t="shared" si="36"/>
        <v>1</v>
      </c>
      <c r="C803" s="19">
        <v>0.51372685185185185</v>
      </c>
      <c r="D803">
        <v>0.90700000000000003</v>
      </c>
      <c r="F803">
        <f t="shared" si="37"/>
        <v>0</v>
      </c>
      <c r="G803">
        <f t="shared" si="38"/>
        <v>1</v>
      </c>
    </row>
    <row r="804" spans="1:7">
      <c r="A804" s="10">
        <v>43984</v>
      </c>
      <c r="B804" s="1">
        <f t="shared" si="36"/>
        <v>0.3</v>
      </c>
      <c r="C804" s="19">
        <v>0.51384259259259257</v>
      </c>
      <c r="D804">
        <v>0.82299999999999995</v>
      </c>
      <c r="F804">
        <f t="shared" si="37"/>
        <v>1</v>
      </c>
      <c r="G804">
        <f t="shared" si="38"/>
        <v>0</v>
      </c>
    </row>
    <row r="805" spans="1:7">
      <c r="A805" s="10">
        <v>43984</v>
      </c>
      <c r="B805" s="1">
        <f t="shared" si="36"/>
        <v>1</v>
      </c>
      <c r="C805" s="19">
        <v>0.51394675925925926</v>
      </c>
      <c r="D805">
        <v>0.91200000000000003</v>
      </c>
      <c r="F805">
        <f t="shared" si="37"/>
        <v>0</v>
      </c>
      <c r="G805">
        <f t="shared" si="38"/>
        <v>1</v>
      </c>
    </row>
    <row r="806" spans="1:7">
      <c r="A806" s="10">
        <v>43984</v>
      </c>
      <c r="B806" s="1">
        <f t="shared" si="36"/>
        <v>1</v>
      </c>
      <c r="C806" s="19">
        <v>0.51406249999999998</v>
      </c>
      <c r="D806">
        <v>0.97699999999999998</v>
      </c>
      <c r="F806">
        <f t="shared" si="37"/>
        <v>0</v>
      </c>
      <c r="G806">
        <f t="shared" si="38"/>
        <v>1</v>
      </c>
    </row>
    <row r="807" spans="1:7">
      <c r="A807" s="10">
        <v>43984</v>
      </c>
      <c r="B807" s="1">
        <f t="shared" si="36"/>
        <v>1</v>
      </c>
      <c r="C807" s="19">
        <v>0.51416666666666666</v>
      </c>
      <c r="D807">
        <v>0.93500000000000005</v>
      </c>
      <c r="F807">
        <f t="shared" si="37"/>
        <v>0</v>
      </c>
      <c r="G807">
        <f t="shared" si="38"/>
        <v>1</v>
      </c>
    </row>
    <row r="808" spans="1:7">
      <c r="A808" s="10">
        <v>43984</v>
      </c>
      <c r="B808" s="1">
        <f t="shared" si="36"/>
        <v>1</v>
      </c>
      <c r="C808" s="19">
        <v>0.51428240740740738</v>
      </c>
      <c r="D808">
        <v>0.94599999999999995</v>
      </c>
      <c r="F808">
        <f t="shared" si="37"/>
        <v>0</v>
      </c>
      <c r="G808">
        <f t="shared" si="38"/>
        <v>1</v>
      </c>
    </row>
    <row r="809" spans="1:7">
      <c r="A809" s="10">
        <v>43984</v>
      </c>
      <c r="B809" s="1">
        <f t="shared" si="36"/>
        <v>1</v>
      </c>
      <c r="C809" s="19">
        <v>0.51438657407407407</v>
      </c>
      <c r="D809">
        <v>0.88800000000000001</v>
      </c>
      <c r="F809">
        <f t="shared" si="37"/>
        <v>0</v>
      </c>
      <c r="G809">
        <f t="shared" si="38"/>
        <v>1</v>
      </c>
    </row>
    <row r="810" spans="1:7">
      <c r="A810" s="10">
        <v>43984</v>
      </c>
      <c r="B810" s="1">
        <f t="shared" si="36"/>
        <v>1</v>
      </c>
      <c r="C810" s="19">
        <v>0.51450231481481479</v>
      </c>
      <c r="D810">
        <v>0.90200000000000002</v>
      </c>
      <c r="F810">
        <f t="shared" si="37"/>
        <v>0</v>
      </c>
      <c r="G810">
        <f t="shared" si="38"/>
        <v>1</v>
      </c>
    </row>
    <row r="811" spans="1:7">
      <c r="A811" s="10">
        <v>43984</v>
      </c>
      <c r="B811" s="1">
        <f t="shared" si="36"/>
        <v>0.3</v>
      </c>
      <c r="C811" s="19">
        <v>0.51460648148148147</v>
      </c>
      <c r="D811">
        <v>0.48399999999999999</v>
      </c>
      <c r="F811">
        <f t="shared" si="37"/>
        <v>1</v>
      </c>
      <c r="G811">
        <f t="shared" si="38"/>
        <v>0</v>
      </c>
    </row>
    <row r="812" spans="1:7">
      <c r="A812" s="10">
        <v>43984</v>
      </c>
      <c r="B812" s="1">
        <f t="shared" si="36"/>
        <v>1</v>
      </c>
      <c r="C812" s="19">
        <v>0.51472222222222219</v>
      </c>
      <c r="D812">
        <v>0.95199999999999996</v>
      </c>
      <c r="F812">
        <f t="shared" si="37"/>
        <v>0</v>
      </c>
      <c r="G812">
        <f t="shared" si="38"/>
        <v>1</v>
      </c>
    </row>
    <row r="813" spans="1:7">
      <c r="A813" s="10">
        <v>43984</v>
      </c>
      <c r="B813" s="1">
        <f t="shared" si="36"/>
        <v>0.3</v>
      </c>
      <c r="C813" s="19">
        <v>0.51482638888888888</v>
      </c>
      <c r="D813">
        <v>0.50900000000000001</v>
      </c>
      <c r="F813">
        <f t="shared" si="37"/>
        <v>1</v>
      </c>
      <c r="G813">
        <f t="shared" si="38"/>
        <v>0</v>
      </c>
    </row>
    <row r="814" spans="1:7">
      <c r="A814" s="10">
        <v>43984</v>
      </c>
      <c r="B814" s="1">
        <f t="shared" si="36"/>
        <v>1</v>
      </c>
      <c r="C814" s="19">
        <v>0.5149421296296296</v>
      </c>
      <c r="D814">
        <v>0.95499999999999996</v>
      </c>
      <c r="F814">
        <f t="shared" si="37"/>
        <v>0</v>
      </c>
      <c r="G814">
        <f t="shared" si="38"/>
        <v>1</v>
      </c>
    </row>
    <row r="815" spans="1:7">
      <c r="A815" s="10">
        <v>43984</v>
      </c>
      <c r="B815" s="1">
        <f t="shared" si="36"/>
        <v>0.3</v>
      </c>
      <c r="C815" s="19">
        <v>0.51505787037037043</v>
      </c>
      <c r="D815">
        <v>0.55600000000000005</v>
      </c>
      <c r="F815">
        <f t="shared" si="37"/>
        <v>1</v>
      </c>
      <c r="G815">
        <f t="shared" si="38"/>
        <v>0</v>
      </c>
    </row>
    <row r="816" spans="1:7">
      <c r="A816" s="10">
        <v>43984</v>
      </c>
      <c r="B816" s="1">
        <f t="shared" si="36"/>
        <v>1</v>
      </c>
      <c r="C816" s="19">
        <v>0.515162037037037</v>
      </c>
      <c r="D816">
        <v>0.91600000000000004</v>
      </c>
      <c r="F816">
        <f t="shared" si="37"/>
        <v>0</v>
      </c>
      <c r="G816">
        <f t="shared" si="38"/>
        <v>1</v>
      </c>
    </row>
    <row r="817" spans="1:7">
      <c r="A817" s="10">
        <v>43984</v>
      </c>
      <c r="B817" s="1">
        <f t="shared" si="36"/>
        <v>0.3</v>
      </c>
      <c r="C817" s="19">
        <v>0.51527777777777783</v>
      </c>
      <c r="D817">
        <v>0.65200000000000002</v>
      </c>
      <c r="F817">
        <f t="shared" si="37"/>
        <v>1</v>
      </c>
      <c r="G817">
        <f t="shared" si="38"/>
        <v>0</v>
      </c>
    </row>
    <row r="818" spans="1:7">
      <c r="A818" s="10">
        <v>43984</v>
      </c>
      <c r="B818" s="1">
        <f t="shared" si="36"/>
        <v>1</v>
      </c>
      <c r="C818" s="19">
        <v>0.51538194444444441</v>
      </c>
      <c r="D818">
        <v>0.94699999999999995</v>
      </c>
      <c r="F818">
        <f t="shared" si="37"/>
        <v>0</v>
      </c>
      <c r="G818">
        <f t="shared" si="38"/>
        <v>1</v>
      </c>
    </row>
    <row r="819" spans="1:7">
      <c r="A819" s="10">
        <v>43984</v>
      </c>
      <c r="B819" s="1">
        <f t="shared" si="36"/>
        <v>1</v>
      </c>
      <c r="C819" s="19">
        <v>0.51549768518518524</v>
      </c>
      <c r="D819">
        <v>0.96</v>
      </c>
      <c r="F819">
        <f t="shared" si="37"/>
        <v>0</v>
      </c>
      <c r="G819">
        <f t="shared" si="38"/>
        <v>1</v>
      </c>
    </row>
    <row r="820" spans="1:7">
      <c r="A820" s="10">
        <v>43984</v>
      </c>
      <c r="B820" s="1">
        <f t="shared" si="36"/>
        <v>1</v>
      </c>
      <c r="C820" s="19">
        <v>0.51560185185185181</v>
      </c>
      <c r="D820">
        <v>0.93500000000000005</v>
      </c>
      <c r="F820">
        <f t="shared" si="37"/>
        <v>0</v>
      </c>
      <c r="G820">
        <f t="shared" si="38"/>
        <v>1</v>
      </c>
    </row>
    <row r="821" spans="1:7">
      <c r="A821" s="10">
        <v>43984</v>
      </c>
      <c r="B821" s="1">
        <f t="shared" si="36"/>
        <v>1</v>
      </c>
      <c r="C821" s="19">
        <v>0.51571759259259264</v>
      </c>
      <c r="D821">
        <v>0.94099999999999995</v>
      </c>
      <c r="F821">
        <f t="shared" si="37"/>
        <v>0</v>
      </c>
      <c r="G821">
        <f t="shared" si="38"/>
        <v>1</v>
      </c>
    </row>
    <row r="822" spans="1:7">
      <c r="A822" s="10">
        <v>43984</v>
      </c>
      <c r="B822" s="1">
        <f t="shared" si="36"/>
        <v>0.3</v>
      </c>
      <c r="C822" s="19">
        <v>0.51582175925925922</v>
      </c>
      <c r="D822">
        <v>0.84699999999999998</v>
      </c>
      <c r="F822">
        <f t="shared" si="37"/>
        <v>1</v>
      </c>
      <c r="G822">
        <f t="shared" si="38"/>
        <v>0</v>
      </c>
    </row>
    <row r="823" spans="1:7">
      <c r="A823" s="10">
        <v>43984</v>
      </c>
      <c r="B823" s="1">
        <f t="shared" si="36"/>
        <v>1</v>
      </c>
      <c r="C823" s="19">
        <v>0.51593750000000005</v>
      </c>
      <c r="D823">
        <v>0.94</v>
      </c>
      <c r="F823">
        <f t="shared" si="37"/>
        <v>0</v>
      </c>
      <c r="G823">
        <f t="shared" si="38"/>
        <v>1</v>
      </c>
    </row>
    <row r="824" spans="1:7">
      <c r="A824" s="10">
        <v>43984</v>
      </c>
      <c r="B824" s="1">
        <f t="shared" si="36"/>
        <v>0.3</v>
      </c>
      <c r="C824" s="19">
        <v>0.51604166666666662</v>
      </c>
      <c r="D824">
        <v>0.498</v>
      </c>
      <c r="F824">
        <f t="shared" si="37"/>
        <v>1</v>
      </c>
      <c r="G824">
        <f t="shared" si="38"/>
        <v>0</v>
      </c>
    </row>
    <row r="825" spans="1:7">
      <c r="A825" s="10">
        <v>43984</v>
      </c>
      <c r="B825" s="1">
        <f t="shared" si="36"/>
        <v>1</v>
      </c>
      <c r="C825" s="19">
        <v>0.51615740740740745</v>
      </c>
      <c r="D825">
        <v>0.92900000000000005</v>
      </c>
      <c r="F825">
        <f t="shared" si="37"/>
        <v>0</v>
      </c>
      <c r="G825">
        <f t="shared" si="38"/>
        <v>1</v>
      </c>
    </row>
    <row r="826" spans="1:7">
      <c r="A826" s="10">
        <v>43984</v>
      </c>
      <c r="B826" s="1">
        <f t="shared" si="36"/>
        <v>0.3</v>
      </c>
      <c r="C826" s="19">
        <v>0.51627314814814818</v>
      </c>
      <c r="D826">
        <v>0.50800000000000001</v>
      </c>
      <c r="F826">
        <f t="shared" si="37"/>
        <v>1</v>
      </c>
      <c r="G826">
        <f t="shared" si="38"/>
        <v>0</v>
      </c>
    </row>
    <row r="827" spans="1:7">
      <c r="A827" s="10">
        <v>43984</v>
      </c>
      <c r="B827" s="1">
        <f t="shared" ref="B827:B890" si="39">IF(D827&lt;J$5,0,IF(D827&lt;K$5,30%,100%))</f>
        <v>1</v>
      </c>
      <c r="C827" s="19">
        <v>0.51637731481481486</v>
      </c>
      <c r="D827">
        <v>0.90400000000000003</v>
      </c>
      <c r="F827">
        <f t="shared" si="37"/>
        <v>0</v>
      </c>
      <c r="G827">
        <f t="shared" si="38"/>
        <v>1</v>
      </c>
    </row>
    <row r="828" spans="1:7">
      <c r="A828" s="10">
        <v>43984</v>
      </c>
      <c r="B828" s="1">
        <f t="shared" si="39"/>
        <v>0.3</v>
      </c>
      <c r="C828" s="19">
        <v>0.51649305555555558</v>
      </c>
      <c r="D828">
        <v>0.68500000000000005</v>
      </c>
      <c r="F828">
        <f t="shared" si="37"/>
        <v>1</v>
      </c>
      <c r="G828">
        <f t="shared" si="38"/>
        <v>0</v>
      </c>
    </row>
    <row r="829" spans="1:7">
      <c r="A829" s="10">
        <v>43984</v>
      </c>
      <c r="B829" s="1">
        <f t="shared" si="39"/>
        <v>1</v>
      </c>
      <c r="C829" s="19">
        <v>0.51659722222222226</v>
      </c>
      <c r="D829">
        <v>0.94299999999999995</v>
      </c>
      <c r="F829">
        <f t="shared" si="37"/>
        <v>0</v>
      </c>
      <c r="G829">
        <f t="shared" si="38"/>
        <v>1</v>
      </c>
    </row>
    <row r="830" spans="1:7">
      <c r="A830" s="10">
        <v>43984</v>
      </c>
      <c r="B830" s="1">
        <f t="shared" si="39"/>
        <v>1</v>
      </c>
      <c r="C830" s="19">
        <v>0.51671296296296299</v>
      </c>
      <c r="D830">
        <v>0.98399999999999999</v>
      </c>
      <c r="F830">
        <f t="shared" si="37"/>
        <v>0</v>
      </c>
      <c r="G830">
        <f t="shared" si="38"/>
        <v>1</v>
      </c>
    </row>
    <row r="831" spans="1:7">
      <c r="A831" s="10">
        <v>43984</v>
      </c>
      <c r="B831" s="1">
        <f t="shared" si="39"/>
        <v>1</v>
      </c>
      <c r="C831" s="19">
        <v>0.51681712962962967</v>
      </c>
      <c r="D831">
        <v>0.88300000000000001</v>
      </c>
      <c r="F831">
        <f t="shared" si="37"/>
        <v>0</v>
      </c>
      <c r="G831">
        <f t="shared" si="38"/>
        <v>1</v>
      </c>
    </row>
    <row r="832" spans="1:7">
      <c r="A832" s="10">
        <v>43984</v>
      </c>
      <c r="B832" s="1">
        <f t="shared" si="39"/>
        <v>1</v>
      </c>
      <c r="C832" s="19">
        <v>0.51693287037037039</v>
      </c>
      <c r="D832">
        <v>0.91900000000000004</v>
      </c>
      <c r="F832">
        <f t="shared" si="37"/>
        <v>0</v>
      </c>
      <c r="G832">
        <f t="shared" si="38"/>
        <v>1</v>
      </c>
    </row>
    <row r="833" spans="1:7">
      <c r="A833" s="10">
        <v>43984</v>
      </c>
      <c r="B833" s="1">
        <f t="shared" si="39"/>
        <v>0.3</v>
      </c>
      <c r="C833" s="19">
        <v>0.51703703703703707</v>
      </c>
      <c r="D833">
        <v>0.81899999999999995</v>
      </c>
      <c r="F833">
        <f t="shared" si="37"/>
        <v>1</v>
      </c>
      <c r="G833">
        <f t="shared" si="38"/>
        <v>0</v>
      </c>
    </row>
    <row r="834" spans="1:7">
      <c r="A834" s="10">
        <v>43984</v>
      </c>
      <c r="B834" s="1">
        <f t="shared" si="39"/>
        <v>1</v>
      </c>
      <c r="C834" s="19">
        <v>0.51715277777777779</v>
      </c>
      <c r="D834">
        <v>0.91700000000000004</v>
      </c>
      <c r="F834">
        <f t="shared" si="37"/>
        <v>0</v>
      </c>
      <c r="G834">
        <f t="shared" si="38"/>
        <v>1</v>
      </c>
    </row>
    <row r="835" spans="1:7">
      <c r="A835" s="10">
        <v>43984</v>
      </c>
      <c r="B835" s="1">
        <f t="shared" si="39"/>
        <v>0.3</v>
      </c>
      <c r="C835" s="19">
        <v>0.51725694444444448</v>
      </c>
      <c r="D835">
        <v>0.52600000000000002</v>
      </c>
      <c r="F835">
        <f t="shared" ref="F835:F898" si="40">IF(B835=30%,1,0)</f>
        <v>1</v>
      </c>
      <c r="G835">
        <f t="shared" ref="G835:G898" si="41">IF(B835=100%,1,0)</f>
        <v>0</v>
      </c>
    </row>
    <row r="836" spans="1:7">
      <c r="A836" s="10">
        <v>43984</v>
      </c>
      <c r="B836" s="1">
        <f t="shared" si="39"/>
        <v>1</v>
      </c>
      <c r="C836" s="19">
        <v>0.5173726851851852</v>
      </c>
      <c r="D836">
        <v>0.90500000000000003</v>
      </c>
      <c r="F836">
        <f t="shared" si="40"/>
        <v>0</v>
      </c>
      <c r="G836">
        <f t="shared" si="41"/>
        <v>1</v>
      </c>
    </row>
    <row r="837" spans="1:7">
      <c r="A837" s="10">
        <v>43984</v>
      </c>
      <c r="B837" s="1">
        <f t="shared" si="39"/>
        <v>0.3</v>
      </c>
      <c r="C837" s="19">
        <v>0.51748842592592592</v>
      </c>
      <c r="D837">
        <v>0.63700000000000001</v>
      </c>
      <c r="F837">
        <f t="shared" si="40"/>
        <v>1</v>
      </c>
      <c r="G837">
        <f t="shared" si="41"/>
        <v>0</v>
      </c>
    </row>
    <row r="838" spans="1:7">
      <c r="A838" s="10">
        <v>43984</v>
      </c>
      <c r="B838" s="1">
        <f t="shared" si="39"/>
        <v>1</v>
      </c>
      <c r="C838" s="19">
        <v>0.5175925925925926</v>
      </c>
      <c r="D838">
        <v>0.93300000000000005</v>
      </c>
      <c r="F838">
        <f t="shared" si="40"/>
        <v>0</v>
      </c>
      <c r="G838">
        <f t="shared" si="41"/>
        <v>1</v>
      </c>
    </row>
    <row r="839" spans="1:7">
      <c r="A839" s="10">
        <v>43984</v>
      </c>
      <c r="B839" s="1">
        <f t="shared" si="39"/>
        <v>1</v>
      </c>
      <c r="C839" s="19">
        <v>0.51770833333333333</v>
      </c>
      <c r="D839">
        <v>0.96</v>
      </c>
      <c r="F839">
        <f t="shared" si="40"/>
        <v>0</v>
      </c>
      <c r="G839">
        <f t="shared" si="41"/>
        <v>1</v>
      </c>
    </row>
    <row r="840" spans="1:7">
      <c r="A840" s="10">
        <v>43984</v>
      </c>
      <c r="B840" s="1">
        <f t="shared" si="39"/>
        <v>1</v>
      </c>
      <c r="C840" s="19">
        <v>0.51781250000000001</v>
      </c>
      <c r="D840">
        <v>0.91200000000000003</v>
      </c>
      <c r="F840">
        <f t="shared" si="40"/>
        <v>0</v>
      </c>
      <c r="G840">
        <f t="shared" si="41"/>
        <v>1</v>
      </c>
    </row>
    <row r="841" spans="1:7">
      <c r="A841" s="10">
        <v>43984</v>
      </c>
      <c r="B841" s="1">
        <f t="shared" si="39"/>
        <v>1</v>
      </c>
      <c r="C841" s="19">
        <v>0.51792824074074073</v>
      </c>
      <c r="D841">
        <v>0.91800000000000004</v>
      </c>
      <c r="F841">
        <f t="shared" si="40"/>
        <v>0</v>
      </c>
      <c r="G841">
        <f t="shared" si="41"/>
        <v>1</v>
      </c>
    </row>
    <row r="842" spans="1:7">
      <c r="A842" s="10">
        <v>43984</v>
      </c>
      <c r="B842" s="1">
        <f t="shared" si="39"/>
        <v>1</v>
      </c>
      <c r="C842" s="19">
        <v>0.51803240740740741</v>
      </c>
      <c r="D842">
        <v>0.90200000000000002</v>
      </c>
      <c r="F842">
        <f t="shared" si="40"/>
        <v>0</v>
      </c>
      <c r="G842">
        <f t="shared" si="41"/>
        <v>1</v>
      </c>
    </row>
    <row r="843" spans="1:7">
      <c r="A843" s="10">
        <v>43984</v>
      </c>
      <c r="B843" s="1">
        <f t="shared" si="39"/>
        <v>1</v>
      </c>
      <c r="C843" s="19">
        <v>0.51814814814814814</v>
      </c>
      <c r="D843">
        <v>0.91800000000000004</v>
      </c>
      <c r="F843">
        <f t="shared" si="40"/>
        <v>0</v>
      </c>
      <c r="G843">
        <f t="shared" si="41"/>
        <v>1</v>
      </c>
    </row>
    <row r="844" spans="1:7">
      <c r="A844" s="10">
        <v>43984</v>
      </c>
      <c r="B844" s="1">
        <f t="shared" si="39"/>
        <v>0.3</v>
      </c>
      <c r="C844" s="19">
        <v>0.51825231481481482</v>
      </c>
      <c r="D844">
        <v>0.48799999999999999</v>
      </c>
      <c r="F844">
        <f t="shared" si="40"/>
        <v>1</v>
      </c>
      <c r="G844">
        <f t="shared" si="41"/>
        <v>0</v>
      </c>
    </row>
    <row r="845" spans="1:7">
      <c r="A845" s="10">
        <v>43984</v>
      </c>
      <c r="B845" s="1">
        <f t="shared" si="39"/>
        <v>1</v>
      </c>
      <c r="C845" s="19">
        <v>0.51836805555555554</v>
      </c>
      <c r="D845">
        <v>0.95699999999999996</v>
      </c>
      <c r="F845">
        <f t="shared" si="40"/>
        <v>0</v>
      </c>
      <c r="G845">
        <f t="shared" si="41"/>
        <v>1</v>
      </c>
    </row>
    <row r="846" spans="1:7">
      <c r="A846" s="10">
        <v>43984</v>
      </c>
      <c r="B846" s="1">
        <f t="shared" si="39"/>
        <v>0.3</v>
      </c>
      <c r="C846" s="19">
        <v>0.51847222222222222</v>
      </c>
      <c r="D846">
        <v>0.49099999999999999</v>
      </c>
      <c r="F846">
        <f t="shared" si="40"/>
        <v>1</v>
      </c>
      <c r="G846">
        <f t="shared" si="41"/>
        <v>0</v>
      </c>
    </row>
    <row r="847" spans="1:7">
      <c r="A847" s="10">
        <v>43984</v>
      </c>
      <c r="B847" s="1">
        <f t="shared" si="39"/>
        <v>1</v>
      </c>
      <c r="C847" s="19">
        <v>0.51858796296296295</v>
      </c>
      <c r="D847">
        <v>0.90700000000000003</v>
      </c>
      <c r="F847">
        <f t="shared" si="40"/>
        <v>0</v>
      </c>
      <c r="G847">
        <f t="shared" si="41"/>
        <v>1</v>
      </c>
    </row>
    <row r="848" spans="1:7">
      <c r="A848" s="10">
        <v>43984</v>
      </c>
      <c r="B848" s="1">
        <f t="shared" si="39"/>
        <v>0.3</v>
      </c>
      <c r="C848" s="19">
        <v>0.51870370370370367</v>
      </c>
      <c r="D848">
        <v>0.55700000000000005</v>
      </c>
      <c r="F848">
        <f t="shared" si="40"/>
        <v>1</v>
      </c>
      <c r="G848">
        <f t="shared" si="41"/>
        <v>0</v>
      </c>
    </row>
    <row r="849" spans="1:7">
      <c r="A849" s="10">
        <v>43984</v>
      </c>
      <c r="B849" s="1">
        <f t="shared" si="39"/>
        <v>1</v>
      </c>
      <c r="C849" s="19">
        <v>0.51880787037037035</v>
      </c>
      <c r="D849">
        <v>0.90100000000000002</v>
      </c>
      <c r="F849">
        <f t="shared" si="40"/>
        <v>0</v>
      </c>
      <c r="G849">
        <f t="shared" si="41"/>
        <v>1</v>
      </c>
    </row>
    <row r="850" spans="1:7">
      <c r="A850" s="10">
        <v>43984</v>
      </c>
      <c r="B850" s="1">
        <f t="shared" si="39"/>
        <v>0.3</v>
      </c>
      <c r="C850" s="19">
        <v>0.51892361111111118</v>
      </c>
      <c r="D850">
        <v>0.625</v>
      </c>
      <c r="F850">
        <f t="shared" si="40"/>
        <v>1</v>
      </c>
      <c r="G850">
        <f t="shared" si="41"/>
        <v>0</v>
      </c>
    </row>
    <row r="851" spans="1:7">
      <c r="A851" s="10">
        <v>43984</v>
      </c>
      <c r="B851" s="1">
        <f t="shared" si="39"/>
        <v>1</v>
      </c>
      <c r="C851" s="19">
        <v>0.51902777777777775</v>
      </c>
      <c r="D851">
        <v>0.94</v>
      </c>
      <c r="F851">
        <f t="shared" si="40"/>
        <v>0</v>
      </c>
      <c r="G851">
        <f t="shared" si="41"/>
        <v>1</v>
      </c>
    </row>
    <row r="852" spans="1:7">
      <c r="A852" s="10">
        <v>43984</v>
      </c>
      <c r="B852" s="1">
        <f t="shared" si="39"/>
        <v>1</v>
      </c>
      <c r="C852" s="19">
        <v>0.51914351851851859</v>
      </c>
      <c r="D852">
        <v>0.92600000000000005</v>
      </c>
      <c r="F852">
        <f t="shared" si="40"/>
        <v>0</v>
      </c>
      <c r="G852">
        <f t="shared" si="41"/>
        <v>1</v>
      </c>
    </row>
    <row r="853" spans="1:7">
      <c r="A853" s="10">
        <v>43984</v>
      </c>
      <c r="B853" s="1">
        <f t="shared" si="39"/>
        <v>1</v>
      </c>
      <c r="C853" s="19">
        <v>0.51924768518518516</v>
      </c>
      <c r="D853">
        <v>0.92100000000000004</v>
      </c>
      <c r="F853">
        <f t="shared" si="40"/>
        <v>0</v>
      </c>
      <c r="G853">
        <f t="shared" si="41"/>
        <v>1</v>
      </c>
    </row>
    <row r="854" spans="1:7">
      <c r="A854" s="10">
        <v>43984</v>
      </c>
      <c r="B854" s="1">
        <f t="shared" si="39"/>
        <v>1</v>
      </c>
      <c r="C854" s="19">
        <v>0.51936342592592599</v>
      </c>
      <c r="D854">
        <v>0.95099999999999996</v>
      </c>
      <c r="F854">
        <f t="shared" si="40"/>
        <v>0</v>
      </c>
      <c r="G854">
        <f t="shared" si="41"/>
        <v>1</v>
      </c>
    </row>
    <row r="855" spans="1:7">
      <c r="A855" s="10">
        <v>43984</v>
      </c>
      <c r="B855" s="1">
        <f t="shared" si="39"/>
        <v>0.3</v>
      </c>
      <c r="C855" s="19">
        <v>0.51946759259259256</v>
      </c>
      <c r="D855">
        <v>0.497</v>
      </c>
      <c r="F855">
        <f t="shared" si="40"/>
        <v>1</v>
      </c>
      <c r="G855">
        <f t="shared" si="41"/>
        <v>0</v>
      </c>
    </row>
    <row r="856" spans="1:7">
      <c r="A856" s="10">
        <v>43984</v>
      </c>
      <c r="B856" s="1">
        <f t="shared" si="39"/>
        <v>1</v>
      </c>
      <c r="C856" s="19">
        <v>0.5195833333333334</v>
      </c>
      <c r="D856">
        <v>0.95799999999999996</v>
      </c>
      <c r="F856">
        <f t="shared" si="40"/>
        <v>0</v>
      </c>
      <c r="G856">
        <f t="shared" si="41"/>
        <v>1</v>
      </c>
    </row>
    <row r="857" spans="1:7">
      <c r="A857" s="10">
        <v>43984</v>
      </c>
      <c r="B857" s="1">
        <f t="shared" si="39"/>
        <v>0.3</v>
      </c>
      <c r="C857" s="19">
        <v>0.51968749999999997</v>
      </c>
      <c r="D857">
        <v>0.53500000000000003</v>
      </c>
      <c r="F857">
        <f t="shared" si="40"/>
        <v>1</v>
      </c>
      <c r="G857">
        <f t="shared" si="41"/>
        <v>0</v>
      </c>
    </row>
    <row r="858" spans="1:7">
      <c r="A858" s="10">
        <v>43984</v>
      </c>
      <c r="B858" s="1">
        <f t="shared" si="39"/>
        <v>1</v>
      </c>
      <c r="C858" s="19">
        <v>0.5198032407407408</v>
      </c>
      <c r="D858">
        <v>0.95099999999999996</v>
      </c>
      <c r="F858">
        <f t="shared" si="40"/>
        <v>0</v>
      </c>
      <c r="G858">
        <f t="shared" si="41"/>
        <v>1</v>
      </c>
    </row>
    <row r="859" spans="1:7">
      <c r="A859" s="10">
        <v>43984</v>
      </c>
      <c r="B859" s="1">
        <f t="shared" si="39"/>
        <v>0.3</v>
      </c>
      <c r="C859" s="19">
        <v>0.51990740740740737</v>
      </c>
      <c r="D859">
        <v>0.60299999999999998</v>
      </c>
      <c r="F859">
        <f t="shared" si="40"/>
        <v>1</v>
      </c>
      <c r="G859">
        <f t="shared" si="41"/>
        <v>0</v>
      </c>
    </row>
    <row r="860" spans="1:7">
      <c r="A860" s="10">
        <v>43984</v>
      </c>
      <c r="B860" s="1">
        <f t="shared" si="39"/>
        <v>1</v>
      </c>
      <c r="C860" s="19">
        <v>0.52002314814814821</v>
      </c>
      <c r="D860">
        <v>0.90700000000000003</v>
      </c>
      <c r="F860">
        <f t="shared" si="40"/>
        <v>0</v>
      </c>
      <c r="G860">
        <f t="shared" si="41"/>
        <v>1</v>
      </c>
    </row>
    <row r="861" spans="1:7">
      <c r="A861" s="10">
        <v>43984</v>
      </c>
      <c r="B861" s="1">
        <f t="shared" si="39"/>
        <v>1</v>
      </c>
      <c r="C861" s="19">
        <v>0.52013888888888882</v>
      </c>
      <c r="D861">
        <v>0.95</v>
      </c>
      <c r="F861">
        <f t="shared" si="40"/>
        <v>0</v>
      </c>
      <c r="G861">
        <f t="shared" si="41"/>
        <v>1</v>
      </c>
    </row>
    <row r="862" spans="1:7">
      <c r="A862" s="10">
        <v>43984</v>
      </c>
      <c r="B862" s="1">
        <f t="shared" si="39"/>
        <v>1</v>
      </c>
      <c r="C862" s="19">
        <v>0.52024305555555561</v>
      </c>
      <c r="D862">
        <v>0.93899999999999995</v>
      </c>
      <c r="F862">
        <f t="shared" si="40"/>
        <v>0</v>
      </c>
      <c r="G862">
        <f t="shared" si="41"/>
        <v>1</v>
      </c>
    </row>
    <row r="863" spans="1:7">
      <c r="A863" s="10">
        <v>43984</v>
      </c>
      <c r="B863" s="1">
        <f t="shared" si="39"/>
        <v>1</v>
      </c>
      <c r="C863" s="19">
        <v>0.52035879629629633</v>
      </c>
      <c r="D863">
        <v>0.93700000000000006</v>
      </c>
      <c r="F863">
        <f t="shared" si="40"/>
        <v>0</v>
      </c>
      <c r="G863">
        <f t="shared" si="41"/>
        <v>1</v>
      </c>
    </row>
    <row r="864" spans="1:7">
      <c r="A864" s="10">
        <v>43984</v>
      </c>
      <c r="B864" s="1">
        <f t="shared" si="39"/>
        <v>1</v>
      </c>
      <c r="C864" s="19">
        <v>0.52046296296296302</v>
      </c>
      <c r="D864">
        <v>0.92800000000000005</v>
      </c>
      <c r="F864">
        <f t="shared" si="40"/>
        <v>0</v>
      </c>
      <c r="G864">
        <f t="shared" si="41"/>
        <v>1</v>
      </c>
    </row>
    <row r="865" spans="1:7">
      <c r="A865" s="10">
        <v>43984</v>
      </c>
      <c r="B865" s="1">
        <f t="shared" si="39"/>
        <v>1</v>
      </c>
      <c r="C865" s="19">
        <v>0.52057870370370374</v>
      </c>
      <c r="D865">
        <v>0.93700000000000006</v>
      </c>
      <c r="F865">
        <f t="shared" si="40"/>
        <v>0</v>
      </c>
      <c r="G865">
        <f t="shared" si="41"/>
        <v>1</v>
      </c>
    </row>
    <row r="866" spans="1:7">
      <c r="A866" s="10">
        <v>43984</v>
      </c>
      <c r="B866" s="1">
        <f t="shared" si="39"/>
        <v>1</v>
      </c>
      <c r="C866" s="19">
        <v>0.52068287037037042</v>
      </c>
      <c r="D866">
        <v>0.88500000000000001</v>
      </c>
      <c r="F866">
        <f t="shared" si="40"/>
        <v>0</v>
      </c>
      <c r="G866">
        <f t="shared" si="41"/>
        <v>1</v>
      </c>
    </row>
    <row r="867" spans="1:7">
      <c r="A867" s="10">
        <v>43984</v>
      </c>
      <c r="B867" s="1">
        <f t="shared" si="39"/>
        <v>1</v>
      </c>
      <c r="C867" s="19">
        <v>0.52079861111111114</v>
      </c>
      <c r="D867">
        <v>0.95</v>
      </c>
      <c r="F867">
        <f t="shared" si="40"/>
        <v>0</v>
      </c>
      <c r="G867">
        <f t="shared" si="41"/>
        <v>1</v>
      </c>
    </row>
    <row r="868" spans="1:7">
      <c r="A868" s="10">
        <v>43984</v>
      </c>
      <c r="B868" s="1">
        <f t="shared" si="39"/>
        <v>0.3</v>
      </c>
      <c r="C868" s="19">
        <v>0.52090277777777783</v>
      </c>
      <c r="D868">
        <v>0.46500000000000002</v>
      </c>
      <c r="F868">
        <f t="shared" si="40"/>
        <v>1</v>
      </c>
      <c r="G868">
        <f t="shared" si="41"/>
        <v>0</v>
      </c>
    </row>
    <row r="869" spans="1:7">
      <c r="A869" s="10">
        <v>43984</v>
      </c>
      <c r="B869" s="1">
        <f t="shared" si="39"/>
        <v>1</v>
      </c>
      <c r="C869" s="19">
        <v>0.52101851851851855</v>
      </c>
      <c r="D869">
        <v>0.9</v>
      </c>
      <c r="F869">
        <f t="shared" si="40"/>
        <v>0</v>
      </c>
      <c r="G869">
        <f t="shared" si="41"/>
        <v>1</v>
      </c>
    </row>
    <row r="870" spans="1:7">
      <c r="A870" s="10">
        <v>43984</v>
      </c>
      <c r="B870" s="1">
        <f t="shared" si="39"/>
        <v>0.3</v>
      </c>
      <c r="C870" s="19">
        <v>0.52112268518518523</v>
      </c>
      <c r="D870">
        <v>0.54200000000000004</v>
      </c>
      <c r="F870">
        <f t="shared" si="40"/>
        <v>1</v>
      </c>
      <c r="G870">
        <f t="shared" si="41"/>
        <v>0</v>
      </c>
    </row>
    <row r="871" spans="1:7">
      <c r="A871" s="10">
        <v>43984</v>
      </c>
      <c r="B871" s="1">
        <f t="shared" si="39"/>
        <v>1</v>
      </c>
      <c r="C871" s="19">
        <v>0.52123842592592595</v>
      </c>
      <c r="D871">
        <v>0.95</v>
      </c>
      <c r="F871">
        <f t="shared" si="40"/>
        <v>0</v>
      </c>
      <c r="G871">
        <f t="shared" si="41"/>
        <v>1</v>
      </c>
    </row>
    <row r="872" spans="1:7">
      <c r="A872" s="10">
        <v>43984</v>
      </c>
      <c r="B872" s="1">
        <f t="shared" si="39"/>
        <v>0.3</v>
      </c>
      <c r="C872" s="19">
        <v>0.52135416666666667</v>
      </c>
      <c r="D872">
        <v>0.61499999999999999</v>
      </c>
      <c r="F872">
        <f t="shared" si="40"/>
        <v>1</v>
      </c>
      <c r="G872">
        <f t="shared" si="41"/>
        <v>0</v>
      </c>
    </row>
    <row r="873" spans="1:7">
      <c r="A873" s="10">
        <v>43984</v>
      </c>
      <c r="B873" s="1">
        <f t="shared" si="39"/>
        <v>1</v>
      </c>
      <c r="C873" s="19">
        <v>0.52145833333333336</v>
      </c>
      <c r="D873">
        <v>0.91300000000000003</v>
      </c>
      <c r="F873">
        <f t="shared" si="40"/>
        <v>0</v>
      </c>
      <c r="G873">
        <f t="shared" si="41"/>
        <v>1</v>
      </c>
    </row>
    <row r="874" spans="1:7">
      <c r="A874" s="10">
        <v>43984</v>
      </c>
      <c r="B874" s="1">
        <f t="shared" si="39"/>
        <v>1</v>
      </c>
      <c r="C874" s="19">
        <v>0.52157407407407408</v>
      </c>
      <c r="D874">
        <v>0.92700000000000005</v>
      </c>
      <c r="F874">
        <f t="shared" si="40"/>
        <v>0</v>
      </c>
      <c r="G874">
        <f t="shared" si="41"/>
        <v>1</v>
      </c>
    </row>
    <row r="875" spans="1:7">
      <c r="A875" s="10">
        <v>43984</v>
      </c>
      <c r="B875" s="1">
        <f t="shared" si="39"/>
        <v>1</v>
      </c>
      <c r="C875" s="19">
        <v>0.52167824074074076</v>
      </c>
      <c r="D875">
        <v>0.93700000000000006</v>
      </c>
      <c r="F875">
        <f t="shared" si="40"/>
        <v>0</v>
      </c>
      <c r="G875">
        <f t="shared" si="41"/>
        <v>1</v>
      </c>
    </row>
    <row r="876" spans="1:7">
      <c r="A876" s="10">
        <v>43984</v>
      </c>
      <c r="B876" s="1">
        <f t="shared" si="39"/>
        <v>1</v>
      </c>
      <c r="C876" s="19">
        <v>0.52179398148148148</v>
      </c>
      <c r="D876">
        <v>0.90400000000000003</v>
      </c>
      <c r="F876">
        <f t="shared" si="40"/>
        <v>0</v>
      </c>
      <c r="G876">
        <f t="shared" si="41"/>
        <v>1</v>
      </c>
    </row>
    <row r="877" spans="1:7">
      <c r="A877" s="10">
        <v>43984</v>
      </c>
      <c r="B877" s="1">
        <f t="shared" si="39"/>
        <v>0.3</v>
      </c>
      <c r="C877" s="19">
        <v>0.52189814814814817</v>
      </c>
      <c r="D877">
        <v>0.76400000000000001</v>
      </c>
      <c r="F877">
        <f t="shared" si="40"/>
        <v>1</v>
      </c>
      <c r="G877">
        <f t="shared" si="41"/>
        <v>0</v>
      </c>
    </row>
    <row r="878" spans="1:7">
      <c r="A878" s="10">
        <v>43984</v>
      </c>
      <c r="B878" s="1">
        <f t="shared" si="39"/>
        <v>1</v>
      </c>
      <c r="C878" s="19">
        <v>0.52201388888888889</v>
      </c>
      <c r="D878">
        <v>0.91200000000000003</v>
      </c>
      <c r="F878">
        <f t="shared" si="40"/>
        <v>0</v>
      </c>
      <c r="G878">
        <f t="shared" si="41"/>
        <v>1</v>
      </c>
    </row>
    <row r="879" spans="1:7">
      <c r="A879" s="10">
        <v>43984</v>
      </c>
      <c r="B879" s="1">
        <f t="shared" si="39"/>
        <v>0.3</v>
      </c>
      <c r="C879" s="19">
        <v>0.52211805555555557</v>
      </c>
      <c r="D879">
        <v>0.496</v>
      </c>
      <c r="F879">
        <f t="shared" si="40"/>
        <v>1</v>
      </c>
      <c r="G879">
        <f t="shared" si="41"/>
        <v>0</v>
      </c>
    </row>
    <row r="880" spans="1:7">
      <c r="A880" s="10">
        <v>43984</v>
      </c>
      <c r="B880" s="1">
        <f t="shared" si="39"/>
        <v>1</v>
      </c>
      <c r="C880" s="19">
        <v>0.52223379629629629</v>
      </c>
      <c r="D880">
        <v>0.89400000000000002</v>
      </c>
      <c r="F880">
        <f t="shared" si="40"/>
        <v>0</v>
      </c>
      <c r="G880">
        <f t="shared" si="41"/>
        <v>1</v>
      </c>
    </row>
    <row r="881" spans="1:7">
      <c r="A881" s="10">
        <v>43984</v>
      </c>
      <c r="B881" s="1">
        <f t="shared" si="39"/>
        <v>0.3</v>
      </c>
      <c r="C881" s="19">
        <v>0.52233796296296298</v>
      </c>
      <c r="D881">
        <v>0.55800000000000005</v>
      </c>
      <c r="F881">
        <f t="shared" si="40"/>
        <v>1</v>
      </c>
      <c r="G881">
        <f t="shared" si="41"/>
        <v>0</v>
      </c>
    </row>
    <row r="882" spans="1:7">
      <c r="A882" s="10">
        <v>43984</v>
      </c>
      <c r="B882" s="1">
        <f t="shared" si="39"/>
        <v>1</v>
      </c>
      <c r="C882" s="19">
        <v>0.5224537037037037</v>
      </c>
      <c r="D882">
        <v>0.91100000000000003</v>
      </c>
      <c r="F882">
        <f t="shared" si="40"/>
        <v>0</v>
      </c>
      <c r="G882">
        <f t="shared" si="41"/>
        <v>1</v>
      </c>
    </row>
    <row r="883" spans="1:7">
      <c r="A883" s="10">
        <v>43984</v>
      </c>
      <c r="B883" s="1">
        <f t="shared" si="39"/>
        <v>0.3</v>
      </c>
      <c r="C883" s="19">
        <v>0.52256944444444442</v>
      </c>
      <c r="D883">
        <v>0.72599999999999998</v>
      </c>
      <c r="F883">
        <f t="shared" si="40"/>
        <v>1</v>
      </c>
      <c r="G883">
        <f t="shared" si="41"/>
        <v>0</v>
      </c>
    </row>
    <row r="884" spans="1:7">
      <c r="A884" s="10">
        <v>43984</v>
      </c>
      <c r="B884" s="1">
        <f t="shared" si="39"/>
        <v>1</v>
      </c>
      <c r="C884" s="19">
        <v>0.5226736111111111</v>
      </c>
      <c r="D884">
        <v>0.94099999999999995</v>
      </c>
      <c r="F884">
        <f t="shared" si="40"/>
        <v>0</v>
      </c>
      <c r="G884">
        <f t="shared" si="41"/>
        <v>1</v>
      </c>
    </row>
    <row r="885" spans="1:7">
      <c r="A885" s="10">
        <v>43984</v>
      </c>
      <c r="B885" s="1">
        <f t="shared" si="39"/>
        <v>1</v>
      </c>
      <c r="C885" s="19">
        <v>0.52278935185185182</v>
      </c>
      <c r="D885">
        <v>0.95</v>
      </c>
      <c r="F885">
        <f t="shared" si="40"/>
        <v>0</v>
      </c>
      <c r="G885">
        <f t="shared" si="41"/>
        <v>1</v>
      </c>
    </row>
    <row r="886" spans="1:7">
      <c r="A886" s="10">
        <v>43984</v>
      </c>
      <c r="B886" s="1">
        <f t="shared" si="39"/>
        <v>1</v>
      </c>
      <c r="C886" s="19">
        <v>0.52289351851851851</v>
      </c>
      <c r="D886">
        <v>0.88500000000000001</v>
      </c>
      <c r="F886">
        <f t="shared" si="40"/>
        <v>0</v>
      </c>
      <c r="G886">
        <f t="shared" si="41"/>
        <v>1</v>
      </c>
    </row>
    <row r="887" spans="1:7">
      <c r="A887" s="10">
        <v>43984</v>
      </c>
      <c r="B887" s="1">
        <f t="shared" si="39"/>
        <v>1</v>
      </c>
      <c r="C887" s="19">
        <v>0.52300925925925923</v>
      </c>
      <c r="D887">
        <v>0.95699999999999996</v>
      </c>
      <c r="F887">
        <f t="shared" si="40"/>
        <v>0</v>
      </c>
      <c r="G887">
        <f t="shared" si="41"/>
        <v>1</v>
      </c>
    </row>
    <row r="888" spans="1:7">
      <c r="A888" s="10">
        <v>43984</v>
      </c>
      <c r="B888" s="1">
        <f t="shared" si="39"/>
        <v>1</v>
      </c>
      <c r="C888" s="19">
        <v>0.52311342592592591</v>
      </c>
      <c r="D888">
        <v>0.85599999999999998</v>
      </c>
      <c r="F888">
        <f t="shared" si="40"/>
        <v>0</v>
      </c>
      <c r="G888">
        <f t="shared" si="41"/>
        <v>1</v>
      </c>
    </row>
    <row r="889" spans="1:7">
      <c r="A889" s="10">
        <v>43984</v>
      </c>
      <c r="B889" s="1">
        <f t="shared" si="39"/>
        <v>1</v>
      </c>
      <c r="C889" s="19">
        <v>0.52322916666666663</v>
      </c>
      <c r="D889">
        <v>0.94499999999999995</v>
      </c>
      <c r="F889">
        <f t="shared" si="40"/>
        <v>0</v>
      </c>
      <c r="G889">
        <f t="shared" si="41"/>
        <v>1</v>
      </c>
    </row>
    <row r="890" spans="1:7">
      <c r="A890" s="10">
        <v>43984</v>
      </c>
      <c r="B890" s="1">
        <f t="shared" si="39"/>
        <v>0.3</v>
      </c>
      <c r="C890" s="19">
        <v>0.52333333333333332</v>
      </c>
      <c r="D890">
        <v>0.48199999999999998</v>
      </c>
      <c r="F890">
        <f t="shared" si="40"/>
        <v>1</v>
      </c>
      <c r="G890">
        <f t="shared" si="41"/>
        <v>0</v>
      </c>
    </row>
    <row r="891" spans="1:7">
      <c r="A891" s="10">
        <v>43984</v>
      </c>
      <c r="B891" s="1">
        <f t="shared" ref="B891:B954" si="42">IF(D891&lt;J$5,0,IF(D891&lt;K$5,30%,100%))</f>
        <v>1</v>
      </c>
      <c r="C891" s="19">
        <v>0.52344907407407404</v>
      </c>
      <c r="D891">
        <v>0.92400000000000004</v>
      </c>
      <c r="F891">
        <f t="shared" si="40"/>
        <v>0</v>
      </c>
      <c r="G891">
        <f t="shared" si="41"/>
        <v>1</v>
      </c>
    </row>
    <row r="892" spans="1:7">
      <c r="A892" s="10">
        <v>43984</v>
      </c>
      <c r="B892" s="1">
        <f t="shared" si="42"/>
        <v>0.3</v>
      </c>
      <c r="C892" s="19">
        <v>0.52355324074074072</v>
      </c>
      <c r="D892">
        <v>0.496</v>
      </c>
      <c r="F892">
        <f t="shared" si="40"/>
        <v>1</v>
      </c>
      <c r="G892">
        <f t="shared" si="41"/>
        <v>0</v>
      </c>
    </row>
    <row r="893" spans="1:7">
      <c r="A893" s="10">
        <v>43984</v>
      </c>
      <c r="B893" s="1">
        <f t="shared" si="42"/>
        <v>1</v>
      </c>
      <c r="C893" s="19">
        <v>0.52366898148148155</v>
      </c>
      <c r="D893">
        <v>0.94499999999999995</v>
      </c>
      <c r="F893">
        <f t="shared" si="40"/>
        <v>0</v>
      </c>
      <c r="G893">
        <f t="shared" si="41"/>
        <v>1</v>
      </c>
    </row>
    <row r="894" spans="1:7">
      <c r="A894" s="10">
        <v>43984</v>
      </c>
      <c r="B894" s="1">
        <f t="shared" si="42"/>
        <v>0.3</v>
      </c>
      <c r="C894" s="19">
        <v>0.52378472222222217</v>
      </c>
      <c r="D894">
        <v>0.57099999999999995</v>
      </c>
      <c r="F894">
        <f t="shared" si="40"/>
        <v>1</v>
      </c>
      <c r="G894">
        <f t="shared" si="41"/>
        <v>0</v>
      </c>
    </row>
    <row r="895" spans="1:7">
      <c r="A895" s="10">
        <v>43984</v>
      </c>
      <c r="B895" s="1">
        <f t="shared" si="42"/>
        <v>1</v>
      </c>
      <c r="C895" s="19">
        <v>0.52388888888888896</v>
      </c>
      <c r="D895">
        <v>0.88800000000000001</v>
      </c>
      <c r="F895">
        <f t="shared" si="40"/>
        <v>0</v>
      </c>
      <c r="G895">
        <f t="shared" si="41"/>
        <v>1</v>
      </c>
    </row>
    <row r="896" spans="1:7">
      <c r="A896" s="10">
        <v>43984</v>
      </c>
      <c r="B896" s="1">
        <f t="shared" si="42"/>
        <v>1</v>
      </c>
      <c r="C896" s="19">
        <v>0.52400462962962957</v>
      </c>
      <c r="D896">
        <v>0.92900000000000005</v>
      </c>
      <c r="F896">
        <f t="shared" si="40"/>
        <v>0</v>
      </c>
      <c r="G896">
        <f t="shared" si="41"/>
        <v>1</v>
      </c>
    </row>
    <row r="897" spans="1:7">
      <c r="A897" s="10">
        <v>43984</v>
      </c>
      <c r="B897" s="1">
        <f t="shared" si="42"/>
        <v>1</v>
      </c>
      <c r="C897" s="19">
        <v>0.52410879629629636</v>
      </c>
      <c r="D897">
        <v>0.93200000000000005</v>
      </c>
      <c r="F897">
        <f t="shared" si="40"/>
        <v>0</v>
      </c>
      <c r="G897">
        <f t="shared" si="41"/>
        <v>1</v>
      </c>
    </row>
    <row r="898" spans="1:7">
      <c r="A898" s="10">
        <v>43984</v>
      </c>
      <c r="B898" s="1">
        <f t="shared" si="42"/>
        <v>1</v>
      </c>
      <c r="C898" s="19">
        <v>0.52422453703703698</v>
      </c>
      <c r="D898">
        <v>0.91500000000000004</v>
      </c>
      <c r="F898">
        <f t="shared" si="40"/>
        <v>0</v>
      </c>
      <c r="G898">
        <f t="shared" si="41"/>
        <v>1</v>
      </c>
    </row>
    <row r="899" spans="1:7">
      <c r="A899" s="10">
        <v>43984</v>
      </c>
      <c r="B899" s="1">
        <f t="shared" si="42"/>
        <v>1</v>
      </c>
      <c r="C899" s="19">
        <v>0.52432870370370377</v>
      </c>
      <c r="D899">
        <v>0.89600000000000002</v>
      </c>
      <c r="F899">
        <f t="shared" ref="F899:F962" si="43">IF(B899=30%,1,0)</f>
        <v>0</v>
      </c>
      <c r="G899">
        <f t="shared" ref="G899:G962" si="44">IF(B899=100%,1,0)</f>
        <v>1</v>
      </c>
    </row>
    <row r="900" spans="1:7">
      <c r="A900" s="10">
        <v>43984</v>
      </c>
      <c r="B900" s="1">
        <f t="shared" si="42"/>
        <v>1</v>
      </c>
      <c r="C900" s="19">
        <v>0.52444444444444438</v>
      </c>
      <c r="D900">
        <v>0.90700000000000003</v>
      </c>
      <c r="F900">
        <f t="shared" si="43"/>
        <v>0</v>
      </c>
      <c r="G900">
        <f t="shared" si="44"/>
        <v>1</v>
      </c>
    </row>
    <row r="901" spans="1:7">
      <c r="A901" s="10">
        <v>43984</v>
      </c>
      <c r="B901" s="1">
        <f t="shared" si="42"/>
        <v>0.3</v>
      </c>
      <c r="C901" s="19">
        <v>0.52454861111111117</v>
      </c>
      <c r="D901">
        <v>0.79600000000000004</v>
      </c>
      <c r="F901">
        <f t="shared" si="43"/>
        <v>1</v>
      </c>
      <c r="G901">
        <f t="shared" si="44"/>
        <v>0</v>
      </c>
    </row>
    <row r="902" spans="1:7">
      <c r="A902" s="10">
        <v>43984</v>
      </c>
      <c r="B902" s="1">
        <f t="shared" si="42"/>
        <v>1</v>
      </c>
      <c r="C902" s="19">
        <v>0.52466435185185178</v>
      </c>
      <c r="D902">
        <v>0.90800000000000003</v>
      </c>
      <c r="F902">
        <f t="shared" si="43"/>
        <v>0</v>
      </c>
      <c r="G902">
        <f t="shared" si="44"/>
        <v>1</v>
      </c>
    </row>
    <row r="903" spans="1:7">
      <c r="A903" s="10">
        <v>43984</v>
      </c>
      <c r="B903" s="1">
        <f t="shared" si="42"/>
        <v>0.3</v>
      </c>
      <c r="C903" s="19">
        <v>0.52476851851851858</v>
      </c>
      <c r="D903">
        <v>0.501</v>
      </c>
      <c r="F903">
        <f t="shared" si="43"/>
        <v>1</v>
      </c>
      <c r="G903">
        <f t="shared" si="44"/>
        <v>0</v>
      </c>
    </row>
    <row r="904" spans="1:7">
      <c r="A904" s="10">
        <v>43984</v>
      </c>
      <c r="B904" s="1">
        <f t="shared" si="42"/>
        <v>1</v>
      </c>
      <c r="C904" s="19">
        <v>0.52488425925925919</v>
      </c>
      <c r="D904">
        <v>0.90400000000000003</v>
      </c>
      <c r="F904">
        <f t="shared" si="43"/>
        <v>0</v>
      </c>
      <c r="G904">
        <f t="shared" si="44"/>
        <v>1</v>
      </c>
    </row>
    <row r="905" spans="1:7">
      <c r="A905" s="10">
        <v>43984</v>
      </c>
      <c r="B905" s="1">
        <f t="shared" si="42"/>
        <v>0.3</v>
      </c>
      <c r="C905" s="19">
        <v>0.52498842592592598</v>
      </c>
      <c r="D905">
        <v>0.53100000000000003</v>
      </c>
      <c r="F905">
        <f t="shared" si="43"/>
        <v>1</v>
      </c>
      <c r="G905">
        <f t="shared" si="44"/>
        <v>0</v>
      </c>
    </row>
    <row r="906" spans="1:7">
      <c r="A906" s="10">
        <v>43984</v>
      </c>
      <c r="B906" s="1">
        <f t="shared" si="42"/>
        <v>1</v>
      </c>
      <c r="C906" s="19">
        <v>0.52510416666666659</v>
      </c>
      <c r="D906">
        <v>0.89400000000000002</v>
      </c>
      <c r="F906">
        <f t="shared" si="43"/>
        <v>0</v>
      </c>
      <c r="G906">
        <f t="shared" si="44"/>
        <v>1</v>
      </c>
    </row>
    <row r="907" spans="1:7">
      <c r="A907" s="10">
        <v>43984</v>
      </c>
      <c r="B907" s="1">
        <f t="shared" si="42"/>
        <v>0.3</v>
      </c>
      <c r="C907" s="19">
        <v>0.52521990740740743</v>
      </c>
      <c r="D907">
        <v>0.56200000000000006</v>
      </c>
      <c r="F907">
        <f t="shared" si="43"/>
        <v>1</v>
      </c>
      <c r="G907">
        <f t="shared" si="44"/>
        <v>0</v>
      </c>
    </row>
    <row r="908" spans="1:7">
      <c r="A908" s="10">
        <v>43984</v>
      </c>
      <c r="B908" s="1">
        <f t="shared" si="42"/>
        <v>1</v>
      </c>
      <c r="C908" s="19">
        <v>0.52532407407407411</v>
      </c>
      <c r="D908">
        <v>0.90600000000000003</v>
      </c>
      <c r="F908">
        <f t="shared" si="43"/>
        <v>0</v>
      </c>
      <c r="G908">
        <f t="shared" si="44"/>
        <v>1</v>
      </c>
    </row>
    <row r="909" spans="1:7">
      <c r="A909" s="10">
        <v>43984</v>
      </c>
      <c r="B909" s="1">
        <f t="shared" si="42"/>
        <v>0.3</v>
      </c>
      <c r="C909" s="19">
        <v>0.52543981481481483</v>
      </c>
      <c r="D909">
        <v>0.57599999999999996</v>
      </c>
      <c r="F909">
        <f t="shared" si="43"/>
        <v>1</v>
      </c>
      <c r="G909">
        <f t="shared" si="44"/>
        <v>0</v>
      </c>
    </row>
    <row r="910" spans="1:7">
      <c r="A910" s="10">
        <v>43984</v>
      </c>
      <c r="B910" s="1">
        <f t="shared" si="42"/>
        <v>1</v>
      </c>
      <c r="C910" s="19">
        <v>0.52554398148148151</v>
      </c>
      <c r="D910">
        <v>0.89700000000000002</v>
      </c>
      <c r="F910">
        <f t="shared" si="43"/>
        <v>0</v>
      </c>
      <c r="G910">
        <f t="shared" si="44"/>
        <v>1</v>
      </c>
    </row>
    <row r="911" spans="1:7">
      <c r="A911" s="10">
        <v>43984</v>
      </c>
      <c r="B911" s="1">
        <f t="shared" si="42"/>
        <v>1</v>
      </c>
      <c r="C911" s="19">
        <v>0.52565972222222224</v>
      </c>
      <c r="D911">
        <v>0.95</v>
      </c>
      <c r="F911">
        <f t="shared" si="43"/>
        <v>0</v>
      </c>
      <c r="G911">
        <f t="shared" si="44"/>
        <v>1</v>
      </c>
    </row>
    <row r="912" spans="1:7">
      <c r="A912" s="10">
        <v>43984</v>
      </c>
      <c r="B912" s="1">
        <f t="shared" si="42"/>
        <v>1</v>
      </c>
      <c r="C912" s="19">
        <v>0.52576388888888892</v>
      </c>
      <c r="D912">
        <v>0.91600000000000004</v>
      </c>
      <c r="F912">
        <f t="shared" si="43"/>
        <v>0</v>
      </c>
      <c r="G912">
        <f t="shared" si="44"/>
        <v>1</v>
      </c>
    </row>
    <row r="913" spans="1:7">
      <c r="A913" s="10">
        <v>43984</v>
      </c>
      <c r="B913" s="1">
        <f t="shared" si="42"/>
        <v>1</v>
      </c>
      <c r="C913" s="19">
        <v>0.52587962962962964</v>
      </c>
      <c r="D913">
        <v>0.97299999999999998</v>
      </c>
      <c r="F913">
        <f t="shared" si="43"/>
        <v>0</v>
      </c>
      <c r="G913">
        <f t="shared" si="44"/>
        <v>1</v>
      </c>
    </row>
    <row r="914" spans="1:7">
      <c r="A914" s="10">
        <v>43984</v>
      </c>
      <c r="B914" s="1">
        <f t="shared" si="42"/>
        <v>1</v>
      </c>
      <c r="C914" s="19">
        <v>0.52598379629629632</v>
      </c>
      <c r="D914">
        <v>0.92900000000000005</v>
      </c>
      <c r="F914">
        <f t="shared" si="43"/>
        <v>0</v>
      </c>
      <c r="G914">
        <f t="shared" si="44"/>
        <v>1</v>
      </c>
    </row>
    <row r="915" spans="1:7">
      <c r="A915" s="10">
        <v>43984</v>
      </c>
      <c r="B915" s="1">
        <f t="shared" si="42"/>
        <v>1</v>
      </c>
      <c r="C915" s="19">
        <v>0.52609953703703705</v>
      </c>
      <c r="D915">
        <v>0.93200000000000005</v>
      </c>
      <c r="F915">
        <f t="shared" si="43"/>
        <v>0</v>
      </c>
      <c r="G915">
        <f t="shared" si="44"/>
        <v>1</v>
      </c>
    </row>
    <row r="916" spans="1:7">
      <c r="A916" s="10">
        <v>43984</v>
      </c>
      <c r="B916" s="1">
        <f t="shared" si="42"/>
        <v>0.3</v>
      </c>
      <c r="C916" s="19">
        <v>0.52620370370370373</v>
      </c>
      <c r="D916">
        <v>0.82099999999999995</v>
      </c>
      <c r="F916">
        <f t="shared" si="43"/>
        <v>1</v>
      </c>
      <c r="G916">
        <f t="shared" si="44"/>
        <v>0</v>
      </c>
    </row>
    <row r="917" spans="1:7">
      <c r="A917" s="10">
        <v>43984</v>
      </c>
      <c r="B917" s="1">
        <f t="shared" si="42"/>
        <v>1</v>
      </c>
      <c r="C917" s="19">
        <v>0.52631944444444445</v>
      </c>
      <c r="D917">
        <v>0.95699999999999996</v>
      </c>
      <c r="F917">
        <f t="shared" si="43"/>
        <v>0</v>
      </c>
      <c r="G917">
        <f t="shared" si="44"/>
        <v>1</v>
      </c>
    </row>
    <row r="918" spans="1:7">
      <c r="A918" s="10">
        <v>43984</v>
      </c>
      <c r="B918" s="1">
        <f t="shared" si="42"/>
        <v>0.3</v>
      </c>
      <c r="C918" s="19">
        <v>0.52643518518518517</v>
      </c>
      <c r="D918">
        <v>0.48199999999999998</v>
      </c>
      <c r="F918">
        <f t="shared" si="43"/>
        <v>1</v>
      </c>
      <c r="G918">
        <f t="shared" si="44"/>
        <v>0</v>
      </c>
    </row>
    <row r="919" spans="1:7">
      <c r="A919" s="10">
        <v>43984</v>
      </c>
      <c r="B919" s="1">
        <f t="shared" si="42"/>
        <v>1</v>
      </c>
      <c r="C919" s="19">
        <v>0.52653935185185186</v>
      </c>
      <c r="D919">
        <v>0.93</v>
      </c>
      <c r="F919">
        <f t="shared" si="43"/>
        <v>0</v>
      </c>
      <c r="G919">
        <f t="shared" si="44"/>
        <v>1</v>
      </c>
    </row>
    <row r="920" spans="1:7">
      <c r="A920" s="10">
        <v>43984</v>
      </c>
      <c r="B920" s="1">
        <f t="shared" si="42"/>
        <v>0.3</v>
      </c>
      <c r="C920" s="19">
        <v>0.52665509259259258</v>
      </c>
      <c r="D920">
        <v>0.48499999999999999</v>
      </c>
      <c r="F920">
        <f t="shared" si="43"/>
        <v>1</v>
      </c>
      <c r="G920">
        <f t="shared" si="44"/>
        <v>0</v>
      </c>
    </row>
    <row r="921" spans="1:7">
      <c r="A921" s="10">
        <v>43984</v>
      </c>
      <c r="B921" s="1">
        <f t="shared" si="42"/>
        <v>1</v>
      </c>
      <c r="C921" s="19">
        <v>0.52675925925925926</v>
      </c>
      <c r="D921">
        <v>0.93500000000000005</v>
      </c>
      <c r="F921">
        <f t="shared" si="43"/>
        <v>0</v>
      </c>
      <c r="G921">
        <f t="shared" si="44"/>
        <v>1</v>
      </c>
    </row>
    <row r="922" spans="1:7">
      <c r="A922" s="10">
        <v>43984</v>
      </c>
      <c r="B922" s="1">
        <f t="shared" si="42"/>
        <v>0.3</v>
      </c>
      <c r="C922" s="19">
        <v>0.52687499999999998</v>
      </c>
      <c r="D922">
        <v>0.53700000000000003</v>
      </c>
      <c r="F922">
        <f t="shared" si="43"/>
        <v>1</v>
      </c>
      <c r="G922">
        <f t="shared" si="44"/>
        <v>0</v>
      </c>
    </row>
    <row r="923" spans="1:7">
      <c r="A923" s="10">
        <v>43984</v>
      </c>
      <c r="B923" s="1">
        <f t="shared" si="42"/>
        <v>1</v>
      </c>
      <c r="C923" s="19">
        <v>0.52697916666666667</v>
      </c>
      <c r="D923">
        <v>0.94</v>
      </c>
      <c r="F923">
        <f t="shared" si="43"/>
        <v>0</v>
      </c>
      <c r="G923">
        <f t="shared" si="44"/>
        <v>1</v>
      </c>
    </row>
    <row r="924" spans="1:7">
      <c r="A924" s="10">
        <v>43984</v>
      </c>
      <c r="B924" s="1">
        <f t="shared" si="42"/>
        <v>0.3</v>
      </c>
      <c r="C924" s="19">
        <v>0.52709490740740739</v>
      </c>
      <c r="D924">
        <v>0.56499999999999995</v>
      </c>
      <c r="F924">
        <f t="shared" si="43"/>
        <v>1</v>
      </c>
      <c r="G924">
        <f t="shared" si="44"/>
        <v>0</v>
      </c>
    </row>
    <row r="925" spans="1:7">
      <c r="A925" s="10">
        <v>43984</v>
      </c>
      <c r="B925" s="1">
        <f t="shared" si="42"/>
        <v>1</v>
      </c>
      <c r="C925" s="19">
        <v>0.52719907407407407</v>
      </c>
      <c r="D925">
        <v>0.94899999999999995</v>
      </c>
      <c r="F925">
        <f t="shared" si="43"/>
        <v>0</v>
      </c>
      <c r="G925">
        <f t="shared" si="44"/>
        <v>1</v>
      </c>
    </row>
    <row r="926" spans="1:7">
      <c r="A926" s="10">
        <v>43984</v>
      </c>
      <c r="B926" s="1">
        <f t="shared" si="42"/>
        <v>0.3</v>
      </c>
      <c r="C926" s="19">
        <v>0.52731481481481479</v>
      </c>
      <c r="D926">
        <v>0.60199999999999998</v>
      </c>
      <c r="F926">
        <f t="shared" si="43"/>
        <v>1</v>
      </c>
      <c r="G926">
        <f t="shared" si="44"/>
        <v>0</v>
      </c>
    </row>
    <row r="927" spans="1:7">
      <c r="A927" s="10">
        <v>43984</v>
      </c>
      <c r="B927" s="1">
        <f t="shared" si="42"/>
        <v>1</v>
      </c>
      <c r="C927" s="19">
        <v>0.52741898148148147</v>
      </c>
      <c r="D927">
        <v>0.90200000000000002</v>
      </c>
      <c r="F927">
        <f t="shared" si="43"/>
        <v>0</v>
      </c>
      <c r="G927">
        <f t="shared" si="44"/>
        <v>1</v>
      </c>
    </row>
    <row r="928" spans="1:7">
      <c r="A928" s="10">
        <v>43984</v>
      </c>
      <c r="B928" s="1">
        <f t="shared" si="42"/>
        <v>1</v>
      </c>
      <c r="C928" s="19">
        <v>0.5275347222222222</v>
      </c>
      <c r="D928">
        <v>0.92600000000000005</v>
      </c>
      <c r="F928">
        <f t="shared" si="43"/>
        <v>0</v>
      </c>
      <c r="G928">
        <f t="shared" si="44"/>
        <v>1</v>
      </c>
    </row>
    <row r="929" spans="1:7">
      <c r="A929" s="10">
        <v>43984</v>
      </c>
      <c r="B929" s="1">
        <f t="shared" si="42"/>
        <v>1</v>
      </c>
      <c r="C929" s="19">
        <v>0.52765046296296292</v>
      </c>
      <c r="D929">
        <v>0.9</v>
      </c>
      <c r="F929">
        <f t="shared" si="43"/>
        <v>0</v>
      </c>
      <c r="G929">
        <f t="shared" si="44"/>
        <v>1</v>
      </c>
    </row>
    <row r="930" spans="1:7">
      <c r="A930" s="10">
        <v>43984</v>
      </c>
      <c r="B930" s="1">
        <f t="shared" si="42"/>
        <v>1</v>
      </c>
      <c r="C930" s="19">
        <v>0.5277546296296296</v>
      </c>
      <c r="D930">
        <v>0.95</v>
      </c>
      <c r="F930">
        <f t="shared" si="43"/>
        <v>0</v>
      </c>
      <c r="G930">
        <f t="shared" si="44"/>
        <v>1</v>
      </c>
    </row>
    <row r="931" spans="1:7">
      <c r="A931" s="10">
        <v>43984</v>
      </c>
      <c r="B931" s="1">
        <f t="shared" si="42"/>
        <v>1</v>
      </c>
      <c r="C931" s="19">
        <v>0.52787037037037032</v>
      </c>
      <c r="D931">
        <v>0.91200000000000003</v>
      </c>
      <c r="F931">
        <f t="shared" si="43"/>
        <v>0</v>
      </c>
      <c r="G931">
        <f t="shared" si="44"/>
        <v>1</v>
      </c>
    </row>
    <row r="932" spans="1:7">
      <c r="A932" s="10">
        <v>43984</v>
      </c>
      <c r="B932" s="1">
        <f t="shared" si="42"/>
        <v>1</v>
      </c>
      <c r="C932" s="19">
        <v>0.52797453703703701</v>
      </c>
      <c r="D932">
        <v>0.93</v>
      </c>
      <c r="F932">
        <f t="shared" si="43"/>
        <v>0</v>
      </c>
      <c r="G932">
        <f t="shared" si="44"/>
        <v>1</v>
      </c>
    </row>
    <row r="933" spans="1:7">
      <c r="A933" s="10">
        <v>43984</v>
      </c>
      <c r="B933" s="1">
        <f t="shared" si="42"/>
        <v>0.3</v>
      </c>
      <c r="C933" s="19">
        <v>0.52809027777777773</v>
      </c>
      <c r="D933">
        <v>0.45500000000000002</v>
      </c>
      <c r="F933">
        <f t="shared" si="43"/>
        <v>1</v>
      </c>
      <c r="G933">
        <f t="shared" si="44"/>
        <v>0</v>
      </c>
    </row>
    <row r="934" spans="1:7">
      <c r="A934" s="10">
        <v>43984</v>
      </c>
      <c r="B934" s="1">
        <f t="shared" si="42"/>
        <v>1</v>
      </c>
      <c r="C934" s="19">
        <v>0.52819444444444441</v>
      </c>
      <c r="D934">
        <v>0.90800000000000003</v>
      </c>
      <c r="F934">
        <f t="shared" si="43"/>
        <v>0</v>
      </c>
      <c r="G934">
        <f t="shared" si="44"/>
        <v>1</v>
      </c>
    </row>
    <row r="935" spans="1:7">
      <c r="A935" s="10">
        <v>43984</v>
      </c>
      <c r="B935" s="1">
        <f t="shared" si="42"/>
        <v>0.3</v>
      </c>
      <c r="C935" s="19">
        <v>0.52831018518518513</v>
      </c>
      <c r="D935">
        <v>0.50800000000000001</v>
      </c>
      <c r="F935">
        <f t="shared" si="43"/>
        <v>1</v>
      </c>
      <c r="G935">
        <f t="shared" si="44"/>
        <v>0</v>
      </c>
    </row>
    <row r="936" spans="1:7">
      <c r="A936" s="10">
        <v>43984</v>
      </c>
      <c r="B936" s="1">
        <f t="shared" si="42"/>
        <v>1</v>
      </c>
      <c r="C936" s="19">
        <v>0.52841435185185182</v>
      </c>
      <c r="D936">
        <v>0.91600000000000004</v>
      </c>
      <c r="F936">
        <f t="shared" si="43"/>
        <v>0</v>
      </c>
      <c r="G936">
        <f t="shared" si="44"/>
        <v>1</v>
      </c>
    </row>
    <row r="937" spans="1:7">
      <c r="A937" s="10">
        <v>43984</v>
      </c>
      <c r="B937" s="1">
        <f t="shared" si="42"/>
        <v>0.3</v>
      </c>
      <c r="C937" s="19">
        <v>0.52853009259259254</v>
      </c>
      <c r="D937">
        <v>0.55700000000000005</v>
      </c>
      <c r="F937">
        <f t="shared" si="43"/>
        <v>1</v>
      </c>
      <c r="G937">
        <f t="shared" si="44"/>
        <v>0</v>
      </c>
    </row>
    <row r="938" spans="1:7">
      <c r="A938" s="10">
        <v>43984</v>
      </c>
      <c r="B938" s="1">
        <f t="shared" si="42"/>
        <v>1</v>
      </c>
      <c r="C938" s="19">
        <v>0.52863425925925933</v>
      </c>
      <c r="D938">
        <v>0.94</v>
      </c>
      <c r="F938">
        <f t="shared" si="43"/>
        <v>0</v>
      </c>
      <c r="G938">
        <f t="shared" si="44"/>
        <v>1</v>
      </c>
    </row>
    <row r="939" spans="1:7">
      <c r="A939" s="10">
        <v>43984</v>
      </c>
      <c r="B939" s="1">
        <f t="shared" si="42"/>
        <v>0.3</v>
      </c>
      <c r="C939" s="19">
        <v>0.52874999999999994</v>
      </c>
      <c r="D939">
        <v>0.60899999999999999</v>
      </c>
      <c r="F939">
        <f t="shared" si="43"/>
        <v>1</v>
      </c>
      <c r="G939">
        <f t="shared" si="44"/>
        <v>0</v>
      </c>
    </row>
    <row r="940" spans="1:7">
      <c r="A940" s="10">
        <v>43984</v>
      </c>
      <c r="B940" s="1">
        <f t="shared" si="42"/>
        <v>1</v>
      </c>
      <c r="C940" s="19">
        <v>0.52886574074074078</v>
      </c>
      <c r="D940">
        <v>0.89600000000000002</v>
      </c>
      <c r="F940">
        <f t="shared" si="43"/>
        <v>0</v>
      </c>
      <c r="G940">
        <f t="shared" si="44"/>
        <v>1</v>
      </c>
    </row>
    <row r="941" spans="1:7">
      <c r="A941" s="10">
        <v>43984</v>
      </c>
      <c r="B941" s="1">
        <f t="shared" si="42"/>
        <v>1</v>
      </c>
      <c r="C941" s="19">
        <v>0.52896990740740735</v>
      </c>
      <c r="D941">
        <v>0.95699999999999996</v>
      </c>
      <c r="F941">
        <f t="shared" si="43"/>
        <v>0</v>
      </c>
      <c r="G941">
        <f t="shared" si="44"/>
        <v>1</v>
      </c>
    </row>
    <row r="942" spans="1:7">
      <c r="A942" s="10">
        <v>43984</v>
      </c>
      <c r="B942" s="1">
        <f t="shared" si="42"/>
        <v>1</v>
      </c>
      <c r="C942" s="19">
        <v>0.52908564814814818</v>
      </c>
      <c r="D942">
        <v>0.92700000000000005</v>
      </c>
      <c r="F942">
        <f t="shared" si="43"/>
        <v>0</v>
      </c>
      <c r="G942">
        <f t="shared" si="44"/>
        <v>1</v>
      </c>
    </row>
    <row r="943" spans="1:7">
      <c r="A943" s="10">
        <v>43984</v>
      </c>
      <c r="B943" s="1">
        <f t="shared" si="42"/>
        <v>1</v>
      </c>
      <c r="C943" s="19">
        <v>0.52918981481481475</v>
      </c>
      <c r="D943">
        <v>0.94499999999999995</v>
      </c>
      <c r="F943">
        <f t="shared" si="43"/>
        <v>0</v>
      </c>
      <c r="G943">
        <f t="shared" si="44"/>
        <v>1</v>
      </c>
    </row>
    <row r="944" spans="1:7">
      <c r="A944" s="10">
        <v>43984</v>
      </c>
      <c r="B944" s="1">
        <f t="shared" si="42"/>
        <v>1</v>
      </c>
      <c r="C944" s="19">
        <v>0.52930555555555558</v>
      </c>
      <c r="D944">
        <v>0.89300000000000002</v>
      </c>
      <c r="F944">
        <f t="shared" si="43"/>
        <v>0</v>
      </c>
      <c r="G944">
        <f t="shared" si="44"/>
        <v>1</v>
      </c>
    </row>
    <row r="945" spans="1:7">
      <c r="A945" s="10">
        <v>43984</v>
      </c>
      <c r="B945" s="1">
        <f t="shared" si="42"/>
        <v>1</v>
      </c>
      <c r="C945" s="19">
        <v>0.52940972222222216</v>
      </c>
      <c r="D945">
        <v>0.91100000000000003</v>
      </c>
      <c r="F945">
        <f t="shared" si="43"/>
        <v>0</v>
      </c>
      <c r="G945">
        <f t="shared" si="44"/>
        <v>1</v>
      </c>
    </row>
    <row r="946" spans="1:7">
      <c r="A946" s="10">
        <v>43984</v>
      </c>
      <c r="B946" s="1">
        <f t="shared" si="42"/>
        <v>1</v>
      </c>
      <c r="C946" s="19">
        <v>0.52952546296296299</v>
      </c>
      <c r="D946">
        <v>0.89700000000000002</v>
      </c>
      <c r="F946">
        <f t="shared" si="43"/>
        <v>0</v>
      </c>
      <c r="G946">
        <f t="shared" si="44"/>
        <v>1</v>
      </c>
    </row>
    <row r="947" spans="1:7">
      <c r="A947" s="10">
        <v>43984</v>
      </c>
      <c r="B947" s="1">
        <f t="shared" si="42"/>
        <v>1</v>
      </c>
      <c r="C947" s="19">
        <v>0.52962962962962956</v>
      </c>
      <c r="D947">
        <v>0.90600000000000003</v>
      </c>
      <c r="F947">
        <f t="shared" si="43"/>
        <v>0</v>
      </c>
      <c r="G947">
        <f t="shared" si="44"/>
        <v>1</v>
      </c>
    </row>
    <row r="948" spans="1:7">
      <c r="A948" s="10">
        <v>43984</v>
      </c>
      <c r="B948" s="1">
        <f t="shared" si="42"/>
        <v>0.3</v>
      </c>
      <c r="C948" s="19">
        <v>0.52974537037037039</v>
      </c>
      <c r="D948">
        <v>0.78100000000000003</v>
      </c>
      <c r="F948">
        <f t="shared" si="43"/>
        <v>1</v>
      </c>
      <c r="G948">
        <f t="shared" si="44"/>
        <v>0</v>
      </c>
    </row>
    <row r="949" spans="1:7">
      <c r="A949" s="10">
        <v>43984</v>
      </c>
      <c r="B949" s="1">
        <f t="shared" si="42"/>
        <v>1</v>
      </c>
      <c r="C949" s="19">
        <v>0.52984953703703697</v>
      </c>
      <c r="D949">
        <v>0.94899999999999995</v>
      </c>
      <c r="F949">
        <f t="shared" si="43"/>
        <v>0</v>
      </c>
      <c r="G949">
        <f t="shared" si="44"/>
        <v>1</v>
      </c>
    </row>
    <row r="950" spans="1:7">
      <c r="A950" s="10">
        <v>43984</v>
      </c>
      <c r="B950" s="1">
        <f t="shared" si="42"/>
        <v>0.3</v>
      </c>
      <c r="C950" s="19">
        <v>0.5299652777777778</v>
      </c>
      <c r="D950">
        <v>0.52600000000000002</v>
      </c>
      <c r="F950">
        <f t="shared" si="43"/>
        <v>1</v>
      </c>
      <c r="G950">
        <f t="shared" si="44"/>
        <v>0</v>
      </c>
    </row>
    <row r="951" spans="1:7">
      <c r="A951" s="10">
        <v>43984</v>
      </c>
      <c r="B951" s="1">
        <f t="shared" si="42"/>
        <v>1</v>
      </c>
      <c r="C951" s="19">
        <v>0.53006944444444437</v>
      </c>
      <c r="D951">
        <v>0.91700000000000004</v>
      </c>
      <c r="F951">
        <f t="shared" si="43"/>
        <v>0</v>
      </c>
      <c r="G951">
        <f t="shared" si="44"/>
        <v>1</v>
      </c>
    </row>
    <row r="952" spans="1:7">
      <c r="A952" s="10">
        <v>43984</v>
      </c>
      <c r="B952" s="1">
        <f t="shared" si="42"/>
        <v>0.3</v>
      </c>
      <c r="C952" s="19">
        <v>0.5301851851851852</v>
      </c>
      <c r="D952">
        <v>0.58199999999999996</v>
      </c>
      <c r="F952">
        <f t="shared" si="43"/>
        <v>1</v>
      </c>
      <c r="G952">
        <f t="shared" si="44"/>
        <v>0</v>
      </c>
    </row>
    <row r="953" spans="1:7">
      <c r="A953" s="10">
        <v>43984</v>
      </c>
      <c r="B953" s="1">
        <f t="shared" si="42"/>
        <v>1</v>
      </c>
      <c r="C953" s="19">
        <v>0.53030092592592593</v>
      </c>
      <c r="D953">
        <v>0.89700000000000002</v>
      </c>
      <c r="F953">
        <f t="shared" si="43"/>
        <v>0</v>
      </c>
      <c r="G953">
        <f t="shared" si="44"/>
        <v>1</v>
      </c>
    </row>
    <row r="954" spans="1:7">
      <c r="A954" s="10">
        <v>43984</v>
      </c>
      <c r="B954" s="1">
        <f t="shared" si="42"/>
        <v>1</v>
      </c>
      <c r="C954" s="19">
        <v>0.53040509259259261</v>
      </c>
      <c r="D954">
        <v>0.92900000000000005</v>
      </c>
      <c r="F954">
        <f t="shared" si="43"/>
        <v>0</v>
      </c>
      <c r="G954">
        <f t="shared" si="44"/>
        <v>1</v>
      </c>
    </row>
    <row r="955" spans="1:7">
      <c r="A955" s="10">
        <v>43984</v>
      </c>
      <c r="B955" s="1">
        <f t="shared" ref="B955:B1018" si="45">IF(D955&lt;J$5,0,IF(D955&lt;K$5,30%,100%))</f>
        <v>1</v>
      </c>
      <c r="C955" s="19">
        <v>0.53052083333333333</v>
      </c>
      <c r="D955">
        <v>0.92200000000000004</v>
      </c>
      <c r="F955">
        <f t="shared" si="43"/>
        <v>0</v>
      </c>
      <c r="G955">
        <f t="shared" si="44"/>
        <v>1</v>
      </c>
    </row>
    <row r="956" spans="1:7">
      <c r="A956" s="10">
        <v>43984</v>
      </c>
      <c r="B956" s="1">
        <f t="shared" si="45"/>
        <v>1</v>
      </c>
      <c r="C956" s="19">
        <v>0.53062500000000001</v>
      </c>
      <c r="D956">
        <v>0.91900000000000004</v>
      </c>
      <c r="F956">
        <f t="shared" si="43"/>
        <v>0</v>
      </c>
      <c r="G956">
        <f t="shared" si="44"/>
        <v>1</v>
      </c>
    </row>
    <row r="957" spans="1:7">
      <c r="A957" s="10">
        <v>43984</v>
      </c>
      <c r="B957" s="1">
        <f t="shared" si="45"/>
        <v>1</v>
      </c>
      <c r="C957" s="19">
        <v>0.53074074074074074</v>
      </c>
      <c r="D957">
        <v>0.88900000000000001</v>
      </c>
      <c r="F957">
        <f t="shared" si="43"/>
        <v>0</v>
      </c>
      <c r="G957">
        <f t="shared" si="44"/>
        <v>1</v>
      </c>
    </row>
    <row r="958" spans="1:7">
      <c r="A958" s="10">
        <v>43984</v>
      </c>
      <c r="B958" s="1">
        <f t="shared" si="45"/>
        <v>1</v>
      </c>
      <c r="C958" s="19">
        <v>0.53084490740740742</v>
      </c>
      <c r="D958">
        <v>0.90800000000000003</v>
      </c>
      <c r="F958">
        <f t="shared" si="43"/>
        <v>0</v>
      </c>
      <c r="G958">
        <f t="shared" si="44"/>
        <v>1</v>
      </c>
    </row>
    <row r="959" spans="1:7">
      <c r="A959" s="10">
        <v>43984</v>
      </c>
      <c r="B959" s="1">
        <f t="shared" si="45"/>
        <v>0.3</v>
      </c>
      <c r="C959" s="19">
        <v>0.53096064814814814</v>
      </c>
      <c r="D959">
        <v>0.46800000000000003</v>
      </c>
      <c r="F959">
        <f t="shared" si="43"/>
        <v>1</v>
      </c>
      <c r="G959">
        <f t="shared" si="44"/>
        <v>0</v>
      </c>
    </row>
    <row r="960" spans="1:7">
      <c r="A960" s="10">
        <v>43984</v>
      </c>
      <c r="B960" s="1">
        <f t="shared" si="45"/>
        <v>1</v>
      </c>
      <c r="C960" s="19">
        <v>0.53106481481481482</v>
      </c>
      <c r="D960">
        <v>0.95</v>
      </c>
      <c r="F960">
        <f t="shared" si="43"/>
        <v>0</v>
      </c>
      <c r="G960">
        <f t="shared" si="44"/>
        <v>1</v>
      </c>
    </row>
    <row r="961" spans="1:7">
      <c r="A961" s="10">
        <v>43984</v>
      </c>
      <c r="B961" s="1">
        <f t="shared" si="45"/>
        <v>0.3</v>
      </c>
      <c r="C961" s="19">
        <v>0.53118055555555554</v>
      </c>
      <c r="D961">
        <v>0.54</v>
      </c>
      <c r="F961">
        <f t="shared" si="43"/>
        <v>1</v>
      </c>
      <c r="G961">
        <f t="shared" si="44"/>
        <v>0</v>
      </c>
    </row>
    <row r="962" spans="1:7">
      <c r="A962" s="10">
        <v>43984</v>
      </c>
      <c r="B962" s="1">
        <f t="shared" si="45"/>
        <v>1</v>
      </c>
      <c r="C962" s="19">
        <v>0.53128472222222223</v>
      </c>
      <c r="D962">
        <v>0.91</v>
      </c>
      <c r="F962">
        <f t="shared" si="43"/>
        <v>0</v>
      </c>
      <c r="G962">
        <f t="shared" si="44"/>
        <v>1</v>
      </c>
    </row>
    <row r="963" spans="1:7">
      <c r="A963" s="10">
        <v>43984</v>
      </c>
      <c r="B963" s="1">
        <f t="shared" si="45"/>
        <v>0.3</v>
      </c>
      <c r="C963" s="19">
        <v>0.53140046296296295</v>
      </c>
      <c r="D963">
        <v>0.59599999999999997</v>
      </c>
      <c r="F963">
        <f t="shared" ref="F963:F1026" si="46">IF(B963=30%,1,0)</f>
        <v>1</v>
      </c>
      <c r="G963">
        <f t="shared" ref="G963:G1026" si="47">IF(B963=100%,1,0)</f>
        <v>0</v>
      </c>
    </row>
    <row r="964" spans="1:7">
      <c r="A964" s="10">
        <v>43984</v>
      </c>
      <c r="B964" s="1">
        <f t="shared" si="45"/>
        <v>1</v>
      </c>
      <c r="C964" s="19">
        <v>0.53151620370370367</v>
      </c>
      <c r="D964">
        <v>0.89400000000000002</v>
      </c>
      <c r="F964">
        <f t="shared" si="46"/>
        <v>0</v>
      </c>
      <c r="G964">
        <f t="shared" si="47"/>
        <v>1</v>
      </c>
    </row>
    <row r="965" spans="1:7">
      <c r="A965" s="10">
        <v>43984</v>
      </c>
      <c r="B965" s="1">
        <f t="shared" si="45"/>
        <v>1</v>
      </c>
      <c r="C965" s="19">
        <v>0.53162037037037035</v>
      </c>
      <c r="D965">
        <v>0.95599999999999996</v>
      </c>
      <c r="F965">
        <f t="shared" si="46"/>
        <v>0</v>
      </c>
      <c r="G965">
        <f t="shared" si="47"/>
        <v>1</v>
      </c>
    </row>
    <row r="966" spans="1:7">
      <c r="A966" s="10">
        <v>43984</v>
      </c>
      <c r="B966" s="1">
        <f t="shared" si="45"/>
        <v>1</v>
      </c>
      <c r="C966" s="19">
        <v>0.53173611111111108</v>
      </c>
      <c r="D966">
        <v>0.88800000000000001</v>
      </c>
      <c r="F966">
        <f t="shared" si="46"/>
        <v>0</v>
      </c>
      <c r="G966">
        <f t="shared" si="47"/>
        <v>1</v>
      </c>
    </row>
    <row r="967" spans="1:7">
      <c r="A967" s="10">
        <v>43984</v>
      </c>
      <c r="B967" s="1">
        <f t="shared" si="45"/>
        <v>1</v>
      </c>
      <c r="C967" s="19">
        <v>0.53184027777777776</v>
      </c>
      <c r="D967">
        <v>0.92200000000000004</v>
      </c>
      <c r="F967">
        <f t="shared" si="46"/>
        <v>0</v>
      </c>
      <c r="G967">
        <f t="shared" si="47"/>
        <v>1</v>
      </c>
    </row>
    <row r="968" spans="1:7">
      <c r="A968" s="10">
        <v>43984</v>
      </c>
      <c r="B968" s="1">
        <f t="shared" si="45"/>
        <v>0.3</v>
      </c>
      <c r="C968" s="19">
        <v>0.53195601851851848</v>
      </c>
      <c r="D968">
        <v>0.81399999999999995</v>
      </c>
      <c r="F968">
        <f t="shared" si="46"/>
        <v>1</v>
      </c>
      <c r="G968">
        <f t="shared" si="47"/>
        <v>0</v>
      </c>
    </row>
    <row r="969" spans="1:7">
      <c r="A969" s="10">
        <v>43984</v>
      </c>
      <c r="B969" s="1">
        <f t="shared" si="45"/>
        <v>1</v>
      </c>
      <c r="C969" s="19">
        <v>0.53206018518518516</v>
      </c>
      <c r="D969">
        <v>0.94299999999999995</v>
      </c>
      <c r="F969">
        <f t="shared" si="46"/>
        <v>0</v>
      </c>
      <c r="G969">
        <f t="shared" si="47"/>
        <v>1</v>
      </c>
    </row>
    <row r="970" spans="1:7">
      <c r="A970" s="10">
        <v>43984</v>
      </c>
      <c r="B970" s="1">
        <f t="shared" si="45"/>
        <v>0.3</v>
      </c>
      <c r="C970" s="19">
        <v>0.53217592592592589</v>
      </c>
      <c r="D970">
        <v>0.53500000000000003</v>
      </c>
      <c r="F970">
        <f t="shared" si="46"/>
        <v>1</v>
      </c>
      <c r="G970">
        <f t="shared" si="47"/>
        <v>0</v>
      </c>
    </row>
    <row r="971" spans="1:7">
      <c r="A971" s="10">
        <v>43984</v>
      </c>
      <c r="B971" s="1">
        <f t="shared" si="45"/>
        <v>1</v>
      </c>
      <c r="C971" s="19">
        <v>0.53228009259259257</v>
      </c>
      <c r="D971">
        <v>0.91800000000000004</v>
      </c>
      <c r="F971">
        <f t="shared" si="46"/>
        <v>0</v>
      </c>
      <c r="G971">
        <f t="shared" si="47"/>
        <v>1</v>
      </c>
    </row>
    <row r="972" spans="1:7">
      <c r="A972" s="10">
        <v>43984</v>
      </c>
      <c r="B972" s="1">
        <f t="shared" si="45"/>
        <v>0.3</v>
      </c>
      <c r="C972" s="19">
        <v>0.53239583333333329</v>
      </c>
      <c r="D972">
        <v>0.58199999999999996</v>
      </c>
      <c r="F972">
        <f t="shared" si="46"/>
        <v>1</v>
      </c>
      <c r="G972">
        <f t="shared" si="47"/>
        <v>0</v>
      </c>
    </row>
    <row r="973" spans="1:7">
      <c r="A973" s="10">
        <v>43984</v>
      </c>
      <c r="B973" s="1">
        <f t="shared" si="45"/>
        <v>1</v>
      </c>
      <c r="C973" s="19">
        <v>0.53249999999999997</v>
      </c>
      <c r="D973">
        <v>0.89400000000000002</v>
      </c>
      <c r="F973">
        <f t="shared" si="46"/>
        <v>0</v>
      </c>
      <c r="G973">
        <f t="shared" si="47"/>
        <v>1</v>
      </c>
    </row>
    <row r="974" spans="1:7">
      <c r="A974" s="10">
        <v>43984</v>
      </c>
      <c r="B974" s="1">
        <f t="shared" si="45"/>
        <v>1</v>
      </c>
      <c r="C974" s="19">
        <v>0.5326157407407407</v>
      </c>
      <c r="D974">
        <v>0.96899999999999997</v>
      </c>
      <c r="F974">
        <f t="shared" si="46"/>
        <v>0</v>
      </c>
      <c r="G974">
        <f t="shared" si="47"/>
        <v>1</v>
      </c>
    </row>
    <row r="975" spans="1:7">
      <c r="A975" s="10">
        <v>43984</v>
      </c>
      <c r="B975" s="1">
        <f t="shared" si="45"/>
        <v>1</v>
      </c>
      <c r="C975" s="19">
        <v>0.53273148148148153</v>
      </c>
      <c r="D975">
        <v>0.93300000000000005</v>
      </c>
      <c r="F975">
        <f t="shared" si="46"/>
        <v>0</v>
      </c>
      <c r="G975">
        <f t="shared" si="47"/>
        <v>1</v>
      </c>
    </row>
    <row r="976" spans="1:7">
      <c r="A976" s="10">
        <v>43984</v>
      </c>
      <c r="B976" s="1">
        <f t="shared" si="45"/>
        <v>1</v>
      </c>
      <c r="C976" s="19">
        <v>0.5328356481481481</v>
      </c>
      <c r="D976">
        <v>0.91700000000000004</v>
      </c>
      <c r="F976">
        <f t="shared" si="46"/>
        <v>0</v>
      </c>
      <c r="G976">
        <f t="shared" si="47"/>
        <v>1</v>
      </c>
    </row>
    <row r="977" spans="1:7">
      <c r="A977" s="10">
        <v>43984</v>
      </c>
      <c r="B977" s="1">
        <f t="shared" si="45"/>
        <v>1</v>
      </c>
      <c r="C977" s="19">
        <v>0.53295138888888893</v>
      </c>
      <c r="D977">
        <v>0.89600000000000002</v>
      </c>
      <c r="F977">
        <f t="shared" si="46"/>
        <v>0</v>
      </c>
      <c r="G977">
        <f t="shared" si="47"/>
        <v>1</v>
      </c>
    </row>
    <row r="978" spans="1:7">
      <c r="A978" s="10">
        <v>43984</v>
      </c>
      <c r="B978" s="1">
        <f t="shared" si="45"/>
        <v>1</v>
      </c>
      <c r="C978" s="19">
        <v>0.5330555555555555</v>
      </c>
      <c r="D978">
        <v>0.92800000000000005</v>
      </c>
      <c r="F978">
        <f t="shared" si="46"/>
        <v>0</v>
      </c>
      <c r="G978">
        <f t="shared" si="47"/>
        <v>1</v>
      </c>
    </row>
    <row r="979" spans="1:7">
      <c r="A979" s="10">
        <v>43984</v>
      </c>
      <c r="B979" s="1">
        <f t="shared" si="45"/>
        <v>0.3</v>
      </c>
      <c r="C979" s="19">
        <v>0.53317129629629634</v>
      </c>
      <c r="D979">
        <v>0.69699999999999995</v>
      </c>
      <c r="F979">
        <f t="shared" si="46"/>
        <v>1</v>
      </c>
      <c r="G979">
        <f t="shared" si="47"/>
        <v>0</v>
      </c>
    </row>
    <row r="980" spans="1:7">
      <c r="A980" s="10">
        <v>43984</v>
      </c>
      <c r="B980" s="1">
        <f t="shared" si="45"/>
        <v>1</v>
      </c>
      <c r="C980" s="19">
        <v>0.53327546296296291</v>
      </c>
      <c r="D980">
        <v>0.95</v>
      </c>
      <c r="F980">
        <f t="shared" si="46"/>
        <v>0</v>
      </c>
      <c r="G980">
        <f t="shared" si="47"/>
        <v>1</v>
      </c>
    </row>
    <row r="981" spans="1:7">
      <c r="A981" s="10">
        <v>43984</v>
      </c>
      <c r="B981" s="1">
        <f t="shared" si="45"/>
        <v>0.3</v>
      </c>
      <c r="C981" s="19">
        <v>0.53339120370370374</v>
      </c>
      <c r="D981">
        <v>0.49</v>
      </c>
      <c r="F981">
        <f t="shared" si="46"/>
        <v>1</v>
      </c>
      <c r="G981">
        <f t="shared" si="47"/>
        <v>0</v>
      </c>
    </row>
    <row r="982" spans="1:7">
      <c r="A982" s="10">
        <v>43984</v>
      </c>
      <c r="B982" s="1">
        <f t="shared" si="45"/>
        <v>1</v>
      </c>
      <c r="C982" s="19">
        <v>0.53349537037037031</v>
      </c>
      <c r="D982">
        <v>0.92800000000000005</v>
      </c>
      <c r="F982">
        <f t="shared" si="46"/>
        <v>0</v>
      </c>
      <c r="G982">
        <f t="shared" si="47"/>
        <v>1</v>
      </c>
    </row>
    <row r="983" spans="1:7">
      <c r="A983" s="10">
        <v>43984</v>
      </c>
      <c r="B983" s="1">
        <f t="shared" si="45"/>
        <v>0.3</v>
      </c>
      <c r="C983" s="19">
        <v>0.53361111111111115</v>
      </c>
      <c r="D983">
        <v>0.56799999999999995</v>
      </c>
      <c r="F983">
        <f t="shared" si="46"/>
        <v>1</v>
      </c>
      <c r="G983">
        <f t="shared" si="47"/>
        <v>0</v>
      </c>
    </row>
    <row r="984" spans="1:7">
      <c r="A984" s="10">
        <v>43984</v>
      </c>
      <c r="B984" s="1">
        <f t="shared" si="45"/>
        <v>1</v>
      </c>
      <c r="C984" s="19">
        <v>0.53371527777777772</v>
      </c>
      <c r="D984">
        <v>0.89900000000000002</v>
      </c>
      <c r="F984">
        <f t="shared" si="46"/>
        <v>0</v>
      </c>
      <c r="G984">
        <f t="shared" si="47"/>
        <v>1</v>
      </c>
    </row>
    <row r="985" spans="1:7">
      <c r="A985" s="10">
        <v>43984</v>
      </c>
      <c r="B985" s="1">
        <f t="shared" si="45"/>
        <v>1</v>
      </c>
      <c r="C985" s="19">
        <v>0.53383101851851855</v>
      </c>
      <c r="D985">
        <v>0.92700000000000005</v>
      </c>
      <c r="F985">
        <f t="shared" si="46"/>
        <v>0</v>
      </c>
      <c r="G985">
        <f t="shared" si="47"/>
        <v>1</v>
      </c>
    </row>
    <row r="986" spans="1:7">
      <c r="A986" s="10">
        <v>43984</v>
      </c>
      <c r="B986" s="1">
        <f t="shared" si="45"/>
        <v>1</v>
      </c>
      <c r="C986" s="19">
        <v>0.53394675925925927</v>
      </c>
      <c r="D986">
        <v>0.92100000000000004</v>
      </c>
      <c r="F986">
        <f t="shared" si="46"/>
        <v>0</v>
      </c>
      <c r="G986">
        <f t="shared" si="47"/>
        <v>1</v>
      </c>
    </row>
    <row r="987" spans="1:7">
      <c r="A987" s="10">
        <v>43984</v>
      </c>
      <c r="B987" s="1">
        <f t="shared" si="45"/>
        <v>1</v>
      </c>
      <c r="C987" s="19">
        <v>0.53405092592592596</v>
      </c>
      <c r="D987">
        <v>0.94899999999999995</v>
      </c>
      <c r="F987">
        <f t="shared" si="46"/>
        <v>0</v>
      </c>
      <c r="G987">
        <f t="shared" si="47"/>
        <v>1</v>
      </c>
    </row>
    <row r="988" spans="1:7">
      <c r="A988" s="10">
        <v>43984</v>
      </c>
      <c r="B988" s="1">
        <f t="shared" si="45"/>
        <v>1</v>
      </c>
      <c r="C988" s="19">
        <v>0.53416666666666668</v>
      </c>
      <c r="D988">
        <v>0.93</v>
      </c>
      <c r="F988">
        <f t="shared" si="46"/>
        <v>0</v>
      </c>
      <c r="G988">
        <f t="shared" si="47"/>
        <v>1</v>
      </c>
    </row>
    <row r="989" spans="1:7">
      <c r="A989" s="10">
        <v>43984</v>
      </c>
      <c r="B989" s="1">
        <f t="shared" si="45"/>
        <v>1</v>
      </c>
      <c r="C989" s="19">
        <v>0.53427083333333336</v>
      </c>
      <c r="D989">
        <v>0.90100000000000002</v>
      </c>
      <c r="F989">
        <f t="shared" si="46"/>
        <v>0</v>
      </c>
      <c r="G989">
        <f t="shared" si="47"/>
        <v>1</v>
      </c>
    </row>
    <row r="990" spans="1:7">
      <c r="A990" s="10">
        <v>43984</v>
      </c>
      <c r="B990" s="1">
        <f t="shared" si="45"/>
        <v>0.3</v>
      </c>
      <c r="C990" s="19">
        <v>0.53438657407407408</v>
      </c>
      <c r="D990">
        <v>0.80700000000000005</v>
      </c>
      <c r="F990">
        <f t="shared" si="46"/>
        <v>1</v>
      </c>
      <c r="G990">
        <f t="shared" si="47"/>
        <v>0</v>
      </c>
    </row>
    <row r="991" spans="1:7">
      <c r="A991" s="10">
        <v>43984</v>
      </c>
      <c r="B991" s="1">
        <f t="shared" si="45"/>
        <v>1</v>
      </c>
      <c r="C991" s="19">
        <v>0.53449074074074077</v>
      </c>
      <c r="D991">
        <v>0.93500000000000005</v>
      </c>
      <c r="F991">
        <f t="shared" si="46"/>
        <v>0</v>
      </c>
      <c r="G991">
        <f t="shared" si="47"/>
        <v>1</v>
      </c>
    </row>
    <row r="992" spans="1:7">
      <c r="A992" s="10">
        <v>43984</v>
      </c>
      <c r="B992" s="1">
        <f t="shared" si="45"/>
        <v>0.3</v>
      </c>
      <c r="C992" s="19">
        <v>0.53460648148148149</v>
      </c>
      <c r="D992">
        <v>0.46300000000000002</v>
      </c>
      <c r="F992">
        <f t="shared" si="46"/>
        <v>1</v>
      </c>
      <c r="G992">
        <f t="shared" si="47"/>
        <v>0</v>
      </c>
    </row>
    <row r="993" spans="1:7">
      <c r="A993" s="10">
        <v>43984</v>
      </c>
      <c r="B993" s="1">
        <f t="shared" si="45"/>
        <v>1</v>
      </c>
      <c r="C993" s="19">
        <v>0.53471064814814817</v>
      </c>
      <c r="D993">
        <v>0.94399999999999995</v>
      </c>
      <c r="F993">
        <f t="shared" si="46"/>
        <v>0</v>
      </c>
      <c r="G993">
        <f t="shared" si="47"/>
        <v>1</v>
      </c>
    </row>
    <row r="994" spans="1:7">
      <c r="A994" s="10">
        <v>43984</v>
      </c>
      <c r="B994" s="1">
        <f t="shared" si="45"/>
        <v>0.3</v>
      </c>
      <c r="C994" s="19">
        <v>0.53482638888888889</v>
      </c>
      <c r="D994">
        <v>0.51500000000000001</v>
      </c>
      <c r="F994">
        <f t="shared" si="46"/>
        <v>1</v>
      </c>
      <c r="G994">
        <f t="shared" si="47"/>
        <v>0</v>
      </c>
    </row>
    <row r="995" spans="1:7">
      <c r="A995" s="10">
        <v>43984</v>
      </c>
      <c r="B995" s="1">
        <f t="shared" si="45"/>
        <v>1</v>
      </c>
      <c r="C995" s="19">
        <v>0.53493055555555558</v>
      </c>
      <c r="D995">
        <v>0.93400000000000005</v>
      </c>
      <c r="F995">
        <f t="shared" si="46"/>
        <v>0</v>
      </c>
      <c r="G995">
        <f t="shared" si="47"/>
        <v>1</v>
      </c>
    </row>
    <row r="996" spans="1:7">
      <c r="A996" s="10">
        <v>43984</v>
      </c>
      <c r="B996" s="1">
        <f t="shared" si="45"/>
        <v>1</v>
      </c>
      <c r="C996" s="19">
        <v>0.5350462962962963</v>
      </c>
      <c r="D996">
        <v>0.86399999999999999</v>
      </c>
      <c r="F996">
        <f t="shared" si="46"/>
        <v>0</v>
      </c>
      <c r="G996">
        <f t="shared" si="47"/>
        <v>1</v>
      </c>
    </row>
    <row r="997" spans="1:7">
      <c r="A997" s="10">
        <v>43984</v>
      </c>
      <c r="B997" s="1">
        <f t="shared" si="45"/>
        <v>1</v>
      </c>
      <c r="C997" s="19">
        <v>0.53515046296296298</v>
      </c>
      <c r="D997">
        <v>0.89900000000000002</v>
      </c>
      <c r="F997">
        <f t="shared" si="46"/>
        <v>0</v>
      </c>
      <c r="G997">
        <f t="shared" si="47"/>
        <v>1</v>
      </c>
    </row>
    <row r="998" spans="1:7">
      <c r="A998" s="10">
        <v>43984</v>
      </c>
      <c r="B998" s="1">
        <f t="shared" si="45"/>
        <v>1</v>
      </c>
      <c r="C998" s="19">
        <v>0.5352662037037037</v>
      </c>
      <c r="D998">
        <v>0.93899999999999995</v>
      </c>
      <c r="F998">
        <f t="shared" si="46"/>
        <v>0</v>
      </c>
      <c r="G998">
        <f t="shared" si="47"/>
        <v>1</v>
      </c>
    </row>
    <row r="999" spans="1:7">
      <c r="A999" s="10">
        <v>43984</v>
      </c>
      <c r="B999" s="1">
        <f t="shared" si="45"/>
        <v>1</v>
      </c>
      <c r="C999" s="19">
        <v>0.53538194444444442</v>
      </c>
      <c r="D999">
        <v>0.88900000000000001</v>
      </c>
      <c r="F999">
        <f t="shared" si="46"/>
        <v>0</v>
      </c>
      <c r="G999">
        <f t="shared" si="47"/>
        <v>1</v>
      </c>
    </row>
    <row r="1000" spans="1:7">
      <c r="A1000" s="10">
        <v>43984</v>
      </c>
      <c r="B1000" s="1">
        <f t="shared" si="45"/>
        <v>1</v>
      </c>
      <c r="C1000" s="19">
        <v>0.53548611111111111</v>
      </c>
      <c r="D1000">
        <v>0.92700000000000005</v>
      </c>
      <c r="F1000">
        <f t="shared" si="46"/>
        <v>0</v>
      </c>
      <c r="G1000">
        <f t="shared" si="47"/>
        <v>1</v>
      </c>
    </row>
    <row r="1001" spans="1:7">
      <c r="A1001" s="10">
        <v>43984</v>
      </c>
      <c r="B1001" s="1">
        <f t="shared" si="45"/>
        <v>0.3</v>
      </c>
      <c r="C1001" s="19">
        <v>0.53560185185185183</v>
      </c>
      <c r="D1001">
        <v>0.81200000000000006</v>
      </c>
      <c r="F1001">
        <f t="shared" si="46"/>
        <v>1</v>
      </c>
      <c r="G1001">
        <f t="shared" si="47"/>
        <v>0</v>
      </c>
    </row>
    <row r="1002" spans="1:7">
      <c r="A1002" s="10">
        <v>43984</v>
      </c>
      <c r="B1002" s="1">
        <f t="shared" si="45"/>
        <v>1</v>
      </c>
      <c r="C1002" s="19">
        <v>0.53570601851851851</v>
      </c>
      <c r="D1002">
        <v>0.94299999999999995</v>
      </c>
      <c r="F1002">
        <f t="shared" si="46"/>
        <v>0</v>
      </c>
      <c r="G1002">
        <f t="shared" si="47"/>
        <v>1</v>
      </c>
    </row>
    <row r="1003" spans="1:7">
      <c r="A1003" s="10">
        <v>43984</v>
      </c>
      <c r="B1003" s="1">
        <f t="shared" si="45"/>
        <v>0.3</v>
      </c>
      <c r="C1003" s="19">
        <v>0.53582175925925923</v>
      </c>
      <c r="D1003">
        <v>0.47599999999999998</v>
      </c>
      <c r="F1003">
        <f t="shared" si="46"/>
        <v>1</v>
      </c>
      <c r="G1003">
        <f t="shared" si="47"/>
        <v>0</v>
      </c>
    </row>
    <row r="1004" spans="1:7">
      <c r="A1004" s="10">
        <v>43984</v>
      </c>
      <c r="B1004" s="1">
        <f t="shared" si="45"/>
        <v>1</v>
      </c>
      <c r="C1004" s="19">
        <v>0.53592592592592592</v>
      </c>
      <c r="D1004">
        <v>0.93300000000000005</v>
      </c>
      <c r="F1004">
        <f t="shared" si="46"/>
        <v>0</v>
      </c>
      <c r="G1004">
        <f t="shared" si="47"/>
        <v>1</v>
      </c>
    </row>
    <row r="1005" spans="1:7">
      <c r="A1005" s="10">
        <v>43984</v>
      </c>
      <c r="B1005" s="1">
        <f t="shared" si="45"/>
        <v>0.3</v>
      </c>
      <c r="C1005" s="19">
        <v>0.53604166666666664</v>
      </c>
      <c r="D1005">
        <v>0.54900000000000004</v>
      </c>
      <c r="F1005">
        <f t="shared" si="46"/>
        <v>1</v>
      </c>
      <c r="G1005">
        <f t="shared" si="47"/>
        <v>0</v>
      </c>
    </row>
    <row r="1006" spans="1:7">
      <c r="A1006" s="10">
        <v>43984</v>
      </c>
      <c r="B1006" s="1">
        <f t="shared" si="45"/>
        <v>1</v>
      </c>
      <c r="C1006" s="19">
        <v>0.53614583333333332</v>
      </c>
      <c r="D1006">
        <v>0.89400000000000002</v>
      </c>
      <c r="F1006">
        <f t="shared" si="46"/>
        <v>0</v>
      </c>
      <c r="G1006">
        <f t="shared" si="47"/>
        <v>1</v>
      </c>
    </row>
    <row r="1007" spans="1:7">
      <c r="A1007" s="10">
        <v>43984</v>
      </c>
      <c r="B1007" s="1">
        <f t="shared" si="45"/>
        <v>0.3</v>
      </c>
      <c r="C1007" s="19">
        <v>0.53626157407407404</v>
      </c>
      <c r="D1007">
        <v>0.64</v>
      </c>
      <c r="F1007">
        <f t="shared" si="46"/>
        <v>1</v>
      </c>
      <c r="G1007">
        <f t="shared" si="47"/>
        <v>0</v>
      </c>
    </row>
    <row r="1008" spans="1:7">
      <c r="A1008" s="10">
        <v>43984</v>
      </c>
      <c r="B1008" s="1">
        <f t="shared" si="45"/>
        <v>1</v>
      </c>
      <c r="C1008" s="19">
        <v>0.53636574074074073</v>
      </c>
      <c r="D1008">
        <v>0.89100000000000001</v>
      </c>
      <c r="F1008">
        <f t="shared" si="46"/>
        <v>0</v>
      </c>
      <c r="G1008">
        <f t="shared" si="47"/>
        <v>1</v>
      </c>
    </row>
    <row r="1009" spans="1:7">
      <c r="A1009" s="10">
        <v>43984</v>
      </c>
      <c r="B1009" s="1">
        <f t="shared" si="45"/>
        <v>1</v>
      </c>
      <c r="C1009" s="19">
        <v>0.53648148148148145</v>
      </c>
      <c r="D1009">
        <v>0.91200000000000003</v>
      </c>
      <c r="F1009">
        <f t="shared" si="46"/>
        <v>0</v>
      </c>
      <c r="G1009">
        <f t="shared" si="47"/>
        <v>1</v>
      </c>
    </row>
    <row r="1010" spans="1:7">
      <c r="A1010" s="10">
        <v>43984</v>
      </c>
      <c r="B1010" s="1">
        <f t="shared" si="45"/>
        <v>1</v>
      </c>
      <c r="C1010" s="19">
        <v>0.53659722222222228</v>
      </c>
      <c r="D1010">
        <v>0.92600000000000005</v>
      </c>
      <c r="F1010">
        <f t="shared" si="46"/>
        <v>0</v>
      </c>
      <c r="G1010">
        <f t="shared" si="47"/>
        <v>1</v>
      </c>
    </row>
    <row r="1011" spans="1:7">
      <c r="A1011" s="10">
        <v>43984</v>
      </c>
      <c r="B1011" s="1">
        <f t="shared" si="45"/>
        <v>1</v>
      </c>
      <c r="C1011" s="19">
        <v>0.53670138888888885</v>
      </c>
      <c r="D1011">
        <v>0.91500000000000004</v>
      </c>
      <c r="F1011">
        <f t="shared" si="46"/>
        <v>0</v>
      </c>
      <c r="G1011">
        <f t="shared" si="47"/>
        <v>1</v>
      </c>
    </row>
    <row r="1012" spans="1:7">
      <c r="A1012" s="10">
        <v>43984</v>
      </c>
      <c r="B1012" s="1">
        <f t="shared" si="45"/>
        <v>0.3</v>
      </c>
      <c r="C1012" s="19">
        <v>0.53681712962962969</v>
      </c>
      <c r="D1012">
        <v>0.81399999999999995</v>
      </c>
      <c r="F1012">
        <f t="shared" si="46"/>
        <v>1</v>
      </c>
      <c r="G1012">
        <f t="shared" si="47"/>
        <v>0</v>
      </c>
    </row>
    <row r="1013" spans="1:7">
      <c r="A1013" s="10">
        <v>43984</v>
      </c>
      <c r="B1013" s="1">
        <f t="shared" si="45"/>
        <v>1</v>
      </c>
      <c r="C1013" s="19">
        <v>0.53692129629629626</v>
      </c>
      <c r="D1013">
        <v>0.94499999999999995</v>
      </c>
      <c r="F1013">
        <f t="shared" si="46"/>
        <v>0</v>
      </c>
      <c r="G1013">
        <f t="shared" si="47"/>
        <v>1</v>
      </c>
    </row>
    <row r="1014" spans="1:7">
      <c r="A1014" s="10">
        <v>43984</v>
      </c>
      <c r="B1014" s="1">
        <f t="shared" si="45"/>
        <v>0.3</v>
      </c>
      <c r="C1014" s="19">
        <v>0.53703703703703709</v>
      </c>
      <c r="D1014">
        <v>0.50800000000000001</v>
      </c>
      <c r="F1014">
        <f t="shared" si="46"/>
        <v>1</v>
      </c>
      <c r="G1014">
        <f t="shared" si="47"/>
        <v>0</v>
      </c>
    </row>
    <row r="1015" spans="1:7">
      <c r="A1015" s="10">
        <v>43984</v>
      </c>
      <c r="B1015" s="1">
        <f t="shared" si="45"/>
        <v>1</v>
      </c>
      <c r="C1015" s="19">
        <v>0.53714120370370366</v>
      </c>
      <c r="D1015">
        <v>0.90600000000000003</v>
      </c>
      <c r="F1015">
        <f t="shared" si="46"/>
        <v>0</v>
      </c>
      <c r="G1015">
        <f t="shared" si="47"/>
        <v>1</v>
      </c>
    </row>
    <row r="1016" spans="1:7">
      <c r="A1016" s="10">
        <v>43984</v>
      </c>
      <c r="B1016" s="1">
        <f t="shared" si="45"/>
        <v>0.3</v>
      </c>
      <c r="C1016" s="19">
        <v>0.5372569444444445</v>
      </c>
      <c r="D1016">
        <v>0.56299999999999994</v>
      </c>
      <c r="F1016">
        <f t="shared" si="46"/>
        <v>1</v>
      </c>
      <c r="G1016">
        <f t="shared" si="47"/>
        <v>0</v>
      </c>
    </row>
    <row r="1017" spans="1:7">
      <c r="A1017" s="10">
        <v>43984</v>
      </c>
      <c r="B1017" s="1">
        <f t="shared" si="45"/>
        <v>1</v>
      </c>
      <c r="C1017" s="19">
        <v>0.53736111111111107</v>
      </c>
      <c r="D1017">
        <v>0.94399999999999995</v>
      </c>
      <c r="F1017">
        <f t="shared" si="46"/>
        <v>0</v>
      </c>
      <c r="G1017">
        <f t="shared" si="47"/>
        <v>1</v>
      </c>
    </row>
    <row r="1018" spans="1:7">
      <c r="A1018" s="10">
        <v>43984</v>
      </c>
      <c r="B1018" s="1">
        <f t="shared" si="45"/>
        <v>1</v>
      </c>
      <c r="C1018" s="19">
        <v>0.5374768518518519</v>
      </c>
      <c r="D1018">
        <v>0.92100000000000004</v>
      </c>
      <c r="F1018">
        <f t="shared" si="46"/>
        <v>0</v>
      </c>
      <c r="G1018">
        <f t="shared" si="47"/>
        <v>1</v>
      </c>
    </row>
    <row r="1019" spans="1:7">
      <c r="A1019" s="10">
        <v>43984</v>
      </c>
      <c r="B1019" s="1">
        <f t="shared" ref="B1019:B1082" si="48">IF(D1019&lt;J$5,0,IF(D1019&lt;K$5,30%,100%))</f>
        <v>1</v>
      </c>
      <c r="C1019" s="19">
        <v>0.53758101851851847</v>
      </c>
      <c r="D1019">
        <v>0.92600000000000005</v>
      </c>
      <c r="F1019">
        <f t="shared" si="46"/>
        <v>0</v>
      </c>
      <c r="G1019">
        <f t="shared" si="47"/>
        <v>1</v>
      </c>
    </row>
    <row r="1020" spans="1:7">
      <c r="A1020" s="10">
        <v>43984</v>
      </c>
      <c r="B1020" s="1">
        <f t="shared" si="48"/>
        <v>1</v>
      </c>
      <c r="C1020" s="19">
        <v>0.5376967592592593</v>
      </c>
      <c r="D1020">
        <v>0.92400000000000004</v>
      </c>
      <c r="F1020">
        <f t="shared" si="46"/>
        <v>0</v>
      </c>
      <c r="G1020">
        <f t="shared" si="47"/>
        <v>1</v>
      </c>
    </row>
    <row r="1021" spans="1:7">
      <c r="A1021" s="10">
        <v>43984</v>
      </c>
      <c r="B1021" s="1">
        <f t="shared" si="48"/>
        <v>1</v>
      </c>
      <c r="C1021" s="19">
        <v>0.53781250000000003</v>
      </c>
      <c r="D1021">
        <v>0.90500000000000003</v>
      </c>
      <c r="F1021">
        <f t="shared" si="46"/>
        <v>0</v>
      </c>
      <c r="G1021">
        <f t="shared" si="47"/>
        <v>1</v>
      </c>
    </row>
    <row r="1022" spans="1:7">
      <c r="A1022" s="10">
        <v>43984</v>
      </c>
      <c r="B1022" s="1">
        <f t="shared" si="48"/>
        <v>1</v>
      </c>
      <c r="C1022" s="19">
        <v>0.53791666666666671</v>
      </c>
      <c r="D1022">
        <v>0.95499999999999996</v>
      </c>
      <c r="F1022">
        <f t="shared" si="46"/>
        <v>0</v>
      </c>
      <c r="G1022">
        <f t="shared" si="47"/>
        <v>1</v>
      </c>
    </row>
    <row r="1023" spans="1:7">
      <c r="A1023" s="10">
        <v>43984</v>
      </c>
      <c r="B1023" s="1">
        <f t="shared" si="48"/>
        <v>0.3</v>
      </c>
      <c r="C1023" s="19">
        <v>0.53803240740740743</v>
      </c>
      <c r="D1023">
        <v>0.47399999999999998</v>
      </c>
      <c r="F1023">
        <f t="shared" si="46"/>
        <v>1</v>
      </c>
      <c r="G1023">
        <f t="shared" si="47"/>
        <v>0</v>
      </c>
    </row>
    <row r="1024" spans="1:7">
      <c r="A1024" s="10">
        <v>43984</v>
      </c>
      <c r="B1024" s="1">
        <f t="shared" si="48"/>
        <v>1</v>
      </c>
      <c r="C1024" s="19">
        <v>0.53813657407407411</v>
      </c>
      <c r="D1024">
        <v>0.93400000000000005</v>
      </c>
      <c r="F1024">
        <f t="shared" si="46"/>
        <v>0</v>
      </c>
      <c r="G1024">
        <f t="shared" si="47"/>
        <v>1</v>
      </c>
    </row>
    <row r="1025" spans="1:7">
      <c r="A1025" s="10">
        <v>43984</v>
      </c>
      <c r="B1025" s="1">
        <f t="shared" si="48"/>
        <v>0.3</v>
      </c>
      <c r="C1025" s="19">
        <v>0.53825231481481484</v>
      </c>
      <c r="D1025">
        <v>0.54900000000000004</v>
      </c>
      <c r="F1025">
        <f t="shared" si="46"/>
        <v>1</v>
      </c>
      <c r="G1025">
        <f t="shared" si="47"/>
        <v>0</v>
      </c>
    </row>
    <row r="1026" spans="1:7">
      <c r="A1026" s="10">
        <v>43984</v>
      </c>
      <c r="B1026" s="1">
        <f t="shared" si="48"/>
        <v>1</v>
      </c>
      <c r="C1026" s="19">
        <v>0.53835648148148152</v>
      </c>
      <c r="D1026">
        <v>0.93200000000000005</v>
      </c>
      <c r="F1026">
        <f t="shared" si="46"/>
        <v>0</v>
      </c>
      <c r="G1026">
        <f t="shared" si="47"/>
        <v>1</v>
      </c>
    </row>
    <row r="1027" spans="1:7">
      <c r="A1027" s="10">
        <v>43984</v>
      </c>
      <c r="B1027" s="1">
        <f t="shared" si="48"/>
        <v>0.3</v>
      </c>
      <c r="C1027" s="19">
        <v>0.53847222222222224</v>
      </c>
      <c r="D1027">
        <v>0.56899999999999995</v>
      </c>
      <c r="F1027">
        <f t="shared" ref="F1027:F1090" si="49">IF(B1027=30%,1,0)</f>
        <v>1</v>
      </c>
      <c r="G1027">
        <f t="shared" ref="G1027:G1090" si="50">IF(B1027=100%,1,0)</f>
        <v>0</v>
      </c>
    </row>
    <row r="1028" spans="1:7">
      <c r="A1028" s="10">
        <v>43984</v>
      </c>
      <c r="B1028" s="1">
        <f t="shared" si="48"/>
        <v>1</v>
      </c>
      <c r="C1028" s="19">
        <v>0.53857638888888892</v>
      </c>
      <c r="D1028">
        <v>0.93700000000000006</v>
      </c>
      <c r="F1028">
        <f t="shared" si="49"/>
        <v>0</v>
      </c>
      <c r="G1028">
        <f t="shared" si="50"/>
        <v>1</v>
      </c>
    </row>
    <row r="1029" spans="1:7">
      <c r="A1029" s="10">
        <v>43984</v>
      </c>
      <c r="B1029" s="1">
        <f t="shared" si="48"/>
        <v>0.3</v>
      </c>
      <c r="C1029" s="19">
        <v>0.53869212962962965</v>
      </c>
      <c r="D1029">
        <v>0.76100000000000001</v>
      </c>
      <c r="F1029">
        <f t="shared" si="49"/>
        <v>1</v>
      </c>
      <c r="G1029">
        <f t="shared" si="50"/>
        <v>0</v>
      </c>
    </row>
    <row r="1030" spans="1:7">
      <c r="A1030" s="10">
        <v>43984</v>
      </c>
      <c r="B1030" s="1">
        <f t="shared" si="48"/>
        <v>1</v>
      </c>
      <c r="C1030" s="19">
        <v>0.53879629629629633</v>
      </c>
      <c r="D1030">
        <v>0.90100000000000002</v>
      </c>
      <c r="F1030">
        <f t="shared" si="49"/>
        <v>0</v>
      </c>
      <c r="G1030">
        <f t="shared" si="50"/>
        <v>1</v>
      </c>
    </row>
    <row r="1031" spans="1:7">
      <c r="A1031" s="10">
        <v>43984</v>
      </c>
      <c r="B1031" s="1">
        <f t="shared" si="48"/>
        <v>1</v>
      </c>
      <c r="C1031" s="19">
        <v>0.53891203703703705</v>
      </c>
      <c r="D1031">
        <v>0.93400000000000005</v>
      </c>
      <c r="F1031">
        <f t="shared" si="49"/>
        <v>0</v>
      </c>
      <c r="G1031">
        <f t="shared" si="50"/>
        <v>1</v>
      </c>
    </row>
    <row r="1032" spans="1:7">
      <c r="A1032" s="10">
        <v>43984</v>
      </c>
      <c r="B1032" s="1">
        <f t="shared" si="48"/>
        <v>1</v>
      </c>
      <c r="C1032" s="19">
        <v>0.53902777777777777</v>
      </c>
      <c r="D1032">
        <v>0.88800000000000001</v>
      </c>
      <c r="F1032">
        <f t="shared" si="49"/>
        <v>0</v>
      </c>
      <c r="G1032">
        <f t="shared" si="50"/>
        <v>1</v>
      </c>
    </row>
    <row r="1033" spans="1:7">
      <c r="A1033" s="10">
        <v>43984</v>
      </c>
      <c r="B1033" s="1">
        <f t="shared" si="48"/>
        <v>1</v>
      </c>
      <c r="C1033" s="19">
        <v>0.53913194444444446</v>
      </c>
      <c r="D1033">
        <v>0.94899999999999995</v>
      </c>
      <c r="F1033">
        <f t="shared" si="49"/>
        <v>0</v>
      </c>
      <c r="G1033">
        <f t="shared" si="50"/>
        <v>1</v>
      </c>
    </row>
    <row r="1034" spans="1:7">
      <c r="A1034" s="10">
        <v>43984</v>
      </c>
      <c r="B1034" s="1">
        <f t="shared" si="48"/>
        <v>1</v>
      </c>
      <c r="C1034" s="19">
        <v>0.53924768518518518</v>
      </c>
      <c r="D1034">
        <v>0.92600000000000005</v>
      </c>
      <c r="F1034">
        <f t="shared" si="49"/>
        <v>0</v>
      </c>
      <c r="G1034">
        <f t="shared" si="50"/>
        <v>1</v>
      </c>
    </row>
    <row r="1035" spans="1:7">
      <c r="A1035" s="10">
        <v>43984</v>
      </c>
      <c r="B1035" s="1">
        <f t="shared" si="48"/>
        <v>1</v>
      </c>
      <c r="C1035" s="19">
        <v>0.53935185185185186</v>
      </c>
      <c r="D1035">
        <v>0.9</v>
      </c>
      <c r="F1035">
        <f t="shared" si="49"/>
        <v>0</v>
      </c>
      <c r="G1035">
        <f t="shared" si="50"/>
        <v>1</v>
      </c>
    </row>
    <row r="1036" spans="1:7">
      <c r="A1036" s="10">
        <v>43984</v>
      </c>
      <c r="B1036" s="1">
        <f t="shared" si="48"/>
        <v>0.3</v>
      </c>
      <c r="C1036" s="19">
        <v>0.53946759259259258</v>
      </c>
      <c r="D1036">
        <v>0.84099999999999997</v>
      </c>
      <c r="F1036">
        <f t="shared" si="49"/>
        <v>1</v>
      </c>
      <c r="G1036">
        <f t="shared" si="50"/>
        <v>0</v>
      </c>
    </row>
    <row r="1037" spans="1:7">
      <c r="A1037" s="10">
        <v>43984</v>
      </c>
      <c r="B1037" s="1">
        <f t="shared" si="48"/>
        <v>1</v>
      </c>
      <c r="C1037" s="19">
        <v>0.53957175925925926</v>
      </c>
      <c r="D1037">
        <v>0.91700000000000004</v>
      </c>
      <c r="F1037">
        <f t="shared" si="49"/>
        <v>0</v>
      </c>
      <c r="G1037">
        <f t="shared" si="50"/>
        <v>1</v>
      </c>
    </row>
    <row r="1038" spans="1:7">
      <c r="A1038" s="10">
        <v>43984</v>
      </c>
      <c r="B1038" s="1">
        <f t="shared" si="48"/>
        <v>0.3</v>
      </c>
      <c r="C1038" s="19">
        <v>0.53968749999999999</v>
      </c>
      <c r="D1038">
        <v>0.50900000000000001</v>
      </c>
      <c r="F1038">
        <f t="shared" si="49"/>
        <v>1</v>
      </c>
      <c r="G1038">
        <f t="shared" si="50"/>
        <v>0</v>
      </c>
    </row>
    <row r="1039" spans="1:7">
      <c r="A1039" s="10">
        <v>43984</v>
      </c>
      <c r="B1039" s="1">
        <f t="shared" si="48"/>
        <v>1</v>
      </c>
      <c r="C1039" s="19">
        <v>0.53979166666666667</v>
      </c>
      <c r="D1039">
        <v>0.93899999999999995</v>
      </c>
      <c r="F1039">
        <f t="shared" si="49"/>
        <v>0</v>
      </c>
      <c r="G1039">
        <f t="shared" si="50"/>
        <v>1</v>
      </c>
    </row>
    <row r="1040" spans="1:7">
      <c r="A1040" s="10">
        <v>43984</v>
      </c>
      <c r="B1040" s="1">
        <f t="shared" si="48"/>
        <v>0.3</v>
      </c>
      <c r="C1040" s="19">
        <v>0.53990740740740739</v>
      </c>
      <c r="D1040">
        <v>0.54100000000000004</v>
      </c>
      <c r="F1040">
        <f t="shared" si="49"/>
        <v>1</v>
      </c>
      <c r="G1040">
        <f t="shared" si="50"/>
        <v>0</v>
      </c>
    </row>
    <row r="1041" spans="1:7">
      <c r="A1041" s="10">
        <v>43984</v>
      </c>
      <c r="B1041" s="1">
        <f t="shared" si="48"/>
        <v>1</v>
      </c>
      <c r="C1041" s="19">
        <v>0.54001157407407407</v>
      </c>
      <c r="D1041">
        <v>0.93700000000000006</v>
      </c>
      <c r="F1041">
        <f t="shared" si="49"/>
        <v>0</v>
      </c>
      <c r="G1041">
        <f t="shared" si="50"/>
        <v>1</v>
      </c>
    </row>
    <row r="1042" spans="1:7">
      <c r="A1042" s="10">
        <v>43984</v>
      </c>
      <c r="B1042" s="1">
        <f t="shared" si="48"/>
        <v>1</v>
      </c>
      <c r="C1042" s="19">
        <v>0.5401273148148148</v>
      </c>
      <c r="D1042">
        <v>0.88500000000000001</v>
      </c>
      <c r="F1042">
        <f t="shared" si="49"/>
        <v>0</v>
      </c>
      <c r="G1042">
        <f t="shared" si="50"/>
        <v>1</v>
      </c>
    </row>
    <row r="1043" spans="1:7">
      <c r="A1043" s="10">
        <v>43984</v>
      </c>
      <c r="B1043" s="1">
        <f t="shared" si="48"/>
        <v>1</v>
      </c>
      <c r="C1043" s="19">
        <v>0.54023148148148148</v>
      </c>
      <c r="D1043">
        <v>0.89400000000000002</v>
      </c>
      <c r="F1043">
        <f t="shared" si="49"/>
        <v>0</v>
      </c>
      <c r="G1043">
        <f t="shared" si="50"/>
        <v>1</v>
      </c>
    </row>
    <row r="1044" spans="1:7">
      <c r="A1044" s="10">
        <v>43984</v>
      </c>
      <c r="B1044" s="1">
        <f t="shared" si="48"/>
        <v>1</v>
      </c>
      <c r="C1044" s="19">
        <v>0.5403472222222222</v>
      </c>
      <c r="D1044">
        <v>0.94599999999999995</v>
      </c>
      <c r="F1044">
        <f t="shared" si="49"/>
        <v>0</v>
      </c>
      <c r="G1044">
        <f t="shared" si="50"/>
        <v>1</v>
      </c>
    </row>
    <row r="1045" spans="1:7">
      <c r="A1045" s="10">
        <v>43984</v>
      </c>
      <c r="B1045" s="1">
        <f t="shared" si="48"/>
        <v>1</v>
      </c>
      <c r="C1045" s="19">
        <v>0.54046296296296303</v>
      </c>
      <c r="D1045">
        <v>0.92400000000000004</v>
      </c>
      <c r="F1045">
        <f t="shared" si="49"/>
        <v>0</v>
      </c>
      <c r="G1045">
        <f t="shared" si="50"/>
        <v>1</v>
      </c>
    </row>
    <row r="1046" spans="1:7">
      <c r="A1046" s="10">
        <v>43984</v>
      </c>
      <c r="B1046" s="1">
        <f t="shared" si="48"/>
        <v>1</v>
      </c>
      <c r="C1046" s="19">
        <v>0.54056712962962961</v>
      </c>
      <c r="D1046">
        <v>0.94299999999999995</v>
      </c>
      <c r="F1046">
        <f t="shared" si="49"/>
        <v>0</v>
      </c>
      <c r="G1046">
        <f t="shared" si="50"/>
        <v>1</v>
      </c>
    </row>
    <row r="1047" spans="1:7">
      <c r="A1047" s="10">
        <v>43984</v>
      </c>
      <c r="B1047" s="1">
        <f t="shared" si="48"/>
        <v>0.3</v>
      </c>
      <c r="C1047" s="19">
        <v>0.54068287037037044</v>
      </c>
      <c r="D1047">
        <v>0.81200000000000006</v>
      </c>
      <c r="F1047">
        <f t="shared" si="49"/>
        <v>1</v>
      </c>
      <c r="G1047">
        <f t="shared" si="50"/>
        <v>0</v>
      </c>
    </row>
    <row r="1048" spans="1:7">
      <c r="A1048" s="10">
        <v>43984</v>
      </c>
      <c r="B1048" s="1">
        <f t="shared" si="48"/>
        <v>1</v>
      </c>
      <c r="C1048" s="19">
        <v>0.54078703703703701</v>
      </c>
      <c r="D1048">
        <v>0.94499999999999995</v>
      </c>
      <c r="F1048">
        <f t="shared" si="49"/>
        <v>0</v>
      </c>
      <c r="G1048">
        <f t="shared" si="50"/>
        <v>1</v>
      </c>
    </row>
    <row r="1049" spans="1:7">
      <c r="A1049" s="10">
        <v>43984</v>
      </c>
      <c r="B1049" s="1">
        <f t="shared" si="48"/>
        <v>0.3</v>
      </c>
      <c r="C1049" s="19">
        <v>0.54090277777777784</v>
      </c>
      <c r="D1049">
        <v>0.48099999999999998</v>
      </c>
      <c r="F1049">
        <f t="shared" si="49"/>
        <v>1</v>
      </c>
      <c r="G1049">
        <f t="shared" si="50"/>
        <v>0</v>
      </c>
    </row>
    <row r="1050" spans="1:7">
      <c r="A1050" s="10">
        <v>43984</v>
      </c>
      <c r="B1050" s="1">
        <f t="shared" si="48"/>
        <v>1</v>
      </c>
      <c r="C1050" s="19">
        <v>0.54100694444444442</v>
      </c>
      <c r="D1050">
        <v>0.89300000000000002</v>
      </c>
      <c r="F1050">
        <f t="shared" si="49"/>
        <v>0</v>
      </c>
      <c r="G1050">
        <f t="shared" si="50"/>
        <v>1</v>
      </c>
    </row>
    <row r="1051" spans="1:7">
      <c r="A1051" s="10">
        <v>43984</v>
      </c>
      <c r="B1051" s="1">
        <f t="shared" si="48"/>
        <v>0.3</v>
      </c>
      <c r="C1051" s="19">
        <v>0.54112268518518525</v>
      </c>
      <c r="D1051">
        <v>0.54200000000000004</v>
      </c>
      <c r="F1051">
        <f t="shared" si="49"/>
        <v>1</v>
      </c>
      <c r="G1051">
        <f t="shared" si="50"/>
        <v>0</v>
      </c>
    </row>
    <row r="1052" spans="1:7">
      <c r="A1052" s="10">
        <v>43984</v>
      </c>
      <c r="B1052" s="1">
        <f t="shared" si="48"/>
        <v>1</v>
      </c>
      <c r="C1052" s="19">
        <v>0.54122685185185182</v>
      </c>
      <c r="D1052">
        <v>0.93899999999999995</v>
      </c>
      <c r="F1052">
        <f t="shared" si="49"/>
        <v>0</v>
      </c>
      <c r="G1052">
        <f t="shared" si="50"/>
        <v>1</v>
      </c>
    </row>
    <row r="1053" spans="1:7">
      <c r="A1053" s="10">
        <v>43984</v>
      </c>
      <c r="B1053" s="1">
        <f t="shared" si="48"/>
        <v>0.3</v>
      </c>
      <c r="C1053" s="19">
        <v>0.54134259259259265</v>
      </c>
      <c r="D1053">
        <v>0.54300000000000004</v>
      </c>
      <c r="F1053">
        <f t="shared" si="49"/>
        <v>1</v>
      </c>
      <c r="G1053">
        <f t="shared" si="50"/>
        <v>0</v>
      </c>
    </row>
    <row r="1054" spans="1:7">
      <c r="A1054" s="10">
        <v>43984</v>
      </c>
      <c r="B1054" s="1">
        <f t="shared" si="48"/>
        <v>1</v>
      </c>
      <c r="C1054" s="19">
        <v>0.54144675925925922</v>
      </c>
      <c r="D1054">
        <v>0.93899999999999995</v>
      </c>
      <c r="F1054">
        <f t="shared" si="49"/>
        <v>0</v>
      </c>
      <c r="G1054">
        <f t="shared" si="50"/>
        <v>1</v>
      </c>
    </row>
    <row r="1055" spans="1:7">
      <c r="A1055" s="10">
        <v>43984</v>
      </c>
      <c r="B1055" s="1">
        <f t="shared" si="48"/>
        <v>0.3</v>
      </c>
      <c r="C1055" s="19">
        <v>0.54156250000000006</v>
      </c>
      <c r="D1055">
        <v>0.623</v>
      </c>
      <c r="F1055">
        <f t="shared" si="49"/>
        <v>1</v>
      </c>
      <c r="G1055">
        <f t="shared" si="50"/>
        <v>0</v>
      </c>
    </row>
    <row r="1056" spans="1:7">
      <c r="A1056" s="10">
        <v>43984</v>
      </c>
      <c r="B1056" s="1">
        <f t="shared" si="48"/>
        <v>1</v>
      </c>
      <c r="C1056" s="19">
        <v>0.54167824074074067</v>
      </c>
      <c r="D1056">
        <v>0.88500000000000001</v>
      </c>
      <c r="F1056">
        <f t="shared" si="49"/>
        <v>0</v>
      </c>
      <c r="G1056">
        <f t="shared" si="50"/>
        <v>1</v>
      </c>
    </row>
    <row r="1057" spans="1:7">
      <c r="A1057" s="10">
        <v>43984</v>
      </c>
      <c r="B1057" s="1">
        <f t="shared" si="48"/>
        <v>1</v>
      </c>
      <c r="C1057" s="19">
        <v>0.54178240740740746</v>
      </c>
      <c r="D1057">
        <v>0.93300000000000005</v>
      </c>
      <c r="F1057">
        <f t="shared" si="49"/>
        <v>0</v>
      </c>
      <c r="G1057">
        <f t="shared" si="50"/>
        <v>1</v>
      </c>
    </row>
    <row r="1058" spans="1:7">
      <c r="A1058" s="10">
        <v>43984</v>
      </c>
      <c r="B1058" s="1">
        <f t="shared" si="48"/>
        <v>1</v>
      </c>
      <c r="C1058" s="19">
        <v>0.54189814814814818</v>
      </c>
      <c r="D1058">
        <v>0.92300000000000004</v>
      </c>
      <c r="F1058">
        <f t="shared" si="49"/>
        <v>0</v>
      </c>
      <c r="G1058">
        <f t="shared" si="50"/>
        <v>1</v>
      </c>
    </row>
    <row r="1059" spans="1:7">
      <c r="A1059" s="10">
        <v>43984</v>
      </c>
      <c r="B1059" s="1">
        <f t="shared" si="48"/>
        <v>1</v>
      </c>
      <c r="C1059" s="19">
        <v>0.54200231481481487</v>
      </c>
      <c r="D1059">
        <v>0.95099999999999996</v>
      </c>
      <c r="F1059">
        <f t="shared" si="49"/>
        <v>0</v>
      </c>
      <c r="G1059">
        <f t="shared" si="50"/>
        <v>1</v>
      </c>
    </row>
    <row r="1060" spans="1:7">
      <c r="A1060" s="10">
        <v>43984</v>
      </c>
      <c r="B1060" s="1">
        <f t="shared" si="48"/>
        <v>1</v>
      </c>
      <c r="C1060" s="19">
        <v>0.54211805555555559</v>
      </c>
      <c r="D1060">
        <v>0.88</v>
      </c>
      <c r="F1060">
        <f t="shared" si="49"/>
        <v>0</v>
      </c>
      <c r="G1060">
        <f t="shared" si="50"/>
        <v>1</v>
      </c>
    </row>
    <row r="1061" spans="1:7">
      <c r="A1061" s="10">
        <v>43984</v>
      </c>
      <c r="B1061" s="1">
        <f t="shared" si="48"/>
        <v>1</v>
      </c>
      <c r="C1061" s="19">
        <v>0.54222222222222227</v>
      </c>
      <c r="D1061">
        <v>0.91800000000000004</v>
      </c>
      <c r="F1061">
        <f t="shared" si="49"/>
        <v>0</v>
      </c>
      <c r="G1061">
        <f t="shared" si="50"/>
        <v>1</v>
      </c>
    </row>
    <row r="1062" spans="1:7">
      <c r="A1062" s="10">
        <v>43984</v>
      </c>
      <c r="B1062" s="1">
        <f t="shared" si="48"/>
        <v>0.3</v>
      </c>
      <c r="C1062" s="19">
        <v>0.54233796296296299</v>
      </c>
      <c r="D1062">
        <v>0.73</v>
      </c>
      <c r="F1062">
        <f t="shared" si="49"/>
        <v>1</v>
      </c>
      <c r="G1062">
        <f t="shared" si="50"/>
        <v>0</v>
      </c>
    </row>
    <row r="1063" spans="1:7">
      <c r="A1063" s="10">
        <v>43984</v>
      </c>
      <c r="B1063" s="1">
        <f t="shared" si="48"/>
        <v>1</v>
      </c>
      <c r="C1063" s="19">
        <v>0.54244212962962968</v>
      </c>
      <c r="D1063">
        <v>0.94499999999999995</v>
      </c>
      <c r="F1063">
        <f t="shared" si="49"/>
        <v>0</v>
      </c>
      <c r="G1063">
        <f t="shared" si="50"/>
        <v>1</v>
      </c>
    </row>
    <row r="1064" spans="1:7">
      <c r="A1064" s="10">
        <v>43984</v>
      </c>
      <c r="B1064" s="1">
        <f t="shared" si="48"/>
        <v>0.3</v>
      </c>
      <c r="C1064" s="19">
        <v>0.5425578703703704</v>
      </c>
      <c r="D1064">
        <v>0.495</v>
      </c>
      <c r="F1064">
        <f t="shared" si="49"/>
        <v>1</v>
      </c>
      <c r="G1064">
        <f t="shared" si="50"/>
        <v>0</v>
      </c>
    </row>
    <row r="1065" spans="1:7">
      <c r="A1065" s="10">
        <v>43984</v>
      </c>
      <c r="B1065" s="1">
        <f t="shared" si="48"/>
        <v>1</v>
      </c>
      <c r="C1065" s="19">
        <v>0.54266203703703708</v>
      </c>
      <c r="D1065">
        <v>0.95</v>
      </c>
      <c r="F1065">
        <f t="shared" si="49"/>
        <v>0</v>
      </c>
      <c r="G1065">
        <f t="shared" si="50"/>
        <v>1</v>
      </c>
    </row>
    <row r="1066" spans="1:7">
      <c r="A1066" s="10">
        <v>43984</v>
      </c>
      <c r="B1066" s="1">
        <f t="shared" si="48"/>
        <v>0.3</v>
      </c>
      <c r="C1066" s="19">
        <v>0.5427777777777778</v>
      </c>
      <c r="D1066">
        <v>0.495</v>
      </c>
      <c r="F1066">
        <f t="shared" si="49"/>
        <v>1</v>
      </c>
      <c r="G1066">
        <f t="shared" si="50"/>
        <v>0</v>
      </c>
    </row>
    <row r="1067" spans="1:7">
      <c r="A1067" s="10">
        <v>43984</v>
      </c>
      <c r="B1067" s="1">
        <f t="shared" si="48"/>
        <v>1</v>
      </c>
      <c r="C1067" s="19">
        <v>0.54289351851851853</v>
      </c>
      <c r="D1067">
        <v>0.89</v>
      </c>
      <c r="F1067">
        <f t="shared" si="49"/>
        <v>0</v>
      </c>
      <c r="G1067">
        <f t="shared" si="50"/>
        <v>1</v>
      </c>
    </row>
    <row r="1068" spans="1:7">
      <c r="A1068" s="10">
        <v>43984</v>
      </c>
      <c r="B1068" s="1">
        <f t="shared" si="48"/>
        <v>0.3</v>
      </c>
      <c r="C1068" s="19">
        <v>0.54299768518518521</v>
      </c>
      <c r="D1068">
        <v>0.56499999999999995</v>
      </c>
      <c r="F1068">
        <f t="shared" si="49"/>
        <v>1</v>
      </c>
      <c r="G1068">
        <f t="shared" si="50"/>
        <v>0</v>
      </c>
    </row>
    <row r="1069" spans="1:7">
      <c r="A1069" s="10">
        <v>43984</v>
      </c>
      <c r="B1069" s="1">
        <f t="shared" si="48"/>
        <v>1</v>
      </c>
      <c r="C1069" s="19">
        <v>0.54311342592592593</v>
      </c>
      <c r="D1069">
        <v>0.94</v>
      </c>
      <c r="F1069">
        <f t="shared" si="49"/>
        <v>0</v>
      </c>
      <c r="G1069">
        <f t="shared" si="50"/>
        <v>1</v>
      </c>
    </row>
    <row r="1070" spans="1:7">
      <c r="A1070" s="10">
        <v>43984</v>
      </c>
      <c r="B1070" s="1">
        <f t="shared" si="48"/>
        <v>0.3</v>
      </c>
      <c r="C1070" s="19">
        <v>0.54321759259259261</v>
      </c>
      <c r="D1070">
        <v>0.66900000000000004</v>
      </c>
      <c r="F1070">
        <f t="shared" si="49"/>
        <v>1</v>
      </c>
      <c r="G1070">
        <f t="shared" si="50"/>
        <v>0</v>
      </c>
    </row>
    <row r="1071" spans="1:7">
      <c r="A1071" s="10">
        <v>43984</v>
      </c>
      <c r="B1071" s="1">
        <f t="shared" si="48"/>
        <v>1</v>
      </c>
      <c r="C1071" s="19">
        <v>0.54333333333333333</v>
      </c>
      <c r="D1071">
        <v>0.91700000000000004</v>
      </c>
      <c r="F1071">
        <f t="shared" si="49"/>
        <v>0</v>
      </c>
      <c r="G1071">
        <f t="shared" si="50"/>
        <v>1</v>
      </c>
    </row>
    <row r="1072" spans="1:7">
      <c r="A1072" s="10">
        <v>43984</v>
      </c>
      <c r="B1072" s="1">
        <f t="shared" si="48"/>
        <v>1</v>
      </c>
      <c r="C1072" s="19">
        <v>0.54343750000000002</v>
      </c>
      <c r="D1072">
        <v>0.94699999999999995</v>
      </c>
      <c r="F1072">
        <f t="shared" si="49"/>
        <v>0</v>
      </c>
      <c r="G1072">
        <f t="shared" si="50"/>
        <v>1</v>
      </c>
    </row>
    <row r="1073" spans="1:7">
      <c r="A1073" s="10">
        <v>43984</v>
      </c>
      <c r="B1073" s="1">
        <f t="shared" si="48"/>
        <v>1</v>
      </c>
      <c r="C1073" s="19">
        <v>0.54355324074074074</v>
      </c>
      <c r="D1073">
        <v>0.88400000000000001</v>
      </c>
      <c r="F1073">
        <f t="shared" si="49"/>
        <v>0</v>
      </c>
      <c r="G1073">
        <f t="shared" si="50"/>
        <v>1</v>
      </c>
    </row>
    <row r="1074" spans="1:7">
      <c r="A1074" s="10">
        <v>43984</v>
      </c>
      <c r="B1074" s="1">
        <f t="shared" si="48"/>
        <v>1</v>
      </c>
      <c r="C1074" s="19">
        <v>0.54365740740740742</v>
      </c>
      <c r="D1074">
        <v>0.90500000000000003</v>
      </c>
      <c r="F1074">
        <f t="shared" si="49"/>
        <v>0</v>
      </c>
      <c r="G1074">
        <f t="shared" si="50"/>
        <v>1</v>
      </c>
    </row>
    <row r="1075" spans="1:7">
      <c r="A1075" s="10">
        <v>43984</v>
      </c>
      <c r="B1075" s="1">
        <f t="shared" si="48"/>
        <v>0.3</v>
      </c>
      <c r="C1075" s="19">
        <v>0.54377314814814814</v>
      </c>
      <c r="D1075">
        <v>0.77300000000000002</v>
      </c>
      <c r="F1075">
        <f t="shared" si="49"/>
        <v>1</v>
      </c>
      <c r="G1075">
        <f t="shared" si="50"/>
        <v>0</v>
      </c>
    </row>
    <row r="1076" spans="1:7">
      <c r="A1076" s="10">
        <v>43984</v>
      </c>
      <c r="B1076" s="1">
        <f t="shared" si="48"/>
        <v>1</v>
      </c>
      <c r="C1076" s="19">
        <v>0.54387731481481483</v>
      </c>
      <c r="D1076">
        <v>0.94099999999999995</v>
      </c>
      <c r="F1076">
        <f t="shared" si="49"/>
        <v>0</v>
      </c>
      <c r="G1076">
        <f t="shared" si="50"/>
        <v>1</v>
      </c>
    </row>
    <row r="1077" spans="1:7">
      <c r="A1077" s="10">
        <v>43984</v>
      </c>
      <c r="B1077" s="1">
        <f t="shared" si="48"/>
        <v>0.3</v>
      </c>
      <c r="C1077" s="19">
        <v>0.54399305555555555</v>
      </c>
      <c r="D1077">
        <v>0.49199999999999999</v>
      </c>
      <c r="F1077">
        <f t="shared" si="49"/>
        <v>1</v>
      </c>
      <c r="G1077">
        <f t="shared" si="50"/>
        <v>0</v>
      </c>
    </row>
    <row r="1078" spans="1:7">
      <c r="A1078" s="10">
        <v>43984</v>
      </c>
      <c r="B1078" s="1">
        <f t="shared" si="48"/>
        <v>1</v>
      </c>
      <c r="C1078" s="19">
        <v>0.54410879629629627</v>
      </c>
      <c r="D1078">
        <v>0.90500000000000003</v>
      </c>
      <c r="F1078">
        <f t="shared" si="49"/>
        <v>0</v>
      </c>
      <c r="G1078">
        <f t="shared" si="50"/>
        <v>1</v>
      </c>
    </row>
    <row r="1079" spans="1:7">
      <c r="A1079" s="10">
        <v>43984</v>
      </c>
      <c r="B1079" s="1">
        <f t="shared" si="48"/>
        <v>0.3</v>
      </c>
      <c r="C1079" s="19">
        <v>0.54421296296296295</v>
      </c>
      <c r="D1079">
        <v>0.52900000000000003</v>
      </c>
      <c r="F1079">
        <f t="shared" si="49"/>
        <v>1</v>
      </c>
      <c r="G1079">
        <f t="shared" si="50"/>
        <v>0</v>
      </c>
    </row>
    <row r="1080" spans="1:7">
      <c r="A1080" s="10">
        <v>43984</v>
      </c>
      <c r="B1080" s="1">
        <f t="shared" si="48"/>
        <v>1</v>
      </c>
      <c r="C1080" s="19">
        <v>0.54432870370370368</v>
      </c>
      <c r="D1080">
        <v>0.89500000000000002</v>
      </c>
      <c r="F1080">
        <f t="shared" si="49"/>
        <v>0</v>
      </c>
      <c r="G1080">
        <f t="shared" si="50"/>
        <v>1</v>
      </c>
    </row>
    <row r="1081" spans="1:7">
      <c r="A1081" s="10">
        <v>43984</v>
      </c>
      <c r="B1081" s="1">
        <f t="shared" si="48"/>
        <v>0.3</v>
      </c>
      <c r="C1081" s="19">
        <v>0.54443287037037036</v>
      </c>
      <c r="D1081">
        <v>0.59299999999999997</v>
      </c>
      <c r="F1081">
        <f t="shared" si="49"/>
        <v>1</v>
      </c>
      <c r="G1081">
        <f t="shared" si="50"/>
        <v>0</v>
      </c>
    </row>
    <row r="1082" spans="1:7">
      <c r="A1082" s="10">
        <v>43984</v>
      </c>
      <c r="B1082" s="1">
        <f t="shared" si="48"/>
        <v>1</v>
      </c>
      <c r="C1082" s="19">
        <v>0.54454861111111108</v>
      </c>
      <c r="D1082">
        <v>0.90400000000000003</v>
      </c>
      <c r="F1082">
        <f t="shared" si="49"/>
        <v>0</v>
      </c>
      <c r="G1082">
        <f t="shared" si="50"/>
        <v>1</v>
      </c>
    </row>
    <row r="1083" spans="1:7">
      <c r="A1083" s="10">
        <v>43984</v>
      </c>
      <c r="B1083" s="1">
        <f t="shared" ref="B1083:B1146" si="51">IF(D1083&lt;J$5,0,IF(D1083&lt;K$5,30%,100%))</f>
        <v>1</v>
      </c>
      <c r="C1083" s="19">
        <v>0.54465277777777776</v>
      </c>
      <c r="D1083">
        <v>0.91300000000000003</v>
      </c>
      <c r="F1083">
        <f t="shared" si="49"/>
        <v>0</v>
      </c>
      <c r="G1083">
        <f t="shared" si="50"/>
        <v>1</v>
      </c>
    </row>
    <row r="1084" spans="1:7">
      <c r="A1084" s="10">
        <v>43984</v>
      </c>
      <c r="B1084" s="1">
        <f t="shared" si="51"/>
        <v>1</v>
      </c>
      <c r="C1084" s="19">
        <v>0.54476851851851849</v>
      </c>
      <c r="D1084">
        <v>0.93700000000000006</v>
      </c>
      <c r="F1084">
        <f t="shared" si="49"/>
        <v>0</v>
      </c>
      <c r="G1084">
        <f t="shared" si="50"/>
        <v>1</v>
      </c>
    </row>
    <row r="1085" spans="1:7">
      <c r="A1085" s="10">
        <v>43984</v>
      </c>
      <c r="B1085" s="1">
        <f t="shared" si="51"/>
        <v>1</v>
      </c>
      <c r="C1085" s="19">
        <v>0.54487268518518517</v>
      </c>
      <c r="D1085">
        <v>0.95099999999999996</v>
      </c>
      <c r="F1085">
        <f t="shared" si="49"/>
        <v>0</v>
      </c>
      <c r="G1085">
        <f t="shared" si="50"/>
        <v>1</v>
      </c>
    </row>
    <row r="1086" spans="1:7">
      <c r="A1086" s="10">
        <v>43984</v>
      </c>
      <c r="B1086" s="1">
        <f t="shared" si="51"/>
        <v>1</v>
      </c>
      <c r="C1086" s="19">
        <v>0.54498842592592589</v>
      </c>
      <c r="D1086">
        <v>0.88600000000000001</v>
      </c>
      <c r="F1086">
        <f t="shared" si="49"/>
        <v>0</v>
      </c>
      <c r="G1086">
        <f t="shared" si="50"/>
        <v>1</v>
      </c>
    </row>
    <row r="1087" spans="1:7">
      <c r="A1087" s="10">
        <v>43984</v>
      </c>
      <c r="B1087" s="1">
        <f t="shared" si="51"/>
        <v>1</v>
      </c>
      <c r="C1087" s="19">
        <v>0.54509259259259257</v>
      </c>
      <c r="D1087">
        <v>0.89900000000000002</v>
      </c>
      <c r="F1087">
        <f t="shared" si="49"/>
        <v>0</v>
      </c>
      <c r="G1087">
        <f t="shared" si="50"/>
        <v>1</v>
      </c>
    </row>
    <row r="1088" spans="1:7">
      <c r="A1088" s="10">
        <v>43984</v>
      </c>
      <c r="B1088" s="1">
        <f t="shared" si="51"/>
        <v>0.3</v>
      </c>
      <c r="C1088" s="19">
        <v>0.54520833333333341</v>
      </c>
      <c r="D1088">
        <v>0.61299999999999999</v>
      </c>
      <c r="F1088">
        <f t="shared" si="49"/>
        <v>1</v>
      </c>
      <c r="G1088">
        <f t="shared" si="50"/>
        <v>0</v>
      </c>
    </row>
    <row r="1089" spans="1:7">
      <c r="A1089" s="10">
        <v>43984</v>
      </c>
      <c r="B1089" s="1">
        <f t="shared" si="51"/>
        <v>1</v>
      </c>
      <c r="C1089" s="19">
        <v>0.54531249999999998</v>
      </c>
      <c r="D1089">
        <v>0.89900000000000002</v>
      </c>
      <c r="F1089">
        <f t="shared" si="49"/>
        <v>0</v>
      </c>
      <c r="G1089">
        <f t="shared" si="50"/>
        <v>1</v>
      </c>
    </row>
    <row r="1090" spans="1:7">
      <c r="A1090" s="10">
        <v>43984</v>
      </c>
      <c r="B1090" s="1">
        <f t="shared" si="51"/>
        <v>0.3</v>
      </c>
      <c r="C1090" s="19">
        <v>0.54542824074074081</v>
      </c>
      <c r="D1090">
        <v>0.497</v>
      </c>
      <c r="F1090">
        <f t="shared" si="49"/>
        <v>1</v>
      </c>
      <c r="G1090">
        <f t="shared" si="50"/>
        <v>0</v>
      </c>
    </row>
    <row r="1091" spans="1:7">
      <c r="A1091" s="10">
        <v>43984</v>
      </c>
      <c r="B1091" s="1">
        <f t="shared" si="51"/>
        <v>1</v>
      </c>
      <c r="C1091" s="19">
        <v>0.54554398148148142</v>
      </c>
      <c r="D1091">
        <v>0.89400000000000002</v>
      </c>
      <c r="F1091">
        <f t="shared" ref="F1091:F1154" si="52">IF(B1091=30%,1,0)</f>
        <v>0</v>
      </c>
      <c r="G1091">
        <f t="shared" ref="G1091:G1154" si="53">IF(B1091=100%,1,0)</f>
        <v>1</v>
      </c>
    </row>
    <row r="1092" spans="1:7">
      <c r="A1092" s="10">
        <v>43984</v>
      </c>
      <c r="B1092" s="1">
        <f t="shared" si="51"/>
        <v>0.3</v>
      </c>
      <c r="C1092" s="19">
        <v>0.54564814814814822</v>
      </c>
      <c r="D1092">
        <v>0.55600000000000005</v>
      </c>
      <c r="F1092">
        <f t="shared" si="52"/>
        <v>1</v>
      </c>
      <c r="G1092">
        <f t="shared" si="53"/>
        <v>0</v>
      </c>
    </row>
    <row r="1093" spans="1:7">
      <c r="A1093" s="10">
        <v>43984</v>
      </c>
      <c r="B1093" s="1">
        <f t="shared" si="51"/>
        <v>1</v>
      </c>
      <c r="C1093" s="19">
        <v>0.54576388888888883</v>
      </c>
      <c r="D1093">
        <v>0.89900000000000002</v>
      </c>
      <c r="F1093">
        <f t="shared" si="52"/>
        <v>0</v>
      </c>
      <c r="G1093">
        <f t="shared" si="53"/>
        <v>1</v>
      </c>
    </row>
    <row r="1094" spans="1:7">
      <c r="A1094" s="10">
        <v>43984</v>
      </c>
      <c r="B1094" s="1">
        <f t="shared" si="51"/>
        <v>0.3</v>
      </c>
      <c r="C1094" s="19">
        <v>0.54586805555555562</v>
      </c>
      <c r="D1094">
        <v>0.60099999999999998</v>
      </c>
      <c r="F1094">
        <f t="shared" si="52"/>
        <v>1</v>
      </c>
      <c r="G1094">
        <f t="shared" si="53"/>
        <v>0</v>
      </c>
    </row>
    <row r="1095" spans="1:7">
      <c r="A1095" s="10">
        <v>43984</v>
      </c>
      <c r="B1095" s="1">
        <f t="shared" si="51"/>
        <v>1</v>
      </c>
      <c r="C1095" s="19">
        <v>0.54598379629629623</v>
      </c>
      <c r="D1095">
        <v>0.90500000000000003</v>
      </c>
      <c r="F1095">
        <f t="shared" si="52"/>
        <v>0</v>
      </c>
      <c r="G1095">
        <f t="shared" si="53"/>
        <v>1</v>
      </c>
    </row>
    <row r="1096" spans="1:7">
      <c r="A1096" s="10">
        <v>43984</v>
      </c>
      <c r="B1096" s="1">
        <f t="shared" si="51"/>
        <v>1</v>
      </c>
      <c r="C1096" s="19">
        <v>0.54608796296296302</v>
      </c>
      <c r="D1096">
        <v>0.93500000000000005</v>
      </c>
      <c r="F1096">
        <f t="shared" si="52"/>
        <v>0</v>
      </c>
      <c r="G1096">
        <f t="shared" si="53"/>
        <v>1</v>
      </c>
    </row>
    <row r="1097" spans="1:7">
      <c r="A1097" s="10">
        <v>43984</v>
      </c>
      <c r="B1097" s="1">
        <f t="shared" si="51"/>
        <v>1</v>
      </c>
      <c r="C1097" s="19">
        <v>0.54620370370370364</v>
      </c>
      <c r="D1097">
        <v>0.93700000000000006</v>
      </c>
      <c r="F1097">
        <f t="shared" si="52"/>
        <v>0</v>
      </c>
      <c r="G1097">
        <f t="shared" si="53"/>
        <v>1</v>
      </c>
    </row>
    <row r="1098" spans="1:7">
      <c r="A1098" s="10">
        <v>43984</v>
      </c>
      <c r="B1098" s="1">
        <f t="shared" si="51"/>
        <v>1</v>
      </c>
      <c r="C1098" s="19">
        <v>0.54630787037037043</v>
      </c>
      <c r="D1098">
        <v>0.93200000000000005</v>
      </c>
      <c r="F1098">
        <f t="shared" si="52"/>
        <v>0</v>
      </c>
      <c r="G1098">
        <f t="shared" si="53"/>
        <v>1</v>
      </c>
    </row>
    <row r="1099" spans="1:7">
      <c r="A1099" s="10">
        <v>43984</v>
      </c>
      <c r="B1099" s="1">
        <f t="shared" si="51"/>
        <v>1</v>
      </c>
      <c r="C1099" s="19">
        <v>0.54642361111111104</v>
      </c>
      <c r="D1099">
        <v>0.89900000000000002</v>
      </c>
      <c r="F1099">
        <f t="shared" si="52"/>
        <v>0</v>
      </c>
      <c r="G1099">
        <f t="shared" si="53"/>
        <v>1</v>
      </c>
    </row>
    <row r="1100" spans="1:7">
      <c r="A1100" s="10">
        <v>43984</v>
      </c>
      <c r="B1100" s="1">
        <f t="shared" si="51"/>
        <v>1</v>
      </c>
      <c r="C1100" s="19">
        <v>0.54652777777777783</v>
      </c>
      <c r="D1100">
        <v>0.9</v>
      </c>
      <c r="F1100">
        <f t="shared" si="52"/>
        <v>0</v>
      </c>
      <c r="G1100">
        <f t="shared" si="53"/>
        <v>1</v>
      </c>
    </row>
    <row r="1101" spans="1:7">
      <c r="A1101" s="10">
        <v>43984</v>
      </c>
      <c r="B1101" s="1">
        <f t="shared" si="51"/>
        <v>0.3</v>
      </c>
      <c r="C1101" s="19">
        <v>0.54664351851851845</v>
      </c>
      <c r="D1101">
        <v>0.80300000000000005</v>
      </c>
      <c r="F1101">
        <f t="shared" si="52"/>
        <v>1</v>
      </c>
      <c r="G1101">
        <f t="shared" si="53"/>
        <v>0</v>
      </c>
    </row>
    <row r="1102" spans="1:7">
      <c r="A1102" s="10">
        <v>43984</v>
      </c>
      <c r="B1102" s="1">
        <f t="shared" si="51"/>
        <v>1</v>
      </c>
      <c r="C1102" s="19">
        <v>0.54675925925925928</v>
      </c>
      <c r="D1102">
        <v>0.91200000000000003</v>
      </c>
      <c r="F1102">
        <f t="shared" si="52"/>
        <v>0</v>
      </c>
      <c r="G1102">
        <f t="shared" si="53"/>
        <v>1</v>
      </c>
    </row>
    <row r="1103" spans="1:7">
      <c r="A1103" s="10">
        <v>43984</v>
      </c>
      <c r="B1103" s="1">
        <f t="shared" si="51"/>
        <v>0.3</v>
      </c>
      <c r="C1103" s="19">
        <v>0.54686342592592596</v>
      </c>
      <c r="D1103">
        <v>0.45300000000000001</v>
      </c>
      <c r="F1103">
        <f t="shared" si="52"/>
        <v>1</v>
      </c>
      <c r="G1103">
        <f t="shared" si="53"/>
        <v>0</v>
      </c>
    </row>
    <row r="1104" spans="1:7">
      <c r="A1104" s="10">
        <v>43984</v>
      </c>
      <c r="B1104" s="1">
        <f t="shared" si="51"/>
        <v>1</v>
      </c>
      <c r="C1104" s="19">
        <v>0.54697916666666668</v>
      </c>
      <c r="D1104">
        <v>0.92300000000000004</v>
      </c>
      <c r="F1104">
        <f t="shared" si="52"/>
        <v>0</v>
      </c>
      <c r="G1104">
        <f t="shared" si="53"/>
        <v>1</v>
      </c>
    </row>
    <row r="1105" spans="1:7">
      <c r="A1105" s="10">
        <v>43984</v>
      </c>
      <c r="B1105" s="1">
        <f t="shared" si="51"/>
        <v>0.3</v>
      </c>
      <c r="C1105" s="19">
        <v>0.54708333333333337</v>
      </c>
      <c r="D1105">
        <v>0.48599999999999999</v>
      </c>
      <c r="F1105">
        <f t="shared" si="52"/>
        <v>1</v>
      </c>
      <c r="G1105">
        <f t="shared" si="53"/>
        <v>0</v>
      </c>
    </row>
    <row r="1106" spans="1:7">
      <c r="A1106" s="10">
        <v>43984</v>
      </c>
      <c r="B1106" s="1">
        <f t="shared" si="51"/>
        <v>1</v>
      </c>
      <c r="C1106" s="19">
        <v>0.54719907407407409</v>
      </c>
      <c r="D1106">
        <v>0.95199999999999996</v>
      </c>
      <c r="F1106">
        <f t="shared" si="52"/>
        <v>0</v>
      </c>
      <c r="G1106">
        <f t="shared" si="53"/>
        <v>1</v>
      </c>
    </row>
    <row r="1107" spans="1:7">
      <c r="A1107" s="10">
        <v>43984</v>
      </c>
      <c r="B1107" s="1">
        <f t="shared" si="51"/>
        <v>0.3</v>
      </c>
      <c r="C1107" s="19">
        <v>0.54730324074074077</v>
      </c>
      <c r="D1107">
        <v>0.51200000000000001</v>
      </c>
      <c r="F1107">
        <f t="shared" si="52"/>
        <v>1</v>
      </c>
      <c r="G1107">
        <f t="shared" si="53"/>
        <v>0</v>
      </c>
    </row>
    <row r="1108" spans="1:7">
      <c r="A1108" s="10">
        <v>43984</v>
      </c>
      <c r="B1108" s="1">
        <f t="shared" si="51"/>
        <v>1</v>
      </c>
      <c r="C1108" s="19">
        <v>0.54741898148148149</v>
      </c>
      <c r="D1108">
        <v>0.92800000000000005</v>
      </c>
      <c r="F1108">
        <f t="shared" si="52"/>
        <v>0</v>
      </c>
      <c r="G1108">
        <f t="shared" si="53"/>
        <v>1</v>
      </c>
    </row>
    <row r="1109" spans="1:7">
      <c r="A1109" s="10">
        <v>43984</v>
      </c>
      <c r="B1109" s="1">
        <f t="shared" si="51"/>
        <v>0.3</v>
      </c>
      <c r="C1109" s="19">
        <v>0.54752314814814818</v>
      </c>
      <c r="D1109">
        <v>0.54500000000000004</v>
      </c>
      <c r="F1109">
        <f t="shared" si="52"/>
        <v>1</v>
      </c>
      <c r="G1109">
        <f t="shared" si="53"/>
        <v>0</v>
      </c>
    </row>
    <row r="1110" spans="1:7">
      <c r="A1110" s="10">
        <v>43984</v>
      </c>
      <c r="B1110" s="1">
        <f t="shared" si="51"/>
        <v>1</v>
      </c>
      <c r="C1110" s="19">
        <v>0.5476388888888889</v>
      </c>
      <c r="D1110">
        <v>0.95</v>
      </c>
      <c r="F1110">
        <f t="shared" si="52"/>
        <v>0</v>
      </c>
      <c r="G1110">
        <f t="shared" si="53"/>
        <v>1</v>
      </c>
    </row>
    <row r="1111" spans="1:7">
      <c r="A1111" s="10">
        <v>43984</v>
      </c>
      <c r="B1111" s="1">
        <f t="shared" si="51"/>
        <v>0.3</v>
      </c>
      <c r="C1111" s="19">
        <v>0.54774305555555558</v>
      </c>
      <c r="D1111">
        <v>0.56799999999999995</v>
      </c>
      <c r="F1111">
        <f t="shared" si="52"/>
        <v>1</v>
      </c>
      <c r="G1111">
        <f t="shared" si="53"/>
        <v>0</v>
      </c>
    </row>
    <row r="1112" spans="1:7">
      <c r="A1112" s="10">
        <v>43984</v>
      </c>
      <c r="B1112" s="1">
        <f t="shared" si="51"/>
        <v>1</v>
      </c>
      <c r="C1112" s="19">
        <v>0.5478587962962963</v>
      </c>
      <c r="D1112">
        <v>0.95499999999999996</v>
      </c>
      <c r="F1112">
        <f t="shared" si="52"/>
        <v>0</v>
      </c>
      <c r="G1112">
        <f t="shared" si="53"/>
        <v>1</v>
      </c>
    </row>
    <row r="1113" spans="1:7">
      <c r="A1113" s="10">
        <v>43984</v>
      </c>
      <c r="B1113" s="1">
        <f t="shared" si="51"/>
        <v>0.3</v>
      </c>
      <c r="C1113" s="19">
        <v>0.54797453703703702</v>
      </c>
      <c r="D1113">
        <v>0.61499999999999999</v>
      </c>
      <c r="F1113">
        <f t="shared" si="52"/>
        <v>1</v>
      </c>
      <c r="G1113">
        <f t="shared" si="53"/>
        <v>0</v>
      </c>
    </row>
    <row r="1114" spans="1:7">
      <c r="A1114" s="10">
        <v>43984</v>
      </c>
      <c r="B1114" s="1">
        <f t="shared" si="51"/>
        <v>1</v>
      </c>
      <c r="C1114" s="19">
        <v>0.54807870370370371</v>
      </c>
      <c r="D1114">
        <v>0.88900000000000001</v>
      </c>
      <c r="F1114">
        <f t="shared" si="52"/>
        <v>0</v>
      </c>
      <c r="G1114">
        <f t="shared" si="53"/>
        <v>1</v>
      </c>
    </row>
    <row r="1115" spans="1:7">
      <c r="A1115" s="10">
        <v>43984</v>
      </c>
      <c r="B1115" s="1">
        <f t="shared" si="51"/>
        <v>1</v>
      </c>
      <c r="C1115" s="19">
        <v>0.54819444444444443</v>
      </c>
      <c r="D1115">
        <v>0.98</v>
      </c>
      <c r="F1115">
        <f t="shared" si="52"/>
        <v>0</v>
      </c>
      <c r="G1115">
        <f t="shared" si="53"/>
        <v>1</v>
      </c>
    </row>
    <row r="1116" spans="1:7">
      <c r="A1116" s="10">
        <v>43984</v>
      </c>
      <c r="B1116" s="1">
        <f t="shared" si="51"/>
        <v>1</v>
      </c>
      <c r="C1116" s="19">
        <v>0.54829861111111111</v>
      </c>
      <c r="D1116">
        <v>0.91700000000000004</v>
      </c>
      <c r="F1116">
        <f t="shared" si="52"/>
        <v>0</v>
      </c>
      <c r="G1116">
        <f t="shared" si="53"/>
        <v>1</v>
      </c>
    </row>
    <row r="1117" spans="1:7">
      <c r="A1117" s="10">
        <v>43984</v>
      </c>
      <c r="B1117" s="1">
        <f t="shared" si="51"/>
        <v>1</v>
      </c>
      <c r="C1117" s="19">
        <v>0.54841435185185183</v>
      </c>
      <c r="D1117">
        <v>0.93</v>
      </c>
      <c r="F1117">
        <f t="shared" si="52"/>
        <v>0</v>
      </c>
      <c r="G1117">
        <f t="shared" si="53"/>
        <v>1</v>
      </c>
    </row>
    <row r="1118" spans="1:7">
      <c r="A1118" s="10">
        <v>43984</v>
      </c>
      <c r="B1118" s="1">
        <f t="shared" si="51"/>
        <v>0.3</v>
      </c>
      <c r="C1118" s="19">
        <v>0.54851851851851852</v>
      </c>
      <c r="D1118">
        <v>0.47399999999999998</v>
      </c>
      <c r="F1118">
        <f t="shared" si="52"/>
        <v>1</v>
      </c>
      <c r="G1118">
        <f t="shared" si="53"/>
        <v>0</v>
      </c>
    </row>
    <row r="1119" spans="1:7">
      <c r="A1119" s="10">
        <v>43984</v>
      </c>
      <c r="B1119" s="1">
        <f t="shared" si="51"/>
        <v>1</v>
      </c>
      <c r="C1119" s="19">
        <v>0.54863425925925924</v>
      </c>
      <c r="D1119">
        <v>0.93799999999999994</v>
      </c>
      <c r="F1119">
        <f t="shared" si="52"/>
        <v>0</v>
      </c>
      <c r="G1119">
        <f t="shared" si="53"/>
        <v>1</v>
      </c>
    </row>
    <row r="1120" spans="1:7">
      <c r="A1120" s="10">
        <v>43984</v>
      </c>
      <c r="B1120" s="1">
        <f t="shared" si="51"/>
        <v>0.3</v>
      </c>
      <c r="C1120" s="19">
        <v>0.54873842592592592</v>
      </c>
      <c r="D1120">
        <v>0.49299999999999999</v>
      </c>
      <c r="F1120">
        <f t="shared" si="52"/>
        <v>1</v>
      </c>
      <c r="G1120">
        <f t="shared" si="53"/>
        <v>0</v>
      </c>
    </row>
    <row r="1121" spans="1:7">
      <c r="A1121" s="10">
        <v>43984</v>
      </c>
      <c r="B1121" s="1">
        <f t="shared" si="51"/>
        <v>1</v>
      </c>
      <c r="C1121" s="19">
        <v>0.54885416666666664</v>
      </c>
      <c r="D1121">
        <v>0.94899999999999995</v>
      </c>
      <c r="F1121">
        <f t="shared" si="52"/>
        <v>0</v>
      </c>
      <c r="G1121">
        <f t="shared" si="53"/>
        <v>1</v>
      </c>
    </row>
    <row r="1122" spans="1:7">
      <c r="A1122" s="10">
        <v>43984</v>
      </c>
      <c r="B1122" s="1">
        <f t="shared" si="51"/>
        <v>0.3</v>
      </c>
      <c r="C1122" s="19">
        <v>0.54895833333333333</v>
      </c>
      <c r="D1122">
        <v>0.53800000000000003</v>
      </c>
      <c r="F1122">
        <f t="shared" si="52"/>
        <v>1</v>
      </c>
      <c r="G1122">
        <f t="shared" si="53"/>
        <v>0</v>
      </c>
    </row>
    <row r="1123" spans="1:7">
      <c r="A1123" s="10">
        <v>43984</v>
      </c>
      <c r="B1123" s="1">
        <f t="shared" si="51"/>
        <v>1</v>
      </c>
      <c r="C1123" s="19">
        <v>0.54907407407407405</v>
      </c>
      <c r="D1123">
        <v>0.89600000000000002</v>
      </c>
      <c r="F1123">
        <f t="shared" si="52"/>
        <v>0</v>
      </c>
      <c r="G1123">
        <f t="shared" si="53"/>
        <v>1</v>
      </c>
    </row>
    <row r="1124" spans="1:7">
      <c r="A1124" s="10">
        <v>43984</v>
      </c>
      <c r="B1124" s="1">
        <f t="shared" si="51"/>
        <v>0.3</v>
      </c>
      <c r="C1124" s="19">
        <v>0.54918981481481477</v>
      </c>
      <c r="D1124">
        <v>0.54200000000000004</v>
      </c>
      <c r="F1124">
        <f t="shared" si="52"/>
        <v>1</v>
      </c>
      <c r="G1124">
        <f t="shared" si="53"/>
        <v>0</v>
      </c>
    </row>
    <row r="1125" spans="1:7">
      <c r="A1125" s="10">
        <v>43984</v>
      </c>
      <c r="B1125" s="1">
        <f t="shared" si="51"/>
        <v>1</v>
      </c>
      <c r="C1125" s="19">
        <v>0.54929398148148145</v>
      </c>
      <c r="D1125">
        <v>0.91300000000000003</v>
      </c>
      <c r="F1125">
        <f t="shared" si="52"/>
        <v>0</v>
      </c>
      <c r="G1125">
        <f t="shared" si="53"/>
        <v>1</v>
      </c>
    </row>
    <row r="1126" spans="1:7">
      <c r="A1126" s="10">
        <v>43984</v>
      </c>
      <c r="B1126" s="1">
        <f t="shared" si="51"/>
        <v>0.3</v>
      </c>
      <c r="C1126" s="19">
        <v>0.54940972222222217</v>
      </c>
      <c r="D1126">
        <v>0.65200000000000002</v>
      </c>
      <c r="F1126">
        <f t="shared" si="52"/>
        <v>1</v>
      </c>
      <c r="G1126">
        <f t="shared" si="53"/>
        <v>0</v>
      </c>
    </row>
    <row r="1127" spans="1:7">
      <c r="A1127" s="10">
        <v>43984</v>
      </c>
      <c r="B1127" s="1">
        <f t="shared" si="51"/>
        <v>1</v>
      </c>
      <c r="C1127" s="19">
        <v>0.54951388888888886</v>
      </c>
      <c r="D1127">
        <v>0.91100000000000003</v>
      </c>
      <c r="F1127">
        <f t="shared" si="52"/>
        <v>0</v>
      </c>
      <c r="G1127">
        <f t="shared" si="53"/>
        <v>1</v>
      </c>
    </row>
    <row r="1128" spans="1:7">
      <c r="A1128" s="10">
        <v>43984</v>
      </c>
      <c r="B1128" s="1">
        <f t="shared" si="51"/>
        <v>1</v>
      </c>
      <c r="C1128" s="19">
        <v>0.54962962962962958</v>
      </c>
      <c r="D1128">
        <v>0.96199999999999997</v>
      </c>
      <c r="F1128">
        <f t="shared" si="52"/>
        <v>0</v>
      </c>
      <c r="G1128">
        <f t="shared" si="53"/>
        <v>1</v>
      </c>
    </row>
    <row r="1129" spans="1:7">
      <c r="A1129" s="10">
        <v>43984</v>
      </c>
      <c r="B1129" s="1">
        <f t="shared" si="51"/>
        <v>1</v>
      </c>
      <c r="C1129" s="19">
        <v>0.54973379629629626</v>
      </c>
      <c r="D1129">
        <v>0.93200000000000005</v>
      </c>
      <c r="F1129">
        <f t="shared" si="52"/>
        <v>0</v>
      </c>
      <c r="G1129">
        <f t="shared" si="53"/>
        <v>1</v>
      </c>
    </row>
    <row r="1130" spans="1:7">
      <c r="A1130" s="10">
        <v>43984</v>
      </c>
      <c r="B1130" s="1">
        <f t="shared" si="51"/>
        <v>1</v>
      </c>
      <c r="C1130" s="19">
        <v>0.54984953703703698</v>
      </c>
      <c r="D1130">
        <v>0.93799999999999994</v>
      </c>
      <c r="F1130">
        <f t="shared" si="52"/>
        <v>0</v>
      </c>
      <c r="G1130">
        <f t="shared" si="53"/>
        <v>1</v>
      </c>
    </row>
    <row r="1131" spans="1:7">
      <c r="A1131" s="10">
        <v>43984</v>
      </c>
      <c r="B1131" s="1">
        <f t="shared" si="51"/>
        <v>1</v>
      </c>
      <c r="C1131" s="19">
        <v>0.54995370370370367</v>
      </c>
      <c r="D1131">
        <v>0.92600000000000005</v>
      </c>
      <c r="F1131">
        <f t="shared" si="52"/>
        <v>0</v>
      </c>
      <c r="G1131">
        <f t="shared" si="53"/>
        <v>1</v>
      </c>
    </row>
    <row r="1132" spans="1:7">
      <c r="A1132" s="10">
        <v>43984</v>
      </c>
      <c r="B1132" s="1">
        <f t="shared" si="51"/>
        <v>1</v>
      </c>
      <c r="C1132" s="19">
        <v>0.55006944444444439</v>
      </c>
      <c r="D1132">
        <v>0.90600000000000003</v>
      </c>
      <c r="F1132">
        <f t="shared" si="52"/>
        <v>0</v>
      </c>
      <c r="G1132">
        <f t="shared" si="53"/>
        <v>1</v>
      </c>
    </row>
    <row r="1133" spans="1:7">
      <c r="A1133" s="10">
        <v>43984</v>
      </c>
      <c r="B1133" s="1">
        <f t="shared" si="51"/>
        <v>0.3</v>
      </c>
      <c r="C1133" s="19">
        <v>0.55017361111111118</v>
      </c>
      <c r="D1133">
        <v>0.76300000000000001</v>
      </c>
      <c r="F1133">
        <f t="shared" si="52"/>
        <v>1</v>
      </c>
      <c r="G1133">
        <f t="shared" si="53"/>
        <v>0</v>
      </c>
    </row>
    <row r="1134" spans="1:7">
      <c r="A1134" s="10">
        <v>43984</v>
      </c>
      <c r="B1134" s="1">
        <f t="shared" si="51"/>
        <v>1</v>
      </c>
      <c r="C1134" s="19">
        <v>0.55028935185185179</v>
      </c>
      <c r="D1134">
        <v>0.94299999999999995</v>
      </c>
      <c r="F1134">
        <f t="shared" si="52"/>
        <v>0</v>
      </c>
      <c r="G1134">
        <f t="shared" si="53"/>
        <v>1</v>
      </c>
    </row>
    <row r="1135" spans="1:7">
      <c r="A1135" s="10">
        <v>43984</v>
      </c>
      <c r="B1135" s="1">
        <f t="shared" si="51"/>
        <v>0.3</v>
      </c>
      <c r="C1135" s="19">
        <v>0.55039351851851859</v>
      </c>
      <c r="D1135">
        <v>0.47499999999999998</v>
      </c>
      <c r="F1135">
        <f t="shared" si="52"/>
        <v>1</v>
      </c>
      <c r="G1135">
        <f t="shared" si="53"/>
        <v>0</v>
      </c>
    </row>
    <row r="1136" spans="1:7">
      <c r="A1136" s="10">
        <v>43984</v>
      </c>
      <c r="B1136" s="1">
        <f t="shared" si="51"/>
        <v>1</v>
      </c>
      <c r="C1136" s="19">
        <v>0.5505092592592592</v>
      </c>
      <c r="D1136">
        <v>0.94099999999999995</v>
      </c>
      <c r="F1136">
        <f t="shared" si="52"/>
        <v>0</v>
      </c>
      <c r="G1136">
        <f t="shared" si="53"/>
        <v>1</v>
      </c>
    </row>
    <row r="1137" spans="1:7">
      <c r="A1137" s="10">
        <v>43984</v>
      </c>
      <c r="B1137" s="1">
        <f t="shared" si="51"/>
        <v>0.3</v>
      </c>
      <c r="C1137" s="19">
        <v>0.55062500000000003</v>
      </c>
      <c r="D1137">
        <v>0.52500000000000002</v>
      </c>
      <c r="F1137">
        <f t="shared" si="52"/>
        <v>1</v>
      </c>
      <c r="G1137">
        <f t="shared" si="53"/>
        <v>0</v>
      </c>
    </row>
    <row r="1138" spans="1:7">
      <c r="A1138" s="10">
        <v>43984</v>
      </c>
      <c r="B1138" s="1">
        <f t="shared" si="51"/>
        <v>1</v>
      </c>
      <c r="C1138" s="19">
        <v>0.5507291666666666</v>
      </c>
      <c r="D1138">
        <v>0.90200000000000002</v>
      </c>
      <c r="F1138">
        <f t="shared" si="52"/>
        <v>0</v>
      </c>
      <c r="G1138">
        <f t="shared" si="53"/>
        <v>1</v>
      </c>
    </row>
    <row r="1139" spans="1:7">
      <c r="A1139" s="10">
        <v>43984</v>
      </c>
      <c r="B1139" s="1">
        <f t="shared" si="51"/>
        <v>0.3</v>
      </c>
      <c r="C1139" s="19">
        <v>0.55084490740740744</v>
      </c>
      <c r="D1139">
        <v>0.53100000000000003</v>
      </c>
      <c r="F1139">
        <f t="shared" si="52"/>
        <v>1</v>
      </c>
      <c r="G1139">
        <f t="shared" si="53"/>
        <v>0</v>
      </c>
    </row>
    <row r="1140" spans="1:7">
      <c r="A1140" s="10">
        <v>43984</v>
      </c>
      <c r="B1140" s="1">
        <f t="shared" si="51"/>
        <v>1</v>
      </c>
      <c r="C1140" s="19">
        <v>0.55094907407407401</v>
      </c>
      <c r="D1140">
        <v>0.93500000000000005</v>
      </c>
      <c r="F1140">
        <f t="shared" si="52"/>
        <v>0</v>
      </c>
      <c r="G1140">
        <f t="shared" si="53"/>
        <v>1</v>
      </c>
    </row>
    <row r="1141" spans="1:7">
      <c r="A1141" s="10">
        <v>43984</v>
      </c>
      <c r="B1141" s="1">
        <f t="shared" si="51"/>
        <v>0.3</v>
      </c>
      <c r="C1141" s="19">
        <v>0.55106481481481484</v>
      </c>
      <c r="D1141">
        <v>0.60599999999999998</v>
      </c>
      <c r="F1141">
        <f t="shared" si="52"/>
        <v>1</v>
      </c>
      <c r="G1141">
        <f t="shared" si="53"/>
        <v>0</v>
      </c>
    </row>
    <row r="1142" spans="1:7">
      <c r="A1142" s="10">
        <v>43984</v>
      </c>
      <c r="B1142" s="1">
        <f t="shared" si="51"/>
        <v>1</v>
      </c>
      <c r="C1142" s="19">
        <v>0.55116898148148141</v>
      </c>
      <c r="D1142">
        <v>0.91800000000000004</v>
      </c>
      <c r="F1142">
        <f t="shared" si="52"/>
        <v>0</v>
      </c>
      <c r="G1142">
        <f t="shared" si="53"/>
        <v>1</v>
      </c>
    </row>
    <row r="1143" spans="1:7">
      <c r="A1143" s="10">
        <v>43984</v>
      </c>
      <c r="B1143" s="1">
        <f t="shared" si="51"/>
        <v>0.3</v>
      </c>
      <c r="C1143" s="19">
        <v>0.55128472222222225</v>
      </c>
      <c r="D1143">
        <v>0.64800000000000002</v>
      </c>
      <c r="F1143">
        <f t="shared" si="52"/>
        <v>1</v>
      </c>
      <c r="G1143">
        <f t="shared" si="53"/>
        <v>0</v>
      </c>
    </row>
    <row r="1144" spans="1:7">
      <c r="A1144" s="10">
        <v>43984</v>
      </c>
      <c r="B1144" s="1">
        <f t="shared" si="51"/>
        <v>1</v>
      </c>
      <c r="C1144" s="19">
        <v>0.55138888888888882</v>
      </c>
      <c r="D1144">
        <v>0.89500000000000002</v>
      </c>
      <c r="F1144">
        <f t="shared" si="52"/>
        <v>0</v>
      </c>
      <c r="G1144">
        <f t="shared" si="53"/>
        <v>1</v>
      </c>
    </row>
    <row r="1145" spans="1:7">
      <c r="A1145" s="10">
        <v>43984</v>
      </c>
      <c r="B1145" s="1">
        <f t="shared" si="51"/>
        <v>1</v>
      </c>
      <c r="C1145" s="19">
        <v>0.55150462962962965</v>
      </c>
      <c r="D1145">
        <v>0.92800000000000005</v>
      </c>
      <c r="F1145">
        <f t="shared" si="52"/>
        <v>0</v>
      </c>
      <c r="G1145">
        <f t="shared" si="53"/>
        <v>1</v>
      </c>
    </row>
    <row r="1146" spans="1:7">
      <c r="A1146" s="10">
        <v>43984</v>
      </c>
      <c r="B1146" s="1">
        <f t="shared" si="51"/>
        <v>1</v>
      </c>
      <c r="C1146" s="19">
        <v>0.55160879629629633</v>
      </c>
      <c r="D1146">
        <v>0.91700000000000004</v>
      </c>
      <c r="F1146">
        <f t="shared" si="52"/>
        <v>0</v>
      </c>
      <c r="G1146">
        <f t="shared" si="53"/>
        <v>1</v>
      </c>
    </row>
    <row r="1147" spans="1:7">
      <c r="A1147" s="10">
        <v>43984</v>
      </c>
      <c r="B1147" s="1">
        <f t="shared" ref="B1147:B1210" si="54">IF(D1147&lt;J$5,0,IF(D1147&lt;K$5,30%,100%))</f>
        <v>1</v>
      </c>
      <c r="C1147" s="19">
        <v>0.55172453703703705</v>
      </c>
      <c r="D1147">
        <v>0.95799999999999996</v>
      </c>
      <c r="F1147">
        <f t="shared" si="52"/>
        <v>0</v>
      </c>
      <c r="G1147">
        <f t="shared" si="53"/>
        <v>1</v>
      </c>
    </row>
    <row r="1148" spans="1:7">
      <c r="A1148" s="10">
        <v>43984</v>
      </c>
      <c r="B1148" s="1">
        <f t="shared" si="54"/>
        <v>1</v>
      </c>
      <c r="C1148" s="19">
        <v>0.55184027777777778</v>
      </c>
      <c r="D1148">
        <v>0.92900000000000005</v>
      </c>
      <c r="F1148">
        <f t="shared" si="52"/>
        <v>0</v>
      </c>
      <c r="G1148">
        <f t="shared" si="53"/>
        <v>1</v>
      </c>
    </row>
    <row r="1149" spans="1:7">
      <c r="A1149" s="10">
        <v>43984</v>
      </c>
      <c r="B1149" s="1">
        <f t="shared" si="54"/>
        <v>1</v>
      </c>
      <c r="C1149" s="19">
        <v>0.55194444444444446</v>
      </c>
      <c r="D1149">
        <v>0.96099999999999997</v>
      </c>
      <c r="F1149">
        <f t="shared" si="52"/>
        <v>0</v>
      </c>
      <c r="G1149">
        <f t="shared" si="53"/>
        <v>1</v>
      </c>
    </row>
    <row r="1150" spans="1:7">
      <c r="A1150" s="10">
        <v>43984</v>
      </c>
      <c r="B1150" s="1">
        <f t="shared" si="54"/>
        <v>0.3</v>
      </c>
      <c r="C1150" s="19">
        <v>0.55206018518518518</v>
      </c>
      <c r="D1150">
        <v>0.79200000000000004</v>
      </c>
      <c r="F1150">
        <f t="shared" si="52"/>
        <v>1</v>
      </c>
      <c r="G1150">
        <f t="shared" si="53"/>
        <v>0</v>
      </c>
    </row>
    <row r="1151" spans="1:7">
      <c r="A1151" s="10">
        <v>43984</v>
      </c>
      <c r="B1151" s="1">
        <f t="shared" si="54"/>
        <v>1</v>
      </c>
      <c r="C1151" s="19">
        <v>0.55216435185185186</v>
      </c>
      <c r="D1151">
        <v>0.94899999999999995</v>
      </c>
      <c r="F1151">
        <f t="shared" si="52"/>
        <v>0</v>
      </c>
      <c r="G1151">
        <f t="shared" si="53"/>
        <v>1</v>
      </c>
    </row>
    <row r="1152" spans="1:7">
      <c r="A1152" s="10">
        <v>43984</v>
      </c>
      <c r="B1152" s="1">
        <f t="shared" si="54"/>
        <v>0.3</v>
      </c>
      <c r="C1152" s="19">
        <v>0.55228009259259259</v>
      </c>
      <c r="D1152">
        <v>0.45900000000000002</v>
      </c>
      <c r="F1152">
        <f t="shared" si="52"/>
        <v>1</v>
      </c>
      <c r="G1152">
        <f t="shared" si="53"/>
        <v>0</v>
      </c>
    </row>
    <row r="1153" spans="1:7">
      <c r="A1153" s="10">
        <v>43984</v>
      </c>
      <c r="B1153" s="1">
        <f t="shared" si="54"/>
        <v>1</v>
      </c>
      <c r="C1153" s="19">
        <v>0.55238425925925927</v>
      </c>
      <c r="D1153">
        <v>0.93899999999999995</v>
      </c>
      <c r="F1153">
        <f t="shared" si="52"/>
        <v>0</v>
      </c>
      <c r="G1153">
        <f t="shared" si="53"/>
        <v>1</v>
      </c>
    </row>
    <row r="1154" spans="1:7">
      <c r="A1154" s="10">
        <v>43984</v>
      </c>
      <c r="B1154" s="1">
        <f t="shared" si="54"/>
        <v>0.3</v>
      </c>
      <c r="C1154" s="19">
        <v>0.55249999999999999</v>
      </c>
      <c r="D1154">
        <v>0.502</v>
      </c>
      <c r="F1154">
        <f t="shared" si="52"/>
        <v>1</v>
      </c>
      <c r="G1154">
        <f t="shared" si="53"/>
        <v>0</v>
      </c>
    </row>
    <row r="1155" spans="1:7">
      <c r="A1155" s="10">
        <v>43984</v>
      </c>
      <c r="B1155" s="1">
        <f t="shared" si="54"/>
        <v>1</v>
      </c>
      <c r="C1155" s="19">
        <v>0.55260416666666667</v>
      </c>
      <c r="D1155">
        <v>0.95599999999999996</v>
      </c>
      <c r="F1155">
        <f t="shared" ref="F1155:F1218" si="55">IF(B1155=30%,1,0)</f>
        <v>0</v>
      </c>
      <c r="G1155">
        <f t="shared" ref="G1155:G1218" si="56">IF(B1155=100%,1,0)</f>
        <v>1</v>
      </c>
    </row>
    <row r="1156" spans="1:7">
      <c r="A1156" s="10">
        <v>43984</v>
      </c>
      <c r="B1156" s="1">
        <f t="shared" si="54"/>
        <v>0.3</v>
      </c>
      <c r="C1156" s="19">
        <v>0.5527199074074074</v>
      </c>
      <c r="D1156">
        <v>0.53600000000000003</v>
      </c>
      <c r="F1156">
        <f t="shared" si="55"/>
        <v>1</v>
      </c>
      <c r="G1156">
        <f t="shared" si="56"/>
        <v>0</v>
      </c>
    </row>
    <row r="1157" spans="1:7">
      <c r="A1157" s="10">
        <v>43984</v>
      </c>
      <c r="B1157" s="1">
        <f t="shared" si="54"/>
        <v>1</v>
      </c>
      <c r="C1157" s="19">
        <v>0.55282407407407408</v>
      </c>
      <c r="D1157">
        <v>0.93500000000000005</v>
      </c>
      <c r="F1157">
        <f t="shared" si="55"/>
        <v>0</v>
      </c>
      <c r="G1157">
        <f t="shared" si="56"/>
        <v>1</v>
      </c>
    </row>
    <row r="1158" spans="1:7">
      <c r="A1158" s="10">
        <v>43984</v>
      </c>
      <c r="B1158" s="1">
        <f t="shared" si="54"/>
        <v>0.3</v>
      </c>
      <c r="C1158" s="19">
        <v>0.5529398148148148</v>
      </c>
      <c r="D1158">
        <v>0.56299999999999994</v>
      </c>
      <c r="F1158">
        <f t="shared" si="55"/>
        <v>1</v>
      </c>
      <c r="G1158">
        <f t="shared" si="56"/>
        <v>0</v>
      </c>
    </row>
    <row r="1159" spans="1:7">
      <c r="A1159" s="10">
        <v>43984</v>
      </c>
      <c r="B1159" s="1">
        <f t="shared" si="54"/>
        <v>1</v>
      </c>
      <c r="C1159" s="19">
        <v>0.55305555555555552</v>
      </c>
      <c r="D1159">
        <v>0.94899999999999995</v>
      </c>
      <c r="F1159">
        <f t="shared" si="55"/>
        <v>0</v>
      </c>
      <c r="G1159">
        <f t="shared" si="56"/>
        <v>1</v>
      </c>
    </row>
    <row r="1160" spans="1:7">
      <c r="A1160" s="10">
        <v>43984</v>
      </c>
      <c r="B1160" s="1">
        <f t="shared" si="54"/>
        <v>0.3</v>
      </c>
      <c r="C1160" s="19">
        <v>0.55315972222222221</v>
      </c>
      <c r="D1160">
        <v>0.58899999999999997</v>
      </c>
      <c r="F1160">
        <f t="shared" si="55"/>
        <v>1</v>
      </c>
      <c r="G1160">
        <f t="shared" si="56"/>
        <v>0</v>
      </c>
    </row>
    <row r="1161" spans="1:7">
      <c r="A1161" s="10">
        <v>43984</v>
      </c>
      <c r="B1161" s="1">
        <f t="shared" si="54"/>
        <v>1</v>
      </c>
      <c r="C1161" s="19">
        <v>0.55327546296296293</v>
      </c>
      <c r="D1161">
        <v>0.90200000000000002</v>
      </c>
      <c r="F1161">
        <f t="shared" si="55"/>
        <v>0</v>
      </c>
      <c r="G1161">
        <f t="shared" si="56"/>
        <v>1</v>
      </c>
    </row>
    <row r="1162" spans="1:7">
      <c r="A1162" s="10">
        <v>43984</v>
      </c>
      <c r="B1162" s="1">
        <f t="shared" si="54"/>
        <v>0.3</v>
      </c>
      <c r="C1162" s="19">
        <v>0.55337962962962961</v>
      </c>
      <c r="D1162">
        <v>0.70699999999999996</v>
      </c>
      <c r="F1162">
        <f t="shared" si="55"/>
        <v>1</v>
      </c>
      <c r="G1162">
        <f t="shared" si="56"/>
        <v>0</v>
      </c>
    </row>
    <row r="1163" spans="1:7">
      <c r="A1163" s="10">
        <v>43984</v>
      </c>
      <c r="B1163" s="1">
        <f t="shared" si="54"/>
        <v>1</v>
      </c>
      <c r="C1163" s="19">
        <v>0.55349537037037033</v>
      </c>
      <c r="D1163">
        <v>0.89</v>
      </c>
      <c r="F1163">
        <f t="shared" si="55"/>
        <v>0</v>
      </c>
      <c r="G1163">
        <f t="shared" si="56"/>
        <v>1</v>
      </c>
    </row>
    <row r="1164" spans="1:7">
      <c r="A1164" s="10">
        <v>43984</v>
      </c>
      <c r="B1164" s="1">
        <f t="shared" si="54"/>
        <v>1</v>
      </c>
      <c r="C1164" s="19">
        <v>0.55359953703703701</v>
      </c>
      <c r="D1164">
        <v>0.92300000000000004</v>
      </c>
      <c r="F1164">
        <f t="shared" si="55"/>
        <v>0</v>
      </c>
      <c r="G1164">
        <f t="shared" si="56"/>
        <v>1</v>
      </c>
    </row>
    <row r="1165" spans="1:7">
      <c r="A1165" s="10">
        <v>43984</v>
      </c>
      <c r="B1165" s="1">
        <f t="shared" si="54"/>
        <v>1</v>
      </c>
      <c r="C1165" s="19">
        <v>0.55371527777777774</v>
      </c>
      <c r="D1165">
        <v>0.89</v>
      </c>
      <c r="F1165">
        <f t="shared" si="55"/>
        <v>0</v>
      </c>
      <c r="G1165">
        <f t="shared" si="56"/>
        <v>1</v>
      </c>
    </row>
    <row r="1166" spans="1:7">
      <c r="A1166" s="10">
        <v>43984</v>
      </c>
      <c r="B1166" s="1">
        <f t="shared" si="54"/>
        <v>1</v>
      </c>
      <c r="C1166" s="19">
        <v>0.55381944444444442</v>
      </c>
      <c r="D1166">
        <v>0.94899999999999995</v>
      </c>
      <c r="F1166">
        <f t="shared" si="55"/>
        <v>0</v>
      </c>
      <c r="G1166">
        <f t="shared" si="56"/>
        <v>1</v>
      </c>
    </row>
    <row r="1167" spans="1:7">
      <c r="A1167" s="10">
        <v>43984</v>
      </c>
      <c r="B1167" s="1">
        <f t="shared" si="54"/>
        <v>1</v>
      </c>
      <c r="C1167" s="19">
        <v>0.55393518518518514</v>
      </c>
      <c r="D1167">
        <v>0.89600000000000002</v>
      </c>
      <c r="F1167">
        <f t="shared" si="55"/>
        <v>0</v>
      </c>
      <c r="G1167">
        <f t="shared" si="56"/>
        <v>1</v>
      </c>
    </row>
    <row r="1168" spans="1:7">
      <c r="A1168" s="10">
        <v>43984</v>
      </c>
      <c r="B1168" s="1">
        <f t="shared" si="54"/>
        <v>1</v>
      </c>
      <c r="C1168" s="19">
        <v>0.55403935185185182</v>
      </c>
      <c r="D1168">
        <v>0.90400000000000003</v>
      </c>
      <c r="F1168">
        <f t="shared" si="55"/>
        <v>0</v>
      </c>
      <c r="G1168">
        <f t="shared" si="56"/>
        <v>1</v>
      </c>
    </row>
    <row r="1169" spans="1:7">
      <c r="A1169" s="10">
        <v>43984</v>
      </c>
      <c r="B1169" s="1">
        <f t="shared" si="54"/>
        <v>0.3</v>
      </c>
      <c r="C1169" s="19">
        <v>0.55415509259259255</v>
      </c>
      <c r="D1169">
        <v>0.45700000000000002</v>
      </c>
      <c r="F1169">
        <f t="shared" si="55"/>
        <v>1</v>
      </c>
      <c r="G1169">
        <f t="shared" si="56"/>
        <v>0</v>
      </c>
    </row>
    <row r="1170" spans="1:7">
      <c r="A1170" s="10">
        <v>43984</v>
      </c>
      <c r="B1170" s="1">
        <f t="shared" si="54"/>
        <v>1</v>
      </c>
      <c r="C1170" s="19">
        <v>0.55427083333333338</v>
      </c>
      <c r="D1170">
        <v>0.92100000000000004</v>
      </c>
      <c r="F1170">
        <f t="shared" si="55"/>
        <v>0</v>
      </c>
      <c r="G1170">
        <f t="shared" si="56"/>
        <v>1</v>
      </c>
    </row>
    <row r="1171" spans="1:7">
      <c r="A1171" s="10">
        <v>43984</v>
      </c>
      <c r="B1171" s="1">
        <f t="shared" si="54"/>
        <v>0.3</v>
      </c>
      <c r="C1171" s="19">
        <v>0.55437499999999995</v>
      </c>
      <c r="D1171">
        <v>0.502</v>
      </c>
      <c r="F1171">
        <f t="shared" si="55"/>
        <v>1</v>
      </c>
      <c r="G1171">
        <f t="shared" si="56"/>
        <v>0</v>
      </c>
    </row>
    <row r="1172" spans="1:7">
      <c r="A1172" s="10">
        <v>43984</v>
      </c>
      <c r="B1172" s="1">
        <f t="shared" si="54"/>
        <v>1</v>
      </c>
      <c r="C1172" s="19">
        <v>0.55449074074074078</v>
      </c>
      <c r="D1172">
        <v>0.89600000000000002</v>
      </c>
      <c r="F1172">
        <f t="shared" si="55"/>
        <v>0</v>
      </c>
      <c r="G1172">
        <f t="shared" si="56"/>
        <v>1</v>
      </c>
    </row>
    <row r="1173" spans="1:7">
      <c r="A1173" s="10">
        <v>43984</v>
      </c>
      <c r="B1173" s="1">
        <f t="shared" si="54"/>
        <v>0.3</v>
      </c>
      <c r="C1173" s="19">
        <v>0.55459490740740736</v>
      </c>
      <c r="D1173">
        <v>0.52900000000000003</v>
      </c>
      <c r="F1173">
        <f t="shared" si="55"/>
        <v>1</v>
      </c>
      <c r="G1173">
        <f t="shared" si="56"/>
        <v>0</v>
      </c>
    </row>
    <row r="1174" spans="1:7">
      <c r="A1174" s="10">
        <v>43984</v>
      </c>
      <c r="B1174" s="1">
        <f t="shared" si="54"/>
        <v>1</v>
      </c>
      <c r="C1174" s="19">
        <v>0.55471064814814819</v>
      </c>
      <c r="D1174">
        <v>0.89700000000000002</v>
      </c>
      <c r="F1174">
        <f t="shared" si="55"/>
        <v>0</v>
      </c>
      <c r="G1174">
        <f t="shared" si="56"/>
        <v>1</v>
      </c>
    </row>
    <row r="1175" spans="1:7">
      <c r="A1175" s="10">
        <v>43984</v>
      </c>
      <c r="B1175" s="1">
        <f t="shared" si="54"/>
        <v>0.3</v>
      </c>
      <c r="C1175" s="19">
        <v>0.55481481481481476</v>
      </c>
      <c r="D1175">
        <v>0.55900000000000005</v>
      </c>
      <c r="F1175">
        <f t="shared" si="55"/>
        <v>1</v>
      </c>
      <c r="G1175">
        <f t="shared" si="56"/>
        <v>0</v>
      </c>
    </row>
    <row r="1176" spans="1:7">
      <c r="A1176" s="10">
        <v>43984</v>
      </c>
      <c r="B1176" s="1">
        <f t="shared" si="54"/>
        <v>1</v>
      </c>
      <c r="C1176" s="19">
        <v>0.55493055555555559</v>
      </c>
      <c r="D1176">
        <v>0.93700000000000006</v>
      </c>
      <c r="F1176">
        <f t="shared" si="55"/>
        <v>0</v>
      </c>
      <c r="G1176">
        <f t="shared" si="56"/>
        <v>1</v>
      </c>
    </row>
    <row r="1177" spans="1:7">
      <c r="A1177" s="10">
        <v>43984</v>
      </c>
      <c r="B1177" s="1">
        <f t="shared" si="54"/>
        <v>0.3</v>
      </c>
      <c r="C1177" s="19">
        <v>0.55503472222222217</v>
      </c>
      <c r="D1177">
        <v>0.56799999999999995</v>
      </c>
      <c r="F1177">
        <f t="shared" si="55"/>
        <v>1</v>
      </c>
      <c r="G1177">
        <f t="shared" si="56"/>
        <v>0</v>
      </c>
    </row>
    <row r="1178" spans="1:7">
      <c r="A1178" s="10">
        <v>43984</v>
      </c>
      <c r="B1178" s="1">
        <f t="shared" si="54"/>
        <v>1</v>
      </c>
      <c r="C1178" s="19">
        <v>0.555150462962963</v>
      </c>
      <c r="D1178">
        <v>0.94</v>
      </c>
      <c r="F1178">
        <f t="shared" si="55"/>
        <v>0</v>
      </c>
      <c r="G1178">
        <f t="shared" si="56"/>
        <v>1</v>
      </c>
    </row>
    <row r="1179" spans="1:7">
      <c r="A1179" s="10">
        <v>43984</v>
      </c>
      <c r="B1179" s="1">
        <f t="shared" si="54"/>
        <v>0.3</v>
      </c>
      <c r="C1179" s="19">
        <v>0.55525462962962957</v>
      </c>
      <c r="D1179">
        <v>0.60599999999999998</v>
      </c>
      <c r="F1179">
        <f t="shared" si="55"/>
        <v>1</v>
      </c>
      <c r="G1179">
        <f t="shared" si="56"/>
        <v>0</v>
      </c>
    </row>
    <row r="1180" spans="1:7">
      <c r="A1180" s="10">
        <v>43984</v>
      </c>
      <c r="B1180" s="1">
        <f t="shared" si="54"/>
        <v>1</v>
      </c>
      <c r="C1180" s="19">
        <v>0.5553703703703704</v>
      </c>
      <c r="D1180">
        <v>0.89600000000000002</v>
      </c>
      <c r="F1180">
        <f t="shared" si="55"/>
        <v>0</v>
      </c>
      <c r="G1180">
        <f t="shared" si="56"/>
        <v>1</v>
      </c>
    </row>
    <row r="1181" spans="1:7">
      <c r="A1181" s="10">
        <v>43984</v>
      </c>
      <c r="B1181" s="1">
        <f t="shared" si="54"/>
        <v>1</v>
      </c>
      <c r="C1181" s="19">
        <v>0.55547453703703698</v>
      </c>
      <c r="D1181">
        <v>0.85699999999999998</v>
      </c>
      <c r="F1181">
        <f t="shared" si="55"/>
        <v>0</v>
      </c>
      <c r="G1181">
        <f t="shared" si="56"/>
        <v>1</v>
      </c>
    </row>
    <row r="1182" spans="1:7">
      <c r="A1182" s="10">
        <v>43984</v>
      </c>
      <c r="B1182" s="1">
        <f t="shared" si="54"/>
        <v>1</v>
      </c>
      <c r="C1182" s="19">
        <v>0.55559027777777781</v>
      </c>
      <c r="D1182">
        <v>0.91100000000000003</v>
      </c>
      <c r="F1182">
        <f t="shared" si="55"/>
        <v>0</v>
      </c>
      <c r="G1182">
        <f t="shared" si="56"/>
        <v>1</v>
      </c>
    </row>
    <row r="1183" spans="1:7">
      <c r="A1183" s="10">
        <v>43984</v>
      </c>
      <c r="B1183" s="1">
        <f t="shared" si="54"/>
        <v>1</v>
      </c>
      <c r="C1183" s="19">
        <v>0.55570601851851853</v>
      </c>
      <c r="D1183">
        <v>0.92700000000000005</v>
      </c>
      <c r="F1183">
        <f t="shared" si="55"/>
        <v>0</v>
      </c>
      <c r="G1183">
        <f t="shared" si="56"/>
        <v>1</v>
      </c>
    </row>
    <row r="1184" spans="1:7">
      <c r="A1184" s="10">
        <v>43984</v>
      </c>
      <c r="B1184" s="1">
        <f t="shared" si="54"/>
        <v>1</v>
      </c>
      <c r="C1184" s="19">
        <v>0.55581018518518521</v>
      </c>
      <c r="D1184">
        <v>0.89600000000000002</v>
      </c>
      <c r="F1184">
        <f t="shared" si="55"/>
        <v>0</v>
      </c>
      <c r="G1184">
        <f t="shared" si="56"/>
        <v>1</v>
      </c>
    </row>
    <row r="1185" spans="1:7">
      <c r="A1185" s="10">
        <v>43984</v>
      </c>
      <c r="B1185" s="1">
        <f t="shared" si="54"/>
        <v>1</v>
      </c>
      <c r="C1185" s="19">
        <v>0.55592592592592593</v>
      </c>
      <c r="D1185">
        <v>0.94399999999999995</v>
      </c>
      <c r="F1185">
        <f t="shared" si="55"/>
        <v>0</v>
      </c>
      <c r="G1185">
        <f t="shared" si="56"/>
        <v>1</v>
      </c>
    </row>
    <row r="1186" spans="1:7">
      <c r="A1186" s="10">
        <v>43984</v>
      </c>
      <c r="B1186" s="1">
        <f t="shared" si="54"/>
        <v>1</v>
      </c>
      <c r="C1186" s="19">
        <v>0.55603009259259262</v>
      </c>
      <c r="D1186">
        <v>0.88600000000000001</v>
      </c>
      <c r="F1186">
        <f t="shared" si="55"/>
        <v>0</v>
      </c>
      <c r="G1186">
        <f t="shared" si="56"/>
        <v>1</v>
      </c>
    </row>
    <row r="1187" spans="1:7">
      <c r="A1187" s="10">
        <v>43984</v>
      </c>
      <c r="B1187" s="1">
        <f t="shared" si="54"/>
        <v>1</v>
      </c>
      <c r="C1187" s="19">
        <v>0.55614583333333334</v>
      </c>
      <c r="D1187">
        <v>0.94</v>
      </c>
      <c r="F1187">
        <f t="shared" si="55"/>
        <v>0</v>
      </c>
      <c r="G1187">
        <f t="shared" si="56"/>
        <v>1</v>
      </c>
    </row>
    <row r="1188" spans="1:7">
      <c r="A1188" s="10">
        <v>43984</v>
      </c>
      <c r="B1188" s="1">
        <f t="shared" si="54"/>
        <v>0.3</v>
      </c>
      <c r="C1188" s="19">
        <v>0.55625000000000002</v>
      </c>
      <c r="D1188">
        <v>0.80200000000000005</v>
      </c>
      <c r="F1188">
        <f t="shared" si="55"/>
        <v>1</v>
      </c>
      <c r="G1188">
        <f t="shared" si="56"/>
        <v>0</v>
      </c>
    </row>
    <row r="1189" spans="1:7">
      <c r="A1189" s="10">
        <v>43984</v>
      </c>
      <c r="B1189" s="1">
        <f t="shared" si="54"/>
        <v>1</v>
      </c>
      <c r="C1189" s="19">
        <v>0.55636574074074074</v>
      </c>
      <c r="D1189">
        <v>0.94399999999999995</v>
      </c>
      <c r="F1189">
        <f t="shared" si="55"/>
        <v>0</v>
      </c>
      <c r="G1189">
        <f t="shared" si="56"/>
        <v>1</v>
      </c>
    </row>
    <row r="1190" spans="1:7">
      <c r="A1190" s="10">
        <v>43984</v>
      </c>
      <c r="B1190" s="1">
        <f t="shared" si="54"/>
        <v>0.3</v>
      </c>
      <c r="C1190" s="19">
        <v>0.55646990740740743</v>
      </c>
      <c r="D1190">
        <v>0.48399999999999999</v>
      </c>
      <c r="F1190">
        <f t="shared" si="55"/>
        <v>1</v>
      </c>
      <c r="G1190">
        <f t="shared" si="56"/>
        <v>0</v>
      </c>
    </row>
    <row r="1191" spans="1:7">
      <c r="A1191" s="10">
        <v>43984</v>
      </c>
      <c r="B1191" s="1">
        <f t="shared" si="54"/>
        <v>1</v>
      </c>
      <c r="C1191" s="19">
        <v>0.55658564814814815</v>
      </c>
      <c r="D1191">
        <v>0.93400000000000005</v>
      </c>
      <c r="F1191">
        <f t="shared" si="55"/>
        <v>0</v>
      </c>
      <c r="G1191">
        <f t="shared" si="56"/>
        <v>1</v>
      </c>
    </row>
    <row r="1192" spans="1:7">
      <c r="A1192" s="10">
        <v>43984</v>
      </c>
      <c r="B1192" s="1">
        <f t="shared" si="54"/>
        <v>0.3</v>
      </c>
      <c r="C1192" s="19">
        <v>0.55668981481481483</v>
      </c>
      <c r="D1192">
        <v>0.497</v>
      </c>
      <c r="F1192">
        <f t="shared" si="55"/>
        <v>1</v>
      </c>
      <c r="G1192">
        <f t="shared" si="56"/>
        <v>0</v>
      </c>
    </row>
    <row r="1193" spans="1:7">
      <c r="A1193" s="10">
        <v>43984</v>
      </c>
      <c r="B1193" s="1">
        <f t="shared" si="54"/>
        <v>1</v>
      </c>
      <c r="C1193" s="19">
        <v>0.55680555555555555</v>
      </c>
      <c r="D1193">
        <v>0.9</v>
      </c>
      <c r="F1193">
        <f t="shared" si="55"/>
        <v>0</v>
      </c>
      <c r="G1193">
        <f t="shared" si="56"/>
        <v>1</v>
      </c>
    </row>
    <row r="1194" spans="1:7">
      <c r="A1194" s="10">
        <v>43984</v>
      </c>
      <c r="B1194" s="1">
        <f t="shared" si="54"/>
        <v>0.3</v>
      </c>
      <c r="C1194" s="19">
        <v>0.55692129629629628</v>
      </c>
      <c r="D1194">
        <v>0.50800000000000001</v>
      </c>
      <c r="F1194">
        <f t="shared" si="55"/>
        <v>1</v>
      </c>
      <c r="G1194">
        <f t="shared" si="56"/>
        <v>0</v>
      </c>
    </row>
    <row r="1195" spans="1:7">
      <c r="A1195" s="10">
        <v>43984</v>
      </c>
      <c r="B1195" s="1">
        <f t="shared" si="54"/>
        <v>1</v>
      </c>
      <c r="C1195" s="19">
        <v>0.55702546296296296</v>
      </c>
      <c r="D1195">
        <v>0.94</v>
      </c>
      <c r="F1195">
        <f t="shared" si="55"/>
        <v>0</v>
      </c>
      <c r="G1195">
        <f t="shared" si="56"/>
        <v>1</v>
      </c>
    </row>
    <row r="1196" spans="1:7">
      <c r="A1196" s="10">
        <v>43984</v>
      </c>
      <c r="B1196" s="1">
        <f t="shared" si="54"/>
        <v>0.3</v>
      </c>
      <c r="C1196" s="19">
        <v>0.55714120370370368</v>
      </c>
      <c r="D1196">
        <v>0.55200000000000005</v>
      </c>
      <c r="F1196">
        <f t="shared" si="55"/>
        <v>1</v>
      </c>
      <c r="G1196">
        <f t="shared" si="56"/>
        <v>0</v>
      </c>
    </row>
    <row r="1197" spans="1:7">
      <c r="A1197" s="10">
        <v>43984</v>
      </c>
      <c r="B1197" s="1">
        <f t="shared" si="54"/>
        <v>1</v>
      </c>
      <c r="C1197" s="19">
        <v>0.55724537037037036</v>
      </c>
      <c r="D1197">
        <v>0.93400000000000005</v>
      </c>
      <c r="F1197">
        <f t="shared" si="55"/>
        <v>0</v>
      </c>
      <c r="G1197">
        <f t="shared" si="56"/>
        <v>1</v>
      </c>
    </row>
    <row r="1198" spans="1:7">
      <c r="A1198" s="10">
        <v>43984</v>
      </c>
      <c r="B1198" s="1">
        <f t="shared" si="54"/>
        <v>0.3</v>
      </c>
      <c r="C1198" s="19">
        <v>0.55736111111111108</v>
      </c>
      <c r="D1198">
        <v>0.61399999999999999</v>
      </c>
      <c r="F1198">
        <f t="shared" si="55"/>
        <v>1</v>
      </c>
      <c r="G1198">
        <f t="shared" si="56"/>
        <v>0</v>
      </c>
    </row>
    <row r="1199" spans="1:7">
      <c r="A1199" s="10">
        <v>43984</v>
      </c>
      <c r="B1199" s="1">
        <f t="shared" si="54"/>
        <v>1</v>
      </c>
      <c r="C1199" s="19">
        <v>0.55746527777777777</v>
      </c>
      <c r="D1199">
        <v>0.93799999999999994</v>
      </c>
      <c r="F1199">
        <f t="shared" si="55"/>
        <v>0</v>
      </c>
      <c r="G1199">
        <f t="shared" si="56"/>
        <v>1</v>
      </c>
    </row>
    <row r="1200" spans="1:7">
      <c r="A1200" s="10">
        <v>43984</v>
      </c>
      <c r="B1200" s="1">
        <f t="shared" si="54"/>
        <v>0.3</v>
      </c>
      <c r="C1200" s="19">
        <v>0.55758101851851849</v>
      </c>
      <c r="D1200">
        <v>0.83499999999999996</v>
      </c>
      <c r="F1200">
        <f t="shared" si="55"/>
        <v>1</v>
      </c>
      <c r="G1200">
        <f t="shared" si="56"/>
        <v>0</v>
      </c>
    </row>
    <row r="1201" spans="1:7">
      <c r="A1201" s="10">
        <v>43984</v>
      </c>
      <c r="B1201" s="1">
        <f t="shared" si="54"/>
        <v>1</v>
      </c>
      <c r="C1201" s="19">
        <v>0.55768518518518517</v>
      </c>
      <c r="D1201">
        <v>0.93500000000000005</v>
      </c>
      <c r="F1201">
        <f t="shared" si="55"/>
        <v>0</v>
      </c>
      <c r="G1201">
        <f t="shared" si="56"/>
        <v>1</v>
      </c>
    </row>
    <row r="1202" spans="1:7">
      <c r="A1202" s="10">
        <v>43984</v>
      </c>
      <c r="B1202" s="1">
        <f t="shared" si="54"/>
        <v>1</v>
      </c>
      <c r="C1202" s="19">
        <v>0.55780092592592589</v>
      </c>
      <c r="D1202">
        <v>0.93300000000000005</v>
      </c>
      <c r="F1202">
        <f t="shared" si="55"/>
        <v>0</v>
      </c>
      <c r="G1202">
        <f t="shared" si="56"/>
        <v>1</v>
      </c>
    </row>
    <row r="1203" spans="1:7">
      <c r="A1203" s="10">
        <v>43984</v>
      </c>
      <c r="B1203" s="1">
        <f t="shared" si="54"/>
        <v>1</v>
      </c>
      <c r="C1203" s="19">
        <v>0.55790509259259258</v>
      </c>
      <c r="D1203">
        <v>0.89</v>
      </c>
      <c r="F1203">
        <f t="shared" si="55"/>
        <v>0</v>
      </c>
      <c r="G1203">
        <f t="shared" si="56"/>
        <v>1</v>
      </c>
    </row>
    <row r="1204" spans="1:7">
      <c r="A1204" s="10">
        <v>43984</v>
      </c>
      <c r="B1204" s="1">
        <f t="shared" si="54"/>
        <v>1</v>
      </c>
      <c r="C1204" s="19">
        <v>0.5580208333333333</v>
      </c>
      <c r="D1204">
        <v>0.92400000000000004</v>
      </c>
      <c r="F1204">
        <f t="shared" si="55"/>
        <v>0</v>
      </c>
      <c r="G1204">
        <f t="shared" si="56"/>
        <v>1</v>
      </c>
    </row>
    <row r="1205" spans="1:7">
      <c r="A1205" s="10">
        <v>43984</v>
      </c>
      <c r="B1205" s="1">
        <f t="shared" si="54"/>
        <v>0.3</v>
      </c>
      <c r="C1205" s="19">
        <v>0.55813657407407413</v>
      </c>
      <c r="D1205">
        <v>0.81899999999999995</v>
      </c>
      <c r="F1205">
        <f t="shared" si="55"/>
        <v>1</v>
      </c>
      <c r="G1205">
        <f t="shared" si="56"/>
        <v>0</v>
      </c>
    </row>
    <row r="1206" spans="1:7">
      <c r="A1206" s="10">
        <v>43984</v>
      </c>
      <c r="B1206" s="1">
        <f t="shared" si="54"/>
        <v>1</v>
      </c>
      <c r="C1206" s="19">
        <v>0.5582407407407407</v>
      </c>
      <c r="D1206">
        <v>0.89900000000000002</v>
      </c>
      <c r="F1206">
        <f t="shared" si="55"/>
        <v>0</v>
      </c>
      <c r="G1206">
        <f t="shared" si="56"/>
        <v>1</v>
      </c>
    </row>
    <row r="1207" spans="1:7">
      <c r="A1207" s="10">
        <v>43984</v>
      </c>
      <c r="B1207" s="1">
        <f t="shared" si="54"/>
        <v>0.3</v>
      </c>
      <c r="C1207" s="19">
        <v>0.55835648148148154</v>
      </c>
      <c r="D1207">
        <v>0.47299999999999998</v>
      </c>
      <c r="F1207">
        <f t="shared" si="55"/>
        <v>1</v>
      </c>
      <c r="G1207">
        <f t="shared" si="56"/>
        <v>0</v>
      </c>
    </row>
    <row r="1208" spans="1:7">
      <c r="A1208" s="10">
        <v>43984</v>
      </c>
      <c r="B1208" s="1">
        <f t="shared" si="54"/>
        <v>1</v>
      </c>
      <c r="C1208" s="19">
        <v>0.55846064814814811</v>
      </c>
      <c r="D1208">
        <v>0.92400000000000004</v>
      </c>
      <c r="F1208">
        <f t="shared" si="55"/>
        <v>0</v>
      </c>
      <c r="G1208">
        <f t="shared" si="56"/>
        <v>1</v>
      </c>
    </row>
    <row r="1209" spans="1:7">
      <c r="A1209" s="10">
        <v>43984</v>
      </c>
      <c r="B1209" s="1">
        <f t="shared" si="54"/>
        <v>0.3</v>
      </c>
      <c r="C1209" s="19">
        <v>0.55857638888888894</v>
      </c>
      <c r="D1209">
        <v>0.52300000000000002</v>
      </c>
      <c r="F1209">
        <f t="shared" si="55"/>
        <v>1</v>
      </c>
      <c r="G1209">
        <f t="shared" si="56"/>
        <v>0</v>
      </c>
    </row>
    <row r="1210" spans="1:7">
      <c r="A1210" s="10">
        <v>43984</v>
      </c>
      <c r="B1210" s="1">
        <f t="shared" si="54"/>
        <v>1</v>
      </c>
      <c r="C1210" s="19">
        <v>0.55868055555555551</v>
      </c>
      <c r="D1210">
        <v>0.90500000000000003</v>
      </c>
      <c r="F1210">
        <f t="shared" si="55"/>
        <v>0</v>
      </c>
      <c r="G1210">
        <f t="shared" si="56"/>
        <v>1</v>
      </c>
    </row>
    <row r="1211" spans="1:7">
      <c r="A1211" s="10">
        <v>43984</v>
      </c>
      <c r="B1211" s="1">
        <f t="shared" ref="B1211:B1274" si="57">IF(D1211&lt;J$5,0,IF(D1211&lt;K$5,30%,100%))</f>
        <v>0.3</v>
      </c>
      <c r="C1211" s="19">
        <v>0.55879629629629635</v>
      </c>
      <c r="D1211">
        <v>0.58099999999999996</v>
      </c>
      <c r="F1211">
        <f t="shared" si="55"/>
        <v>1</v>
      </c>
      <c r="G1211">
        <f t="shared" si="56"/>
        <v>0</v>
      </c>
    </row>
    <row r="1212" spans="1:7">
      <c r="A1212" s="10">
        <v>43984</v>
      </c>
      <c r="B1212" s="1">
        <f t="shared" si="57"/>
        <v>1</v>
      </c>
      <c r="C1212" s="19">
        <v>0.55890046296296292</v>
      </c>
      <c r="D1212">
        <v>0.88600000000000001</v>
      </c>
      <c r="F1212">
        <f t="shared" si="55"/>
        <v>0</v>
      </c>
      <c r="G1212">
        <f t="shared" si="56"/>
        <v>1</v>
      </c>
    </row>
    <row r="1213" spans="1:7">
      <c r="A1213" s="10">
        <v>43984</v>
      </c>
      <c r="B1213" s="1">
        <f t="shared" si="57"/>
        <v>0.3</v>
      </c>
      <c r="C1213" s="19">
        <v>0.55901620370370375</v>
      </c>
      <c r="D1213">
        <v>0.61299999999999999</v>
      </c>
      <c r="F1213">
        <f t="shared" si="55"/>
        <v>1</v>
      </c>
      <c r="G1213">
        <f t="shared" si="56"/>
        <v>0</v>
      </c>
    </row>
    <row r="1214" spans="1:7">
      <c r="A1214" s="10">
        <v>43984</v>
      </c>
      <c r="B1214" s="1">
        <f t="shared" si="57"/>
        <v>1</v>
      </c>
      <c r="C1214" s="19">
        <v>0.55912037037037032</v>
      </c>
      <c r="D1214">
        <v>0.89600000000000002</v>
      </c>
      <c r="F1214">
        <f t="shared" si="55"/>
        <v>0</v>
      </c>
      <c r="G1214">
        <f t="shared" si="56"/>
        <v>1</v>
      </c>
    </row>
    <row r="1215" spans="1:7">
      <c r="A1215" s="10">
        <v>43984</v>
      </c>
      <c r="B1215" s="1">
        <f t="shared" si="57"/>
        <v>1</v>
      </c>
      <c r="C1215" s="19">
        <v>0.55923611111111116</v>
      </c>
      <c r="D1215">
        <v>0.872</v>
      </c>
      <c r="F1215">
        <f t="shared" si="55"/>
        <v>0</v>
      </c>
      <c r="G1215">
        <f t="shared" si="56"/>
        <v>1</v>
      </c>
    </row>
    <row r="1216" spans="1:7">
      <c r="A1216" s="10">
        <v>43984</v>
      </c>
      <c r="B1216" s="1">
        <f t="shared" si="57"/>
        <v>1</v>
      </c>
      <c r="C1216" s="19">
        <v>0.55935185185185188</v>
      </c>
      <c r="D1216">
        <v>0.9</v>
      </c>
      <c r="F1216">
        <f t="shared" si="55"/>
        <v>0</v>
      </c>
      <c r="G1216">
        <f t="shared" si="56"/>
        <v>1</v>
      </c>
    </row>
    <row r="1217" spans="1:7">
      <c r="A1217" s="10">
        <v>43984</v>
      </c>
      <c r="B1217" s="1">
        <f t="shared" si="57"/>
        <v>1</v>
      </c>
      <c r="C1217" s="19">
        <v>0.55945601851851856</v>
      </c>
      <c r="D1217">
        <v>0.90400000000000003</v>
      </c>
      <c r="F1217">
        <f t="shared" si="55"/>
        <v>0</v>
      </c>
      <c r="G1217">
        <f t="shared" si="56"/>
        <v>1</v>
      </c>
    </row>
    <row r="1218" spans="1:7">
      <c r="A1218" s="10">
        <v>43984</v>
      </c>
      <c r="B1218" s="1">
        <f t="shared" si="57"/>
        <v>1</v>
      </c>
      <c r="C1218" s="19">
        <v>0.55957175925925928</v>
      </c>
      <c r="D1218">
        <v>0.89600000000000002</v>
      </c>
      <c r="F1218">
        <f t="shared" si="55"/>
        <v>0</v>
      </c>
      <c r="G1218">
        <f t="shared" si="56"/>
        <v>1</v>
      </c>
    </row>
    <row r="1219" spans="1:7">
      <c r="A1219" s="10">
        <v>43984</v>
      </c>
      <c r="B1219" s="1">
        <f t="shared" si="57"/>
        <v>1</v>
      </c>
      <c r="C1219" s="19">
        <v>0.55967592592592597</v>
      </c>
      <c r="D1219">
        <v>0.90700000000000003</v>
      </c>
      <c r="F1219">
        <f t="shared" ref="F1219:F1282" si="58">IF(B1219=30%,1,0)</f>
        <v>0</v>
      </c>
      <c r="G1219">
        <f t="shared" ref="G1219:G1282" si="59">IF(B1219=100%,1,0)</f>
        <v>1</v>
      </c>
    </row>
    <row r="1220" spans="1:7">
      <c r="A1220" s="10">
        <v>43984</v>
      </c>
      <c r="B1220" s="1">
        <f t="shared" si="57"/>
        <v>0.3</v>
      </c>
      <c r="C1220" s="19">
        <v>0.55979166666666669</v>
      </c>
      <c r="D1220">
        <v>0.48599999999999999</v>
      </c>
      <c r="F1220">
        <f t="shared" si="58"/>
        <v>1</v>
      </c>
      <c r="G1220">
        <f t="shared" si="59"/>
        <v>0</v>
      </c>
    </row>
    <row r="1221" spans="1:7">
      <c r="A1221" s="10">
        <v>43984</v>
      </c>
      <c r="B1221" s="1">
        <f t="shared" si="57"/>
        <v>1</v>
      </c>
      <c r="C1221" s="19">
        <v>0.55989583333333337</v>
      </c>
      <c r="D1221">
        <v>0.90400000000000003</v>
      </c>
      <c r="F1221">
        <f t="shared" si="58"/>
        <v>0</v>
      </c>
      <c r="G1221">
        <f t="shared" si="59"/>
        <v>1</v>
      </c>
    </row>
    <row r="1222" spans="1:7">
      <c r="A1222" s="10">
        <v>43984</v>
      </c>
      <c r="B1222" s="1">
        <f t="shared" si="57"/>
        <v>0.3</v>
      </c>
      <c r="C1222" s="19">
        <v>0.56001157407407409</v>
      </c>
      <c r="D1222">
        <v>0.53100000000000003</v>
      </c>
      <c r="F1222">
        <f t="shared" si="58"/>
        <v>1</v>
      </c>
      <c r="G1222">
        <f t="shared" si="59"/>
        <v>0</v>
      </c>
    </row>
    <row r="1223" spans="1:7">
      <c r="A1223" s="10">
        <v>43984</v>
      </c>
      <c r="B1223" s="1">
        <f t="shared" si="57"/>
        <v>1</v>
      </c>
      <c r="C1223" s="19">
        <v>0.56011574074074078</v>
      </c>
      <c r="D1223">
        <v>0.94499999999999995</v>
      </c>
      <c r="F1223">
        <f t="shared" si="58"/>
        <v>0</v>
      </c>
      <c r="G1223">
        <f t="shared" si="59"/>
        <v>1</v>
      </c>
    </row>
    <row r="1224" spans="1:7">
      <c r="A1224" s="10">
        <v>43984</v>
      </c>
      <c r="B1224" s="1">
        <f t="shared" si="57"/>
        <v>0.3</v>
      </c>
      <c r="C1224" s="19">
        <v>0.5602314814814815</v>
      </c>
      <c r="D1224">
        <v>0.65700000000000003</v>
      </c>
      <c r="F1224">
        <f t="shared" si="58"/>
        <v>1</v>
      </c>
      <c r="G1224">
        <f t="shared" si="59"/>
        <v>0</v>
      </c>
    </row>
    <row r="1225" spans="1:7">
      <c r="A1225" s="10">
        <v>43984</v>
      </c>
      <c r="B1225" s="1">
        <f t="shared" si="57"/>
        <v>1</v>
      </c>
      <c r="C1225" s="19">
        <v>0.56033564814814818</v>
      </c>
      <c r="D1225">
        <v>0.93799999999999994</v>
      </c>
      <c r="F1225">
        <f t="shared" si="58"/>
        <v>0</v>
      </c>
      <c r="G1225">
        <f t="shared" si="59"/>
        <v>1</v>
      </c>
    </row>
    <row r="1226" spans="1:7">
      <c r="A1226" s="10">
        <v>43984</v>
      </c>
      <c r="B1226" s="1">
        <f t="shared" si="57"/>
        <v>1</v>
      </c>
      <c r="C1226" s="19">
        <v>0.5604513888888889</v>
      </c>
      <c r="D1226">
        <v>0.94599999999999995</v>
      </c>
      <c r="F1226">
        <f t="shared" si="58"/>
        <v>0</v>
      </c>
      <c r="G1226">
        <f t="shared" si="59"/>
        <v>1</v>
      </c>
    </row>
    <row r="1227" spans="1:7">
      <c r="A1227" s="10">
        <v>43984</v>
      </c>
      <c r="B1227" s="1">
        <f t="shared" si="57"/>
        <v>1</v>
      </c>
      <c r="C1227" s="19">
        <v>0.56055555555555558</v>
      </c>
      <c r="D1227">
        <v>0.88</v>
      </c>
      <c r="F1227">
        <f t="shared" si="58"/>
        <v>0</v>
      </c>
      <c r="G1227">
        <f t="shared" si="59"/>
        <v>1</v>
      </c>
    </row>
    <row r="1228" spans="1:7">
      <c r="A1228" s="10">
        <v>43984</v>
      </c>
      <c r="B1228" s="1">
        <f t="shared" si="57"/>
        <v>1</v>
      </c>
      <c r="C1228" s="19">
        <v>0.56067129629629631</v>
      </c>
      <c r="D1228">
        <v>0.92600000000000005</v>
      </c>
      <c r="F1228">
        <f t="shared" si="58"/>
        <v>0</v>
      </c>
      <c r="G1228">
        <f t="shared" si="59"/>
        <v>1</v>
      </c>
    </row>
    <row r="1229" spans="1:7">
      <c r="A1229" s="10">
        <v>43984</v>
      </c>
      <c r="B1229" s="1">
        <f t="shared" si="57"/>
        <v>0.3</v>
      </c>
      <c r="C1229" s="19">
        <v>0.56078703703703703</v>
      </c>
      <c r="D1229">
        <v>0.67</v>
      </c>
      <c r="F1229">
        <f t="shared" si="58"/>
        <v>1</v>
      </c>
      <c r="G1229">
        <f t="shared" si="59"/>
        <v>0</v>
      </c>
    </row>
    <row r="1230" spans="1:7">
      <c r="A1230" s="10">
        <v>43984</v>
      </c>
      <c r="B1230" s="1">
        <f t="shared" si="57"/>
        <v>1</v>
      </c>
      <c r="C1230" s="19">
        <v>0.56089120370370371</v>
      </c>
      <c r="D1230">
        <v>0.89400000000000002</v>
      </c>
      <c r="F1230">
        <f t="shared" si="58"/>
        <v>0</v>
      </c>
      <c r="G1230">
        <f t="shared" si="59"/>
        <v>1</v>
      </c>
    </row>
    <row r="1231" spans="1:7">
      <c r="A1231" s="10">
        <v>43984</v>
      </c>
      <c r="B1231" s="1">
        <f t="shared" si="57"/>
        <v>0.3</v>
      </c>
      <c r="C1231" s="19">
        <v>0.56100694444444443</v>
      </c>
      <c r="D1231">
        <v>0.48499999999999999</v>
      </c>
      <c r="F1231">
        <f t="shared" si="58"/>
        <v>1</v>
      </c>
      <c r="G1231">
        <f t="shared" si="59"/>
        <v>0</v>
      </c>
    </row>
    <row r="1232" spans="1:7">
      <c r="A1232" s="10">
        <v>43984</v>
      </c>
      <c r="B1232" s="1">
        <f t="shared" si="57"/>
        <v>1</v>
      </c>
      <c r="C1232" s="19">
        <v>0.56111111111111112</v>
      </c>
      <c r="D1232">
        <v>0.88900000000000001</v>
      </c>
      <c r="F1232">
        <f t="shared" si="58"/>
        <v>0</v>
      </c>
      <c r="G1232">
        <f t="shared" si="59"/>
        <v>1</v>
      </c>
    </row>
    <row r="1233" spans="1:7">
      <c r="A1233" s="10">
        <v>43984</v>
      </c>
      <c r="B1233" s="1">
        <f t="shared" si="57"/>
        <v>0.3</v>
      </c>
      <c r="C1233" s="19">
        <v>0.56122685185185184</v>
      </c>
      <c r="D1233">
        <v>0.52500000000000002</v>
      </c>
      <c r="F1233">
        <f t="shared" si="58"/>
        <v>1</v>
      </c>
      <c r="G1233">
        <f t="shared" si="59"/>
        <v>0</v>
      </c>
    </row>
    <row r="1234" spans="1:7">
      <c r="A1234" s="10">
        <v>43984</v>
      </c>
      <c r="B1234" s="1">
        <f t="shared" si="57"/>
        <v>1</v>
      </c>
      <c r="C1234" s="19">
        <v>0.56133101851851852</v>
      </c>
      <c r="D1234">
        <v>0.88600000000000001</v>
      </c>
      <c r="F1234">
        <f t="shared" si="58"/>
        <v>0</v>
      </c>
      <c r="G1234">
        <f t="shared" si="59"/>
        <v>1</v>
      </c>
    </row>
    <row r="1235" spans="1:7">
      <c r="A1235" s="10">
        <v>43984</v>
      </c>
      <c r="B1235" s="1">
        <f t="shared" si="57"/>
        <v>0.3</v>
      </c>
      <c r="C1235" s="19">
        <v>0.56144675925925924</v>
      </c>
      <c r="D1235">
        <v>0.59299999999999997</v>
      </c>
      <c r="F1235">
        <f t="shared" si="58"/>
        <v>1</v>
      </c>
      <c r="G1235">
        <f t="shared" si="59"/>
        <v>0</v>
      </c>
    </row>
    <row r="1236" spans="1:7">
      <c r="A1236" s="10">
        <v>43984</v>
      </c>
      <c r="B1236" s="1">
        <f t="shared" si="57"/>
        <v>1</v>
      </c>
      <c r="C1236" s="19">
        <v>0.56155092592592593</v>
      </c>
      <c r="D1236">
        <v>0.89600000000000002</v>
      </c>
      <c r="F1236">
        <f t="shared" si="58"/>
        <v>0</v>
      </c>
      <c r="G1236">
        <f t="shared" si="59"/>
        <v>1</v>
      </c>
    </row>
    <row r="1237" spans="1:7">
      <c r="A1237" s="10">
        <v>43984</v>
      </c>
      <c r="B1237" s="1">
        <f t="shared" si="57"/>
        <v>1</v>
      </c>
      <c r="C1237" s="19">
        <v>0.56166666666666665</v>
      </c>
      <c r="D1237">
        <v>0.90500000000000003</v>
      </c>
      <c r="F1237">
        <f t="shared" si="58"/>
        <v>0</v>
      </c>
      <c r="G1237">
        <f t="shared" si="59"/>
        <v>1</v>
      </c>
    </row>
    <row r="1238" spans="1:7">
      <c r="A1238" s="10">
        <v>43984</v>
      </c>
      <c r="B1238" s="1">
        <f t="shared" si="57"/>
        <v>1</v>
      </c>
      <c r="C1238" s="19">
        <v>0.56177083333333333</v>
      </c>
      <c r="D1238">
        <v>0.92300000000000004</v>
      </c>
      <c r="F1238">
        <f t="shared" si="58"/>
        <v>0</v>
      </c>
      <c r="G1238">
        <f t="shared" si="59"/>
        <v>1</v>
      </c>
    </row>
    <row r="1239" spans="1:7">
      <c r="A1239" s="10">
        <v>43984</v>
      </c>
      <c r="B1239" s="1">
        <f t="shared" si="57"/>
        <v>1</v>
      </c>
      <c r="C1239" s="19">
        <v>0.56188657407407405</v>
      </c>
      <c r="D1239">
        <v>0.91500000000000004</v>
      </c>
      <c r="F1239">
        <f t="shared" si="58"/>
        <v>0</v>
      </c>
      <c r="G1239">
        <f t="shared" si="59"/>
        <v>1</v>
      </c>
    </row>
    <row r="1240" spans="1:7">
      <c r="A1240" s="10">
        <v>43984</v>
      </c>
      <c r="B1240" s="1">
        <f t="shared" si="57"/>
        <v>0.3</v>
      </c>
      <c r="C1240" s="19">
        <v>0.56200231481481489</v>
      </c>
      <c r="D1240">
        <v>0.48399999999999999</v>
      </c>
      <c r="F1240">
        <f t="shared" si="58"/>
        <v>1</v>
      </c>
      <c r="G1240">
        <f t="shared" si="59"/>
        <v>0</v>
      </c>
    </row>
    <row r="1241" spans="1:7">
      <c r="A1241" s="10">
        <v>43984</v>
      </c>
      <c r="B1241" s="1">
        <f t="shared" si="57"/>
        <v>1</v>
      </c>
      <c r="C1241" s="19">
        <v>0.56210648148148146</v>
      </c>
      <c r="D1241">
        <v>0.91700000000000004</v>
      </c>
      <c r="F1241">
        <f t="shared" si="58"/>
        <v>0</v>
      </c>
      <c r="G1241">
        <f t="shared" si="59"/>
        <v>1</v>
      </c>
    </row>
    <row r="1242" spans="1:7">
      <c r="A1242" s="10">
        <v>43984</v>
      </c>
      <c r="B1242" s="1">
        <f t="shared" si="57"/>
        <v>0.3</v>
      </c>
      <c r="C1242" s="19">
        <v>0.56222222222222229</v>
      </c>
      <c r="D1242">
        <v>0.56799999999999995</v>
      </c>
      <c r="F1242">
        <f t="shared" si="58"/>
        <v>1</v>
      </c>
      <c r="G1242">
        <f t="shared" si="59"/>
        <v>0</v>
      </c>
    </row>
    <row r="1243" spans="1:7">
      <c r="A1243" s="10">
        <v>43984</v>
      </c>
      <c r="B1243" s="1">
        <f t="shared" si="57"/>
        <v>1</v>
      </c>
      <c r="C1243" s="19">
        <v>0.56232638888888886</v>
      </c>
      <c r="D1243">
        <v>0.91600000000000004</v>
      </c>
      <c r="F1243">
        <f t="shared" si="58"/>
        <v>0</v>
      </c>
      <c r="G1243">
        <f t="shared" si="59"/>
        <v>1</v>
      </c>
    </row>
    <row r="1244" spans="1:7">
      <c r="A1244" s="10">
        <v>43984</v>
      </c>
      <c r="B1244" s="1">
        <f t="shared" si="57"/>
        <v>1</v>
      </c>
      <c r="C1244" s="19">
        <v>0.56244212962962969</v>
      </c>
      <c r="D1244">
        <v>0.91100000000000003</v>
      </c>
      <c r="F1244">
        <f t="shared" si="58"/>
        <v>0</v>
      </c>
      <c r="G1244">
        <f t="shared" si="59"/>
        <v>1</v>
      </c>
    </row>
    <row r="1245" spans="1:7">
      <c r="A1245" s="10">
        <v>43984</v>
      </c>
      <c r="B1245" s="1">
        <f t="shared" si="57"/>
        <v>1</v>
      </c>
      <c r="C1245" s="19">
        <v>0.56254629629629627</v>
      </c>
      <c r="D1245">
        <v>0.90600000000000003</v>
      </c>
      <c r="F1245">
        <f t="shared" si="58"/>
        <v>0</v>
      </c>
      <c r="G1245">
        <f t="shared" si="59"/>
        <v>1</v>
      </c>
    </row>
    <row r="1246" spans="1:7">
      <c r="A1246" s="10">
        <v>43984</v>
      </c>
      <c r="B1246" s="1">
        <f t="shared" si="57"/>
        <v>1</v>
      </c>
      <c r="C1246" s="19">
        <v>0.5626620370370371</v>
      </c>
      <c r="D1246">
        <v>0.95399999999999996</v>
      </c>
      <c r="F1246">
        <f t="shared" si="58"/>
        <v>0</v>
      </c>
      <c r="G1246">
        <f t="shared" si="59"/>
        <v>1</v>
      </c>
    </row>
    <row r="1247" spans="1:7">
      <c r="A1247" s="10">
        <v>43984</v>
      </c>
      <c r="B1247" s="1">
        <f t="shared" si="57"/>
        <v>0.3</v>
      </c>
      <c r="C1247" s="19">
        <v>0.56276620370370367</v>
      </c>
      <c r="D1247">
        <v>0.55900000000000005</v>
      </c>
      <c r="F1247">
        <f t="shared" si="58"/>
        <v>1</v>
      </c>
      <c r="G1247">
        <f t="shared" si="59"/>
        <v>0</v>
      </c>
    </row>
    <row r="1248" spans="1:7">
      <c r="A1248" s="10">
        <v>43984</v>
      </c>
      <c r="B1248" s="1">
        <f t="shared" si="57"/>
        <v>1</v>
      </c>
      <c r="C1248" s="19">
        <v>0.5628819444444445</v>
      </c>
      <c r="D1248">
        <v>0.94399999999999995</v>
      </c>
      <c r="F1248">
        <f t="shared" si="58"/>
        <v>0</v>
      </c>
      <c r="G1248">
        <f t="shared" si="59"/>
        <v>1</v>
      </c>
    </row>
    <row r="1249" spans="1:7">
      <c r="A1249" s="10">
        <v>43984</v>
      </c>
      <c r="B1249" s="1">
        <f t="shared" si="57"/>
        <v>1</v>
      </c>
      <c r="C1249" s="19">
        <v>0.56298611111111108</v>
      </c>
      <c r="D1249">
        <v>0.91700000000000004</v>
      </c>
      <c r="F1249">
        <f t="shared" si="58"/>
        <v>0</v>
      </c>
      <c r="G1249">
        <f t="shared" si="59"/>
        <v>1</v>
      </c>
    </row>
    <row r="1250" spans="1:7">
      <c r="A1250" s="10">
        <v>43984</v>
      </c>
      <c r="B1250" s="1">
        <f t="shared" si="57"/>
        <v>1</v>
      </c>
      <c r="C1250" s="19">
        <v>0.56310185185185191</v>
      </c>
      <c r="D1250">
        <v>0.92600000000000005</v>
      </c>
      <c r="F1250">
        <f t="shared" si="58"/>
        <v>0</v>
      </c>
      <c r="G1250">
        <f t="shared" si="59"/>
        <v>1</v>
      </c>
    </row>
    <row r="1251" spans="1:7">
      <c r="A1251" s="10">
        <v>43984</v>
      </c>
      <c r="B1251" s="1">
        <f t="shared" si="57"/>
        <v>1</v>
      </c>
      <c r="C1251" s="19">
        <v>0.56321759259259263</v>
      </c>
      <c r="D1251">
        <v>0.94399999999999995</v>
      </c>
      <c r="F1251">
        <f t="shared" si="58"/>
        <v>0</v>
      </c>
      <c r="G1251">
        <f t="shared" si="59"/>
        <v>1</v>
      </c>
    </row>
    <row r="1252" spans="1:7">
      <c r="A1252" s="10">
        <v>43984</v>
      </c>
      <c r="B1252" s="1">
        <f t="shared" si="57"/>
        <v>0.3</v>
      </c>
      <c r="C1252" s="19">
        <v>0.56332175925925931</v>
      </c>
      <c r="D1252">
        <v>0.54700000000000004</v>
      </c>
      <c r="F1252">
        <f t="shared" si="58"/>
        <v>1</v>
      </c>
      <c r="G1252">
        <f t="shared" si="59"/>
        <v>0</v>
      </c>
    </row>
    <row r="1253" spans="1:7">
      <c r="A1253" s="10">
        <v>43984</v>
      </c>
      <c r="B1253" s="1">
        <f t="shared" si="57"/>
        <v>1</v>
      </c>
      <c r="C1253" s="19">
        <v>0.56343750000000004</v>
      </c>
      <c r="D1253">
        <v>0.94</v>
      </c>
      <c r="F1253">
        <f t="shared" si="58"/>
        <v>0</v>
      </c>
      <c r="G1253">
        <f t="shared" si="59"/>
        <v>1</v>
      </c>
    </row>
    <row r="1254" spans="1:7">
      <c r="A1254" s="10">
        <v>43984</v>
      </c>
      <c r="B1254" s="1">
        <f t="shared" si="57"/>
        <v>1</v>
      </c>
      <c r="C1254" s="19">
        <v>0.56354166666666672</v>
      </c>
      <c r="D1254">
        <v>0.94899999999999995</v>
      </c>
      <c r="F1254">
        <f t="shared" si="58"/>
        <v>0</v>
      </c>
      <c r="G1254">
        <f t="shared" si="59"/>
        <v>1</v>
      </c>
    </row>
    <row r="1255" spans="1:7">
      <c r="A1255" s="10">
        <v>43984</v>
      </c>
      <c r="B1255" s="1">
        <f t="shared" si="57"/>
        <v>1</v>
      </c>
      <c r="C1255" s="19">
        <v>0.56365740740740744</v>
      </c>
      <c r="D1255">
        <v>0.93</v>
      </c>
      <c r="F1255">
        <f t="shared" si="58"/>
        <v>0</v>
      </c>
      <c r="G1255">
        <f t="shared" si="59"/>
        <v>1</v>
      </c>
    </row>
    <row r="1256" spans="1:7">
      <c r="A1256" s="10">
        <v>43984</v>
      </c>
      <c r="B1256" s="1">
        <f t="shared" si="57"/>
        <v>1</v>
      </c>
      <c r="C1256" s="19">
        <v>0.56376157407407412</v>
      </c>
      <c r="D1256">
        <v>0.91200000000000003</v>
      </c>
      <c r="F1256">
        <f t="shared" si="58"/>
        <v>0</v>
      </c>
      <c r="G1256">
        <f t="shared" si="59"/>
        <v>1</v>
      </c>
    </row>
    <row r="1257" spans="1:7">
      <c r="A1257" s="10">
        <v>43984</v>
      </c>
      <c r="B1257" s="1">
        <f t="shared" si="57"/>
        <v>1</v>
      </c>
      <c r="C1257" s="19">
        <v>0.56387731481481485</v>
      </c>
      <c r="D1257">
        <v>0.92700000000000005</v>
      </c>
      <c r="F1257">
        <f t="shared" si="58"/>
        <v>0</v>
      </c>
      <c r="G1257">
        <f t="shared" si="59"/>
        <v>1</v>
      </c>
    </row>
    <row r="1258" spans="1:7">
      <c r="A1258" s="10">
        <v>43984</v>
      </c>
      <c r="B1258" s="1">
        <f t="shared" si="57"/>
        <v>1</v>
      </c>
      <c r="C1258" s="19">
        <v>0.56398148148148153</v>
      </c>
      <c r="D1258">
        <v>0.93200000000000005</v>
      </c>
      <c r="F1258">
        <f t="shared" si="58"/>
        <v>0</v>
      </c>
      <c r="G1258">
        <f t="shared" si="59"/>
        <v>1</v>
      </c>
    </row>
    <row r="1259" spans="1:7">
      <c r="A1259" s="10">
        <v>43984</v>
      </c>
      <c r="B1259" s="1">
        <f t="shared" si="57"/>
        <v>1</v>
      </c>
      <c r="C1259" s="19">
        <v>0.56409722222222225</v>
      </c>
      <c r="D1259">
        <v>0.89700000000000002</v>
      </c>
      <c r="F1259">
        <f t="shared" si="58"/>
        <v>0</v>
      </c>
      <c r="G1259">
        <f t="shared" si="59"/>
        <v>1</v>
      </c>
    </row>
    <row r="1260" spans="1:7">
      <c r="A1260" s="10">
        <v>43984</v>
      </c>
      <c r="B1260" s="1">
        <f t="shared" si="57"/>
        <v>1</v>
      </c>
      <c r="C1260" s="19">
        <v>0.56420138888888893</v>
      </c>
      <c r="D1260">
        <v>0.95499999999999996</v>
      </c>
      <c r="F1260">
        <f t="shared" si="58"/>
        <v>0</v>
      </c>
      <c r="G1260">
        <f t="shared" si="59"/>
        <v>1</v>
      </c>
    </row>
    <row r="1261" spans="1:7">
      <c r="A1261" s="10">
        <v>43984</v>
      </c>
      <c r="B1261" s="1">
        <f t="shared" si="57"/>
        <v>1</v>
      </c>
      <c r="C1261" s="19">
        <v>0.56431712962962965</v>
      </c>
      <c r="D1261">
        <v>0.92400000000000004</v>
      </c>
      <c r="F1261">
        <f t="shared" si="58"/>
        <v>0</v>
      </c>
      <c r="G1261">
        <f t="shared" si="59"/>
        <v>1</v>
      </c>
    </row>
    <row r="1262" spans="1:7">
      <c r="A1262" s="10">
        <v>43984</v>
      </c>
      <c r="B1262" s="1">
        <f t="shared" si="57"/>
        <v>1</v>
      </c>
      <c r="C1262" s="19">
        <v>0.56443287037037038</v>
      </c>
      <c r="D1262">
        <v>0.90200000000000002</v>
      </c>
      <c r="F1262">
        <f t="shared" si="58"/>
        <v>0</v>
      </c>
      <c r="G1262">
        <f t="shared" si="59"/>
        <v>1</v>
      </c>
    </row>
    <row r="1263" spans="1:7">
      <c r="A1263" s="10">
        <v>43984</v>
      </c>
      <c r="B1263" s="1">
        <f t="shared" si="57"/>
        <v>1</v>
      </c>
      <c r="C1263" s="19">
        <v>0.56453703703703706</v>
      </c>
      <c r="D1263">
        <v>0.90100000000000002</v>
      </c>
      <c r="F1263">
        <f t="shared" si="58"/>
        <v>0</v>
      </c>
      <c r="G1263">
        <f t="shared" si="59"/>
        <v>1</v>
      </c>
    </row>
    <row r="1264" spans="1:7">
      <c r="A1264" s="10">
        <v>43984</v>
      </c>
      <c r="B1264" s="1">
        <f t="shared" si="57"/>
        <v>1</v>
      </c>
      <c r="C1264" s="19">
        <v>0.56465277777777778</v>
      </c>
      <c r="D1264">
        <v>0.93400000000000005</v>
      </c>
      <c r="F1264">
        <f t="shared" si="58"/>
        <v>0</v>
      </c>
      <c r="G1264">
        <f t="shared" si="59"/>
        <v>1</v>
      </c>
    </row>
    <row r="1265" spans="1:7">
      <c r="A1265" s="10">
        <v>43984</v>
      </c>
      <c r="B1265" s="1">
        <f t="shared" si="57"/>
        <v>1</v>
      </c>
      <c r="C1265" s="19">
        <v>0.56475694444444446</v>
      </c>
      <c r="D1265">
        <v>0.94599999999999995</v>
      </c>
      <c r="F1265">
        <f t="shared" si="58"/>
        <v>0</v>
      </c>
      <c r="G1265">
        <f t="shared" si="59"/>
        <v>1</v>
      </c>
    </row>
    <row r="1266" spans="1:7">
      <c r="A1266" s="10">
        <v>43984</v>
      </c>
      <c r="B1266" s="1">
        <f t="shared" si="57"/>
        <v>1</v>
      </c>
      <c r="C1266" s="19">
        <v>0.56487268518518519</v>
      </c>
      <c r="D1266">
        <v>0.90700000000000003</v>
      </c>
      <c r="F1266">
        <f t="shared" si="58"/>
        <v>0</v>
      </c>
      <c r="G1266">
        <f t="shared" si="59"/>
        <v>1</v>
      </c>
    </row>
    <row r="1267" spans="1:7">
      <c r="A1267" s="10">
        <v>43984</v>
      </c>
      <c r="B1267" s="1">
        <f t="shared" si="57"/>
        <v>1</v>
      </c>
      <c r="C1267" s="19">
        <v>0.56497685185185187</v>
      </c>
      <c r="D1267">
        <v>0.91100000000000003</v>
      </c>
      <c r="F1267">
        <f t="shared" si="58"/>
        <v>0</v>
      </c>
      <c r="G1267">
        <f t="shared" si="59"/>
        <v>1</v>
      </c>
    </row>
    <row r="1268" spans="1:7">
      <c r="A1268" s="10">
        <v>43984</v>
      </c>
      <c r="B1268" s="1">
        <f t="shared" si="57"/>
        <v>1</v>
      </c>
      <c r="C1268" s="19">
        <v>0.56509259259259259</v>
      </c>
      <c r="D1268">
        <v>0.91800000000000004</v>
      </c>
      <c r="F1268">
        <f t="shared" si="58"/>
        <v>0</v>
      </c>
      <c r="G1268">
        <f t="shared" si="59"/>
        <v>1</v>
      </c>
    </row>
    <row r="1269" spans="1:7">
      <c r="A1269" s="10">
        <v>43984</v>
      </c>
      <c r="B1269" s="1">
        <f t="shared" si="57"/>
        <v>1</v>
      </c>
      <c r="C1269" s="19">
        <v>0.56519675925925927</v>
      </c>
      <c r="D1269">
        <v>0.91800000000000004</v>
      </c>
      <c r="F1269">
        <f t="shared" si="58"/>
        <v>0</v>
      </c>
      <c r="G1269">
        <f t="shared" si="59"/>
        <v>1</v>
      </c>
    </row>
    <row r="1270" spans="1:7">
      <c r="A1270" s="10">
        <v>43984</v>
      </c>
      <c r="B1270" s="1">
        <f t="shared" si="57"/>
        <v>1</v>
      </c>
      <c r="C1270" s="19">
        <v>0.5653125</v>
      </c>
      <c r="D1270">
        <v>0.93300000000000005</v>
      </c>
      <c r="F1270">
        <f t="shared" si="58"/>
        <v>0</v>
      </c>
      <c r="G1270">
        <f t="shared" si="59"/>
        <v>1</v>
      </c>
    </row>
    <row r="1271" spans="1:7">
      <c r="A1271" s="10">
        <v>43984</v>
      </c>
      <c r="B1271" s="1">
        <f t="shared" si="57"/>
        <v>1</v>
      </c>
      <c r="C1271" s="19">
        <v>0.56541666666666668</v>
      </c>
      <c r="D1271">
        <v>0.93700000000000006</v>
      </c>
      <c r="F1271">
        <f t="shared" si="58"/>
        <v>0</v>
      </c>
      <c r="G1271">
        <f t="shared" si="59"/>
        <v>1</v>
      </c>
    </row>
    <row r="1272" spans="1:7">
      <c r="A1272" s="10">
        <v>43984</v>
      </c>
      <c r="B1272" s="1">
        <f t="shared" si="57"/>
        <v>1</v>
      </c>
      <c r="C1272" s="19">
        <v>0.5655324074074074</v>
      </c>
      <c r="D1272">
        <v>0.94399999999999995</v>
      </c>
      <c r="F1272">
        <f t="shared" si="58"/>
        <v>0</v>
      </c>
      <c r="G1272">
        <f t="shared" si="59"/>
        <v>1</v>
      </c>
    </row>
    <row r="1273" spans="1:7">
      <c r="A1273" s="10">
        <v>43984</v>
      </c>
      <c r="B1273" s="1">
        <f t="shared" si="57"/>
        <v>1</v>
      </c>
      <c r="C1273" s="19">
        <v>0.56563657407407408</v>
      </c>
      <c r="D1273">
        <v>0.90700000000000003</v>
      </c>
      <c r="F1273">
        <f t="shared" si="58"/>
        <v>0</v>
      </c>
      <c r="G1273">
        <f t="shared" si="59"/>
        <v>1</v>
      </c>
    </row>
    <row r="1274" spans="1:7">
      <c r="A1274" s="10">
        <v>43984</v>
      </c>
      <c r="B1274" s="1">
        <f t="shared" si="57"/>
        <v>1</v>
      </c>
      <c r="C1274" s="19">
        <v>0.56575231481481481</v>
      </c>
      <c r="D1274">
        <v>0.92400000000000004</v>
      </c>
      <c r="F1274">
        <f t="shared" si="58"/>
        <v>0</v>
      </c>
      <c r="G1274">
        <f t="shared" si="59"/>
        <v>1</v>
      </c>
    </row>
    <row r="1275" spans="1:7">
      <c r="A1275" s="10">
        <v>43984</v>
      </c>
      <c r="B1275" s="1">
        <f t="shared" ref="B1275:B1338" si="60">IF(D1275&lt;J$5,0,IF(D1275&lt;K$5,30%,100%))</f>
        <v>1</v>
      </c>
      <c r="C1275" s="19">
        <v>0.56586805555555553</v>
      </c>
      <c r="D1275">
        <v>0.95</v>
      </c>
      <c r="F1275">
        <f t="shared" si="58"/>
        <v>0</v>
      </c>
      <c r="G1275">
        <f t="shared" si="59"/>
        <v>1</v>
      </c>
    </row>
    <row r="1276" spans="1:7">
      <c r="A1276" s="10">
        <v>43984</v>
      </c>
      <c r="B1276" s="1">
        <f t="shared" si="60"/>
        <v>1</v>
      </c>
      <c r="C1276" s="19">
        <v>0.56597222222222221</v>
      </c>
      <c r="D1276">
        <v>0.90600000000000003</v>
      </c>
      <c r="F1276">
        <f t="shared" si="58"/>
        <v>0</v>
      </c>
      <c r="G1276">
        <f t="shared" si="59"/>
        <v>1</v>
      </c>
    </row>
    <row r="1277" spans="1:7">
      <c r="A1277" s="10">
        <v>43984</v>
      </c>
      <c r="B1277" s="1">
        <f t="shared" si="60"/>
        <v>1</v>
      </c>
      <c r="C1277" s="19">
        <v>0.56608796296296293</v>
      </c>
      <c r="D1277">
        <v>0.93300000000000005</v>
      </c>
      <c r="F1277">
        <f t="shared" si="58"/>
        <v>0</v>
      </c>
      <c r="G1277">
        <f t="shared" si="59"/>
        <v>1</v>
      </c>
    </row>
    <row r="1278" spans="1:7">
      <c r="A1278" s="10">
        <v>43984</v>
      </c>
      <c r="B1278" s="1">
        <f t="shared" si="60"/>
        <v>1</v>
      </c>
      <c r="C1278" s="19">
        <v>0.56619212962962961</v>
      </c>
      <c r="D1278">
        <v>0.89900000000000002</v>
      </c>
      <c r="F1278">
        <f t="shared" si="58"/>
        <v>0</v>
      </c>
      <c r="G1278">
        <f t="shared" si="59"/>
        <v>1</v>
      </c>
    </row>
    <row r="1279" spans="1:7">
      <c r="A1279" s="10">
        <v>43984</v>
      </c>
      <c r="B1279" s="1">
        <f t="shared" si="60"/>
        <v>1</v>
      </c>
      <c r="C1279" s="19">
        <v>0.56630787037037034</v>
      </c>
      <c r="D1279">
        <v>0.91300000000000003</v>
      </c>
      <c r="F1279">
        <f t="shared" si="58"/>
        <v>0</v>
      </c>
      <c r="G1279">
        <f t="shared" si="59"/>
        <v>1</v>
      </c>
    </row>
    <row r="1280" spans="1:7">
      <c r="A1280" s="10">
        <v>43984</v>
      </c>
      <c r="B1280" s="1">
        <f t="shared" si="60"/>
        <v>1</v>
      </c>
      <c r="C1280" s="19">
        <v>0.56641203703703702</v>
      </c>
      <c r="D1280">
        <v>0.94</v>
      </c>
      <c r="F1280">
        <f t="shared" si="58"/>
        <v>0</v>
      </c>
      <c r="G1280">
        <f t="shared" si="59"/>
        <v>1</v>
      </c>
    </row>
    <row r="1281" spans="1:7">
      <c r="A1281" s="10">
        <v>43984</v>
      </c>
      <c r="B1281" s="1">
        <f t="shared" si="60"/>
        <v>1</v>
      </c>
      <c r="C1281" s="19">
        <v>0.56652777777777774</v>
      </c>
      <c r="D1281">
        <v>0.90400000000000003</v>
      </c>
      <c r="F1281">
        <f t="shared" si="58"/>
        <v>0</v>
      </c>
      <c r="G1281">
        <f t="shared" si="59"/>
        <v>1</v>
      </c>
    </row>
    <row r="1282" spans="1:7">
      <c r="A1282" s="10">
        <v>43984</v>
      </c>
      <c r="B1282" s="1">
        <f t="shared" si="60"/>
        <v>1</v>
      </c>
      <c r="C1282" s="19">
        <v>0.56663194444444442</v>
      </c>
      <c r="D1282">
        <v>0.90700000000000003</v>
      </c>
      <c r="F1282">
        <f t="shared" si="58"/>
        <v>0</v>
      </c>
      <c r="G1282">
        <f t="shared" si="59"/>
        <v>1</v>
      </c>
    </row>
    <row r="1283" spans="1:7">
      <c r="A1283" s="10">
        <v>43984</v>
      </c>
      <c r="B1283" s="1">
        <f t="shared" si="60"/>
        <v>1</v>
      </c>
      <c r="C1283" s="19">
        <v>0.56674768518518526</v>
      </c>
      <c r="D1283">
        <v>0.94899999999999995</v>
      </c>
      <c r="F1283">
        <f t="shared" ref="F1283:F1346" si="61">IF(B1283=30%,1,0)</f>
        <v>0</v>
      </c>
      <c r="G1283">
        <f t="shared" ref="G1283:G1346" si="62">IF(B1283=100%,1,0)</f>
        <v>1</v>
      </c>
    </row>
    <row r="1284" spans="1:7">
      <c r="A1284" s="10">
        <v>43984</v>
      </c>
      <c r="B1284" s="1">
        <f t="shared" si="60"/>
        <v>1</v>
      </c>
      <c r="C1284" s="19">
        <v>0.56685185185185183</v>
      </c>
      <c r="D1284">
        <v>0.95699999999999996</v>
      </c>
      <c r="F1284">
        <f t="shared" si="61"/>
        <v>0</v>
      </c>
      <c r="G1284">
        <f t="shared" si="62"/>
        <v>1</v>
      </c>
    </row>
    <row r="1285" spans="1:7">
      <c r="A1285" s="10">
        <v>43984</v>
      </c>
      <c r="B1285" s="1">
        <f t="shared" si="60"/>
        <v>1</v>
      </c>
      <c r="C1285" s="19">
        <v>0.56696759259259266</v>
      </c>
      <c r="D1285">
        <v>0.90600000000000003</v>
      </c>
      <c r="F1285">
        <f t="shared" si="61"/>
        <v>0</v>
      </c>
      <c r="G1285">
        <f t="shared" si="62"/>
        <v>1</v>
      </c>
    </row>
    <row r="1286" spans="1:7">
      <c r="A1286" s="10">
        <v>43984</v>
      </c>
      <c r="B1286" s="1">
        <f t="shared" si="60"/>
        <v>1</v>
      </c>
      <c r="C1286" s="19">
        <v>0.56708333333333327</v>
      </c>
      <c r="D1286">
        <v>0.91</v>
      </c>
      <c r="F1286">
        <f t="shared" si="61"/>
        <v>0</v>
      </c>
      <c r="G1286">
        <f t="shared" si="62"/>
        <v>1</v>
      </c>
    </row>
    <row r="1287" spans="1:7">
      <c r="A1287" s="10">
        <v>43984</v>
      </c>
      <c r="B1287" s="1">
        <f t="shared" si="60"/>
        <v>1</v>
      </c>
      <c r="C1287" s="19">
        <v>0.56718750000000007</v>
      </c>
      <c r="D1287">
        <v>0.91300000000000003</v>
      </c>
      <c r="F1287">
        <f t="shared" si="61"/>
        <v>0</v>
      </c>
      <c r="G1287">
        <f t="shared" si="62"/>
        <v>1</v>
      </c>
    </row>
    <row r="1288" spans="1:7">
      <c r="A1288" s="10">
        <v>43984</v>
      </c>
      <c r="B1288" s="1">
        <f t="shared" si="60"/>
        <v>1</v>
      </c>
      <c r="C1288" s="19">
        <v>0.56730324074074068</v>
      </c>
      <c r="D1288">
        <v>0.90700000000000003</v>
      </c>
      <c r="F1288">
        <f t="shared" si="61"/>
        <v>0</v>
      </c>
      <c r="G1288">
        <f t="shared" si="62"/>
        <v>1</v>
      </c>
    </row>
    <row r="1289" spans="1:7">
      <c r="A1289" s="10">
        <v>43984</v>
      </c>
      <c r="B1289" s="1">
        <f t="shared" si="60"/>
        <v>1</v>
      </c>
      <c r="C1289" s="19">
        <v>0.56740740740740747</v>
      </c>
      <c r="D1289">
        <v>0.95699999999999996</v>
      </c>
      <c r="F1289">
        <f t="shared" si="61"/>
        <v>0</v>
      </c>
      <c r="G1289">
        <f t="shared" si="62"/>
        <v>1</v>
      </c>
    </row>
    <row r="1290" spans="1:7">
      <c r="A1290" s="10">
        <v>43984</v>
      </c>
      <c r="B1290" s="1">
        <f t="shared" si="60"/>
        <v>1</v>
      </c>
      <c r="C1290" s="19">
        <v>0.56752314814814808</v>
      </c>
      <c r="D1290">
        <v>0.94899999999999995</v>
      </c>
      <c r="F1290">
        <f t="shared" si="61"/>
        <v>0</v>
      </c>
      <c r="G1290">
        <f t="shared" si="62"/>
        <v>1</v>
      </c>
    </row>
    <row r="1291" spans="1:7">
      <c r="A1291" s="10">
        <v>43984</v>
      </c>
      <c r="B1291" s="1">
        <f t="shared" si="60"/>
        <v>1</v>
      </c>
      <c r="C1291" s="19">
        <v>0.56762731481481488</v>
      </c>
      <c r="D1291">
        <v>0.89400000000000002</v>
      </c>
      <c r="F1291">
        <f t="shared" si="61"/>
        <v>0</v>
      </c>
      <c r="G1291">
        <f t="shared" si="62"/>
        <v>1</v>
      </c>
    </row>
    <row r="1292" spans="1:7">
      <c r="A1292" s="10">
        <v>43984</v>
      </c>
      <c r="B1292" s="1">
        <f t="shared" si="60"/>
        <v>1</v>
      </c>
      <c r="C1292" s="19">
        <v>0.56774305555555549</v>
      </c>
      <c r="D1292">
        <v>0.93700000000000006</v>
      </c>
      <c r="F1292">
        <f t="shared" si="61"/>
        <v>0</v>
      </c>
      <c r="G1292">
        <f t="shared" si="62"/>
        <v>1</v>
      </c>
    </row>
    <row r="1293" spans="1:7">
      <c r="A1293" s="10">
        <v>43984</v>
      </c>
      <c r="B1293" s="1">
        <f t="shared" si="60"/>
        <v>1</v>
      </c>
      <c r="C1293" s="19">
        <v>0.56784722222222228</v>
      </c>
      <c r="D1293">
        <v>0.94599999999999995</v>
      </c>
      <c r="F1293">
        <f t="shared" si="61"/>
        <v>0</v>
      </c>
      <c r="G1293">
        <f t="shared" si="62"/>
        <v>1</v>
      </c>
    </row>
    <row r="1294" spans="1:7">
      <c r="A1294" s="10">
        <v>43984</v>
      </c>
      <c r="B1294" s="1">
        <f t="shared" si="60"/>
        <v>1</v>
      </c>
      <c r="C1294" s="19">
        <v>0.56796296296296289</v>
      </c>
      <c r="D1294">
        <v>0.91200000000000003</v>
      </c>
      <c r="F1294">
        <f t="shared" si="61"/>
        <v>0</v>
      </c>
      <c r="G1294">
        <f t="shared" si="62"/>
        <v>1</v>
      </c>
    </row>
    <row r="1295" spans="1:7">
      <c r="A1295" s="10">
        <v>43984</v>
      </c>
      <c r="B1295" s="1">
        <f t="shared" si="60"/>
        <v>1</v>
      </c>
      <c r="C1295" s="19">
        <v>0.56806712962962969</v>
      </c>
      <c r="D1295">
        <v>0.92300000000000004</v>
      </c>
      <c r="F1295">
        <f t="shared" si="61"/>
        <v>0</v>
      </c>
      <c r="G1295">
        <f t="shared" si="62"/>
        <v>1</v>
      </c>
    </row>
    <row r="1296" spans="1:7">
      <c r="A1296" s="10">
        <v>43984</v>
      </c>
      <c r="B1296" s="1">
        <f t="shared" si="60"/>
        <v>1</v>
      </c>
      <c r="C1296" s="19">
        <v>0.5681828703703703</v>
      </c>
      <c r="D1296">
        <v>0.89900000000000002</v>
      </c>
      <c r="F1296">
        <f t="shared" si="61"/>
        <v>0</v>
      </c>
      <c r="G1296">
        <f t="shared" si="62"/>
        <v>1</v>
      </c>
    </row>
    <row r="1297" spans="1:7">
      <c r="A1297" s="10">
        <v>43984</v>
      </c>
      <c r="B1297" s="1">
        <f t="shared" si="60"/>
        <v>1</v>
      </c>
      <c r="C1297" s="19">
        <v>0.56829861111111113</v>
      </c>
      <c r="D1297">
        <v>0.94399999999999995</v>
      </c>
      <c r="F1297">
        <f t="shared" si="61"/>
        <v>0</v>
      </c>
      <c r="G1297">
        <f t="shared" si="62"/>
        <v>1</v>
      </c>
    </row>
    <row r="1298" spans="1:7">
      <c r="A1298" s="10">
        <v>43984</v>
      </c>
      <c r="B1298" s="1">
        <f t="shared" si="60"/>
        <v>1</v>
      </c>
      <c r="C1298" s="19">
        <v>0.56840277777777781</v>
      </c>
      <c r="D1298">
        <v>0.91100000000000003</v>
      </c>
      <c r="F1298">
        <f t="shared" si="61"/>
        <v>0</v>
      </c>
      <c r="G1298">
        <f t="shared" si="62"/>
        <v>1</v>
      </c>
    </row>
    <row r="1299" spans="1:7">
      <c r="A1299" s="10">
        <v>43984</v>
      </c>
      <c r="B1299" s="1">
        <f t="shared" si="60"/>
        <v>1</v>
      </c>
      <c r="C1299" s="19">
        <v>0.56851851851851853</v>
      </c>
      <c r="D1299">
        <v>0.90400000000000003</v>
      </c>
      <c r="F1299">
        <f t="shared" si="61"/>
        <v>0</v>
      </c>
      <c r="G1299">
        <f t="shared" si="62"/>
        <v>1</v>
      </c>
    </row>
    <row r="1300" spans="1:7">
      <c r="A1300" s="10">
        <v>43984</v>
      </c>
      <c r="B1300" s="1">
        <f t="shared" si="60"/>
        <v>1</v>
      </c>
      <c r="C1300" s="19">
        <v>0.56862268518518522</v>
      </c>
      <c r="D1300">
        <v>0.94899999999999995</v>
      </c>
      <c r="F1300">
        <f t="shared" si="61"/>
        <v>0</v>
      </c>
      <c r="G1300">
        <f t="shared" si="62"/>
        <v>1</v>
      </c>
    </row>
    <row r="1301" spans="1:7">
      <c r="A1301" s="10">
        <v>43984</v>
      </c>
      <c r="B1301" s="1">
        <f t="shared" si="60"/>
        <v>1</v>
      </c>
      <c r="C1301" s="19">
        <v>0.56873842592592594</v>
      </c>
      <c r="D1301">
        <v>0.92100000000000004</v>
      </c>
      <c r="F1301">
        <f t="shared" si="61"/>
        <v>0</v>
      </c>
      <c r="G1301">
        <f t="shared" si="62"/>
        <v>1</v>
      </c>
    </row>
    <row r="1302" spans="1:7">
      <c r="A1302" s="10">
        <v>43984</v>
      </c>
      <c r="B1302" s="1">
        <f t="shared" si="60"/>
        <v>1</v>
      </c>
      <c r="C1302" s="19">
        <v>0.56884259259259262</v>
      </c>
      <c r="D1302">
        <v>0.95099999999999996</v>
      </c>
      <c r="F1302">
        <f t="shared" si="61"/>
        <v>0</v>
      </c>
      <c r="G1302">
        <f t="shared" si="62"/>
        <v>1</v>
      </c>
    </row>
    <row r="1303" spans="1:7">
      <c r="A1303" s="10">
        <v>43984</v>
      </c>
      <c r="B1303" s="1">
        <f t="shared" si="60"/>
        <v>1</v>
      </c>
      <c r="C1303" s="19">
        <v>0.56895833333333334</v>
      </c>
      <c r="D1303">
        <v>0.95199999999999996</v>
      </c>
      <c r="F1303">
        <f t="shared" si="61"/>
        <v>0</v>
      </c>
      <c r="G1303">
        <f t="shared" si="62"/>
        <v>1</v>
      </c>
    </row>
    <row r="1304" spans="1:7">
      <c r="A1304" s="10">
        <v>43984</v>
      </c>
      <c r="B1304" s="1">
        <f t="shared" si="60"/>
        <v>1</v>
      </c>
      <c r="C1304" s="19">
        <v>0.56906250000000003</v>
      </c>
      <c r="D1304">
        <v>0.90200000000000002</v>
      </c>
      <c r="F1304">
        <f t="shared" si="61"/>
        <v>0</v>
      </c>
      <c r="G1304">
        <f t="shared" si="62"/>
        <v>1</v>
      </c>
    </row>
    <row r="1305" spans="1:7">
      <c r="A1305" s="10">
        <v>43984</v>
      </c>
      <c r="B1305" s="1">
        <f t="shared" si="60"/>
        <v>1</v>
      </c>
      <c r="C1305" s="19">
        <v>0.56917824074074075</v>
      </c>
      <c r="D1305">
        <v>0.9</v>
      </c>
      <c r="F1305">
        <f t="shared" si="61"/>
        <v>0</v>
      </c>
      <c r="G1305">
        <f t="shared" si="62"/>
        <v>1</v>
      </c>
    </row>
    <row r="1306" spans="1:7">
      <c r="A1306" s="10">
        <v>43984</v>
      </c>
      <c r="B1306" s="1">
        <f t="shared" si="60"/>
        <v>1</v>
      </c>
      <c r="C1306" s="19">
        <v>0.56928240740740743</v>
      </c>
      <c r="D1306">
        <v>0.95099999999999996</v>
      </c>
      <c r="F1306">
        <f t="shared" si="61"/>
        <v>0</v>
      </c>
      <c r="G1306">
        <f t="shared" si="62"/>
        <v>1</v>
      </c>
    </row>
    <row r="1307" spans="1:7">
      <c r="A1307" s="10">
        <v>43984</v>
      </c>
      <c r="B1307" s="1">
        <f t="shared" si="60"/>
        <v>1</v>
      </c>
      <c r="C1307" s="19">
        <v>0.56939814814814815</v>
      </c>
      <c r="D1307">
        <v>0.94499999999999995</v>
      </c>
      <c r="F1307">
        <f t="shared" si="61"/>
        <v>0</v>
      </c>
      <c r="G1307">
        <f t="shared" si="62"/>
        <v>1</v>
      </c>
    </row>
    <row r="1308" spans="1:7">
      <c r="A1308" s="10">
        <v>43984</v>
      </c>
      <c r="B1308" s="1">
        <f t="shared" si="60"/>
        <v>1</v>
      </c>
      <c r="C1308" s="19">
        <v>0.56951388888888888</v>
      </c>
      <c r="D1308">
        <v>0.89900000000000002</v>
      </c>
      <c r="F1308">
        <f t="shared" si="61"/>
        <v>0</v>
      </c>
      <c r="G1308">
        <f t="shared" si="62"/>
        <v>1</v>
      </c>
    </row>
    <row r="1309" spans="1:7">
      <c r="A1309" s="10">
        <v>43984</v>
      </c>
      <c r="B1309" s="1">
        <f t="shared" si="60"/>
        <v>1</v>
      </c>
      <c r="C1309" s="19">
        <v>0.56961805555555556</v>
      </c>
      <c r="D1309">
        <v>0.90100000000000002</v>
      </c>
      <c r="F1309">
        <f t="shared" si="61"/>
        <v>0</v>
      </c>
      <c r="G1309">
        <f t="shared" si="62"/>
        <v>1</v>
      </c>
    </row>
    <row r="1310" spans="1:7">
      <c r="A1310" s="10">
        <v>43984</v>
      </c>
      <c r="B1310" s="1">
        <f t="shared" si="60"/>
        <v>1</v>
      </c>
      <c r="C1310" s="19">
        <v>0.56973379629629628</v>
      </c>
      <c r="D1310">
        <v>0.92700000000000005</v>
      </c>
      <c r="F1310">
        <f t="shared" si="61"/>
        <v>0</v>
      </c>
      <c r="G1310">
        <f t="shared" si="62"/>
        <v>1</v>
      </c>
    </row>
    <row r="1311" spans="1:7">
      <c r="A1311" s="10">
        <v>43984</v>
      </c>
      <c r="B1311" s="1">
        <f t="shared" si="60"/>
        <v>1</v>
      </c>
      <c r="C1311" s="19">
        <v>0.56983796296296296</v>
      </c>
      <c r="D1311">
        <v>0.93300000000000005</v>
      </c>
      <c r="F1311">
        <f t="shared" si="61"/>
        <v>0</v>
      </c>
      <c r="G1311">
        <f t="shared" si="62"/>
        <v>1</v>
      </c>
    </row>
    <row r="1312" spans="1:7">
      <c r="A1312" s="10">
        <v>43984</v>
      </c>
      <c r="B1312" s="1">
        <f t="shared" si="60"/>
        <v>1</v>
      </c>
      <c r="C1312" s="19">
        <v>0.56995370370370368</v>
      </c>
      <c r="D1312">
        <v>0.94699999999999995</v>
      </c>
      <c r="F1312">
        <f t="shared" si="61"/>
        <v>0</v>
      </c>
      <c r="G1312">
        <f t="shared" si="62"/>
        <v>1</v>
      </c>
    </row>
    <row r="1313" spans="1:7">
      <c r="A1313" s="10">
        <v>43984</v>
      </c>
      <c r="B1313" s="1">
        <f t="shared" si="60"/>
        <v>1</v>
      </c>
      <c r="C1313" s="19">
        <v>0.57005787037037037</v>
      </c>
      <c r="D1313">
        <v>0.95099999999999996</v>
      </c>
      <c r="F1313">
        <f t="shared" si="61"/>
        <v>0</v>
      </c>
      <c r="G1313">
        <f t="shared" si="62"/>
        <v>1</v>
      </c>
    </row>
    <row r="1314" spans="1:7">
      <c r="A1314" s="10">
        <v>43984</v>
      </c>
      <c r="B1314" s="1">
        <f t="shared" si="60"/>
        <v>1</v>
      </c>
      <c r="C1314" s="19">
        <v>0.57017361111111109</v>
      </c>
      <c r="D1314">
        <v>0.93899999999999995</v>
      </c>
      <c r="F1314">
        <f t="shared" si="61"/>
        <v>0</v>
      </c>
      <c r="G1314">
        <f t="shared" si="62"/>
        <v>1</v>
      </c>
    </row>
    <row r="1315" spans="1:7">
      <c r="A1315" s="10">
        <v>43984</v>
      </c>
      <c r="B1315" s="1">
        <f t="shared" si="60"/>
        <v>1</v>
      </c>
      <c r="C1315" s="19">
        <v>0.57027777777777777</v>
      </c>
      <c r="D1315">
        <v>0.91300000000000003</v>
      </c>
      <c r="F1315">
        <f t="shared" si="61"/>
        <v>0</v>
      </c>
      <c r="G1315">
        <f t="shared" si="62"/>
        <v>1</v>
      </c>
    </row>
    <row r="1316" spans="1:7">
      <c r="A1316" s="10">
        <v>43984</v>
      </c>
      <c r="B1316" s="1">
        <f t="shared" si="60"/>
        <v>1</v>
      </c>
      <c r="C1316" s="19">
        <v>0.57039351851851849</v>
      </c>
      <c r="D1316">
        <v>0.90600000000000003</v>
      </c>
      <c r="F1316">
        <f t="shared" si="61"/>
        <v>0</v>
      </c>
      <c r="G1316">
        <f t="shared" si="62"/>
        <v>1</v>
      </c>
    </row>
    <row r="1317" spans="1:7">
      <c r="A1317" s="10">
        <v>43984</v>
      </c>
      <c r="B1317" s="1">
        <f t="shared" si="60"/>
        <v>1</v>
      </c>
      <c r="C1317" s="19">
        <v>0.57049768518518518</v>
      </c>
      <c r="D1317">
        <v>0.95</v>
      </c>
      <c r="F1317">
        <f t="shared" si="61"/>
        <v>0</v>
      </c>
      <c r="G1317">
        <f t="shared" si="62"/>
        <v>1</v>
      </c>
    </row>
    <row r="1318" spans="1:7">
      <c r="A1318" s="10">
        <v>43984</v>
      </c>
      <c r="B1318" s="1">
        <f t="shared" si="60"/>
        <v>1</v>
      </c>
      <c r="C1318" s="19">
        <v>0.5706134259259259</v>
      </c>
      <c r="D1318">
        <v>0.90200000000000002</v>
      </c>
      <c r="F1318">
        <f t="shared" si="61"/>
        <v>0</v>
      </c>
      <c r="G1318">
        <f t="shared" si="62"/>
        <v>1</v>
      </c>
    </row>
    <row r="1319" spans="1:7">
      <c r="A1319" s="10">
        <v>43984</v>
      </c>
      <c r="B1319" s="1">
        <f t="shared" si="60"/>
        <v>1</v>
      </c>
      <c r="C1319" s="19">
        <v>0.57071759259259258</v>
      </c>
      <c r="D1319">
        <v>0.95199999999999996</v>
      </c>
      <c r="F1319">
        <f t="shared" si="61"/>
        <v>0</v>
      </c>
      <c r="G1319">
        <f t="shared" si="62"/>
        <v>1</v>
      </c>
    </row>
    <row r="1320" spans="1:7">
      <c r="A1320" s="10">
        <v>43984</v>
      </c>
      <c r="B1320" s="1">
        <f t="shared" si="60"/>
        <v>1</v>
      </c>
      <c r="C1320" s="19">
        <v>0.5708333333333333</v>
      </c>
      <c r="D1320">
        <v>0.93500000000000005</v>
      </c>
      <c r="F1320">
        <f t="shared" si="61"/>
        <v>0</v>
      </c>
      <c r="G1320">
        <f t="shared" si="62"/>
        <v>1</v>
      </c>
    </row>
    <row r="1321" spans="1:7">
      <c r="A1321" s="10">
        <v>43984</v>
      </c>
      <c r="B1321" s="1">
        <f t="shared" si="60"/>
        <v>1</v>
      </c>
      <c r="C1321" s="19">
        <v>0.57094907407407403</v>
      </c>
      <c r="D1321">
        <v>0.92300000000000004</v>
      </c>
      <c r="F1321">
        <f t="shared" si="61"/>
        <v>0</v>
      </c>
      <c r="G1321">
        <f t="shared" si="62"/>
        <v>1</v>
      </c>
    </row>
    <row r="1322" spans="1:7">
      <c r="A1322" s="10">
        <v>43984</v>
      </c>
      <c r="B1322" s="1">
        <f t="shared" si="60"/>
        <v>1</v>
      </c>
      <c r="C1322" s="19">
        <v>0.57105324074074071</v>
      </c>
      <c r="D1322">
        <v>0.89300000000000002</v>
      </c>
      <c r="F1322">
        <f t="shared" si="61"/>
        <v>0</v>
      </c>
      <c r="G1322">
        <f t="shared" si="62"/>
        <v>1</v>
      </c>
    </row>
    <row r="1323" spans="1:7">
      <c r="A1323" s="10">
        <v>43984</v>
      </c>
      <c r="B1323" s="1">
        <f t="shared" si="60"/>
        <v>1</v>
      </c>
      <c r="C1323" s="19">
        <v>0.57116898148148143</v>
      </c>
      <c r="D1323">
        <v>0.90400000000000003</v>
      </c>
      <c r="F1323">
        <f t="shared" si="61"/>
        <v>0</v>
      </c>
      <c r="G1323">
        <f t="shared" si="62"/>
        <v>1</v>
      </c>
    </row>
    <row r="1324" spans="1:7">
      <c r="A1324" s="10">
        <v>43984</v>
      </c>
      <c r="B1324" s="1">
        <f t="shared" si="60"/>
        <v>1</v>
      </c>
      <c r="C1324" s="19">
        <v>0.57127314814814811</v>
      </c>
      <c r="D1324">
        <v>0.90800000000000003</v>
      </c>
      <c r="F1324">
        <f t="shared" si="61"/>
        <v>0</v>
      </c>
      <c r="G1324">
        <f t="shared" si="62"/>
        <v>1</v>
      </c>
    </row>
    <row r="1325" spans="1:7">
      <c r="A1325" s="10">
        <v>43984</v>
      </c>
      <c r="B1325" s="1">
        <f t="shared" si="60"/>
        <v>1</v>
      </c>
      <c r="C1325" s="19">
        <v>0.57138888888888884</v>
      </c>
      <c r="D1325">
        <v>0.89400000000000002</v>
      </c>
      <c r="F1325">
        <f t="shared" si="61"/>
        <v>0</v>
      </c>
      <c r="G1325">
        <f t="shared" si="62"/>
        <v>1</v>
      </c>
    </row>
    <row r="1326" spans="1:7">
      <c r="A1326" s="10">
        <v>43984</v>
      </c>
      <c r="B1326" s="1">
        <f t="shared" si="60"/>
        <v>1</v>
      </c>
      <c r="C1326" s="19">
        <v>0.57149305555555563</v>
      </c>
      <c r="D1326">
        <v>0.94299999999999995</v>
      </c>
      <c r="F1326">
        <f t="shared" si="61"/>
        <v>0</v>
      </c>
      <c r="G1326">
        <f t="shared" si="62"/>
        <v>1</v>
      </c>
    </row>
    <row r="1327" spans="1:7">
      <c r="A1327" s="10">
        <v>43984</v>
      </c>
      <c r="B1327" s="1">
        <f t="shared" si="60"/>
        <v>0.3</v>
      </c>
      <c r="C1327" s="19">
        <v>0.57160879629629624</v>
      </c>
      <c r="D1327">
        <v>0.53200000000000003</v>
      </c>
      <c r="F1327">
        <f t="shared" si="61"/>
        <v>1</v>
      </c>
      <c r="G1327">
        <f t="shared" si="62"/>
        <v>0</v>
      </c>
    </row>
    <row r="1328" spans="1:7">
      <c r="A1328" s="10">
        <v>43984</v>
      </c>
      <c r="B1328" s="1">
        <f t="shared" si="60"/>
        <v>1</v>
      </c>
      <c r="C1328" s="19">
        <v>0.57171296296296303</v>
      </c>
      <c r="D1328">
        <v>0.91900000000000004</v>
      </c>
      <c r="F1328">
        <f t="shared" si="61"/>
        <v>0</v>
      </c>
      <c r="G1328">
        <f t="shared" si="62"/>
        <v>1</v>
      </c>
    </row>
    <row r="1329" spans="1:7">
      <c r="A1329" s="10">
        <v>43984</v>
      </c>
      <c r="B1329" s="1">
        <f t="shared" si="60"/>
        <v>1</v>
      </c>
      <c r="C1329" s="19">
        <v>0.57182870370370364</v>
      </c>
      <c r="D1329">
        <v>0.93200000000000005</v>
      </c>
      <c r="F1329">
        <f t="shared" si="61"/>
        <v>0</v>
      </c>
      <c r="G1329">
        <f t="shared" si="62"/>
        <v>1</v>
      </c>
    </row>
    <row r="1330" spans="1:7">
      <c r="A1330" s="10">
        <v>43984</v>
      </c>
      <c r="B1330" s="1">
        <f t="shared" si="60"/>
        <v>1</v>
      </c>
      <c r="C1330" s="19">
        <v>0.57193287037037044</v>
      </c>
      <c r="D1330">
        <v>0.95599999999999996</v>
      </c>
      <c r="F1330">
        <f t="shared" si="61"/>
        <v>0</v>
      </c>
      <c r="G1330">
        <f t="shared" si="62"/>
        <v>1</v>
      </c>
    </row>
    <row r="1331" spans="1:7">
      <c r="A1331" s="10">
        <v>43984</v>
      </c>
      <c r="B1331" s="1">
        <f t="shared" si="60"/>
        <v>0.3</v>
      </c>
      <c r="C1331" s="19">
        <v>0.57204861111111105</v>
      </c>
      <c r="D1331">
        <v>0.55300000000000005</v>
      </c>
      <c r="F1331">
        <f t="shared" si="61"/>
        <v>1</v>
      </c>
      <c r="G1331">
        <f t="shared" si="62"/>
        <v>0</v>
      </c>
    </row>
    <row r="1332" spans="1:7">
      <c r="A1332" s="10">
        <v>43984</v>
      </c>
      <c r="B1332" s="1">
        <f t="shared" si="60"/>
        <v>1</v>
      </c>
      <c r="C1332" s="19">
        <v>0.57216435185185188</v>
      </c>
      <c r="D1332">
        <v>0.89300000000000002</v>
      </c>
      <c r="F1332">
        <f t="shared" si="61"/>
        <v>0</v>
      </c>
      <c r="G1332">
        <f t="shared" si="62"/>
        <v>1</v>
      </c>
    </row>
    <row r="1333" spans="1:7">
      <c r="A1333" s="10">
        <v>43984</v>
      </c>
      <c r="B1333" s="1">
        <f t="shared" si="60"/>
        <v>1</v>
      </c>
      <c r="C1333" s="19">
        <v>0.57226851851851845</v>
      </c>
      <c r="D1333">
        <v>0.94599999999999995</v>
      </c>
      <c r="F1333">
        <f t="shared" si="61"/>
        <v>0</v>
      </c>
      <c r="G1333">
        <f t="shared" si="62"/>
        <v>1</v>
      </c>
    </row>
    <row r="1334" spans="1:7">
      <c r="A1334" s="10">
        <v>43984</v>
      </c>
      <c r="B1334" s="1">
        <f t="shared" si="60"/>
        <v>1</v>
      </c>
      <c r="C1334" s="19">
        <v>0.57238425925925929</v>
      </c>
      <c r="D1334">
        <v>0.92300000000000004</v>
      </c>
      <c r="F1334">
        <f t="shared" si="61"/>
        <v>0</v>
      </c>
      <c r="G1334">
        <f t="shared" si="62"/>
        <v>1</v>
      </c>
    </row>
    <row r="1335" spans="1:7">
      <c r="A1335" s="10">
        <v>43984</v>
      </c>
      <c r="B1335" s="1">
        <f t="shared" si="60"/>
        <v>1</v>
      </c>
      <c r="C1335" s="19">
        <v>0.57248842592592586</v>
      </c>
      <c r="D1335">
        <v>0.92100000000000004</v>
      </c>
      <c r="F1335">
        <f t="shared" si="61"/>
        <v>0</v>
      </c>
      <c r="G1335">
        <f t="shared" si="62"/>
        <v>1</v>
      </c>
    </row>
    <row r="1336" spans="1:7">
      <c r="A1336" s="10">
        <v>43984</v>
      </c>
      <c r="B1336" s="1">
        <f t="shared" si="60"/>
        <v>1</v>
      </c>
      <c r="C1336" s="19">
        <v>0.57260416666666669</v>
      </c>
      <c r="D1336">
        <v>0.97799999999999998</v>
      </c>
      <c r="F1336">
        <f t="shared" si="61"/>
        <v>0</v>
      </c>
      <c r="G1336">
        <f t="shared" si="62"/>
        <v>1</v>
      </c>
    </row>
    <row r="1337" spans="1:7">
      <c r="A1337" s="10">
        <v>43984</v>
      </c>
      <c r="B1337" s="1">
        <f t="shared" si="60"/>
        <v>1</v>
      </c>
      <c r="C1337" s="19">
        <v>0.57270833333333326</v>
      </c>
      <c r="D1337">
        <v>0.89900000000000002</v>
      </c>
      <c r="F1337">
        <f t="shared" si="61"/>
        <v>0</v>
      </c>
      <c r="G1337">
        <f t="shared" si="62"/>
        <v>1</v>
      </c>
    </row>
    <row r="1338" spans="1:7">
      <c r="A1338" s="10">
        <v>43984</v>
      </c>
      <c r="B1338" s="1">
        <f t="shared" si="60"/>
        <v>1</v>
      </c>
      <c r="C1338" s="19">
        <v>0.5728240740740741</v>
      </c>
      <c r="D1338">
        <v>0.92400000000000004</v>
      </c>
      <c r="F1338">
        <f t="shared" si="61"/>
        <v>0</v>
      </c>
      <c r="G1338">
        <f t="shared" si="62"/>
        <v>1</v>
      </c>
    </row>
    <row r="1339" spans="1:7">
      <c r="A1339" s="10">
        <v>43984</v>
      </c>
      <c r="B1339" s="1">
        <f t="shared" ref="B1339:B1402" si="63">IF(D1339&lt;J$5,0,IF(D1339&lt;K$5,30%,100%))</f>
        <v>1</v>
      </c>
      <c r="C1339" s="19">
        <v>0.57292824074074067</v>
      </c>
      <c r="D1339">
        <v>0.90600000000000003</v>
      </c>
      <c r="F1339">
        <f t="shared" si="61"/>
        <v>0</v>
      </c>
      <c r="G1339">
        <f t="shared" si="62"/>
        <v>1</v>
      </c>
    </row>
    <row r="1340" spans="1:7">
      <c r="A1340" s="10">
        <v>43984</v>
      </c>
      <c r="B1340" s="1">
        <f t="shared" si="63"/>
        <v>1</v>
      </c>
      <c r="C1340" s="19">
        <v>0.5730439814814815</v>
      </c>
      <c r="D1340">
        <v>0.95499999999999996</v>
      </c>
      <c r="F1340">
        <f t="shared" si="61"/>
        <v>0</v>
      </c>
      <c r="G1340">
        <f t="shared" si="62"/>
        <v>1</v>
      </c>
    </row>
    <row r="1341" spans="1:7">
      <c r="A1341" s="10">
        <v>43984</v>
      </c>
      <c r="B1341" s="1">
        <f t="shared" si="63"/>
        <v>1</v>
      </c>
      <c r="C1341" s="19">
        <v>0.57314814814814818</v>
      </c>
      <c r="D1341">
        <v>0.92700000000000005</v>
      </c>
      <c r="F1341">
        <f t="shared" si="61"/>
        <v>0</v>
      </c>
      <c r="G1341">
        <f t="shared" si="62"/>
        <v>1</v>
      </c>
    </row>
    <row r="1342" spans="1:7">
      <c r="A1342" s="10">
        <v>43984</v>
      </c>
      <c r="B1342" s="1">
        <f t="shared" si="63"/>
        <v>1</v>
      </c>
      <c r="C1342" s="19">
        <v>0.57326388888888891</v>
      </c>
      <c r="D1342">
        <v>0.91200000000000003</v>
      </c>
      <c r="F1342">
        <f t="shared" si="61"/>
        <v>0</v>
      </c>
      <c r="G1342">
        <f t="shared" si="62"/>
        <v>1</v>
      </c>
    </row>
    <row r="1343" spans="1:7">
      <c r="A1343" s="10">
        <v>43984</v>
      </c>
      <c r="B1343" s="1">
        <f t="shared" si="63"/>
        <v>0.3</v>
      </c>
      <c r="C1343" s="19">
        <v>0.57337962962962963</v>
      </c>
      <c r="D1343">
        <v>0.57599999999999996</v>
      </c>
      <c r="F1343">
        <f t="shared" si="61"/>
        <v>1</v>
      </c>
      <c r="G1343">
        <f t="shared" si="62"/>
        <v>0</v>
      </c>
    </row>
    <row r="1344" spans="1:7">
      <c r="A1344" s="10">
        <v>43984</v>
      </c>
      <c r="B1344" s="1">
        <f t="shared" si="63"/>
        <v>1</v>
      </c>
      <c r="C1344" s="19">
        <v>0.57348379629629631</v>
      </c>
      <c r="D1344">
        <v>0.91300000000000003</v>
      </c>
      <c r="F1344">
        <f t="shared" si="61"/>
        <v>0</v>
      </c>
      <c r="G1344">
        <f t="shared" si="62"/>
        <v>1</v>
      </c>
    </row>
    <row r="1345" spans="1:7">
      <c r="A1345" s="10">
        <v>43984</v>
      </c>
      <c r="B1345" s="1">
        <f t="shared" si="63"/>
        <v>1</v>
      </c>
      <c r="C1345" s="19">
        <v>0.57359953703703703</v>
      </c>
      <c r="D1345">
        <v>0.91</v>
      </c>
      <c r="F1345">
        <f t="shared" si="61"/>
        <v>0</v>
      </c>
      <c r="G1345">
        <f t="shared" si="62"/>
        <v>1</v>
      </c>
    </row>
    <row r="1346" spans="1:7">
      <c r="A1346" s="10">
        <v>43984</v>
      </c>
      <c r="B1346" s="1">
        <f t="shared" si="63"/>
        <v>1</v>
      </c>
      <c r="C1346" s="19">
        <v>0.57370370370370372</v>
      </c>
      <c r="D1346">
        <v>0.95199999999999996</v>
      </c>
      <c r="F1346">
        <f t="shared" si="61"/>
        <v>0</v>
      </c>
      <c r="G1346">
        <f t="shared" si="62"/>
        <v>1</v>
      </c>
    </row>
    <row r="1347" spans="1:7">
      <c r="A1347" s="10">
        <v>43984</v>
      </c>
      <c r="B1347" s="1">
        <f t="shared" si="63"/>
        <v>1</v>
      </c>
      <c r="C1347" s="19">
        <v>0.57381944444444444</v>
      </c>
      <c r="D1347">
        <v>0.94899999999999995</v>
      </c>
      <c r="F1347">
        <f t="shared" ref="F1347:F1410" si="64">IF(B1347=30%,1,0)</f>
        <v>0</v>
      </c>
      <c r="G1347">
        <f t="shared" ref="G1347:G1410" si="65">IF(B1347=100%,1,0)</f>
        <v>1</v>
      </c>
    </row>
    <row r="1348" spans="1:7">
      <c r="A1348" s="10">
        <v>43984</v>
      </c>
      <c r="B1348" s="1">
        <f t="shared" si="63"/>
        <v>1</v>
      </c>
      <c r="C1348" s="19">
        <v>0.57392361111111112</v>
      </c>
      <c r="D1348">
        <v>0.91700000000000004</v>
      </c>
      <c r="F1348">
        <f t="shared" si="64"/>
        <v>0</v>
      </c>
      <c r="G1348">
        <f t="shared" si="65"/>
        <v>1</v>
      </c>
    </row>
    <row r="1349" spans="1:7">
      <c r="A1349" s="10">
        <v>43984</v>
      </c>
      <c r="B1349" s="1">
        <f t="shared" si="63"/>
        <v>1</v>
      </c>
      <c r="C1349" s="19">
        <v>0.57403935185185184</v>
      </c>
      <c r="D1349">
        <v>0.90600000000000003</v>
      </c>
      <c r="F1349">
        <f t="shared" si="64"/>
        <v>0</v>
      </c>
      <c r="G1349">
        <f t="shared" si="65"/>
        <v>1</v>
      </c>
    </row>
    <row r="1350" spans="1:7">
      <c r="A1350" s="10">
        <v>43984</v>
      </c>
      <c r="B1350" s="1">
        <f t="shared" si="63"/>
        <v>0.3</v>
      </c>
      <c r="C1350" s="19">
        <v>0.57414351851851853</v>
      </c>
      <c r="D1350">
        <v>0.495</v>
      </c>
      <c r="F1350">
        <f t="shared" si="64"/>
        <v>1</v>
      </c>
      <c r="G1350">
        <f t="shared" si="65"/>
        <v>0</v>
      </c>
    </row>
    <row r="1351" spans="1:7">
      <c r="A1351" s="10">
        <v>43984</v>
      </c>
      <c r="B1351" s="1">
        <f t="shared" si="63"/>
        <v>1</v>
      </c>
      <c r="C1351" s="19">
        <v>0.57425925925925925</v>
      </c>
      <c r="D1351">
        <v>0.90500000000000003</v>
      </c>
      <c r="F1351">
        <f t="shared" si="64"/>
        <v>0</v>
      </c>
      <c r="G1351">
        <f t="shared" si="65"/>
        <v>1</v>
      </c>
    </row>
    <row r="1352" spans="1:7">
      <c r="A1352" s="10">
        <v>43984</v>
      </c>
      <c r="B1352" s="1">
        <f t="shared" si="63"/>
        <v>1</v>
      </c>
      <c r="C1352" s="19">
        <v>0.57436342592592593</v>
      </c>
      <c r="D1352">
        <v>0.95499999999999996</v>
      </c>
      <c r="F1352">
        <f t="shared" si="64"/>
        <v>0</v>
      </c>
      <c r="G1352">
        <f t="shared" si="65"/>
        <v>1</v>
      </c>
    </row>
    <row r="1353" spans="1:7">
      <c r="A1353" s="10">
        <v>43984</v>
      </c>
      <c r="B1353" s="1">
        <f t="shared" si="63"/>
        <v>1</v>
      </c>
      <c r="C1353" s="19">
        <v>0.57447916666666665</v>
      </c>
      <c r="D1353">
        <v>0.95099999999999996</v>
      </c>
      <c r="F1353">
        <f t="shared" si="64"/>
        <v>0</v>
      </c>
      <c r="G1353">
        <f t="shared" si="65"/>
        <v>1</v>
      </c>
    </row>
    <row r="1354" spans="1:7">
      <c r="A1354" s="10">
        <v>43984</v>
      </c>
      <c r="B1354" s="1">
        <f t="shared" si="63"/>
        <v>1</v>
      </c>
      <c r="C1354" s="19">
        <v>0.57458333333333333</v>
      </c>
      <c r="D1354">
        <v>0.91100000000000003</v>
      </c>
      <c r="F1354">
        <f t="shared" si="64"/>
        <v>0</v>
      </c>
      <c r="G1354">
        <f t="shared" si="65"/>
        <v>1</v>
      </c>
    </row>
    <row r="1355" spans="1:7">
      <c r="A1355" s="10">
        <v>43984</v>
      </c>
      <c r="B1355" s="1">
        <f t="shared" si="63"/>
        <v>1</v>
      </c>
      <c r="C1355" s="19">
        <v>0.57469907407407406</v>
      </c>
      <c r="D1355">
        <v>0.88500000000000001</v>
      </c>
      <c r="F1355">
        <f t="shared" si="64"/>
        <v>0</v>
      </c>
      <c r="G1355">
        <f t="shared" si="65"/>
        <v>1</v>
      </c>
    </row>
    <row r="1356" spans="1:7">
      <c r="A1356" s="10">
        <v>43984</v>
      </c>
      <c r="B1356" s="1">
        <f t="shared" si="63"/>
        <v>1</v>
      </c>
      <c r="C1356" s="19">
        <v>0.57481481481481478</v>
      </c>
      <c r="D1356">
        <v>0.94299999999999995</v>
      </c>
      <c r="F1356">
        <f t="shared" si="64"/>
        <v>0</v>
      </c>
      <c r="G1356">
        <f t="shared" si="65"/>
        <v>1</v>
      </c>
    </row>
    <row r="1357" spans="1:7">
      <c r="A1357" s="10">
        <v>43984</v>
      </c>
      <c r="B1357" s="1">
        <f t="shared" si="63"/>
        <v>1</v>
      </c>
      <c r="C1357" s="19">
        <v>0.57491898148148146</v>
      </c>
      <c r="D1357">
        <v>0.94299999999999995</v>
      </c>
      <c r="F1357">
        <f t="shared" si="64"/>
        <v>0</v>
      </c>
      <c r="G1357">
        <f t="shared" si="65"/>
        <v>1</v>
      </c>
    </row>
    <row r="1358" spans="1:7">
      <c r="A1358" s="10">
        <v>43984</v>
      </c>
      <c r="B1358" s="1">
        <f t="shared" si="63"/>
        <v>1</v>
      </c>
      <c r="C1358" s="19">
        <v>0.57503472222222218</v>
      </c>
      <c r="D1358">
        <v>0.94699999999999995</v>
      </c>
      <c r="F1358">
        <f t="shared" si="64"/>
        <v>0</v>
      </c>
      <c r="G1358">
        <f t="shared" si="65"/>
        <v>1</v>
      </c>
    </row>
    <row r="1359" spans="1:7">
      <c r="A1359" s="10">
        <v>43984</v>
      </c>
      <c r="B1359" s="1">
        <f t="shared" si="63"/>
        <v>1</v>
      </c>
      <c r="C1359" s="19">
        <v>0.57513888888888887</v>
      </c>
      <c r="D1359">
        <v>0.95799999999999996</v>
      </c>
      <c r="F1359">
        <f t="shared" si="64"/>
        <v>0</v>
      </c>
      <c r="G1359">
        <f t="shared" si="65"/>
        <v>1</v>
      </c>
    </row>
    <row r="1360" spans="1:7">
      <c r="A1360" s="10">
        <v>43984</v>
      </c>
      <c r="B1360" s="1">
        <f t="shared" si="63"/>
        <v>1</v>
      </c>
      <c r="C1360" s="19">
        <v>0.57525462962962959</v>
      </c>
      <c r="D1360">
        <v>0.90100000000000002</v>
      </c>
      <c r="F1360">
        <f t="shared" si="64"/>
        <v>0</v>
      </c>
      <c r="G1360">
        <f t="shared" si="65"/>
        <v>1</v>
      </c>
    </row>
    <row r="1361" spans="1:7">
      <c r="A1361" s="10">
        <v>43984</v>
      </c>
      <c r="B1361" s="1">
        <f t="shared" si="63"/>
        <v>0.3</v>
      </c>
      <c r="C1361" s="19">
        <v>0.57535879629629627</v>
      </c>
      <c r="D1361">
        <v>0.75600000000000001</v>
      </c>
      <c r="F1361">
        <f t="shared" si="64"/>
        <v>1</v>
      </c>
      <c r="G1361">
        <f t="shared" si="65"/>
        <v>0</v>
      </c>
    </row>
    <row r="1362" spans="1:7">
      <c r="A1362" s="10">
        <v>43984</v>
      </c>
      <c r="B1362" s="1">
        <f t="shared" si="63"/>
        <v>1</v>
      </c>
      <c r="C1362" s="19">
        <v>0.57547453703703699</v>
      </c>
      <c r="D1362">
        <v>0.92200000000000004</v>
      </c>
      <c r="F1362">
        <f t="shared" si="64"/>
        <v>0</v>
      </c>
      <c r="G1362">
        <f t="shared" si="65"/>
        <v>1</v>
      </c>
    </row>
    <row r="1363" spans="1:7">
      <c r="A1363" s="10">
        <v>43984</v>
      </c>
      <c r="B1363" s="1">
        <f t="shared" si="63"/>
        <v>1</v>
      </c>
      <c r="C1363" s="19">
        <v>0.57557870370370368</v>
      </c>
      <c r="D1363">
        <v>0.91500000000000004</v>
      </c>
      <c r="F1363">
        <f t="shared" si="64"/>
        <v>0</v>
      </c>
      <c r="G1363">
        <f t="shared" si="65"/>
        <v>1</v>
      </c>
    </row>
    <row r="1364" spans="1:7">
      <c r="A1364" s="10">
        <v>43984</v>
      </c>
      <c r="B1364" s="1">
        <f t="shared" si="63"/>
        <v>1</v>
      </c>
      <c r="C1364" s="19">
        <v>0.5756944444444444</v>
      </c>
      <c r="D1364">
        <v>0.92800000000000005</v>
      </c>
      <c r="F1364">
        <f t="shared" si="64"/>
        <v>0</v>
      </c>
      <c r="G1364">
        <f t="shared" si="65"/>
        <v>1</v>
      </c>
    </row>
    <row r="1365" spans="1:7">
      <c r="A1365" s="10">
        <v>43984</v>
      </c>
      <c r="B1365" s="1">
        <f t="shared" si="63"/>
        <v>1</v>
      </c>
      <c r="C1365" s="19">
        <v>0.57579861111111108</v>
      </c>
      <c r="D1365">
        <v>0.95499999999999996</v>
      </c>
      <c r="F1365">
        <f t="shared" si="64"/>
        <v>0</v>
      </c>
      <c r="G1365">
        <f t="shared" si="65"/>
        <v>1</v>
      </c>
    </row>
    <row r="1366" spans="1:7">
      <c r="A1366" s="10">
        <v>43984</v>
      </c>
      <c r="B1366" s="1">
        <f t="shared" si="63"/>
        <v>1</v>
      </c>
      <c r="C1366" s="19">
        <v>0.5759143518518518</v>
      </c>
      <c r="D1366">
        <v>0.89100000000000001</v>
      </c>
      <c r="F1366">
        <f t="shared" si="64"/>
        <v>0</v>
      </c>
      <c r="G1366">
        <f t="shared" si="65"/>
        <v>1</v>
      </c>
    </row>
    <row r="1367" spans="1:7">
      <c r="A1367" s="10">
        <v>43984</v>
      </c>
      <c r="B1367" s="1">
        <f t="shared" si="63"/>
        <v>1</v>
      </c>
      <c r="C1367" s="19">
        <v>0.57603009259259264</v>
      </c>
      <c r="D1367">
        <v>0.94</v>
      </c>
      <c r="F1367">
        <f t="shared" si="64"/>
        <v>0</v>
      </c>
      <c r="G1367">
        <f t="shared" si="65"/>
        <v>1</v>
      </c>
    </row>
    <row r="1368" spans="1:7">
      <c r="A1368" s="10">
        <v>43984</v>
      </c>
      <c r="B1368" s="1">
        <f t="shared" si="63"/>
        <v>1</v>
      </c>
      <c r="C1368" s="19">
        <v>0.57613425925925921</v>
      </c>
      <c r="D1368">
        <v>0.95</v>
      </c>
      <c r="F1368">
        <f t="shared" si="64"/>
        <v>0</v>
      </c>
      <c r="G1368">
        <f t="shared" si="65"/>
        <v>1</v>
      </c>
    </row>
    <row r="1369" spans="1:7">
      <c r="A1369" s="10">
        <v>43984</v>
      </c>
      <c r="B1369" s="1">
        <f t="shared" si="63"/>
        <v>1</v>
      </c>
      <c r="C1369" s="19">
        <v>0.57625000000000004</v>
      </c>
      <c r="D1369">
        <v>0.91200000000000003</v>
      </c>
      <c r="F1369">
        <f t="shared" si="64"/>
        <v>0</v>
      </c>
      <c r="G1369">
        <f t="shared" si="65"/>
        <v>1</v>
      </c>
    </row>
    <row r="1370" spans="1:7">
      <c r="A1370" s="10">
        <v>43984</v>
      </c>
      <c r="B1370" s="1">
        <f t="shared" si="63"/>
        <v>1</v>
      </c>
      <c r="C1370" s="19">
        <v>0.57635416666666661</v>
      </c>
      <c r="D1370">
        <v>0.92400000000000004</v>
      </c>
      <c r="F1370">
        <f t="shared" si="64"/>
        <v>0</v>
      </c>
      <c r="G1370">
        <f t="shared" si="65"/>
        <v>1</v>
      </c>
    </row>
    <row r="1371" spans="1:7">
      <c r="A1371" s="10">
        <v>43984</v>
      </c>
      <c r="B1371" s="1">
        <f t="shared" si="63"/>
        <v>1</v>
      </c>
      <c r="C1371" s="19">
        <v>0.57646990740740744</v>
      </c>
      <c r="D1371">
        <v>0.91100000000000003</v>
      </c>
      <c r="F1371">
        <f t="shared" si="64"/>
        <v>0</v>
      </c>
      <c r="G1371">
        <f t="shared" si="65"/>
        <v>1</v>
      </c>
    </row>
    <row r="1372" spans="1:7">
      <c r="A1372" s="10">
        <v>43984</v>
      </c>
      <c r="B1372" s="1">
        <f t="shared" si="63"/>
        <v>1</v>
      </c>
      <c r="C1372" s="19">
        <v>0.57657407407407402</v>
      </c>
      <c r="D1372">
        <v>0.91100000000000003</v>
      </c>
      <c r="F1372">
        <f t="shared" si="64"/>
        <v>0</v>
      </c>
      <c r="G1372">
        <f t="shared" si="65"/>
        <v>1</v>
      </c>
    </row>
    <row r="1373" spans="1:7">
      <c r="A1373" s="10">
        <v>43984</v>
      </c>
      <c r="B1373" s="1">
        <f t="shared" si="63"/>
        <v>0.3</v>
      </c>
      <c r="C1373" s="19">
        <v>0.57668981481481485</v>
      </c>
      <c r="D1373">
        <v>0.61899999999999999</v>
      </c>
      <c r="F1373">
        <f t="shared" si="64"/>
        <v>1</v>
      </c>
      <c r="G1373">
        <f t="shared" si="65"/>
        <v>0</v>
      </c>
    </row>
    <row r="1374" spans="1:7">
      <c r="A1374" s="10">
        <v>43984</v>
      </c>
      <c r="B1374" s="1">
        <f t="shared" si="63"/>
        <v>1</v>
      </c>
      <c r="C1374" s="19">
        <v>0.57679398148148142</v>
      </c>
      <c r="D1374">
        <v>0.89600000000000002</v>
      </c>
      <c r="F1374">
        <f t="shared" si="64"/>
        <v>0</v>
      </c>
      <c r="G1374">
        <f t="shared" si="65"/>
        <v>1</v>
      </c>
    </row>
    <row r="1375" spans="1:7">
      <c r="A1375" s="10">
        <v>43984</v>
      </c>
      <c r="B1375" s="1">
        <f t="shared" si="63"/>
        <v>1</v>
      </c>
      <c r="C1375" s="19">
        <v>0.57690972222222225</v>
      </c>
      <c r="D1375">
        <v>0.95499999999999996</v>
      </c>
      <c r="F1375">
        <f t="shared" si="64"/>
        <v>0</v>
      </c>
      <c r="G1375">
        <f t="shared" si="65"/>
        <v>1</v>
      </c>
    </row>
    <row r="1376" spans="1:7">
      <c r="A1376" s="10">
        <v>43984</v>
      </c>
      <c r="B1376" s="1">
        <f t="shared" si="63"/>
        <v>1</v>
      </c>
      <c r="C1376" s="19">
        <v>0.57701388888888883</v>
      </c>
      <c r="D1376">
        <v>0.91700000000000004</v>
      </c>
      <c r="F1376">
        <f t="shared" si="64"/>
        <v>0</v>
      </c>
      <c r="G1376">
        <f t="shared" si="65"/>
        <v>1</v>
      </c>
    </row>
    <row r="1377" spans="1:7">
      <c r="A1377" s="10">
        <v>43984</v>
      </c>
      <c r="B1377" s="1">
        <f t="shared" si="63"/>
        <v>1</v>
      </c>
      <c r="C1377" s="19">
        <v>0.57712962962962966</v>
      </c>
      <c r="D1377">
        <v>0.95699999999999996</v>
      </c>
      <c r="F1377">
        <f t="shared" si="64"/>
        <v>0</v>
      </c>
      <c r="G1377">
        <f t="shared" si="65"/>
        <v>1</v>
      </c>
    </row>
    <row r="1378" spans="1:7">
      <c r="A1378" s="10">
        <v>43984</v>
      </c>
      <c r="B1378" s="1">
        <f t="shared" si="63"/>
        <v>1</v>
      </c>
      <c r="C1378" s="19">
        <v>0.57724537037037038</v>
      </c>
      <c r="D1378">
        <v>0.96499999999999997</v>
      </c>
      <c r="F1378">
        <f t="shared" si="64"/>
        <v>0</v>
      </c>
      <c r="G1378">
        <f t="shared" si="65"/>
        <v>1</v>
      </c>
    </row>
    <row r="1379" spans="1:7">
      <c r="A1379" s="10">
        <v>43984</v>
      </c>
      <c r="B1379" s="1">
        <f t="shared" si="63"/>
        <v>1</v>
      </c>
      <c r="C1379" s="19">
        <v>0.57734953703703706</v>
      </c>
      <c r="D1379">
        <v>0.95799999999999996</v>
      </c>
      <c r="F1379">
        <f t="shared" si="64"/>
        <v>0</v>
      </c>
      <c r="G1379">
        <f t="shared" si="65"/>
        <v>1</v>
      </c>
    </row>
    <row r="1380" spans="1:7">
      <c r="A1380" s="10">
        <v>43984</v>
      </c>
      <c r="B1380" s="1">
        <f t="shared" si="63"/>
        <v>1</v>
      </c>
      <c r="C1380" s="19">
        <v>0.57746527777777779</v>
      </c>
      <c r="D1380">
        <v>0.92300000000000004</v>
      </c>
      <c r="F1380">
        <f t="shared" si="64"/>
        <v>0</v>
      </c>
      <c r="G1380">
        <f t="shared" si="65"/>
        <v>1</v>
      </c>
    </row>
    <row r="1381" spans="1:7">
      <c r="A1381" s="10">
        <v>43984</v>
      </c>
      <c r="B1381" s="1">
        <f t="shared" si="63"/>
        <v>1</v>
      </c>
      <c r="C1381" s="19">
        <v>0.57756944444444447</v>
      </c>
      <c r="D1381">
        <v>0.92100000000000004</v>
      </c>
      <c r="F1381">
        <f t="shared" si="64"/>
        <v>0</v>
      </c>
      <c r="G1381">
        <f t="shared" si="65"/>
        <v>1</v>
      </c>
    </row>
    <row r="1382" spans="1:7">
      <c r="A1382" s="10">
        <v>43984</v>
      </c>
      <c r="B1382" s="1">
        <f t="shared" si="63"/>
        <v>1</v>
      </c>
      <c r="C1382" s="19">
        <v>0.57768518518518519</v>
      </c>
      <c r="D1382">
        <v>0.94399999999999995</v>
      </c>
      <c r="F1382">
        <f t="shared" si="64"/>
        <v>0</v>
      </c>
      <c r="G1382">
        <f t="shared" si="65"/>
        <v>1</v>
      </c>
    </row>
    <row r="1383" spans="1:7">
      <c r="A1383" s="10">
        <v>43984</v>
      </c>
      <c r="B1383" s="1">
        <f t="shared" si="63"/>
        <v>1</v>
      </c>
      <c r="C1383" s="19">
        <v>0.57778935185185187</v>
      </c>
      <c r="D1383">
        <v>0.94299999999999995</v>
      </c>
      <c r="F1383">
        <f t="shared" si="64"/>
        <v>0</v>
      </c>
      <c r="G1383">
        <f t="shared" si="65"/>
        <v>1</v>
      </c>
    </row>
    <row r="1384" spans="1:7">
      <c r="A1384" s="10">
        <v>43984</v>
      </c>
      <c r="B1384" s="1">
        <f t="shared" si="63"/>
        <v>1</v>
      </c>
      <c r="C1384" s="19">
        <v>0.5779050925925926</v>
      </c>
      <c r="D1384">
        <v>0.88900000000000001</v>
      </c>
      <c r="F1384">
        <f t="shared" si="64"/>
        <v>0</v>
      </c>
      <c r="G1384">
        <f t="shared" si="65"/>
        <v>1</v>
      </c>
    </row>
    <row r="1385" spans="1:7">
      <c r="A1385" s="10">
        <v>43984</v>
      </c>
      <c r="B1385" s="1">
        <f t="shared" si="63"/>
        <v>1</v>
      </c>
      <c r="C1385" s="19">
        <v>0.57800925925925928</v>
      </c>
      <c r="D1385">
        <v>0.89400000000000002</v>
      </c>
      <c r="F1385">
        <f t="shared" si="64"/>
        <v>0</v>
      </c>
      <c r="G1385">
        <f t="shared" si="65"/>
        <v>1</v>
      </c>
    </row>
    <row r="1386" spans="1:7">
      <c r="A1386" s="10">
        <v>43984</v>
      </c>
      <c r="B1386" s="1">
        <f t="shared" si="63"/>
        <v>1</v>
      </c>
      <c r="C1386" s="19">
        <v>0.578125</v>
      </c>
      <c r="D1386">
        <v>0.90100000000000002</v>
      </c>
      <c r="F1386">
        <f t="shared" si="64"/>
        <v>0</v>
      </c>
      <c r="G1386">
        <f t="shared" si="65"/>
        <v>1</v>
      </c>
    </row>
    <row r="1387" spans="1:7">
      <c r="A1387" s="10">
        <v>43984</v>
      </c>
      <c r="B1387" s="1">
        <f t="shared" si="63"/>
        <v>1</v>
      </c>
      <c r="C1387" s="19">
        <v>0.57822916666666668</v>
      </c>
      <c r="D1387">
        <v>0.89600000000000002</v>
      </c>
      <c r="F1387">
        <f t="shared" si="64"/>
        <v>0</v>
      </c>
      <c r="G1387">
        <f t="shared" si="65"/>
        <v>1</v>
      </c>
    </row>
    <row r="1388" spans="1:7">
      <c r="A1388" s="10">
        <v>43984</v>
      </c>
      <c r="B1388" s="1">
        <f t="shared" si="63"/>
        <v>1</v>
      </c>
      <c r="C1388" s="19">
        <v>0.5783449074074074</v>
      </c>
      <c r="D1388">
        <v>0.90500000000000003</v>
      </c>
      <c r="F1388">
        <f t="shared" si="64"/>
        <v>0</v>
      </c>
      <c r="G1388">
        <f t="shared" si="65"/>
        <v>1</v>
      </c>
    </row>
    <row r="1389" spans="1:7">
      <c r="A1389" s="10">
        <v>43984</v>
      </c>
      <c r="B1389" s="1">
        <f t="shared" si="63"/>
        <v>1</v>
      </c>
      <c r="C1389" s="19">
        <v>0.57846064814814813</v>
      </c>
      <c r="D1389">
        <v>0.89100000000000001</v>
      </c>
      <c r="F1389">
        <f t="shared" si="64"/>
        <v>0</v>
      </c>
      <c r="G1389">
        <f t="shared" si="65"/>
        <v>1</v>
      </c>
    </row>
    <row r="1390" spans="1:7">
      <c r="A1390" s="10">
        <v>43984</v>
      </c>
      <c r="B1390" s="1">
        <f t="shared" si="63"/>
        <v>1</v>
      </c>
      <c r="C1390" s="19">
        <v>0.57856481481481481</v>
      </c>
      <c r="D1390">
        <v>0.89700000000000002</v>
      </c>
      <c r="F1390">
        <f t="shared" si="64"/>
        <v>0</v>
      </c>
      <c r="G1390">
        <f t="shared" si="65"/>
        <v>1</v>
      </c>
    </row>
    <row r="1391" spans="1:7">
      <c r="A1391" s="10">
        <v>43984</v>
      </c>
      <c r="B1391" s="1">
        <f t="shared" si="63"/>
        <v>0.3</v>
      </c>
      <c r="C1391" s="19">
        <v>0.57868055555555553</v>
      </c>
      <c r="D1391">
        <v>0.60599999999999998</v>
      </c>
      <c r="F1391">
        <f t="shared" si="64"/>
        <v>1</v>
      </c>
      <c r="G1391">
        <f t="shared" si="65"/>
        <v>0</v>
      </c>
    </row>
    <row r="1392" spans="1:7">
      <c r="A1392" s="10">
        <v>43984</v>
      </c>
      <c r="B1392" s="1">
        <f t="shared" si="63"/>
        <v>1</v>
      </c>
      <c r="C1392" s="19">
        <v>0.57878472222222221</v>
      </c>
      <c r="D1392">
        <v>0.92800000000000005</v>
      </c>
      <c r="F1392">
        <f t="shared" si="64"/>
        <v>0</v>
      </c>
      <c r="G1392">
        <f t="shared" si="65"/>
        <v>1</v>
      </c>
    </row>
    <row r="1393" spans="1:7">
      <c r="A1393" s="10">
        <v>43984</v>
      </c>
      <c r="B1393" s="1">
        <f t="shared" si="63"/>
        <v>1</v>
      </c>
      <c r="C1393" s="19">
        <v>0.57890046296296294</v>
      </c>
      <c r="D1393">
        <v>0.95</v>
      </c>
      <c r="F1393">
        <f t="shared" si="64"/>
        <v>0</v>
      </c>
      <c r="G1393">
        <f t="shared" si="65"/>
        <v>1</v>
      </c>
    </row>
    <row r="1394" spans="1:7">
      <c r="A1394" s="10">
        <v>43984</v>
      </c>
      <c r="B1394" s="1">
        <f t="shared" si="63"/>
        <v>1</v>
      </c>
      <c r="C1394" s="19">
        <v>0.57900462962962962</v>
      </c>
      <c r="D1394">
        <v>0.92100000000000004</v>
      </c>
      <c r="F1394">
        <f t="shared" si="64"/>
        <v>0</v>
      </c>
      <c r="G1394">
        <f t="shared" si="65"/>
        <v>1</v>
      </c>
    </row>
    <row r="1395" spans="1:7">
      <c r="A1395" s="10">
        <v>43984</v>
      </c>
      <c r="B1395" s="1">
        <f t="shared" si="63"/>
        <v>1</v>
      </c>
      <c r="C1395" s="19">
        <v>0.57912037037037034</v>
      </c>
      <c r="D1395">
        <v>0.93300000000000005</v>
      </c>
      <c r="F1395">
        <f t="shared" si="64"/>
        <v>0</v>
      </c>
      <c r="G1395">
        <f t="shared" si="65"/>
        <v>1</v>
      </c>
    </row>
    <row r="1396" spans="1:7">
      <c r="A1396" s="10">
        <v>43984</v>
      </c>
      <c r="B1396" s="1">
        <f t="shared" si="63"/>
        <v>0.3</v>
      </c>
      <c r="C1396" s="19">
        <v>0.57922453703703702</v>
      </c>
      <c r="D1396">
        <v>0.495</v>
      </c>
      <c r="F1396">
        <f t="shared" si="64"/>
        <v>1</v>
      </c>
      <c r="G1396">
        <f t="shared" si="65"/>
        <v>0</v>
      </c>
    </row>
    <row r="1397" spans="1:7">
      <c r="A1397" s="10">
        <v>43984</v>
      </c>
      <c r="B1397" s="1">
        <f t="shared" si="63"/>
        <v>1</v>
      </c>
      <c r="C1397" s="19">
        <v>0.57934027777777775</v>
      </c>
      <c r="D1397">
        <v>0.90800000000000003</v>
      </c>
      <c r="F1397">
        <f t="shared" si="64"/>
        <v>0</v>
      </c>
      <c r="G1397">
        <f t="shared" si="65"/>
        <v>1</v>
      </c>
    </row>
    <row r="1398" spans="1:7">
      <c r="A1398" s="10">
        <v>43984</v>
      </c>
      <c r="B1398" s="1">
        <f t="shared" si="63"/>
        <v>1</v>
      </c>
      <c r="C1398" s="19">
        <v>0.57944444444444443</v>
      </c>
      <c r="D1398">
        <v>0.93500000000000005</v>
      </c>
      <c r="F1398">
        <f t="shared" si="64"/>
        <v>0</v>
      </c>
      <c r="G1398">
        <f t="shared" si="65"/>
        <v>1</v>
      </c>
    </row>
    <row r="1399" spans="1:7">
      <c r="A1399" s="10">
        <v>43984</v>
      </c>
      <c r="B1399" s="1">
        <f t="shared" si="63"/>
        <v>1</v>
      </c>
      <c r="C1399" s="19">
        <v>0.57956018518518515</v>
      </c>
      <c r="D1399">
        <v>0.88900000000000001</v>
      </c>
      <c r="F1399">
        <f t="shared" si="64"/>
        <v>0</v>
      </c>
      <c r="G1399">
        <f t="shared" si="65"/>
        <v>1</v>
      </c>
    </row>
    <row r="1400" spans="1:7">
      <c r="A1400" s="10">
        <v>43984</v>
      </c>
      <c r="B1400" s="1">
        <f t="shared" si="63"/>
        <v>1</v>
      </c>
      <c r="C1400" s="19">
        <v>0.57966435185185183</v>
      </c>
      <c r="D1400">
        <v>0.89600000000000002</v>
      </c>
      <c r="F1400">
        <f t="shared" si="64"/>
        <v>0</v>
      </c>
      <c r="G1400">
        <f t="shared" si="65"/>
        <v>1</v>
      </c>
    </row>
    <row r="1401" spans="1:7">
      <c r="A1401" s="10">
        <v>43984</v>
      </c>
      <c r="B1401" s="1">
        <f t="shared" si="63"/>
        <v>1</v>
      </c>
      <c r="C1401" s="19">
        <v>0.57978009259259256</v>
      </c>
      <c r="D1401">
        <v>0.89700000000000002</v>
      </c>
      <c r="F1401">
        <f t="shared" si="64"/>
        <v>0</v>
      </c>
      <c r="G1401">
        <f t="shared" si="65"/>
        <v>1</v>
      </c>
    </row>
    <row r="1402" spans="1:7">
      <c r="A1402" s="10">
        <v>43984</v>
      </c>
      <c r="B1402" s="1">
        <f t="shared" si="63"/>
        <v>1</v>
      </c>
      <c r="C1402" s="19">
        <v>0.57989583333333339</v>
      </c>
      <c r="D1402">
        <v>0.93</v>
      </c>
      <c r="F1402">
        <f t="shared" si="64"/>
        <v>0</v>
      </c>
      <c r="G1402">
        <f t="shared" si="65"/>
        <v>1</v>
      </c>
    </row>
    <row r="1403" spans="1:7">
      <c r="A1403" s="10">
        <v>43984</v>
      </c>
      <c r="B1403" s="1">
        <f t="shared" ref="B1403:B1466" si="66">IF(D1403&lt;J$5,0,IF(D1403&lt;K$5,30%,100%))</f>
        <v>1</v>
      </c>
      <c r="C1403" s="19">
        <v>0.57999999999999996</v>
      </c>
      <c r="D1403">
        <v>0.94899999999999995</v>
      </c>
      <c r="F1403">
        <f t="shared" si="64"/>
        <v>0</v>
      </c>
      <c r="G1403">
        <f t="shared" si="65"/>
        <v>1</v>
      </c>
    </row>
    <row r="1404" spans="1:7">
      <c r="A1404" s="10">
        <v>43984</v>
      </c>
      <c r="B1404" s="1">
        <f t="shared" si="66"/>
        <v>1</v>
      </c>
      <c r="C1404" s="19">
        <v>0.58011574074074079</v>
      </c>
      <c r="D1404">
        <v>0.90500000000000003</v>
      </c>
      <c r="F1404">
        <f t="shared" si="64"/>
        <v>0</v>
      </c>
      <c r="G1404">
        <f t="shared" si="65"/>
        <v>1</v>
      </c>
    </row>
    <row r="1405" spans="1:7">
      <c r="A1405" s="10">
        <v>43984</v>
      </c>
      <c r="B1405" s="1">
        <f t="shared" si="66"/>
        <v>1</v>
      </c>
      <c r="C1405" s="19">
        <v>0.58021990740740736</v>
      </c>
      <c r="D1405">
        <v>0.94299999999999995</v>
      </c>
      <c r="F1405">
        <f t="shared" si="64"/>
        <v>0</v>
      </c>
      <c r="G1405">
        <f t="shared" si="65"/>
        <v>1</v>
      </c>
    </row>
    <row r="1406" spans="1:7">
      <c r="A1406" s="10">
        <v>43984</v>
      </c>
      <c r="B1406" s="1">
        <f t="shared" si="66"/>
        <v>1</v>
      </c>
      <c r="C1406" s="19">
        <v>0.5803356481481482</v>
      </c>
      <c r="D1406">
        <v>0.96899999999999997</v>
      </c>
      <c r="F1406">
        <f t="shared" si="64"/>
        <v>0</v>
      </c>
      <c r="G1406">
        <f t="shared" si="65"/>
        <v>1</v>
      </c>
    </row>
    <row r="1407" spans="1:7">
      <c r="A1407" s="10">
        <v>43984</v>
      </c>
      <c r="B1407" s="1">
        <f t="shared" si="66"/>
        <v>1</v>
      </c>
      <c r="C1407" s="19">
        <v>0.58043981481481477</v>
      </c>
      <c r="D1407">
        <v>0.89100000000000001</v>
      </c>
      <c r="F1407">
        <f t="shared" si="64"/>
        <v>0</v>
      </c>
      <c r="G1407">
        <f t="shared" si="65"/>
        <v>1</v>
      </c>
    </row>
    <row r="1408" spans="1:7">
      <c r="A1408" s="10">
        <v>43984</v>
      </c>
      <c r="B1408" s="1">
        <f t="shared" si="66"/>
        <v>1</v>
      </c>
      <c r="C1408" s="19">
        <v>0.5805555555555556</v>
      </c>
      <c r="D1408">
        <v>0.91100000000000003</v>
      </c>
      <c r="F1408">
        <f t="shared" si="64"/>
        <v>0</v>
      </c>
      <c r="G1408">
        <f t="shared" si="65"/>
        <v>1</v>
      </c>
    </row>
    <row r="1409" spans="1:7">
      <c r="A1409" s="10">
        <v>43984</v>
      </c>
      <c r="B1409" s="1">
        <f t="shared" si="66"/>
        <v>1</v>
      </c>
      <c r="C1409" s="19">
        <v>0.58065972222222217</v>
      </c>
      <c r="D1409">
        <v>0.95499999999999996</v>
      </c>
      <c r="F1409">
        <f t="shared" si="64"/>
        <v>0</v>
      </c>
      <c r="G1409">
        <f t="shared" si="65"/>
        <v>1</v>
      </c>
    </row>
    <row r="1410" spans="1:7">
      <c r="A1410" s="10">
        <v>43984</v>
      </c>
      <c r="B1410" s="1">
        <f t="shared" si="66"/>
        <v>1</v>
      </c>
      <c r="C1410" s="19">
        <v>0.58077546296296301</v>
      </c>
      <c r="D1410">
        <v>0.96199999999999997</v>
      </c>
      <c r="F1410">
        <f t="shared" si="64"/>
        <v>0</v>
      </c>
      <c r="G1410">
        <f t="shared" si="65"/>
        <v>1</v>
      </c>
    </row>
    <row r="1411" spans="1:7">
      <c r="A1411" s="10">
        <v>43984</v>
      </c>
      <c r="B1411" s="1">
        <f t="shared" si="66"/>
        <v>1</v>
      </c>
      <c r="C1411" s="19">
        <v>0.58087962962962958</v>
      </c>
      <c r="D1411">
        <v>0.92200000000000004</v>
      </c>
      <c r="F1411">
        <f t="shared" ref="F1411:F1474" si="67">IF(B1411=30%,1,0)</f>
        <v>0</v>
      </c>
      <c r="G1411">
        <f t="shared" ref="G1411:G1474" si="68">IF(B1411=100%,1,0)</f>
        <v>1</v>
      </c>
    </row>
    <row r="1412" spans="1:7">
      <c r="A1412" s="10">
        <v>43984</v>
      </c>
      <c r="B1412" s="1">
        <f t="shared" si="66"/>
        <v>1</v>
      </c>
      <c r="C1412" s="19">
        <v>0.58099537037037041</v>
      </c>
      <c r="D1412">
        <v>0.94</v>
      </c>
      <c r="F1412">
        <f t="shared" si="67"/>
        <v>0</v>
      </c>
      <c r="G1412">
        <f t="shared" si="68"/>
        <v>1</v>
      </c>
    </row>
    <row r="1413" spans="1:7">
      <c r="A1413" s="10">
        <v>43984</v>
      </c>
      <c r="B1413" s="1">
        <f t="shared" si="66"/>
        <v>1</v>
      </c>
      <c r="C1413" s="19">
        <v>0.58111111111111113</v>
      </c>
      <c r="D1413">
        <v>0.90400000000000003</v>
      </c>
      <c r="F1413">
        <f t="shared" si="67"/>
        <v>0</v>
      </c>
      <c r="G1413">
        <f t="shared" si="68"/>
        <v>1</v>
      </c>
    </row>
    <row r="1414" spans="1:7">
      <c r="A1414" s="10">
        <v>43984</v>
      </c>
      <c r="B1414" s="1">
        <f t="shared" si="66"/>
        <v>1</v>
      </c>
      <c r="C1414" s="19">
        <v>0.58121527777777782</v>
      </c>
      <c r="D1414">
        <v>0.90100000000000002</v>
      </c>
      <c r="F1414">
        <f t="shared" si="67"/>
        <v>0</v>
      </c>
      <c r="G1414">
        <f t="shared" si="68"/>
        <v>1</v>
      </c>
    </row>
    <row r="1415" spans="1:7">
      <c r="A1415" s="10">
        <v>43984</v>
      </c>
      <c r="B1415" s="1">
        <f t="shared" si="66"/>
        <v>1</v>
      </c>
      <c r="C1415" s="19">
        <v>0.58133101851851854</v>
      </c>
      <c r="D1415">
        <v>0.91100000000000003</v>
      </c>
      <c r="F1415">
        <f t="shared" si="67"/>
        <v>0</v>
      </c>
      <c r="G1415">
        <f t="shared" si="68"/>
        <v>1</v>
      </c>
    </row>
    <row r="1416" spans="1:7">
      <c r="A1416" s="10">
        <v>43984</v>
      </c>
      <c r="B1416" s="1">
        <f t="shared" si="66"/>
        <v>1</v>
      </c>
      <c r="C1416" s="19">
        <v>0.58143518518518522</v>
      </c>
      <c r="D1416">
        <v>0.93799999999999994</v>
      </c>
      <c r="F1416">
        <f t="shared" si="67"/>
        <v>0</v>
      </c>
      <c r="G1416">
        <f t="shared" si="68"/>
        <v>1</v>
      </c>
    </row>
    <row r="1417" spans="1:7">
      <c r="A1417" s="10">
        <v>43984</v>
      </c>
      <c r="B1417" s="1">
        <f t="shared" si="66"/>
        <v>1</v>
      </c>
      <c r="C1417" s="19">
        <v>0.58155092592592594</v>
      </c>
      <c r="D1417">
        <v>0.92300000000000004</v>
      </c>
      <c r="F1417">
        <f t="shared" si="67"/>
        <v>0</v>
      </c>
      <c r="G1417">
        <f t="shared" si="68"/>
        <v>1</v>
      </c>
    </row>
    <row r="1418" spans="1:7">
      <c r="A1418" s="10">
        <v>43984</v>
      </c>
      <c r="B1418" s="1">
        <f t="shared" si="66"/>
        <v>1</v>
      </c>
      <c r="C1418" s="19">
        <v>0.58165509259259263</v>
      </c>
      <c r="D1418">
        <v>0.95599999999999996</v>
      </c>
      <c r="F1418">
        <f t="shared" si="67"/>
        <v>0</v>
      </c>
      <c r="G1418">
        <f t="shared" si="68"/>
        <v>1</v>
      </c>
    </row>
    <row r="1419" spans="1:7">
      <c r="A1419" s="10">
        <v>43984</v>
      </c>
      <c r="B1419" s="1">
        <f t="shared" si="66"/>
        <v>0.3</v>
      </c>
      <c r="C1419" s="19">
        <v>0.58177083333333335</v>
      </c>
      <c r="D1419">
        <v>0.61299999999999999</v>
      </c>
      <c r="F1419">
        <f t="shared" si="67"/>
        <v>1</v>
      </c>
      <c r="G1419">
        <f t="shared" si="68"/>
        <v>0</v>
      </c>
    </row>
    <row r="1420" spans="1:7">
      <c r="A1420" s="10">
        <v>43984</v>
      </c>
      <c r="B1420" s="1">
        <f t="shared" si="66"/>
        <v>1</v>
      </c>
      <c r="C1420" s="19">
        <v>0.58187500000000003</v>
      </c>
      <c r="D1420">
        <v>0.93899999999999995</v>
      </c>
      <c r="F1420">
        <f t="shared" si="67"/>
        <v>0</v>
      </c>
      <c r="G1420">
        <f t="shared" si="68"/>
        <v>1</v>
      </c>
    </row>
    <row r="1421" spans="1:7">
      <c r="A1421" s="10">
        <v>43984</v>
      </c>
      <c r="B1421" s="1">
        <f t="shared" si="66"/>
        <v>1</v>
      </c>
      <c r="C1421" s="19">
        <v>0.58199074074074075</v>
      </c>
      <c r="D1421">
        <v>0.95</v>
      </c>
      <c r="F1421">
        <f t="shared" si="67"/>
        <v>0</v>
      </c>
      <c r="G1421">
        <f t="shared" si="68"/>
        <v>1</v>
      </c>
    </row>
    <row r="1422" spans="1:7">
      <c r="A1422" s="10">
        <v>43984</v>
      </c>
      <c r="B1422" s="1">
        <f t="shared" si="66"/>
        <v>1</v>
      </c>
      <c r="C1422" s="19">
        <v>0.58209490740740744</v>
      </c>
      <c r="D1422">
        <v>0.90500000000000003</v>
      </c>
      <c r="F1422">
        <f t="shared" si="67"/>
        <v>0</v>
      </c>
      <c r="G1422">
        <f t="shared" si="68"/>
        <v>1</v>
      </c>
    </row>
    <row r="1423" spans="1:7">
      <c r="A1423" s="10">
        <v>43984</v>
      </c>
      <c r="B1423" s="1">
        <f t="shared" si="66"/>
        <v>1</v>
      </c>
      <c r="C1423" s="19">
        <v>0.58221064814814816</v>
      </c>
      <c r="D1423">
        <v>0.94</v>
      </c>
      <c r="F1423">
        <f t="shared" si="67"/>
        <v>0</v>
      </c>
      <c r="G1423">
        <f t="shared" si="68"/>
        <v>1</v>
      </c>
    </row>
    <row r="1424" spans="1:7">
      <c r="A1424" s="10">
        <v>43984</v>
      </c>
      <c r="B1424" s="1">
        <f t="shared" si="66"/>
        <v>1</v>
      </c>
      <c r="C1424" s="19">
        <v>0.58232638888888888</v>
      </c>
      <c r="D1424">
        <v>0.95099999999999996</v>
      </c>
      <c r="F1424">
        <f t="shared" si="67"/>
        <v>0</v>
      </c>
      <c r="G1424">
        <f t="shared" si="68"/>
        <v>1</v>
      </c>
    </row>
    <row r="1425" spans="1:7">
      <c r="A1425" s="10">
        <v>43984</v>
      </c>
      <c r="B1425" s="1">
        <f t="shared" si="66"/>
        <v>1</v>
      </c>
      <c r="C1425" s="19">
        <v>0.58243055555555556</v>
      </c>
      <c r="D1425">
        <v>0.95099999999999996</v>
      </c>
      <c r="F1425">
        <f t="shared" si="67"/>
        <v>0</v>
      </c>
      <c r="G1425">
        <f t="shared" si="68"/>
        <v>1</v>
      </c>
    </row>
    <row r="1426" spans="1:7">
      <c r="A1426" s="10">
        <v>43984</v>
      </c>
      <c r="B1426" s="1">
        <f t="shared" si="66"/>
        <v>1</v>
      </c>
      <c r="C1426" s="19">
        <v>0.58254629629629628</v>
      </c>
      <c r="D1426">
        <v>0.90400000000000003</v>
      </c>
      <c r="F1426">
        <f t="shared" si="67"/>
        <v>0</v>
      </c>
      <c r="G1426">
        <f t="shared" si="68"/>
        <v>1</v>
      </c>
    </row>
    <row r="1427" spans="1:7">
      <c r="A1427" s="10">
        <v>43984</v>
      </c>
      <c r="B1427" s="1">
        <f t="shared" si="66"/>
        <v>1</v>
      </c>
      <c r="C1427" s="19">
        <v>0.58265046296296297</v>
      </c>
      <c r="D1427">
        <v>0.89300000000000002</v>
      </c>
      <c r="F1427">
        <f t="shared" si="67"/>
        <v>0</v>
      </c>
      <c r="G1427">
        <f t="shared" si="68"/>
        <v>1</v>
      </c>
    </row>
    <row r="1428" spans="1:7">
      <c r="A1428" s="10">
        <v>43984</v>
      </c>
      <c r="B1428" s="1">
        <f t="shared" si="66"/>
        <v>1</v>
      </c>
      <c r="C1428" s="19">
        <v>0.58276620370370369</v>
      </c>
      <c r="D1428">
        <v>0.90100000000000002</v>
      </c>
      <c r="F1428">
        <f t="shared" si="67"/>
        <v>0</v>
      </c>
      <c r="G1428">
        <f t="shared" si="68"/>
        <v>1</v>
      </c>
    </row>
    <row r="1429" spans="1:7">
      <c r="A1429" s="10">
        <v>43984</v>
      </c>
      <c r="B1429" s="1">
        <f t="shared" si="66"/>
        <v>1</v>
      </c>
      <c r="C1429" s="19">
        <v>0.58287037037037037</v>
      </c>
      <c r="D1429">
        <v>0.91</v>
      </c>
      <c r="F1429">
        <f t="shared" si="67"/>
        <v>0</v>
      </c>
      <c r="G1429">
        <f t="shared" si="68"/>
        <v>1</v>
      </c>
    </row>
    <row r="1430" spans="1:7">
      <c r="A1430" s="10">
        <v>43984</v>
      </c>
      <c r="B1430" s="1">
        <f t="shared" si="66"/>
        <v>1</v>
      </c>
      <c r="C1430" s="19">
        <v>0.58298611111111109</v>
      </c>
      <c r="D1430">
        <v>0.96299999999999997</v>
      </c>
      <c r="F1430">
        <f t="shared" si="67"/>
        <v>0</v>
      </c>
      <c r="G1430">
        <f t="shared" si="68"/>
        <v>1</v>
      </c>
    </row>
    <row r="1431" spans="1:7">
      <c r="A1431" s="10">
        <v>43984</v>
      </c>
      <c r="B1431" s="1">
        <f t="shared" si="66"/>
        <v>1</v>
      </c>
      <c r="C1431" s="19">
        <v>0.58309027777777778</v>
      </c>
      <c r="D1431">
        <v>0.89100000000000001</v>
      </c>
      <c r="F1431">
        <f t="shared" si="67"/>
        <v>0</v>
      </c>
      <c r="G1431">
        <f t="shared" si="68"/>
        <v>1</v>
      </c>
    </row>
    <row r="1432" spans="1:7">
      <c r="A1432" s="10">
        <v>43984</v>
      </c>
      <c r="B1432" s="1">
        <f t="shared" si="66"/>
        <v>1</v>
      </c>
      <c r="C1432" s="19">
        <v>0.5832060185185185</v>
      </c>
      <c r="D1432">
        <v>0.94599999999999995</v>
      </c>
      <c r="F1432">
        <f t="shared" si="67"/>
        <v>0</v>
      </c>
      <c r="G1432">
        <f t="shared" si="68"/>
        <v>1</v>
      </c>
    </row>
    <row r="1433" spans="1:7">
      <c r="A1433" s="10">
        <v>43984</v>
      </c>
      <c r="B1433" s="1">
        <f t="shared" si="66"/>
        <v>1</v>
      </c>
      <c r="C1433" s="19">
        <v>0.58331018518518518</v>
      </c>
      <c r="D1433">
        <v>0.90700000000000003</v>
      </c>
      <c r="F1433">
        <f t="shared" si="67"/>
        <v>0</v>
      </c>
      <c r="G1433">
        <f t="shared" si="68"/>
        <v>1</v>
      </c>
    </row>
    <row r="1434" spans="1:7">
      <c r="A1434" s="10">
        <v>43984</v>
      </c>
      <c r="B1434" s="1">
        <f t="shared" si="66"/>
        <v>1</v>
      </c>
      <c r="C1434" s="19">
        <v>0.5834259259259259</v>
      </c>
      <c r="D1434">
        <v>0.95099999999999996</v>
      </c>
      <c r="F1434">
        <f t="shared" si="67"/>
        <v>0</v>
      </c>
      <c r="G1434">
        <f t="shared" si="68"/>
        <v>1</v>
      </c>
    </row>
    <row r="1435" spans="1:7">
      <c r="A1435" s="10">
        <v>43984</v>
      </c>
      <c r="B1435" s="1">
        <f t="shared" si="66"/>
        <v>1</v>
      </c>
      <c r="C1435" s="19">
        <v>0.58354166666666674</v>
      </c>
      <c r="D1435">
        <v>0.93300000000000005</v>
      </c>
      <c r="F1435">
        <f t="shared" si="67"/>
        <v>0</v>
      </c>
      <c r="G1435">
        <f t="shared" si="68"/>
        <v>1</v>
      </c>
    </row>
    <row r="1436" spans="1:7">
      <c r="A1436" s="10">
        <v>43984</v>
      </c>
      <c r="B1436" s="1">
        <f t="shared" si="66"/>
        <v>1</v>
      </c>
      <c r="C1436" s="19">
        <v>0.58364583333333331</v>
      </c>
      <c r="D1436">
        <v>0.90100000000000002</v>
      </c>
      <c r="F1436">
        <f t="shared" si="67"/>
        <v>0</v>
      </c>
      <c r="G1436">
        <f t="shared" si="68"/>
        <v>1</v>
      </c>
    </row>
    <row r="1437" spans="1:7">
      <c r="A1437" s="10">
        <v>43984</v>
      </c>
      <c r="B1437" s="1">
        <f t="shared" si="66"/>
        <v>1</v>
      </c>
      <c r="C1437" s="19">
        <v>0.58376157407407414</v>
      </c>
      <c r="D1437">
        <v>0.94699999999999995</v>
      </c>
      <c r="F1437">
        <f t="shared" si="67"/>
        <v>0</v>
      </c>
      <c r="G1437">
        <f t="shared" si="68"/>
        <v>1</v>
      </c>
    </row>
    <row r="1438" spans="1:7">
      <c r="A1438" s="10">
        <v>43984</v>
      </c>
      <c r="B1438" s="1">
        <f t="shared" si="66"/>
        <v>1</v>
      </c>
      <c r="C1438" s="19">
        <v>0.58386574074074071</v>
      </c>
      <c r="D1438">
        <v>0.90600000000000003</v>
      </c>
      <c r="F1438">
        <f t="shared" si="67"/>
        <v>0</v>
      </c>
      <c r="G1438">
        <f t="shared" si="68"/>
        <v>1</v>
      </c>
    </row>
    <row r="1439" spans="1:7">
      <c r="A1439" s="10">
        <v>43984</v>
      </c>
      <c r="B1439" s="1">
        <f t="shared" si="66"/>
        <v>0.3</v>
      </c>
      <c r="C1439" s="19">
        <v>0.58398148148148155</v>
      </c>
      <c r="D1439">
        <v>0.76600000000000001</v>
      </c>
      <c r="F1439">
        <f t="shared" si="67"/>
        <v>1</v>
      </c>
      <c r="G1439">
        <f t="shared" si="68"/>
        <v>0</v>
      </c>
    </row>
    <row r="1440" spans="1:7">
      <c r="A1440" s="10">
        <v>43984</v>
      </c>
      <c r="B1440" s="1">
        <f t="shared" si="66"/>
        <v>1</v>
      </c>
      <c r="C1440" s="19">
        <v>0.58408564814814812</v>
      </c>
      <c r="D1440">
        <v>0.89900000000000002</v>
      </c>
      <c r="F1440">
        <f t="shared" si="67"/>
        <v>0</v>
      </c>
      <c r="G1440">
        <f t="shared" si="68"/>
        <v>1</v>
      </c>
    </row>
    <row r="1441" spans="1:7">
      <c r="A1441" s="10">
        <v>43984</v>
      </c>
      <c r="B1441" s="1">
        <f t="shared" si="66"/>
        <v>1</v>
      </c>
      <c r="C1441" s="19">
        <v>0.58420138888888895</v>
      </c>
      <c r="D1441">
        <v>0.94699999999999995</v>
      </c>
      <c r="F1441">
        <f t="shared" si="67"/>
        <v>0</v>
      </c>
      <c r="G1441">
        <f t="shared" si="68"/>
        <v>1</v>
      </c>
    </row>
    <row r="1442" spans="1:7">
      <c r="A1442" s="10">
        <v>43984</v>
      </c>
      <c r="B1442" s="1">
        <f t="shared" si="66"/>
        <v>1</v>
      </c>
      <c r="C1442" s="19">
        <v>0.58430555555555552</v>
      </c>
      <c r="D1442">
        <v>0.94699999999999995</v>
      </c>
      <c r="F1442">
        <f t="shared" si="67"/>
        <v>0</v>
      </c>
      <c r="G1442">
        <f t="shared" si="68"/>
        <v>1</v>
      </c>
    </row>
    <row r="1443" spans="1:7">
      <c r="A1443" s="10">
        <v>43984</v>
      </c>
      <c r="B1443" s="1">
        <f t="shared" si="66"/>
        <v>1</v>
      </c>
      <c r="C1443" s="19">
        <v>0.58442129629629636</v>
      </c>
      <c r="D1443">
        <v>0.92800000000000005</v>
      </c>
      <c r="F1443">
        <f t="shared" si="67"/>
        <v>0</v>
      </c>
      <c r="G1443">
        <f t="shared" si="68"/>
        <v>1</v>
      </c>
    </row>
    <row r="1444" spans="1:7">
      <c r="A1444" s="10">
        <v>43984</v>
      </c>
      <c r="B1444" s="1">
        <f t="shared" si="66"/>
        <v>1</v>
      </c>
      <c r="C1444" s="19">
        <v>0.58452546296296293</v>
      </c>
      <c r="D1444">
        <v>0.88900000000000001</v>
      </c>
      <c r="F1444">
        <f t="shared" si="67"/>
        <v>0</v>
      </c>
      <c r="G1444">
        <f t="shared" si="68"/>
        <v>1</v>
      </c>
    </row>
    <row r="1445" spans="1:7">
      <c r="A1445" s="10">
        <v>43984</v>
      </c>
      <c r="B1445" s="1">
        <f t="shared" si="66"/>
        <v>1</v>
      </c>
      <c r="C1445" s="19">
        <v>0.58464120370370376</v>
      </c>
      <c r="D1445">
        <v>0.91500000000000004</v>
      </c>
      <c r="F1445">
        <f t="shared" si="67"/>
        <v>0</v>
      </c>
      <c r="G1445">
        <f t="shared" si="68"/>
        <v>1</v>
      </c>
    </row>
    <row r="1446" spans="1:7">
      <c r="A1446" s="10">
        <v>43984</v>
      </c>
      <c r="B1446" s="1">
        <f t="shared" si="66"/>
        <v>1</v>
      </c>
      <c r="C1446" s="19">
        <v>0.58474537037037033</v>
      </c>
      <c r="D1446">
        <v>0.94899999999999995</v>
      </c>
      <c r="F1446">
        <f t="shared" si="67"/>
        <v>0</v>
      </c>
      <c r="G1446">
        <f t="shared" si="68"/>
        <v>1</v>
      </c>
    </row>
    <row r="1447" spans="1:7">
      <c r="A1447" s="10">
        <v>43984</v>
      </c>
      <c r="B1447" s="1">
        <f t="shared" si="66"/>
        <v>1</v>
      </c>
      <c r="C1447" s="19">
        <v>0.58486111111111116</v>
      </c>
      <c r="D1447">
        <v>0.94399999999999995</v>
      </c>
      <c r="F1447">
        <f t="shared" si="67"/>
        <v>0</v>
      </c>
      <c r="G1447">
        <f t="shared" si="68"/>
        <v>1</v>
      </c>
    </row>
    <row r="1448" spans="1:7">
      <c r="A1448" s="10">
        <v>43984</v>
      </c>
      <c r="B1448" s="1">
        <f t="shared" si="66"/>
        <v>1</v>
      </c>
      <c r="C1448" s="19">
        <v>0.58497685185185189</v>
      </c>
      <c r="D1448">
        <v>0.91900000000000004</v>
      </c>
      <c r="F1448">
        <f t="shared" si="67"/>
        <v>0</v>
      </c>
      <c r="G1448">
        <f t="shared" si="68"/>
        <v>1</v>
      </c>
    </row>
    <row r="1449" spans="1:7">
      <c r="A1449" s="10">
        <v>43984</v>
      </c>
      <c r="B1449" s="1">
        <f t="shared" si="66"/>
        <v>1</v>
      </c>
      <c r="C1449" s="19">
        <v>0.58508101851851857</v>
      </c>
      <c r="D1449">
        <v>0.92600000000000005</v>
      </c>
      <c r="F1449">
        <f t="shared" si="67"/>
        <v>0</v>
      </c>
      <c r="G1449">
        <f t="shared" si="68"/>
        <v>1</v>
      </c>
    </row>
    <row r="1450" spans="1:7">
      <c r="A1450" s="10">
        <v>43984</v>
      </c>
      <c r="B1450" s="1">
        <f t="shared" si="66"/>
        <v>0.3</v>
      </c>
      <c r="C1450" s="19">
        <v>0.58519675925925929</v>
      </c>
      <c r="D1450">
        <v>0.59299999999999997</v>
      </c>
      <c r="F1450">
        <f t="shared" si="67"/>
        <v>1</v>
      </c>
      <c r="G1450">
        <f t="shared" si="68"/>
        <v>0</v>
      </c>
    </row>
    <row r="1451" spans="1:7">
      <c r="A1451" s="10">
        <v>43984</v>
      </c>
      <c r="B1451" s="1">
        <f t="shared" si="66"/>
        <v>1</v>
      </c>
      <c r="C1451" s="19">
        <v>0.58530092592592597</v>
      </c>
      <c r="D1451">
        <v>0.94699999999999995</v>
      </c>
      <c r="F1451">
        <f t="shared" si="67"/>
        <v>0</v>
      </c>
      <c r="G1451">
        <f t="shared" si="68"/>
        <v>1</v>
      </c>
    </row>
    <row r="1452" spans="1:7">
      <c r="A1452" s="10">
        <v>43984</v>
      </c>
      <c r="B1452" s="1">
        <f t="shared" si="66"/>
        <v>1</v>
      </c>
      <c r="C1452" s="19">
        <v>0.5854166666666667</v>
      </c>
      <c r="D1452">
        <v>0.91500000000000004</v>
      </c>
      <c r="F1452">
        <f t="shared" si="67"/>
        <v>0</v>
      </c>
      <c r="G1452">
        <f t="shared" si="68"/>
        <v>1</v>
      </c>
    </row>
    <row r="1453" spans="1:7">
      <c r="A1453" s="10">
        <v>43984</v>
      </c>
      <c r="B1453" s="1">
        <f t="shared" si="66"/>
        <v>1</v>
      </c>
      <c r="C1453" s="19">
        <v>0.58552083333333338</v>
      </c>
      <c r="D1453">
        <v>0.90100000000000002</v>
      </c>
      <c r="F1453">
        <f t="shared" si="67"/>
        <v>0</v>
      </c>
      <c r="G1453">
        <f t="shared" si="68"/>
        <v>1</v>
      </c>
    </row>
    <row r="1454" spans="1:7">
      <c r="A1454" s="10">
        <v>43984</v>
      </c>
      <c r="B1454" s="1">
        <f t="shared" si="66"/>
        <v>1</v>
      </c>
      <c r="C1454" s="19">
        <v>0.5856365740740741</v>
      </c>
      <c r="D1454">
        <v>0.95399999999999996</v>
      </c>
      <c r="F1454">
        <f t="shared" si="67"/>
        <v>0</v>
      </c>
      <c r="G1454">
        <f t="shared" si="68"/>
        <v>1</v>
      </c>
    </row>
    <row r="1455" spans="1:7">
      <c r="A1455" s="10">
        <v>43984</v>
      </c>
      <c r="B1455" s="1">
        <f t="shared" si="66"/>
        <v>1</v>
      </c>
      <c r="C1455" s="19">
        <v>0.58574074074074078</v>
      </c>
      <c r="D1455">
        <v>0.95499999999999996</v>
      </c>
      <c r="F1455">
        <f t="shared" si="67"/>
        <v>0</v>
      </c>
      <c r="G1455">
        <f t="shared" si="68"/>
        <v>1</v>
      </c>
    </row>
    <row r="1456" spans="1:7">
      <c r="A1456" s="10">
        <v>43984</v>
      </c>
      <c r="B1456" s="1">
        <f t="shared" si="66"/>
        <v>1</v>
      </c>
      <c r="C1456" s="19">
        <v>0.58585648148148151</v>
      </c>
      <c r="D1456">
        <v>0.93700000000000006</v>
      </c>
      <c r="F1456">
        <f t="shared" si="67"/>
        <v>0</v>
      </c>
      <c r="G1456">
        <f t="shared" si="68"/>
        <v>1</v>
      </c>
    </row>
    <row r="1457" spans="1:7">
      <c r="A1457" s="10">
        <v>43984</v>
      </c>
      <c r="B1457" s="1">
        <f t="shared" si="66"/>
        <v>1</v>
      </c>
      <c r="C1457" s="19">
        <v>0.58596064814814819</v>
      </c>
      <c r="D1457">
        <v>0.94699999999999995</v>
      </c>
      <c r="F1457">
        <f t="shared" si="67"/>
        <v>0</v>
      </c>
      <c r="G1457">
        <f t="shared" si="68"/>
        <v>1</v>
      </c>
    </row>
    <row r="1458" spans="1:7">
      <c r="A1458" s="10">
        <v>43984</v>
      </c>
      <c r="B1458" s="1">
        <f t="shared" si="66"/>
        <v>0.3</v>
      </c>
      <c r="C1458" s="19">
        <v>0.58607638888888891</v>
      </c>
      <c r="D1458">
        <v>0.52700000000000002</v>
      </c>
      <c r="F1458">
        <f t="shared" si="67"/>
        <v>1</v>
      </c>
      <c r="G1458">
        <f t="shared" si="68"/>
        <v>0</v>
      </c>
    </row>
    <row r="1459" spans="1:7">
      <c r="A1459" s="10">
        <v>43984</v>
      </c>
      <c r="B1459" s="1">
        <f t="shared" si="66"/>
        <v>1</v>
      </c>
      <c r="C1459" s="19">
        <v>0.58619212962962963</v>
      </c>
      <c r="D1459">
        <v>0.93500000000000005</v>
      </c>
      <c r="F1459">
        <f t="shared" si="67"/>
        <v>0</v>
      </c>
      <c r="G1459">
        <f t="shared" si="68"/>
        <v>1</v>
      </c>
    </row>
    <row r="1460" spans="1:7">
      <c r="A1460" s="10">
        <v>43984</v>
      </c>
      <c r="B1460" s="1">
        <f t="shared" si="66"/>
        <v>1</v>
      </c>
      <c r="C1460" s="19">
        <v>0.58629629629629632</v>
      </c>
      <c r="D1460">
        <v>0.95199999999999996</v>
      </c>
      <c r="F1460">
        <f t="shared" si="67"/>
        <v>0</v>
      </c>
      <c r="G1460">
        <f t="shared" si="68"/>
        <v>1</v>
      </c>
    </row>
    <row r="1461" spans="1:7">
      <c r="A1461" s="10">
        <v>43984</v>
      </c>
      <c r="B1461" s="1">
        <f t="shared" si="66"/>
        <v>1</v>
      </c>
      <c r="C1461" s="19">
        <v>0.58641203703703704</v>
      </c>
      <c r="D1461">
        <v>0.91</v>
      </c>
      <c r="F1461">
        <f t="shared" si="67"/>
        <v>0</v>
      </c>
      <c r="G1461">
        <f t="shared" si="68"/>
        <v>1</v>
      </c>
    </row>
    <row r="1462" spans="1:7">
      <c r="A1462" s="10">
        <v>43984</v>
      </c>
      <c r="B1462" s="1">
        <f t="shared" si="66"/>
        <v>1</v>
      </c>
      <c r="C1462" s="19">
        <v>0.58651620370370372</v>
      </c>
      <c r="D1462">
        <v>0.89600000000000002</v>
      </c>
      <c r="F1462">
        <f t="shared" si="67"/>
        <v>0</v>
      </c>
      <c r="G1462">
        <f t="shared" si="68"/>
        <v>1</v>
      </c>
    </row>
    <row r="1463" spans="1:7">
      <c r="A1463" s="10">
        <v>43984</v>
      </c>
      <c r="B1463" s="1">
        <f t="shared" si="66"/>
        <v>1</v>
      </c>
      <c r="C1463" s="19">
        <v>0.58663194444444444</v>
      </c>
      <c r="D1463">
        <v>0.95099999999999996</v>
      </c>
      <c r="F1463">
        <f t="shared" si="67"/>
        <v>0</v>
      </c>
      <c r="G1463">
        <f t="shared" si="68"/>
        <v>1</v>
      </c>
    </row>
    <row r="1464" spans="1:7">
      <c r="A1464" s="10">
        <v>43984</v>
      </c>
      <c r="B1464" s="1">
        <f t="shared" si="66"/>
        <v>0.3</v>
      </c>
      <c r="C1464" s="19">
        <v>0.58673611111111112</v>
      </c>
      <c r="D1464">
        <v>0.84199999999999997</v>
      </c>
      <c r="F1464">
        <f t="shared" si="67"/>
        <v>1</v>
      </c>
      <c r="G1464">
        <f t="shared" si="68"/>
        <v>0</v>
      </c>
    </row>
    <row r="1465" spans="1:7">
      <c r="A1465" s="10">
        <v>43984</v>
      </c>
      <c r="B1465" s="1">
        <f t="shared" si="66"/>
        <v>1</v>
      </c>
      <c r="C1465" s="19">
        <v>0.58685185185185185</v>
      </c>
      <c r="D1465">
        <v>0.93799999999999994</v>
      </c>
      <c r="F1465">
        <f t="shared" si="67"/>
        <v>0</v>
      </c>
      <c r="G1465">
        <f t="shared" si="68"/>
        <v>1</v>
      </c>
    </row>
    <row r="1466" spans="1:7">
      <c r="A1466" s="10">
        <v>43984</v>
      </c>
      <c r="B1466" s="1">
        <f t="shared" si="66"/>
        <v>1</v>
      </c>
      <c r="C1466" s="19">
        <v>0.58695601851851853</v>
      </c>
      <c r="D1466">
        <v>0.90500000000000003</v>
      </c>
      <c r="F1466">
        <f t="shared" si="67"/>
        <v>0</v>
      </c>
      <c r="G1466">
        <f t="shared" si="68"/>
        <v>1</v>
      </c>
    </row>
    <row r="1467" spans="1:7">
      <c r="A1467" s="10">
        <v>43984</v>
      </c>
      <c r="B1467" s="1">
        <f t="shared" ref="B1467:B1530" si="69">IF(D1467&lt;J$5,0,IF(D1467&lt;K$5,30%,100%))</f>
        <v>0.3</v>
      </c>
      <c r="C1467" s="19">
        <v>0.58707175925925925</v>
      </c>
      <c r="D1467">
        <v>0.49199999999999999</v>
      </c>
      <c r="F1467">
        <f t="shared" si="67"/>
        <v>1</v>
      </c>
      <c r="G1467">
        <f t="shared" si="68"/>
        <v>0</v>
      </c>
    </row>
    <row r="1468" spans="1:7">
      <c r="A1468" s="10">
        <v>43984</v>
      </c>
      <c r="B1468" s="1">
        <f t="shared" si="69"/>
        <v>1</v>
      </c>
      <c r="C1468" s="19">
        <v>0.58717592592592593</v>
      </c>
      <c r="D1468">
        <v>0.94299999999999995</v>
      </c>
      <c r="F1468">
        <f t="shared" si="67"/>
        <v>0</v>
      </c>
      <c r="G1468">
        <f t="shared" si="68"/>
        <v>1</v>
      </c>
    </row>
    <row r="1469" spans="1:7">
      <c r="A1469" s="10">
        <v>43984</v>
      </c>
      <c r="B1469" s="1">
        <f t="shared" si="69"/>
        <v>1</v>
      </c>
      <c r="C1469" s="19">
        <v>0.58729166666666666</v>
      </c>
      <c r="D1469">
        <v>0.91100000000000003</v>
      </c>
      <c r="F1469">
        <f t="shared" si="67"/>
        <v>0</v>
      </c>
      <c r="G1469">
        <f t="shared" si="68"/>
        <v>1</v>
      </c>
    </row>
    <row r="1470" spans="1:7">
      <c r="A1470" s="10">
        <v>43984</v>
      </c>
      <c r="B1470" s="1">
        <f t="shared" si="69"/>
        <v>1</v>
      </c>
      <c r="C1470" s="19">
        <v>0.58740740740740738</v>
      </c>
      <c r="D1470">
        <v>0.90100000000000002</v>
      </c>
      <c r="F1470">
        <f t="shared" si="67"/>
        <v>0</v>
      </c>
      <c r="G1470">
        <f t="shared" si="68"/>
        <v>1</v>
      </c>
    </row>
    <row r="1471" spans="1:7">
      <c r="A1471" s="10">
        <v>43984</v>
      </c>
      <c r="B1471" s="1">
        <f t="shared" si="69"/>
        <v>1</v>
      </c>
      <c r="C1471" s="19">
        <v>0.58751157407407406</v>
      </c>
      <c r="D1471">
        <v>0.95</v>
      </c>
      <c r="F1471">
        <f t="shared" si="67"/>
        <v>0</v>
      </c>
      <c r="G1471">
        <f t="shared" si="68"/>
        <v>1</v>
      </c>
    </row>
    <row r="1472" spans="1:7">
      <c r="A1472" s="10">
        <v>43984</v>
      </c>
      <c r="B1472" s="1">
        <f t="shared" si="69"/>
        <v>1</v>
      </c>
      <c r="C1472" s="19">
        <v>0.58762731481481478</v>
      </c>
      <c r="D1472">
        <v>0.94499999999999995</v>
      </c>
      <c r="F1472">
        <f t="shared" si="67"/>
        <v>0</v>
      </c>
      <c r="G1472">
        <f t="shared" si="68"/>
        <v>1</v>
      </c>
    </row>
    <row r="1473" spans="1:7">
      <c r="A1473" s="10">
        <v>43984</v>
      </c>
      <c r="B1473" s="1">
        <f t="shared" si="69"/>
        <v>1</v>
      </c>
      <c r="C1473" s="19">
        <v>0.58773148148148147</v>
      </c>
      <c r="D1473">
        <v>0.91200000000000003</v>
      </c>
      <c r="F1473">
        <f t="shared" si="67"/>
        <v>0</v>
      </c>
      <c r="G1473">
        <f t="shared" si="68"/>
        <v>1</v>
      </c>
    </row>
    <row r="1474" spans="1:7">
      <c r="A1474" s="10">
        <v>43984</v>
      </c>
      <c r="B1474" s="1">
        <f t="shared" si="69"/>
        <v>1</v>
      </c>
      <c r="C1474" s="19">
        <v>0.58784722222222219</v>
      </c>
      <c r="D1474">
        <v>0.90500000000000003</v>
      </c>
      <c r="F1474">
        <f t="shared" si="67"/>
        <v>0</v>
      </c>
      <c r="G1474">
        <f t="shared" si="68"/>
        <v>1</v>
      </c>
    </row>
    <row r="1475" spans="1:7">
      <c r="A1475" s="10">
        <v>43984</v>
      </c>
      <c r="B1475" s="1">
        <f t="shared" si="69"/>
        <v>1</v>
      </c>
      <c r="C1475" s="19">
        <v>0.58795138888888887</v>
      </c>
      <c r="D1475">
        <v>0.92800000000000005</v>
      </c>
      <c r="F1475">
        <f t="shared" ref="F1475:F1538" si="70">IF(B1475=30%,1,0)</f>
        <v>0</v>
      </c>
      <c r="G1475">
        <f t="shared" ref="G1475:G1538" si="71">IF(B1475=100%,1,0)</f>
        <v>1</v>
      </c>
    </row>
    <row r="1476" spans="1:7">
      <c r="A1476" s="10">
        <v>43984</v>
      </c>
      <c r="B1476" s="1">
        <f t="shared" si="69"/>
        <v>1</v>
      </c>
      <c r="C1476" s="19">
        <v>0.5880671296296297</v>
      </c>
      <c r="D1476">
        <v>0.95399999999999996</v>
      </c>
      <c r="F1476">
        <f t="shared" si="70"/>
        <v>0</v>
      </c>
      <c r="G1476">
        <f t="shared" si="71"/>
        <v>1</v>
      </c>
    </row>
    <row r="1477" spans="1:7">
      <c r="A1477" s="10">
        <v>43984</v>
      </c>
      <c r="B1477" s="1">
        <f t="shared" si="69"/>
        <v>1</v>
      </c>
      <c r="C1477" s="19">
        <v>0.58817129629629628</v>
      </c>
      <c r="D1477">
        <v>0.95099999999999996</v>
      </c>
      <c r="F1477">
        <f t="shared" si="70"/>
        <v>0</v>
      </c>
      <c r="G1477">
        <f t="shared" si="71"/>
        <v>1</v>
      </c>
    </row>
    <row r="1478" spans="1:7">
      <c r="A1478" s="10">
        <v>43984</v>
      </c>
      <c r="B1478" s="1">
        <f t="shared" si="69"/>
        <v>1</v>
      </c>
      <c r="C1478" s="19">
        <v>0.58828703703703711</v>
      </c>
      <c r="D1478">
        <v>0.94499999999999995</v>
      </c>
      <c r="F1478">
        <f t="shared" si="70"/>
        <v>0</v>
      </c>
      <c r="G1478">
        <f t="shared" si="71"/>
        <v>1</v>
      </c>
    </row>
    <row r="1479" spans="1:7">
      <c r="A1479" s="10">
        <v>43984</v>
      </c>
      <c r="B1479" s="1">
        <f t="shared" si="69"/>
        <v>1</v>
      </c>
      <c r="C1479" s="19">
        <v>0.58839120370370368</v>
      </c>
      <c r="D1479">
        <v>0.93</v>
      </c>
      <c r="F1479">
        <f t="shared" si="70"/>
        <v>0</v>
      </c>
      <c r="G1479">
        <f t="shared" si="71"/>
        <v>1</v>
      </c>
    </row>
    <row r="1480" spans="1:7">
      <c r="A1480" s="10">
        <v>43984</v>
      </c>
      <c r="B1480" s="1">
        <f t="shared" si="69"/>
        <v>1</v>
      </c>
      <c r="C1480" s="19">
        <v>0.58850694444444451</v>
      </c>
      <c r="D1480">
        <v>0.91900000000000004</v>
      </c>
      <c r="F1480">
        <f t="shared" si="70"/>
        <v>0</v>
      </c>
      <c r="G1480">
        <f t="shared" si="71"/>
        <v>1</v>
      </c>
    </row>
    <row r="1481" spans="1:7">
      <c r="A1481" s="10">
        <v>43984</v>
      </c>
      <c r="B1481" s="1">
        <f t="shared" si="69"/>
        <v>1</v>
      </c>
      <c r="C1481" s="19">
        <v>0.58862268518518512</v>
      </c>
      <c r="D1481">
        <v>0.92900000000000005</v>
      </c>
      <c r="F1481">
        <f t="shared" si="70"/>
        <v>0</v>
      </c>
      <c r="G1481">
        <f t="shared" si="71"/>
        <v>1</v>
      </c>
    </row>
    <row r="1482" spans="1:7">
      <c r="A1482" s="10">
        <v>43984</v>
      </c>
      <c r="B1482" s="1">
        <f t="shared" si="69"/>
        <v>1</v>
      </c>
      <c r="C1482" s="19">
        <v>0.58872685185185192</v>
      </c>
      <c r="D1482">
        <v>0.92300000000000004</v>
      </c>
      <c r="F1482">
        <f t="shared" si="70"/>
        <v>0</v>
      </c>
      <c r="G1482">
        <f t="shared" si="71"/>
        <v>1</v>
      </c>
    </row>
    <row r="1483" spans="1:7">
      <c r="A1483" s="10">
        <v>43984</v>
      </c>
      <c r="B1483" s="1">
        <f t="shared" si="69"/>
        <v>1</v>
      </c>
      <c r="C1483" s="19">
        <v>0.58884259259259253</v>
      </c>
      <c r="D1483">
        <v>0.91800000000000004</v>
      </c>
      <c r="F1483">
        <f t="shared" si="70"/>
        <v>0</v>
      </c>
      <c r="G1483">
        <f t="shared" si="71"/>
        <v>1</v>
      </c>
    </row>
    <row r="1484" spans="1:7">
      <c r="A1484" s="10">
        <v>43984</v>
      </c>
      <c r="B1484" s="1">
        <f t="shared" si="69"/>
        <v>1</v>
      </c>
      <c r="C1484" s="19">
        <v>0.58894675925925932</v>
      </c>
      <c r="D1484">
        <v>0.90200000000000002</v>
      </c>
      <c r="F1484">
        <f t="shared" si="70"/>
        <v>0</v>
      </c>
      <c r="G1484">
        <f t="shared" si="71"/>
        <v>1</v>
      </c>
    </row>
    <row r="1485" spans="1:7">
      <c r="A1485" s="10">
        <v>43984</v>
      </c>
      <c r="B1485" s="1">
        <f t="shared" si="69"/>
        <v>1</v>
      </c>
      <c r="C1485" s="19">
        <v>0.58906249999999993</v>
      </c>
      <c r="D1485">
        <v>0.90400000000000003</v>
      </c>
      <c r="F1485">
        <f t="shared" si="70"/>
        <v>0</v>
      </c>
      <c r="G1485">
        <f t="shared" si="71"/>
        <v>1</v>
      </c>
    </row>
    <row r="1486" spans="1:7">
      <c r="A1486" s="10">
        <v>43984</v>
      </c>
      <c r="B1486" s="1">
        <f t="shared" si="69"/>
        <v>1</v>
      </c>
      <c r="C1486" s="19">
        <v>0.58916666666666673</v>
      </c>
      <c r="D1486">
        <v>0.93400000000000005</v>
      </c>
      <c r="F1486">
        <f t="shared" si="70"/>
        <v>0</v>
      </c>
      <c r="G1486">
        <f t="shared" si="71"/>
        <v>1</v>
      </c>
    </row>
    <row r="1487" spans="1:7">
      <c r="A1487" s="10">
        <v>43984</v>
      </c>
      <c r="B1487" s="1">
        <f t="shared" si="69"/>
        <v>1</v>
      </c>
      <c r="C1487" s="19">
        <v>0.58928240740740734</v>
      </c>
      <c r="D1487">
        <v>0.96699999999999997</v>
      </c>
      <c r="F1487">
        <f t="shared" si="70"/>
        <v>0</v>
      </c>
      <c r="G1487">
        <f t="shared" si="71"/>
        <v>1</v>
      </c>
    </row>
    <row r="1488" spans="1:7">
      <c r="A1488" s="10">
        <v>43984</v>
      </c>
      <c r="B1488" s="1">
        <f t="shared" si="69"/>
        <v>1</v>
      </c>
      <c r="C1488" s="19">
        <v>0.58938657407407413</v>
      </c>
      <c r="D1488">
        <v>0.89900000000000002</v>
      </c>
      <c r="F1488">
        <f t="shared" si="70"/>
        <v>0</v>
      </c>
      <c r="G1488">
        <f t="shared" si="71"/>
        <v>1</v>
      </c>
    </row>
    <row r="1489" spans="1:7">
      <c r="A1489" s="10">
        <v>43984</v>
      </c>
      <c r="B1489" s="1">
        <f t="shared" si="69"/>
        <v>1</v>
      </c>
      <c r="C1489" s="19">
        <v>0.58950231481481474</v>
      </c>
      <c r="D1489">
        <v>0.94</v>
      </c>
      <c r="F1489">
        <f t="shared" si="70"/>
        <v>0</v>
      </c>
      <c r="G1489">
        <f t="shared" si="71"/>
        <v>1</v>
      </c>
    </row>
    <row r="1490" spans="1:7">
      <c r="A1490" s="10">
        <v>43984</v>
      </c>
      <c r="B1490" s="1">
        <f t="shared" si="69"/>
        <v>1</v>
      </c>
      <c r="C1490" s="19">
        <v>0.58960648148148154</v>
      </c>
      <c r="D1490">
        <v>0.90200000000000002</v>
      </c>
      <c r="F1490">
        <f t="shared" si="70"/>
        <v>0</v>
      </c>
      <c r="G1490">
        <f t="shared" si="71"/>
        <v>1</v>
      </c>
    </row>
    <row r="1491" spans="1:7">
      <c r="A1491" s="10">
        <v>43984</v>
      </c>
      <c r="B1491" s="1">
        <f t="shared" si="69"/>
        <v>1</v>
      </c>
      <c r="C1491" s="19">
        <v>0.58972222222222215</v>
      </c>
      <c r="D1491">
        <v>0.91100000000000003</v>
      </c>
      <c r="F1491">
        <f t="shared" si="70"/>
        <v>0</v>
      </c>
      <c r="G1491">
        <f t="shared" si="71"/>
        <v>1</v>
      </c>
    </row>
    <row r="1492" spans="1:7">
      <c r="A1492" s="10">
        <v>43984</v>
      </c>
      <c r="B1492" s="1">
        <f t="shared" si="69"/>
        <v>1</v>
      </c>
      <c r="C1492" s="19">
        <v>0.58982638888888894</v>
      </c>
      <c r="D1492">
        <v>0.94699999999999995</v>
      </c>
      <c r="F1492">
        <f t="shared" si="70"/>
        <v>0</v>
      </c>
      <c r="G1492">
        <f t="shared" si="71"/>
        <v>1</v>
      </c>
    </row>
    <row r="1493" spans="1:7">
      <c r="A1493" s="10">
        <v>43984</v>
      </c>
      <c r="B1493" s="1">
        <f t="shared" si="69"/>
        <v>1</v>
      </c>
      <c r="C1493" s="19">
        <v>0.58994212962962966</v>
      </c>
      <c r="D1493">
        <v>0.95</v>
      </c>
      <c r="F1493">
        <f t="shared" si="70"/>
        <v>0</v>
      </c>
      <c r="G1493">
        <f t="shared" si="71"/>
        <v>1</v>
      </c>
    </row>
    <row r="1494" spans="1:7">
      <c r="A1494" s="10">
        <v>43984</v>
      </c>
      <c r="B1494" s="1">
        <f t="shared" si="69"/>
        <v>1</v>
      </c>
      <c r="C1494" s="19">
        <v>0.59005787037037039</v>
      </c>
      <c r="D1494">
        <v>0.94599999999999995</v>
      </c>
      <c r="F1494">
        <f t="shared" si="70"/>
        <v>0</v>
      </c>
      <c r="G1494">
        <f t="shared" si="71"/>
        <v>1</v>
      </c>
    </row>
    <row r="1495" spans="1:7">
      <c r="A1495" s="10">
        <v>43984</v>
      </c>
      <c r="B1495" s="1">
        <f t="shared" si="69"/>
        <v>1</v>
      </c>
      <c r="C1495" s="19">
        <v>0.59016203703703707</v>
      </c>
      <c r="D1495">
        <v>0.95</v>
      </c>
      <c r="F1495">
        <f t="shared" si="70"/>
        <v>0</v>
      </c>
      <c r="G1495">
        <f t="shared" si="71"/>
        <v>1</v>
      </c>
    </row>
    <row r="1496" spans="1:7">
      <c r="A1496" s="10">
        <v>43984</v>
      </c>
      <c r="B1496" s="1">
        <f t="shared" si="69"/>
        <v>1</v>
      </c>
      <c r="C1496" s="19">
        <v>0.59027777777777779</v>
      </c>
      <c r="D1496">
        <v>0.94499999999999995</v>
      </c>
      <c r="F1496">
        <f t="shared" si="70"/>
        <v>0</v>
      </c>
      <c r="G1496">
        <f t="shared" si="71"/>
        <v>1</v>
      </c>
    </row>
    <row r="1497" spans="1:7">
      <c r="A1497" s="10">
        <v>43984</v>
      </c>
      <c r="B1497" s="1">
        <f t="shared" si="69"/>
        <v>1</v>
      </c>
      <c r="C1497" s="19">
        <v>0.59038194444444447</v>
      </c>
      <c r="D1497">
        <v>0.94299999999999995</v>
      </c>
      <c r="F1497">
        <f t="shared" si="70"/>
        <v>0</v>
      </c>
      <c r="G1497">
        <f t="shared" si="71"/>
        <v>1</v>
      </c>
    </row>
    <row r="1498" spans="1:7">
      <c r="A1498" s="10">
        <v>43984</v>
      </c>
      <c r="B1498" s="1">
        <f t="shared" si="69"/>
        <v>1</v>
      </c>
      <c r="C1498" s="19">
        <v>0.59049768518518519</v>
      </c>
      <c r="D1498">
        <v>0.92100000000000004</v>
      </c>
      <c r="F1498">
        <f t="shared" si="70"/>
        <v>0</v>
      </c>
      <c r="G1498">
        <f t="shared" si="71"/>
        <v>1</v>
      </c>
    </row>
    <row r="1499" spans="1:7">
      <c r="A1499" s="10">
        <v>43984</v>
      </c>
      <c r="B1499" s="1">
        <f t="shared" si="69"/>
        <v>1</v>
      </c>
      <c r="C1499" s="19">
        <v>0.59060185185185188</v>
      </c>
      <c r="D1499">
        <v>0.90600000000000003</v>
      </c>
      <c r="F1499">
        <f t="shared" si="70"/>
        <v>0</v>
      </c>
      <c r="G1499">
        <f t="shared" si="71"/>
        <v>1</v>
      </c>
    </row>
    <row r="1500" spans="1:7">
      <c r="A1500" s="10">
        <v>43984</v>
      </c>
      <c r="B1500" s="1">
        <f t="shared" si="69"/>
        <v>1</v>
      </c>
      <c r="C1500" s="19">
        <v>0.5907175925925926</v>
      </c>
      <c r="D1500">
        <v>0.90400000000000003</v>
      </c>
      <c r="F1500">
        <f t="shared" si="70"/>
        <v>0</v>
      </c>
      <c r="G1500">
        <f t="shared" si="71"/>
        <v>1</v>
      </c>
    </row>
    <row r="1501" spans="1:7">
      <c r="A1501" s="10">
        <v>43984</v>
      </c>
      <c r="B1501" s="1">
        <f t="shared" si="69"/>
        <v>1</v>
      </c>
      <c r="C1501" s="19">
        <v>0.59082175925925928</v>
      </c>
      <c r="D1501">
        <v>0.91700000000000004</v>
      </c>
      <c r="F1501">
        <f t="shared" si="70"/>
        <v>0</v>
      </c>
      <c r="G1501">
        <f t="shared" si="71"/>
        <v>1</v>
      </c>
    </row>
    <row r="1502" spans="1:7">
      <c r="A1502" s="10">
        <v>43984</v>
      </c>
      <c r="B1502" s="1">
        <f t="shared" si="69"/>
        <v>1</v>
      </c>
      <c r="C1502" s="19">
        <v>0.5909375</v>
      </c>
      <c r="D1502">
        <v>0.95</v>
      </c>
      <c r="F1502">
        <f t="shared" si="70"/>
        <v>0</v>
      </c>
      <c r="G1502">
        <f t="shared" si="71"/>
        <v>1</v>
      </c>
    </row>
    <row r="1503" spans="1:7">
      <c r="A1503" s="10">
        <v>43984</v>
      </c>
      <c r="B1503" s="1">
        <f t="shared" si="69"/>
        <v>1</v>
      </c>
      <c r="C1503" s="19">
        <v>0.59104166666666669</v>
      </c>
      <c r="D1503">
        <v>0.89900000000000002</v>
      </c>
      <c r="F1503">
        <f t="shared" si="70"/>
        <v>0</v>
      </c>
      <c r="G1503">
        <f t="shared" si="71"/>
        <v>1</v>
      </c>
    </row>
    <row r="1504" spans="1:7">
      <c r="A1504" s="10">
        <v>43984</v>
      </c>
      <c r="B1504" s="1">
        <f t="shared" si="69"/>
        <v>1</v>
      </c>
      <c r="C1504" s="19">
        <v>0.59115740740740741</v>
      </c>
      <c r="D1504">
        <v>0.94499999999999995</v>
      </c>
      <c r="F1504">
        <f t="shared" si="70"/>
        <v>0</v>
      </c>
      <c r="G1504">
        <f t="shared" si="71"/>
        <v>1</v>
      </c>
    </row>
    <row r="1505" spans="1:7">
      <c r="A1505" s="10">
        <v>43984</v>
      </c>
      <c r="B1505" s="1">
        <f t="shared" si="69"/>
        <v>1</v>
      </c>
      <c r="C1505" s="19">
        <v>0.59127314814814813</v>
      </c>
      <c r="D1505">
        <v>0.90100000000000002</v>
      </c>
      <c r="F1505">
        <f t="shared" si="70"/>
        <v>0</v>
      </c>
      <c r="G1505">
        <f t="shared" si="71"/>
        <v>1</v>
      </c>
    </row>
    <row r="1506" spans="1:7">
      <c r="A1506" s="10">
        <v>43984</v>
      </c>
      <c r="B1506" s="1">
        <f t="shared" si="69"/>
        <v>1</v>
      </c>
      <c r="C1506" s="19">
        <v>0.59137731481481481</v>
      </c>
      <c r="D1506">
        <v>0.95399999999999996</v>
      </c>
      <c r="F1506">
        <f t="shared" si="70"/>
        <v>0</v>
      </c>
      <c r="G1506">
        <f t="shared" si="71"/>
        <v>1</v>
      </c>
    </row>
    <row r="1507" spans="1:7">
      <c r="A1507" s="10">
        <v>43984</v>
      </c>
      <c r="B1507" s="1">
        <f t="shared" si="69"/>
        <v>1</v>
      </c>
      <c r="C1507" s="19">
        <v>0.59149305555555554</v>
      </c>
      <c r="D1507">
        <v>0.92700000000000005</v>
      </c>
      <c r="F1507">
        <f t="shared" si="70"/>
        <v>0</v>
      </c>
      <c r="G1507">
        <f t="shared" si="71"/>
        <v>1</v>
      </c>
    </row>
    <row r="1508" spans="1:7">
      <c r="A1508" s="10">
        <v>43984</v>
      </c>
      <c r="B1508" s="1">
        <f t="shared" si="69"/>
        <v>1</v>
      </c>
      <c r="C1508" s="19">
        <v>0.59159722222222222</v>
      </c>
      <c r="D1508">
        <v>0.91100000000000003</v>
      </c>
      <c r="F1508">
        <f t="shared" si="70"/>
        <v>0</v>
      </c>
      <c r="G1508">
        <f t="shared" si="71"/>
        <v>1</v>
      </c>
    </row>
    <row r="1509" spans="1:7">
      <c r="A1509" s="10">
        <v>43984</v>
      </c>
      <c r="B1509" s="1">
        <f t="shared" si="69"/>
        <v>1</v>
      </c>
      <c r="C1509" s="19">
        <v>0.59171296296296294</v>
      </c>
      <c r="D1509">
        <v>0.93700000000000006</v>
      </c>
      <c r="F1509">
        <f t="shared" si="70"/>
        <v>0</v>
      </c>
      <c r="G1509">
        <f t="shared" si="71"/>
        <v>1</v>
      </c>
    </row>
    <row r="1510" spans="1:7">
      <c r="A1510" s="10">
        <v>43984</v>
      </c>
      <c r="B1510" s="1">
        <f t="shared" si="69"/>
        <v>1</v>
      </c>
      <c r="C1510" s="19">
        <v>0.59181712962962962</v>
      </c>
      <c r="D1510">
        <v>0.90500000000000003</v>
      </c>
      <c r="F1510">
        <f t="shared" si="70"/>
        <v>0</v>
      </c>
      <c r="G1510">
        <f t="shared" si="71"/>
        <v>1</v>
      </c>
    </row>
    <row r="1511" spans="1:7">
      <c r="A1511" s="10">
        <v>43984</v>
      </c>
      <c r="B1511" s="1">
        <f t="shared" si="69"/>
        <v>1</v>
      </c>
      <c r="C1511" s="19">
        <v>0.59193287037037035</v>
      </c>
      <c r="D1511">
        <v>0.93300000000000005</v>
      </c>
      <c r="F1511">
        <f t="shared" si="70"/>
        <v>0</v>
      </c>
      <c r="G1511">
        <f t="shared" si="71"/>
        <v>1</v>
      </c>
    </row>
    <row r="1512" spans="1:7">
      <c r="A1512" s="10">
        <v>43984</v>
      </c>
      <c r="B1512" s="1">
        <f t="shared" si="69"/>
        <v>1</v>
      </c>
      <c r="C1512" s="19">
        <v>0.59203703703703703</v>
      </c>
      <c r="D1512">
        <v>0.94699999999999995</v>
      </c>
      <c r="F1512">
        <f t="shared" si="70"/>
        <v>0</v>
      </c>
      <c r="G1512">
        <f t="shared" si="71"/>
        <v>1</v>
      </c>
    </row>
    <row r="1513" spans="1:7">
      <c r="A1513" s="10">
        <v>43984</v>
      </c>
      <c r="B1513" s="1">
        <f t="shared" si="69"/>
        <v>1</v>
      </c>
      <c r="C1513" s="19">
        <v>0.59215277777777775</v>
      </c>
      <c r="D1513">
        <v>0.93200000000000005</v>
      </c>
      <c r="F1513">
        <f t="shared" si="70"/>
        <v>0</v>
      </c>
      <c r="G1513">
        <f t="shared" si="71"/>
        <v>1</v>
      </c>
    </row>
    <row r="1514" spans="1:7">
      <c r="A1514" s="10">
        <v>43984</v>
      </c>
      <c r="B1514" s="1">
        <f t="shared" si="69"/>
        <v>1</v>
      </c>
      <c r="C1514" s="19">
        <v>0.59225694444444443</v>
      </c>
      <c r="D1514">
        <v>0.95399999999999996</v>
      </c>
      <c r="F1514">
        <f t="shared" si="70"/>
        <v>0</v>
      </c>
      <c r="G1514">
        <f t="shared" si="71"/>
        <v>1</v>
      </c>
    </row>
    <row r="1515" spans="1:7">
      <c r="A1515" s="10">
        <v>43984</v>
      </c>
      <c r="B1515" s="1">
        <f t="shared" si="69"/>
        <v>1</v>
      </c>
      <c r="C1515" s="19">
        <v>0.59237268518518515</v>
      </c>
      <c r="D1515">
        <v>0.92100000000000004</v>
      </c>
      <c r="F1515">
        <f t="shared" si="70"/>
        <v>0</v>
      </c>
      <c r="G1515">
        <f t="shared" si="71"/>
        <v>1</v>
      </c>
    </row>
    <row r="1516" spans="1:7">
      <c r="A1516" s="10">
        <v>43984</v>
      </c>
      <c r="B1516" s="1">
        <f t="shared" si="69"/>
        <v>1</v>
      </c>
      <c r="C1516" s="19">
        <v>0.59248842592592588</v>
      </c>
      <c r="D1516">
        <v>0.92900000000000005</v>
      </c>
      <c r="F1516">
        <f t="shared" si="70"/>
        <v>0</v>
      </c>
      <c r="G1516">
        <f t="shared" si="71"/>
        <v>1</v>
      </c>
    </row>
    <row r="1517" spans="1:7">
      <c r="A1517" s="10">
        <v>43984</v>
      </c>
      <c r="B1517" s="1">
        <f t="shared" si="69"/>
        <v>1</v>
      </c>
      <c r="C1517" s="19">
        <v>0.59259259259259256</v>
      </c>
      <c r="D1517">
        <v>0.90400000000000003</v>
      </c>
      <c r="F1517">
        <f t="shared" si="70"/>
        <v>0</v>
      </c>
      <c r="G1517">
        <f t="shared" si="71"/>
        <v>1</v>
      </c>
    </row>
    <row r="1518" spans="1:7">
      <c r="A1518" s="10">
        <v>43984</v>
      </c>
      <c r="B1518" s="1">
        <f t="shared" si="69"/>
        <v>1</v>
      </c>
      <c r="C1518" s="19">
        <v>0.59270833333333328</v>
      </c>
      <c r="D1518">
        <v>0.90600000000000003</v>
      </c>
      <c r="F1518">
        <f t="shared" si="70"/>
        <v>0</v>
      </c>
      <c r="G1518">
        <f t="shared" si="71"/>
        <v>1</v>
      </c>
    </row>
    <row r="1519" spans="1:7">
      <c r="A1519" s="10">
        <v>43984</v>
      </c>
      <c r="B1519" s="1">
        <f t="shared" si="69"/>
        <v>1</v>
      </c>
      <c r="C1519" s="19">
        <v>0.59281249999999996</v>
      </c>
      <c r="D1519">
        <v>0.93200000000000005</v>
      </c>
      <c r="F1519">
        <f t="shared" si="70"/>
        <v>0</v>
      </c>
      <c r="G1519">
        <f t="shared" si="71"/>
        <v>1</v>
      </c>
    </row>
    <row r="1520" spans="1:7">
      <c r="A1520" s="10">
        <v>43984</v>
      </c>
      <c r="B1520" s="1">
        <f t="shared" si="69"/>
        <v>1</v>
      </c>
      <c r="C1520" s="19">
        <v>0.59292824074074069</v>
      </c>
      <c r="D1520">
        <v>0.94899999999999995</v>
      </c>
      <c r="F1520">
        <f t="shared" si="70"/>
        <v>0</v>
      </c>
      <c r="G1520">
        <f t="shared" si="71"/>
        <v>1</v>
      </c>
    </row>
    <row r="1521" spans="1:7">
      <c r="A1521" s="10">
        <v>43984</v>
      </c>
      <c r="B1521" s="1">
        <f t="shared" si="69"/>
        <v>1</v>
      </c>
      <c r="C1521" s="19">
        <v>0.59303240740740748</v>
      </c>
      <c r="D1521">
        <v>0.92700000000000005</v>
      </c>
      <c r="F1521">
        <f t="shared" si="70"/>
        <v>0</v>
      </c>
      <c r="G1521">
        <f t="shared" si="71"/>
        <v>1</v>
      </c>
    </row>
    <row r="1522" spans="1:7">
      <c r="A1522" s="10">
        <v>43984</v>
      </c>
      <c r="B1522" s="1">
        <f t="shared" si="69"/>
        <v>1</v>
      </c>
      <c r="C1522" s="19">
        <v>0.59314814814814809</v>
      </c>
      <c r="D1522">
        <v>0.91300000000000003</v>
      </c>
      <c r="F1522">
        <f t="shared" si="70"/>
        <v>0</v>
      </c>
      <c r="G1522">
        <f t="shared" si="71"/>
        <v>1</v>
      </c>
    </row>
    <row r="1523" spans="1:7">
      <c r="A1523" s="10">
        <v>43984</v>
      </c>
      <c r="B1523" s="1">
        <f t="shared" si="69"/>
        <v>1</v>
      </c>
      <c r="C1523" s="19">
        <v>0.59325231481481489</v>
      </c>
      <c r="D1523">
        <v>0.89600000000000002</v>
      </c>
      <c r="F1523">
        <f t="shared" si="70"/>
        <v>0</v>
      </c>
      <c r="G1523">
        <f t="shared" si="71"/>
        <v>1</v>
      </c>
    </row>
    <row r="1524" spans="1:7">
      <c r="A1524" s="10">
        <v>43984</v>
      </c>
      <c r="B1524" s="1">
        <f t="shared" si="69"/>
        <v>1</v>
      </c>
      <c r="C1524" s="19">
        <v>0.5933680555555555</v>
      </c>
      <c r="D1524">
        <v>0.91800000000000004</v>
      </c>
      <c r="F1524">
        <f t="shared" si="70"/>
        <v>0</v>
      </c>
      <c r="G1524">
        <f t="shared" si="71"/>
        <v>1</v>
      </c>
    </row>
    <row r="1525" spans="1:7">
      <c r="A1525" s="10">
        <v>43984</v>
      </c>
      <c r="B1525" s="1">
        <f t="shared" si="69"/>
        <v>1</v>
      </c>
      <c r="C1525" s="19">
        <v>0.59347222222222229</v>
      </c>
      <c r="D1525">
        <v>0.94599999999999995</v>
      </c>
      <c r="F1525">
        <f t="shared" si="70"/>
        <v>0</v>
      </c>
      <c r="G1525">
        <f t="shared" si="71"/>
        <v>1</v>
      </c>
    </row>
    <row r="1526" spans="1:7">
      <c r="A1526" s="10">
        <v>43984</v>
      </c>
      <c r="B1526" s="1">
        <f t="shared" si="69"/>
        <v>0.3</v>
      </c>
      <c r="C1526" s="19">
        <v>0.5935879629629629</v>
      </c>
      <c r="D1526">
        <v>0.51900000000000002</v>
      </c>
      <c r="F1526">
        <f t="shared" si="70"/>
        <v>1</v>
      </c>
      <c r="G1526">
        <f t="shared" si="71"/>
        <v>0</v>
      </c>
    </row>
    <row r="1527" spans="1:7">
      <c r="A1527" s="10">
        <v>43984</v>
      </c>
      <c r="B1527" s="1">
        <f t="shared" si="69"/>
        <v>1</v>
      </c>
      <c r="C1527" s="19">
        <v>0.59370370370370373</v>
      </c>
      <c r="D1527">
        <v>0.94499999999999995</v>
      </c>
      <c r="F1527">
        <f t="shared" si="70"/>
        <v>0</v>
      </c>
      <c r="G1527">
        <f t="shared" si="71"/>
        <v>1</v>
      </c>
    </row>
    <row r="1528" spans="1:7">
      <c r="A1528" s="10">
        <v>43984</v>
      </c>
      <c r="B1528" s="1">
        <f t="shared" si="69"/>
        <v>1</v>
      </c>
      <c r="C1528" s="19">
        <v>0.59380787037037031</v>
      </c>
      <c r="D1528">
        <v>0.97299999999999998</v>
      </c>
      <c r="F1528">
        <f t="shared" si="70"/>
        <v>0</v>
      </c>
      <c r="G1528">
        <f t="shared" si="71"/>
        <v>1</v>
      </c>
    </row>
    <row r="1529" spans="1:7">
      <c r="A1529" s="10">
        <v>43984</v>
      </c>
      <c r="B1529" s="1">
        <f t="shared" si="69"/>
        <v>1</v>
      </c>
      <c r="C1529" s="19">
        <v>0.59392361111111114</v>
      </c>
      <c r="D1529">
        <v>0.91800000000000004</v>
      </c>
      <c r="F1529">
        <f t="shared" si="70"/>
        <v>0</v>
      </c>
      <c r="G1529">
        <f t="shared" si="71"/>
        <v>1</v>
      </c>
    </row>
    <row r="1530" spans="1:7">
      <c r="A1530" s="10">
        <v>43984</v>
      </c>
      <c r="B1530" s="1">
        <f t="shared" si="69"/>
        <v>1</v>
      </c>
      <c r="C1530" s="19">
        <v>0.59402777777777771</v>
      </c>
      <c r="D1530">
        <v>0.94699999999999995</v>
      </c>
      <c r="F1530">
        <f t="shared" si="70"/>
        <v>0</v>
      </c>
      <c r="G1530">
        <f t="shared" si="71"/>
        <v>1</v>
      </c>
    </row>
    <row r="1531" spans="1:7">
      <c r="A1531" s="10">
        <v>43984</v>
      </c>
      <c r="B1531" s="1">
        <f t="shared" ref="B1531:B1594" si="72">IF(D1531&lt;J$5,0,IF(D1531&lt;K$5,30%,100%))</f>
        <v>1</v>
      </c>
      <c r="C1531" s="19">
        <v>0.59414351851851854</v>
      </c>
      <c r="D1531">
        <v>0.95499999999999996</v>
      </c>
      <c r="F1531">
        <f t="shared" si="70"/>
        <v>0</v>
      </c>
      <c r="G1531">
        <f t="shared" si="71"/>
        <v>1</v>
      </c>
    </row>
    <row r="1532" spans="1:7">
      <c r="A1532" s="10">
        <v>43984</v>
      </c>
      <c r="B1532" s="1">
        <f t="shared" si="72"/>
        <v>1</v>
      </c>
      <c r="C1532" s="19">
        <v>0.59424768518518511</v>
      </c>
      <c r="D1532">
        <v>0.88600000000000001</v>
      </c>
      <c r="F1532">
        <f t="shared" si="70"/>
        <v>0</v>
      </c>
      <c r="G1532">
        <f t="shared" si="71"/>
        <v>1</v>
      </c>
    </row>
    <row r="1533" spans="1:7">
      <c r="A1533" s="10">
        <v>43984</v>
      </c>
      <c r="B1533" s="1">
        <f t="shared" si="72"/>
        <v>1</v>
      </c>
      <c r="C1533" s="19">
        <v>0.59436342592592595</v>
      </c>
      <c r="D1533">
        <v>0.89500000000000002</v>
      </c>
      <c r="F1533">
        <f t="shared" si="70"/>
        <v>0</v>
      </c>
      <c r="G1533">
        <f t="shared" si="71"/>
        <v>1</v>
      </c>
    </row>
    <row r="1534" spans="1:7">
      <c r="A1534" s="10">
        <v>43984</v>
      </c>
      <c r="B1534" s="1">
        <f t="shared" si="72"/>
        <v>1</v>
      </c>
      <c r="C1534" s="19">
        <v>0.59446759259259263</v>
      </c>
      <c r="D1534">
        <v>0.92300000000000004</v>
      </c>
      <c r="F1534">
        <f t="shared" si="70"/>
        <v>0</v>
      </c>
      <c r="G1534">
        <f t="shared" si="71"/>
        <v>1</v>
      </c>
    </row>
    <row r="1535" spans="1:7">
      <c r="A1535" s="10">
        <v>43984</v>
      </c>
      <c r="B1535" s="1">
        <f t="shared" si="72"/>
        <v>1</v>
      </c>
      <c r="C1535" s="19">
        <v>0.59458333333333335</v>
      </c>
      <c r="D1535">
        <v>0.93300000000000005</v>
      </c>
      <c r="F1535">
        <f t="shared" si="70"/>
        <v>0</v>
      </c>
      <c r="G1535">
        <f t="shared" si="71"/>
        <v>1</v>
      </c>
    </row>
    <row r="1536" spans="1:7">
      <c r="A1536" s="10">
        <v>43984</v>
      </c>
      <c r="B1536" s="1">
        <f t="shared" si="72"/>
        <v>1</v>
      </c>
      <c r="C1536" s="19">
        <v>0.59468750000000004</v>
      </c>
      <c r="D1536">
        <v>0.94299999999999995</v>
      </c>
      <c r="F1536">
        <f t="shared" si="70"/>
        <v>0</v>
      </c>
      <c r="G1536">
        <f t="shared" si="71"/>
        <v>1</v>
      </c>
    </row>
    <row r="1537" spans="1:7">
      <c r="A1537" s="10">
        <v>43984</v>
      </c>
      <c r="B1537" s="1">
        <f t="shared" si="72"/>
        <v>1</v>
      </c>
      <c r="C1537" s="19">
        <v>0.59480324074074076</v>
      </c>
      <c r="D1537">
        <v>0.88900000000000001</v>
      </c>
      <c r="F1537">
        <f t="shared" si="70"/>
        <v>0</v>
      </c>
      <c r="G1537">
        <f t="shared" si="71"/>
        <v>1</v>
      </c>
    </row>
    <row r="1538" spans="1:7">
      <c r="A1538" s="10">
        <v>43984</v>
      </c>
      <c r="B1538" s="1">
        <f t="shared" si="72"/>
        <v>1</v>
      </c>
      <c r="C1538" s="19">
        <v>0.59490740740740744</v>
      </c>
      <c r="D1538">
        <v>0.90200000000000002</v>
      </c>
      <c r="F1538">
        <f t="shared" si="70"/>
        <v>0</v>
      </c>
      <c r="G1538">
        <f t="shared" si="71"/>
        <v>1</v>
      </c>
    </row>
    <row r="1539" spans="1:7">
      <c r="A1539" s="10">
        <v>43984</v>
      </c>
      <c r="B1539" s="1">
        <f t="shared" si="72"/>
        <v>0.3</v>
      </c>
      <c r="C1539" s="19">
        <v>0.59502314814814816</v>
      </c>
      <c r="D1539">
        <v>0.61499999999999999</v>
      </c>
      <c r="F1539">
        <f t="shared" ref="F1539:F1602" si="73">IF(B1539=30%,1,0)</f>
        <v>1</v>
      </c>
      <c r="G1539">
        <f t="shared" ref="G1539:G1602" si="74">IF(B1539=100%,1,0)</f>
        <v>0</v>
      </c>
    </row>
    <row r="1540" spans="1:7">
      <c r="A1540" s="10">
        <v>43984</v>
      </c>
      <c r="B1540" s="1">
        <f t="shared" si="72"/>
        <v>1</v>
      </c>
      <c r="C1540" s="19">
        <v>0.59513888888888888</v>
      </c>
      <c r="D1540">
        <v>0.93400000000000005</v>
      </c>
      <c r="F1540">
        <f t="shared" si="73"/>
        <v>0</v>
      </c>
      <c r="G1540">
        <f t="shared" si="74"/>
        <v>1</v>
      </c>
    </row>
    <row r="1541" spans="1:7">
      <c r="A1541" s="10">
        <v>43984</v>
      </c>
      <c r="B1541" s="1">
        <f t="shared" si="72"/>
        <v>1</v>
      </c>
      <c r="C1541" s="19">
        <v>0.59524305555555557</v>
      </c>
      <c r="D1541">
        <v>0.95099999999999996</v>
      </c>
      <c r="F1541">
        <f t="shared" si="73"/>
        <v>0</v>
      </c>
      <c r="G1541">
        <f t="shared" si="74"/>
        <v>1</v>
      </c>
    </row>
    <row r="1542" spans="1:7">
      <c r="A1542" s="10">
        <v>43984</v>
      </c>
      <c r="B1542" s="1">
        <f t="shared" si="72"/>
        <v>0.3</v>
      </c>
      <c r="C1542" s="19">
        <v>0.59535879629629629</v>
      </c>
      <c r="D1542">
        <v>0.84</v>
      </c>
      <c r="F1542">
        <f t="shared" si="73"/>
        <v>1</v>
      </c>
      <c r="G1542">
        <f t="shared" si="74"/>
        <v>0</v>
      </c>
    </row>
    <row r="1543" spans="1:7">
      <c r="A1543" s="10">
        <v>43984</v>
      </c>
      <c r="B1543" s="1">
        <f t="shared" si="72"/>
        <v>1</v>
      </c>
      <c r="C1543" s="19">
        <v>0.59546296296296297</v>
      </c>
      <c r="D1543">
        <v>0.93200000000000005</v>
      </c>
      <c r="F1543">
        <f t="shared" si="73"/>
        <v>0</v>
      </c>
      <c r="G1543">
        <f t="shared" si="74"/>
        <v>1</v>
      </c>
    </row>
    <row r="1544" spans="1:7">
      <c r="A1544" s="10">
        <v>43984</v>
      </c>
      <c r="B1544" s="1">
        <f t="shared" si="72"/>
        <v>1</v>
      </c>
      <c r="C1544" s="19">
        <v>0.59557870370370369</v>
      </c>
      <c r="D1544">
        <v>0.90400000000000003</v>
      </c>
      <c r="F1544">
        <f t="shared" si="73"/>
        <v>0</v>
      </c>
      <c r="G1544">
        <f t="shared" si="74"/>
        <v>1</v>
      </c>
    </row>
    <row r="1545" spans="1:7">
      <c r="A1545" s="10">
        <v>43984</v>
      </c>
      <c r="B1545" s="1">
        <f t="shared" si="72"/>
        <v>1</v>
      </c>
      <c r="C1545" s="19">
        <v>0.59568287037037038</v>
      </c>
      <c r="D1545">
        <v>0.93300000000000005</v>
      </c>
      <c r="F1545">
        <f t="shared" si="73"/>
        <v>0</v>
      </c>
      <c r="G1545">
        <f t="shared" si="74"/>
        <v>1</v>
      </c>
    </row>
    <row r="1546" spans="1:7">
      <c r="A1546" s="10">
        <v>43984</v>
      </c>
      <c r="B1546" s="1">
        <f t="shared" si="72"/>
        <v>1</v>
      </c>
      <c r="C1546" s="19">
        <v>0.5957986111111111</v>
      </c>
      <c r="D1546">
        <v>0.91300000000000003</v>
      </c>
      <c r="F1546">
        <f t="shared" si="73"/>
        <v>0</v>
      </c>
      <c r="G1546">
        <f t="shared" si="74"/>
        <v>1</v>
      </c>
    </row>
    <row r="1547" spans="1:7">
      <c r="A1547" s="10">
        <v>43984</v>
      </c>
      <c r="B1547" s="1">
        <f t="shared" si="72"/>
        <v>1</v>
      </c>
      <c r="C1547" s="19">
        <v>0.59590277777777778</v>
      </c>
      <c r="D1547">
        <v>0.93799999999999994</v>
      </c>
      <c r="F1547">
        <f t="shared" si="73"/>
        <v>0</v>
      </c>
      <c r="G1547">
        <f t="shared" si="74"/>
        <v>1</v>
      </c>
    </row>
    <row r="1548" spans="1:7">
      <c r="A1548" s="10">
        <v>43984</v>
      </c>
      <c r="B1548" s="1">
        <f t="shared" si="72"/>
        <v>1</v>
      </c>
      <c r="C1548" s="19">
        <v>0.5960185185185185</v>
      </c>
      <c r="D1548">
        <v>0.90700000000000003</v>
      </c>
      <c r="F1548">
        <f t="shared" si="73"/>
        <v>0</v>
      </c>
      <c r="G1548">
        <f t="shared" si="74"/>
        <v>1</v>
      </c>
    </row>
    <row r="1549" spans="1:7">
      <c r="A1549" s="10">
        <v>43984</v>
      </c>
      <c r="B1549" s="1">
        <f t="shared" si="72"/>
        <v>0.3</v>
      </c>
      <c r="C1549" s="19">
        <v>0.59612268518518519</v>
      </c>
      <c r="D1549">
        <v>0.58099999999999996</v>
      </c>
      <c r="F1549">
        <f t="shared" si="73"/>
        <v>1</v>
      </c>
      <c r="G1549">
        <f t="shared" si="74"/>
        <v>0</v>
      </c>
    </row>
    <row r="1550" spans="1:7">
      <c r="A1550" s="10">
        <v>43984</v>
      </c>
      <c r="B1550" s="1">
        <f t="shared" si="72"/>
        <v>1</v>
      </c>
      <c r="C1550" s="19">
        <v>0.59623842592592591</v>
      </c>
      <c r="D1550">
        <v>0.89400000000000002</v>
      </c>
      <c r="F1550">
        <f t="shared" si="73"/>
        <v>0</v>
      </c>
      <c r="G1550">
        <f t="shared" si="74"/>
        <v>1</v>
      </c>
    </row>
    <row r="1551" spans="1:7">
      <c r="A1551" s="10">
        <v>43984</v>
      </c>
      <c r="B1551" s="1">
        <f t="shared" si="72"/>
        <v>1</v>
      </c>
      <c r="C1551" s="19">
        <v>0.59635416666666663</v>
      </c>
      <c r="D1551">
        <v>0.94399999999999995</v>
      </c>
      <c r="F1551">
        <f t="shared" si="73"/>
        <v>0</v>
      </c>
      <c r="G1551">
        <f t="shared" si="74"/>
        <v>1</v>
      </c>
    </row>
    <row r="1552" spans="1:7">
      <c r="A1552" s="10">
        <v>43984</v>
      </c>
      <c r="B1552" s="1">
        <f t="shared" si="72"/>
        <v>1</v>
      </c>
      <c r="C1552" s="19">
        <v>0.59645833333333331</v>
      </c>
      <c r="D1552">
        <v>0.90800000000000003</v>
      </c>
      <c r="F1552">
        <f t="shared" si="73"/>
        <v>0</v>
      </c>
      <c r="G1552">
        <f t="shared" si="74"/>
        <v>1</v>
      </c>
    </row>
    <row r="1553" spans="1:7">
      <c r="A1553" s="10">
        <v>43984</v>
      </c>
      <c r="B1553" s="1">
        <f t="shared" si="72"/>
        <v>1</v>
      </c>
      <c r="C1553" s="19">
        <v>0.59657407407407403</v>
      </c>
      <c r="D1553">
        <v>0.93400000000000005</v>
      </c>
      <c r="F1553">
        <f t="shared" si="73"/>
        <v>0</v>
      </c>
      <c r="G1553">
        <f t="shared" si="74"/>
        <v>1</v>
      </c>
    </row>
    <row r="1554" spans="1:7">
      <c r="A1554" s="10">
        <v>43984</v>
      </c>
      <c r="B1554" s="1">
        <f t="shared" si="72"/>
        <v>1</v>
      </c>
      <c r="C1554" s="19">
        <v>0.59667824074074072</v>
      </c>
      <c r="D1554">
        <v>0.95199999999999996</v>
      </c>
      <c r="F1554">
        <f t="shared" si="73"/>
        <v>0</v>
      </c>
      <c r="G1554">
        <f t="shared" si="74"/>
        <v>1</v>
      </c>
    </row>
    <row r="1555" spans="1:7">
      <c r="A1555" s="10">
        <v>43984</v>
      </c>
      <c r="B1555" s="1">
        <f t="shared" si="72"/>
        <v>1</v>
      </c>
      <c r="C1555" s="19">
        <v>0.59679398148148144</v>
      </c>
      <c r="D1555">
        <v>0.9</v>
      </c>
      <c r="F1555">
        <f t="shared" si="73"/>
        <v>0</v>
      </c>
      <c r="G1555">
        <f t="shared" si="74"/>
        <v>1</v>
      </c>
    </row>
    <row r="1556" spans="1:7">
      <c r="A1556" s="10">
        <v>43984</v>
      </c>
      <c r="B1556" s="1">
        <f t="shared" si="72"/>
        <v>1</v>
      </c>
      <c r="C1556" s="19">
        <v>0.59689814814814812</v>
      </c>
      <c r="D1556">
        <v>0.93700000000000006</v>
      </c>
      <c r="F1556">
        <f t="shared" si="73"/>
        <v>0</v>
      </c>
      <c r="G1556">
        <f t="shared" si="74"/>
        <v>1</v>
      </c>
    </row>
    <row r="1557" spans="1:7">
      <c r="A1557" s="10">
        <v>43984</v>
      </c>
      <c r="B1557" s="1">
        <f t="shared" si="72"/>
        <v>1</v>
      </c>
      <c r="C1557" s="19">
        <v>0.59701388888888884</v>
      </c>
      <c r="D1557">
        <v>0.91800000000000004</v>
      </c>
      <c r="F1557">
        <f t="shared" si="73"/>
        <v>0</v>
      </c>
      <c r="G1557">
        <f t="shared" si="74"/>
        <v>1</v>
      </c>
    </row>
    <row r="1558" spans="1:7">
      <c r="A1558" s="10">
        <v>43984</v>
      </c>
      <c r="B1558" s="1">
        <f t="shared" si="72"/>
        <v>1</v>
      </c>
      <c r="C1558" s="19">
        <v>0.59711805555555553</v>
      </c>
      <c r="D1558">
        <v>0.94399999999999995</v>
      </c>
      <c r="F1558">
        <f t="shared" si="73"/>
        <v>0</v>
      </c>
      <c r="G1558">
        <f t="shared" si="74"/>
        <v>1</v>
      </c>
    </row>
    <row r="1559" spans="1:7">
      <c r="A1559" s="10">
        <v>43984</v>
      </c>
      <c r="B1559" s="1">
        <f t="shared" si="72"/>
        <v>0.3</v>
      </c>
      <c r="C1559" s="19">
        <v>0.59723379629629625</v>
      </c>
      <c r="D1559">
        <v>0.63400000000000001</v>
      </c>
      <c r="F1559">
        <f t="shared" si="73"/>
        <v>1</v>
      </c>
      <c r="G1559">
        <f t="shared" si="74"/>
        <v>0</v>
      </c>
    </row>
    <row r="1560" spans="1:7">
      <c r="A1560" s="10">
        <v>43984</v>
      </c>
      <c r="B1560" s="1">
        <f t="shared" si="72"/>
        <v>1</v>
      </c>
      <c r="C1560" s="19">
        <v>0.59733796296296293</v>
      </c>
      <c r="D1560">
        <v>0.94099999999999995</v>
      </c>
      <c r="F1560">
        <f t="shared" si="73"/>
        <v>0</v>
      </c>
      <c r="G1560">
        <f t="shared" si="74"/>
        <v>1</v>
      </c>
    </row>
    <row r="1561" spans="1:7">
      <c r="A1561" s="10">
        <v>43984</v>
      </c>
      <c r="B1561" s="1">
        <f t="shared" si="72"/>
        <v>1</v>
      </c>
      <c r="C1561" s="19">
        <v>0.59745370370370365</v>
      </c>
      <c r="D1561">
        <v>0.91200000000000003</v>
      </c>
      <c r="F1561">
        <f t="shared" si="73"/>
        <v>0</v>
      </c>
      <c r="G1561">
        <f t="shared" si="74"/>
        <v>1</v>
      </c>
    </row>
    <row r="1562" spans="1:7">
      <c r="A1562" s="10">
        <v>43984</v>
      </c>
      <c r="B1562" s="1">
        <f t="shared" si="72"/>
        <v>1</v>
      </c>
      <c r="C1562" s="19">
        <v>0.59756944444444449</v>
      </c>
      <c r="D1562">
        <v>0.94099999999999995</v>
      </c>
      <c r="F1562">
        <f t="shared" si="73"/>
        <v>0</v>
      </c>
      <c r="G1562">
        <f t="shared" si="74"/>
        <v>1</v>
      </c>
    </row>
    <row r="1563" spans="1:7">
      <c r="A1563" s="10">
        <v>43984</v>
      </c>
      <c r="B1563" s="1">
        <f t="shared" si="72"/>
        <v>1</v>
      </c>
      <c r="C1563" s="19">
        <v>0.59767361111111106</v>
      </c>
      <c r="D1563">
        <v>0.92300000000000004</v>
      </c>
      <c r="F1563">
        <f t="shared" si="73"/>
        <v>0</v>
      </c>
      <c r="G1563">
        <f t="shared" si="74"/>
        <v>1</v>
      </c>
    </row>
    <row r="1564" spans="1:7">
      <c r="A1564" s="10">
        <v>43984</v>
      </c>
      <c r="B1564" s="1">
        <f t="shared" si="72"/>
        <v>1</v>
      </c>
      <c r="C1564" s="19">
        <v>0.59778935185185189</v>
      </c>
      <c r="D1564">
        <v>0.92100000000000004</v>
      </c>
      <c r="F1564">
        <f t="shared" si="73"/>
        <v>0</v>
      </c>
      <c r="G1564">
        <f t="shared" si="74"/>
        <v>1</v>
      </c>
    </row>
    <row r="1565" spans="1:7">
      <c r="A1565" s="10">
        <v>43984</v>
      </c>
      <c r="B1565" s="1">
        <f t="shared" si="72"/>
        <v>1</v>
      </c>
      <c r="C1565" s="19">
        <v>0.59789351851851846</v>
      </c>
      <c r="D1565">
        <v>0.95599999999999996</v>
      </c>
      <c r="F1565">
        <f t="shared" si="73"/>
        <v>0</v>
      </c>
      <c r="G1565">
        <f t="shared" si="74"/>
        <v>1</v>
      </c>
    </row>
    <row r="1566" spans="1:7">
      <c r="A1566" s="10">
        <v>43984</v>
      </c>
      <c r="B1566" s="1">
        <f t="shared" si="72"/>
        <v>1</v>
      </c>
      <c r="C1566" s="19">
        <v>0.5980092592592593</v>
      </c>
      <c r="D1566">
        <v>0.90700000000000003</v>
      </c>
      <c r="F1566">
        <f t="shared" si="73"/>
        <v>0</v>
      </c>
      <c r="G1566">
        <f t="shared" si="74"/>
        <v>1</v>
      </c>
    </row>
    <row r="1567" spans="1:7">
      <c r="A1567" s="10">
        <v>43984</v>
      </c>
      <c r="B1567" s="1">
        <f t="shared" si="72"/>
        <v>0.3</v>
      </c>
      <c r="C1567" s="19">
        <v>0.59811342592592587</v>
      </c>
      <c r="D1567">
        <v>0.51</v>
      </c>
      <c r="F1567">
        <f t="shared" si="73"/>
        <v>1</v>
      </c>
      <c r="G1567">
        <f t="shared" si="74"/>
        <v>0</v>
      </c>
    </row>
    <row r="1568" spans="1:7">
      <c r="A1568" s="10">
        <v>43984</v>
      </c>
      <c r="B1568" s="1">
        <f t="shared" si="72"/>
        <v>1</v>
      </c>
      <c r="C1568" s="19">
        <v>0.5982291666666667</v>
      </c>
      <c r="D1568">
        <v>0.93500000000000005</v>
      </c>
      <c r="F1568">
        <f t="shared" si="73"/>
        <v>0</v>
      </c>
      <c r="G1568">
        <f t="shared" si="74"/>
        <v>1</v>
      </c>
    </row>
    <row r="1569" spans="1:7">
      <c r="A1569" s="10">
        <v>43984</v>
      </c>
      <c r="B1569" s="1">
        <f t="shared" si="72"/>
        <v>1</v>
      </c>
      <c r="C1569" s="19">
        <v>0.59833333333333327</v>
      </c>
      <c r="D1569">
        <v>0.91500000000000004</v>
      </c>
      <c r="F1569">
        <f t="shared" si="73"/>
        <v>0</v>
      </c>
      <c r="G1569">
        <f t="shared" si="74"/>
        <v>1</v>
      </c>
    </row>
    <row r="1570" spans="1:7">
      <c r="A1570" s="10">
        <v>43984</v>
      </c>
      <c r="B1570" s="1">
        <f t="shared" si="72"/>
        <v>1</v>
      </c>
      <c r="C1570" s="19">
        <v>0.59844907407407411</v>
      </c>
      <c r="D1570">
        <v>0.90100000000000002</v>
      </c>
      <c r="F1570">
        <f t="shared" si="73"/>
        <v>0</v>
      </c>
      <c r="G1570">
        <f t="shared" si="74"/>
        <v>1</v>
      </c>
    </row>
    <row r="1571" spans="1:7">
      <c r="A1571" s="10">
        <v>43984</v>
      </c>
      <c r="B1571" s="1">
        <f t="shared" si="72"/>
        <v>1</v>
      </c>
      <c r="C1571" s="19">
        <v>0.59855324074074068</v>
      </c>
      <c r="D1571">
        <v>0.95</v>
      </c>
      <c r="F1571">
        <f t="shared" si="73"/>
        <v>0</v>
      </c>
      <c r="G1571">
        <f t="shared" si="74"/>
        <v>1</v>
      </c>
    </row>
    <row r="1572" spans="1:7">
      <c r="A1572" s="10">
        <v>43984</v>
      </c>
      <c r="B1572" s="1">
        <f t="shared" si="72"/>
        <v>1</v>
      </c>
      <c r="C1572" s="19">
        <v>0.59866898148148151</v>
      </c>
      <c r="D1572">
        <v>0.93500000000000005</v>
      </c>
      <c r="F1572">
        <f t="shared" si="73"/>
        <v>0</v>
      </c>
      <c r="G1572">
        <f t="shared" si="74"/>
        <v>1</v>
      </c>
    </row>
    <row r="1573" spans="1:7">
      <c r="A1573" s="10">
        <v>43984</v>
      </c>
      <c r="B1573" s="1">
        <f t="shared" si="72"/>
        <v>1</v>
      </c>
      <c r="C1573" s="19">
        <v>0.59878472222222223</v>
      </c>
      <c r="D1573">
        <v>0.95399999999999996</v>
      </c>
      <c r="F1573">
        <f t="shared" si="73"/>
        <v>0</v>
      </c>
      <c r="G1573">
        <f t="shared" si="74"/>
        <v>1</v>
      </c>
    </row>
    <row r="1574" spans="1:7">
      <c r="A1574" s="10">
        <v>43984</v>
      </c>
      <c r="B1574" s="1">
        <f t="shared" si="72"/>
        <v>1</v>
      </c>
      <c r="C1574" s="19">
        <v>0.59888888888888892</v>
      </c>
      <c r="D1574">
        <v>0.92200000000000004</v>
      </c>
      <c r="F1574">
        <f t="shared" si="73"/>
        <v>0</v>
      </c>
      <c r="G1574">
        <f t="shared" si="74"/>
        <v>1</v>
      </c>
    </row>
    <row r="1575" spans="1:7">
      <c r="A1575" s="10">
        <v>43984</v>
      </c>
      <c r="B1575" s="1">
        <f t="shared" si="72"/>
        <v>1</v>
      </c>
      <c r="C1575" s="19">
        <v>0.59900462962962964</v>
      </c>
      <c r="D1575">
        <v>0.89300000000000002</v>
      </c>
      <c r="F1575">
        <f t="shared" si="73"/>
        <v>0</v>
      </c>
      <c r="G1575">
        <f t="shared" si="74"/>
        <v>1</v>
      </c>
    </row>
    <row r="1576" spans="1:7">
      <c r="A1576" s="10">
        <v>43984</v>
      </c>
      <c r="B1576" s="1">
        <f t="shared" si="72"/>
        <v>1</v>
      </c>
      <c r="C1576" s="19">
        <v>0.59910879629629632</v>
      </c>
      <c r="D1576">
        <v>0.90700000000000003</v>
      </c>
      <c r="F1576">
        <f t="shared" si="73"/>
        <v>0</v>
      </c>
      <c r="G1576">
        <f t="shared" si="74"/>
        <v>1</v>
      </c>
    </row>
    <row r="1577" spans="1:7">
      <c r="A1577" s="10">
        <v>43984</v>
      </c>
      <c r="B1577" s="1">
        <f t="shared" si="72"/>
        <v>1</v>
      </c>
      <c r="C1577" s="19">
        <v>0.59922453703703704</v>
      </c>
      <c r="D1577">
        <v>0.94699999999999995</v>
      </c>
      <c r="F1577">
        <f t="shared" si="73"/>
        <v>0</v>
      </c>
      <c r="G1577">
        <f t="shared" si="74"/>
        <v>1</v>
      </c>
    </row>
    <row r="1578" spans="1:7">
      <c r="A1578" s="10">
        <v>43984</v>
      </c>
      <c r="B1578" s="1">
        <f t="shared" si="72"/>
        <v>0.3</v>
      </c>
      <c r="C1578" s="19">
        <v>0.59932870370370372</v>
      </c>
      <c r="D1578">
        <v>0.51800000000000002</v>
      </c>
      <c r="F1578">
        <f t="shared" si="73"/>
        <v>1</v>
      </c>
      <c r="G1578">
        <f t="shared" si="74"/>
        <v>0</v>
      </c>
    </row>
    <row r="1579" spans="1:7">
      <c r="A1579" s="10">
        <v>43984</v>
      </c>
      <c r="B1579" s="1">
        <f t="shared" si="72"/>
        <v>1</v>
      </c>
      <c r="C1579" s="19">
        <v>0.59944444444444445</v>
      </c>
      <c r="D1579">
        <v>0.92400000000000004</v>
      </c>
      <c r="F1579">
        <f t="shared" si="73"/>
        <v>0</v>
      </c>
      <c r="G1579">
        <f t="shared" si="74"/>
        <v>1</v>
      </c>
    </row>
    <row r="1580" spans="1:7">
      <c r="A1580" s="10">
        <v>43984</v>
      </c>
      <c r="B1580" s="1">
        <f t="shared" si="72"/>
        <v>1</v>
      </c>
      <c r="C1580" s="19">
        <v>0.59954861111111113</v>
      </c>
      <c r="D1580">
        <v>0.96899999999999997</v>
      </c>
      <c r="F1580">
        <f t="shared" si="73"/>
        <v>0</v>
      </c>
      <c r="G1580">
        <f t="shared" si="74"/>
        <v>1</v>
      </c>
    </row>
    <row r="1581" spans="1:7">
      <c r="A1581" s="10">
        <v>43984</v>
      </c>
      <c r="B1581" s="1">
        <f t="shared" si="72"/>
        <v>1</v>
      </c>
      <c r="C1581" s="19">
        <v>0.59966435185185185</v>
      </c>
      <c r="D1581">
        <v>0.93</v>
      </c>
      <c r="F1581">
        <f t="shared" si="73"/>
        <v>0</v>
      </c>
      <c r="G1581">
        <f t="shared" si="74"/>
        <v>1</v>
      </c>
    </row>
    <row r="1582" spans="1:7">
      <c r="A1582" s="10">
        <v>43984</v>
      </c>
      <c r="B1582" s="1">
        <f t="shared" si="72"/>
        <v>1</v>
      </c>
      <c r="C1582" s="19">
        <v>0.59976851851851853</v>
      </c>
      <c r="D1582">
        <v>0.91800000000000004</v>
      </c>
      <c r="F1582">
        <f t="shared" si="73"/>
        <v>0</v>
      </c>
      <c r="G1582">
        <f t="shared" si="74"/>
        <v>1</v>
      </c>
    </row>
    <row r="1583" spans="1:7">
      <c r="A1583" s="10">
        <v>43984</v>
      </c>
      <c r="B1583" s="1">
        <f t="shared" si="72"/>
        <v>1</v>
      </c>
      <c r="C1583" s="19">
        <v>0.59988425925925926</v>
      </c>
      <c r="D1583">
        <v>0.91300000000000003</v>
      </c>
      <c r="F1583">
        <f t="shared" si="73"/>
        <v>0</v>
      </c>
      <c r="G1583">
        <f t="shared" si="74"/>
        <v>1</v>
      </c>
    </row>
    <row r="1584" spans="1:7">
      <c r="A1584" s="10">
        <v>43984</v>
      </c>
      <c r="B1584" s="1">
        <f t="shared" si="72"/>
        <v>1</v>
      </c>
      <c r="C1584" s="19">
        <v>0.59998842592592594</v>
      </c>
      <c r="D1584">
        <v>0.93799999999999994</v>
      </c>
      <c r="F1584">
        <f t="shared" si="73"/>
        <v>0</v>
      </c>
      <c r="G1584">
        <f t="shared" si="74"/>
        <v>1</v>
      </c>
    </row>
    <row r="1585" spans="1:7">
      <c r="A1585" s="10">
        <v>43984</v>
      </c>
      <c r="B1585" s="1">
        <f t="shared" si="72"/>
        <v>0.3</v>
      </c>
      <c r="C1585" s="19">
        <v>0.60010416666666666</v>
      </c>
      <c r="D1585">
        <v>0.46500000000000002</v>
      </c>
      <c r="F1585">
        <f t="shared" si="73"/>
        <v>1</v>
      </c>
      <c r="G1585">
        <f t="shared" si="74"/>
        <v>0</v>
      </c>
    </row>
    <row r="1586" spans="1:7">
      <c r="A1586" s="10">
        <v>43984</v>
      </c>
      <c r="B1586" s="1">
        <f t="shared" si="72"/>
        <v>1</v>
      </c>
      <c r="C1586" s="19">
        <v>0.60021990740740738</v>
      </c>
      <c r="D1586">
        <v>0.94299999999999995</v>
      </c>
      <c r="F1586">
        <f t="shared" si="73"/>
        <v>0</v>
      </c>
      <c r="G1586">
        <f t="shared" si="74"/>
        <v>1</v>
      </c>
    </row>
    <row r="1587" spans="1:7">
      <c r="A1587" s="10">
        <v>43984</v>
      </c>
      <c r="B1587" s="1">
        <f t="shared" si="72"/>
        <v>0.3</v>
      </c>
      <c r="C1587" s="19">
        <v>0.60032407407407407</v>
      </c>
      <c r="D1587">
        <v>0.49199999999999999</v>
      </c>
      <c r="F1587">
        <f t="shared" si="73"/>
        <v>1</v>
      </c>
      <c r="G1587">
        <f t="shared" si="74"/>
        <v>0</v>
      </c>
    </row>
    <row r="1588" spans="1:7">
      <c r="A1588" s="10">
        <v>43984</v>
      </c>
      <c r="B1588" s="1">
        <f t="shared" si="72"/>
        <v>1</v>
      </c>
      <c r="C1588" s="19">
        <v>0.60043981481481479</v>
      </c>
      <c r="D1588">
        <v>0.88300000000000001</v>
      </c>
      <c r="F1588">
        <f t="shared" si="73"/>
        <v>0</v>
      </c>
      <c r="G1588">
        <f t="shared" si="74"/>
        <v>1</v>
      </c>
    </row>
    <row r="1589" spans="1:7">
      <c r="A1589" s="10">
        <v>43984</v>
      </c>
      <c r="B1589" s="1">
        <f t="shared" si="72"/>
        <v>0.3</v>
      </c>
      <c r="C1589" s="19">
        <v>0.60054398148148147</v>
      </c>
      <c r="D1589">
        <v>0.60599999999999998</v>
      </c>
      <c r="F1589">
        <f t="shared" si="73"/>
        <v>1</v>
      </c>
      <c r="G1589">
        <f t="shared" si="74"/>
        <v>0</v>
      </c>
    </row>
    <row r="1590" spans="1:7">
      <c r="A1590" s="10">
        <v>43984</v>
      </c>
      <c r="B1590" s="1">
        <f t="shared" si="72"/>
        <v>1</v>
      </c>
      <c r="C1590" s="19">
        <v>0.60065972222222219</v>
      </c>
      <c r="D1590">
        <v>0.90500000000000003</v>
      </c>
      <c r="F1590">
        <f t="shared" si="73"/>
        <v>0</v>
      </c>
      <c r="G1590">
        <f t="shared" si="74"/>
        <v>1</v>
      </c>
    </row>
    <row r="1591" spans="1:7">
      <c r="A1591" s="10">
        <v>43984</v>
      </c>
      <c r="B1591" s="1">
        <f t="shared" si="72"/>
        <v>1</v>
      </c>
      <c r="C1591" s="19">
        <v>0.60076388888888888</v>
      </c>
      <c r="D1591">
        <v>0.94699999999999995</v>
      </c>
      <c r="F1591">
        <f t="shared" si="73"/>
        <v>0</v>
      </c>
      <c r="G1591">
        <f t="shared" si="74"/>
        <v>1</v>
      </c>
    </row>
    <row r="1592" spans="1:7">
      <c r="A1592" s="10">
        <v>43984</v>
      </c>
      <c r="B1592" s="1">
        <f t="shared" si="72"/>
        <v>0.3</v>
      </c>
      <c r="C1592" s="19">
        <v>0.6008796296296296</v>
      </c>
      <c r="D1592">
        <v>0.52400000000000002</v>
      </c>
      <c r="F1592">
        <f t="shared" si="73"/>
        <v>1</v>
      </c>
      <c r="G1592">
        <f t="shared" si="74"/>
        <v>0</v>
      </c>
    </row>
    <row r="1593" spans="1:7">
      <c r="A1593" s="10">
        <v>43984</v>
      </c>
      <c r="B1593" s="1">
        <f t="shared" si="72"/>
        <v>1</v>
      </c>
      <c r="C1593" s="19">
        <v>0.60098379629629628</v>
      </c>
      <c r="D1593">
        <v>0.93200000000000005</v>
      </c>
      <c r="F1593">
        <f t="shared" si="73"/>
        <v>0</v>
      </c>
      <c r="G1593">
        <f t="shared" si="74"/>
        <v>1</v>
      </c>
    </row>
    <row r="1594" spans="1:7">
      <c r="A1594" s="10">
        <v>43984</v>
      </c>
      <c r="B1594" s="1">
        <f t="shared" si="72"/>
        <v>1</v>
      </c>
      <c r="C1594" s="19">
        <v>0.601099537037037</v>
      </c>
      <c r="D1594">
        <v>0.94499999999999995</v>
      </c>
      <c r="F1594">
        <f t="shared" si="73"/>
        <v>0</v>
      </c>
      <c r="G1594">
        <f t="shared" si="74"/>
        <v>1</v>
      </c>
    </row>
    <row r="1595" spans="1:7">
      <c r="A1595" s="10">
        <v>43984</v>
      </c>
      <c r="B1595" s="1">
        <f t="shared" ref="B1595:B1658" si="75">IF(D1595&lt;J$5,0,IF(D1595&lt;K$5,30%,100%))</f>
        <v>1</v>
      </c>
      <c r="C1595" s="19">
        <v>0.60120370370370368</v>
      </c>
      <c r="D1595">
        <v>0.90800000000000003</v>
      </c>
      <c r="F1595">
        <f t="shared" si="73"/>
        <v>0</v>
      </c>
      <c r="G1595">
        <f t="shared" si="74"/>
        <v>1</v>
      </c>
    </row>
    <row r="1596" spans="1:7">
      <c r="A1596" s="10">
        <v>43984</v>
      </c>
      <c r="B1596" s="1">
        <f t="shared" si="75"/>
        <v>1</v>
      </c>
      <c r="C1596" s="19">
        <v>0.60131944444444441</v>
      </c>
      <c r="D1596">
        <v>0.89600000000000002</v>
      </c>
      <c r="F1596">
        <f t="shared" si="73"/>
        <v>0</v>
      </c>
      <c r="G1596">
        <f t="shared" si="74"/>
        <v>1</v>
      </c>
    </row>
    <row r="1597" spans="1:7">
      <c r="A1597" s="10">
        <v>43984</v>
      </c>
      <c r="B1597" s="1">
        <f t="shared" si="75"/>
        <v>1</v>
      </c>
      <c r="C1597" s="19">
        <v>0.60143518518518524</v>
      </c>
      <c r="D1597">
        <v>0.95099999999999996</v>
      </c>
      <c r="F1597">
        <f t="shared" si="73"/>
        <v>0</v>
      </c>
      <c r="G1597">
        <f t="shared" si="74"/>
        <v>1</v>
      </c>
    </row>
    <row r="1598" spans="1:7">
      <c r="A1598" s="10">
        <v>43984</v>
      </c>
      <c r="B1598" s="1">
        <f t="shared" si="75"/>
        <v>1</v>
      </c>
      <c r="C1598" s="19">
        <v>0.60153935185185181</v>
      </c>
      <c r="D1598">
        <v>0.92100000000000004</v>
      </c>
      <c r="F1598">
        <f t="shared" si="73"/>
        <v>0</v>
      </c>
      <c r="G1598">
        <f t="shared" si="74"/>
        <v>1</v>
      </c>
    </row>
    <row r="1599" spans="1:7">
      <c r="A1599" s="10">
        <v>43984</v>
      </c>
      <c r="B1599" s="1">
        <f t="shared" si="75"/>
        <v>1</v>
      </c>
      <c r="C1599" s="19">
        <v>0.60165509259259264</v>
      </c>
      <c r="D1599">
        <v>0.95</v>
      </c>
      <c r="F1599">
        <f t="shared" si="73"/>
        <v>0</v>
      </c>
      <c r="G1599">
        <f t="shared" si="74"/>
        <v>1</v>
      </c>
    </row>
    <row r="1600" spans="1:7">
      <c r="A1600" s="10">
        <v>43984</v>
      </c>
      <c r="B1600" s="1">
        <f t="shared" si="75"/>
        <v>1</v>
      </c>
      <c r="C1600" s="19">
        <v>0.60175925925925922</v>
      </c>
      <c r="D1600">
        <v>0.91500000000000004</v>
      </c>
      <c r="F1600">
        <f t="shared" si="73"/>
        <v>0</v>
      </c>
      <c r="G1600">
        <f t="shared" si="74"/>
        <v>1</v>
      </c>
    </row>
    <row r="1601" spans="1:7">
      <c r="A1601" s="10">
        <v>43984</v>
      </c>
      <c r="B1601" s="1">
        <f t="shared" si="75"/>
        <v>1</v>
      </c>
      <c r="C1601" s="19">
        <v>0.60187500000000005</v>
      </c>
      <c r="D1601">
        <v>0.89100000000000001</v>
      </c>
      <c r="F1601">
        <f t="shared" si="73"/>
        <v>0</v>
      </c>
      <c r="G1601">
        <f t="shared" si="74"/>
        <v>1</v>
      </c>
    </row>
    <row r="1602" spans="1:7">
      <c r="A1602" s="10">
        <v>43984</v>
      </c>
      <c r="B1602" s="1">
        <f t="shared" si="75"/>
        <v>1</v>
      </c>
      <c r="C1602" s="19">
        <v>0.60197916666666662</v>
      </c>
      <c r="D1602">
        <v>0.93500000000000005</v>
      </c>
      <c r="F1602">
        <f t="shared" si="73"/>
        <v>0</v>
      </c>
      <c r="G1602">
        <f t="shared" si="74"/>
        <v>1</v>
      </c>
    </row>
    <row r="1603" spans="1:7">
      <c r="A1603" s="10">
        <v>43984</v>
      </c>
      <c r="B1603" s="1">
        <f t="shared" si="75"/>
        <v>1</v>
      </c>
      <c r="C1603" s="19">
        <v>0.60209490740740745</v>
      </c>
      <c r="D1603">
        <v>0.92700000000000005</v>
      </c>
      <c r="F1603">
        <f t="shared" ref="F1603:F1666" si="76">IF(B1603=30%,1,0)</f>
        <v>0</v>
      </c>
      <c r="G1603">
        <f t="shared" ref="G1603:G1666" si="77">IF(B1603=100%,1,0)</f>
        <v>1</v>
      </c>
    </row>
    <row r="1604" spans="1:7">
      <c r="A1604" s="10">
        <v>43984</v>
      </c>
      <c r="B1604" s="1">
        <f t="shared" si="75"/>
        <v>1</v>
      </c>
      <c r="C1604" s="19">
        <v>0.60219907407407403</v>
      </c>
      <c r="D1604">
        <v>0.90500000000000003</v>
      </c>
      <c r="F1604">
        <f t="shared" si="76"/>
        <v>0</v>
      </c>
      <c r="G1604">
        <f t="shared" si="77"/>
        <v>1</v>
      </c>
    </row>
    <row r="1605" spans="1:7">
      <c r="A1605" s="10">
        <v>43984</v>
      </c>
      <c r="B1605" s="1">
        <f t="shared" si="75"/>
        <v>1</v>
      </c>
      <c r="C1605" s="19">
        <v>0.60231481481481486</v>
      </c>
      <c r="D1605">
        <v>0.94399999999999995</v>
      </c>
      <c r="F1605">
        <f t="shared" si="76"/>
        <v>0</v>
      </c>
      <c r="G1605">
        <f t="shared" si="77"/>
        <v>1</v>
      </c>
    </row>
    <row r="1606" spans="1:7">
      <c r="A1606" s="10">
        <v>43984</v>
      </c>
      <c r="B1606" s="1">
        <f t="shared" si="75"/>
        <v>1</v>
      </c>
      <c r="C1606" s="19">
        <v>0.60241898148148143</v>
      </c>
      <c r="D1606">
        <v>0.91900000000000004</v>
      </c>
      <c r="F1606">
        <f t="shared" si="76"/>
        <v>0</v>
      </c>
      <c r="G1606">
        <f t="shared" si="77"/>
        <v>1</v>
      </c>
    </row>
    <row r="1607" spans="1:7">
      <c r="A1607" s="10">
        <v>43984</v>
      </c>
      <c r="B1607" s="1">
        <f t="shared" si="75"/>
        <v>1</v>
      </c>
      <c r="C1607" s="19">
        <v>0.60253472222222226</v>
      </c>
      <c r="D1607">
        <v>0.90500000000000003</v>
      </c>
      <c r="F1607">
        <f t="shared" si="76"/>
        <v>0</v>
      </c>
      <c r="G1607">
        <f t="shared" si="77"/>
        <v>1</v>
      </c>
    </row>
    <row r="1608" spans="1:7">
      <c r="A1608" s="10">
        <v>43984</v>
      </c>
      <c r="B1608" s="1">
        <f t="shared" si="75"/>
        <v>1</v>
      </c>
      <c r="C1608" s="19">
        <v>0.60265046296296299</v>
      </c>
      <c r="D1608">
        <v>0.94099999999999995</v>
      </c>
      <c r="F1608">
        <f t="shared" si="76"/>
        <v>0</v>
      </c>
      <c r="G1608">
        <f t="shared" si="77"/>
        <v>1</v>
      </c>
    </row>
    <row r="1609" spans="1:7">
      <c r="A1609" s="10">
        <v>43984</v>
      </c>
      <c r="B1609" s="1">
        <f t="shared" si="75"/>
        <v>1</v>
      </c>
      <c r="C1609" s="19">
        <v>0.60275462962962967</v>
      </c>
      <c r="D1609">
        <v>0.873</v>
      </c>
      <c r="F1609">
        <f t="shared" si="76"/>
        <v>0</v>
      </c>
      <c r="G1609">
        <f t="shared" si="77"/>
        <v>1</v>
      </c>
    </row>
    <row r="1610" spans="1:7">
      <c r="A1610" s="10">
        <v>43984</v>
      </c>
      <c r="B1610" s="1">
        <f t="shared" si="75"/>
        <v>1</v>
      </c>
      <c r="C1610" s="19">
        <v>0.60287037037037039</v>
      </c>
      <c r="D1610">
        <v>0.95099999999999996</v>
      </c>
      <c r="F1610">
        <f t="shared" si="76"/>
        <v>0</v>
      </c>
      <c r="G1610">
        <f t="shared" si="77"/>
        <v>1</v>
      </c>
    </row>
    <row r="1611" spans="1:7">
      <c r="A1611" s="10">
        <v>43984</v>
      </c>
      <c r="B1611" s="1">
        <f t="shared" si="75"/>
        <v>1</v>
      </c>
      <c r="C1611" s="19">
        <v>0.60297453703703707</v>
      </c>
      <c r="D1611">
        <v>0.90600000000000003</v>
      </c>
      <c r="F1611">
        <f t="shared" si="76"/>
        <v>0</v>
      </c>
      <c r="G1611">
        <f t="shared" si="77"/>
        <v>1</v>
      </c>
    </row>
    <row r="1612" spans="1:7">
      <c r="A1612" s="10">
        <v>43984</v>
      </c>
      <c r="B1612" s="1">
        <f t="shared" si="75"/>
        <v>1</v>
      </c>
      <c r="C1612" s="19">
        <v>0.60309027777777779</v>
      </c>
      <c r="D1612">
        <v>0.93300000000000005</v>
      </c>
      <c r="F1612">
        <f t="shared" si="76"/>
        <v>0</v>
      </c>
      <c r="G1612">
        <f t="shared" si="77"/>
        <v>1</v>
      </c>
    </row>
    <row r="1613" spans="1:7">
      <c r="A1613" s="10">
        <v>43984</v>
      </c>
      <c r="B1613" s="1">
        <f t="shared" si="75"/>
        <v>1</v>
      </c>
      <c r="C1613" s="19">
        <v>0.60319444444444448</v>
      </c>
      <c r="D1613">
        <v>0.94299999999999995</v>
      </c>
      <c r="F1613">
        <f t="shared" si="76"/>
        <v>0</v>
      </c>
      <c r="G1613">
        <f t="shared" si="77"/>
        <v>1</v>
      </c>
    </row>
    <row r="1614" spans="1:7">
      <c r="A1614" s="10">
        <v>43984</v>
      </c>
      <c r="B1614" s="1">
        <f t="shared" si="75"/>
        <v>1</v>
      </c>
      <c r="C1614" s="19">
        <v>0.6033101851851852</v>
      </c>
      <c r="D1614">
        <v>0.91</v>
      </c>
      <c r="F1614">
        <f t="shared" si="76"/>
        <v>0</v>
      </c>
      <c r="G1614">
        <f t="shared" si="77"/>
        <v>1</v>
      </c>
    </row>
    <row r="1615" spans="1:7">
      <c r="A1615" s="10">
        <v>43984</v>
      </c>
      <c r="B1615" s="1">
        <f t="shared" si="75"/>
        <v>1</v>
      </c>
      <c r="C1615" s="19">
        <v>0.60341435185185188</v>
      </c>
      <c r="D1615">
        <v>0.89900000000000002</v>
      </c>
      <c r="F1615">
        <f t="shared" si="76"/>
        <v>0</v>
      </c>
      <c r="G1615">
        <f t="shared" si="77"/>
        <v>1</v>
      </c>
    </row>
    <row r="1616" spans="1:7">
      <c r="A1616" s="10">
        <v>43984</v>
      </c>
      <c r="B1616" s="1">
        <f t="shared" si="75"/>
        <v>1</v>
      </c>
      <c r="C1616" s="19">
        <v>0.6035300925925926</v>
      </c>
      <c r="D1616">
        <v>0.90500000000000003</v>
      </c>
      <c r="F1616">
        <f t="shared" si="76"/>
        <v>0</v>
      </c>
      <c r="G1616">
        <f t="shared" si="77"/>
        <v>1</v>
      </c>
    </row>
    <row r="1617" spans="1:7">
      <c r="A1617" s="10">
        <v>43984</v>
      </c>
      <c r="B1617" s="1">
        <f t="shared" si="75"/>
        <v>1</v>
      </c>
      <c r="C1617" s="19">
        <v>0.60363425925925929</v>
      </c>
      <c r="D1617">
        <v>0.91600000000000004</v>
      </c>
      <c r="F1617">
        <f t="shared" si="76"/>
        <v>0</v>
      </c>
      <c r="G1617">
        <f t="shared" si="77"/>
        <v>1</v>
      </c>
    </row>
    <row r="1618" spans="1:7">
      <c r="A1618" s="10">
        <v>43984</v>
      </c>
      <c r="B1618" s="1">
        <f t="shared" si="75"/>
        <v>1</v>
      </c>
      <c r="C1618" s="19">
        <v>0.60375000000000001</v>
      </c>
      <c r="D1618">
        <v>0.95099999999999996</v>
      </c>
      <c r="F1618">
        <f t="shared" si="76"/>
        <v>0</v>
      </c>
      <c r="G1618">
        <f t="shared" si="77"/>
        <v>1</v>
      </c>
    </row>
    <row r="1619" spans="1:7">
      <c r="A1619" s="10">
        <v>43984</v>
      </c>
      <c r="B1619" s="1">
        <f t="shared" si="75"/>
        <v>1</v>
      </c>
      <c r="C1619" s="19">
        <v>0.60386574074074073</v>
      </c>
      <c r="D1619">
        <v>0.92900000000000005</v>
      </c>
      <c r="F1619">
        <f t="shared" si="76"/>
        <v>0</v>
      </c>
      <c r="G1619">
        <f t="shared" si="77"/>
        <v>1</v>
      </c>
    </row>
    <row r="1620" spans="1:7">
      <c r="A1620" s="10">
        <v>43984</v>
      </c>
      <c r="B1620" s="1">
        <f t="shared" si="75"/>
        <v>1</v>
      </c>
      <c r="C1620" s="19">
        <v>0.60396990740740741</v>
      </c>
      <c r="D1620">
        <v>0.91</v>
      </c>
      <c r="F1620">
        <f t="shared" si="76"/>
        <v>0</v>
      </c>
      <c r="G1620">
        <f t="shared" si="77"/>
        <v>1</v>
      </c>
    </row>
    <row r="1621" spans="1:7">
      <c r="A1621" s="10">
        <v>43984</v>
      </c>
      <c r="B1621" s="1">
        <f t="shared" si="75"/>
        <v>1</v>
      </c>
      <c r="C1621" s="19">
        <v>0.60408564814814814</v>
      </c>
      <c r="D1621">
        <v>0.94499999999999995</v>
      </c>
      <c r="F1621">
        <f t="shared" si="76"/>
        <v>0</v>
      </c>
      <c r="G1621">
        <f t="shared" si="77"/>
        <v>1</v>
      </c>
    </row>
    <row r="1622" spans="1:7">
      <c r="A1622" s="10">
        <v>43984</v>
      </c>
      <c r="B1622" s="1">
        <f t="shared" si="75"/>
        <v>1</v>
      </c>
      <c r="C1622" s="19">
        <v>0.60418981481481482</v>
      </c>
      <c r="D1622">
        <v>0.90700000000000003</v>
      </c>
      <c r="F1622">
        <f t="shared" si="76"/>
        <v>0</v>
      </c>
      <c r="G1622">
        <f t="shared" si="77"/>
        <v>1</v>
      </c>
    </row>
    <row r="1623" spans="1:7">
      <c r="A1623" s="10">
        <v>43984</v>
      </c>
      <c r="B1623" s="1">
        <f t="shared" si="75"/>
        <v>1</v>
      </c>
      <c r="C1623" s="19">
        <v>0.60430555555555554</v>
      </c>
      <c r="D1623">
        <v>0.92600000000000005</v>
      </c>
      <c r="F1623">
        <f t="shared" si="76"/>
        <v>0</v>
      </c>
      <c r="G1623">
        <f t="shared" si="77"/>
        <v>1</v>
      </c>
    </row>
    <row r="1624" spans="1:7">
      <c r="A1624" s="10">
        <v>43984</v>
      </c>
      <c r="B1624" s="1">
        <f t="shared" si="75"/>
        <v>1</v>
      </c>
      <c r="C1624" s="19">
        <v>0.60440972222222222</v>
      </c>
      <c r="D1624">
        <v>0.89900000000000002</v>
      </c>
      <c r="F1624">
        <f t="shared" si="76"/>
        <v>0</v>
      </c>
      <c r="G1624">
        <f t="shared" si="77"/>
        <v>1</v>
      </c>
    </row>
    <row r="1625" spans="1:7">
      <c r="A1625" s="10">
        <v>43984</v>
      </c>
      <c r="B1625" s="1">
        <f t="shared" si="75"/>
        <v>1</v>
      </c>
      <c r="C1625" s="19">
        <v>0.60452546296296295</v>
      </c>
      <c r="D1625">
        <v>0.90700000000000003</v>
      </c>
      <c r="F1625">
        <f t="shared" si="76"/>
        <v>0</v>
      </c>
      <c r="G1625">
        <f t="shared" si="77"/>
        <v>1</v>
      </c>
    </row>
    <row r="1626" spans="1:7">
      <c r="A1626" s="10">
        <v>43984</v>
      </c>
      <c r="B1626" s="1">
        <f t="shared" si="75"/>
        <v>1</v>
      </c>
      <c r="C1626" s="19">
        <v>0.60462962962962963</v>
      </c>
      <c r="D1626">
        <v>0.89400000000000002</v>
      </c>
      <c r="F1626">
        <f t="shared" si="76"/>
        <v>0</v>
      </c>
      <c r="G1626">
        <f t="shared" si="77"/>
        <v>1</v>
      </c>
    </row>
    <row r="1627" spans="1:7">
      <c r="A1627" s="10">
        <v>43984</v>
      </c>
      <c r="B1627" s="1">
        <f t="shared" si="75"/>
        <v>1</v>
      </c>
      <c r="C1627" s="19">
        <v>0.60474537037037035</v>
      </c>
      <c r="D1627">
        <v>0.95499999999999996</v>
      </c>
      <c r="F1627">
        <f t="shared" si="76"/>
        <v>0</v>
      </c>
      <c r="G1627">
        <f t="shared" si="77"/>
        <v>1</v>
      </c>
    </row>
    <row r="1628" spans="1:7">
      <c r="A1628" s="10">
        <v>43984</v>
      </c>
      <c r="B1628" s="1">
        <f t="shared" si="75"/>
        <v>0.3</v>
      </c>
      <c r="C1628" s="19">
        <v>0.60484953703703703</v>
      </c>
      <c r="D1628">
        <v>0.51800000000000002</v>
      </c>
      <c r="F1628">
        <f t="shared" si="76"/>
        <v>1</v>
      </c>
      <c r="G1628">
        <f t="shared" si="77"/>
        <v>0</v>
      </c>
    </row>
    <row r="1629" spans="1:7">
      <c r="A1629" s="10">
        <v>43984</v>
      </c>
      <c r="B1629" s="1">
        <f t="shared" si="75"/>
        <v>1</v>
      </c>
      <c r="C1629" s="19">
        <v>0.60496527777777775</v>
      </c>
      <c r="D1629">
        <v>0.94499999999999995</v>
      </c>
      <c r="F1629">
        <f t="shared" si="76"/>
        <v>0</v>
      </c>
      <c r="G1629">
        <f t="shared" si="77"/>
        <v>1</v>
      </c>
    </row>
    <row r="1630" spans="1:7">
      <c r="A1630" s="10">
        <v>43984</v>
      </c>
      <c r="B1630" s="1">
        <f t="shared" si="75"/>
        <v>1</v>
      </c>
      <c r="C1630" s="19">
        <v>0.60506944444444444</v>
      </c>
      <c r="D1630">
        <v>0.93</v>
      </c>
      <c r="F1630">
        <f t="shared" si="76"/>
        <v>0</v>
      </c>
      <c r="G1630">
        <f t="shared" si="77"/>
        <v>1</v>
      </c>
    </row>
    <row r="1631" spans="1:7">
      <c r="A1631" s="10">
        <v>43984</v>
      </c>
      <c r="B1631" s="1">
        <f t="shared" si="75"/>
        <v>1</v>
      </c>
      <c r="C1631" s="19">
        <v>0.60518518518518516</v>
      </c>
      <c r="D1631">
        <v>0.90800000000000003</v>
      </c>
      <c r="F1631">
        <f t="shared" si="76"/>
        <v>0</v>
      </c>
      <c r="G1631">
        <f t="shared" si="77"/>
        <v>1</v>
      </c>
    </row>
    <row r="1632" spans="1:7">
      <c r="A1632" s="10">
        <v>43984</v>
      </c>
      <c r="B1632" s="1">
        <f t="shared" si="75"/>
        <v>1</v>
      </c>
      <c r="C1632" s="19">
        <v>0.60530092592592599</v>
      </c>
      <c r="D1632">
        <v>0.90700000000000003</v>
      </c>
      <c r="F1632">
        <f t="shared" si="76"/>
        <v>0</v>
      </c>
      <c r="G1632">
        <f t="shared" si="77"/>
        <v>1</v>
      </c>
    </row>
    <row r="1633" spans="1:7">
      <c r="A1633" s="10">
        <v>43984</v>
      </c>
      <c r="B1633" s="1">
        <f t="shared" si="75"/>
        <v>1</v>
      </c>
      <c r="C1633" s="19">
        <v>0.60540509259259256</v>
      </c>
      <c r="D1633">
        <v>0.95599999999999996</v>
      </c>
      <c r="F1633">
        <f t="shared" si="76"/>
        <v>0</v>
      </c>
      <c r="G1633">
        <f t="shared" si="77"/>
        <v>1</v>
      </c>
    </row>
    <row r="1634" spans="1:7">
      <c r="A1634" s="10">
        <v>43984</v>
      </c>
      <c r="B1634" s="1">
        <f t="shared" si="75"/>
        <v>1</v>
      </c>
      <c r="C1634" s="19">
        <v>0.6055208333333334</v>
      </c>
      <c r="D1634">
        <v>0.92300000000000004</v>
      </c>
      <c r="F1634">
        <f t="shared" si="76"/>
        <v>0</v>
      </c>
      <c r="G1634">
        <f t="shared" si="77"/>
        <v>1</v>
      </c>
    </row>
    <row r="1635" spans="1:7">
      <c r="A1635" s="10">
        <v>43984</v>
      </c>
      <c r="B1635" s="1">
        <f t="shared" si="75"/>
        <v>1</v>
      </c>
      <c r="C1635" s="19">
        <v>0.60562499999999997</v>
      </c>
      <c r="D1635">
        <v>0.90600000000000003</v>
      </c>
      <c r="F1635">
        <f t="shared" si="76"/>
        <v>0</v>
      </c>
      <c r="G1635">
        <f t="shared" si="77"/>
        <v>1</v>
      </c>
    </row>
    <row r="1636" spans="1:7">
      <c r="A1636" s="10">
        <v>43984</v>
      </c>
      <c r="B1636" s="1">
        <f t="shared" si="75"/>
        <v>1</v>
      </c>
      <c r="C1636" s="19">
        <v>0.6057407407407408</v>
      </c>
      <c r="D1636">
        <v>0.89100000000000001</v>
      </c>
      <c r="F1636">
        <f t="shared" si="76"/>
        <v>0</v>
      </c>
      <c r="G1636">
        <f t="shared" si="77"/>
        <v>1</v>
      </c>
    </row>
    <row r="1637" spans="1:7">
      <c r="A1637" s="10">
        <v>43984</v>
      </c>
      <c r="B1637" s="1">
        <f t="shared" si="75"/>
        <v>1</v>
      </c>
      <c r="C1637" s="19">
        <v>0.60584490740740737</v>
      </c>
      <c r="D1637">
        <v>0.92600000000000005</v>
      </c>
      <c r="F1637">
        <f t="shared" si="76"/>
        <v>0</v>
      </c>
      <c r="G1637">
        <f t="shared" si="77"/>
        <v>1</v>
      </c>
    </row>
    <row r="1638" spans="1:7">
      <c r="A1638" s="10">
        <v>43984</v>
      </c>
      <c r="B1638" s="1">
        <f t="shared" si="75"/>
        <v>1</v>
      </c>
      <c r="C1638" s="19">
        <v>0.60596064814814821</v>
      </c>
      <c r="D1638">
        <v>0.92600000000000005</v>
      </c>
      <c r="F1638">
        <f t="shared" si="76"/>
        <v>0</v>
      </c>
      <c r="G1638">
        <f t="shared" si="77"/>
        <v>1</v>
      </c>
    </row>
    <row r="1639" spans="1:7">
      <c r="A1639" s="10">
        <v>43984</v>
      </c>
      <c r="B1639" s="1">
        <f t="shared" si="75"/>
        <v>1</v>
      </c>
      <c r="C1639" s="19">
        <v>0.60606481481481478</v>
      </c>
      <c r="D1639">
        <v>0.94499999999999995</v>
      </c>
      <c r="F1639">
        <f t="shared" si="76"/>
        <v>0</v>
      </c>
      <c r="G1639">
        <f t="shared" si="77"/>
        <v>1</v>
      </c>
    </row>
    <row r="1640" spans="1:7">
      <c r="A1640" s="10">
        <v>43984</v>
      </c>
      <c r="B1640" s="1">
        <f t="shared" si="75"/>
        <v>1</v>
      </c>
      <c r="C1640" s="19">
        <v>0.60618055555555561</v>
      </c>
      <c r="D1640">
        <v>0.90100000000000002</v>
      </c>
      <c r="F1640">
        <f t="shared" si="76"/>
        <v>0</v>
      </c>
      <c r="G1640">
        <f t="shared" si="77"/>
        <v>1</v>
      </c>
    </row>
    <row r="1641" spans="1:7">
      <c r="A1641" s="10">
        <v>43984</v>
      </c>
      <c r="B1641" s="1">
        <f t="shared" si="75"/>
        <v>1</v>
      </c>
      <c r="C1641" s="19">
        <v>0.60628472222222218</v>
      </c>
      <c r="D1641">
        <v>0.95499999999999996</v>
      </c>
      <c r="F1641">
        <f t="shared" si="76"/>
        <v>0</v>
      </c>
      <c r="G1641">
        <f t="shared" si="77"/>
        <v>1</v>
      </c>
    </row>
    <row r="1642" spans="1:7">
      <c r="A1642" s="10">
        <v>43984</v>
      </c>
      <c r="B1642" s="1">
        <f t="shared" si="75"/>
        <v>0.3</v>
      </c>
      <c r="C1642" s="19">
        <v>0.60640046296296302</v>
      </c>
      <c r="D1642">
        <v>0.55900000000000005</v>
      </c>
      <c r="F1642">
        <f t="shared" si="76"/>
        <v>1</v>
      </c>
      <c r="G1642">
        <f t="shared" si="77"/>
        <v>0</v>
      </c>
    </row>
    <row r="1643" spans="1:7">
      <c r="A1643" s="10">
        <v>43984</v>
      </c>
      <c r="B1643" s="1">
        <f t="shared" si="75"/>
        <v>1</v>
      </c>
      <c r="C1643" s="19">
        <v>0.60651620370370374</v>
      </c>
      <c r="D1643">
        <v>0.89300000000000002</v>
      </c>
      <c r="F1643">
        <f t="shared" si="76"/>
        <v>0</v>
      </c>
      <c r="G1643">
        <f t="shared" si="77"/>
        <v>1</v>
      </c>
    </row>
    <row r="1644" spans="1:7">
      <c r="A1644" s="10">
        <v>43984</v>
      </c>
      <c r="B1644" s="1">
        <f t="shared" si="75"/>
        <v>1</v>
      </c>
      <c r="C1644" s="19">
        <v>0.60662037037037042</v>
      </c>
      <c r="D1644">
        <v>0.93799999999999994</v>
      </c>
      <c r="F1644">
        <f t="shared" si="76"/>
        <v>0</v>
      </c>
      <c r="G1644">
        <f t="shared" si="77"/>
        <v>1</v>
      </c>
    </row>
    <row r="1645" spans="1:7">
      <c r="A1645" s="10">
        <v>43984</v>
      </c>
      <c r="B1645" s="1">
        <f t="shared" si="75"/>
        <v>1</v>
      </c>
      <c r="C1645" s="19">
        <v>0.60673611111111114</v>
      </c>
      <c r="D1645">
        <v>0.93799999999999994</v>
      </c>
      <c r="F1645">
        <f t="shared" si="76"/>
        <v>0</v>
      </c>
      <c r="G1645">
        <f t="shared" si="77"/>
        <v>1</v>
      </c>
    </row>
    <row r="1646" spans="1:7">
      <c r="A1646" s="10">
        <v>43984</v>
      </c>
      <c r="B1646" s="1">
        <f t="shared" si="75"/>
        <v>1</v>
      </c>
      <c r="C1646" s="19">
        <v>0.60684027777777783</v>
      </c>
      <c r="D1646">
        <v>0.95199999999999996</v>
      </c>
      <c r="F1646">
        <f t="shared" si="76"/>
        <v>0</v>
      </c>
      <c r="G1646">
        <f t="shared" si="77"/>
        <v>1</v>
      </c>
    </row>
    <row r="1647" spans="1:7">
      <c r="A1647" s="10">
        <v>43984</v>
      </c>
      <c r="B1647" s="1">
        <f t="shared" si="75"/>
        <v>1</v>
      </c>
      <c r="C1647" s="19">
        <v>0.60695601851851855</v>
      </c>
      <c r="D1647">
        <v>0.95499999999999996</v>
      </c>
      <c r="F1647">
        <f t="shared" si="76"/>
        <v>0</v>
      </c>
      <c r="G1647">
        <f t="shared" si="77"/>
        <v>1</v>
      </c>
    </row>
    <row r="1648" spans="1:7">
      <c r="A1648" s="10">
        <v>43984</v>
      </c>
      <c r="B1648" s="1">
        <f t="shared" si="75"/>
        <v>0.3</v>
      </c>
      <c r="C1648" s="19">
        <v>0.60706018518518523</v>
      </c>
      <c r="D1648">
        <v>0.626</v>
      </c>
      <c r="F1648">
        <f t="shared" si="76"/>
        <v>1</v>
      </c>
      <c r="G1648">
        <f t="shared" si="77"/>
        <v>0</v>
      </c>
    </row>
    <row r="1649" spans="1:7">
      <c r="A1649" s="10">
        <v>43984</v>
      </c>
      <c r="B1649" s="1">
        <f t="shared" si="75"/>
        <v>1</v>
      </c>
      <c r="C1649" s="19">
        <v>0.60717592592592595</v>
      </c>
      <c r="D1649">
        <v>0.93899999999999995</v>
      </c>
      <c r="F1649">
        <f t="shared" si="76"/>
        <v>0</v>
      </c>
      <c r="G1649">
        <f t="shared" si="77"/>
        <v>1</v>
      </c>
    </row>
    <row r="1650" spans="1:7">
      <c r="A1650" s="10">
        <v>43984</v>
      </c>
      <c r="B1650" s="1">
        <f t="shared" si="75"/>
        <v>1</v>
      </c>
      <c r="C1650" s="19">
        <v>0.60728009259259264</v>
      </c>
      <c r="D1650">
        <v>0.94599999999999995</v>
      </c>
      <c r="F1650">
        <f t="shared" si="76"/>
        <v>0</v>
      </c>
      <c r="G1650">
        <f t="shared" si="77"/>
        <v>1</v>
      </c>
    </row>
    <row r="1651" spans="1:7">
      <c r="A1651" s="10">
        <v>43984</v>
      </c>
      <c r="B1651" s="1">
        <f t="shared" si="75"/>
        <v>1</v>
      </c>
      <c r="C1651" s="19">
        <v>0.60739583333333336</v>
      </c>
      <c r="D1651">
        <v>0.89900000000000002</v>
      </c>
      <c r="F1651">
        <f t="shared" si="76"/>
        <v>0</v>
      </c>
      <c r="G1651">
        <f t="shared" si="77"/>
        <v>1</v>
      </c>
    </row>
    <row r="1652" spans="1:7">
      <c r="A1652" s="10">
        <v>43984</v>
      </c>
      <c r="B1652" s="1">
        <f t="shared" si="75"/>
        <v>1</v>
      </c>
      <c r="C1652" s="19">
        <v>0.60750000000000004</v>
      </c>
      <c r="D1652">
        <v>0.90100000000000002</v>
      </c>
      <c r="F1652">
        <f t="shared" si="76"/>
        <v>0</v>
      </c>
      <c r="G1652">
        <f t="shared" si="77"/>
        <v>1</v>
      </c>
    </row>
    <row r="1653" spans="1:7">
      <c r="A1653" s="10">
        <v>43984</v>
      </c>
      <c r="B1653" s="1">
        <f t="shared" si="75"/>
        <v>1</v>
      </c>
      <c r="C1653" s="19">
        <v>0.60761574074074076</v>
      </c>
      <c r="D1653">
        <v>0.95099999999999996</v>
      </c>
      <c r="F1653">
        <f t="shared" si="76"/>
        <v>0</v>
      </c>
      <c r="G1653">
        <f t="shared" si="77"/>
        <v>1</v>
      </c>
    </row>
    <row r="1654" spans="1:7">
      <c r="A1654" s="10">
        <v>43984</v>
      </c>
      <c r="B1654" s="1">
        <f t="shared" si="75"/>
        <v>1</v>
      </c>
      <c r="C1654" s="19">
        <v>0.60773148148148148</v>
      </c>
      <c r="D1654">
        <v>0.95499999999999996</v>
      </c>
      <c r="F1654">
        <f t="shared" si="76"/>
        <v>0</v>
      </c>
      <c r="G1654">
        <f t="shared" si="77"/>
        <v>1</v>
      </c>
    </row>
    <row r="1655" spans="1:7">
      <c r="A1655" s="10">
        <v>43984</v>
      </c>
      <c r="B1655" s="1">
        <f t="shared" si="75"/>
        <v>1</v>
      </c>
      <c r="C1655" s="19">
        <v>0.60783564814814817</v>
      </c>
      <c r="D1655">
        <v>0.90700000000000003</v>
      </c>
      <c r="F1655">
        <f t="shared" si="76"/>
        <v>0</v>
      </c>
      <c r="G1655">
        <f t="shared" si="77"/>
        <v>1</v>
      </c>
    </row>
    <row r="1656" spans="1:7">
      <c r="A1656" s="10">
        <v>43984</v>
      </c>
      <c r="B1656" s="1">
        <f t="shared" si="75"/>
        <v>1</v>
      </c>
      <c r="C1656" s="19">
        <v>0.60795138888888889</v>
      </c>
      <c r="D1656">
        <v>0.91</v>
      </c>
      <c r="F1656">
        <f t="shared" si="76"/>
        <v>0</v>
      </c>
      <c r="G1656">
        <f t="shared" si="77"/>
        <v>1</v>
      </c>
    </row>
    <row r="1657" spans="1:7">
      <c r="A1657" s="10">
        <v>43984</v>
      </c>
      <c r="B1657" s="1">
        <f t="shared" si="75"/>
        <v>1</v>
      </c>
      <c r="C1657" s="19">
        <v>0.60805555555555557</v>
      </c>
      <c r="D1657">
        <v>0.89700000000000002</v>
      </c>
      <c r="F1657">
        <f t="shared" si="76"/>
        <v>0</v>
      </c>
      <c r="G1657">
        <f t="shared" si="77"/>
        <v>1</v>
      </c>
    </row>
    <row r="1658" spans="1:7">
      <c r="A1658" s="10">
        <v>43984</v>
      </c>
      <c r="B1658" s="1">
        <f t="shared" si="75"/>
        <v>1</v>
      </c>
      <c r="C1658" s="19">
        <v>0.60817129629629629</v>
      </c>
      <c r="D1658">
        <v>0.91500000000000004</v>
      </c>
      <c r="F1658">
        <f t="shared" si="76"/>
        <v>0</v>
      </c>
      <c r="G1658">
        <f t="shared" si="77"/>
        <v>1</v>
      </c>
    </row>
    <row r="1659" spans="1:7">
      <c r="A1659" s="10">
        <v>43984</v>
      </c>
      <c r="B1659" s="1">
        <f t="shared" ref="B1659:B1722" si="78">IF(D1659&lt;J$5,0,IF(D1659&lt;K$5,30%,100%))</f>
        <v>1</v>
      </c>
      <c r="C1659" s="19">
        <v>0.60827546296296298</v>
      </c>
      <c r="D1659">
        <v>0.90800000000000003</v>
      </c>
      <c r="F1659">
        <f t="shared" si="76"/>
        <v>0</v>
      </c>
      <c r="G1659">
        <f t="shared" si="77"/>
        <v>1</v>
      </c>
    </row>
    <row r="1660" spans="1:7">
      <c r="A1660" s="10">
        <v>43984</v>
      </c>
      <c r="B1660" s="1">
        <f t="shared" si="78"/>
        <v>1</v>
      </c>
      <c r="C1660" s="19">
        <v>0.6083912037037037</v>
      </c>
      <c r="D1660">
        <v>0.95</v>
      </c>
      <c r="F1660">
        <f t="shared" si="76"/>
        <v>0</v>
      </c>
      <c r="G1660">
        <f t="shared" si="77"/>
        <v>1</v>
      </c>
    </row>
    <row r="1661" spans="1:7">
      <c r="A1661" s="10">
        <v>43984</v>
      </c>
      <c r="B1661" s="1">
        <f t="shared" si="78"/>
        <v>1</v>
      </c>
      <c r="C1661" s="19">
        <v>0.60849537037037038</v>
      </c>
      <c r="D1661">
        <v>0.94699999999999995</v>
      </c>
      <c r="F1661">
        <f t="shared" si="76"/>
        <v>0</v>
      </c>
      <c r="G1661">
        <f t="shared" si="77"/>
        <v>1</v>
      </c>
    </row>
    <row r="1662" spans="1:7">
      <c r="A1662" s="10">
        <v>43984</v>
      </c>
      <c r="B1662" s="1">
        <f t="shared" si="78"/>
        <v>1</v>
      </c>
      <c r="C1662" s="19">
        <v>0.6086111111111111</v>
      </c>
      <c r="D1662">
        <v>0.90800000000000003</v>
      </c>
      <c r="F1662">
        <f t="shared" si="76"/>
        <v>0</v>
      </c>
      <c r="G1662">
        <f t="shared" si="77"/>
        <v>1</v>
      </c>
    </row>
    <row r="1663" spans="1:7">
      <c r="A1663" s="10">
        <v>43984</v>
      </c>
      <c r="B1663" s="1">
        <f t="shared" si="78"/>
        <v>0.3</v>
      </c>
      <c r="C1663" s="19">
        <v>0.60871527777777779</v>
      </c>
      <c r="D1663">
        <v>0.49299999999999999</v>
      </c>
      <c r="F1663">
        <f t="shared" si="76"/>
        <v>1</v>
      </c>
      <c r="G1663">
        <f t="shared" si="77"/>
        <v>0</v>
      </c>
    </row>
    <row r="1664" spans="1:7">
      <c r="A1664" s="10">
        <v>43984</v>
      </c>
      <c r="B1664" s="1">
        <f t="shared" si="78"/>
        <v>1</v>
      </c>
      <c r="C1664" s="19">
        <v>0.60883101851851851</v>
      </c>
      <c r="D1664">
        <v>0.94399999999999995</v>
      </c>
      <c r="F1664">
        <f t="shared" si="76"/>
        <v>0</v>
      </c>
      <c r="G1664">
        <f t="shared" si="77"/>
        <v>1</v>
      </c>
    </row>
    <row r="1665" spans="1:7">
      <c r="A1665" s="10">
        <v>43984</v>
      </c>
      <c r="B1665" s="1">
        <f t="shared" si="78"/>
        <v>1</v>
      </c>
      <c r="C1665" s="19">
        <v>0.60894675925925923</v>
      </c>
      <c r="D1665">
        <v>0.94899999999999995</v>
      </c>
      <c r="F1665">
        <f t="shared" si="76"/>
        <v>0</v>
      </c>
      <c r="G1665">
        <f t="shared" si="77"/>
        <v>1</v>
      </c>
    </row>
    <row r="1666" spans="1:7">
      <c r="A1666" s="10">
        <v>43984</v>
      </c>
      <c r="B1666" s="1">
        <f t="shared" si="78"/>
        <v>1</v>
      </c>
      <c r="C1666" s="19">
        <v>0.60905092592592591</v>
      </c>
      <c r="D1666">
        <v>0.94099999999999995</v>
      </c>
      <c r="F1666">
        <f t="shared" si="76"/>
        <v>0</v>
      </c>
      <c r="G1666">
        <f t="shared" si="77"/>
        <v>1</v>
      </c>
    </row>
    <row r="1667" spans="1:7">
      <c r="A1667" s="10">
        <v>43984</v>
      </c>
      <c r="B1667" s="1">
        <f t="shared" si="78"/>
        <v>1</v>
      </c>
      <c r="C1667" s="19">
        <v>0.60916666666666663</v>
      </c>
      <c r="D1667">
        <v>0.95599999999999996</v>
      </c>
      <c r="F1667">
        <f t="shared" ref="F1667:F1730" si="79">IF(B1667=30%,1,0)</f>
        <v>0</v>
      </c>
      <c r="G1667">
        <f t="shared" ref="G1667:G1730" si="80">IF(B1667=100%,1,0)</f>
        <v>1</v>
      </c>
    </row>
    <row r="1668" spans="1:7">
      <c r="A1668" s="10">
        <v>43984</v>
      </c>
      <c r="B1668" s="1">
        <f t="shared" si="78"/>
        <v>1</v>
      </c>
      <c r="C1668" s="19">
        <v>0.60927083333333332</v>
      </c>
      <c r="D1668">
        <v>0.91700000000000004</v>
      </c>
      <c r="F1668">
        <f t="shared" si="79"/>
        <v>0</v>
      </c>
      <c r="G1668">
        <f t="shared" si="80"/>
        <v>1</v>
      </c>
    </row>
    <row r="1669" spans="1:7">
      <c r="A1669" s="10">
        <v>43984</v>
      </c>
      <c r="B1669" s="1">
        <f t="shared" si="78"/>
        <v>1</v>
      </c>
      <c r="C1669" s="19">
        <v>0.60938657407407404</v>
      </c>
      <c r="D1669">
        <v>0.91300000000000003</v>
      </c>
      <c r="F1669">
        <f t="shared" si="79"/>
        <v>0</v>
      </c>
      <c r="G1669">
        <f t="shared" si="80"/>
        <v>1</v>
      </c>
    </row>
    <row r="1670" spans="1:7">
      <c r="A1670" s="10">
        <v>43984</v>
      </c>
      <c r="B1670" s="1">
        <f t="shared" si="78"/>
        <v>1</v>
      </c>
      <c r="C1670" s="19">
        <v>0.60949074074074072</v>
      </c>
      <c r="D1670">
        <v>0.94099999999999995</v>
      </c>
      <c r="F1670">
        <f t="shared" si="79"/>
        <v>0</v>
      </c>
      <c r="G1670">
        <f t="shared" si="80"/>
        <v>1</v>
      </c>
    </row>
    <row r="1671" spans="1:7">
      <c r="A1671" s="10">
        <v>43984</v>
      </c>
      <c r="B1671" s="1">
        <f t="shared" si="78"/>
        <v>1</v>
      </c>
      <c r="C1671" s="19">
        <v>0.60960648148148155</v>
      </c>
      <c r="D1671">
        <v>0.94699999999999995</v>
      </c>
      <c r="F1671">
        <f t="shared" si="79"/>
        <v>0</v>
      </c>
      <c r="G1671">
        <f t="shared" si="80"/>
        <v>1</v>
      </c>
    </row>
    <row r="1672" spans="1:7">
      <c r="A1672" s="10">
        <v>43984</v>
      </c>
      <c r="B1672" s="1">
        <f t="shared" si="78"/>
        <v>1</v>
      </c>
      <c r="C1672" s="19">
        <v>0.60971064814814813</v>
      </c>
      <c r="D1672">
        <v>0.95099999999999996</v>
      </c>
      <c r="F1672">
        <f t="shared" si="79"/>
        <v>0</v>
      </c>
      <c r="G1672">
        <f t="shared" si="80"/>
        <v>1</v>
      </c>
    </row>
    <row r="1673" spans="1:7">
      <c r="A1673" s="10">
        <v>43984</v>
      </c>
      <c r="B1673" s="1">
        <f t="shared" si="78"/>
        <v>1</v>
      </c>
      <c r="C1673" s="19">
        <v>0.60982638888888896</v>
      </c>
      <c r="D1673">
        <v>0.91100000000000003</v>
      </c>
      <c r="F1673">
        <f t="shared" si="79"/>
        <v>0</v>
      </c>
      <c r="G1673">
        <f t="shared" si="80"/>
        <v>1</v>
      </c>
    </row>
    <row r="1674" spans="1:7">
      <c r="A1674" s="10">
        <v>43984</v>
      </c>
      <c r="B1674" s="1">
        <f t="shared" si="78"/>
        <v>1</v>
      </c>
      <c r="C1674" s="19">
        <v>0.60993055555555553</v>
      </c>
      <c r="D1674">
        <v>0.90800000000000003</v>
      </c>
      <c r="F1674">
        <f t="shared" si="79"/>
        <v>0</v>
      </c>
      <c r="G1674">
        <f t="shared" si="80"/>
        <v>1</v>
      </c>
    </row>
    <row r="1675" spans="1:7">
      <c r="A1675" s="10">
        <v>43984</v>
      </c>
      <c r="B1675" s="1">
        <f t="shared" si="78"/>
        <v>1</v>
      </c>
      <c r="C1675" s="19">
        <v>0.61004629629629636</v>
      </c>
      <c r="D1675">
        <v>0.93899999999999995</v>
      </c>
      <c r="F1675">
        <f t="shared" si="79"/>
        <v>0</v>
      </c>
      <c r="G1675">
        <f t="shared" si="80"/>
        <v>1</v>
      </c>
    </row>
    <row r="1676" spans="1:7">
      <c r="A1676" s="10">
        <v>43984</v>
      </c>
      <c r="B1676" s="1">
        <f t="shared" si="78"/>
        <v>1</v>
      </c>
      <c r="C1676" s="19">
        <v>0.61015046296296294</v>
      </c>
      <c r="D1676">
        <v>0.95699999999999996</v>
      </c>
      <c r="F1676">
        <f t="shared" si="79"/>
        <v>0</v>
      </c>
      <c r="G1676">
        <f t="shared" si="80"/>
        <v>1</v>
      </c>
    </row>
    <row r="1677" spans="1:7">
      <c r="A1677" s="10">
        <v>43984</v>
      </c>
      <c r="B1677" s="1">
        <f t="shared" si="78"/>
        <v>1</v>
      </c>
      <c r="C1677" s="19">
        <v>0.61026620370370377</v>
      </c>
      <c r="D1677">
        <v>0.90400000000000003</v>
      </c>
      <c r="F1677">
        <f t="shared" si="79"/>
        <v>0</v>
      </c>
      <c r="G1677">
        <f t="shared" si="80"/>
        <v>1</v>
      </c>
    </row>
    <row r="1678" spans="1:7">
      <c r="A1678" s="10">
        <v>43984</v>
      </c>
      <c r="B1678" s="1">
        <f t="shared" si="78"/>
        <v>1</v>
      </c>
      <c r="C1678" s="19">
        <v>0.61038194444444438</v>
      </c>
      <c r="D1678">
        <v>0.93300000000000005</v>
      </c>
      <c r="F1678">
        <f t="shared" si="79"/>
        <v>0</v>
      </c>
      <c r="G1678">
        <f t="shared" si="80"/>
        <v>1</v>
      </c>
    </row>
    <row r="1679" spans="1:7">
      <c r="A1679" s="10">
        <v>43984</v>
      </c>
      <c r="B1679" s="1">
        <f t="shared" si="78"/>
        <v>1</v>
      </c>
      <c r="C1679" s="19">
        <v>0.61048611111111117</v>
      </c>
      <c r="D1679">
        <v>0.90400000000000003</v>
      </c>
      <c r="F1679">
        <f t="shared" si="79"/>
        <v>0</v>
      </c>
      <c r="G1679">
        <f t="shared" si="80"/>
        <v>1</v>
      </c>
    </row>
    <row r="1680" spans="1:7">
      <c r="A1680" s="10">
        <v>43984</v>
      </c>
      <c r="B1680" s="1">
        <f t="shared" si="78"/>
        <v>1</v>
      </c>
      <c r="C1680" s="19">
        <v>0.61060185185185178</v>
      </c>
      <c r="D1680">
        <v>0.90700000000000003</v>
      </c>
      <c r="F1680">
        <f t="shared" si="79"/>
        <v>0</v>
      </c>
      <c r="G1680">
        <f t="shared" si="80"/>
        <v>1</v>
      </c>
    </row>
    <row r="1681" spans="1:7">
      <c r="A1681" s="10">
        <v>43984</v>
      </c>
      <c r="B1681" s="1">
        <f t="shared" si="78"/>
        <v>0.3</v>
      </c>
      <c r="C1681" s="19">
        <v>0.61070601851851858</v>
      </c>
      <c r="D1681">
        <v>0.56200000000000006</v>
      </c>
      <c r="F1681">
        <f t="shared" si="79"/>
        <v>1</v>
      </c>
      <c r="G1681">
        <f t="shared" si="80"/>
        <v>0</v>
      </c>
    </row>
    <row r="1682" spans="1:7">
      <c r="A1682" s="10">
        <v>43984</v>
      </c>
      <c r="B1682" s="1">
        <f t="shared" si="78"/>
        <v>1</v>
      </c>
      <c r="C1682" s="19">
        <v>0.61082175925925919</v>
      </c>
      <c r="D1682">
        <v>0.94099999999999995</v>
      </c>
      <c r="F1682">
        <f t="shared" si="79"/>
        <v>0</v>
      </c>
      <c r="G1682">
        <f t="shared" si="80"/>
        <v>1</v>
      </c>
    </row>
    <row r="1683" spans="1:7">
      <c r="A1683" s="10">
        <v>43984</v>
      </c>
      <c r="B1683" s="1">
        <f t="shared" si="78"/>
        <v>0.3</v>
      </c>
      <c r="C1683" s="19">
        <v>0.61092592592592598</v>
      </c>
      <c r="D1683">
        <v>0.79</v>
      </c>
      <c r="F1683">
        <f t="shared" si="79"/>
        <v>1</v>
      </c>
      <c r="G1683">
        <f t="shared" si="80"/>
        <v>0</v>
      </c>
    </row>
    <row r="1684" spans="1:7">
      <c r="A1684" s="10">
        <v>43984</v>
      </c>
      <c r="B1684" s="1">
        <f t="shared" si="78"/>
        <v>1</v>
      </c>
      <c r="C1684" s="19">
        <v>0.61104166666666659</v>
      </c>
      <c r="D1684">
        <v>0.93700000000000006</v>
      </c>
      <c r="F1684">
        <f t="shared" si="79"/>
        <v>0</v>
      </c>
      <c r="G1684">
        <f t="shared" si="80"/>
        <v>1</v>
      </c>
    </row>
    <row r="1685" spans="1:7">
      <c r="A1685" s="10">
        <v>43984</v>
      </c>
      <c r="B1685" s="1">
        <f t="shared" si="78"/>
        <v>1</v>
      </c>
      <c r="C1685" s="19">
        <v>0.61114583333333339</v>
      </c>
      <c r="D1685">
        <v>0.90600000000000003</v>
      </c>
      <c r="F1685">
        <f t="shared" si="79"/>
        <v>0</v>
      </c>
      <c r="G1685">
        <f t="shared" si="80"/>
        <v>1</v>
      </c>
    </row>
    <row r="1686" spans="1:7">
      <c r="A1686" s="10">
        <v>43984</v>
      </c>
      <c r="B1686" s="1">
        <f t="shared" si="78"/>
        <v>1</v>
      </c>
      <c r="C1686" s="19">
        <v>0.61126157407407411</v>
      </c>
      <c r="D1686">
        <v>0.90200000000000002</v>
      </c>
      <c r="F1686">
        <f t="shared" si="79"/>
        <v>0</v>
      </c>
      <c r="G1686">
        <f t="shared" si="80"/>
        <v>1</v>
      </c>
    </row>
    <row r="1687" spans="1:7">
      <c r="A1687" s="10">
        <v>43984</v>
      </c>
      <c r="B1687" s="1">
        <f t="shared" si="78"/>
        <v>1</v>
      </c>
      <c r="C1687" s="19">
        <v>0.61136574074074079</v>
      </c>
      <c r="D1687">
        <v>0.95399999999999996</v>
      </c>
      <c r="F1687">
        <f t="shared" si="79"/>
        <v>0</v>
      </c>
      <c r="G1687">
        <f t="shared" si="80"/>
        <v>1</v>
      </c>
    </row>
    <row r="1688" spans="1:7">
      <c r="A1688" s="10">
        <v>43984</v>
      </c>
      <c r="B1688" s="1">
        <f t="shared" si="78"/>
        <v>0.3</v>
      </c>
      <c r="C1688" s="19">
        <v>0.61148148148148151</v>
      </c>
      <c r="D1688">
        <v>0.48599999999999999</v>
      </c>
      <c r="F1688">
        <f t="shared" si="79"/>
        <v>1</v>
      </c>
      <c r="G1688">
        <f t="shared" si="80"/>
        <v>0</v>
      </c>
    </row>
    <row r="1689" spans="1:7">
      <c r="A1689" s="10">
        <v>43984</v>
      </c>
      <c r="B1689" s="1">
        <f t="shared" si="78"/>
        <v>1</v>
      </c>
      <c r="C1689" s="19">
        <v>0.61159722222222224</v>
      </c>
      <c r="D1689">
        <v>0.89900000000000002</v>
      </c>
      <c r="F1689">
        <f t="shared" si="79"/>
        <v>0</v>
      </c>
      <c r="G1689">
        <f t="shared" si="80"/>
        <v>1</v>
      </c>
    </row>
    <row r="1690" spans="1:7">
      <c r="A1690" s="10">
        <v>43984</v>
      </c>
      <c r="B1690" s="1">
        <f t="shared" si="78"/>
        <v>1</v>
      </c>
      <c r="C1690" s="19">
        <v>0.61170138888888892</v>
      </c>
      <c r="D1690">
        <v>0.91700000000000004</v>
      </c>
      <c r="F1690">
        <f t="shared" si="79"/>
        <v>0</v>
      </c>
      <c r="G1690">
        <f t="shared" si="80"/>
        <v>1</v>
      </c>
    </row>
    <row r="1691" spans="1:7">
      <c r="A1691" s="10">
        <v>43984</v>
      </c>
      <c r="B1691" s="1">
        <f t="shared" si="78"/>
        <v>0.3</v>
      </c>
      <c r="C1691" s="19">
        <v>0.61181712962962964</v>
      </c>
      <c r="D1691">
        <v>0.57299999999999995</v>
      </c>
      <c r="F1691">
        <f t="shared" si="79"/>
        <v>1</v>
      </c>
      <c r="G1691">
        <f t="shared" si="80"/>
        <v>0</v>
      </c>
    </row>
    <row r="1692" spans="1:7">
      <c r="A1692" s="10">
        <v>43984</v>
      </c>
      <c r="B1692" s="1">
        <f t="shared" si="78"/>
        <v>1</v>
      </c>
      <c r="C1692" s="19">
        <v>0.61192129629629632</v>
      </c>
      <c r="D1692">
        <v>0.90500000000000003</v>
      </c>
      <c r="F1692">
        <f t="shared" si="79"/>
        <v>0</v>
      </c>
      <c r="G1692">
        <f t="shared" si="80"/>
        <v>1</v>
      </c>
    </row>
    <row r="1693" spans="1:7">
      <c r="A1693" s="10">
        <v>43984</v>
      </c>
      <c r="B1693" s="1">
        <f t="shared" si="78"/>
        <v>1</v>
      </c>
      <c r="C1693" s="19">
        <v>0.61203703703703705</v>
      </c>
      <c r="D1693">
        <v>0.95799999999999996</v>
      </c>
      <c r="F1693">
        <f t="shared" si="79"/>
        <v>0</v>
      </c>
      <c r="G1693">
        <f t="shared" si="80"/>
        <v>1</v>
      </c>
    </row>
    <row r="1694" spans="1:7">
      <c r="A1694" s="10">
        <v>43984</v>
      </c>
      <c r="B1694" s="1">
        <f t="shared" si="78"/>
        <v>1</v>
      </c>
      <c r="C1694" s="19">
        <v>0.61214120370370373</v>
      </c>
      <c r="D1694">
        <v>0.92300000000000004</v>
      </c>
      <c r="F1694">
        <f t="shared" si="79"/>
        <v>0</v>
      </c>
      <c r="G1694">
        <f t="shared" si="80"/>
        <v>1</v>
      </c>
    </row>
    <row r="1695" spans="1:7">
      <c r="A1695" s="10">
        <v>43984</v>
      </c>
      <c r="B1695" s="1">
        <f t="shared" si="78"/>
        <v>1</v>
      </c>
      <c r="C1695" s="19">
        <v>0.61225694444444445</v>
      </c>
      <c r="D1695">
        <v>0.94299999999999995</v>
      </c>
      <c r="F1695">
        <f t="shared" si="79"/>
        <v>0</v>
      </c>
      <c r="G1695">
        <f t="shared" si="80"/>
        <v>1</v>
      </c>
    </row>
    <row r="1696" spans="1:7">
      <c r="A1696" s="10">
        <v>43984</v>
      </c>
      <c r="B1696" s="1">
        <f t="shared" si="78"/>
        <v>0.3</v>
      </c>
      <c r="C1696" s="19">
        <v>0.61236111111111113</v>
      </c>
      <c r="D1696">
        <v>0.50900000000000001</v>
      </c>
      <c r="F1696">
        <f t="shared" si="79"/>
        <v>1</v>
      </c>
      <c r="G1696">
        <f t="shared" si="80"/>
        <v>0</v>
      </c>
    </row>
    <row r="1697" spans="1:7">
      <c r="A1697" s="10">
        <v>43984</v>
      </c>
      <c r="B1697" s="1">
        <f t="shared" si="78"/>
        <v>1</v>
      </c>
      <c r="C1697" s="19">
        <v>0.61247685185185186</v>
      </c>
      <c r="D1697">
        <v>0.94699999999999995</v>
      </c>
      <c r="F1697">
        <f t="shared" si="79"/>
        <v>0</v>
      </c>
      <c r="G1697">
        <f t="shared" si="80"/>
        <v>1</v>
      </c>
    </row>
    <row r="1698" spans="1:7">
      <c r="A1698" s="10">
        <v>43984</v>
      </c>
      <c r="B1698" s="1">
        <f t="shared" si="78"/>
        <v>1</v>
      </c>
      <c r="C1698" s="19">
        <v>0.61258101851851854</v>
      </c>
      <c r="D1698">
        <v>0.91900000000000004</v>
      </c>
      <c r="F1698">
        <f t="shared" si="79"/>
        <v>0</v>
      </c>
      <c r="G1698">
        <f t="shared" si="80"/>
        <v>1</v>
      </c>
    </row>
    <row r="1699" spans="1:7">
      <c r="A1699" s="10">
        <v>43984</v>
      </c>
      <c r="B1699" s="1">
        <f t="shared" si="78"/>
        <v>1</v>
      </c>
      <c r="C1699" s="19">
        <v>0.61269675925925926</v>
      </c>
      <c r="D1699">
        <v>0.88200000000000001</v>
      </c>
      <c r="F1699">
        <f t="shared" si="79"/>
        <v>0</v>
      </c>
      <c r="G1699">
        <f t="shared" si="80"/>
        <v>1</v>
      </c>
    </row>
    <row r="1700" spans="1:7">
      <c r="A1700" s="10">
        <v>43984</v>
      </c>
      <c r="B1700" s="1">
        <f t="shared" si="78"/>
        <v>1</v>
      </c>
      <c r="C1700" s="19">
        <v>0.61281249999999998</v>
      </c>
      <c r="D1700">
        <v>0.92600000000000005</v>
      </c>
      <c r="F1700">
        <f t="shared" si="79"/>
        <v>0</v>
      </c>
      <c r="G1700">
        <f t="shared" si="80"/>
        <v>1</v>
      </c>
    </row>
    <row r="1701" spans="1:7">
      <c r="A1701" s="10">
        <v>43984</v>
      </c>
      <c r="B1701" s="1">
        <f t="shared" si="78"/>
        <v>1</v>
      </c>
      <c r="C1701" s="19">
        <v>0.61291666666666667</v>
      </c>
      <c r="D1701">
        <v>0.97799999999999998</v>
      </c>
      <c r="F1701">
        <f t="shared" si="79"/>
        <v>0</v>
      </c>
      <c r="G1701">
        <f t="shared" si="80"/>
        <v>1</v>
      </c>
    </row>
    <row r="1702" spans="1:7">
      <c r="A1702" s="10">
        <v>43984</v>
      </c>
      <c r="B1702" s="1">
        <f t="shared" si="78"/>
        <v>1</v>
      </c>
      <c r="C1702" s="19">
        <v>0.61303240740740739</v>
      </c>
      <c r="D1702">
        <v>0.93500000000000005</v>
      </c>
      <c r="F1702">
        <f t="shared" si="79"/>
        <v>0</v>
      </c>
      <c r="G1702">
        <f t="shared" si="80"/>
        <v>1</v>
      </c>
    </row>
    <row r="1703" spans="1:7">
      <c r="A1703" s="10">
        <v>43984</v>
      </c>
      <c r="B1703" s="1">
        <f t="shared" si="78"/>
        <v>1</v>
      </c>
      <c r="C1703" s="19">
        <v>0.61313657407407407</v>
      </c>
      <c r="D1703">
        <v>0.92600000000000005</v>
      </c>
      <c r="F1703">
        <f t="shared" si="79"/>
        <v>0</v>
      </c>
      <c r="G1703">
        <f t="shared" si="80"/>
        <v>1</v>
      </c>
    </row>
    <row r="1704" spans="1:7">
      <c r="A1704" s="10">
        <v>43984</v>
      </c>
      <c r="B1704" s="1">
        <f t="shared" si="78"/>
        <v>1</v>
      </c>
      <c r="C1704" s="19">
        <v>0.61325231481481479</v>
      </c>
      <c r="D1704">
        <v>0.88500000000000001</v>
      </c>
      <c r="F1704">
        <f t="shared" si="79"/>
        <v>0</v>
      </c>
      <c r="G1704">
        <f t="shared" si="80"/>
        <v>1</v>
      </c>
    </row>
    <row r="1705" spans="1:7">
      <c r="A1705" s="10">
        <v>43984</v>
      </c>
      <c r="B1705" s="1">
        <f t="shared" si="78"/>
        <v>1</v>
      </c>
      <c r="C1705" s="19">
        <v>0.61335648148148147</v>
      </c>
      <c r="D1705">
        <v>0.94699999999999995</v>
      </c>
      <c r="F1705">
        <f t="shared" si="79"/>
        <v>0</v>
      </c>
      <c r="G1705">
        <f t="shared" si="80"/>
        <v>1</v>
      </c>
    </row>
    <row r="1706" spans="1:7">
      <c r="A1706" s="10">
        <v>43984</v>
      </c>
      <c r="B1706" s="1">
        <f t="shared" si="78"/>
        <v>1</v>
      </c>
      <c r="C1706" s="19">
        <v>0.6134722222222222</v>
      </c>
      <c r="D1706">
        <v>0.95</v>
      </c>
      <c r="F1706">
        <f t="shared" si="79"/>
        <v>0</v>
      </c>
      <c r="G1706">
        <f t="shared" si="80"/>
        <v>1</v>
      </c>
    </row>
    <row r="1707" spans="1:7">
      <c r="A1707" s="10">
        <v>43984</v>
      </c>
      <c r="B1707" s="1">
        <f t="shared" si="78"/>
        <v>1</v>
      </c>
      <c r="C1707" s="19">
        <v>0.61357638888888888</v>
      </c>
      <c r="D1707">
        <v>0.91300000000000003</v>
      </c>
      <c r="F1707">
        <f t="shared" si="79"/>
        <v>0</v>
      </c>
      <c r="G1707">
        <f t="shared" si="80"/>
        <v>1</v>
      </c>
    </row>
    <row r="1708" spans="1:7">
      <c r="A1708" s="10">
        <v>43984</v>
      </c>
      <c r="B1708" s="1">
        <f t="shared" si="78"/>
        <v>1</v>
      </c>
      <c r="C1708" s="19">
        <v>0.6136921296296296</v>
      </c>
      <c r="D1708">
        <v>0.93799999999999994</v>
      </c>
      <c r="F1708">
        <f t="shared" si="79"/>
        <v>0</v>
      </c>
      <c r="G1708">
        <f t="shared" si="80"/>
        <v>1</v>
      </c>
    </row>
    <row r="1709" spans="1:7">
      <c r="A1709" s="10">
        <v>43984</v>
      </c>
      <c r="B1709" s="1">
        <f t="shared" si="78"/>
        <v>1</v>
      </c>
      <c r="C1709" s="19">
        <v>0.61379629629629628</v>
      </c>
      <c r="D1709">
        <v>0.93799999999999994</v>
      </c>
      <c r="F1709">
        <f t="shared" si="79"/>
        <v>0</v>
      </c>
      <c r="G1709">
        <f t="shared" si="80"/>
        <v>1</v>
      </c>
    </row>
    <row r="1710" spans="1:7">
      <c r="A1710" s="10">
        <v>43984</v>
      </c>
      <c r="B1710" s="1">
        <f t="shared" si="78"/>
        <v>1</v>
      </c>
      <c r="C1710" s="19">
        <v>0.61391203703703701</v>
      </c>
      <c r="D1710">
        <v>0.9</v>
      </c>
      <c r="F1710">
        <f t="shared" si="79"/>
        <v>0</v>
      </c>
      <c r="G1710">
        <f t="shared" si="80"/>
        <v>1</v>
      </c>
    </row>
    <row r="1711" spans="1:7">
      <c r="A1711" s="10">
        <v>43984</v>
      </c>
      <c r="B1711" s="1">
        <f t="shared" si="78"/>
        <v>1</v>
      </c>
      <c r="C1711" s="19">
        <v>0.61402777777777773</v>
      </c>
      <c r="D1711">
        <v>0.94699999999999995</v>
      </c>
      <c r="F1711">
        <f t="shared" si="79"/>
        <v>0</v>
      </c>
      <c r="G1711">
        <f t="shared" si="80"/>
        <v>1</v>
      </c>
    </row>
    <row r="1712" spans="1:7">
      <c r="A1712" s="10">
        <v>43984</v>
      </c>
      <c r="B1712" s="1">
        <f t="shared" si="78"/>
        <v>1</v>
      </c>
      <c r="C1712" s="19">
        <v>0.61413194444444441</v>
      </c>
      <c r="D1712">
        <v>0.93200000000000005</v>
      </c>
      <c r="F1712">
        <f t="shared" si="79"/>
        <v>0</v>
      </c>
      <c r="G1712">
        <f t="shared" si="80"/>
        <v>1</v>
      </c>
    </row>
    <row r="1713" spans="1:7">
      <c r="A1713" s="10">
        <v>43984</v>
      </c>
      <c r="B1713" s="1">
        <f t="shared" si="78"/>
        <v>0.3</v>
      </c>
      <c r="C1713" s="19">
        <v>0.61424768518518513</v>
      </c>
      <c r="D1713">
        <v>0.49099999999999999</v>
      </c>
      <c r="F1713">
        <f t="shared" si="79"/>
        <v>1</v>
      </c>
      <c r="G1713">
        <f t="shared" si="80"/>
        <v>0</v>
      </c>
    </row>
    <row r="1714" spans="1:7">
      <c r="A1714" s="10">
        <v>43984</v>
      </c>
      <c r="B1714" s="1">
        <f t="shared" si="78"/>
        <v>1</v>
      </c>
      <c r="C1714" s="19">
        <v>0.61435185185185182</v>
      </c>
      <c r="D1714">
        <v>0.92800000000000005</v>
      </c>
      <c r="F1714">
        <f t="shared" si="79"/>
        <v>0</v>
      </c>
      <c r="G1714">
        <f t="shared" si="80"/>
        <v>1</v>
      </c>
    </row>
    <row r="1715" spans="1:7">
      <c r="A1715" s="10">
        <v>43984</v>
      </c>
      <c r="B1715" s="1">
        <f t="shared" si="78"/>
        <v>1</v>
      </c>
      <c r="C1715" s="19">
        <v>0.61446759259259254</v>
      </c>
      <c r="D1715">
        <v>0.97199999999999998</v>
      </c>
      <c r="F1715">
        <f t="shared" si="79"/>
        <v>0</v>
      </c>
      <c r="G1715">
        <f t="shared" si="80"/>
        <v>1</v>
      </c>
    </row>
    <row r="1716" spans="1:7">
      <c r="A1716" s="10">
        <v>43984</v>
      </c>
      <c r="B1716" s="1">
        <f t="shared" si="78"/>
        <v>1</v>
      </c>
      <c r="C1716" s="19">
        <v>0.61457175925925933</v>
      </c>
      <c r="D1716">
        <v>0.88800000000000001</v>
      </c>
      <c r="F1716">
        <f t="shared" si="79"/>
        <v>0</v>
      </c>
      <c r="G1716">
        <f t="shared" si="80"/>
        <v>1</v>
      </c>
    </row>
    <row r="1717" spans="1:7">
      <c r="A1717" s="10">
        <v>43984</v>
      </c>
      <c r="B1717" s="1">
        <f t="shared" si="78"/>
        <v>1</v>
      </c>
      <c r="C1717" s="19">
        <v>0.61468749999999994</v>
      </c>
      <c r="D1717">
        <v>0.95</v>
      </c>
      <c r="F1717">
        <f t="shared" si="79"/>
        <v>0</v>
      </c>
      <c r="G1717">
        <f t="shared" si="80"/>
        <v>1</v>
      </c>
    </row>
    <row r="1718" spans="1:7">
      <c r="A1718" s="10">
        <v>43984</v>
      </c>
      <c r="B1718" s="1">
        <f t="shared" si="78"/>
        <v>0.3</v>
      </c>
      <c r="C1718" s="19">
        <v>0.61479166666666674</v>
      </c>
      <c r="D1718">
        <v>0.54200000000000004</v>
      </c>
      <c r="F1718">
        <f t="shared" si="79"/>
        <v>1</v>
      </c>
      <c r="G1718">
        <f t="shared" si="80"/>
        <v>0</v>
      </c>
    </row>
    <row r="1719" spans="1:7">
      <c r="A1719" s="10">
        <v>43984</v>
      </c>
      <c r="B1719" s="1">
        <f t="shared" si="78"/>
        <v>1</v>
      </c>
      <c r="C1719" s="19">
        <v>0.61490740740740735</v>
      </c>
      <c r="D1719">
        <v>0.94499999999999995</v>
      </c>
      <c r="F1719">
        <f t="shared" si="79"/>
        <v>0</v>
      </c>
      <c r="G1719">
        <f t="shared" si="80"/>
        <v>1</v>
      </c>
    </row>
    <row r="1720" spans="1:7">
      <c r="A1720" s="10">
        <v>43984</v>
      </c>
      <c r="B1720" s="1">
        <f t="shared" si="78"/>
        <v>1</v>
      </c>
      <c r="C1720" s="19">
        <v>0.61501157407407414</v>
      </c>
      <c r="D1720">
        <v>0.92800000000000005</v>
      </c>
      <c r="F1720">
        <f t="shared" si="79"/>
        <v>0</v>
      </c>
      <c r="G1720">
        <f t="shared" si="80"/>
        <v>1</v>
      </c>
    </row>
    <row r="1721" spans="1:7">
      <c r="A1721" s="10">
        <v>43984</v>
      </c>
      <c r="B1721" s="1">
        <f t="shared" si="78"/>
        <v>0.3</v>
      </c>
      <c r="C1721" s="19">
        <v>0.61512731481481475</v>
      </c>
      <c r="D1721">
        <v>0.74099999999999999</v>
      </c>
      <c r="F1721">
        <f t="shared" si="79"/>
        <v>1</v>
      </c>
      <c r="G1721">
        <f t="shared" si="80"/>
        <v>0</v>
      </c>
    </row>
    <row r="1722" spans="1:7">
      <c r="A1722" s="10">
        <v>43984</v>
      </c>
      <c r="B1722" s="1">
        <f t="shared" si="78"/>
        <v>1</v>
      </c>
      <c r="C1722" s="19">
        <v>0.61523148148148155</v>
      </c>
      <c r="D1722">
        <v>0.93799999999999994</v>
      </c>
      <c r="F1722">
        <f t="shared" si="79"/>
        <v>0</v>
      </c>
      <c r="G1722">
        <f t="shared" si="80"/>
        <v>1</v>
      </c>
    </row>
    <row r="1723" spans="1:7">
      <c r="A1723" s="10">
        <v>43984</v>
      </c>
      <c r="B1723" s="1">
        <f t="shared" ref="B1723:B1786" si="81">IF(D1723&lt;J$5,0,IF(D1723&lt;K$5,30%,100%))</f>
        <v>1</v>
      </c>
      <c r="C1723" s="19">
        <v>0.61534722222222216</v>
      </c>
      <c r="D1723">
        <v>0.94499999999999995</v>
      </c>
      <c r="F1723">
        <f t="shared" si="79"/>
        <v>0</v>
      </c>
      <c r="G1723">
        <f t="shared" si="80"/>
        <v>1</v>
      </c>
    </row>
    <row r="1724" spans="1:7">
      <c r="A1724" s="10">
        <v>43984</v>
      </c>
      <c r="B1724" s="1">
        <f t="shared" si="81"/>
        <v>1</v>
      </c>
      <c r="C1724" s="19">
        <v>0.61546296296296299</v>
      </c>
      <c r="D1724">
        <v>0.95399999999999996</v>
      </c>
      <c r="F1724">
        <f t="shared" si="79"/>
        <v>0</v>
      </c>
      <c r="G1724">
        <f t="shared" si="80"/>
        <v>1</v>
      </c>
    </row>
    <row r="1725" spans="1:7">
      <c r="A1725" s="10">
        <v>43984</v>
      </c>
      <c r="B1725" s="1">
        <f t="shared" si="81"/>
        <v>1</v>
      </c>
      <c r="C1725" s="19">
        <v>0.61556712962962956</v>
      </c>
      <c r="D1725">
        <v>0.94899999999999995</v>
      </c>
      <c r="F1725">
        <f t="shared" si="79"/>
        <v>0</v>
      </c>
      <c r="G1725">
        <f t="shared" si="80"/>
        <v>1</v>
      </c>
    </row>
    <row r="1726" spans="1:7">
      <c r="A1726" s="10">
        <v>43984</v>
      </c>
      <c r="B1726" s="1">
        <f t="shared" si="81"/>
        <v>1</v>
      </c>
      <c r="C1726" s="19">
        <v>0.61568287037037039</v>
      </c>
      <c r="D1726">
        <v>0.91700000000000004</v>
      </c>
      <c r="F1726">
        <f t="shared" si="79"/>
        <v>0</v>
      </c>
      <c r="G1726">
        <f t="shared" si="80"/>
        <v>1</v>
      </c>
    </row>
    <row r="1727" spans="1:7">
      <c r="A1727" s="10">
        <v>43984</v>
      </c>
      <c r="B1727" s="1">
        <f t="shared" si="81"/>
        <v>1</v>
      </c>
      <c r="C1727" s="19">
        <v>0.61578703703703697</v>
      </c>
      <c r="D1727">
        <v>0.90100000000000002</v>
      </c>
      <c r="F1727">
        <f t="shared" si="79"/>
        <v>0</v>
      </c>
      <c r="G1727">
        <f t="shared" si="80"/>
        <v>1</v>
      </c>
    </row>
    <row r="1728" spans="1:7">
      <c r="A1728" s="10">
        <v>43984</v>
      </c>
      <c r="B1728" s="1">
        <f t="shared" si="81"/>
        <v>1</v>
      </c>
      <c r="C1728" s="19">
        <v>0.6159027777777778</v>
      </c>
      <c r="D1728">
        <v>0.95</v>
      </c>
      <c r="F1728">
        <f t="shared" si="79"/>
        <v>0</v>
      </c>
      <c r="G1728">
        <f t="shared" si="80"/>
        <v>1</v>
      </c>
    </row>
    <row r="1729" spans="1:7">
      <c r="A1729" s="10">
        <v>43984</v>
      </c>
      <c r="B1729" s="1">
        <f t="shared" si="81"/>
        <v>1</v>
      </c>
      <c r="C1729" s="19">
        <v>0.61600694444444437</v>
      </c>
      <c r="D1729">
        <v>0.92700000000000005</v>
      </c>
      <c r="F1729">
        <f t="shared" si="79"/>
        <v>0</v>
      </c>
      <c r="G1729">
        <f t="shared" si="80"/>
        <v>1</v>
      </c>
    </row>
    <row r="1730" spans="1:7">
      <c r="A1730" s="10">
        <v>43984</v>
      </c>
      <c r="B1730" s="1">
        <f t="shared" si="81"/>
        <v>1</v>
      </c>
      <c r="C1730" s="19">
        <v>0.6161226851851852</v>
      </c>
      <c r="D1730">
        <v>0.89300000000000002</v>
      </c>
      <c r="F1730">
        <f t="shared" si="79"/>
        <v>0</v>
      </c>
      <c r="G1730">
        <f t="shared" si="80"/>
        <v>1</v>
      </c>
    </row>
    <row r="1731" spans="1:7">
      <c r="A1731" s="10">
        <v>43984</v>
      </c>
      <c r="B1731" s="1">
        <f t="shared" si="81"/>
        <v>1</v>
      </c>
      <c r="C1731" s="19">
        <v>0.61622685185185189</v>
      </c>
      <c r="D1731">
        <v>0.90400000000000003</v>
      </c>
      <c r="F1731">
        <f t="shared" ref="F1731:F1794" si="82">IF(B1731=30%,1,0)</f>
        <v>0</v>
      </c>
      <c r="G1731">
        <f t="shared" ref="G1731:G1794" si="83">IF(B1731=100%,1,0)</f>
        <v>1</v>
      </c>
    </row>
    <row r="1732" spans="1:7">
      <c r="A1732" s="10">
        <v>43984</v>
      </c>
      <c r="B1732" s="1">
        <f t="shared" si="81"/>
        <v>1</v>
      </c>
      <c r="C1732" s="19">
        <v>0.61634259259259261</v>
      </c>
      <c r="D1732">
        <v>0.94299999999999995</v>
      </c>
      <c r="F1732">
        <f t="shared" si="82"/>
        <v>0</v>
      </c>
      <c r="G1732">
        <f t="shared" si="83"/>
        <v>1</v>
      </c>
    </row>
    <row r="1733" spans="1:7">
      <c r="A1733" s="10">
        <v>43984</v>
      </c>
      <c r="B1733" s="1">
        <f t="shared" si="81"/>
        <v>1</v>
      </c>
      <c r="C1733" s="19">
        <v>0.61644675925925929</v>
      </c>
      <c r="D1733">
        <v>0.93899999999999995</v>
      </c>
      <c r="F1733">
        <f t="shared" si="82"/>
        <v>0</v>
      </c>
      <c r="G1733">
        <f t="shared" si="83"/>
        <v>1</v>
      </c>
    </row>
    <row r="1734" spans="1:7">
      <c r="A1734" s="10">
        <v>43984</v>
      </c>
      <c r="B1734" s="1">
        <f t="shared" si="81"/>
        <v>1</v>
      </c>
      <c r="C1734" s="19">
        <v>0.61656250000000001</v>
      </c>
      <c r="D1734">
        <v>0.89600000000000002</v>
      </c>
      <c r="F1734">
        <f t="shared" si="82"/>
        <v>0</v>
      </c>
      <c r="G1734">
        <f t="shared" si="83"/>
        <v>1</v>
      </c>
    </row>
    <row r="1735" spans="1:7">
      <c r="A1735" s="10">
        <v>43984</v>
      </c>
      <c r="B1735" s="1">
        <f t="shared" si="81"/>
        <v>1</v>
      </c>
      <c r="C1735" s="19">
        <v>0.61667824074074074</v>
      </c>
      <c r="D1735">
        <v>0.90100000000000002</v>
      </c>
      <c r="F1735">
        <f t="shared" si="82"/>
        <v>0</v>
      </c>
      <c r="G1735">
        <f t="shared" si="83"/>
        <v>1</v>
      </c>
    </row>
    <row r="1736" spans="1:7">
      <c r="A1736" s="10">
        <v>43984</v>
      </c>
      <c r="B1736" s="1">
        <f t="shared" si="81"/>
        <v>0.3</v>
      </c>
      <c r="C1736" s="19">
        <v>0.61678240740740742</v>
      </c>
      <c r="D1736">
        <v>0.55600000000000005</v>
      </c>
      <c r="F1736">
        <f t="shared" si="82"/>
        <v>1</v>
      </c>
      <c r="G1736">
        <f t="shared" si="83"/>
        <v>0</v>
      </c>
    </row>
    <row r="1737" spans="1:7">
      <c r="A1737" s="10">
        <v>43984</v>
      </c>
      <c r="B1737" s="1">
        <f t="shared" si="81"/>
        <v>1</v>
      </c>
      <c r="C1737" s="19">
        <v>0.61689814814814814</v>
      </c>
      <c r="D1737">
        <v>0.92800000000000005</v>
      </c>
      <c r="F1737">
        <f t="shared" si="82"/>
        <v>0</v>
      </c>
      <c r="G1737">
        <f t="shared" si="83"/>
        <v>1</v>
      </c>
    </row>
    <row r="1738" spans="1:7">
      <c r="A1738" s="10">
        <v>43984</v>
      </c>
      <c r="B1738" s="1">
        <f t="shared" si="81"/>
        <v>1</v>
      </c>
      <c r="C1738" s="19">
        <v>0.61700231481481482</v>
      </c>
      <c r="D1738">
        <v>0.91700000000000004</v>
      </c>
      <c r="F1738">
        <f t="shared" si="82"/>
        <v>0</v>
      </c>
      <c r="G1738">
        <f t="shared" si="83"/>
        <v>1</v>
      </c>
    </row>
    <row r="1739" spans="1:7">
      <c r="A1739" s="10">
        <v>43984</v>
      </c>
      <c r="B1739" s="1">
        <f t="shared" si="81"/>
        <v>1</v>
      </c>
      <c r="C1739" s="19">
        <v>0.61711805555555554</v>
      </c>
      <c r="D1739">
        <v>0.88200000000000001</v>
      </c>
      <c r="F1739">
        <f t="shared" si="82"/>
        <v>0</v>
      </c>
      <c r="G1739">
        <f t="shared" si="83"/>
        <v>1</v>
      </c>
    </row>
    <row r="1740" spans="1:7">
      <c r="A1740" s="10">
        <v>43984</v>
      </c>
      <c r="B1740" s="1">
        <f t="shared" si="81"/>
        <v>1</v>
      </c>
      <c r="C1740" s="19">
        <v>0.61722222222222223</v>
      </c>
      <c r="D1740">
        <v>0.89700000000000002</v>
      </c>
      <c r="F1740">
        <f t="shared" si="82"/>
        <v>0</v>
      </c>
      <c r="G1740">
        <f t="shared" si="83"/>
        <v>1</v>
      </c>
    </row>
    <row r="1741" spans="1:7">
      <c r="A1741" s="10">
        <v>43984</v>
      </c>
      <c r="B1741" s="1">
        <f t="shared" si="81"/>
        <v>0.3</v>
      </c>
      <c r="C1741" s="19">
        <v>0.61733796296296295</v>
      </c>
      <c r="D1741">
        <v>0.501</v>
      </c>
      <c r="F1741">
        <f t="shared" si="82"/>
        <v>1</v>
      </c>
      <c r="G1741">
        <f t="shared" si="83"/>
        <v>0</v>
      </c>
    </row>
    <row r="1742" spans="1:7">
      <c r="A1742" s="10">
        <v>43984</v>
      </c>
      <c r="B1742" s="1">
        <f t="shared" si="81"/>
        <v>1</v>
      </c>
      <c r="C1742" s="19">
        <v>0.61744212962962963</v>
      </c>
      <c r="D1742">
        <v>0.94</v>
      </c>
      <c r="F1742">
        <f t="shared" si="82"/>
        <v>0</v>
      </c>
      <c r="G1742">
        <f t="shared" si="83"/>
        <v>1</v>
      </c>
    </row>
    <row r="1743" spans="1:7">
      <c r="A1743" s="10">
        <v>43984</v>
      </c>
      <c r="B1743" s="1">
        <f t="shared" si="81"/>
        <v>1</v>
      </c>
      <c r="C1743" s="19">
        <v>0.61755787037037035</v>
      </c>
      <c r="D1743">
        <v>0.90400000000000003</v>
      </c>
      <c r="F1743">
        <f t="shared" si="82"/>
        <v>0</v>
      </c>
      <c r="G1743">
        <f t="shared" si="83"/>
        <v>1</v>
      </c>
    </row>
    <row r="1744" spans="1:7">
      <c r="A1744" s="10">
        <v>43984</v>
      </c>
      <c r="B1744" s="1">
        <f t="shared" si="81"/>
        <v>1</v>
      </c>
      <c r="C1744" s="19">
        <v>0.61766203703703704</v>
      </c>
      <c r="D1744">
        <v>0.92300000000000004</v>
      </c>
      <c r="F1744">
        <f t="shared" si="82"/>
        <v>0</v>
      </c>
      <c r="G1744">
        <f t="shared" si="83"/>
        <v>1</v>
      </c>
    </row>
    <row r="1745" spans="1:7">
      <c r="A1745" s="10">
        <v>43984</v>
      </c>
      <c r="B1745" s="1">
        <f t="shared" si="81"/>
        <v>1</v>
      </c>
      <c r="C1745" s="19">
        <v>0.61777777777777776</v>
      </c>
      <c r="D1745">
        <v>0.89300000000000002</v>
      </c>
      <c r="F1745">
        <f t="shared" si="82"/>
        <v>0</v>
      </c>
      <c r="G1745">
        <f t="shared" si="83"/>
        <v>1</v>
      </c>
    </row>
    <row r="1746" spans="1:7">
      <c r="A1746" s="10">
        <v>43984</v>
      </c>
      <c r="B1746" s="1">
        <f t="shared" si="81"/>
        <v>1</v>
      </c>
      <c r="C1746" s="19">
        <v>0.61789351851851848</v>
      </c>
      <c r="D1746">
        <v>0.94599999999999995</v>
      </c>
      <c r="F1746">
        <f t="shared" si="82"/>
        <v>0</v>
      </c>
      <c r="G1746">
        <f t="shared" si="83"/>
        <v>1</v>
      </c>
    </row>
    <row r="1747" spans="1:7">
      <c r="A1747" s="10">
        <v>43984</v>
      </c>
      <c r="B1747" s="1">
        <f t="shared" si="81"/>
        <v>1</v>
      </c>
      <c r="C1747" s="19">
        <v>0.61799768518518516</v>
      </c>
      <c r="D1747">
        <v>0.92200000000000004</v>
      </c>
      <c r="F1747">
        <f t="shared" si="82"/>
        <v>0</v>
      </c>
      <c r="G1747">
        <f t="shared" si="83"/>
        <v>1</v>
      </c>
    </row>
    <row r="1748" spans="1:7">
      <c r="A1748" s="10">
        <v>43984</v>
      </c>
      <c r="B1748" s="1">
        <f t="shared" si="81"/>
        <v>1</v>
      </c>
      <c r="C1748" s="19">
        <v>0.61811342592592589</v>
      </c>
      <c r="D1748">
        <v>0.94399999999999995</v>
      </c>
      <c r="F1748">
        <f t="shared" si="82"/>
        <v>0</v>
      </c>
      <c r="G1748">
        <f t="shared" si="83"/>
        <v>1</v>
      </c>
    </row>
    <row r="1749" spans="1:7">
      <c r="A1749" s="10">
        <v>43984</v>
      </c>
      <c r="B1749" s="1">
        <f t="shared" si="81"/>
        <v>1</v>
      </c>
      <c r="C1749" s="19">
        <v>0.61821759259259257</v>
      </c>
      <c r="D1749">
        <v>0.89600000000000002</v>
      </c>
      <c r="F1749">
        <f t="shared" si="82"/>
        <v>0</v>
      </c>
      <c r="G1749">
        <f t="shared" si="83"/>
        <v>1</v>
      </c>
    </row>
    <row r="1750" spans="1:7">
      <c r="A1750" s="10">
        <v>43984</v>
      </c>
      <c r="B1750" s="1">
        <f t="shared" si="81"/>
        <v>1</v>
      </c>
      <c r="C1750" s="19">
        <v>0.61833333333333329</v>
      </c>
      <c r="D1750">
        <v>0.92300000000000004</v>
      </c>
      <c r="F1750">
        <f t="shared" si="82"/>
        <v>0</v>
      </c>
      <c r="G1750">
        <f t="shared" si="83"/>
        <v>1</v>
      </c>
    </row>
    <row r="1751" spans="1:7">
      <c r="A1751" s="10">
        <v>43984</v>
      </c>
      <c r="B1751" s="1">
        <f t="shared" si="81"/>
        <v>1</v>
      </c>
      <c r="C1751" s="19">
        <v>0.61843749999999997</v>
      </c>
      <c r="D1751">
        <v>0.94299999999999995</v>
      </c>
      <c r="F1751">
        <f t="shared" si="82"/>
        <v>0</v>
      </c>
      <c r="G1751">
        <f t="shared" si="83"/>
        <v>1</v>
      </c>
    </row>
    <row r="1752" spans="1:7">
      <c r="A1752" s="10">
        <v>43984</v>
      </c>
      <c r="B1752" s="1">
        <f t="shared" si="81"/>
        <v>1</v>
      </c>
      <c r="C1752" s="19">
        <v>0.6185532407407407</v>
      </c>
      <c r="D1752">
        <v>0.94599999999999995</v>
      </c>
      <c r="F1752">
        <f t="shared" si="82"/>
        <v>0</v>
      </c>
      <c r="G1752">
        <f t="shared" si="83"/>
        <v>1</v>
      </c>
    </row>
    <row r="1753" spans="1:7">
      <c r="A1753" s="10">
        <v>43984</v>
      </c>
      <c r="B1753" s="1">
        <f t="shared" si="81"/>
        <v>1</v>
      </c>
      <c r="C1753" s="19">
        <v>0.61865740740740738</v>
      </c>
      <c r="D1753">
        <v>0.91700000000000004</v>
      </c>
      <c r="F1753">
        <f t="shared" si="82"/>
        <v>0</v>
      </c>
      <c r="G1753">
        <f t="shared" si="83"/>
        <v>1</v>
      </c>
    </row>
    <row r="1754" spans="1:7">
      <c r="A1754" s="10">
        <v>43984</v>
      </c>
      <c r="B1754" s="1">
        <f t="shared" si="81"/>
        <v>1</v>
      </c>
      <c r="C1754" s="19">
        <v>0.6187731481481481</v>
      </c>
      <c r="D1754">
        <v>0.94699999999999995</v>
      </c>
      <c r="F1754">
        <f t="shared" si="82"/>
        <v>0</v>
      </c>
      <c r="G1754">
        <f t="shared" si="83"/>
        <v>1</v>
      </c>
    </row>
    <row r="1755" spans="1:7">
      <c r="A1755" s="10">
        <v>43984</v>
      </c>
      <c r="B1755" s="1">
        <f t="shared" si="81"/>
        <v>1</v>
      </c>
      <c r="C1755" s="19">
        <v>0.61887731481481478</v>
      </c>
      <c r="D1755">
        <v>0.88600000000000001</v>
      </c>
      <c r="F1755">
        <f t="shared" si="82"/>
        <v>0</v>
      </c>
      <c r="G1755">
        <f t="shared" si="83"/>
        <v>1</v>
      </c>
    </row>
    <row r="1756" spans="1:7">
      <c r="A1756" s="10">
        <v>43984</v>
      </c>
      <c r="B1756" s="1">
        <f t="shared" si="81"/>
        <v>1</v>
      </c>
      <c r="C1756" s="19">
        <v>0.6189930555555555</v>
      </c>
      <c r="D1756">
        <v>0.92300000000000004</v>
      </c>
      <c r="F1756">
        <f t="shared" si="82"/>
        <v>0</v>
      </c>
      <c r="G1756">
        <f t="shared" si="83"/>
        <v>1</v>
      </c>
    </row>
    <row r="1757" spans="1:7">
      <c r="A1757" s="10">
        <v>43984</v>
      </c>
      <c r="B1757" s="1">
        <f t="shared" si="81"/>
        <v>0.3</v>
      </c>
      <c r="C1757" s="19">
        <v>0.61910879629629634</v>
      </c>
      <c r="D1757">
        <v>0.59299999999999997</v>
      </c>
      <c r="F1757">
        <f t="shared" si="82"/>
        <v>1</v>
      </c>
      <c r="G1757">
        <f t="shared" si="83"/>
        <v>0</v>
      </c>
    </row>
    <row r="1758" spans="1:7">
      <c r="A1758" s="10">
        <v>43984</v>
      </c>
      <c r="B1758" s="1">
        <f t="shared" si="81"/>
        <v>1</v>
      </c>
      <c r="C1758" s="19">
        <v>0.61921296296296291</v>
      </c>
      <c r="D1758">
        <v>0.89900000000000002</v>
      </c>
      <c r="F1758">
        <f t="shared" si="82"/>
        <v>0</v>
      </c>
      <c r="G1758">
        <f t="shared" si="83"/>
        <v>1</v>
      </c>
    </row>
    <row r="1759" spans="1:7">
      <c r="A1759" s="10">
        <v>43984</v>
      </c>
      <c r="B1759" s="1">
        <f t="shared" si="81"/>
        <v>1</v>
      </c>
      <c r="C1759" s="19">
        <v>0.61932870370370374</v>
      </c>
      <c r="D1759">
        <v>0.93400000000000005</v>
      </c>
      <c r="F1759">
        <f t="shared" si="82"/>
        <v>0</v>
      </c>
      <c r="G1759">
        <f t="shared" si="83"/>
        <v>1</v>
      </c>
    </row>
    <row r="1760" spans="1:7">
      <c r="A1760" s="10">
        <v>43984</v>
      </c>
      <c r="B1760" s="1">
        <f t="shared" si="81"/>
        <v>1</v>
      </c>
      <c r="C1760" s="19">
        <v>0.61943287037037031</v>
      </c>
      <c r="D1760">
        <v>0.89700000000000002</v>
      </c>
      <c r="F1760">
        <f t="shared" si="82"/>
        <v>0</v>
      </c>
      <c r="G1760">
        <f t="shared" si="83"/>
        <v>1</v>
      </c>
    </row>
    <row r="1761" spans="1:7">
      <c r="A1761" s="10">
        <v>43984</v>
      </c>
      <c r="B1761" s="1">
        <f t="shared" si="81"/>
        <v>1</v>
      </c>
      <c r="C1761" s="19">
        <v>0.61954861111111115</v>
      </c>
      <c r="D1761">
        <v>0.94299999999999995</v>
      </c>
      <c r="F1761">
        <f t="shared" si="82"/>
        <v>0</v>
      </c>
      <c r="G1761">
        <f t="shared" si="83"/>
        <v>1</v>
      </c>
    </row>
    <row r="1762" spans="1:7">
      <c r="A1762" s="10">
        <v>43984</v>
      </c>
      <c r="B1762" s="1">
        <f t="shared" si="81"/>
        <v>1</v>
      </c>
      <c r="C1762" s="19">
        <v>0.61965277777777772</v>
      </c>
      <c r="D1762">
        <v>0.94399999999999995</v>
      </c>
      <c r="F1762">
        <f t="shared" si="82"/>
        <v>0</v>
      </c>
      <c r="G1762">
        <f t="shared" si="83"/>
        <v>1</v>
      </c>
    </row>
    <row r="1763" spans="1:7">
      <c r="A1763" s="10">
        <v>43984</v>
      </c>
      <c r="B1763" s="1">
        <f t="shared" si="81"/>
        <v>1</v>
      </c>
      <c r="C1763" s="19">
        <v>0.61976851851851855</v>
      </c>
      <c r="D1763">
        <v>0.91200000000000003</v>
      </c>
      <c r="F1763">
        <f t="shared" si="82"/>
        <v>0</v>
      </c>
      <c r="G1763">
        <f t="shared" si="83"/>
        <v>1</v>
      </c>
    </row>
    <row r="1764" spans="1:7">
      <c r="A1764" s="10">
        <v>43984</v>
      </c>
      <c r="B1764" s="1">
        <f t="shared" si="81"/>
        <v>1</v>
      </c>
      <c r="C1764" s="19">
        <v>0.61987268518518512</v>
      </c>
      <c r="D1764">
        <v>0.92300000000000004</v>
      </c>
      <c r="F1764">
        <f t="shared" si="82"/>
        <v>0</v>
      </c>
      <c r="G1764">
        <f t="shared" si="83"/>
        <v>1</v>
      </c>
    </row>
    <row r="1765" spans="1:7">
      <c r="A1765" s="10">
        <v>43984</v>
      </c>
      <c r="B1765" s="1">
        <f t="shared" si="81"/>
        <v>1</v>
      </c>
      <c r="C1765" s="19">
        <v>0.61998842592592596</v>
      </c>
      <c r="D1765">
        <v>0.93700000000000006</v>
      </c>
      <c r="F1765">
        <f t="shared" si="82"/>
        <v>0</v>
      </c>
      <c r="G1765">
        <f t="shared" si="83"/>
        <v>1</v>
      </c>
    </row>
    <row r="1766" spans="1:7">
      <c r="A1766" s="10">
        <v>43984</v>
      </c>
      <c r="B1766" s="1">
        <f t="shared" si="81"/>
        <v>1</v>
      </c>
      <c r="C1766" s="19">
        <v>0.62009259259259253</v>
      </c>
      <c r="D1766">
        <v>0.91300000000000003</v>
      </c>
      <c r="F1766">
        <f t="shared" si="82"/>
        <v>0</v>
      </c>
      <c r="G1766">
        <f t="shared" si="83"/>
        <v>1</v>
      </c>
    </row>
    <row r="1767" spans="1:7">
      <c r="A1767" s="10">
        <v>43984</v>
      </c>
      <c r="B1767" s="1">
        <f t="shared" si="81"/>
        <v>1</v>
      </c>
      <c r="C1767" s="19">
        <v>0.62020833333333336</v>
      </c>
      <c r="D1767">
        <v>0.89500000000000002</v>
      </c>
      <c r="F1767">
        <f t="shared" si="82"/>
        <v>0</v>
      </c>
      <c r="G1767">
        <f t="shared" si="83"/>
        <v>1</v>
      </c>
    </row>
    <row r="1768" spans="1:7">
      <c r="A1768" s="10">
        <v>43984</v>
      </c>
      <c r="B1768" s="1">
        <f t="shared" si="81"/>
        <v>1</v>
      </c>
      <c r="C1768" s="19">
        <v>0.62031249999999993</v>
      </c>
      <c r="D1768">
        <v>0.93799999999999994</v>
      </c>
      <c r="F1768">
        <f t="shared" si="82"/>
        <v>0</v>
      </c>
      <c r="G1768">
        <f t="shared" si="83"/>
        <v>1</v>
      </c>
    </row>
    <row r="1769" spans="1:7">
      <c r="A1769" s="10">
        <v>43984</v>
      </c>
      <c r="B1769" s="1">
        <f t="shared" si="81"/>
        <v>1</v>
      </c>
      <c r="C1769" s="19">
        <v>0.62042824074074077</v>
      </c>
      <c r="D1769">
        <v>0.89900000000000002</v>
      </c>
      <c r="F1769">
        <f t="shared" si="82"/>
        <v>0</v>
      </c>
      <c r="G1769">
        <f t="shared" si="83"/>
        <v>1</v>
      </c>
    </row>
    <row r="1770" spans="1:7">
      <c r="A1770" s="10">
        <v>43984</v>
      </c>
      <c r="B1770" s="1">
        <f t="shared" si="81"/>
        <v>1</v>
      </c>
      <c r="C1770" s="19">
        <v>0.62054398148148149</v>
      </c>
      <c r="D1770">
        <v>0.94699999999999995</v>
      </c>
      <c r="F1770">
        <f t="shared" si="82"/>
        <v>0</v>
      </c>
      <c r="G1770">
        <f t="shared" si="83"/>
        <v>1</v>
      </c>
    </row>
    <row r="1771" spans="1:7">
      <c r="A1771" s="10">
        <v>43984</v>
      </c>
      <c r="B1771" s="1">
        <f t="shared" si="81"/>
        <v>1</v>
      </c>
      <c r="C1771" s="19">
        <v>0.62064814814814817</v>
      </c>
      <c r="D1771">
        <v>0.92100000000000004</v>
      </c>
      <c r="F1771">
        <f t="shared" si="82"/>
        <v>0</v>
      </c>
      <c r="G1771">
        <f t="shared" si="83"/>
        <v>1</v>
      </c>
    </row>
    <row r="1772" spans="1:7">
      <c r="A1772" s="10">
        <v>43984</v>
      </c>
      <c r="B1772" s="1">
        <f t="shared" si="81"/>
        <v>1</v>
      </c>
      <c r="C1772" s="19">
        <v>0.62076388888888889</v>
      </c>
      <c r="D1772">
        <v>0.94499999999999995</v>
      </c>
      <c r="F1772">
        <f t="shared" si="82"/>
        <v>0</v>
      </c>
      <c r="G1772">
        <f t="shared" si="83"/>
        <v>1</v>
      </c>
    </row>
    <row r="1773" spans="1:7">
      <c r="A1773" s="10">
        <v>43984</v>
      </c>
      <c r="B1773" s="1">
        <f t="shared" si="81"/>
        <v>1</v>
      </c>
      <c r="C1773" s="19">
        <v>0.62086805555555558</v>
      </c>
      <c r="D1773">
        <v>0.91900000000000004</v>
      </c>
      <c r="F1773">
        <f t="shared" si="82"/>
        <v>0</v>
      </c>
      <c r="G1773">
        <f t="shared" si="83"/>
        <v>1</v>
      </c>
    </row>
    <row r="1774" spans="1:7">
      <c r="A1774" s="10">
        <v>43984</v>
      </c>
      <c r="B1774" s="1">
        <f t="shared" si="81"/>
        <v>1</v>
      </c>
      <c r="C1774" s="19">
        <v>0.6209837962962963</v>
      </c>
      <c r="D1774">
        <v>0.95</v>
      </c>
      <c r="F1774">
        <f t="shared" si="82"/>
        <v>0</v>
      </c>
      <c r="G1774">
        <f t="shared" si="83"/>
        <v>1</v>
      </c>
    </row>
    <row r="1775" spans="1:7">
      <c r="A1775" s="10">
        <v>43984</v>
      </c>
      <c r="B1775" s="1">
        <f t="shared" si="81"/>
        <v>1</v>
      </c>
      <c r="C1775" s="19">
        <v>0.62108796296296298</v>
      </c>
      <c r="D1775">
        <v>0.90800000000000003</v>
      </c>
      <c r="F1775">
        <f t="shared" si="82"/>
        <v>0</v>
      </c>
      <c r="G1775">
        <f t="shared" si="83"/>
        <v>1</v>
      </c>
    </row>
    <row r="1776" spans="1:7">
      <c r="A1776" s="10">
        <v>43984</v>
      </c>
      <c r="B1776" s="1">
        <f t="shared" si="81"/>
        <v>1</v>
      </c>
      <c r="C1776" s="19">
        <v>0.6212037037037037</v>
      </c>
      <c r="D1776">
        <v>0.93300000000000005</v>
      </c>
      <c r="F1776">
        <f t="shared" si="82"/>
        <v>0</v>
      </c>
      <c r="G1776">
        <f t="shared" si="83"/>
        <v>1</v>
      </c>
    </row>
    <row r="1777" spans="1:7">
      <c r="A1777" s="10">
        <v>43984</v>
      </c>
      <c r="B1777" s="1">
        <f t="shared" si="81"/>
        <v>1</v>
      </c>
      <c r="C1777" s="19">
        <v>0.62130787037037039</v>
      </c>
      <c r="D1777">
        <v>0.91600000000000004</v>
      </c>
      <c r="F1777">
        <f t="shared" si="82"/>
        <v>0</v>
      </c>
      <c r="G1777">
        <f t="shared" si="83"/>
        <v>1</v>
      </c>
    </row>
    <row r="1778" spans="1:7">
      <c r="A1778" s="10">
        <v>43984</v>
      </c>
      <c r="B1778" s="1">
        <f t="shared" si="81"/>
        <v>0.3</v>
      </c>
      <c r="C1778" s="19">
        <v>0.62142361111111111</v>
      </c>
      <c r="D1778">
        <v>0.50900000000000001</v>
      </c>
      <c r="F1778">
        <f t="shared" si="82"/>
        <v>1</v>
      </c>
      <c r="G1778">
        <f t="shared" si="83"/>
        <v>0</v>
      </c>
    </row>
    <row r="1779" spans="1:7">
      <c r="A1779" s="10">
        <v>43984</v>
      </c>
      <c r="B1779" s="1">
        <f t="shared" si="81"/>
        <v>1</v>
      </c>
      <c r="C1779" s="19">
        <v>0.62152777777777779</v>
      </c>
      <c r="D1779">
        <v>0.88900000000000001</v>
      </c>
      <c r="F1779">
        <f t="shared" si="82"/>
        <v>0</v>
      </c>
      <c r="G1779">
        <f t="shared" si="83"/>
        <v>1</v>
      </c>
    </row>
    <row r="1780" spans="1:7">
      <c r="A1780" s="10">
        <v>43984</v>
      </c>
      <c r="B1780" s="1">
        <f t="shared" si="81"/>
        <v>1</v>
      </c>
      <c r="C1780" s="19">
        <v>0.62164351851851851</v>
      </c>
      <c r="D1780">
        <v>0.90600000000000003</v>
      </c>
      <c r="F1780">
        <f t="shared" si="82"/>
        <v>0</v>
      </c>
      <c r="G1780">
        <f t="shared" si="83"/>
        <v>1</v>
      </c>
    </row>
    <row r="1781" spans="1:7">
      <c r="A1781" s="10">
        <v>43984</v>
      </c>
      <c r="B1781" s="1">
        <f t="shared" si="81"/>
        <v>1</v>
      </c>
      <c r="C1781" s="19">
        <v>0.62175925925925923</v>
      </c>
      <c r="D1781">
        <v>0.92100000000000004</v>
      </c>
      <c r="F1781">
        <f t="shared" si="82"/>
        <v>0</v>
      </c>
      <c r="G1781">
        <f t="shared" si="83"/>
        <v>1</v>
      </c>
    </row>
    <row r="1782" spans="1:7">
      <c r="A1782" s="10">
        <v>43984</v>
      </c>
      <c r="B1782" s="1">
        <f t="shared" si="81"/>
        <v>1</v>
      </c>
      <c r="C1782" s="19">
        <v>0.62186342592592592</v>
      </c>
      <c r="D1782">
        <v>0.91</v>
      </c>
      <c r="F1782">
        <f t="shared" si="82"/>
        <v>0</v>
      </c>
      <c r="G1782">
        <f t="shared" si="83"/>
        <v>1</v>
      </c>
    </row>
    <row r="1783" spans="1:7">
      <c r="A1783" s="10">
        <v>43984</v>
      </c>
      <c r="B1783" s="1">
        <f t="shared" si="81"/>
        <v>1</v>
      </c>
      <c r="C1783" s="19">
        <v>0.62197916666666664</v>
      </c>
      <c r="D1783">
        <v>0.90800000000000003</v>
      </c>
      <c r="F1783">
        <f t="shared" si="82"/>
        <v>0</v>
      </c>
      <c r="G1783">
        <f t="shared" si="83"/>
        <v>1</v>
      </c>
    </row>
    <row r="1784" spans="1:7">
      <c r="A1784" s="10">
        <v>43984</v>
      </c>
      <c r="B1784" s="1">
        <f t="shared" si="81"/>
        <v>1</v>
      </c>
      <c r="C1784" s="19">
        <v>0.62208333333333332</v>
      </c>
      <c r="D1784">
        <v>0.90700000000000003</v>
      </c>
      <c r="F1784">
        <f t="shared" si="82"/>
        <v>0</v>
      </c>
      <c r="G1784">
        <f t="shared" si="83"/>
        <v>1</v>
      </c>
    </row>
    <row r="1785" spans="1:7">
      <c r="A1785" s="10">
        <v>43984</v>
      </c>
      <c r="B1785" s="1">
        <f t="shared" si="81"/>
        <v>1</v>
      </c>
      <c r="C1785" s="19">
        <v>0.62219907407407404</v>
      </c>
      <c r="D1785">
        <v>0.94899999999999995</v>
      </c>
      <c r="F1785">
        <f t="shared" si="82"/>
        <v>0</v>
      </c>
      <c r="G1785">
        <f t="shared" si="83"/>
        <v>1</v>
      </c>
    </row>
    <row r="1786" spans="1:7">
      <c r="A1786" s="10">
        <v>43984</v>
      </c>
      <c r="B1786" s="1">
        <f t="shared" si="81"/>
        <v>1</v>
      </c>
      <c r="C1786" s="19">
        <v>0.62230324074074073</v>
      </c>
      <c r="D1786">
        <v>0.91700000000000004</v>
      </c>
      <c r="F1786">
        <f t="shared" si="82"/>
        <v>0</v>
      </c>
      <c r="G1786">
        <f t="shared" si="83"/>
        <v>1</v>
      </c>
    </row>
    <row r="1787" spans="1:7">
      <c r="A1787" s="10">
        <v>43984</v>
      </c>
      <c r="B1787" s="1">
        <f t="shared" ref="B1787:B1850" si="84">IF(D1787&lt;J$5,0,IF(D1787&lt;K$5,30%,100%))</f>
        <v>1</v>
      </c>
      <c r="C1787" s="19">
        <v>0.62241898148148145</v>
      </c>
      <c r="D1787">
        <v>0.89400000000000002</v>
      </c>
      <c r="F1787">
        <f t="shared" si="82"/>
        <v>0</v>
      </c>
      <c r="G1787">
        <f t="shared" si="83"/>
        <v>1</v>
      </c>
    </row>
    <row r="1788" spans="1:7">
      <c r="A1788" s="10">
        <v>43984</v>
      </c>
      <c r="B1788" s="1">
        <f t="shared" si="84"/>
        <v>0.3</v>
      </c>
      <c r="C1788" s="19">
        <v>0.62252314814814813</v>
      </c>
      <c r="D1788">
        <v>0.59699999999999998</v>
      </c>
      <c r="F1788">
        <f t="shared" si="82"/>
        <v>1</v>
      </c>
      <c r="G1788">
        <f t="shared" si="83"/>
        <v>0</v>
      </c>
    </row>
    <row r="1789" spans="1:7">
      <c r="A1789" s="10">
        <v>43984</v>
      </c>
      <c r="B1789" s="1">
        <f t="shared" si="84"/>
        <v>1</v>
      </c>
      <c r="C1789" s="19">
        <v>0.62263888888888885</v>
      </c>
      <c r="D1789">
        <v>0.89400000000000002</v>
      </c>
      <c r="F1789">
        <f t="shared" si="82"/>
        <v>0</v>
      </c>
      <c r="G1789">
        <f t="shared" si="83"/>
        <v>1</v>
      </c>
    </row>
    <row r="1790" spans="1:7">
      <c r="A1790" s="10">
        <v>43984</v>
      </c>
      <c r="B1790" s="1">
        <f t="shared" si="84"/>
        <v>1</v>
      </c>
      <c r="C1790" s="19">
        <v>0.62274305555555554</v>
      </c>
      <c r="D1790">
        <v>0.94499999999999995</v>
      </c>
      <c r="F1790">
        <f t="shared" si="82"/>
        <v>0</v>
      </c>
      <c r="G1790">
        <f t="shared" si="83"/>
        <v>1</v>
      </c>
    </row>
    <row r="1791" spans="1:7">
      <c r="A1791" s="10">
        <v>43984</v>
      </c>
      <c r="B1791" s="1">
        <f t="shared" si="84"/>
        <v>0.3</v>
      </c>
      <c r="C1791" s="19">
        <v>0.62285879629629626</v>
      </c>
      <c r="D1791">
        <v>0.50800000000000001</v>
      </c>
      <c r="F1791">
        <f t="shared" si="82"/>
        <v>1</v>
      </c>
      <c r="G1791">
        <f t="shared" si="83"/>
        <v>0</v>
      </c>
    </row>
    <row r="1792" spans="1:7">
      <c r="A1792" s="10">
        <v>43984</v>
      </c>
      <c r="B1792" s="1">
        <f t="shared" si="84"/>
        <v>1</v>
      </c>
      <c r="C1792" s="19">
        <v>0.62297453703703709</v>
      </c>
      <c r="D1792">
        <v>0.92100000000000004</v>
      </c>
      <c r="F1792">
        <f t="shared" si="82"/>
        <v>0</v>
      </c>
      <c r="G1792">
        <f t="shared" si="83"/>
        <v>1</v>
      </c>
    </row>
    <row r="1793" spans="1:7">
      <c r="A1793" s="10">
        <v>43984</v>
      </c>
      <c r="B1793" s="1">
        <f t="shared" si="84"/>
        <v>0.3</v>
      </c>
      <c r="C1793" s="19">
        <v>0.62307870370370366</v>
      </c>
      <c r="D1793">
        <v>0.76600000000000001</v>
      </c>
      <c r="F1793">
        <f t="shared" si="82"/>
        <v>1</v>
      </c>
      <c r="G1793">
        <f t="shared" si="83"/>
        <v>0</v>
      </c>
    </row>
    <row r="1794" spans="1:7">
      <c r="A1794" s="10">
        <v>43984</v>
      </c>
      <c r="B1794" s="1">
        <f t="shared" si="84"/>
        <v>1</v>
      </c>
      <c r="C1794" s="19">
        <v>0.6231944444444445</v>
      </c>
      <c r="D1794">
        <v>0.94</v>
      </c>
      <c r="F1794">
        <f t="shared" si="82"/>
        <v>0</v>
      </c>
      <c r="G1794">
        <f t="shared" si="83"/>
        <v>1</v>
      </c>
    </row>
    <row r="1795" spans="1:7">
      <c r="A1795" s="10">
        <v>43984</v>
      </c>
      <c r="B1795" s="1">
        <f t="shared" si="84"/>
        <v>1</v>
      </c>
      <c r="C1795" s="19">
        <v>0.62329861111111107</v>
      </c>
      <c r="D1795">
        <v>0.93700000000000006</v>
      </c>
      <c r="F1795">
        <f t="shared" ref="F1795:F1858" si="85">IF(B1795=30%,1,0)</f>
        <v>0</v>
      </c>
      <c r="G1795">
        <f t="shared" ref="G1795:G1858" si="86">IF(B1795=100%,1,0)</f>
        <v>1</v>
      </c>
    </row>
    <row r="1796" spans="1:7">
      <c r="A1796" s="10">
        <v>43984</v>
      </c>
      <c r="B1796" s="1">
        <f t="shared" si="84"/>
        <v>1</v>
      </c>
      <c r="C1796" s="19">
        <v>0.6234143518518519</v>
      </c>
      <c r="D1796">
        <v>0.90700000000000003</v>
      </c>
      <c r="F1796">
        <f t="shared" si="85"/>
        <v>0</v>
      </c>
      <c r="G1796">
        <f t="shared" si="86"/>
        <v>1</v>
      </c>
    </row>
    <row r="1797" spans="1:7">
      <c r="A1797" s="10">
        <v>43984</v>
      </c>
      <c r="B1797" s="1">
        <f t="shared" si="84"/>
        <v>1</v>
      </c>
      <c r="C1797" s="19">
        <v>0.62351851851851847</v>
      </c>
      <c r="D1797">
        <v>0.93799999999999994</v>
      </c>
      <c r="F1797">
        <f t="shared" si="85"/>
        <v>0</v>
      </c>
      <c r="G1797">
        <f t="shared" si="86"/>
        <v>1</v>
      </c>
    </row>
    <row r="1798" spans="1:7">
      <c r="A1798" s="10">
        <v>43984</v>
      </c>
      <c r="B1798" s="1">
        <f t="shared" si="84"/>
        <v>0.3</v>
      </c>
      <c r="C1798" s="19">
        <v>0.6236342592592593</v>
      </c>
      <c r="D1798">
        <v>0.50800000000000001</v>
      </c>
      <c r="F1798">
        <f t="shared" si="85"/>
        <v>1</v>
      </c>
      <c r="G1798">
        <f t="shared" si="86"/>
        <v>0</v>
      </c>
    </row>
    <row r="1799" spans="1:7">
      <c r="A1799" s="10">
        <v>43984</v>
      </c>
      <c r="B1799" s="1">
        <f t="shared" si="84"/>
        <v>1</v>
      </c>
      <c r="C1799" s="19">
        <v>0.62373842592592588</v>
      </c>
      <c r="D1799">
        <v>0.94599999999999995</v>
      </c>
      <c r="F1799">
        <f t="shared" si="85"/>
        <v>0</v>
      </c>
      <c r="G1799">
        <f t="shared" si="86"/>
        <v>1</v>
      </c>
    </row>
    <row r="1800" spans="1:7">
      <c r="A1800" s="10">
        <v>43984</v>
      </c>
      <c r="B1800" s="1">
        <f t="shared" si="84"/>
        <v>1</v>
      </c>
      <c r="C1800" s="19">
        <v>0.62385416666666671</v>
      </c>
      <c r="D1800">
        <v>0.94299999999999995</v>
      </c>
      <c r="F1800">
        <f t="shared" si="85"/>
        <v>0</v>
      </c>
      <c r="G1800">
        <f t="shared" si="86"/>
        <v>1</v>
      </c>
    </row>
    <row r="1801" spans="1:7">
      <c r="A1801" s="10">
        <v>43984</v>
      </c>
      <c r="B1801" s="1">
        <f t="shared" si="84"/>
        <v>1</v>
      </c>
      <c r="C1801" s="19">
        <v>0.62395833333333328</v>
      </c>
      <c r="D1801">
        <v>0.89500000000000002</v>
      </c>
      <c r="F1801">
        <f t="shared" si="85"/>
        <v>0</v>
      </c>
      <c r="G1801">
        <f t="shared" si="86"/>
        <v>1</v>
      </c>
    </row>
    <row r="1802" spans="1:7">
      <c r="A1802" s="10">
        <v>43984</v>
      </c>
      <c r="B1802" s="1">
        <f t="shared" si="84"/>
        <v>1</v>
      </c>
      <c r="C1802" s="19">
        <v>0.62407407407407411</v>
      </c>
      <c r="D1802">
        <v>0.90700000000000003</v>
      </c>
      <c r="F1802">
        <f t="shared" si="85"/>
        <v>0</v>
      </c>
      <c r="G1802">
        <f t="shared" si="86"/>
        <v>1</v>
      </c>
    </row>
    <row r="1803" spans="1:7">
      <c r="A1803" s="10">
        <v>43984</v>
      </c>
      <c r="B1803" s="1">
        <f t="shared" si="84"/>
        <v>0.3</v>
      </c>
      <c r="C1803" s="19">
        <v>0.62418981481481484</v>
      </c>
      <c r="D1803">
        <v>0.46600000000000003</v>
      </c>
      <c r="F1803">
        <f t="shared" si="85"/>
        <v>1</v>
      </c>
      <c r="G1803">
        <f t="shared" si="86"/>
        <v>0</v>
      </c>
    </row>
    <row r="1804" spans="1:7">
      <c r="A1804" s="10">
        <v>43984</v>
      </c>
      <c r="B1804" s="1">
        <f t="shared" si="84"/>
        <v>1</v>
      </c>
      <c r="C1804" s="19">
        <v>0.62429398148148152</v>
      </c>
      <c r="D1804">
        <v>0.89700000000000002</v>
      </c>
      <c r="F1804">
        <f t="shared" si="85"/>
        <v>0</v>
      </c>
      <c r="G1804">
        <f t="shared" si="86"/>
        <v>1</v>
      </c>
    </row>
    <row r="1805" spans="1:7">
      <c r="A1805" s="10">
        <v>43984</v>
      </c>
      <c r="B1805" s="1">
        <f t="shared" si="84"/>
        <v>0.3</v>
      </c>
      <c r="C1805" s="19">
        <v>0.62440972222222224</v>
      </c>
      <c r="D1805">
        <v>0.79400000000000004</v>
      </c>
      <c r="F1805">
        <f t="shared" si="85"/>
        <v>1</v>
      </c>
      <c r="G1805">
        <f t="shared" si="86"/>
        <v>0</v>
      </c>
    </row>
    <row r="1806" spans="1:7">
      <c r="A1806" s="10">
        <v>43984</v>
      </c>
      <c r="B1806" s="1">
        <f t="shared" si="84"/>
        <v>1</v>
      </c>
      <c r="C1806" s="19">
        <v>0.62451388888888892</v>
      </c>
      <c r="D1806">
        <v>0.88900000000000001</v>
      </c>
      <c r="F1806">
        <f t="shared" si="85"/>
        <v>0</v>
      </c>
      <c r="G1806">
        <f t="shared" si="86"/>
        <v>1</v>
      </c>
    </row>
    <row r="1807" spans="1:7">
      <c r="A1807" s="10">
        <v>43984</v>
      </c>
      <c r="B1807" s="1">
        <f t="shared" si="84"/>
        <v>1</v>
      </c>
      <c r="C1807" s="19">
        <v>0.62462962962962965</v>
      </c>
      <c r="D1807">
        <v>0.92400000000000004</v>
      </c>
      <c r="F1807">
        <f t="shared" si="85"/>
        <v>0</v>
      </c>
      <c r="G1807">
        <f t="shared" si="86"/>
        <v>1</v>
      </c>
    </row>
    <row r="1808" spans="1:7">
      <c r="A1808" s="10">
        <v>43984</v>
      </c>
      <c r="B1808" s="1">
        <f t="shared" si="84"/>
        <v>1</v>
      </c>
      <c r="C1808" s="19">
        <v>0.62473379629629633</v>
      </c>
      <c r="D1808">
        <v>0.91300000000000003</v>
      </c>
      <c r="F1808">
        <f t="shared" si="85"/>
        <v>0</v>
      </c>
      <c r="G1808">
        <f t="shared" si="86"/>
        <v>1</v>
      </c>
    </row>
    <row r="1809" spans="1:7">
      <c r="A1809" s="10">
        <v>43984</v>
      </c>
      <c r="B1809" s="1">
        <f t="shared" si="84"/>
        <v>1</v>
      </c>
      <c r="C1809" s="19">
        <v>0.62484953703703705</v>
      </c>
      <c r="D1809">
        <v>0.91700000000000004</v>
      </c>
      <c r="F1809">
        <f t="shared" si="85"/>
        <v>0</v>
      </c>
      <c r="G1809">
        <f t="shared" si="86"/>
        <v>1</v>
      </c>
    </row>
    <row r="1810" spans="1:7">
      <c r="A1810" s="10">
        <v>43984</v>
      </c>
      <c r="B1810" s="1">
        <f t="shared" si="84"/>
        <v>0.3</v>
      </c>
      <c r="C1810" s="19">
        <v>0.62495370370370373</v>
      </c>
      <c r="D1810">
        <v>0.56799999999999995</v>
      </c>
      <c r="F1810">
        <f t="shared" si="85"/>
        <v>1</v>
      </c>
      <c r="G1810">
        <f t="shared" si="86"/>
        <v>0</v>
      </c>
    </row>
    <row r="1811" spans="1:7">
      <c r="A1811" s="10">
        <v>43984</v>
      </c>
      <c r="B1811" s="1">
        <f t="shared" si="84"/>
        <v>1</v>
      </c>
      <c r="C1811" s="19">
        <v>0.62506944444444446</v>
      </c>
      <c r="D1811">
        <v>0.92800000000000005</v>
      </c>
      <c r="F1811">
        <f t="shared" si="85"/>
        <v>0</v>
      </c>
      <c r="G1811">
        <f t="shared" si="86"/>
        <v>1</v>
      </c>
    </row>
    <row r="1812" spans="1:7">
      <c r="A1812" s="10">
        <v>43984</v>
      </c>
      <c r="B1812" s="1">
        <f t="shared" si="84"/>
        <v>1</v>
      </c>
      <c r="C1812" s="19">
        <v>0.62517361111111114</v>
      </c>
      <c r="D1812">
        <v>0.94</v>
      </c>
      <c r="F1812">
        <f t="shared" si="85"/>
        <v>0</v>
      </c>
      <c r="G1812">
        <f t="shared" si="86"/>
        <v>1</v>
      </c>
    </row>
    <row r="1813" spans="1:7">
      <c r="A1813" s="10">
        <v>43984</v>
      </c>
      <c r="B1813" s="1">
        <f t="shared" si="84"/>
        <v>1</v>
      </c>
      <c r="C1813" s="19">
        <v>0.62528935185185186</v>
      </c>
      <c r="D1813">
        <v>0.91800000000000004</v>
      </c>
      <c r="F1813">
        <f t="shared" si="85"/>
        <v>0</v>
      </c>
      <c r="G1813">
        <f t="shared" si="86"/>
        <v>1</v>
      </c>
    </row>
    <row r="1814" spans="1:7">
      <c r="A1814" s="10">
        <v>43984</v>
      </c>
      <c r="B1814" s="1">
        <f t="shared" si="84"/>
        <v>1</v>
      </c>
      <c r="C1814" s="19">
        <v>0.62539351851851854</v>
      </c>
      <c r="D1814">
        <v>0.94299999999999995</v>
      </c>
      <c r="F1814">
        <f t="shared" si="85"/>
        <v>0</v>
      </c>
      <c r="G1814">
        <f t="shared" si="86"/>
        <v>1</v>
      </c>
    </row>
    <row r="1815" spans="1:7">
      <c r="A1815" s="10">
        <v>43984</v>
      </c>
      <c r="B1815" s="1">
        <f t="shared" si="84"/>
        <v>0.3</v>
      </c>
      <c r="C1815" s="19">
        <v>0.62550925925925926</v>
      </c>
      <c r="D1815">
        <v>0.56499999999999995</v>
      </c>
      <c r="F1815">
        <f t="shared" si="85"/>
        <v>1</v>
      </c>
      <c r="G1815">
        <f t="shared" si="86"/>
        <v>0</v>
      </c>
    </row>
    <row r="1816" spans="1:7">
      <c r="A1816" s="10">
        <v>43984</v>
      </c>
      <c r="B1816" s="1">
        <f t="shared" si="84"/>
        <v>1</v>
      </c>
      <c r="C1816" s="19">
        <v>0.62562499999999999</v>
      </c>
      <c r="D1816">
        <v>0.93400000000000005</v>
      </c>
      <c r="F1816">
        <f t="shared" si="85"/>
        <v>0</v>
      </c>
      <c r="G1816">
        <f t="shared" si="86"/>
        <v>1</v>
      </c>
    </row>
    <row r="1817" spans="1:7">
      <c r="A1817" s="10">
        <v>43984</v>
      </c>
      <c r="B1817" s="1">
        <f t="shared" si="84"/>
        <v>1</v>
      </c>
      <c r="C1817" s="19">
        <v>0.62572916666666667</v>
      </c>
      <c r="D1817">
        <v>0.93300000000000005</v>
      </c>
      <c r="F1817">
        <f t="shared" si="85"/>
        <v>0</v>
      </c>
      <c r="G1817">
        <f t="shared" si="86"/>
        <v>1</v>
      </c>
    </row>
    <row r="1818" spans="1:7">
      <c r="A1818" s="10">
        <v>43984</v>
      </c>
      <c r="B1818" s="1">
        <f t="shared" si="84"/>
        <v>1</v>
      </c>
      <c r="C1818" s="19">
        <v>0.62584490740740739</v>
      </c>
      <c r="D1818">
        <v>0.88500000000000001</v>
      </c>
      <c r="F1818">
        <f t="shared" si="85"/>
        <v>0</v>
      </c>
      <c r="G1818">
        <f t="shared" si="86"/>
        <v>1</v>
      </c>
    </row>
    <row r="1819" spans="1:7">
      <c r="A1819" s="10">
        <v>43984</v>
      </c>
      <c r="B1819" s="1">
        <f t="shared" si="84"/>
        <v>1</v>
      </c>
      <c r="C1819" s="19">
        <v>0.62594907407407407</v>
      </c>
      <c r="D1819">
        <v>0.94899999999999995</v>
      </c>
      <c r="F1819">
        <f t="shared" si="85"/>
        <v>0</v>
      </c>
      <c r="G1819">
        <f t="shared" si="86"/>
        <v>1</v>
      </c>
    </row>
    <row r="1820" spans="1:7">
      <c r="A1820" s="10">
        <v>43984</v>
      </c>
      <c r="B1820" s="1">
        <f t="shared" si="84"/>
        <v>0.3</v>
      </c>
      <c r="C1820" s="19">
        <v>0.6260648148148148</v>
      </c>
      <c r="D1820">
        <v>0.498</v>
      </c>
      <c r="F1820">
        <f t="shared" si="85"/>
        <v>1</v>
      </c>
      <c r="G1820">
        <f t="shared" si="86"/>
        <v>0</v>
      </c>
    </row>
    <row r="1821" spans="1:7">
      <c r="A1821" s="10">
        <v>43984</v>
      </c>
      <c r="B1821" s="1">
        <f t="shared" si="84"/>
        <v>1</v>
      </c>
      <c r="C1821" s="19">
        <v>0.62616898148148148</v>
      </c>
      <c r="D1821">
        <v>0.94499999999999995</v>
      </c>
      <c r="F1821">
        <f t="shared" si="85"/>
        <v>0</v>
      </c>
      <c r="G1821">
        <f t="shared" si="86"/>
        <v>1</v>
      </c>
    </row>
    <row r="1822" spans="1:7">
      <c r="A1822" s="10">
        <v>43984</v>
      </c>
      <c r="B1822" s="1">
        <f t="shared" si="84"/>
        <v>0.3</v>
      </c>
      <c r="C1822" s="19">
        <v>0.6262847222222222</v>
      </c>
      <c r="D1822">
        <v>0.58599999999999997</v>
      </c>
      <c r="F1822">
        <f t="shared" si="85"/>
        <v>1</v>
      </c>
      <c r="G1822">
        <f t="shared" si="86"/>
        <v>0</v>
      </c>
    </row>
    <row r="1823" spans="1:7">
      <c r="A1823" s="10">
        <v>43984</v>
      </c>
      <c r="B1823" s="1">
        <f t="shared" si="84"/>
        <v>1</v>
      </c>
      <c r="C1823" s="19">
        <v>0.62638888888888888</v>
      </c>
      <c r="D1823">
        <v>0.91300000000000003</v>
      </c>
      <c r="F1823">
        <f t="shared" si="85"/>
        <v>0</v>
      </c>
      <c r="G1823">
        <f t="shared" si="86"/>
        <v>1</v>
      </c>
    </row>
    <row r="1824" spans="1:7">
      <c r="A1824" s="10">
        <v>43984</v>
      </c>
      <c r="B1824" s="1">
        <f t="shared" si="84"/>
        <v>1</v>
      </c>
      <c r="C1824" s="19">
        <v>0.62650462962962961</v>
      </c>
      <c r="D1824">
        <v>0.95399999999999996</v>
      </c>
      <c r="F1824">
        <f t="shared" si="85"/>
        <v>0</v>
      </c>
      <c r="G1824">
        <f t="shared" si="86"/>
        <v>1</v>
      </c>
    </row>
    <row r="1825" spans="1:7">
      <c r="A1825" s="10">
        <v>43984</v>
      </c>
      <c r="B1825" s="1">
        <f t="shared" si="84"/>
        <v>1</v>
      </c>
      <c r="C1825" s="19">
        <v>0.62660879629629629</v>
      </c>
      <c r="D1825">
        <v>0.88800000000000001</v>
      </c>
      <c r="F1825">
        <f t="shared" si="85"/>
        <v>0</v>
      </c>
      <c r="G1825">
        <f t="shared" si="86"/>
        <v>1</v>
      </c>
    </row>
    <row r="1826" spans="1:7">
      <c r="A1826" s="10">
        <v>43984</v>
      </c>
      <c r="B1826" s="1">
        <f t="shared" si="84"/>
        <v>1</v>
      </c>
      <c r="C1826" s="19">
        <v>0.62672453703703701</v>
      </c>
      <c r="D1826">
        <v>0.90500000000000003</v>
      </c>
      <c r="F1826">
        <f t="shared" si="85"/>
        <v>0</v>
      </c>
      <c r="G1826">
        <f t="shared" si="86"/>
        <v>1</v>
      </c>
    </row>
    <row r="1827" spans="1:7">
      <c r="A1827" s="10">
        <v>43984</v>
      </c>
      <c r="B1827" s="1">
        <f t="shared" si="84"/>
        <v>0.3</v>
      </c>
      <c r="C1827" s="19">
        <v>0.62684027777777784</v>
      </c>
      <c r="D1827">
        <v>0.70599999999999996</v>
      </c>
      <c r="F1827">
        <f t="shared" si="85"/>
        <v>1</v>
      </c>
      <c r="G1827">
        <f t="shared" si="86"/>
        <v>0</v>
      </c>
    </row>
    <row r="1828" spans="1:7">
      <c r="A1828" s="10">
        <v>43984</v>
      </c>
      <c r="B1828" s="1">
        <f t="shared" si="84"/>
        <v>1</v>
      </c>
      <c r="C1828" s="19">
        <v>0.62694444444444442</v>
      </c>
      <c r="D1828">
        <v>0.89400000000000002</v>
      </c>
      <c r="F1828">
        <f t="shared" si="85"/>
        <v>0</v>
      </c>
      <c r="G1828">
        <f t="shared" si="86"/>
        <v>1</v>
      </c>
    </row>
    <row r="1829" spans="1:7">
      <c r="A1829" s="10">
        <v>43984</v>
      </c>
      <c r="B1829" s="1">
        <f t="shared" si="84"/>
        <v>1</v>
      </c>
      <c r="C1829" s="19">
        <v>0.62706018518518525</v>
      </c>
      <c r="D1829">
        <v>0.91300000000000003</v>
      </c>
      <c r="F1829">
        <f t="shared" si="85"/>
        <v>0</v>
      </c>
      <c r="G1829">
        <f t="shared" si="86"/>
        <v>1</v>
      </c>
    </row>
    <row r="1830" spans="1:7">
      <c r="A1830" s="10">
        <v>43984</v>
      </c>
      <c r="B1830" s="1">
        <f t="shared" si="84"/>
        <v>1</v>
      </c>
      <c r="C1830" s="19">
        <v>0.62716435185185182</v>
      </c>
      <c r="D1830">
        <v>0.871</v>
      </c>
      <c r="F1830">
        <f t="shared" si="85"/>
        <v>0</v>
      </c>
      <c r="G1830">
        <f t="shared" si="86"/>
        <v>1</v>
      </c>
    </row>
    <row r="1831" spans="1:7">
      <c r="A1831" s="10">
        <v>43984</v>
      </c>
      <c r="B1831" s="1">
        <f t="shared" si="84"/>
        <v>1</v>
      </c>
      <c r="C1831" s="19">
        <v>0.62728009259259265</v>
      </c>
      <c r="D1831">
        <v>0.90200000000000002</v>
      </c>
      <c r="F1831">
        <f t="shared" si="85"/>
        <v>0</v>
      </c>
      <c r="G1831">
        <f t="shared" si="86"/>
        <v>1</v>
      </c>
    </row>
    <row r="1832" spans="1:7">
      <c r="A1832" s="10">
        <v>43984</v>
      </c>
      <c r="B1832" s="1">
        <f t="shared" si="84"/>
        <v>0.3</v>
      </c>
      <c r="C1832" s="19">
        <v>0.62738425925925922</v>
      </c>
      <c r="D1832">
        <v>0.52300000000000002</v>
      </c>
      <c r="F1832">
        <f t="shared" si="85"/>
        <v>1</v>
      </c>
      <c r="G1832">
        <f t="shared" si="86"/>
        <v>0</v>
      </c>
    </row>
    <row r="1833" spans="1:7">
      <c r="A1833" s="10">
        <v>43984</v>
      </c>
      <c r="B1833" s="1">
        <f t="shared" si="84"/>
        <v>1</v>
      </c>
      <c r="C1833" s="19">
        <v>0.62750000000000006</v>
      </c>
      <c r="D1833">
        <v>0.94499999999999995</v>
      </c>
      <c r="F1833">
        <f t="shared" si="85"/>
        <v>0</v>
      </c>
      <c r="G1833">
        <f t="shared" si="86"/>
        <v>1</v>
      </c>
    </row>
    <row r="1834" spans="1:7">
      <c r="A1834" s="10">
        <v>43984</v>
      </c>
      <c r="B1834" s="1">
        <f t="shared" si="84"/>
        <v>0.3</v>
      </c>
      <c r="C1834" s="19">
        <v>0.62760416666666663</v>
      </c>
      <c r="D1834">
        <v>0.60299999999999998</v>
      </c>
      <c r="F1834">
        <f t="shared" si="85"/>
        <v>1</v>
      </c>
      <c r="G1834">
        <f t="shared" si="86"/>
        <v>0</v>
      </c>
    </row>
    <row r="1835" spans="1:7">
      <c r="A1835" s="10">
        <v>43984</v>
      </c>
      <c r="B1835" s="1">
        <f t="shared" si="84"/>
        <v>1</v>
      </c>
      <c r="C1835" s="19">
        <v>0.62771990740740746</v>
      </c>
      <c r="D1835">
        <v>0.93799999999999994</v>
      </c>
      <c r="F1835">
        <f t="shared" si="85"/>
        <v>0</v>
      </c>
      <c r="G1835">
        <f t="shared" si="86"/>
        <v>1</v>
      </c>
    </row>
    <row r="1836" spans="1:7">
      <c r="A1836" s="10">
        <v>43984</v>
      </c>
      <c r="B1836" s="1">
        <f t="shared" si="84"/>
        <v>1</v>
      </c>
      <c r="C1836" s="19">
        <v>0.62782407407407403</v>
      </c>
      <c r="D1836">
        <v>0.92200000000000004</v>
      </c>
      <c r="F1836">
        <f t="shared" si="85"/>
        <v>0</v>
      </c>
      <c r="G1836">
        <f t="shared" si="86"/>
        <v>1</v>
      </c>
    </row>
    <row r="1837" spans="1:7">
      <c r="A1837" s="10">
        <v>43984</v>
      </c>
      <c r="B1837" s="1">
        <f t="shared" si="84"/>
        <v>1</v>
      </c>
      <c r="C1837" s="19">
        <v>0.62793981481481487</v>
      </c>
      <c r="D1837">
        <v>0.91300000000000003</v>
      </c>
      <c r="F1837">
        <f t="shared" si="85"/>
        <v>0</v>
      </c>
      <c r="G1837">
        <f t="shared" si="86"/>
        <v>1</v>
      </c>
    </row>
    <row r="1838" spans="1:7">
      <c r="A1838" s="10">
        <v>43984</v>
      </c>
      <c r="B1838" s="1">
        <f t="shared" si="84"/>
        <v>1</v>
      </c>
      <c r="C1838" s="19">
        <v>0.62805555555555559</v>
      </c>
      <c r="D1838">
        <v>0.92200000000000004</v>
      </c>
      <c r="F1838">
        <f t="shared" si="85"/>
        <v>0</v>
      </c>
      <c r="G1838">
        <f t="shared" si="86"/>
        <v>1</v>
      </c>
    </row>
    <row r="1839" spans="1:7">
      <c r="A1839" s="10">
        <v>43984</v>
      </c>
      <c r="B1839" s="1">
        <f t="shared" si="84"/>
        <v>0.3</v>
      </c>
      <c r="C1839" s="19">
        <v>0.62815972222222227</v>
      </c>
      <c r="D1839">
        <v>0.52300000000000002</v>
      </c>
      <c r="F1839">
        <f t="shared" si="85"/>
        <v>1</v>
      </c>
      <c r="G1839">
        <f t="shared" si="86"/>
        <v>0</v>
      </c>
    </row>
    <row r="1840" spans="1:7">
      <c r="A1840" s="10">
        <v>43984</v>
      </c>
      <c r="B1840" s="1">
        <f t="shared" si="84"/>
        <v>1</v>
      </c>
      <c r="C1840" s="19">
        <v>0.62827546296296299</v>
      </c>
      <c r="D1840">
        <v>0.91</v>
      </c>
      <c r="F1840">
        <f t="shared" si="85"/>
        <v>0</v>
      </c>
      <c r="G1840">
        <f t="shared" si="86"/>
        <v>1</v>
      </c>
    </row>
    <row r="1841" spans="1:7">
      <c r="A1841" s="10">
        <v>43984</v>
      </c>
      <c r="B1841" s="1">
        <f t="shared" si="84"/>
        <v>0.3</v>
      </c>
      <c r="C1841" s="19">
        <v>0.62837962962962968</v>
      </c>
      <c r="D1841">
        <v>0.66300000000000003</v>
      </c>
      <c r="F1841">
        <f t="shared" si="85"/>
        <v>1</v>
      </c>
      <c r="G1841">
        <f t="shared" si="86"/>
        <v>0</v>
      </c>
    </row>
    <row r="1842" spans="1:7">
      <c r="A1842" s="10">
        <v>43984</v>
      </c>
      <c r="B1842" s="1">
        <f t="shared" si="84"/>
        <v>1</v>
      </c>
      <c r="C1842" s="19">
        <v>0.6284953703703704</v>
      </c>
      <c r="D1842">
        <v>0.93899999999999995</v>
      </c>
      <c r="F1842">
        <f t="shared" si="85"/>
        <v>0</v>
      </c>
      <c r="G1842">
        <f t="shared" si="86"/>
        <v>1</v>
      </c>
    </row>
    <row r="1843" spans="1:7">
      <c r="A1843" s="10">
        <v>43984</v>
      </c>
      <c r="B1843" s="1">
        <f t="shared" si="84"/>
        <v>1</v>
      </c>
      <c r="C1843" s="19">
        <v>0.62859953703703708</v>
      </c>
      <c r="D1843">
        <v>0.94699999999999995</v>
      </c>
      <c r="F1843">
        <f t="shared" si="85"/>
        <v>0</v>
      </c>
      <c r="G1843">
        <f t="shared" si="86"/>
        <v>1</v>
      </c>
    </row>
    <row r="1844" spans="1:7">
      <c r="A1844" s="10">
        <v>43984</v>
      </c>
      <c r="B1844" s="1">
        <f t="shared" si="84"/>
        <v>1</v>
      </c>
      <c r="C1844" s="19">
        <v>0.6287152777777778</v>
      </c>
      <c r="D1844">
        <v>0.92100000000000004</v>
      </c>
      <c r="F1844">
        <f t="shared" si="85"/>
        <v>0</v>
      </c>
      <c r="G1844">
        <f t="shared" si="86"/>
        <v>1</v>
      </c>
    </row>
    <row r="1845" spans="1:7">
      <c r="A1845" s="10">
        <v>43984</v>
      </c>
      <c r="B1845" s="1">
        <f t="shared" si="84"/>
        <v>1</v>
      </c>
      <c r="C1845" s="19">
        <v>0.62881944444444449</v>
      </c>
      <c r="D1845">
        <v>0.92700000000000005</v>
      </c>
      <c r="F1845">
        <f t="shared" si="85"/>
        <v>0</v>
      </c>
      <c r="G1845">
        <f t="shared" si="86"/>
        <v>1</v>
      </c>
    </row>
    <row r="1846" spans="1:7">
      <c r="A1846" s="10">
        <v>43984</v>
      </c>
      <c r="B1846" s="1">
        <f t="shared" si="84"/>
        <v>0.3</v>
      </c>
      <c r="C1846" s="19">
        <v>0.62893518518518521</v>
      </c>
      <c r="D1846">
        <v>0.48499999999999999</v>
      </c>
      <c r="F1846">
        <f t="shared" si="85"/>
        <v>1</v>
      </c>
      <c r="G1846">
        <f t="shared" si="86"/>
        <v>0</v>
      </c>
    </row>
    <row r="1847" spans="1:7">
      <c r="A1847" s="10">
        <v>43984</v>
      </c>
      <c r="B1847" s="1">
        <f t="shared" si="84"/>
        <v>1</v>
      </c>
      <c r="C1847" s="19">
        <v>0.62903935185185189</v>
      </c>
      <c r="D1847">
        <v>0.89900000000000002</v>
      </c>
      <c r="F1847">
        <f t="shared" si="85"/>
        <v>0</v>
      </c>
      <c r="G1847">
        <f t="shared" si="86"/>
        <v>1</v>
      </c>
    </row>
    <row r="1848" spans="1:7">
      <c r="A1848" s="10">
        <v>43984</v>
      </c>
      <c r="B1848" s="1">
        <f t="shared" si="84"/>
        <v>0.3</v>
      </c>
      <c r="C1848" s="19">
        <v>0.62915509259259261</v>
      </c>
      <c r="D1848">
        <v>0.83599999999999997</v>
      </c>
      <c r="F1848">
        <f t="shared" si="85"/>
        <v>1</v>
      </c>
      <c r="G1848">
        <f t="shared" si="86"/>
        <v>0</v>
      </c>
    </row>
    <row r="1849" spans="1:7">
      <c r="A1849" s="10">
        <v>43984</v>
      </c>
      <c r="B1849" s="1">
        <f t="shared" si="84"/>
        <v>1</v>
      </c>
      <c r="C1849" s="19">
        <v>0.62927083333333333</v>
      </c>
      <c r="D1849">
        <v>0.91600000000000004</v>
      </c>
      <c r="F1849">
        <f t="shared" si="85"/>
        <v>0</v>
      </c>
      <c r="G1849">
        <f t="shared" si="86"/>
        <v>1</v>
      </c>
    </row>
    <row r="1850" spans="1:7">
      <c r="A1850" s="10">
        <v>43984</v>
      </c>
      <c r="B1850" s="1">
        <f t="shared" si="84"/>
        <v>1</v>
      </c>
      <c r="C1850" s="19">
        <v>0.62937500000000002</v>
      </c>
      <c r="D1850">
        <v>0.90600000000000003</v>
      </c>
      <c r="F1850">
        <f t="shared" si="85"/>
        <v>0</v>
      </c>
      <c r="G1850">
        <f t="shared" si="86"/>
        <v>1</v>
      </c>
    </row>
    <row r="1851" spans="1:7">
      <c r="A1851" s="10">
        <v>43984</v>
      </c>
      <c r="B1851" s="1">
        <f t="shared" ref="B1851:B1914" si="87">IF(D1851&lt;J$5,0,IF(D1851&lt;K$5,30%,100%))</f>
        <v>1</v>
      </c>
      <c r="C1851" s="19">
        <v>0.62949074074074074</v>
      </c>
      <c r="D1851">
        <v>0.89</v>
      </c>
      <c r="F1851">
        <f t="shared" si="85"/>
        <v>0</v>
      </c>
      <c r="G1851">
        <f t="shared" si="86"/>
        <v>1</v>
      </c>
    </row>
    <row r="1852" spans="1:7">
      <c r="A1852" s="10">
        <v>43984</v>
      </c>
      <c r="B1852" s="1">
        <f t="shared" si="87"/>
        <v>1</v>
      </c>
      <c r="C1852" s="19">
        <v>0.62959490740740742</v>
      </c>
      <c r="D1852">
        <v>0.90200000000000002</v>
      </c>
      <c r="F1852">
        <f t="shared" si="85"/>
        <v>0</v>
      </c>
      <c r="G1852">
        <f t="shared" si="86"/>
        <v>1</v>
      </c>
    </row>
    <row r="1853" spans="1:7">
      <c r="A1853" s="10">
        <v>43984</v>
      </c>
      <c r="B1853" s="1">
        <f t="shared" si="87"/>
        <v>0.3</v>
      </c>
      <c r="C1853" s="19">
        <v>0.62971064814814814</v>
      </c>
      <c r="D1853">
        <v>0.65700000000000003</v>
      </c>
      <c r="F1853">
        <f t="shared" si="85"/>
        <v>1</v>
      </c>
      <c r="G1853">
        <f t="shared" si="86"/>
        <v>0</v>
      </c>
    </row>
    <row r="1854" spans="1:7">
      <c r="A1854" s="10">
        <v>43984</v>
      </c>
      <c r="B1854" s="1">
        <f t="shared" si="87"/>
        <v>1</v>
      </c>
      <c r="C1854" s="19">
        <v>0.62981481481481483</v>
      </c>
      <c r="D1854">
        <v>0.91600000000000004</v>
      </c>
      <c r="F1854">
        <f t="shared" si="85"/>
        <v>0</v>
      </c>
      <c r="G1854">
        <f t="shared" si="86"/>
        <v>1</v>
      </c>
    </row>
    <row r="1855" spans="1:7">
      <c r="A1855" s="10">
        <v>43984</v>
      </c>
      <c r="B1855" s="1">
        <f t="shared" si="87"/>
        <v>0.3</v>
      </c>
      <c r="C1855" s="19">
        <v>0.62993055555555555</v>
      </c>
      <c r="D1855">
        <v>0.505</v>
      </c>
      <c r="F1855">
        <f t="shared" si="85"/>
        <v>1</v>
      </c>
      <c r="G1855">
        <f t="shared" si="86"/>
        <v>0</v>
      </c>
    </row>
    <row r="1856" spans="1:7">
      <c r="A1856" s="10">
        <v>43984</v>
      </c>
      <c r="B1856" s="1">
        <f t="shared" si="87"/>
        <v>1</v>
      </c>
      <c r="C1856" s="19">
        <v>0.63003472222222223</v>
      </c>
      <c r="D1856">
        <v>0.92800000000000005</v>
      </c>
      <c r="F1856">
        <f t="shared" si="85"/>
        <v>0</v>
      </c>
      <c r="G1856">
        <f t="shared" si="86"/>
        <v>1</v>
      </c>
    </row>
    <row r="1857" spans="1:7">
      <c r="A1857" s="10">
        <v>43984</v>
      </c>
      <c r="B1857" s="1">
        <f t="shared" si="87"/>
        <v>0.3</v>
      </c>
      <c r="C1857" s="19">
        <v>0.63015046296296295</v>
      </c>
      <c r="D1857">
        <v>0.53700000000000003</v>
      </c>
      <c r="F1857">
        <f t="shared" si="85"/>
        <v>1</v>
      </c>
      <c r="G1857">
        <f t="shared" si="86"/>
        <v>0</v>
      </c>
    </row>
    <row r="1858" spans="1:7">
      <c r="A1858" s="10">
        <v>43984</v>
      </c>
      <c r="B1858" s="1">
        <f t="shared" si="87"/>
        <v>1</v>
      </c>
      <c r="C1858" s="19">
        <v>0.63025462962962964</v>
      </c>
      <c r="D1858">
        <v>0.89500000000000002</v>
      </c>
      <c r="F1858">
        <f t="shared" si="85"/>
        <v>0</v>
      </c>
      <c r="G1858">
        <f t="shared" si="86"/>
        <v>1</v>
      </c>
    </row>
    <row r="1859" spans="1:7">
      <c r="A1859" s="10">
        <v>43984</v>
      </c>
      <c r="B1859" s="1">
        <f t="shared" si="87"/>
        <v>0.3</v>
      </c>
      <c r="C1859" s="19">
        <v>0.63037037037037036</v>
      </c>
      <c r="D1859">
        <v>0.64300000000000002</v>
      </c>
      <c r="F1859">
        <f t="shared" ref="F1859:F1922" si="88">IF(B1859=30%,1,0)</f>
        <v>1</v>
      </c>
      <c r="G1859">
        <f t="shared" ref="G1859:G1922" si="89">IF(B1859=100%,1,0)</f>
        <v>0</v>
      </c>
    </row>
    <row r="1860" spans="1:7">
      <c r="A1860" s="10">
        <v>43984</v>
      </c>
      <c r="B1860" s="1">
        <f t="shared" si="87"/>
        <v>1</v>
      </c>
      <c r="C1860" s="19">
        <v>0.63047453703703704</v>
      </c>
      <c r="D1860">
        <v>0.91700000000000004</v>
      </c>
      <c r="F1860">
        <f t="shared" si="88"/>
        <v>0</v>
      </c>
      <c r="G1860">
        <f t="shared" si="89"/>
        <v>1</v>
      </c>
    </row>
    <row r="1861" spans="1:7">
      <c r="A1861" s="10">
        <v>43984</v>
      </c>
      <c r="B1861" s="1">
        <f t="shared" si="87"/>
        <v>1</v>
      </c>
      <c r="C1861" s="19">
        <v>0.63059027777777776</v>
      </c>
      <c r="D1861">
        <v>0.94299999999999995</v>
      </c>
      <c r="F1861">
        <f t="shared" si="88"/>
        <v>0</v>
      </c>
      <c r="G1861">
        <f t="shared" si="89"/>
        <v>1</v>
      </c>
    </row>
    <row r="1862" spans="1:7">
      <c r="A1862" s="10">
        <v>43984</v>
      </c>
      <c r="B1862" s="1">
        <f t="shared" si="87"/>
        <v>1</v>
      </c>
      <c r="C1862" s="19">
        <v>0.63070601851851849</v>
      </c>
      <c r="D1862">
        <v>0.91600000000000004</v>
      </c>
      <c r="F1862">
        <f t="shared" si="88"/>
        <v>0</v>
      </c>
      <c r="G1862">
        <f t="shared" si="89"/>
        <v>1</v>
      </c>
    </row>
    <row r="1863" spans="1:7">
      <c r="A1863" s="10">
        <v>43984</v>
      </c>
      <c r="B1863" s="1">
        <f t="shared" si="87"/>
        <v>1</v>
      </c>
      <c r="C1863" s="19">
        <v>0.63081018518518517</v>
      </c>
      <c r="D1863">
        <v>0.89300000000000002</v>
      </c>
      <c r="F1863">
        <f t="shared" si="88"/>
        <v>0</v>
      </c>
      <c r="G1863">
        <f t="shared" si="89"/>
        <v>1</v>
      </c>
    </row>
    <row r="1864" spans="1:7">
      <c r="A1864" s="10">
        <v>43984</v>
      </c>
      <c r="B1864" s="1">
        <f t="shared" si="87"/>
        <v>1</v>
      </c>
      <c r="C1864" s="19">
        <v>0.63092592592592589</v>
      </c>
      <c r="D1864">
        <v>0.875</v>
      </c>
      <c r="F1864">
        <f t="shared" si="88"/>
        <v>0</v>
      </c>
      <c r="G1864">
        <f t="shared" si="89"/>
        <v>1</v>
      </c>
    </row>
    <row r="1865" spans="1:7">
      <c r="A1865" s="10">
        <v>43984</v>
      </c>
      <c r="B1865" s="1">
        <f t="shared" si="87"/>
        <v>1</v>
      </c>
      <c r="C1865" s="19">
        <v>0.63103009259259257</v>
      </c>
      <c r="D1865">
        <v>0.90100000000000002</v>
      </c>
      <c r="F1865">
        <f t="shared" si="88"/>
        <v>0</v>
      </c>
      <c r="G1865">
        <f t="shared" si="89"/>
        <v>1</v>
      </c>
    </row>
    <row r="1866" spans="1:7">
      <c r="A1866" s="10">
        <v>43984</v>
      </c>
      <c r="B1866" s="1">
        <f t="shared" si="87"/>
        <v>0.3</v>
      </c>
      <c r="C1866" s="19">
        <v>0.63114583333333341</v>
      </c>
      <c r="D1866">
        <v>0.496</v>
      </c>
      <c r="F1866">
        <f t="shared" si="88"/>
        <v>1</v>
      </c>
      <c r="G1866">
        <f t="shared" si="89"/>
        <v>0</v>
      </c>
    </row>
    <row r="1867" spans="1:7">
      <c r="A1867" s="10">
        <v>43984</v>
      </c>
      <c r="B1867" s="1">
        <f t="shared" si="87"/>
        <v>1</v>
      </c>
      <c r="C1867" s="19">
        <v>0.63124999999999998</v>
      </c>
      <c r="D1867">
        <v>0.89100000000000001</v>
      </c>
      <c r="F1867">
        <f t="shared" si="88"/>
        <v>0</v>
      </c>
      <c r="G1867">
        <f t="shared" si="89"/>
        <v>1</v>
      </c>
    </row>
    <row r="1868" spans="1:7">
      <c r="A1868" s="10">
        <v>43984</v>
      </c>
      <c r="B1868" s="1">
        <f t="shared" si="87"/>
        <v>0.3</v>
      </c>
      <c r="C1868" s="19">
        <v>0.63136574074074081</v>
      </c>
      <c r="D1868">
        <v>0.55900000000000005</v>
      </c>
      <c r="F1868">
        <f t="shared" si="88"/>
        <v>1</v>
      </c>
      <c r="G1868">
        <f t="shared" si="89"/>
        <v>0</v>
      </c>
    </row>
    <row r="1869" spans="1:7">
      <c r="A1869" s="10">
        <v>43984</v>
      </c>
      <c r="B1869" s="1">
        <f t="shared" si="87"/>
        <v>1</v>
      </c>
      <c r="C1869" s="19">
        <v>0.63146990740740738</v>
      </c>
      <c r="D1869">
        <v>0.88</v>
      </c>
      <c r="F1869">
        <f t="shared" si="88"/>
        <v>0</v>
      </c>
      <c r="G1869">
        <f t="shared" si="89"/>
        <v>1</v>
      </c>
    </row>
    <row r="1870" spans="1:7">
      <c r="A1870" s="10">
        <v>43984</v>
      </c>
      <c r="B1870" s="1">
        <f t="shared" si="87"/>
        <v>1</v>
      </c>
      <c r="C1870" s="19">
        <v>0.63158564814814822</v>
      </c>
      <c r="D1870">
        <v>0.94699999999999995</v>
      </c>
      <c r="F1870">
        <f t="shared" si="88"/>
        <v>0</v>
      </c>
      <c r="G1870">
        <f t="shared" si="89"/>
        <v>1</v>
      </c>
    </row>
    <row r="1871" spans="1:7">
      <c r="A1871" s="10">
        <v>43984</v>
      </c>
      <c r="B1871" s="1">
        <f t="shared" si="87"/>
        <v>1</v>
      </c>
      <c r="C1871" s="19">
        <v>0.63168981481481479</v>
      </c>
      <c r="D1871">
        <v>0.91800000000000004</v>
      </c>
      <c r="F1871">
        <f t="shared" si="88"/>
        <v>0</v>
      </c>
      <c r="G1871">
        <f t="shared" si="89"/>
        <v>1</v>
      </c>
    </row>
    <row r="1872" spans="1:7">
      <c r="A1872" s="10">
        <v>43984</v>
      </c>
      <c r="B1872" s="1">
        <f t="shared" si="87"/>
        <v>1</v>
      </c>
      <c r="C1872" s="19">
        <v>0.63180555555555562</v>
      </c>
      <c r="D1872">
        <v>0.93</v>
      </c>
      <c r="F1872">
        <f t="shared" si="88"/>
        <v>0</v>
      </c>
      <c r="G1872">
        <f t="shared" si="89"/>
        <v>1</v>
      </c>
    </row>
    <row r="1873" spans="1:7">
      <c r="A1873" s="10">
        <v>43984</v>
      </c>
      <c r="B1873" s="1">
        <f t="shared" si="87"/>
        <v>0.3</v>
      </c>
      <c r="C1873" s="19">
        <v>0.63192129629629623</v>
      </c>
      <c r="D1873">
        <v>0.47499999999999998</v>
      </c>
      <c r="F1873">
        <f t="shared" si="88"/>
        <v>1</v>
      </c>
      <c r="G1873">
        <f t="shared" si="89"/>
        <v>0</v>
      </c>
    </row>
    <row r="1874" spans="1:7">
      <c r="A1874" s="10">
        <v>43984</v>
      </c>
      <c r="B1874" s="1">
        <f t="shared" si="87"/>
        <v>1</v>
      </c>
      <c r="C1874" s="19">
        <v>0.63202546296296302</v>
      </c>
      <c r="D1874">
        <v>0.93200000000000005</v>
      </c>
      <c r="F1874">
        <f t="shared" si="88"/>
        <v>0</v>
      </c>
      <c r="G1874">
        <f t="shared" si="89"/>
        <v>1</v>
      </c>
    </row>
    <row r="1875" spans="1:7">
      <c r="A1875" s="10">
        <v>43984</v>
      </c>
      <c r="B1875" s="1">
        <f t="shared" si="87"/>
        <v>0.3</v>
      </c>
      <c r="C1875" s="19">
        <v>0.63214120370370364</v>
      </c>
      <c r="D1875">
        <v>0.56799999999999995</v>
      </c>
      <c r="F1875">
        <f t="shared" si="88"/>
        <v>1</v>
      </c>
      <c r="G1875">
        <f t="shared" si="89"/>
        <v>0</v>
      </c>
    </row>
    <row r="1876" spans="1:7">
      <c r="A1876" s="10">
        <v>43984</v>
      </c>
      <c r="B1876" s="1">
        <f t="shared" si="87"/>
        <v>1</v>
      </c>
      <c r="C1876" s="19">
        <v>0.63224537037037043</v>
      </c>
      <c r="D1876">
        <v>0.89500000000000002</v>
      </c>
      <c r="F1876">
        <f t="shared" si="88"/>
        <v>0</v>
      </c>
      <c r="G1876">
        <f t="shared" si="89"/>
        <v>1</v>
      </c>
    </row>
    <row r="1877" spans="1:7">
      <c r="A1877" s="10">
        <v>43984</v>
      </c>
      <c r="B1877" s="1">
        <f t="shared" si="87"/>
        <v>1</v>
      </c>
      <c r="C1877" s="19">
        <v>0.63236111111111104</v>
      </c>
      <c r="D1877">
        <v>0.91300000000000003</v>
      </c>
      <c r="F1877">
        <f t="shared" si="88"/>
        <v>0</v>
      </c>
      <c r="G1877">
        <f t="shared" si="89"/>
        <v>1</v>
      </c>
    </row>
    <row r="1878" spans="1:7">
      <c r="A1878" s="10">
        <v>43984</v>
      </c>
      <c r="B1878" s="1">
        <f t="shared" si="87"/>
        <v>1</v>
      </c>
      <c r="C1878" s="19">
        <v>0.63246527777777783</v>
      </c>
      <c r="D1878">
        <v>0.88600000000000001</v>
      </c>
      <c r="F1878">
        <f t="shared" si="88"/>
        <v>0</v>
      </c>
      <c r="G1878">
        <f t="shared" si="89"/>
        <v>1</v>
      </c>
    </row>
    <row r="1879" spans="1:7">
      <c r="A1879" s="10">
        <v>43984</v>
      </c>
      <c r="B1879" s="1">
        <f t="shared" si="87"/>
        <v>1</v>
      </c>
      <c r="C1879" s="19">
        <v>0.63258101851851845</v>
      </c>
      <c r="D1879">
        <v>0.92200000000000004</v>
      </c>
      <c r="F1879">
        <f t="shared" si="88"/>
        <v>0</v>
      </c>
      <c r="G1879">
        <f t="shared" si="89"/>
        <v>1</v>
      </c>
    </row>
    <row r="1880" spans="1:7">
      <c r="A1880" s="10">
        <v>43984</v>
      </c>
      <c r="B1880" s="1">
        <f t="shared" si="87"/>
        <v>1</v>
      </c>
      <c r="C1880" s="19">
        <v>0.63268518518518524</v>
      </c>
      <c r="D1880">
        <v>0.90500000000000003</v>
      </c>
      <c r="F1880">
        <f t="shared" si="88"/>
        <v>0</v>
      </c>
      <c r="G1880">
        <f t="shared" si="89"/>
        <v>1</v>
      </c>
    </row>
    <row r="1881" spans="1:7">
      <c r="A1881" s="10">
        <v>43984</v>
      </c>
      <c r="B1881" s="1">
        <f t="shared" si="87"/>
        <v>1</v>
      </c>
      <c r="C1881" s="19">
        <v>0.63280092592592596</v>
      </c>
      <c r="D1881">
        <v>0.91700000000000004</v>
      </c>
      <c r="F1881">
        <f t="shared" si="88"/>
        <v>0</v>
      </c>
      <c r="G1881">
        <f t="shared" si="89"/>
        <v>1</v>
      </c>
    </row>
    <row r="1882" spans="1:7">
      <c r="A1882" s="10">
        <v>43984</v>
      </c>
      <c r="B1882" s="1">
        <f t="shared" si="87"/>
        <v>0.3</v>
      </c>
      <c r="C1882" s="19">
        <v>0.63290509259259264</v>
      </c>
      <c r="D1882">
        <v>0.501</v>
      </c>
      <c r="F1882">
        <f t="shared" si="88"/>
        <v>1</v>
      </c>
      <c r="G1882">
        <f t="shared" si="89"/>
        <v>0</v>
      </c>
    </row>
    <row r="1883" spans="1:7">
      <c r="A1883" s="10">
        <v>43984</v>
      </c>
      <c r="B1883" s="1">
        <f t="shared" si="87"/>
        <v>1</v>
      </c>
      <c r="C1883" s="19">
        <v>0.63302083333333337</v>
      </c>
      <c r="D1883">
        <v>0.88400000000000001</v>
      </c>
      <c r="F1883">
        <f t="shared" si="88"/>
        <v>0</v>
      </c>
      <c r="G1883">
        <f t="shared" si="89"/>
        <v>1</v>
      </c>
    </row>
    <row r="1884" spans="1:7">
      <c r="A1884" s="10">
        <v>43984</v>
      </c>
      <c r="B1884" s="1">
        <f t="shared" si="87"/>
        <v>0.3</v>
      </c>
      <c r="C1884" s="19">
        <v>0.63313657407407409</v>
      </c>
      <c r="D1884">
        <v>0.57299999999999995</v>
      </c>
      <c r="F1884">
        <f t="shared" si="88"/>
        <v>1</v>
      </c>
      <c r="G1884">
        <f t="shared" si="89"/>
        <v>0</v>
      </c>
    </row>
    <row r="1885" spans="1:7">
      <c r="A1885" s="10">
        <v>43984</v>
      </c>
      <c r="B1885" s="1">
        <f t="shared" si="87"/>
        <v>1</v>
      </c>
      <c r="C1885" s="19">
        <v>0.63324074074074077</v>
      </c>
      <c r="D1885">
        <v>0.879</v>
      </c>
      <c r="F1885">
        <f t="shared" si="88"/>
        <v>0</v>
      </c>
      <c r="G1885">
        <f t="shared" si="89"/>
        <v>1</v>
      </c>
    </row>
    <row r="1886" spans="1:7">
      <c r="A1886" s="10">
        <v>43984</v>
      </c>
      <c r="B1886" s="1">
        <f t="shared" si="87"/>
        <v>1</v>
      </c>
      <c r="C1886" s="19">
        <v>0.63335648148148149</v>
      </c>
      <c r="D1886">
        <v>0.88400000000000001</v>
      </c>
      <c r="F1886">
        <f t="shared" si="88"/>
        <v>0</v>
      </c>
      <c r="G1886">
        <f t="shared" si="89"/>
        <v>1</v>
      </c>
    </row>
    <row r="1887" spans="1:7">
      <c r="A1887" s="10">
        <v>43984</v>
      </c>
      <c r="B1887" s="1">
        <f t="shared" si="87"/>
        <v>1</v>
      </c>
      <c r="C1887" s="19">
        <v>0.63346064814814818</v>
      </c>
      <c r="D1887">
        <v>0.89400000000000002</v>
      </c>
      <c r="F1887">
        <f t="shared" si="88"/>
        <v>0</v>
      </c>
      <c r="G1887">
        <f t="shared" si="89"/>
        <v>1</v>
      </c>
    </row>
    <row r="1888" spans="1:7">
      <c r="A1888" s="10">
        <v>43984</v>
      </c>
      <c r="B1888" s="1">
        <f t="shared" si="87"/>
        <v>1</v>
      </c>
      <c r="C1888" s="19">
        <v>0.6335763888888889</v>
      </c>
      <c r="D1888">
        <v>0.91200000000000003</v>
      </c>
      <c r="F1888">
        <f t="shared" si="88"/>
        <v>0</v>
      </c>
      <c r="G1888">
        <f t="shared" si="89"/>
        <v>1</v>
      </c>
    </row>
    <row r="1889" spans="1:7">
      <c r="A1889" s="10">
        <v>43984</v>
      </c>
      <c r="B1889" s="1">
        <f t="shared" si="87"/>
        <v>0.3</v>
      </c>
      <c r="C1889" s="19">
        <v>0.63368055555555558</v>
      </c>
      <c r="D1889">
        <v>0.48199999999999998</v>
      </c>
      <c r="F1889">
        <f t="shared" si="88"/>
        <v>1</v>
      </c>
      <c r="G1889">
        <f t="shared" si="89"/>
        <v>0</v>
      </c>
    </row>
    <row r="1890" spans="1:7">
      <c r="A1890" s="10">
        <v>43984</v>
      </c>
      <c r="B1890" s="1">
        <f t="shared" si="87"/>
        <v>1</v>
      </c>
      <c r="C1890" s="19">
        <v>0.6337962962962963</v>
      </c>
      <c r="D1890">
        <v>0.88400000000000001</v>
      </c>
      <c r="F1890">
        <f t="shared" si="88"/>
        <v>0</v>
      </c>
      <c r="G1890">
        <f t="shared" si="89"/>
        <v>1</v>
      </c>
    </row>
    <row r="1891" spans="1:7">
      <c r="A1891" s="10">
        <v>43984</v>
      </c>
      <c r="B1891" s="1">
        <f t="shared" si="87"/>
        <v>1</v>
      </c>
      <c r="C1891" s="19">
        <v>0.63390046296296299</v>
      </c>
      <c r="D1891">
        <v>0.95599999999999996</v>
      </c>
      <c r="F1891">
        <f t="shared" si="88"/>
        <v>0</v>
      </c>
      <c r="G1891">
        <f t="shared" si="89"/>
        <v>1</v>
      </c>
    </row>
    <row r="1892" spans="1:7">
      <c r="A1892" s="10">
        <v>43984</v>
      </c>
      <c r="B1892" s="1">
        <f t="shared" si="87"/>
        <v>1</v>
      </c>
      <c r="C1892" s="19">
        <v>0.63401620370370371</v>
      </c>
      <c r="D1892">
        <v>0.91100000000000003</v>
      </c>
      <c r="F1892">
        <f t="shared" si="88"/>
        <v>0</v>
      </c>
      <c r="G1892">
        <f t="shared" si="89"/>
        <v>1</v>
      </c>
    </row>
    <row r="1893" spans="1:7">
      <c r="A1893" s="10">
        <v>43984</v>
      </c>
      <c r="B1893" s="1">
        <f t="shared" si="87"/>
        <v>1</v>
      </c>
      <c r="C1893" s="19">
        <v>0.63412037037037039</v>
      </c>
      <c r="D1893">
        <v>0.92700000000000005</v>
      </c>
      <c r="F1893">
        <f t="shared" si="88"/>
        <v>0</v>
      </c>
      <c r="G1893">
        <f t="shared" si="89"/>
        <v>1</v>
      </c>
    </row>
    <row r="1894" spans="1:7">
      <c r="A1894" s="10">
        <v>43984</v>
      </c>
      <c r="B1894" s="1">
        <f t="shared" si="87"/>
        <v>0.3</v>
      </c>
      <c r="C1894" s="19">
        <v>0.63423611111111111</v>
      </c>
      <c r="D1894">
        <v>0.66800000000000004</v>
      </c>
      <c r="F1894">
        <f t="shared" si="88"/>
        <v>1</v>
      </c>
      <c r="G1894">
        <f t="shared" si="89"/>
        <v>0</v>
      </c>
    </row>
    <row r="1895" spans="1:7">
      <c r="A1895" s="10">
        <v>43984</v>
      </c>
      <c r="B1895" s="1">
        <f t="shared" si="87"/>
        <v>1</v>
      </c>
      <c r="C1895" s="19">
        <v>0.63435185185185183</v>
      </c>
      <c r="D1895">
        <v>0.91300000000000003</v>
      </c>
      <c r="F1895">
        <f t="shared" si="88"/>
        <v>0</v>
      </c>
      <c r="G1895">
        <f t="shared" si="89"/>
        <v>1</v>
      </c>
    </row>
    <row r="1896" spans="1:7">
      <c r="A1896" s="10">
        <v>43984</v>
      </c>
      <c r="B1896" s="1">
        <f t="shared" si="87"/>
        <v>0.3</v>
      </c>
      <c r="C1896" s="19">
        <v>0.63445601851851852</v>
      </c>
      <c r="D1896">
        <v>0.54200000000000004</v>
      </c>
      <c r="F1896">
        <f t="shared" si="88"/>
        <v>1</v>
      </c>
      <c r="G1896">
        <f t="shared" si="89"/>
        <v>0</v>
      </c>
    </row>
    <row r="1897" spans="1:7">
      <c r="A1897" s="10">
        <v>43984</v>
      </c>
      <c r="B1897" s="1">
        <f t="shared" si="87"/>
        <v>1</v>
      </c>
      <c r="C1897" s="19">
        <v>0.63457175925925924</v>
      </c>
      <c r="D1897">
        <v>0.90700000000000003</v>
      </c>
      <c r="F1897">
        <f t="shared" si="88"/>
        <v>0</v>
      </c>
      <c r="G1897">
        <f t="shared" si="89"/>
        <v>1</v>
      </c>
    </row>
    <row r="1898" spans="1:7">
      <c r="A1898" s="10">
        <v>43984</v>
      </c>
      <c r="B1898" s="1">
        <f t="shared" si="87"/>
        <v>1</v>
      </c>
      <c r="C1898" s="19">
        <v>0.63467592592592592</v>
      </c>
      <c r="D1898">
        <v>0.95499999999999996</v>
      </c>
      <c r="F1898">
        <f t="shared" si="88"/>
        <v>0</v>
      </c>
      <c r="G1898">
        <f t="shared" si="89"/>
        <v>1</v>
      </c>
    </row>
    <row r="1899" spans="1:7">
      <c r="A1899" s="10">
        <v>43984</v>
      </c>
      <c r="B1899" s="1">
        <f t="shared" si="87"/>
        <v>1</v>
      </c>
      <c r="C1899" s="19">
        <v>0.63479166666666664</v>
      </c>
      <c r="D1899">
        <v>0.91800000000000004</v>
      </c>
      <c r="F1899">
        <f t="shared" si="88"/>
        <v>0</v>
      </c>
      <c r="G1899">
        <f t="shared" si="89"/>
        <v>1</v>
      </c>
    </row>
    <row r="1900" spans="1:7">
      <c r="A1900" s="10">
        <v>43984</v>
      </c>
      <c r="B1900" s="1">
        <f t="shared" si="87"/>
        <v>1</v>
      </c>
      <c r="C1900" s="19">
        <v>0.63489583333333333</v>
      </c>
      <c r="D1900">
        <v>0.92200000000000004</v>
      </c>
      <c r="F1900">
        <f t="shared" si="88"/>
        <v>0</v>
      </c>
      <c r="G1900">
        <f t="shared" si="89"/>
        <v>1</v>
      </c>
    </row>
    <row r="1901" spans="1:7">
      <c r="A1901" s="10">
        <v>43984</v>
      </c>
      <c r="B1901" s="1">
        <f t="shared" si="87"/>
        <v>0.3</v>
      </c>
      <c r="C1901" s="19">
        <v>0.63501157407407405</v>
      </c>
      <c r="D1901">
        <v>0.77200000000000002</v>
      </c>
      <c r="F1901">
        <f t="shared" si="88"/>
        <v>1</v>
      </c>
      <c r="G1901">
        <f t="shared" si="89"/>
        <v>0</v>
      </c>
    </row>
    <row r="1902" spans="1:7">
      <c r="A1902" s="10">
        <v>43984</v>
      </c>
      <c r="B1902" s="1">
        <f t="shared" si="87"/>
        <v>1</v>
      </c>
      <c r="C1902" s="19">
        <v>0.63511574074074073</v>
      </c>
      <c r="D1902">
        <v>0.91600000000000004</v>
      </c>
      <c r="F1902">
        <f t="shared" si="88"/>
        <v>0</v>
      </c>
      <c r="G1902">
        <f t="shared" si="89"/>
        <v>1</v>
      </c>
    </row>
    <row r="1903" spans="1:7">
      <c r="A1903" s="10">
        <v>43984</v>
      </c>
      <c r="B1903" s="1">
        <f t="shared" si="87"/>
        <v>0.3</v>
      </c>
      <c r="C1903" s="19">
        <v>0.63523148148148145</v>
      </c>
      <c r="D1903">
        <v>0.60099999999999998</v>
      </c>
      <c r="F1903">
        <f t="shared" si="88"/>
        <v>1</v>
      </c>
      <c r="G1903">
        <f t="shared" si="89"/>
        <v>0</v>
      </c>
    </row>
    <row r="1904" spans="1:7">
      <c r="A1904" s="10">
        <v>43984</v>
      </c>
      <c r="B1904" s="1">
        <f t="shared" si="87"/>
        <v>1</v>
      </c>
      <c r="C1904" s="19">
        <v>0.63533564814814814</v>
      </c>
      <c r="D1904">
        <v>0.878</v>
      </c>
      <c r="F1904">
        <f t="shared" si="88"/>
        <v>0</v>
      </c>
      <c r="G1904">
        <f t="shared" si="89"/>
        <v>1</v>
      </c>
    </row>
    <row r="1905" spans="1:7">
      <c r="A1905" s="10">
        <v>43984</v>
      </c>
      <c r="B1905" s="1">
        <f t="shared" si="87"/>
        <v>1</v>
      </c>
      <c r="C1905" s="19">
        <v>0.63545138888888886</v>
      </c>
      <c r="D1905">
        <v>0.90500000000000003</v>
      </c>
      <c r="F1905">
        <f t="shared" si="88"/>
        <v>0</v>
      </c>
      <c r="G1905">
        <f t="shared" si="89"/>
        <v>1</v>
      </c>
    </row>
    <row r="1906" spans="1:7">
      <c r="A1906" s="10">
        <v>43984</v>
      </c>
      <c r="B1906" s="1">
        <f t="shared" si="87"/>
        <v>0.3</v>
      </c>
      <c r="C1906" s="19">
        <v>0.63555555555555554</v>
      </c>
      <c r="D1906">
        <v>0.72299999999999998</v>
      </c>
      <c r="F1906">
        <f t="shared" si="88"/>
        <v>1</v>
      </c>
      <c r="G1906">
        <f t="shared" si="89"/>
        <v>0</v>
      </c>
    </row>
    <row r="1907" spans="1:7">
      <c r="A1907" s="10">
        <v>43984</v>
      </c>
      <c r="B1907" s="1">
        <f t="shared" si="87"/>
        <v>1</v>
      </c>
      <c r="C1907" s="19">
        <v>0.63567129629629626</v>
      </c>
      <c r="D1907">
        <v>0.91200000000000003</v>
      </c>
      <c r="F1907">
        <f t="shared" si="88"/>
        <v>0</v>
      </c>
      <c r="G1907">
        <f t="shared" si="89"/>
        <v>1</v>
      </c>
    </row>
    <row r="1908" spans="1:7">
      <c r="A1908" s="10">
        <v>43984</v>
      </c>
      <c r="B1908" s="1">
        <f t="shared" si="87"/>
        <v>0.3</v>
      </c>
      <c r="C1908" s="19">
        <v>0.63578703703703698</v>
      </c>
      <c r="D1908">
        <v>0.56799999999999995</v>
      </c>
      <c r="F1908">
        <f t="shared" si="88"/>
        <v>1</v>
      </c>
      <c r="G1908">
        <f t="shared" si="89"/>
        <v>0</v>
      </c>
    </row>
    <row r="1909" spans="1:7">
      <c r="A1909" s="10">
        <v>43984</v>
      </c>
      <c r="B1909" s="1">
        <f t="shared" si="87"/>
        <v>1</v>
      </c>
      <c r="C1909" s="19">
        <v>0.63589120370370367</v>
      </c>
      <c r="D1909">
        <v>0.91900000000000004</v>
      </c>
      <c r="F1909">
        <f t="shared" si="88"/>
        <v>0</v>
      </c>
      <c r="G1909">
        <f t="shared" si="89"/>
        <v>1</v>
      </c>
    </row>
    <row r="1910" spans="1:7">
      <c r="A1910" s="10">
        <v>43984</v>
      </c>
      <c r="B1910" s="1">
        <f t="shared" si="87"/>
        <v>1</v>
      </c>
      <c r="C1910" s="19">
        <v>0.63600694444444439</v>
      </c>
      <c r="D1910">
        <v>0.89700000000000002</v>
      </c>
      <c r="F1910">
        <f t="shared" si="88"/>
        <v>0</v>
      </c>
      <c r="G1910">
        <f t="shared" si="89"/>
        <v>1</v>
      </c>
    </row>
    <row r="1911" spans="1:7">
      <c r="A1911" s="10">
        <v>43984</v>
      </c>
      <c r="B1911" s="1">
        <f t="shared" si="87"/>
        <v>1</v>
      </c>
      <c r="C1911" s="19">
        <v>0.63611111111111118</v>
      </c>
      <c r="D1911">
        <v>0.88800000000000001</v>
      </c>
      <c r="F1911">
        <f t="shared" si="88"/>
        <v>0</v>
      </c>
      <c r="G1911">
        <f t="shared" si="89"/>
        <v>1</v>
      </c>
    </row>
    <row r="1912" spans="1:7">
      <c r="A1912" s="10">
        <v>43984</v>
      </c>
      <c r="B1912" s="1">
        <f t="shared" si="87"/>
        <v>1</v>
      </c>
      <c r="C1912" s="19">
        <v>0.63622685185185179</v>
      </c>
      <c r="D1912">
        <v>0.93300000000000005</v>
      </c>
      <c r="F1912">
        <f t="shared" si="88"/>
        <v>0</v>
      </c>
      <c r="G1912">
        <f t="shared" si="89"/>
        <v>1</v>
      </c>
    </row>
    <row r="1913" spans="1:7">
      <c r="A1913" s="10">
        <v>43984</v>
      </c>
      <c r="B1913" s="1">
        <f t="shared" si="87"/>
        <v>0.3</v>
      </c>
      <c r="C1913" s="19">
        <v>0.63633101851851859</v>
      </c>
      <c r="D1913">
        <v>0.47499999999999998</v>
      </c>
      <c r="F1913">
        <f t="shared" si="88"/>
        <v>1</v>
      </c>
      <c r="G1913">
        <f t="shared" si="89"/>
        <v>0</v>
      </c>
    </row>
    <row r="1914" spans="1:7">
      <c r="A1914" s="10">
        <v>43984</v>
      </c>
      <c r="B1914" s="1">
        <f t="shared" si="87"/>
        <v>1</v>
      </c>
      <c r="C1914" s="19">
        <v>0.6364467592592592</v>
      </c>
      <c r="D1914">
        <v>0.89500000000000002</v>
      </c>
      <c r="F1914">
        <f t="shared" si="88"/>
        <v>0</v>
      </c>
      <c r="G1914">
        <f t="shared" si="89"/>
        <v>1</v>
      </c>
    </row>
    <row r="1915" spans="1:7">
      <c r="A1915" s="10">
        <v>43984</v>
      </c>
      <c r="B1915" s="1">
        <f t="shared" ref="B1915:B1978" si="90">IF(D1915&lt;J$5,0,IF(D1915&lt;K$5,30%,100%))</f>
        <v>0.3</v>
      </c>
      <c r="C1915" s="19">
        <v>0.63655092592592599</v>
      </c>
      <c r="D1915">
        <v>0.55400000000000005</v>
      </c>
      <c r="F1915">
        <f t="shared" si="88"/>
        <v>1</v>
      </c>
      <c r="G1915">
        <f t="shared" si="89"/>
        <v>0</v>
      </c>
    </row>
    <row r="1916" spans="1:7">
      <c r="A1916" s="10">
        <v>43984</v>
      </c>
      <c r="B1916" s="1">
        <f t="shared" si="90"/>
        <v>1</v>
      </c>
      <c r="C1916" s="19">
        <v>0.6366666666666666</v>
      </c>
      <c r="D1916">
        <v>0.89700000000000002</v>
      </c>
      <c r="F1916">
        <f t="shared" si="88"/>
        <v>0</v>
      </c>
      <c r="G1916">
        <f t="shared" si="89"/>
        <v>1</v>
      </c>
    </row>
    <row r="1917" spans="1:7">
      <c r="A1917" s="10">
        <v>43984</v>
      </c>
      <c r="B1917" s="1">
        <f t="shared" si="90"/>
        <v>1</v>
      </c>
      <c r="C1917" s="19">
        <v>0.6367708333333334</v>
      </c>
      <c r="D1917">
        <v>0.92300000000000004</v>
      </c>
      <c r="F1917">
        <f t="shared" si="88"/>
        <v>0</v>
      </c>
      <c r="G1917">
        <f t="shared" si="89"/>
        <v>1</v>
      </c>
    </row>
    <row r="1918" spans="1:7">
      <c r="A1918" s="10">
        <v>43984</v>
      </c>
      <c r="B1918" s="1">
        <f t="shared" si="90"/>
        <v>1</v>
      </c>
      <c r="C1918" s="19">
        <v>0.63688657407407401</v>
      </c>
      <c r="D1918">
        <v>0.873</v>
      </c>
      <c r="F1918">
        <f t="shared" si="88"/>
        <v>0</v>
      </c>
      <c r="G1918">
        <f t="shared" si="89"/>
        <v>1</v>
      </c>
    </row>
    <row r="1919" spans="1:7">
      <c r="A1919" s="10">
        <v>43984</v>
      </c>
      <c r="B1919" s="1">
        <f t="shared" si="90"/>
        <v>1</v>
      </c>
      <c r="C1919" s="19">
        <v>0.63700231481481484</v>
      </c>
      <c r="D1919">
        <v>0.92800000000000005</v>
      </c>
      <c r="F1919">
        <f t="shared" si="88"/>
        <v>0</v>
      </c>
      <c r="G1919">
        <f t="shared" si="89"/>
        <v>1</v>
      </c>
    </row>
    <row r="1920" spans="1:7">
      <c r="A1920" s="10">
        <v>43984</v>
      </c>
      <c r="B1920" s="1">
        <f t="shared" si="90"/>
        <v>0.3</v>
      </c>
      <c r="C1920" s="19">
        <v>0.63710648148148141</v>
      </c>
      <c r="D1920">
        <v>0.48799999999999999</v>
      </c>
      <c r="F1920">
        <f t="shared" si="88"/>
        <v>1</v>
      </c>
      <c r="G1920">
        <f t="shared" si="89"/>
        <v>0</v>
      </c>
    </row>
    <row r="1921" spans="1:7">
      <c r="A1921" s="10">
        <v>43984</v>
      </c>
      <c r="B1921" s="1">
        <f t="shared" si="90"/>
        <v>1</v>
      </c>
      <c r="C1921" s="19">
        <v>0.63722222222222225</v>
      </c>
      <c r="D1921">
        <v>0.92100000000000004</v>
      </c>
      <c r="F1921">
        <f t="shared" si="88"/>
        <v>0</v>
      </c>
      <c r="G1921">
        <f t="shared" si="89"/>
        <v>1</v>
      </c>
    </row>
    <row r="1922" spans="1:7">
      <c r="A1922" s="10">
        <v>43984</v>
      </c>
      <c r="B1922" s="1">
        <f t="shared" si="90"/>
        <v>0.3</v>
      </c>
      <c r="C1922" s="19">
        <v>0.63732638888888882</v>
      </c>
      <c r="D1922">
        <v>0.56899999999999995</v>
      </c>
      <c r="F1922">
        <f t="shared" si="88"/>
        <v>1</v>
      </c>
      <c r="G1922">
        <f t="shared" si="89"/>
        <v>0</v>
      </c>
    </row>
    <row r="1923" spans="1:7">
      <c r="A1923" s="10">
        <v>43984</v>
      </c>
      <c r="B1923" s="1">
        <f t="shared" si="90"/>
        <v>1</v>
      </c>
      <c r="C1923" s="19">
        <v>0.63744212962962965</v>
      </c>
      <c r="D1923">
        <v>0.872</v>
      </c>
      <c r="F1923">
        <f t="shared" ref="F1923:F1986" si="91">IF(B1923=30%,1,0)</f>
        <v>0</v>
      </c>
      <c r="G1923">
        <f t="shared" ref="G1923:G1986" si="92">IF(B1923=100%,1,0)</f>
        <v>1</v>
      </c>
    </row>
    <row r="1924" spans="1:7">
      <c r="A1924" s="10">
        <v>43984</v>
      </c>
      <c r="B1924" s="1">
        <f t="shared" si="90"/>
        <v>1</v>
      </c>
      <c r="C1924" s="19">
        <v>0.63754629629629633</v>
      </c>
      <c r="D1924">
        <v>0.90800000000000003</v>
      </c>
      <c r="F1924">
        <f t="shared" si="91"/>
        <v>0</v>
      </c>
      <c r="G1924">
        <f t="shared" si="92"/>
        <v>1</v>
      </c>
    </row>
    <row r="1925" spans="1:7">
      <c r="A1925" s="10">
        <v>43984</v>
      </c>
      <c r="B1925" s="1">
        <f t="shared" si="90"/>
        <v>1</v>
      </c>
      <c r="C1925" s="19">
        <v>0.63766203703703705</v>
      </c>
      <c r="D1925">
        <v>0.91700000000000004</v>
      </c>
      <c r="F1925">
        <f t="shared" si="91"/>
        <v>0</v>
      </c>
      <c r="G1925">
        <f t="shared" si="92"/>
        <v>1</v>
      </c>
    </row>
    <row r="1926" spans="1:7">
      <c r="A1926" s="10">
        <v>43984</v>
      </c>
      <c r="B1926" s="1">
        <f t="shared" si="90"/>
        <v>1</v>
      </c>
      <c r="C1926" s="19">
        <v>0.63776620370370374</v>
      </c>
      <c r="D1926">
        <v>0.88400000000000001</v>
      </c>
      <c r="F1926">
        <f t="shared" si="91"/>
        <v>0</v>
      </c>
      <c r="G1926">
        <f t="shared" si="92"/>
        <v>1</v>
      </c>
    </row>
    <row r="1927" spans="1:7">
      <c r="A1927" s="10">
        <v>43984</v>
      </c>
      <c r="B1927" s="1">
        <f t="shared" si="90"/>
        <v>1</v>
      </c>
      <c r="C1927" s="19">
        <v>0.63788194444444446</v>
      </c>
      <c r="D1927">
        <v>0.90700000000000003</v>
      </c>
      <c r="F1927">
        <f t="shared" si="91"/>
        <v>0</v>
      </c>
      <c r="G1927">
        <f t="shared" si="92"/>
        <v>1</v>
      </c>
    </row>
    <row r="1928" spans="1:7">
      <c r="A1928" s="10">
        <v>43984</v>
      </c>
      <c r="B1928" s="1">
        <f t="shared" si="90"/>
        <v>1</v>
      </c>
      <c r="C1928" s="19">
        <v>0.63798611111111114</v>
      </c>
      <c r="D1928">
        <v>0.88800000000000001</v>
      </c>
      <c r="F1928">
        <f t="shared" si="91"/>
        <v>0</v>
      </c>
      <c r="G1928">
        <f t="shared" si="92"/>
        <v>1</v>
      </c>
    </row>
    <row r="1929" spans="1:7">
      <c r="A1929" s="10">
        <v>43984</v>
      </c>
      <c r="B1929" s="1">
        <f t="shared" si="90"/>
        <v>0.3</v>
      </c>
      <c r="C1929" s="19">
        <v>0.63810185185185186</v>
      </c>
      <c r="D1929">
        <v>0.48199999999999998</v>
      </c>
      <c r="F1929">
        <f t="shared" si="91"/>
        <v>1</v>
      </c>
      <c r="G1929">
        <f t="shared" si="92"/>
        <v>0</v>
      </c>
    </row>
    <row r="1930" spans="1:7">
      <c r="A1930" s="10">
        <v>43984</v>
      </c>
      <c r="B1930" s="1">
        <f t="shared" si="90"/>
        <v>1</v>
      </c>
      <c r="C1930" s="19">
        <v>0.63821759259259259</v>
      </c>
      <c r="D1930">
        <v>0.91600000000000004</v>
      </c>
      <c r="F1930">
        <f t="shared" si="91"/>
        <v>0</v>
      </c>
      <c r="G1930">
        <f t="shared" si="92"/>
        <v>1</v>
      </c>
    </row>
    <row r="1931" spans="1:7">
      <c r="A1931" s="10">
        <v>43984</v>
      </c>
      <c r="B1931" s="1">
        <f t="shared" si="90"/>
        <v>0.3</v>
      </c>
      <c r="C1931" s="19">
        <v>0.63832175925925927</v>
      </c>
      <c r="D1931">
        <v>0.51900000000000002</v>
      </c>
      <c r="F1931">
        <f t="shared" si="91"/>
        <v>1</v>
      </c>
      <c r="G1931">
        <f t="shared" si="92"/>
        <v>0</v>
      </c>
    </row>
    <row r="1932" spans="1:7">
      <c r="A1932" s="10">
        <v>43984</v>
      </c>
      <c r="B1932" s="1">
        <f t="shared" si="90"/>
        <v>1</v>
      </c>
      <c r="C1932" s="19">
        <v>0.63843749999999999</v>
      </c>
      <c r="D1932">
        <v>0.878</v>
      </c>
      <c r="F1932">
        <f t="shared" si="91"/>
        <v>0</v>
      </c>
      <c r="G1932">
        <f t="shared" si="92"/>
        <v>1</v>
      </c>
    </row>
    <row r="1933" spans="1:7">
      <c r="A1933" s="10">
        <v>43984</v>
      </c>
      <c r="B1933" s="1">
        <f t="shared" si="90"/>
        <v>0.3</v>
      </c>
      <c r="C1933" s="19">
        <v>0.63854166666666667</v>
      </c>
      <c r="D1933">
        <v>0.56399999999999995</v>
      </c>
      <c r="F1933">
        <f t="shared" si="91"/>
        <v>1</v>
      </c>
      <c r="G1933">
        <f t="shared" si="92"/>
        <v>0</v>
      </c>
    </row>
    <row r="1934" spans="1:7">
      <c r="A1934" s="10">
        <v>43984</v>
      </c>
      <c r="B1934" s="1">
        <f t="shared" si="90"/>
        <v>1</v>
      </c>
      <c r="C1934" s="19">
        <v>0.6386574074074074</v>
      </c>
      <c r="D1934">
        <v>0.89100000000000001</v>
      </c>
      <c r="F1934">
        <f t="shared" si="91"/>
        <v>0</v>
      </c>
      <c r="G1934">
        <f t="shared" si="92"/>
        <v>1</v>
      </c>
    </row>
    <row r="1935" spans="1:7">
      <c r="A1935" s="10">
        <v>43984</v>
      </c>
      <c r="B1935" s="1">
        <f t="shared" si="90"/>
        <v>1</v>
      </c>
      <c r="C1935" s="19">
        <v>0.63876157407407408</v>
      </c>
      <c r="D1935">
        <v>0.95599999999999996</v>
      </c>
      <c r="F1935">
        <f t="shared" si="91"/>
        <v>0</v>
      </c>
      <c r="G1935">
        <f t="shared" si="92"/>
        <v>1</v>
      </c>
    </row>
    <row r="1936" spans="1:7">
      <c r="A1936" s="10">
        <v>43984</v>
      </c>
      <c r="B1936" s="1">
        <f t="shared" si="90"/>
        <v>1</v>
      </c>
      <c r="C1936" s="19">
        <v>0.6388773148148148</v>
      </c>
      <c r="D1936">
        <v>0.871</v>
      </c>
      <c r="F1936">
        <f t="shared" si="91"/>
        <v>0</v>
      </c>
      <c r="G1936">
        <f t="shared" si="92"/>
        <v>1</v>
      </c>
    </row>
    <row r="1937" spans="1:7">
      <c r="A1937" s="10">
        <v>43984</v>
      </c>
      <c r="B1937" s="1">
        <f t="shared" si="90"/>
        <v>1</v>
      </c>
      <c r="C1937" s="19">
        <v>0.63898148148148148</v>
      </c>
      <c r="D1937">
        <v>0.9</v>
      </c>
      <c r="F1937">
        <f t="shared" si="91"/>
        <v>0</v>
      </c>
      <c r="G1937">
        <f t="shared" si="92"/>
        <v>1</v>
      </c>
    </row>
    <row r="1938" spans="1:7">
      <c r="A1938" s="10">
        <v>43984</v>
      </c>
      <c r="B1938" s="1">
        <f t="shared" si="90"/>
        <v>0.3</v>
      </c>
      <c r="C1938" s="19">
        <v>0.63909722222222221</v>
      </c>
      <c r="D1938">
        <v>0.78800000000000003</v>
      </c>
      <c r="F1938">
        <f t="shared" si="91"/>
        <v>1</v>
      </c>
      <c r="G1938">
        <f t="shared" si="92"/>
        <v>0</v>
      </c>
    </row>
    <row r="1939" spans="1:7">
      <c r="A1939" s="10">
        <v>43984</v>
      </c>
      <c r="B1939" s="1">
        <f t="shared" si="90"/>
        <v>1</v>
      </c>
      <c r="C1939" s="19">
        <v>0.63920138888888889</v>
      </c>
      <c r="D1939">
        <v>0.88800000000000001</v>
      </c>
      <c r="F1939">
        <f t="shared" si="91"/>
        <v>0</v>
      </c>
      <c r="G1939">
        <f t="shared" si="92"/>
        <v>1</v>
      </c>
    </row>
    <row r="1940" spans="1:7">
      <c r="A1940" s="10">
        <v>43984</v>
      </c>
      <c r="B1940" s="1">
        <f t="shared" si="90"/>
        <v>0.3</v>
      </c>
      <c r="C1940" s="19">
        <v>0.63931712962962961</v>
      </c>
      <c r="D1940">
        <v>0.57299999999999995</v>
      </c>
      <c r="F1940">
        <f t="shared" si="91"/>
        <v>1</v>
      </c>
      <c r="G1940">
        <f t="shared" si="92"/>
        <v>0</v>
      </c>
    </row>
    <row r="1941" spans="1:7">
      <c r="A1941" s="10">
        <v>43984</v>
      </c>
      <c r="B1941" s="1">
        <f t="shared" si="90"/>
        <v>1</v>
      </c>
      <c r="C1941" s="19">
        <v>0.63942129629629629</v>
      </c>
      <c r="D1941">
        <v>0.9</v>
      </c>
      <c r="F1941">
        <f t="shared" si="91"/>
        <v>0</v>
      </c>
      <c r="G1941">
        <f t="shared" si="92"/>
        <v>1</v>
      </c>
    </row>
    <row r="1942" spans="1:7">
      <c r="A1942" s="10">
        <v>43984</v>
      </c>
      <c r="B1942" s="1">
        <f t="shared" si="90"/>
        <v>1</v>
      </c>
      <c r="C1942" s="19">
        <v>0.63953703703703701</v>
      </c>
      <c r="D1942">
        <v>0.95399999999999996</v>
      </c>
      <c r="F1942">
        <f t="shared" si="91"/>
        <v>0</v>
      </c>
      <c r="G1942">
        <f t="shared" si="92"/>
        <v>1</v>
      </c>
    </row>
    <row r="1943" spans="1:7">
      <c r="A1943" s="10">
        <v>43984</v>
      </c>
      <c r="B1943" s="1">
        <f t="shared" si="90"/>
        <v>1</v>
      </c>
      <c r="C1943" s="19">
        <v>0.63965277777777774</v>
      </c>
      <c r="D1943">
        <v>0.86899999999999999</v>
      </c>
      <c r="F1943">
        <f t="shared" si="91"/>
        <v>0</v>
      </c>
      <c r="G1943">
        <f t="shared" si="92"/>
        <v>1</v>
      </c>
    </row>
    <row r="1944" spans="1:7">
      <c r="A1944" s="10">
        <v>43984</v>
      </c>
      <c r="B1944" s="1">
        <f t="shared" si="90"/>
        <v>1</v>
      </c>
      <c r="C1944" s="19">
        <v>0.63975694444444442</v>
      </c>
      <c r="D1944">
        <v>0.88900000000000001</v>
      </c>
      <c r="F1944">
        <f t="shared" si="91"/>
        <v>0</v>
      </c>
      <c r="G1944">
        <f t="shared" si="92"/>
        <v>1</v>
      </c>
    </row>
    <row r="1945" spans="1:7">
      <c r="A1945" s="10">
        <v>43984</v>
      </c>
      <c r="B1945" s="1">
        <f t="shared" si="90"/>
        <v>0.3</v>
      </c>
      <c r="C1945" s="19">
        <v>0.63987268518518514</v>
      </c>
      <c r="D1945">
        <v>0.77500000000000002</v>
      </c>
      <c r="F1945">
        <f t="shared" si="91"/>
        <v>1</v>
      </c>
      <c r="G1945">
        <f t="shared" si="92"/>
        <v>0</v>
      </c>
    </row>
    <row r="1946" spans="1:7">
      <c r="A1946" s="10">
        <v>43984</v>
      </c>
      <c r="B1946" s="1">
        <f t="shared" si="90"/>
        <v>1</v>
      </c>
      <c r="C1946" s="19">
        <v>0.63997685185185182</v>
      </c>
      <c r="D1946">
        <v>0.91300000000000003</v>
      </c>
      <c r="F1946">
        <f t="shared" si="91"/>
        <v>0</v>
      </c>
      <c r="G1946">
        <f t="shared" si="92"/>
        <v>1</v>
      </c>
    </row>
    <row r="1947" spans="1:7">
      <c r="A1947" s="10">
        <v>43984</v>
      </c>
      <c r="B1947" s="1">
        <f t="shared" si="90"/>
        <v>0.3</v>
      </c>
      <c r="C1947" s="19">
        <v>0.64009259259259255</v>
      </c>
      <c r="D1947">
        <v>0.51500000000000001</v>
      </c>
      <c r="F1947">
        <f t="shared" si="91"/>
        <v>1</v>
      </c>
      <c r="G1947">
        <f t="shared" si="92"/>
        <v>0</v>
      </c>
    </row>
    <row r="1948" spans="1:7">
      <c r="A1948" s="10">
        <v>43984</v>
      </c>
      <c r="B1948" s="1">
        <f t="shared" si="90"/>
        <v>1</v>
      </c>
      <c r="C1948" s="19">
        <v>0.64019675925925923</v>
      </c>
      <c r="D1948">
        <v>0.92100000000000004</v>
      </c>
      <c r="F1948">
        <f t="shared" si="91"/>
        <v>0</v>
      </c>
      <c r="G1948">
        <f t="shared" si="92"/>
        <v>1</v>
      </c>
    </row>
    <row r="1949" spans="1:7">
      <c r="A1949" s="10">
        <v>43984</v>
      </c>
      <c r="B1949" s="1">
        <f t="shared" si="90"/>
        <v>1</v>
      </c>
      <c r="C1949" s="19">
        <v>0.64031249999999995</v>
      </c>
      <c r="D1949">
        <v>0.93400000000000005</v>
      </c>
      <c r="F1949">
        <f t="shared" si="91"/>
        <v>0</v>
      </c>
      <c r="G1949">
        <f t="shared" si="92"/>
        <v>1</v>
      </c>
    </row>
    <row r="1950" spans="1:7">
      <c r="A1950" s="10">
        <v>43984</v>
      </c>
      <c r="B1950" s="1">
        <f t="shared" si="90"/>
        <v>1</v>
      </c>
      <c r="C1950" s="19">
        <v>0.64041666666666663</v>
      </c>
      <c r="D1950">
        <v>0.90100000000000002</v>
      </c>
      <c r="F1950">
        <f t="shared" si="91"/>
        <v>0</v>
      </c>
      <c r="G1950">
        <f t="shared" si="92"/>
        <v>1</v>
      </c>
    </row>
    <row r="1951" spans="1:7">
      <c r="A1951" s="10">
        <v>43984</v>
      </c>
      <c r="B1951" s="1">
        <f t="shared" si="90"/>
        <v>1</v>
      </c>
      <c r="C1951" s="19">
        <v>0.64053240740740736</v>
      </c>
      <c r="D1951">
        <v>0.93700000000000006</v>
      </c>
      <c r="F1951">
        <f t="shared" si="91"/>
        <v>0</v>
      </c>
      <c r="G1951">
        <f t="shared" si="92"/>
        <v>1</v>
      </c>
    </row>
    <row r="1952" spans="1:7">
      <c r="A1952" s="10">
        <v>43984</v>
      </c>
      <c r="B1952" s="1">
        <f t="shared" si="90"/>
        <v>1</v>
      </c>
      <c r="C1952" s="19">
        <v>0.64063657407407404</v>
      </c>
      <c r="D1952">
        <v>0.91100000000000003</v>
      </c>
      <c r="F1952">
        <f t="shared" si="91"/>
        <v>0</v>
      </c>
      <c r="G1952">
        <f t="shared" si="92"/>
        <v>1</v>
      </c>
    </row>
    <row r="1953" spans="1:7">
      <c r="A1953" s="10">
        <v>43984</v>
      </c>
      <c r="B1953" s="1">
        <f t="shared" si="90"/>
        <v>1</v>
      </c>
      <c r="C1953" s="19">
        <v>0.64075231481481476</v>
      </c>
      <c r="D1953">
        <v>0.89700000000000002</v>
      </c>
      <c r="F1953">
        <f t="shared" si="91"/>
        <v>0</v>
      </c>
      <c r="G1953">
        <f t="shared" si="92"/>
        <v>1</v>
      </c>
    </row>
    <row r="1954" spans="1:7">
      <c r="A1954" s="10">
        <v>43984</v>
      </c>
      <c r="B1954" s="1">
        <f t="shared" si="90"/>
        <v>0.3</v>
      </c>
      <c r="C1954" s="19">
        <v>0.64086805555555559</v>
      </c>
      <c r="D1954">
        <v>0.46600000000000003</v>
      </c>
      <c r="F1954">
        <f t="shared" si="91"/>
        <v>1</v>
      </c>
      <c r="G1954">
        <f t="shared" si="92"/>
        <v>0</v>
      </c>
    </row>
    <row r="1955" spans="1:7">
      <c r="A1955" s="10">
        <v>43984</v>
      </c>
      <c r="B1955" s="1">
        <f t="shared" si="90"/>
        <v>1</v>
      </c>
      <c r="C1955" s="19">
        <v>0.64097222222222217</v>
      </c>
      <c r="D1955">
        <v>0.88</v>
      </c>
      <c r="F1955">
        <f t="shared" si="91"/>
        <v>0</v>
      </c>
      <c r="G1955">
        <f t="shared" si="92"/>
        <v>1</v>
      </c>
    </row>
    <row r="1956" spans="1:7">
      <c r="A1956" s="10">
        <v>43984</v>
      </c>
      <c r="B1956" s="1">
        <f t="shared" si="90"/>
        <v>0.3</v>
      </c>
      <c r="C1956" s="19">
        <v>0.641087962962963</v>
      </c>
      <c r="D1956">
        <v>0.52100000000000002</v>
      </c>
      <c r="F1956">
        <f t="shared" si="91"/>
        <v>1</v>
      </c>
      <c r="G1956">
        <f t="shared" si="92"/>
        <v>0</v>
      </c>
    </row>
    <row r="1957" spans="1:7">
      <c r="A1957" s="10">
        <v>43984</v>
      </c>
      <c r="B1957" s="1">
        <f t="shared" si="90"/>
        <v>1</v>
      </c>
      <c r="C1957" s="19">
        <v>0.64119212962962957</v>
      </c>
      <c r="D1957">
        <v>0.92100000000000004</v>
      </c>
      <c r="F1957">
        <f t="shared" si="91"/>
        <v>0</v>
      </c>
      <c r="G1957">
        <f t="shared" si="92"/>
        <v>1</v>
      </c>
    </row>
    <row r="1958" spans="1:7">
      <c r="A1958" s="10">
        <v>43984</v>
      </c>
      <c r="B1958" s="1">
        <f t="shared" si="90"/>
        <v>1</v>
      </c>
      <c r="C1958" s="19">
        <v>0.6413078703703704</v>
      </c>
      <c r="D1958">
        <v>0.92600000000000005</v>
      </c>
      <c r="F1958">
        <f t="shared" si="91"/>
        <v>0</v>
      </c>
      <c r="G1958">
        <f t="shared" si="92"/>
        <v>1</v>
      </c>
    </row>
    <row r="1959" spans="1:7">
      <c r="A1959" s="10">
        <v>43984</v>
      </c>
      <c r="B1959" s="1">
        <f t="shared" si="90"/>
        <v>1</v>
      </c>
      <c r="C1959" s="19">
        <v>0.64141203703703698</v>
      </c>
      <c r="D1959">
        <v>0.90200000000000002</v>
      </c>
      <c r="F1959">
        <f t="shared" si="91"/>
        <v>0</v>
      </c>
      <c r="G1959">
        <f t="shared" si="92"/>
        <v>1</v>
      </c>
    </row>
    <row r="1960" spans="1:7">
      <c r="A1960" s="10">
        <v>43984</v>
      </c>
      <c r="B1960" s="1">
        <f t="shared" si="90"/>
        <v>1</v>
      </c>
      <c r="C1960" s="19">
        <v>0.64152777777777781</v>
      </c>
      <c r="D1960">
        <v>0.93200000000000005</v>
      </c>
      <c r="F1960">
        <f t="shared" si="91"/>
        <v>0</v>
      </c>
      <c r="G1960">
        <f t="shared" si="92"/>
        <v>1</v>
      </c>
    </row>
    <row r="1961" spans="1:7">
      <c r="A1961" s="10">
        <v>43984</v>
      </c>
      <c r="B1961" s="1">
        <f t="shared" si="90"/>
        <v>0.3</v>
      </c>
      <c r="C1961" s="19">
        <v>0.64163194444444438</v>
      </c>
      <c r="D1961">
        <v>0.79900000000000004</v>
      </c>
      <c r="F1961">
        <f t="shared" si="91"/>
        <v>1</v>
      </c>
      <c r="G1961">
        <f t="shared" si="92"/>
        <v>0</v>
      </c>
    </row>
    <row r="1962" spans="1:7">
      <c r="A1962" s="10">
        <v>43984</v>
      </c>
      <c r="B1962" s="1">
        <f t="shared" si="90"/>
        <v>1</v>
      </c>
      <c r="C1962" s="19">
        <v>0.64174768518518521</v>
      </c>
      <c r="D1962">
        <v>0.879</v>
      </c>
      <c r="F1962">
        <f t="shared" si="91"/>
        <v>0</v>
      </c>
      <c r="G1962">
        <f t="shared" si="92"/>
        <v>1</v>
      </c>
    </row>
    <row r="1963" spans="1:7">
      <c r="A1963" s="10">
        <v>43984</v>
      </c>
      <c r="B1963" s="1">
        <f t="shared" si="90"/>
        <v>0.3</v>
      </c>
      <c r="C1963" s="19">
        <v>0.64185185185185178</v>
      </c>
      <c r="D1963">
        <v>0.51900000000000002</v>
      </c>
      <c r="F1963">
        <f t="shared" si="91"/>
        <v>1</v>
      </c>
      <c r="G1963">
        <f t="shared" si="92"/>
        <v>0</v>
      </c>
    </row>
    <row r="1964" spans="1:7">
      <c r="A1964" s="10">
        <v>43984</v>
      </c>
      <c r="B1964" s="1">
        <f t="shared" si="90"/>
        <v>1</v>
      </c>
      <c r="C1964" s="19">
        <v>0.64196759259259262</v>
      </c>
      <c r="D1964">
        <v>0.91700000000000004</v>
      </c>
      <c r="F1964">
        <f t="shared" si="91"/>
        <v>0</v>
      </c>
      <c r="G1964">
        <f t="shared" si="92"/>
        <v>1</v>
      </c>
    </row>
    <row r="1965" spans="1:7">
      <c r="A1965" s="10">
        <v>43984</v>
      </c>
      <c r="B1965" s="1">
        <f t="shared" si="90"/>
        <v>1</v>
      </c>
      <c r="C1965" s="19">
        <v>0.64208333333333334</v>
      </c>
      <c r="D1965">
        <v>0.94599999999999995</v>
      </c>
      <c r="F1965">
        <f t="shared" si="91"/>
        <v>0</v>
      </c>
      <c r="G1965">
        <f t="shared" si="92"/>
        <v>1</v>
      </c>
    </row>
    <row r="1966" spans="1:7">
      <c r="A1966" s="10">
        <v>43984</v>
      </c>
      <c r="B1966" s="1">
        <f t="shared" si="90"/>
        <v>1</v>
      </c>
      <c r="C1966" s="19">
        <v>0.64218750000000002</v>
      </c>
      <c r="D1966">
        <v>0.91100000000000003</v>
      </c>
      <c r="F1966">
        <f t="shared" si="91"/>
        <v>0</v>
      </c>
      <c r="G1966">
        <f t="shared" si="92"/>
        <v>1</v>
      </c>
    </row>
    <row r="1967" spans="1:7">
      <c r="A1967" s="10">
        <v>43984</v>
      </c>
      <c r="B1967" s="1">
        <f t="shared" si="90"/>
        <v>1</v>
      </c>
      <c r="C1967" s="19">
        <v>0.64230324074074074</v>
      </c>
      <c r="D1967">
        <v>0.92900000000000005</v>
      </c>
      <c r="F1967">
        <f t="shared" si="91"/>
        <v>0</v>
      </c>
      <c r="G1967">
        <f t="shared" si="92"/>
        <v>1</v>
      </c>
    </row>
    <row r="1968" spans="1:7">
      <c r="A1968" s="10">
        <v>43984</v>
      </c>
      <c r="B1968" s="1">
        <f t="shared" si="90"/>
        <v>0.3</v>
      </c>
      <c r="C1968" s="19">
        <v>0.64240740740740743</v>
      </c>
      <c r="D1968">
        <v>0.80100000000000005</v>
      </c>
      <c r="F1968">
        <f t="shared" si="91"/>
        <v>1</v>
      </c>
      <c r="G1968">
        <f t="shared" si="92"/>
        <v>0</v>
      </c>
    </row>
    <row r="1969" spans="1:7">
      <c r="A1969" s="10">
        <v>43984</v>
      </c>
      <c r="B1969" s="1">
        <f t="shared" si="90"/>
        <v>1</v>
      </c>
      <c r="C1969" s="19">
        <v>0.64252314814814815</v>
      </c>
      <c r="D1969">
        <v>0.91900000000000004</v>
      </c>
      <c r="F1969">
        <f t="shared" si="91"/>
        <v>0</v>
      </c>
      <c r="G1969">
        <f t="shared" si="92"/>
        <v>1</v>
      </c>
    </row>
    <row r="1970" spans="1:7">
      <c r="A1970" s="10">
        <v>43984</v>
      </c>
      <c r="B1970" s="1">
        <f t="shared" si="90"/>
        <v>0.3</v>
      </c>
      <c r="C1970" s="19">
        <v>0.64262731481481483</v>
      </c>
      <c r="D1970">
        <v>0.54900000000000004</v>
      </c>
      <c r="F1970">
        <f t="shared" si="91"/>
        <v>1</v>
      </c>
      <c r="G1970">
        <f t="shared" si="92"/>
        <v>0</v>
      </c>
    </row>
    <row r="1971" spans="1:7">
      <c r="A1971" s="10">
        <v>43984</v>
      </c>
      <c r="B1971" s="1">
        <f t="shared" si="90"/>
        <v>1</v>
      </c>
      <c r="C1971" s="19">
        <v>0.64274305555555555</v>
      </c>
      <c r="D1971">
        <v>0.88200000000000001</v>
      </c>
      <c r="F1971">
        <f t="shared" si="91"/>
        <v>0</v>
      </c>
      <c r="G1971">
        <f t="shared" si="92"/>
        <v>1</v>
      </c>
    </row>
    <row r="1972" spans="1:7">
      <c r="A1972" s="10">
        <v>43984</v>
      </c>
      <c r="B1972" s="1">
        <f t="shared" si="90"/>
        <v>1</v>
      </c>
      <c r="C1972" s="19">
        <v>0.64284722222222224</v>
      </c>
      <c r="D1972">
        <v>0.88800000000000001</v>
      </c>
      <c r="F1972">
        <f t="shared" si="91"/>
        <v>0</v>
      </c>
      <c r="G1972">
        <f t="shared" si="92"/>
        <v>1</v>
      </c>
    </row>
    <row r="1973" spans="1:7">
      <c r="A1973" s="10">
        <v>43984</v>
      </c>
      <c r="B1973" s="1">
        <f t="shared" si="90"/>
        <v>1</v>
      </c>
      <c r="C1973" s="19">
        <v>0.64296296296296296</v>
      </c>
      <c r="D1973">
        <v>0.878</v>
      </c>
      <c r="F1973">
        <f t="shared" si="91"/>
        <v>0</v>
      </c>
      <c r="G1973">
        <f t="shared" si="92"/>
        <v>1</v>
      </c>
    </row>
    <row r="1974" spans="1:7">
      <c r="A1974" s="10">
        <v>43984</v>
      </c>
      <c r="B1974" s="1">
        <f t="shared" si="90"/>
        <v>1</v>
      </c>
      <c r="C1974" s="19">
        <v>0.64306712962962964</v>
      </c>
      <c r="D1974">
        <v>0.91200000000000003</v>
      </c>
      <c r="F1974">
        <f t="shared" si="91"/>
        <v>0</v>
      </c>
      <c r="G1974">
        <f t="shared" si="92"/>
        <v>1</v>
      </c>
    </row>
    <row r="1975" spans="1:7">
      <c r="A1975" s="10">
        <v>43984</v>
      </c>
      <c r="B1975" s="1">
        <f t="shared" si="90"/>
        <v>0.3</v>
      </c>
      <c r="C1975" s="19">
        <v>0.64318287037037036</v>
      </c>
      <c r="D1975">
        <v>0.54700000000000004</v>
      </c>
      <c r="F1975">
        <f t="shared" si="91"/>
        <v>1</v>
      </c>
      <c r="G1975">
        <f t="shared" si="92"/>
        <v>0</v>
      </c>
    </row>
    <row r="1976" spans="1:7">
      <c r="A1976" s="10">
        <v>43984</v>
      </c>
      <c r="B1976" s="1">
        <f t="shared" si="90"/>
        <v>1</v>
      </c>
      <c r="C1976" s="19">
        <v>0.64329861111111108</v>
      </c>
      <c r="D1976">
        <v>0.91800000000000004</v>
      </c>
      <c r="F1976">
        <f t="shared" si="91"/>
        <v>0</v>
      </c>
      <c r="G1976">
        <f t="shared" si="92"/>
        <v>1</v>
      </c>
    </row>
    <row r="1977" spans="1:7">
      <c r="A1977" s="10">
        <v>43984</v>
      </c>
      <c r="B1977" s="1">
        <f t="shared" si="90"/>
        <v>1</v>
      </c>
      <c r="C1977" s="19">
        <v>0.64340277777777777</v>
      </c>
      <c r="D1977">
        <v>0.88400000000000001</v>
      </c>
      <c r="F1977">
        <f t="shared" si="91"/>
        <v>0</v>
      </c>
      <c r="G1977">
        <f t="shared" si="92"/>
        <v>1</v>
      </c>
    </row>
    <row r="1978" spans="1:7">
      <c r="A1978" s="10">
        <v>43984</v>
      </c>
      <c r="B1978" s="1">
        <f t="shared" si="90"/>
        <v>1</v>
      </c>
      <c r="C1978" s="19">
        <v>0.64351851851851849</v>
      </c>
      <c r="D1978">
        <v>0.871</v>
      </c>
      <c r="F1978">
        <f t="shared" si="91"/>
        <v>0</v>
      </c>
      <c r="G1978">
        <f t="shared" si="92"/>
        <v>1</v>
      </c>
    </row>
    <row r="1979" spans="1:7">
      <c r="A1979" s="10">
        <v>43984</v>
      </c>
      <c r="B1979" s="1">
        <f t="shared" ref="B1979:B2042" si="93">IF(D1979&lt;J$5,0,IF(D1979&lt;K$5,30%,100%))</f>
        <v>1</v>
      </c>
      <c r="C1979" s="19">
        <v>0.64362268518518517</v>
      </c>
      <c r="D1979">
        <v>0.89500000000000002</v>
      </c>
      <c r="F1979">
        <f t="shared" si="91"/>
        <v>0</v>
      </c>
      <c r="G1979">
        <f t="shared" si="92"/>
        <v>1</v>
      </c>
    </row>
    <row r="1980" spans="1:7">
      <c r="A1980" s="10">
        <v>43984</v>
      </c>
      <c r="B1980" s="1">
        <f t="shared" si="93"/>
        <v>1</v>
      </c>
      <c r="C1980" s="19">
        <v>0.64373842592592589</v>
      </c>
      <c r="D1980">
        <v>0.86199999999999999</v>
      </c>
      <c r="F1980">
        <f t="shared" si="91"/>
        <v>0</v>
      </c>
      <c r="G1980">
        <f t="shared" si="92"/>
        <v>1</v>
      </c>
    </row>
    <row r="1981" spans="1:7">
      <c r="A1981" s="10">
        <v>43984</v>
      </c>
      <c r="B1981" s="1">
        <f t="shared" si="93"/>
        <v>1</v>
      </c>
      <c r="C1981" s="19">
        <v>0.64384259259259258</v>
      </c>
      <c r="D1981">
        <v>0.90600000000000003</v>
      </c>
      <c r="F1981">
        <f t="shared" si="91"/>
        <v>0</v>
      </c>
      <c r="G1981">
        <f t="shared" si="92"/>
        <v>1</v>
      </c>
    </row>
    <row r="1982" spans="1:7">
      <c r="A1982" s="10">
        <v>43984</v>
      </c>
      <c r="B1982" s="1">
        <f t="shared" si="93"/>
        <v>0.3</v>
      </c>
      <c r="C1982" s="19">
        <v>0.6439583333333333</v>
      </c>
      <c r="D1982">
        <v>0.48699999999999999</v>
      </c>
      <c r="F1982">
        <f t="shared" si="91"/>
        <v>1</v>
      </c>
      <c r="G1982">
        <f t="shared" si="92"/>
        <v>0</v>
      </c>
    </row>
    <row r="1983" spans="1:7">
      <c r="A1983" s="10">
        <v>43984</v>
      </c>
      <c r="B1983" s="1">
        <f t="shared" si="93"/>
        <v>1</v>
      </c>
      <c r="C1983" s="19">
        <v>0.64406249999999998</v>
      </c>
      <c r="D1983">
        <v>0.92100000000000004</v>
      </c>
      <c r="F1983">
        <f t="shared" si="91"/>
        <v>0</v>
      </c>
      <c r="G1983">
        <f t="shared" si="92"/>
        <v>1</v>
      </c>
    </row>
    <row r="1984" spans="1:7">
      <c r="A1984" s="10">
        <v>43984</v>
      </c>
      <c r="B1984" s="1">
        <f t="shared" si="93"/>
        <v>0.3</v>
      </c>
      <c r="C1984" s="19">
        <v>0.6441782407407407</v>
      </c>
      <c r="D1984">
        <v>0.56799999999999995</v>
      </c>
      <c r="F1984">
        <f t="shared" si="91"/>
        <v>1</v>
      </c>
      <c r="G1984">
        <f t="shared" si="92"/>
        <v>0</v>
      </c>
    </row>
    <row r="1985" spans="1:7">
      <c r="A1985" s="10">
        <v>43984</v>
      </c>
      <c r="B1985" s="1">
        <f t="shared" si="93"/>
        <v>1</v>
      </c>
      <c r="C1985" s="19">
        <v>0.64428240740740739</v>
      </c>
      <c r="D1985">
        <v>0.91200000000000003</v>
      </c>
      <c r="F1985">
        <f t="shared" si="91"/>
        <v>0</v>
      </c>
      <c r="G1985">
        <f t="shared" si="92"/>
        <v>1</v>
      </c>
    </row>
    <row r="1986" spans="1:7">
      <c r="A1986" s="10">
        <v>43984</v>
      </c>
      <c r="B1986" s="1">
        <f t="shared" si="93"/>
        <v>1</v>
      </c>
      <c r="C1986" s="19">
        <v>0.64439814814814811</v>
      </c>
      <c r="D1986">
        <v>0.94399999999999995</v>
      </c>
      <c r="F1986">
        <f t="shared" si="91"/>
        <v>0</v>
      </c>
      <c r="G1986">
        <f t="shared" si="92"/>
        <v>1</v>
      </c>
    </row>
    <row r="1987" spans="1:7">
      <c r="A1987" s="10">
        <v>43984</v>
      </c>
      <c r="B1987" s="1">
        <f t="shared" si="93"/>
        <v>1</v>
      </c>
      <c r="C1987" s="19">
        <v>0.64450231481481479</v>
      </c>
      <c r="D1987">
        <v>0.90700000000000003</v>
      </c>
      <c r="F1987">
        <f t="shared" ref="F1987:F2050" si="94">IF(B1987=30%,1,0)</f>
        <v>0</v>
      </c>
      <c r="G1987">
        <f t="shared" ref="G1987:G2050" si="95">IF(B1987=100%,1,0)</f>
        <v>1</v>
      </c>
    </row>
    <row r="1988" spans="1:7">
      <c r="A1988" s="10">
        <v>43984</v>
      </c>
      <c r="B1988" s="1">
        <f t="shared" si="93"/>
        <v>1</v>
      </c>
      <c r="C1988" s="19">
        <v>0.64461805555555551</v>
      </c>
      <c r="D1988">
        <v>0.88600000000000001</v>
      </c>
      <c r="F1988">
        <f t="shared" si="94"/>
        <v>0</v>
      </c>
      <c r="G1988">
        <f t="shared" si="95"/>
        <v>1</v>
      </c>
    </row>
    <row r="1989" spans="1:7">
      <c r="A1989" s="10">
        <v>43984</v>
      </c>
      <c r="B1989" s="1">
        <f t="shared" si="93"/>
        <v>0.3</v>
      </c>
      <c r="C1989" s="19">
        <v>0.64473379629629635</v>
      </c>
      <c r="D1989">
        <v>0.75900000000000001</v>
      </c>
      <c r="F1989">
        <f t="shared" si="94"/>
        <v>1</v>
      </c>
      <c r="G1989">
        <f t="shared" si="95"/>
        <v>0</v>
      </c>
    </row>
    <row r="1990" spans="1:7">
      <c r="A1990" s="10">
        <v>43984</v>
      </c>
      <c r="B1990" s="1">
        <f t="shared" si="93"/>
        <v>1</v>
      </c>
      <c r="C1990" s="19">
        <v>0.64483796296296292</v>
      </c>
      <c r="D1990">
        <v>0.88200000000000001</v>
      </c>
      <c r="F1990">
        <f t="shared" si="94"/>
        <v>0</v>
      </c>
      <c r="G1990">
        <f t="shared" si="95"/>
        <v>1</v>
      </c>
    </row>
    <row r="1991" spans="1:7">
      <c r="A1991" s="10">
        <v>43984</v>
      </c>
      <c r="B1991" s="1">
        <f t="shared" si="93"/>
        <v>0.3</v>
      </c>
      <c r="C1991" s="19">
        <v>0.64495370370370375</v>
      </c>
      <c r="D1991">
        <v>0.503</v>
      </c>
      <c r="F1991">
        <f t="shared" si="94"/>
        <v>1</v>
      </c>
      <c r="G1991">
        <f t="shared" si="95"/>
        <v>0</v>
      </c>
    </row>
    <row r="1992" spans="1:7">
      <c r="A1992" s="10">
        <v>43984</v>
      </c>
      <c r="B1992" s="1">
        <f t="shared" si="93"/>
        <v>1</v>
      </c>
      <c r="C1992" s="19">
        <v>0.64505787037037032</v>
      </c>
      <c r="D1992">
        <v>0.90600000000000003</v>
      </c>
      <c r="F1992">
        <f t="shared" si="94"/>
        <v>0</v>
      </c>
      <c r="G1992">
        <f t="shared" si="95"/>
        <v>1</v>
      </c>
    </row>
    <row r="1993" spans="1:7">
      <c r="A1993" s="10">
        <v>43984</v>
      </c>
      <c r="B1993" s="1">
        <f t="shared" si="93"/>
        <v>0.3</v>
      </c>
      <c r="C1993" s="19">
        <v>0.64517361111111116</v>
      </c>
      <c r="D1993">
        <v>0.61499999999999999</v>
      </c>
      <c r="F1993">
        <f t="shared" si="94"/>
        <v>1</v>
      </c>
      <c r="G1993">
        <f t="shared" si="95"/>
        <v>0</v>
      </c>
    </row>
    <row r="1994" spans="1:7">
      <c r="A1994" s="10">
        <v>43984</v>
      </c>
      <c r="B1994" s="1">
        <f t="shared" si="93"/>
        <v>1</v>
      </c>
      <c r="C1994" s="19">
        <v>0.64527777777777773</v>
      </c>
      <c r="D1994">
        <v>0.89</v>
      </c>
      <c r="F1994">
        <f t="shared" si="94"/>
        <v>0</v>
      </c>
      <c r="G1994">
        <f t="shared" si="95"/>
        <v>1</v>
      </c>
    </row>
    <row r="1995" spans="1:7">
      <c r="A1995" s="10">
        <v>43984</v>
      </c>
      <c r="B1995" s="1">
        <f t="shared" si="93"/>
        <v>1</v>
      </c>
      <c r="C1995" s="19">
        <v>0.64539351851851856</v>
      </c>
      <c r="D1995">
        <v>0.94899999999999995</v>
      </c>
      <c r="F1995">
        <f t="shared" si="94"/>
        <v>0</v>
      </c>
      <c r="G1995">
        <f t="shared" si="95"/>
        <v>1</v>
      </c>
    </row>
    <row r="1996" spans="1:7">
      <c r="A1996" s="10">
        <v>43984</v>
      </c>
      <c r="B1996" s="1">
        <f t="shared" si="93"/>
        <v>1</v>
      </c>
      <c r="C1996" s="19">
        <v>0.64549768518518513</v>
      </c>
      <c r="D1996">
        <v>0.9</v>
      </c>
      <c r="F1996">
        <f t="shared" si="94"/>
        <v>0</v>
      </c>
      <c r="G1996">
        <f t="shared" si="95"/>
        <v>1</v>
      </c>
    </row>
    <row r="1997" spans="1:7">
      <c r="A1997" s="10">
        <v>43984</v>
      </c>
      <c r="B1997" s="1">
        <f t="shared" si="93"/>
        <v>1</v>
      </c>
      <c r="C1997" s="19">
        <v>0.64561342592592597</v>
      </c>
      <c r="D1997">
        <v>0.90500000000000003</v>
      </c>
      <c r="F1997">
        <f t="shared" si="94"/>
        <v>0</v>
      </c>
      <c r="G1997">
        <f t="shared" si="95"/>
        <v>1</v>
      </c>
    </row>
    <row r="1998" spans="1:7">
      <c r="A1998" s="10">
        <v>43984</v>
      </c>
      <c r="B1998" s="1">
        <f t="shared" si="93"/>
        <v>1</v>
      </c>
      <c r="C1998" s="19">
        <v>0.64571759259259254</v>
      </c>
      <c r="D1998">
        <v>0.91300000000000003</v>
      </c>
      <c r="F1998">
        <f t="shared" si="94"/>
        <v>0</v>
      </c>
      <c r="G1998">
        <f t="shared" si="95"/>
        <v>1</v>
      </c>
    </row>
    <row r="1999" spans="1:7">
      <c r="A1999" s="10">
        <v>43984</v>
      </c>
      <c r="B1999" s="1">
        <f t="shared" si="93"/>
        <v>1</v>
      </c>
      <c r="C1999" s="19">
        <v>0.64583333333333337</v>
      </c>
      <c r="D1999">
        <v>0.89700000000000002</v>
      </c>
      <c r="F1999">
        <f t="shared" si="94"/>
        <v>0</v>
      </c>
      <c r="G1999">
        <f t="shared" si="95"/>
        <v>1</v>
      </c>
    </row>
    <row r="2000" spans="1:7">
      <c r="A2000" s="10">
        <v>43984</v>
      </c>
      <c r="B2000" s="1">
        <f t="shared" si="93"/>
        <v>0.3</v>
      </c>
      <c r="C2000" s="19">
        <v>0.64594907407407409</v>
      </c>
      <c r="D2000">
        <v>0.49099999999999999</v>
      </c>
      <c r="F2000">
        <f t="shared" si="94"/>
        <v>1</v>
      </c>
      <c r="G2000">
        <f t="shared" si="95"/>
        <v>0</v>
      </c>
    </row>
    <row r="2001" spans="1:7">
      <c r="A2001" s="10">
        <v>43984</v>
      </c>
      <c r="B2001" s="1">
        <f t="shared" si="93"/>
        <v>1</v>
      </c>
      <c r="C2001" s="19">
        <v>0.64605324074074078</v>
      </c>
      <c r="D2001">
        <v>0.92100000000000004</v>
      </c>
      <c r="F2001">
        <f t="shared" si="94"/>
        <v>0</v>
      </c>
      <c r="G2001">
        <f t="shared" si="95"/>
        <v>1</v>
      </c>
    </row>
    <row r="2002" spans="1:7">
      <c r="A2002" s="10">
        <v>43984</v>
      </c>
      <c r="B2002" s="1">
        <f t="shared" si="93"/>
        <v>0.3</v>
      </c>
      <c r="C2002" s="19">
        <v>0.6461689814814815</v>
      </c>
      <c r="D2002">
        <v>0.57099999999999995</v>
      </c>
      <c r="F2002">
        <f t="shared" si="94"/>
        <v>1</v>
      </c>
      <c r="G2002">
        <f t="shared" si="95"/>
        <v>0</v>
      </c>
    </row>
    <row r="2003" spans="1:7">
      <c r="A2003" s="10">
        <v>43984</v>
      </c>
      <c r="B2003" s="1">
        <f t="shared" si="93"/>
        <v>1</v>
      </c>
      <c r="C2003" s="19">
        <v>0.64627314814814818</v>
      </c>
      <c r="D2003">
        <v>0.92300000000000004</v>
      </c>
      <c r="F2003">
        <f t="shared" si="94"/>
        <v>0</v>
      </c>
      <c r="G2003">
        <f t="shared" si="95"/>
        <v>1</v>
      </c>
    </row>
    <row r="2004" spans="1:7">
      <c r="A2004" s="10">
        <v>43984</v>
      </c>
      <c r="B2004" s="1">
        <f t="shared" si="93"/>
        <v>1</v>
      </c>
      <c r="C2004" s="19">
        <v>0.6463888888888889</v>
      </c>
      <c r="D2004">
        <v>0.874</v>
      </c>
      <c r="F2004">
        <f t="shared" si="94"/>
        <v>0</v>
      </c>
      <c r="G2004">
        <f t="shared" si="95"/>
        <v>1</v>
      </c>
    </row>
    <row r="2005" spans="1:7">
      <c r="A2005" s="10">
        <v>43984</v>
      </c>
      <c r="B2005" s="1">
        <f t="shared" si="93"/>
        <v>1</v>
      </c>
      <c r="C2005" s="19">
        <v>0.64649305555555558</v>
      </c>
      <c r="D2005">
        <v>0.86899999999999999</v>
      </c>
      <c r="F2005">
        <f t="shared" si="94"/>
        <v>0</v>
      </c>
      <c r="G2005">
        <f t="shared" si="95"/>
        <v>1</v>
      </c>
    </row>
    <row r="2006" spans="1:7">
      <c r="A2006" s="10">
        <v>43984</v>
      </c>
      <c r="B2006" s="1">
        <f t="shared" si="93"/>
        <v>1</v>
      </c>
      <c r="C2006" s="19">
        <v>0.64660879629629631</v>
      </c>
      <c r="D2006">
        <v>0.93</v>
      </c>
      <c r="F2006">
        <f t="shared" si="94"/>
        <v>0</v>
      </c>
      <c r="G2006">
        <f t="shared" si="95"/>
        <v>1</v>
      </c>
    </row>
    <row r="2007" spans="1:7">
      <c r="A2007" s="10">
        <v>43984</v>
      </c>
      <c r="B2007" s="1">
        <f t="shared" si="93"/>
        <v>1</v>
      </c>
      <c r="C2007" s="19">
        <v>0.64671296296296299</v>
      </c>
      <c r="D2007">
        <v>0.86799999999999999</v>
      </c>
      <c r="F2007">
        <f t="shared" si="94"/>
        <v>0</v>
      </c>
      <c r="G2007">
        <f t="shared" si="95"/>
        <v>1</v>
      </c>
    </row>
    <row r="2008" spans="1:7">
      <c r="A2008" s="10">
        <v>43984</v>
      </c>
      <c r="B2008" s="1">
        <f t="shared" si="93"/>
        <v>1</v>
      </c>
      <c r="C2008" s="19">
        <v>0.64682870370370371</v>
      </c>
      <c r="D2008">
        <v>0.92900000000000005</v>
      </c>
      <c r="F2008">
        <f t="shared" si="94"/>
        <v>0</v>
      </c>
      <c r="G2008">
        <f t="shared" si="95"/>
        <v>1</v>
      </c>
    </row>
    <row r="2009" spans="1:7">
      <c r="A2009" s="10">
        <v>43984</v>
      </c>
      <c r="B2009" s="1">
        <f t="shared" si="93"/>
        <v>0.3</v>
      </c>
      <c r="C2009" s="19">
        <v>0.64693287037037039</v>
      </c>
      <c r="D2009">
        <v>0.81699999999999995</v>
      </c>
      <c r="F2009">
        <f t="shared" si="94"/>
        <v>1</v>
      </c>
      <c r="G2009">
        <f t="shared" si="95"/>
        <v>0</v>
      </c>
    </row>
    <row r="2010" spans="1:7">
      <c r="A2010" s="10">
        <v>43984</v>
      </c>
      <c r="B2010" s="1">
        <f t="shared" si="93"/>
        <v>1</v>
      </c>
      <c r="C2010" s="19">
        <v>0.64704861111111112</v>
      </c>
      <c r="D2010">
        <v>0.92800000000000005</v>
      </c>
      <c r="F2010">
        <f t="shared" si="94"/>
        <v>0</v>
      </c>
      <c r="G2010">
        <f t="shared" si="95"/>
        <v>1</v>
      </c>
    </row>
    <row r="2011" spans="1:7">
      <c r="A2011" s="10">
        <v>43984</v>
      </c>
      <c r="B2011" s="1">
        <f t="shared" si="93"/>
        <v>0.3</v>
      </c>
      <c r="C2011" s="19">
        <v>0.64716435185185184</v>
      </c>
      <c r="D2011">
        <v>0.54</v>
      </c>
      <c r="F2011">
        <f t="shared" si="94"/>
        <v>1</v>
      </c>
      <c r="G2011">
        <f t="shared" si="95"/>
        <v>0</v>
      </c>
    </row>
    <row r="2012" spans="1:7">
      <c r="A2012" s="10">
        <v>43984</v>
      </c>
      <c r="B2012" s="1">
        <f t="shared" si="93"/>
        <v>1</v>
      </c>
      <c r="C2012" s="19">
        <v>0.64726851851851852</v>
      </c>
      <c r="D2012">
        <v>0.875</v>
      </c>
      <c r="F2012">
        <f t="shared" si="94"/>
        <v>0</v>
      </c>
      <c r="G2012">
        <f t="shared" si="95"/>
        <v>1</v>
      </c>
    </row>
    <row r="2013" spans="1:7">
      <c r="A2013" s="10">
        <v>43984</v>
      </c>
      <c r="B2013" s="1">
        <f t="shared" si="93"/>
        <v>0.3</v>
      </c>
      <c r="C2013" s="19">
        <v>0.64738425925925924</v>
      </c>
      <c r="D2013">
        <v>0.57399999999999995</v>
      </c>
      <c r="F2013">
        <f t="shared" si="94"/>
        <v>1</v>
      </c>
      <c r="G2013">
        <f t="shared" si="95"/>
        <v>0</v>
      </c>
    </row>
    <row r="2014" spans="1:7">
      <c r="A2014" s="10">
        <v>43984</v>
      </c>
      <c r="B2014" s="1">
        <f t="shared" si="93"/>
        <v>1</v>
      </c>
      <c r="C2014" s="19">
        <v>0.64748842592592593</v>
      </c>
      <c r="D2014">
        <v>0.92300000000000004</v>
      </c>
      <c r="F2014">
        <f t="shared" si="94"/>
        <v>0</v>
      </c>
      <c r="G2014">
        <f t="shared" si="95"/>
        <v>1</v>
      </c>
    </row>
    <row r="2015" spans="1:7">
      <c r="A2015" s="10">
        <v>43984</v>
      </c>
      <c r="B2015" s="1">
        <f t="shared" si="93"/>
        <v>1</v>
      </c>
      <c r="C2015" s="19">
        <v>0.64760416666666665</v>
      </c>
      <c r="D2015">
        <v>0.85499999999999998</v>
      </c>
      <c r="F2015">
        <f t="shared" si="94"/>
        <v>0</v>
      </c>
      <c r="G2015">
        <f t="shared" si="95"/>
        <v>1</v>
      </c>
    </row>
    <row r="2016" spans="1:7">
      <c r="A2016" s="10">
        <v>43984</v>
      </c>
      <c r="B2016" s="1">
        <f t="shared" si="93"/>
        <v>1</v>
      </c>
      <c r="C2016" s="19">
        <v>0.64770833333333333</v>
      </c>
      <c r="D2016">
        <v>0.86699999999999999</v>
      </c>
      <c r="F2016">
        <f t="shared" si="94"/>
        <v>0</v>
      </c>
      <c r="G2016">
        <f t="shared" si="95"/>
        <v>1</v>
      </c>
    </row>
    <row r="2017" spans="1:7">
      <c r="A2017" s="10">
        <v>43984</v>
      </c>
      <c r="B2017" s="1">
        <f t="shared" si="93"/>
        <v>1</v>
      </c>
      <c r="C2017" s="19">
        <v>0.64782407407407405</v>
      </c>
      <c r="D2017">
        <v>0.91600000000000004</v>
      </c>
      <c r="F2017">
        <f t="shared" si="94"/>
        <v>0</v>
      </c>
      <c r="G2017">
        <f t="shared" si="95"/>
        <v>1</v>
      </c>
    </row>
    <row r="2018" spans="1:7">
      <c r="A2018" s="10">
        <v>43984</v>
      </c>
      <c r="B2018" s="1">
        <f t="shared" si="93"/>
        <v>1</v>
      </c>
      <c r="C2018" s="19">
        <v>0.64792824074074074</v>
      </c>
      <c r="D2018">
        <v>0.90700000000000003</v>
      </c>
      <c r="F2018">
        <f t="shared" si="94"/>
        <v>0</v>
      </c>
      <c r="G2018">
        <f t="shared" si="95"/>
        <v>1</v>
      </c>
    </row>
    <row r="2019" spans="1:7">
      <c r="A2019" s="10">
        <v>43984</v>
      </c>
      <c r="B2019" s="1">
        <f t="shared" si="93"/>
        <v>1</v>
      </c>
      <c r="C2019" s="19">
        <v>0.64804398148148146</v>
      </c>
      <c r="D2019">
        <v>0.92800000000000005</v>
      </c>
      <c r="F2019">
        <f t="shared" si="94"/>
        <v>0</v>
      </c>
      <c r="G2019">
        <f t="shared" si="95"/>
        <v>1</v>
      </c>
    </row>
    <row r="2020" spans="1:7">
      <c r="A2020" s="10">
        <v>43984</v>
      </c>
      <c r="B2020" s="1">
        <f t="shared" si="93"/>
        <v>1</v>
      </c>
      <c r="C2020" s="19">
        <v>0.64814814814814814</v>
      </c>
      <c r="D2020">
        <v>0.86099999999999999</v>
      </c>
      <c r="F2020">
        <f t="shared" si="94"/>
        <v>0</v>
      </c>
      <c r="G2020">
        <f t="shared" si="95"/>
        <v>1</v>
      </c>
    </row>
    <row r="2021" spans="1:7">
      <c r="A2021" s="10">
        <v>43984</v>
      </c>
      <c r="B2021" s="1">
        <f t="shared" si="93"/>
        <v>1</v>
      </c>
      <c r="C2021" s="19">
        <v>0.64826388888888886</v>
      </c>
      <c r="D2021">
        <v>0.88500000000000001</v>
      </c>
      <c r="F2021">
        <f t="shared" si="94"/>
        <v>0</v>
      </c>
      <c r="G2021">
        <f t="shared" si="95"/>
        <v>1</v>
      </c>
    </row>
    <row r="2022" spans="1:7">
      <c r="A2022" s="10">
        <v>43984</v>
      </c>
      <c r="B2022" s="1">
        <f t="shared" si="93"/>
        <v>0.3</v>
      </c>
      <c r="C2022" s="19">
        <v>0.64837962962962969</v>
      </c>
      <c r="D2022">
        <v>0.44900000000000001</v>
      </c>
      <c r="F2022">
        <f t="shared" si="94"/>
        <v>1</v>
      </c>
      <c r="G2022">
        <f t="shared" si="95"/>
        <v>0</v>
      </c>
    </row>
    <row r="2023" spans="1:7">
      <c r="A2023" s="10">
        <v>43984</v>
      </c>
      <c r="B2023" s="1">
        <f t="shared" si="93"/>
        <v>1</v>
      </c>
      <c r="C2023" s="19">
        <v>0.64848379629629627</v>
      </c>
      <c r="D2023">
        <v>0.88</v>
      </c>
      <c r="F2023">
        <f t="shared" si="94"/>
        <v>0</v>
      </c>
      <c r="G2023">
        <f t="shared" si="95"/>
        <v>1</v>
      </c>
    </row>
    <row r="2024" spans="1:7">
      <c r="A2024" s="10">
        <v>43984</v>
      </c>
      <c r="B2024" s="1">
        <f t="shared" si="93"/>
        <v>0.3</v>
      </c>
      <c r="C2024" s="19">
        <v>0.6485995370370371</v>
      </c>
      <c r="D2024">
        <v>0.47699999999999998</v>
      </c>
      <c r="F2024">
        <f t="shared" si="94"/>
        <v>1</v>
      </c>
      <c r="G2024">
        <f t="shared" si="95"/>
        <v>0</v>
      </c>
    </row>
    <row r="2025" spans="1:7">
      <c r="A2025" s="10">
        <v>43984</v>
      </c>
      <c r="B2025" s="1">
        <f t="shared" si="93"/>
        <v>1</v>
      </c>
      <c r="C2025" s="19">
        <v>0.64870370370370367</v>
      </c>
      <c r="D2025">
        <v>0.92700000000000005</v>
      </c>
      <c r="F2025">
        <f t="shared" si="94"/>
        <v>0</v>
      </c>
      <c r="G2025">
        <f t="shared" si="95"/>
        <v>1</v>
      </c>
    </row>
    <row r="2026" spans="1:7">
      <c r="A2026" s="10">
        <v>43984</v>
      </c>
      <c r="B2026" s="1">
        <f t="shared" si="93"/>
        <v>0.3</v>
      </c>
      <c r="C2026" s="19">
        <v>0.6488194444444445</v>
      </c>
      <c r="D2026">
        <v>0.61199999999999999</v>
      </c>
      <c r="F2026">
        <f t="shared" si="94"/>
        <v>1</v>
      </c>
      <c r="G2026">
        <f t="shared" si="95"/>
        <v>0</v>
      </c>
    </row>
    <row r="2027" spans="1:7">
      <c r="A2027" s="10">
        <v>43984</v>
      </c>
      <c r="B2027" s="1">
        <f t="shared" si="93"/>
        <v>1</v>
      </c>
      <c r="C2027" s="19">
        <v>0.64892361111111108</v>
      </c>
      <c r="D2027">
        <v>0.874</v>
      </c>
      <c r="F2027">
        <f t="shared" si="94"/>
        <v>0</v>
      </c>
      <c r="G2027">
        <f t="shared" si="95"/>
        <v>1</v>
      </c>
    </row>
    <row r="2028" spans="1:7">
      <c r="A2028" s="10">
        <v>43984</v>
      </c>
      <c r="B2028" s="1">
        <f t="shared" si="93"/>
        <v>1</v>
      </c>
      <c r="C2028" s="19">
        <v>0.64903935185185191</v>
      </c>
      <c r="D2028">
        <v>0.88300000000000001</v>
      </c>
      <c r="F2028">
        <f t="shared" si="94"/>
        <v>0</v>
      </c>
      <c r="G2028">
        <f t="shared" si="95"/>
        <v>1</v>
      </c>
    </row>
    <row r="2029" spans="1:7">
      <c r="A2029" s="10">
        <v>43984</v>
      </c>
      <c r="B2029" s="1">
        <f t="shared" si="93"/>
        <v>1</v>
      </c>
      <c r="C2029" s="19">
        <v>0.64914351851851848</v>
      </c>
      <c r="D2029">
        <v>0.89100000000000001</v>
      </c>
      <c r="F2029">
        <f t="shared" si="94"/>
        <v>0</v>
      </c>
      <c r="G2029">
        <f t="shared" si="95"/>
        <v>1</v>
      </c>
    </row>
    <row r="2030" spans="1:7">
      <c r="A2030" s="10">
        <v>43984</v>
      </c>
      <c r="B2030" s="1">
        <f t="shared" si="93"/>
        <v>1</v>
      </c>
      <c r="C2030" s="19">
        <v>0.64925925925925931</v>
      </c>
      <c r="D2030">
        <v>0.91900000000000004</v>
      </c>
      <c r="F2030">
        <f t="shared" si="94"/>
        <v>0</v>
      </c>
      <c r="G2030">
        <f t="shared" si="95"/>
        <v>1</v>
      </c>
    </row>
    <row r="2031" spans="1:7">
      <c r="A2031" s="10">
        <v>43984</v>
      </c>
      <c r="B2031" s="1">
        <f t="shared" si="93"/>
        <v>0.3</v>
      </c>
      <c r="C2031" s="19">
        <v>0.64936342592592589</v>
      </c>
      <c r="D2031">
        <v>0.496</v>
      </c>
      <c r="F2031">
        <f t="shared" si="94"/>
        <v>1</v>
      </c>
      <c r="G2031">
        <f t="shared" si="95"/>
        <v>0</v>
      </c>
    </row>
    <row r="2032" spans="1:7">
      <c r="A2032" s="10">
        <v>43984</v>
      </c>
      <c r="B2032" s="1">
        <f t="shared" si="93"/>
        <v>1</v>
      </c>
      <c r="C2032" s="19">
        <v>0.64947916666666672</v>
      </c>
      <c r="D2032">
        <v>0.91600000000000004</v>
      </c>
      <c r="F2032">
        <f t="shared" si="94"/>
        <v>0</v>
      </c>
      <c r="G2032">
        <f t="shared" si="95"/>
        <v>1</v>
      </c>
    </row>
    <row r="2033" spans="1:7">
      <c r="A2033" s="10">
        <v>43984</v>
      </c>
      <c r="B2033" s="1">
        <f t="shared" si="93"/>
        <v>0.3</v>
      </c>
      <c r="C2033" s="19">
        <v>0.64958333333333329</v>
      </c>
      <c r="D2033">
        <v>0.54200000000000004</v>
      </c>
      <c r="F2033">
        <f t="shared" si="94"/>
        <v>1</v>
      </c>
      <c r="G2033">
        <f t="shared" si="95"/>
        <v>0</v>
      </c>
    </row>
    <row r="2034" spans="1:7">
      <c r="A2034" s="10">
        <v>43984</v>
      </c>
      <c r="B2034" s="1">
        <f t="shared" si="93"/>
        <v>1</v>
      </c>
      <c r="C2034" s="19">
        <v>0.64969907407407412</v>
      </c>
      <c r="D2034">
        <v>0.89700000000000002</v>
      </c>
      <c r="F2034">
        <f t="shared" si="94"/>
        <v>0</v>
      </c>
      <c r="G2034">
        <f t="shared" si="95"/>
        <v>1</v>
      </c>
    </row>
    <row r="2035" spans="1:7">
      <c r="A2035" s="10">
        <v>43984</v>
      </c>
      <c r="B2035" s="1">
        <f t="shared" si="93"/>
        <v>1</v>
      </c>
      <c r="C2035" s="19">
        <v>0.64981481481481485</v>
      </c>
      <c r="D2035">
        <v>0.92200000000000004</v>
      </c>
      <c r="F2035">
        <f t="shared" si="94"/>
        <v>0</v>
      </c>
      <c r="G2035">
        <f t="shared" si="95"/>
        <v>1</v>
      </c>
    </row>
    <row r="2036" spans="1:7">
      <c r="A2036" s="10">
        <v>43984</v>
      </c>
      <c r="B2036" s="1">
        <f t="shared" si="93"/>
        <v>1</v>
      </c>
      <c r="C2036" s="19">
        <v>0.64991898148148153</v>
      </c>
      <c r="D2036">
        <v>0.88400000000000001</v>
      </c>
      <c r="F2036">
        <f t="shared" si="94"/>
        <v>0</v>
      </c>
      <c r="G2036">
        <f t="shared" si="95"/>
        <v>1</v>
      </c>
    </row>
    <row r="2037" spans="1:7">
      <c r="A2037" s="10">
        <v>43984</v>
      </c>
      <c r="B2037" s="1">
        <f t="shared" si="93"/>
        <v>1</v>
      </c>
      <c r="C2037" s="19">
        <v>0.65003472222222225</v>
      </c>
      <c r="D2037">
        <v>0.91600000000000004</v>
      </c>
      <c r="F2037">
        <f t="shared" si="94"/>
        <v>0</v>
      </c>
      <c r="G2037">
        <f t="shared" si="95"/>
        <v>1</v>
      </c>
    </row>
    <row r="2038" spans="1:7">
      <c r="A2038" s="10">
        <v>43984</v>
      </c>
      <c r="B2038" s="1">
        <f t="shared" si="93"/>
        <v>1</v>
      </c>
      <c r="C2038" s="19">
        <v>0.65013888888888893</v>
      </c>
      <c r="D2038">
        <v>0.85199999999999998</v>
      </c>
      <c r="F2038">
        <f t="shared" si="94"/>
        <v>0</v>
      </c>
      <c r="G2038">
        <f t="shared" si="95"/>
        <v>1</v>
      </c>
    </row>
    <row r="2039" spans="1:7">
      <c r="A2039" s="10">
        <v>43984</v>
      </c>
      <c r="B2039" s="1">
        <f t="shared" si="93"/>
        <v>1</v>
      </c>
      <c r="C2039" s="19">
        <v>0.65025462962962965</v>
      </c>
      <c r="D2039">
        <v>0.92100000000000004</v>
      </c>
      <c r="F2039">
        <f t="shared" si="94"/>
        <v>0</v>
      </c>
      <c r="G2039">
        <f t="shared" si="95"/>
        <v>1</v>
      </c>
    </row>
    <row r="2040" spans="1:7">
      <c r="A2040" s="10">
        <v>43984</v>
      </c>
      <c r="B2040" s="1">
        <f t="shared" si="93"/>
        <v>0.3</v>
      </c>
      <c r="C2040" s="19">
        <v>0.65035879629629634</v>
      </c>
      <c r="D2040">
        <v>0.55300000000000005</v>
      </c>
      <c r="F2040">
        <f t="shared" si="94"/>
        <v>1</v>
      </c>
      <c r="G2040">
        <f t="shared" si="95"/>
        <v>0</v>
      </c>
    </row>
    <row r="2041" spans="1:7">
      <c r="A2041" s="10">
        <v>43984</v>
      </c>
      <c r="B2041" s="1">
        <f t="shared" si="93"/>
        <v>1</v>
      </c>
      <c r="C2041" s="19">
        <v>0.65047453703703706</v>
      </c>
      <c r="D2041">
        <v>0.90600000000000003</v>
      </c>
      <c r="F2041">
        <f t="shared" si="94"/>
        <v>0</v>
      </c>
      <c r="G2041">
        <f t="shared" si="95"/>
        <v>1</v>
      </c>
    </row>
    <row r="2042" spans="1:7">
      <c r="A2042" s="10">
        <v>43984</v>
      </c>
      <c r="B2042" s="1">
        <f t="shared" si="93"/>
        <v>0.3</v>
      </c>
      <c r="C2042" s="19">
        <v>0.65057870370370374</v>
      </c>
      <c r="D2042">
        <v>0.58499999999999996</v>
      </c>
      <c r="F2042">
        <f t="shared" si="94"/>
        <v>1</v>
      </c>
      <c r="G2042">
        <f t="shared" si="95"/>
        <v>0</v>
      </c>
    </row>
    <row r="2043" spans="1:7">
      <c r="A2043" s="10">
        <v>43984</v>
      </c>
      <c r="B2043" s="1">
        <f t="shared" ref="B2043:B2106" si="96">IF(D2043&lt;J$5,0,IF(D2043&lt;K$5,30%,100%))</f>
        <v>1</v>
      </c>
      <c r="C2043" s="19">
        <v>0.65069444444444446</v>
      </c>
      <c r="D2043">
        <v>0.88</v>
      </c>
      <c r="F2043">
        <f t="shared" si="94"/>
        <v>0</v>
      </c>
      <c r="G2043">
        <f t="shared" si="95"/>
        <v>1</v>
      </c>
    </row>
    <row r="2044" spans="1:7">
      <c r="A2044" s="10">
        <v>43984</v>
      </c>
      <c r="B2044" s="1">
        <f t="shared" si="96"/>
        <v>1</v>
      </c>
      <c r="C2044" s="19">
        <v>0.65079861111111115</v>
      </c>
      <c r="D2044">
        <v>0.95199999999999996</v>
      </c>
      <c r="F2044">
        <f t="shared" si="94"/>
        <v>0</v>
      </c>
      <c r="G2044">
        <f t="shared" si="95"/>
        <v>1</v>
      </c>
    </row>
    <row r="2045" spans="1:7">
      <c r="A2045" s="10">
        <v>43984</v>
      </c>
      <c r="B2045" s="1">
        <f t="shared" si="96"/>
        <v>1</v>
      </c>
      <c r="C2045" s="19">
        <v>0.65091435185185187</v>
      </c>
      <c r="D2045">
        <v>0.86599999999999999</v>
      </c>
      <c r="F2045">
        <f t="shared" si="94"/>
        <v>0</v>
      </c>
      <c r="G2045">
        <f t="shared" si="95"/>
        <v>1</v>
      </c>
    </row>
    <row r="2046" spans="1:7">
      <c r="A2046" s="10">
        <v>43984</v>
      </c>
      <c r="B2046" s="1">
        <f t="shared" si="96"/>
        <v>1</v>
      </c>
      <c r="C2046" s="19">
        <v>0.65103009259259259</v>
      </c>
      <c r="D2046">
        <v>0.91900000000000004</v>
      </c>
      <c r="F2046">
        <f t="shared" si="94"/>
        <v>0</v>
      </c>
      <c r="G2046">
        <f t="shared" si="95"/>
        <v>1</v>
      </c>
    </row>
    <row r="2047" spans="1:7">
      <c r="A2047" s="10">
        <v>43984</v>
      </c>
      <c r="B2047" s="1">
        <f t="shared" si="96"/>
        <v>1</v>
      </c>
      <c r="C2047" s="19">
        <v>0.65113425925925927</v>
      </c>
      <c r="D2047">
        <v>0.90800000000000003</v>
      </c>
      <c r="F2047">
        <f t="shared" si="94"/>
        <v>0</v>
      </c>
      <c r="G2047">
        <f t="shared" si="95"/>
        <v>1</v>
      </c>
    </row>
    <row r="2048" spans="1:7">
      <c r="A2048" s="10">
        <v>43984</v>
      </c>
      <c r="B2048" s="1">
        <f t="shared" si="96"/>
        <v>1</v>
      </c>
      <c r="C2048" s="19">
        <v>0.65125</v>
      </c>
      <c r="D2048">
        <v>0.91700000000000004</v>
      </c>
      <c r="F2048">
        <f t="shared" si="94"/>
        <v>0</v>
      </c>
      <c r="G2048">
        <f t="shared" si="95"/>
        <v>1</v>
      </c>
    </row>
    <row r="2049" spans="1:7">
      <c r="A2049" s="10">
        <v>43984</v>
      </c>
      <c r="B2049" s="1">
        <f t="shared" si="96"/>
        <v>0.3</v>
      </c>
      <c r="C2049" s="19">
        <v>0.65135416666666668</v>
      </c>
      <c r="D2049">
        <v>0.45900000000000002</v>
      </c>
      <c r="F2049">
        <f t="shared" si="94"/>
        <v>1</v>
      </c>
      <c r="G2049">
        <f t="shared" si="95"/>
        <v>0</v>
      </c>
    </row>
    <row r="2050" spans="1:7">
      <c r="A2050" s="10">
        <v>43984</v>
      </c>
      <c r="B2050" s="1">
        <f t="shared" si="96"/>
        <v>1</v>
      </c>
      <c r="C2050" s="19">
        <v>0.6514699074074074</v>
      </c>
      <c r="D2050">
        <v>0.877</v>
      </c>
      <c r="F2050">
        <f t="shared" si="94"/>
        <v>0</v>
      </c>
      <c r="G2050">
        <f t="shared" si="95"/>
        <v>1</v>
      </c>
    </row>
    <row r="2051" spans="1:7">
      <c r="A2051" s="10">
        <v>43984</v>
      </c>
      <c r="B2051" s="1">
        <f t="shared" si="96"/>
        <v>0.3</v>
      </c>
      <c r="C2051" s="19">
        <v>0.65157407407407408</v>
      </c>
      <c r="D2051">
        <v>0.55200000000000005</v>
      </c>
      <c r="F2051">
        <f t="shared" ref="F2051:F2114" si="97">IF(B2051=30%,1,0)</f>
        <v>1</v>
      </c>
      <c r="G2051">
        <f t="shared" ref="G2051:G2114" si="98">IF(B2051=100%,1,0)</f>
        <v>0</v>
      </c>
    </row>
    <row r="2052" spans="1:7">
      <c r="A2052" s="10">
        <v>43984</v>
      </c>
      <c r="B2052" s="1">
        <f t="shared" si="96"/>
        <v>1</v>
      </c>
      <c r="C2052" s="19">
        <v>0.65168981481481481</v>
      </c>
      <c r="D2052">
        <v>0.879</v>
      </c>
      <c r="F2052">
        <f t="shared" si="97"/>
        <v>0</v>
      </c>
      <c r="G2052">
        <f t="shared" si="98"/>
        <v>1</v>
      </c>
    </row>
    <row r="2053" spans="1:7">
      <c r="A2053" s="10">
        <v>43984</v>
      </c>
      <c r="B2053" s="1">
        <f t="shared" si="96"/>
        <v>1</v>
      </c>
      <c r="C2053" s="19">
        <v>0.65179398148148149</v>
      </c>
      <c r="D2053">
        <v>0.90200000000000002</v>
      </c>
      <c r="F2053">
        <f t="shared" si="97"/>
        <v>0</v>
      </c>
      <c r="G2053">
        <f t="shared" si="98"/>
        <v>1</v>
      </c>
    </row>
    <row r="2054" spans="1:7">
      <c r="A2054" s="10">
        <v>43984</v>
      </c>
      <c r="B2054" s="1">
        <f t="shared" si="96"/>
        <v>1</v>
      </c>
      <c r="C2054" s="19">
        <v>0.65190972222222221</v>
      </c>
      <c r="D2054">
        <v>0.878</v>
      </c>
      <c r="F2054">
        <f t="shared" si="97"/>
        <v>0</v>
      </c>
      <c r="G2054">
        <f t="shared" si="98"/>
        <v>1</v>
      </c>
    </row>
    <row r="2055" spans="1:7">
      <c r="A2055" s="10">
        <v>43984</v>
      </c>
      <c r="B2055" s="1">
        <f t="shared" si="96"/>
        <v>1</v>
      </c>
      <c r="C2055" s="19">
        <v>0.65201388888888889</v>
      </c>
      <c r="D2055">
        <v>0.89</v>
      </c>
      <c r="F2055">
        <f t="shared" si="97"/>
        <v>0</v>
      </c>
      <c r="G2055">
        <f t="shared" si="98"/>
        <v>1</v>
      </c>
    </row>
    <row r="2056" spans="1:7">
      <c r="A2056" s="10">
        <v>43984</v>
      </c>
      <c r="B2056" s="1">
        <f t="shared" si="96"/>
        <v>0.3</v>
      </c>
      <c r="C2056" s="19">
        <v>0.65212962962962961</v>
      </c>
      <c r="D2056">
        <v>0.499</v>
      </c>
      <c r="F2056">
        <f t="shared" si="97"/>
        <v>1</v>
      </c>
      <c r="G2056">
        <f t="shared" si="98"/>
        <v>0</v>
      </c>
    </row>
    <row r="2057" spans="1:7">
      <c r="A2057" s="10">
        <v>43984</v>
      </c>
      <c r="B2057" s="1">
        <f t="shared" si="96"/>
        <v>1</v>
      </c>
      <c r="C2057" s="19">
        <v>0.65224537037037034</v>
      </c>
      <c r="D2057">
        <v>0.91500000000000004</v>
      </c>
      <c r="F2057">
        <f t="shared" si="97"/>
        <v>0</v>
      </c>
      <c r="G2057">
        <f t="shared" si="98"/>
        <v>1</v>
      </c>
    </row>
    <row r="2058" spans="1:7">
      <c r="A2058" s="10">
        <v>43984</v>
      </c>
      <c r="B2058" s="1">
        <f t="shared" si="96"/>
        <v>0.3</v>
      </c>
      <c r="C2058" s="19">
        <v>0.65234953703703702</v>
      </c>
      <c r="D2058">
        <v>0.55700000000000005</v>
      </c>
      <c r="F2058">
        <f t="shared" si="97"/>
        <v>1</v>
      </c>
      <c r="G2058">
        <f t="shared" si="98"/>
        <v>0</v>
      </c>
    </row>
    <row r="2059" spans="1:7">
      <c r="A2059" s="10">
        <v>43984</v>
      </c>
      <c r="B2059" s="1">
        <f t="shared" si="96"/>
        <v>1</v>
      </c>
      <c r="C2059" s="19">
        <v>0.65246527777777774</v>
      </c>
      <c r="D2059">
        <v>0.89600000000000002</v>
      </c>
      <c r="F2059">
        <f t="shared" si="97"/>
        <v>0</v>
      </c>
      <c r="G2059">
        <f t="shared" si="98"/>
        <v>1</v>
      </c>
    </row>
    <row r="2060" spans="1:7">
      <c r="A2060" s="10">
        <v>43984</v>
      </c>
      <c r="B2060" s="1">
        <f t="shared" si="96"/>
        <v>1</v>
      </c>
      <c r="C2060" s="19">
        <v>0.65256944444444442</v>
      </c>
      <c r="D2060">
        <v>0.95099999999999996</v>
      </c>
      <c r="F2060">
        <f t="shared" si="97"/>
        <v>0</v>
      </c>
      <c r="G2060">
        <f t="shared" si="98"/>
        <v>1</v>
      </c>
    </row>
    <row r="2061" spans="1:7">
      <c r="A2061" s="10">
        <v>43984</v>
      </c>
      <c r="B2061" s="1">
        <f t="shared" si="96"/>
        <v>1</v>
      </c>
      <c r="C2061" s="19">
        <v>0.65268518518518526</v>
      </c>
      <c r="D2061">
        <v>0.91300000000000003</v>
      </c>
      <c r="F2061">
        <f t="shared" si="97"/>
        <v>0</v>
      </c>
      <c r="G2061">
        <f t="shared" si="98"/>
        <v>1</v>
      </c>
    </row>
    <row r="2062" spans="1:7">
      <c r="A2062" s="10">
        <v>43984</v>
      </c>
      <c r="B2062" s="1">
        <f t="shared" si="96"/>
        <v>1</v>
      </c>
      <c r="C2062" s="19">
        <v>0.65278935185185183</v>
      </c>
      <c r="D2062">
        <v>0.88500000000000001</v>
      </c>
      <c r="F2062">
        <f t="shared" si="97"/>
        <v>0</v>
      </c>
      <c r="G2062">
        <f t="shared" si="98"/>
        <v>1</v>
      </c>
    </row>
    <row r="2063" spans="1:7">
      <c r="A2063" s="10">
        <v>43984</v>
      </c>
      <c r="B2063" s="1">
        <f t="shared" si="96"/>
        <v>1</v>
      </c>
      <c r="C2063" s="19">
        <v>0.65290509259259266</v>
      </c>
      <c r="D2063">
        <v>0.86399999999999999</v>
      </c>
      <c r="F2063">
        <f t="shared" si="97"/>
        <v>0</v>
      </c>
      <c r="G2063">
        <f t="shared" si="98"/>
        <v>1</v>
      </c>
    </row>
    <row r="2064" spans="1:7">
      <c r="A2064" s="10">
        <v>43984</v>
      </c>
      <c r="B2064" s="1">
        <f t="shared" si="96"/>
        <v>1</v>
      </c>
      <c r="C2064" s="19">
        <v>0.65300925925925923</v>
      </c>
      <c r="D2064">
        <v>0.92100000000000004</v>
      </c>
      <c r="F2064">
        <f t="shared" si="97"/>
        <v>0</v>
      </c>
      <c r="G2064">
        <f t="shared" si="98"/>
        <v>1</v>
      </c>
    </row>
    <row r="2065" spans="1:7">
      <c r="A2065" s="10">
        <v>43984</v>
      </c>
      <c r="B2065" s="1">
        <f t="shared" si="96"/>
        <v>0.3</v>
      </c>
      <c r="C2065" s="19">
        <v>0.65312500000000007</v>
      </c>
      <c r="D2065">
        <v>0.49199999999999999</v>
      </c>
      <c r="F2065">
        <f t="shared" si="97"/>
        <v>1</v>
      </c>
      <c r="G2065">
        <f t="shared" si="98"/>
        <v>0</v>
      </c>
    </row>
    <row r="2066" spans="1:7">
      <c r="A2066" s="10">
        <v>43984</v>
      </c>
      <c r="B2066" s="1">
        <f t="shared" si="96"/>
        <v>1</v>
      </c>
      <c r="C2066" s="19">
        <v>0.65322916666666664</v>
      </c>
      <c r="D2066">
        <v>0.92200000000000004</v>
      </c>
      <c r="F2066">
        <f t="shared" si="97"/>
        <v>0</v>
      </c>
      <c r="G2066">
        <f t="shared" si="98"/>
        <v>1</v>
      </c>
    </row>
    <row r="2067" spans="1:7">
      <c r="A2067" s="10">
        <v>43984</v>
      </c>
      <c r="B2067" s="1">
        <f t="shared" si="96"/>
        <v>0.3</v>
      </c>
      <c r="C2067" s="19">
        <v>0.65334490740740747</v>
      </c>
      <c r="D2067">
        <v>0.56499999999999995</v>
      </c>
      <c r="F2067">
        <f t="shared" si="97"/>
        <v>1</v>
      </c>
      <c r="G2067">
        <f t="shared" si="98"/>
        <v>0</v>
      </c>
    </row>
    <row r="2068" spans="1:7">
      <c r="A2068" s="10">
        <v>43984</v>
      </c>
      <c r="B2068" s="1">
        <f t="shared" si="96"/>
        <v>1</v>
      </c>
      <c r="C2068" s="19">
        <v>0.65346064814814808</v>
      </c>
      <c r="D2068">
        <v>0.88500000000000001</v>
      </c>
      <c r="F2068">
        <f t="shared" si="97"/>
        <v>0</v>
      </c>
      <c r="G2068">
        <f t="shared" si="98"/>
        <v>1</v>
      </c>
    </row>
    <row r="2069" spans="1:7">
      <c r="A2069" s="10">
        <v>43984</v>
      </c>
      <c r="B2069" s="1">
        <f t="shared" si="96"/>
        <v>0.3</v>
      </c>
      <c r="C2069" s="19">
        <v>0.65356481481481488</v>
      </c>
      <c r="D2069">
        <v>0.61299999999999999</v>
      </c>
      <c r="F2069">
        <f t="shared" si="97"/>
        <v>1</v>
      </c>
      <c r="G2069">
        <f t="shared" si="98"/>
        <v>0</v>
      </c>
    </row>
    <row r="2070" spans="1:7">
      <c r="A2070" s="10">
        <v>43984</v>
      </c>
      <c r="B2070" s="1">
        <f t="shared" si="96"/>
        <v>1</v>
      </c>
      <c r="C2070" s="19">
        <v>0.65368055555555549</v>
      </c>
      <c r="D2070">
        <v>0.88200000000000001</v>
      </c>
      <c r="F2070">
        <f t="shared" si="97"/>
        <v>0</v>
      </c>
      <c r="G2070">
        <f t="shared" si="98"/>
        <v>1</v>
      </c>
    </row>
    <row r="2071" spans="1:7">
      <c r="A2071" s="10">
        <v>43984</v>
      </c>
      <c r="B2071" s="1">
        <f t="shared" si="96"/>
        <v>1</v>
      </c>
      <c r="C2071" s="19">
        <v>0.65378472222222228</v>
      </c>
      <c r="D2071">
        <v>0.90800000000000003</v>
      </c>
      <c r="F2071">
        <f t="shared" si="97"/>
        <v>0</v>
      </c>
      <c r="G2071">
        <f t="shared" si="98"/>
        <v>1</v>
      </c>
    </row>
    <row r="2072" spans="1:7">
      <c r="A2072" s="10">
        <v>43984</v>
      </c>
      <c r="B2072" s="1">
        <f t="shared" si="96"/>
        <v>1</v>
      </c>
      <c r="C2072" s="19">
        <v>0.65390046296296289</v>
      </c>
      <c r="D2072">
        <v>0.91300000000000003</v>
      </c>
      <c r="F2072">
        <f t="shared" si="97"/>
        <v>0</v>
      </c>
      <c r="G2072">
        <f t="shared" si="98"/>
        <v>1</v>
      </c>
    </row>
    <row r="2073" spans="1:7">
      <c r="A2073" s="10">
        <v>43984</v>
      </c>
      <c r="B2073" s="1">
        <f t="shared" si="96"/>
        <v>1</v>
      </c>
      <c r="C2073" s="19">
        <v>0.65400462962962969</v>
      </c>
      <c r="D2073">
        <v>0.92300000000000004</v>
      </c>
      <c r="F2073">
        <f t="shared" si="97"/>
        <v>0</v>
      </c>
      <c r="G2073">
        <f t="shared" si="98"/>
        <v>1</v>
      </c>
    </row>
    <row r="2074" spans="1:7">
      <c r="A2074" s="10">
        <v>43984</v>
      </c>
      <c r="B2074" s="1">
        <f t="shared" si="96"/>
        <v>1</v>
      </c>
      <c r="C2074" s="19">
        <v>0.6541203703703703</v>
      </c>
      <c r="D2074">
        <v>0.9</v>
      </c>
      <c r="F2074">
        <f t="shared" si="97"/>
        <v>0</v>
      </c>
      <c r="G2074">
        <f t="shared" si="98"/>
        <v>1</v>
      </c>
    </row>
    <row r="2075" spans="1:7">
      <c r="A2075" s="10">
        <v>43984</v>
      </c>
      <c r="B2075" s="1">
        <f t="shared" si="96"/>
        <v>1</v>
      </c>
      <c r="C2075" s="19">
        <v>0.65422453703703709</v>
      </c>
      <c r="D2075">
        <v>0.91900000000000004</v>
      </c>
      <c r="F2075">
        <f t="shared" si="97"/>
        <v>0</v>
      </c>
      <c r="G2075">
        <f t="shared" si="98"/>
        <v>1</v>
      </c>
    </row>
    <row r="2076" spans="1:7">
      <c r="A2076" s="10">
        <v>43984</v>
      </c>
      <c r="B2076" s="1">
        <f t="shared" si="96"/>
        <v>0.3</v>
      </c>
      <c r="C2076" s="19">
        <v>0.65434027777777781</v>
      </c>
      <c r="D2076">
        <v>0.44900000000000001</v>
      </c>
      <c r="F2076">
        <f t="shared" si="97"/>
        <v>1</v>
      </c>
      <c r="G2076">
        <f t="shared" si="98"/>
        <v>0</v>
      </c>
    </row>
    <row r="2077" spans="1:7">
      <c r="A2077" s="10">
        <v>43984</v>
      </c>
      <c r="B2077" s="1">
        <f t="shared" si="96"/>
        <v>1</v>
      </c>
      <c r="C2077" s="19">
        <v>0.6544444444444445</v>
      </c>
      <c r="D2077">
        <v>0.88800000000000001</v>
      </c>
      <c r="F2077">
        <f t="shared" si="97"/>
        <v>0</v>
      </c>
      <c r="G2077">
        <f t="shared" si="98"/>
        <v>1</v>
      </c>
    </row>
    <row r="2078" spans="1:7">
      <c r="A2078" s="10">
        <v>43984</v>
      </c>
      <c r="B2078" s="1">
        <f t="shared" si="96"/>
        <v>0.3</v>
      </c>
      <c r="C2078" s="19">
        <v>0.65456018518518522</v>
      </c>
      <c r="D2078">
        <v>0.51600000000000001</v>
      </c>
      <c r="F2078">
        <f t="shared" si="97"/>
        <v>1</v>
      </c>
      <c r="G2078">
        <f t="shared" si="98"/>
        <v>0</v>
      </c>
    </row>
    <row r="2079" spans="1:7">
      <c r="A2079" s="10">
        <v>43984</v>
      </c>
      <c r="B2079" s="1">
        <f t="shared" si="96"/>
        <v>1</v>
      </c>
      <c r="C2079" s="19">
        <v>0.6546643518518519</v>
      </c>
      <c r="D2079">
        <v>0.88500000000000001</v>
      </c>
      <c r="F2079">
        <f t="shared" si="97"/>
        <v>0</v>
      </c>
      <c r="G2079">
        <f t="shared" si="98"/>
        <v>1</v>
      </c>
    </row>
    <row r="2080" spans="1:7">
      <c r="A2080" s="10">
        <v>43984</v>
      </c>
      <c r="B2080" s="1">
        <f t="shared" si="96"/>
        <v>0.3</v>
      </c>
      <c r="C2080" s="19">
        <v>0.65478009259259262</v>
      </c>
      <c r="D2080">
        <v>0.60799999999999998</v>
      </c>
      <c r="F2080">
        <f t="shared" si="97"/>
        <v>1</v>
      </c>
      <c r="G2080">
        <f t="shared" si="98"/>
        <v>0</v>
      </c>
    </row>
    <row r="2081" spans="1:7">
      <c r="A2081" s="10">
        <v>43984</v>
      </c>
      <c r="B2081" s="1">
        <f t="shared" si="96"/>
        <v>1</v>
      </c>
      <c r="C2081" s="19">
        <v>0.65489583333333334</v>
      </c>
      <c r="D2081">
        <v>0.91500000000000004</v>
      </c>
      <c r="F2081">
        <f t="shared" si="97"/>
        <v>0</v>
      </c>
      <c r="G2081">
        <f t="shared" si="98"/>
        <v>1</v>
      </c>
    </row>
    <row r="2082" spans="1:7">
      <c r="A2082" s="10">
        <v>43984</v>
      </c>
      <c r="B2082" s="1">
        <f t="shared" si="96"/>
        <v>1</v>
      </c>
      <c r="C2082" s="19">
        <v>0.65500000000000003</v>
      </c>
      <c r="D2082">
        <v>0.88</v>
      </c>
      <c r="F2082">
        <f t="shared" si="97"/>
        <v>0</v>
      </c>
      <c r="G2082">
        <f t="shared" si="98"/>
        <v>1</v>
      </c>
    </row>
    <row r="2083" spans="1:7">
      <c r="A2083" s="10">
        <v>43984</v>
      </c>
      <c r="B2083" s="1">
        <f t="shared" si="96"/>
        <v>1</v>
      </c>
      <c r="C2083" s="19">
        <v>0.65511574074074075</v>
      </c>
      <c r="D2083">
        <v>0.86199999999999999</v>
      </c>
      <c r="F2083">
        <f t="shared" si="97"/>
        <v>0</v>
      </c>
      <c r="G2083">
        <f t="shared" si="98"/>
        <v>1</v>
      </c>
    </row>
    <row r="2084" spans="1:7">
      <c r="A2084" s="10">
        <v>43984</v>
      </c>
      <c r="B2084" s="1">
        <f t="shared" si="96"/>
        <v>1</v>
      </c>
      <c r="C2084" s="19">
        <v>0.65521990740740743</v>
      </c>
      <c r="D2084">
        <v>0.91300000000000003</v>
      </c>
      <c r="F2084">
        <f t="shared" si="97"/>
        <v>0</v>
      </c>
      <c r="G2084">
        <f t="shared" si="98"/>
        <v>1</v>
      </c>
    </row>
    <row r="2085" spans="1:7">
      <c r="A2085" s="10">
        <v>43984</v>
      </c>
      <c r="B2085" s="1">
        <f t="shared" si="96"/>
        <v>0.3</v>
      </c>
      <c r="C2085" s="19">
        <v>0.65533564814814815</v>
      </c>
      <c r="D2085">
        <v>0.54700000000000004</v>
      </c>
      <c r="F2085">
        <f t="shared" si="97"/>
        <v>1</v>
      </c>
      <c r="G2085">
        <f t="shared" si="98"/>
        <v>0</v>
      </c>
    </row>
    <row r="2086" spans="1:7">
      <c r="A2086" s="10">
        <v>43984</v>
      </c>
      <c r="B2086" s="1">
        <f t="shared" si="96"/>
        <v>1</v>
      </c>
      <c r="C2086" s="19">
        <v>0.65543981481481484</v>
      </c>
      <c r="D2086">
        <v>0.90700000000000003</v>
      </c>
      <c r="F2086">
        <f t="shared" si="97"/>
        <v>0</v>
      </c>
      <c r="G2086">
        <f t="shared" si="98"/>
        <v>1</v>
      </c>
    </row>
    <row r="2087" spans="1:7">
      <c r="A2087" s="10">
        <v>43984</v>
      </c>
      <c r="B2087" s="1">
        <f t="shared" si="96"/>
        <v>1</v>
      </c>
      <c r="C2087" s="19">
        <v>0.65555555555555556</v>
      </c>
      <c r="D2087">
        <v>0.94899999999999995</v>
      </c>
      <c r="F2087">
        <f t="shared" si="97"/>
        <v>0</v>
      </c>
      <c r="G2087">
        <f t="shared" si="98"/>
        <v>1</v>
      </c>
    </row>
    <row r="2088" spans="1:7">
      <c r="A2088" s="10">
        <v>43984</v>
      </c>
      <c r="B2088" s="1">
        <f t="shared" si="96"/>
        <v>1</v>
      </c>
      <c r="C2088" s="19">
        <v>0.65565972222222224</v>
      </c>
      <c r="D2088">
        <v>0.9</v>
      </c>
      <c r="F2088">
        <f t="shared" si="97"/>
        <v>0</v>
      </c>
      <c r="G2088">
        <f t="shared" si="98"/>
        <v>1</v>
      </c>
    </row>
    <row r="2089" spans="1:7">
      <c r="A2089" s="10">
        <v>43984</v>
      </c>
      <c r="B2089" s="1">
        <f t="shared" si="96"/>
        <v>1</v>
      </c>
      <c r="C2089" s="19">
        <v>0.65577546296296296</v>
      </c>
      <c r="D2089">
        <v>0.92600000000000005</v>
      </c>
      <c r="F2089">
        <f t="shared" si="97"/>
        <v>0</v>
      </c>
      <c r="G2089">
        <f t="shared" si="98"/>
        <v>1</v>
      </c>
    </row>
    <row r="2090" spans="1:7">
      <c r="A2090" s="10">
        <v>43984</v>
      </c>
      <c r="B2090" s="1">
        <f t="shared" si="96"/>
        <v>0.3</v>
      </c>
      <c r="C2090" s="19">
        <v>0.65587962962962965</v>
      </c>
      <c r="D2090">
        <v>0.83799999999999997</v>
      </c>
      <c r="F2090">
        <f t="shared" si="97"/>
        <v>1</v>
      </c>
      <c r="G2090">
        <f t="shared" si="98"/>
        <v>0</v>
      </c>
    </row>
    <row r="2091" spans="1:7">
      <c r="A2091" s="10">
        <v>43984</v>
      </c>
      <c r="B2091" s="1">
        <f t="shared" si="96"/>
        <v>1</v>
      </c>
      <c r="C2091" s="19">
        <v>0.65599537037037037</v>
      </c>
      <c r="D2091">
        <v>0.93</v>
      </c>
      <c r="F2091">
        <f t="shared" si="97"/>
        <v>0</v>
      </c>
      <c r="G2091">
        <f t="shared" si="98"/>
        <v>1</v>
      </c>
    </row>
    <row r="2092" spans="1:7">
      <c r="A2092" s="10">
        <v>43984</v>
      </c>
      <c r="B2092" s="1">
        <f t="shared" si="96"/>
        <v>0.3</v>
      </c>
      <c r="C2092" s="19">
        <v>0.65611111111111109</v>
      </c>
      <c r="D2092">
        <v>0.47</v>
      </c>
      <c r="F2092">
        <f t="shared" si="97"/>
        <v>1</v>
      </c>
      <c r="G2092">
        <f t="shared" si="98"/>
        <v>0</v>
      </c>
    </row>
    <row r="2093" spans="1:7">
      <c r="A2093" s="10">
        <v>43984</v>
      </c>
      <c r="B2093" s="1">
        <f t="shared" si="96"/>
        <v>1</v>
      </c>
      <c r="C2093" s="19">
        <v>0.65621527777777777</v>
      </c>
      <c r="D2093">
        <v>0.90500000000000003</v>
      </c>
      <c r="F2093">
        <f t="shared" si="97"/>
        <v>0</v>
      </c>
      <c r="G2093">
        <f t="shared" si="98"/>
        <v>1</v>
      </c>
    </row>
    <row r="2094" spans="1:7">
      <c r="A2094" s="10">
        <v>43984</v>
      </c>
      <c r="B2094" s="1">
        <f t="shared" si="96"/>
        <v>0.3</v>
      </c>
      <c r="C2094" s="19">
        <v>0.65633101851851849</v>
      </c>
      <c r="D2094">
        <v>0.54600000000000004</v>
      </c>
      <c r="F2094">
        <f t="shared" si="97"/>
        <v>1</v>
      </c>
      <c r="G2094">
        <f t="shared" si="98"/>
        <v>0</v>
      </c>
    </row>
    <row r="2095" spans="1:7">
      <c r="A2095" s="10">
        <v>43984</v>
      </c>
      <c r="B2095" s="1">
        <f t="shared" si="96"/>
        <v>1</v>
      </c>
      <c r="C2095" s="19">
        <v>0.65643518518518518</v>
      </c>
      <c r="D2095">
        <v>0.878</v>
      </c>
      <c r="F2095">
        <f t="shared" si="97"/>
        <v>0</v>
      </c>
      <c r="G2095">
        <f t="shared" si="98"/>
        <v>1</v>
      </c>
    </row>
    <row r="2096" spans="1:7">
      <c r="A2096" s="10">
        <v>43984</v>
      </c>
      <c r="B2096" s="1">
        <f t="shared" si="96"/>
        <v>0.3</v>
      </c>
      <c r="C2096" s="19">
        <v>0.6565509259259259</v>
      </c>
      <c r="D2096">
        <v>0.59199999999999997</v>
      </c>
      <c r="F2096">
        <f t="shared" si="97"/>
        <v>1</v>
      </c>
      <c r="G2096">
        <f t="shared" si="98"/>
        <v>0</v>
      </c>
    </row>
    <row r="2097" spans="1:7">
      <c r="A2097" s="10">
        <v>43984</v>
      </c>
      <c r="B2097" s="1">
        <f t="shared" si="96"/>
        <v>1</v>
      </c>
      <c r="C2097" s="19">
        <v>0.65665509259259258</v>
      </c>
      <c r="D2097">
        <v>0.871</v>
      </c>
      <c r="F2097">
        <f t="shared" si="97"/>
        <v>0</v>
      </c>
      <c r="G2097">
        <f t="shared" si="98"/>
        <v>1</v>
      </c>
    </row>
    <row r="2098" spans="1:7">
      <c r="A2098" s="10">
        <v>43984</v>
      </c>
      <c r="B2098" s="1">
        <f t="shared" si="96"/>
        <v>1</v>
      </c>
      <c r="C2098" s="19">
        <v>0.6567708333333333</v>
      </c>
      <c r="D2098">
        <v>0.91300000000000003</v>
      </c>
      <c r="F2098">
        <f t="shared" si="97"/>
        <v>0</v>
      </c>
      <c r="G2098">
        <f t="shared" si="98"/>
        <v>1</v>
      </c>
    </row>
    <row r="2099" spans="1:7">
      <c r="A2099" s="10">
        <v>43984</v>
      </c>
      <c r="B2099" s="1">
        <f t="shared" si="96"/>
        <v>1</v>
      </c>
      <c r="C2099" s="19">
        <v>0.65687499999999999</v>
      </c>
      <c r="D2099">
        <v>0.90800000000000003</v>
      </c>
      <c r="F2099">
        <f t="shared" si="97"/>
        <v>0</v>
      </c>
      <c r="G2099">
        <f t="shared" si="98"/>
        <v>1</v>
      </c>
    </row>
    <row r="2100" spans="1:7">
      <c r="A2100" s="10">
        <v>43984</v>
      </c>
      <c r="B2100" s="1">
        <f t="shared" si="96"/>
        <v>1</v>
      </c>
      <c r="C2100" s="19">
        <v>0.65699074074074071</v>
      </c>
      <c r="D2100">
        <v>0.93300000000000005</v>
      </c>
      <c r="F2100">
        <f t="shared" si="97"/>
        <v>0</v>
      </c>
      <c r="G2100">
        <f t="shared" si="98"/>
        <v>1</v>
      </c>
    </row>
    <row r="2101" spans="1:7">
      <c r="A2101" s="10">
        <v>43984</v>
      </c>
      <c r="B2101" s="1">
        <f t="shared" si="96"/>
        <v>0.3</v>
      </c>
      <c r="C2101" s="19">
        <v>0.65709490740740739</v>
      </c>
      <c r="D2101">
        <v>0.82199999999999995</v>
      </c>
      <c r="F2101">
        <f t="shared" si="97"/>
        <v>1</v>
      </c>
      <c r="G2101">
        <f t="shared" si="98"/>
        <v>0</v>
      </c>
    </row>
    <row r="2102" spans="1:7">
      <c r="A2102" s="10">
        <v>43984</v>
      </c>
      <c r="B2102" s="1">
        <f t="shared" si="96"/>
        <v>1</v>
      </c>
      <c r="C2102" s="19">
        <v>0.65721064814814811</v>
      </c>
      <c r="D2102">
        <v>0.88400000000000001</v>
      </c>
      <c r="F2102">
        <f t="shared" si="97"/>
        <v>0</v>
      </c>
      <c r="G2102">
        <f t="shared" si="98"/>
        <v>1</v>
      </c>
    </row>
    <row r="2103" spans="1:7">
      <c r="A2103" s="10">
        <v>43984</v>
      </c>
      <c r="B2103" s="1">
        <f t="shared" si="96"/>
        <v>0.3</v>
      </c>
      <c r="C2103" s="19">
        <v>0.65732638888888884</v>
      </c>
      <c r="D2103">
        <v>0.55300000000000005</v>
      </c>
      <c r="F2103">
        <f t="shared" si="97"/>
        <v>1</v>
      </c>
      <c r="G2103">
        <f t="shared" si="98"/>
        <v>0</v>
      </c>
    </row>
    <row r="2104" spans="1:7">
      <c r="A2104" s="10">
        <v>43984</v>
      </c>
      <c r="B2104" s="1">
        <f t="shared" si="96"/>
        <v>1</v>
      </c>
      <c r="C2104" s="19">
        <v>0.65743055555555563</v>
      </c>
      <c r="D2104">
        <v>0.89</v>
      </c>
      <c r="F2104">
        <f t="shared" si="97"/>
        <v>0</v>
      </c>
      <c r="G2104">
        <f t="shared" si="98"/>
        <v>1</v>
      </c>
    </row>
    <row r="2105" spans="1:7">
      <c r="A2105" s="10">
        <v>43984</v>
      </c>
      <c r="B2105" s="1">
        <f t="shared" si="96"/>
        <v>1</v>
      </c>
      <c r="C2105" s="19">
        <v>0.65754629629629624</v>
      </c>
      <c r="D2105">
        <v>0.93</v>
      </c>
      <c r="F2105">
        <f t="shared" si="97"/>
        <v>0</v>
      </c>
      <c r="G2105">
        <f t="shared" si="98"/>
        <v>1</v>
      </c>
    </row>
    <row r="2106" spans="1:7">
      <c r="A2106" s="10">
        <v>43984</v>
      </c>
      <c r="B2106" s="1">
        <f t="shared" si="96"/>
        <v>1</v>
      </c>
      <c r="C2106" s="19">
        <v>0.65765046296296303</v>
      </c>
      <c r="D2106">
        <v>0.91200000000000003</v>
      </c>
      <c r="F2106">
        <f t="shared" si="97"/>
        <v>0</v>
      </c>
      <c r="G2106">
        <f t="shared" si="98"/>
        <v>1</v>
      </c>
    </row>
    <row r="2107" spans="1:7">
      <c r="A2107" s="10">
        <v>43984</v>
      </c>
      <c r="B2107" s="1">
        <f t="shared" ref="B2107:B2170" si="99">IF(D2107&lt;J$5,0,IF(D2107&lt;K$5,30%,100%))</f>
        <v>1</v>
      </c>
      <c r="C2107" s="19">
        <v>0.65776620370370364</v>
      </c>
      <c r="D2107">
        <v>0.88500000000000001</v>
      </c>
      <c r="F2107">
        <f t="shared" si="97"/>
        <v>0</v>
      </c>
      <c r="G2107">
        <f t="shared" si="98"/>
        <v>1</v>
      </c>
    </row>
    <row r="2108" spans="1:7">
      <c r="A2108" s="10">
        <v>43984</v>
      </c>
      <c r="B2108" s="1">
        <f t="shared" si="99"/>
        <v>1</v>
      </c>
      <c r="C2108" s="19">
        <v>0.65787037037037044</v>
      </c>
      <c r="D2108">
        <v>0.90700000000000003</v>
      </c>
      <c r="F2108">
        <f t="shared" si="97"/>
        <v>0</v>
      </c>
      <c r="G2108">
        <f t="shared" si="98"/>
        <v>1</v>
      </c>
    </row>
    <row r="2109" spans="1:7">
      <c r="A2109" s="10">
        <v>43984</v>
      </c>
      <c r="B2109" s="1">
        <f t="shared" si="99"/>
        <v>1</v>
      </c>
      <c r="C2109" s="19">
        <v>0.65798611111111105</v>
      </c>
      <c r="D2109">
        <v>0.91700000000000004</v>
      </c>
      <c r="F2109">
        <f t="shared" si="97"/>
        <v>0</v>
      </c>
      <c r="G2109">
        <f t="shared" si="98"/>
        <v>1</v>
      </c>
    </row>
    <row r="2110" spans="1:7">
      <c r="A2110" s="10">
        <v>43984</v>
      </c>
      <c r="B2110" s="1">
        <f t="shared" si="99"/>
        <v>0.3</v>
      </c>
      <c r="C2110" s="19">
        <v>0.65809027777777784</v>
      </c>
      <c r="D2110">
        <v>0.51</v>
      </c>
      <c r="F2110">
        <f t="shared" si="97"/>
        <v>1</v>
      </c>
      <c r="G2110">
        <f t="shared" si="98"/>
        <v>0</v>
      </c>
    </row>
    <row r="2111" spans="1:7">
      <c r="A2111" s="10">
        <v>43984</v>
      </c>
      <c r="B2111" s="1">
        <f t="shared" si="99"/>
        <v>1</v>
      </c>
      <c r="C2111" s="19">
        <v>0.65820601851851845</v>
      </c>
      <c r="D2111">
        <v>0.92900000000000005</v>
      </c>
      <c r="F2111">
        <f t="shared" si="97"/>
        <v>0</v>
      </c>
      <c r="G2111">
        <f t="shared" si="98"/>
        <v>1</v>
      </c>
    </row>
    <row r="2112" spans="1:7">
      <c r="A2112" s="10">
        <v>43984</v>
      </c>
      <c r="B2112" s="1">
        <f t="shared" si="99"/>
        <v>0.3</v>
      </c>
      <c r="C2112" s="19">
        <v>0.65831018518518525</v>
      </c>
      <c r="D2112">
        <v>0.59499999999999997</v>
      </c>
      <c r="F2112">
        <f t="shared" si="97"/>
        <v>1</v>
      </c>
      <c r="G2112">
        <f t="shared" si="98"/>
        <v>0</v>
      </c>
    </row>
    <row r="2113" spans="1:7">
      <c r="A2113" s="10">
        <v>43984</v>
      </c>
      <c r="B2113" s="1">
        <f t="shared" si="99"/>
        <v>1</v>
      </c>
      <c r="C2113" s="19">
        <v>0.65842592592592586</v>
      </c>
      <c r="D2113">
        <v>0.92400000000000004</v>
      </c>
      <c r="F2113">
        <f t="shared" si="97"/>
        <v>0</v>
      </c>
      <c r="G2113">
        <f t="shared" si="98"/>
        <v>1</v>
      </c>
    </row>
    <row r="2114" spans="1:7">
      <c r="A2114" s="10">
        <v>43984</v>
      </c>
      <c r="B2114" s="1">
        <f t="shared" si="99"/>
        <v>1</v>
      </c>
      <c r="C2114" s="19">
        <v>0.65854166666666669</v>
      </c>
      <c r="D2114">
        <v>0.92100000000000004</v>
      </c>
      <c r="F2114">
        <f t="shared" si="97"/>
        <v>0</v>
      </c>
      <c r="G2114">
        <f t="shared" si="98"/>
        <v>1</v>
      </c>
    </row>
    <row r="2115" spans="1:7">
      <c r="A2115" s="10">
        <v>43984</v>
      </c>
      <c r="B2115" s="1">
        <f t="shared" si="99"/>
        <v>1</v>
      </c>
      <c r="C2115" s="19">
        <v>0.65864583333333326</v>
      </c>
      <c r="D2115">
        <v>0.86899999999999999</v>
      </c>
      <c r="F2115">
        <f t="shared" ref="F2115:F2178" si="100">IF(B2115=30%,1,0)</f>
        <v>0</v>
      </c>
      <c r="G2115">
        <f t="shared" ref="G2115:G2178" si="101">IF(B2115=100%,1,0)</f>
        <v>1</v>
      </c>
    </row>
    <row r="2116" spans="1:7">
      <c r="A2116" s="10">
        <v>43984</v>
      </c>
      <c r="B2116" s="1">
        <f t="shared" si="99"/>
        <v>1</v>
      </c>
      <c r="C2116" s="19">
        <v>0.6587615740740741</v>
      </c>
      <c r="D2116">
        <v>0.89100000000000001</v>
      </c>
      <c r="F2116">
        <f t="shared" si="100"/>
        <v>0</v>
      </c>
      <c r="G2116">
        <f t="shared" si="101"/>
        <v>1</v>
      </c>
    </row>
    <row r="2117" spans="1:7">
      <c r="A2117" s="10">
        <v>43984</v>
      </c>
      <c r="B2117" s="1">
        <f t="shared" si="99"/>
        <v>0.3</v>
      </c>
      <c r="C2117" s="19">
        <v>0.65886574074074067</v>
      </c>
      <c r="D2117">
        <v>0.80700000000000005</v>
      </c>
      <c r="F2117">
        <f t="shared" si="100"/>
        <v>1</v>
      </c>
      <c r="G2117">
        <f t="shared" si="101"/>
        <v>0</v>
      </c>
    </row>
    <row r="2118" spans="1:7">
      <c r="A2118" s="10">
        <v>43984</v>
      </c>
      <c r="B2118" s="1">
        <f t="shared" si="99"/>
        <v>1</v>
      </c>
      <c r="C2118" s="19">
        <v>0.6589814814814815</v>
      </c>
      <c r="D2118">
        <v>0.89900000000000002</v>
      </c>
      <c r="F2118">
        <f t="shared" si="100"/>
        <v>0</v>
      </c>
      <c r="G2118">
        <f t="shared" si="101"/>
        <v>1</v>
      </c>
    </row>
    <row r="2119" spans="1:7">
      <c r="A2119" s="10">
        <v>43984</v>
      </c>
      <c r="B2119" s="1">
        <f t="shared" si="99"/>
        <v>0.3</v>
      </c>
      <c r="C2119" s="19">
        <v>0.65908564814814818</v>
      </c>
      <c r="D2119">
        <v>0.46400000000000002</v>
      </c>
      <c r="F2119">
        <f t="shared" si="100"/>
        <v>1</v>
      </c>
      <c r="G2119">
        <f t="shared" si="101"/>
        <v>0</v>
      </c>
    </row>
    <row r="2120" spans="1:7">
      <c r="A2120" s="10">
        <v>43984</v>
      </c>
      <c r="B2120" s="1">
        <f t="shared" si="99"/>
        <v>1</v>
      </c>
      <c r="C2120" s="19">
        <v>0.65920138888888891</v>
      </c>
      <c r="D2120">
        <v>0.88900000000000001</v>
      </c>
      <c r="F2120">
        <f t="shared" si="100"/>
        <v>0</v>
      </c>
      <c r="G2120">
        <f t="shared" si="101"/>
        <v>1</v>
      </c>
    </row>
    <row r="2121" spans="1:7">
      <c r="A2121" s="10">
        <v>43984</v>
      </c>
      <c r="B2121" s="1">
        <f t="shared" si="99"/>
        <v>0.3</v>
      </c>
      <c r="C2121" s="19">
        <v>0.65930555555555559</v>
      </c>
      <c r="D2121">
        <v>0.55700000000000005</v>
      </c>
      <c r="F2121">
        <f t="shared" si="100"/>
        <v>1</v>
      </c>
      <c r="G2121">
        <f t="shared" si="101"/>
        <v>0</v>
      </c>
    </row>
    <row r="2122" spans="1:7">
      <c r="A2122" s="10">
        <v>43984</v>
      </c>
      <c r="B2122" s="1">
        <f t="shared" si="99"/>
        <v>1</v>
      </c>
      <c r="C2122" s="19">
        <v>0.65942129629629631</v>
      </c>
      <c r="D2122">
        <v>0.875</v>
      </c>
      <c r="F2122">
        <f t="shared" si="100"/>
        <v>0</v>
      </c>
      <c r="G2122">
        <f t="shared" si="101"/>
        <v>1</v>
      </c>
    </row>
    <row r="2123" spans="1:7">
      <c r="A2123" s="10">
        <v>43984</v>
      </c>
      <c r="B2123" s="1">
        <f t="shared" si="99"/>
        <v>0.3</v>
      </c>
      <c r="C2123" s="19">
        <v>0.65952546296296299</v>
      </c>
      <c r="D2123">
        <v>0.66400000000000003</v>
      </c>
      <c r="F2123">
        <f t="shared" si="100"/>
        <v>1</v>
      </c>
      <c r="G2123">
        <f t="shared" si="101"/>
        <v>0</v>
      </c>
    </row>
    <row r="2124" spans="1:7">
      <c r="A2124" s="10">
        <v>43984</v>
      </c>
      <c r="B2124" s="1">
        <f t="shared" si="99"/>
        <v>1</v>
      </c>
      <c r="C2124" s="19">
        <v>0.65964120370370372</v>
      </c>
      <c r="D2124">
        <v>0.91800000000000004</v>
      </c>
      <c r="F2124">
        <f t="shared" si="100"/>
        <v>0</v>
      </c>
      <c r="G2124">
        <f t="shared" si="101"/>
        <v>1</v>
      </c>
    </row>
    <row r="2125" spans="1:7">
      <c r="A2125" s="10">
        <v>43984</v>
      </c>
      <c r="B2125" s="1">
        <f t="shared" si="99"/>
        <v>1</v>
      </c>
      <c r="C2125" s="19">
        <v>0.6597453703703704</v>
      </c>
      <c r="D2125">
        <v>0.92800000000000005</v>
      </c>
      <c r="F2125">
        <f t="shared" si="100"/>
        <v>0</v>
      </c>
      <c r="G2125">
        <f t="shared" si="101"/>
        <v>1</v>
      </c>
    </row>
    <row r="2126" spans="1:7">
      <c r="A2126" s="10">
        <v>43984</v>
      </c>
      <c r="B2126" s="1">
        <f t="shared" si="99"/>
        <v>1</v>
      </c>
      <c r="C2126" s="19">
        <v>0.65986111111111112</v>
      </c>
      <c r="D2126">
        <v>0.875</v>
      </c>
      <c r="F2126">
        <f t="shared" si="100"/>
        <v>0</v>
      </c>
      <c r="G2126">
        <f t="shared" si="101"/>
        <v>1</v>
      </c>
    </row>
    <row r="2127" spans="1:7">
      <c r="A2127" s="10">
        <v>43984</v>
      </c>
      <c r="B2127" s="1">
        <f t="shared" si="99"/>
        <v>1</v>
      </c>
      <c r="C2127" s="19">
        <v>0.65997685185185184</v>
      </c>
      <c r="D2127">
        <v>0.88800000000000001</v>
      </c>
      <c r="F2127">
        <f t="shared" si="100"/>
        <v>0</v>
      </c>
      <c r="G2127">
        <f t="shared" si="101"/>
        <v>1</v>
      </c>
    </row>
    <row r="2128" spans="1:7">
      <c r="A2128" s="10">
        <v>43984</v>
      </c>
      <c r="B2128" s="1">
        <f t="shared" si="99"/>
        <v>0.3</v>
      </c>
      <c r="C2128" s="19">
        <v>0.66008101851851853</v>
      </c>
      <c r="D2128">
        <v>0.82099999999999995</v>
      </c>
      <c r="F2128">
        <f t="shared" si="100"/>
        <v>1</v>
      </c>
      <c r="G2128">
        <f t="shared" si="101"/>
        <v>0</v>
      </c>
    </row>
    <row r="2129" spans="1:7">
      <c r="A2129" s="10">
        <v>43984</v>
      </c>
      <c r="B2129" s="1">
        <f t="shared" si="99"/>
        <v>1</v>
      </c>
      <c r="C2129" s="19">
        <v>0.66019675925925925</v>
      </c>
      <c r="D2129">
        <v>0.88800000000000001</v>
      </c>
      <c r="F2129">
        <f t="shared" si="100"/>
        <v>0</v>
      </c>
      <c r="G2129">
        <f t="shared" si="101"/>
        <v>1</v>
      </c>
    </row>
    <row r="2130" spans="1:7">
      <c r="A2130" s="10">
        <v>43984</v>
      </c>
      <c r="B2130" s="1">
        <f t="shared" si="99"/>
        <v>0.3</v>
      </c>
      <c r="C2130" s="19">
        <v>0.66030092592592593</v>
      </c>
      <c r="D2130">
        <v>0.47</v>
      </c>
      <c r="F2130">
        <f t="shared" si="100"/>
        <v>1</v>
      </c>
      <c r="G2130">
        <f t="shared" si="101"/>
        <v>0</v>
      </c>
    </row>
    <row r="2131" spans="1:7">
      <c r="A2131" s="10">
        <v>43984</v>
      </c>
      <c r="B2131" s="1">
        <f t="shared" si="99"/>
        <v>1</v>
      </c>
      <c r="C2131" s="19">
        <v>0.66041666666666665</v>
      </c>
      <c r="D2131">
        <v>0.91300000000000003</v>
      </c>
      <c r="F2131">
        <f t="shared" si="100"/>
        <v>0</v>
      </c>
      <c r="G2131">
        <f t="shared" si="101"/>
        <v>1</v>
      </c>
    </row>
    <row r="2132" spans="1:7">
      <c r="A2132" s="10">
        <v>43984</v>
      </c>
      <c r="B2132" s="1">
        <f t="shared" si="99"/>
        <v>0.3</v>
      </c>
      <c r="C2132" s="19">
        <v>0.66052083333333333</v>
      </c>
      <c r="D2132">
        <v>0.53400000000000003</v>
      </c>
      <c r="F2132">
        <f t="shared" si="100"/>
        <v>1</v>
      </c>
      <c r="G2132">
        <f t="shared" si="101"/>
        <v>0</v>
      </c>
    </row>
    <row r="2133" spans="1:7">
      <c r="A2133" s="10">
        <v>43984</v>
      </c>
      <c r="B2133" s="1">
        <f t="shared" si="99"/>
        <v>1</v>
      </c>
      <c r="C2133" s="19">
        <v>0.66063657407407406</v>
      </c>
      <c r="D2133">
        <v>0.875</v>
      </c>
      <c r="F2133">
        <f t="shared" si="100"/>
        <v>0</v>
      </c>
      <c r="G2133">
        <f t="shared" si="101"/>
        <v>1</v>
      </c>
    </row>
    <row r="2134" spans="1:7">
      <c r="A2134" s="10">
        <v>43984</v>
      </c>
      <c r="B2134" s="1">
        <f t="shared" si="99"/>
        <v>0.3</v>
      </c>
      <c r="C2134" s="19">
        <v>0.66074074074074074</v>
      </c>
      <c r="D2134">
        <v>0.56799999999999995</v>
      </c>
      <c r="F2134">
        <f t="shared" si="100"/>
        <v>1</v>
      </c>
      <c r="G2134">
        <f t="shared" si="101"/>
        <v>0</v>
      </c>
    </row>
    <row r="2135" spans="1:7">
      <c r="A2135" s="10">
        <v>43984</v>
      </c>
      <c r="B2135" s="1">
        <f t="shared" si="99"/>
        <v>1</v>
      </c>
      <c r="C2135" s="19">
        <v>0.66085648148148146</v>
      </c>
      <c r="D2135">
        <v>0.90500000000000003</v>
      </c>
      <c r="F2135">
        <f t="shared" si="100"/>
        <v>0</v>
      </c>
      <c r="G2135">
        <f t="shared" si="101"/>
        <v>1</v>
      </c>
    </row>
    <row r="2136" spans="1:7">
      <c r="A2136" s="10">
        <v>43984</v>
      </c>
      <c r="B2136" s="1">
        <f t="shared" si="99"/>
        <v>1</v>
      </c>
      <c r="C2136" s="19">
        <v>0.66096064814814814</v>
      </c>
      <c r="D2136">
        <v>0.91800000000000004</v>
      </c>
      <c r="F2136">
        <f t="shared" si="100"/>
        <v>0</v>
      </c>
      <c r="G2136">
        <f t="shared" si="101"/>
        <v>1</v>
      </c>
    </row>
    <row r="2137" spans="1:7">
      <c r="A2137" s="10">
        <v>43984</v>
      </c>
      <c r="B2137" s="1">
        <f t="shared" si="99"/>
        <v>1</v>
      </c>
      <c r="C2137" s="19">
        <v>0.66107638888888887</v>
      </c>
      <c r="D2137">
        <v>0.879</v>
      </c>
      <c r="F2137">
        <f t="shared" si="100"/>
        <v>0</v>
      </c>
      <c r="G2137">
        <f t="shared" si="101"/>
        <v>1</v>
      </c>
    </row>
    <row r="2138" spans="1:7">
      <c r="A2138" s="10">
        <v>43984</v>
      </c>
      <c r="B2138" s="1">
        <f t="shared" si="99"/>
        <v>1</v>
      </c>
      <c r="C2138" s="19">
        <v>0.66119212962962959</v>
      </c>
      <c r="D2138">
        <v>0.91</v>
      </c>
      <c r="F2138">
        <f t="shared" si="100"/>
        <v>0</v>
      </c>
      <c r="G2138">
        <f t="shared" si="101"/>
        <v>1</v>
      </c>
    </row>
    <row r="2139" spans="1:7">
      <c r="A2139" s="10">
        <v>43984</v>
      </c>
      <c r="B2139" s="1">
        <f t="shared" si="99"/>
        <v>0.3</v>
      </c>
      <c r="C2139" s="19">
        <v>0.66129629629629627</v>
      </c>
      <c r="D2139">
        <v>0.81899999999999995</v>
      </c>
      <c r="F2139">
        <f t="shared" si="100"/>
        <v>1</v>
      </c>
      <c r="G2139">
        <f t="shared" si="101"/>
        <v>0</v>
      </c>
    </row>
    <row r="2140" spans="1:7">
      <c r="A2140" s="10">
        <v>43984</v>
      </c>
      <c r="B2140" s="1">
        <f t="shared" si="99"/>
        <v>1</v>
      </c>
      <c r="C2140" s="19">
        <v>0.66141203703703699</v>
      </c>
      <c r="D2140">
        <v>0.92700000000000005</v>
      </c>
      <c r="F2140">
        <f t="shared" si="100"/>
        <v>0</v>
      </c>
      <c r="G2140">
        <f t="shared" si="101"/>
        <v>1</v>
      </c>
    </row>
    <row r="2141" spans="1:7">
      <c r="A2141" s="10">
        <v>43984</v>
      </c>
      <c r="B2141" s="1">
        <f t="shared" si="99"/>
        <v>0.3</v>
      </c>
      <c r="C2141" s="19">
        <v>0.66151620370370368</v>
      </c>
      <c r="D2141">
        <v>0.51</v>
      </c>
      <c r="F2141">
        <f t="shared" si="100"/>
        <v>1</v>
      </c>
      <c r="G2141">
        <f t="shared" si="101"/>
        <v>0</v>
      </c>
    </row>
    <row r="2142" spans="1:7">
      <c r="A2142" s="10">
        <v>43984</v>
      </c>
      <c r="B2142" s="1">
        <f t="shared" si="99"/>
        <v>1</v>
      </c>
      <c r="C2142" s="19">
        <v>0.6616319444444444</v>
      </c>
      <c r="D2142">
        <v>0.879</v>
      </c>
      <c r="F2142">
        <f t="shared" si="100"/>
        <v>0</v>
      </c>
      <c r="G2142">
        <f t="shared" si="101"/>
        <v>1</v>
      </c>
    </row>
    <row r="2143" spans="1:7">
      <c r="A2143" s="10">
        <v>43984</v>
      </c>
      <c r="B2143" s="1">
        <f t="shared" si="99"/>
        <v>0.3</v>
      </c>
      <c r="C2143" s="19">
        <v>0.66173611111111108</v>
      </c>
      <c r="D2143">
        <v>0.58599999999999997</v>
      </c>
      <c r="F2143">
        <f t="shared" si="100"/>
        <v>1</v>
      </c>
      <c r="G2143">
        <f t="shared" si="101"/>
        <v>0</v>
      </c>
    </row>
    <row r="2144" spans="1:7">
      <c r="A2144" s="10">
        <v>43984</v>
      </c>
      <c r="B2144" s="1">
        <f t="shared" si="99"/>
        <v>1</v>
      </c>
      <c r="C2144" s="19">
        <v>0.6618518518518518</v>
      </c>
      <c r="D2144">
        <v>0.92200000000000004</v>
      </c>
      <c r="F2144">
        <f t="shared" si="100"/>
        <v>0</v>
      </c>
      <c r="G2144">
        <f t="shared" si="101"/>
        <v>1</v>
      </c>
    </row>
    <row r="2145" spans="1:7">
      <c r="A2145" s="10">
        <v>43984</v>
      </c>
      <c r="B2145" s="1">
        <f t="shared" si="99"/>
        <v>1</v>
      </c>
      <c r="C2145" s="19">
        <v>0.66195601851851849</v>
      </c>
      <c r="D2145">
        <v>0.94699999999999995</v>
      </c>
      <c r="F2145">
        <f t="shared" si="100"/>
        <v>0</v>
      </c>
      <c r="G2145">
        <f t="shared" si="101"/>
        <v>1</v>
      </c>
    </row>
    <row r="2146" spans="1:7">
      <c r="A2146" s="10">
        <v>43984</v>
      </c>
      <c r="B2146" s="1">
        <f t="shared" si="99"/>
        <v>1</v>
      </c>
      <c r="C2146" s="19">
        <v>0.66207175925925921</v>
      </c>
      <c r="D2146">
        <v>0.86199999999999999</v>
      </c>
      <c r="F2146">
        <f t="shared" si="100"/>
        <v>0</v>
      </c>
      <c r="G2146">
        <f t="shared" si="101"/>
        <v>1</v>
      </c>
    </row>
    <row r="2147" spans="1:7">
      <c r="A2147" s="10">
        <v>43984</v>
      </c>
      <c r="B2147" s="1">
        <f t="shared" si="99"/>
        <v>1</v>
      </c>
      <c r="C2147" s="19">
        <v>0.66217592592592589</v>
      </c>
      <c r="D2147">
        <v>0.88600000000000001</v>
      </c>
      <c r="F2147">
        <f t="shared" si="100"/>
        <v>0</v>
      </c>
      <c r="G2147">
        <f t="shared" si="101"/>
        <v>1</v>
      </c>
    </row>
    <row r="2148" spans="1:7">
      <c r="A2148" s="10">
        <v>43984</v>
      </c>
      <c r="B2148" s="1">
        <f t="shared" si="99"/>
        <v>1</v>
      </c>
      <c r="C2148" s="19">
        <v>0.66229166666666661</v>
      </c>
      <c r="D2148">
        <v>0.86</v>
      </c>
      <c r="F2148">
        <f t="shared" si="100"/>
        <v>0</v>
      </c>
      <c r="G2148">
        <f t="shared" si="101"/>
        <v>1</v>
      </c>
    </row>
    <row r="2149" spans="1:7">
      <c r="A2149" s="10">
        <v>43984</v>
      </c>
      <c r="B2149" s="1">
        <f t="shared" si="99"/>
        <v>1</v>
      </c>
      <c r="C2149" s="19">
        <v>0.66240740740740744</v>
      </c>
      <c r="D2149">
        <v>0.88300000000000001</v>
      </c>
      <c r="F2149">
        <f t="shared" si="100"/>
        <v>0</v>
      </c>
      <c r="G2149">
        <f t="shared" si="101"/>
        <v>1</v>
      </c>
    </row>
    <row r="2150" spans="1:7">
      <c r="A2150" s="10">
        <v>43984</v>
      </c>
      <c r="B2150" s="1">
        <f t="shared" si="99"/>
        <v>0.3</v>
      </c>
      <c r="C2150" s="19">
        <v>0.66251157407407402</v>
      </c>
      <c r="D2150">
        <v>0.52600000000000002</v>
      </c>
      <c r="F2150">
        <f t="shared" si="100"/>
        <v>1</v>
      </c>
      <c r="G2150">
        <f t="shared" si="101"/>
        <v>0</v>
      </c>
    </row>
    <row r="2151" spans="1:7">
      <c r="A2151" s="10">
        <v>43984</v>
      </c>
      <c r="B2151" s="1">
        <f t="shared" si="99"/>
        <v>1</v>
      </c>
      <c r="C2151" s="19">
        <v>0.66262731481481485</v>
      </c>
      <c r="D2151">
        <v>0.92200000000000004</v>
      </c>
      <c r="F2151">
        <f t="shared" si="100"/>
        <v>0</v>
      </c>
      <c r="G2151">
        <f t="shared" si="101"/>
        <v>1</v>
      </c>
    </row>
    <row r="2152" spans="1:7">
      <c r="A2152" s="10">
        <v>43984</v>
      </c>
      <c r="B2152" s="1">
        <f t="shared" si="99"/>
        <v>0.3</v>
      </c>
      <c r="C2152" s="19">
        <v>0.66273148148148142</v>
      </c>
      <c r="D2152">
        <v>0.56999999999999995</v>
      </c>
      <c r="F2152">
        <f t="shared" si="100"/>
        <v>1</v>
      </c>
      <c r="G2152">
        <f t="shared" si="101"/>
        <v>0</v>
      </c>
    </row>
    <row r="2153" spans="1:7">
      <c r="A2153" s="10">
        <v>43984</v>
      </c>
      <c r="B2153" s="1">
        <f t="shared" si="99"/>
        <v>1</v>
      </c>
      <c r="C2153" s="19">
        <v>0.66284722222222225</v>
      </c>
      <c r="D2153">
        <v>0.91300000000000003</v>
      </c>
      <c r="F2153">
        <f t="shared" si="100"/>
        <v>0</v>
      </c>
      <c r="G2153">
        <f t="shared" si="101"/>
        <v>1</v>
      </c>
    </row>
    <row r="2154" spans="1:7">
      <c r="A2154" s="10">
        <v>43984</v>
      </c>
      <c r="B2154" s="1">
        <f t="shared" si="99"/>
        <v>0.3</v>
      </c>
      <c r="C2154" s="19">
        <v>0.66295138888888883</v>
      </c>
      <c r="D2154">
        <v>0.67200000000000004</v>
      </c>
      <c r="F2154">
        <f t="shared" si="100"/>
        <v>1</v>
      </c>
      <c r="G2154">
        <f t="shared" si="101"/>
        <v>0</v>
      </c>
    </row>
    <row r="2155" spans="1:7">
      <c r="A2155" s="10">
        <v>43984</v>
      </c>
      <c r="B2155" s="1">
        <f t="shared" si="99"/>
        <v>1</v>
      </c>
      <c r="C2155" s="19">
        <v>0.66306712962962966</v>
      </c>
      <c r="D2155">
        <v>0.91900000000000004</v>
      </c>
      <c r="F2155">
        <f t="shared" si="100"/>
        <v>0</v>
      </c>
      <c r="G2155">
        <f t="shared" si="101"/>
        <v>1</v>
      </c>
    </row>
    <row r="2156" spans="1:7">
      <c r="A2156" s="10">
        <v>43984</v>
      </c>
      <c r="B2156" s="1">
        <f t="shared" si="99"/>
        <v>1</v>
      </c>
      <c r="C2156" s="19">
        <v>0.66317129629629623</v>
      </c>
      <c r="D2156">
        <v>0.90600000000000003</v>
      </c>
      <c r="F2156">
        <f t="shared" si="100"/>
        <v>0</v>
      </c>
      <c r="G2156">
        <f t="shared" si="101"/>
        <v>1</v>
      </c>
    </row>
    <row r="2157" spans="1:7">
      <c r="A2157" s="10">
        <v>43984</v>
      </c>
      <c r="B2157" s="1">
        <f t="shared" si="99"/>
        <v>1</v>
      </c>
      <c r="C2157" s="19">
        <v>0.66328703703703706</v>
      </c>
      <c r="D2157">
        <v>0.90800000000000003</v>
      </c>
      <c r="F2157">
        <f t="shared" si="100"/>
        <v>0</v>
      </c>
      <c r="G2157">
        <f t="shared" si="101"/>
        <v>1</v>
      </c>
    </row>
    <row r="2158" spans="1:7">
      <c r="A2158" s="10">
        <v>43984</v>
      </c>
      <c r="B2158" s="1">
        <f t="shared" si="99"/>
        <v>1</v>
      </c>
      <c r="C2158" s="19">
        <v>0.66339120370370364</v>
      </c>
      <c r="D2158">
        <v>0.90400000000000003</v>
      </c>
      <c r="F2158">
        <f t="shared" si="100"/>
        <v>0</v>
      </c>
      <c r="G2158">
        <f t="shared" si="101"/>
        <v>1</v>
      </c>
    </row>
    <row r="2159" spans="1:7">
      <c r="A2159" s="10">
        <v>43984</v>
      </c>
      <c r="B2159" s="1">
        <f t="shared" si="99"/>
        <v>1</v>
      </c>
      <c r="C2159" s="19">
        <v>0.66350694444444447</v>
      </c>
      <c r="D2159">
        <v>0.86599999999999999</v>
      </c>
      <c r="F2159">
        <f t="shared" si="100"/>
        <v>0</v>
      </c>
      <c r="G2159">
        <f t="shared" si="101"/>
        <v>1</v>
      </c>
    </row>
    <row r="2160" spans="1:7">
      <c r="A2160" s="10">
        <v>43984</v>
      </c>
      <c r="B2160" s="1">
        <f t="shared" si="99"/>
        <v>1</v>
      </c>
      <c r="C2160" s="19">
        <v>0.66362268518518519</v>
      </c>
      <c r="D2160">
        <v>0.93200000000000005</v>
      </c>
      <c r="F2160">
        <f t="shared" si="100"/>
        <v>0</v>
      </c>
      <c r="G2160">
        <f t="shared" si="101"/>
        <v>1</v>
      </c>
    </row>
    <row r="2161" spans="1:7">
      <c r="A2161" s="10">
        <v>43984</v>
      </c>
      <c r="B2161" s="1">
        <f t="shared" si="99"/>
        <v>0.3</v>
      </c>
      <c r="C2161" s="19">
        <v>0.66372685185185187</v>
      </c>
      <c r="D2161">
        <v>0.74399999999999999</v>
      </c>
      <c r="F2161">
        <f t="shared" si="100"/>
        <v>1</v>
      </c>
      <c r="G2161">
        <f t="shared" si="101"/>
        <v>0</v>
      </c>
    </row>
    <row r="2162" spans="1:7">
      <c r="A2162" s="10">
        <v>43984</v>
      </c>
      <c r="B2162" s="1">
        <f t="shared" si="99"/>
        <v>1</v>
      </c>
      <c r="C2162" s="19">
        <v>0.6638425925925926</v>
      </c>
      <c r="D2162">
        <v>0.90700000000000003</v>
      </c>
      <c r="F2162">
        <f t="shared" si="100"/>
        <v>0</v>
      </c>
      <c r="G2162">
        <f t="shared" si="101"/>
        <v>1</v>
      </c>
    </row>
    <row r="2163" spans="1:7">
      <c r="A2163" s="10">
        <v>43984</v>
      </c>
      <c r="B2163" s="1">
        <f t="shared" si="99"/>
        <v>0.3</v>
      </c>
      <c r="C2163" s="19">
        <v>0.66394675925925928</v>
      </c>
      <c r="D2163">
        <v>0.47899999999999998</v>
      </c>
      <c r="F2163">
        <f t="shared" si="100"/>
        <v>1</v>
      </c>
      <c r="G2163">
        <f t="shared" si="101"/>
        <v>0</v>
      </c>
    </row>
    <row r="2164" spans="1:7">
      <c r="A2164" s="10">
        <v>43984</v>
      </c>
      <c r="B2164" s="1">
        <f t="shared" si="99"/>
        <v>1</v>
      </c>
      <c r="C2164" s="19">
        <v>0.6640625</v>
      </c>
      <c r="D2164">
        <v>0.92800000000000005</v>
      </c>
      <c r="F2164">
        <f t="shared" si="100"/>
        <v>0</v>
      </c>
      <c r="G2164">
        <f t="shared" si="101"/>
        <v>1</v>
      </c>
    </row>
    <row r="2165" spans="1:7">
      <c r="A2165" s="10">
        <v>43984</v>
      </c>
      <c r="B2165" s="1">
        <f t="shared" si="99"/>
        <v>0.3</v>
      </c>
      <c r="C2165" s="19">
        <v>0.66416666666666668</v>
      </c>
      <c r="D2165">
        <v>0.54900000000000004</v>
      </c>
      <c r="F2165">
        <f t="shared" si="100"/>
        <v>1</v>
      </c>
      <c r="G2165">
        <f t="shared" si="101"/>
        <v>0</v>
      </c>
    </row>
    <row r="2166" spans="1:7">
      <c r="A2166" s="10">
        <v>43984</v>
      </c>
      <c r="B2166" s="1">
        <f t="shared" si="99"/>
        <v>1</v>
      </c>
      <c r="C2166" s="19">
        <v>0.6642824074074074</v>
      </c>
      <c r="D2166">
        <v>0.90800000000000003</v>
      </c>
      <c r="F2166">
        <f t="shared" si="100"/>
        <v>0</v>
      </c>
      <c r="G2166">
        <f t="shared" si="101"/>
        <v>1</v>
      </c>
    </row>
    <row r="2167" spans="1:7">
      <c r="A2167" s="10">
        <v>43984</v>
      </c>
      <c r="B2167" s="1">
        <f t="shared" si="99"/>
        <v>0.3</v>
      </c>
      <c r="C2167" s="19">
        <v>0.66438657407407409</v>
      </c>
      <c r="D2167">
        <v>0.59699999999999998</v>
      </c>
      <c r="F2167">
        <f t="shared" si="100"/>
        <v>1</v>
      </c>
      <c r="G2167">
        <f t="shared" si="101"/>
        <v>0</v>
      </c>
    </row>
    <row r="2168" spans="1:7">
      <c r="A2168" s="10">
        <v>43984</v>
      </c>
      <c r="B2168" s="1">
        <f t="shared" si="99"/>
        <v>1</v>
      </c>
      <c r="C2168" s="19">
        <v>0.66450231481481481</v>
      </c>
      <c r="D2168">
        <v>0.88900000000000001</v>
      </c>
      <c r="F2168">
        <f t="shared" si="100"/>
        <v>0</v>
      </c>
      <c r="G2168">
        <f t="shared" si="101"/>
        <v>1</v>
      </c>
    </row>
    <row r="2169" spans="1:7">
      <c r="A2169" s="10">
        <v>43984</v>
      </c>
      <c r="B2169" s="1">
        <f t="shared" si="99"/>
        <v>1</v>
      </c>
      <c r="C2169" s="19">
        <v>0.66460648148148149</v>
      </c>
      <c r="D2169">
        <v>0.91800000000000004</v>
      </c>
      <c r="F2169">
        <f t="shared" si="100"/>
        <v>0</v>
      </c>
      <c r="G2169">
        <f t="shared" si="101"/>
        <v>1</v>
      </c>
    </row>
    <row r="2170" spans="1:7">
      <c r="A2170" s="10">
        <v>43984</v>
      </c>
      <c r="B2170" s="1">
        <f t="shared" si="99"/>
        <v>1</v>
      </c>
      <c r="C2170" s="19">
        <v>0.66472222222222221</v>
      </c>
      <c r="D2170">
        <v>0.86899999999999999</v>
      </c>
      <c r="F2170">
        <f t="shared" si="100"/>
        <v>0</v>
      </c>
      <c r="G2170">
        <f t="shared" si="101"/>
        <v>1</v>
      </c>
    </row>
    <row r="2171" spans="1:7">
      <c r="A2171" s="10">
        <v>43984</v>
      </c>
      <c r="B2171" s="1">
        <f t="shared" ref="B2171:B2234" si="102">IF(D2171&lt;J$5,0,IF(D2171&lt;K$5,30%,100%))</f>
        <v>1</v>
      </c>
      <c r="C2171" s="19">
        <v>0.6648263888888889</v>
      </c>
      <c r="D2171">
        <v>0.89400000000000002</v>
      </c>
      <c r="F2171">
        <f t="shared" si="100"/>
        <v>0</v>
      </c>
      <c r="G2171">
        <f t="shared" si="101"/>
        <v>1</v>
      </c>
    </row>
    <row r="2172" spans="1:7">
      <c r="A2172" s="10">
        <v>43984</v>
      </c>
      <c r="B2172" s="1">
        <f t="shared" si="102"/>
        <v>0.3</v>
      </c>
      <c r="C2172" s="19">
        <v>0.66494212962962962</v>
      </c>
      <c r="D2172">
        <v>0.84199999999999997</v>
      </c>
      <c r="F2172">
        <f t="shared" si="100"/>
        <v>1</v>
      </c>
      <c r="G2172">
        <f t="shared" si="101"/>
        <v>0</v>
      </c>
    </row>
    <row r="2173" spans="1:7">
      <c r="A2173" s="10">
        <v>43984</v>
      </c>
      <c r="B2173" s="1">
        <f t="shared" si="102"/>
        <v>1</v>
      </c>
      <c r="C2173" s="19">
        <v>0.66505787037037034</v>
      </c>
      <c r="D2173">
        <v>0.89500000000000002</v>
      </c>
      <c r="F2173">
        <f t="shared" si="100"/>
        <v>0</v>
      </c>
      <c r="G2173">
        <f t="shared" si="101"/>
        <v>1</v>
      </c>
    </row>
    <row r="2174" spans="1:7">
      <c r="A2174" s="10">
        <v>43984</v>
      </c>
      <c r="B2174" s="1">
        <f t="shared" si="102"/>
        <v>0.3</v>
      </c>
      <c r="C2174" s="19">
        <v>0.66516203703703702</v>
      </c>
      <c r="D2174">
        <v>0.53500000000000003</v>
      </c>
      <c r="F2174">
        <f t="shared" si="100"/>
        <v>1</v>
      </c>
      <c r="G2174">
        <f t="shared" si="101"/>
        <v>0</v>
      </c>
    </row>
    <row r="2175" spans="1:7">
      <c r="A2175" s="10">
        <v>43984</v>
      </c>
      <c r="B2175" s="1">
        <f t="shared" si="102"/>
        <v>1</v>
      </c>
      <c r="C2175" s="19">
        <v>0.66527777777777775</v>
      </c>
      <c r="D2175">
        <v>0.877</v>
      </c>
      <c r="F2175">
        <f t="shared" si="100"/>
        <v>0</v>
      </c>
      <c r="G2175">
        <f t="shared" si="101"/>
        <v>1</v>
      </c>
    </row>
    <row r="2176" spans="1:7">
      <c r="A2176" s="10">
        <v>43984</v>
      </c>
      <c r="B2176" s="1">
        <f t="shared" si="102"/>
        <v>1</v>
      </c>
      <c r="C2176" s="19">
        <v>0.66538194444444443</v>
      </c>
      <c r="D2176">
        <v>0.92400000000000004</v>
      </c>
      <c r="F2176">
        <f t="shared" si="100"/>
        <v>0</v>
      </c>
      <c r="G2176">
        <f t="shared" si="101"/>
        <v>1</v>
      </c>
    </row>
    <row r="2177" spans="1:7">
      <c r="A2177" s="10">
        <v>43984</v>
      </c>
      <c r="B2177" s="1">
        <f t="shared" si="102"/>
        <v>1</v>
      </c>
      <c r="C2177" s="19">
        <v>0.66549768518518515</v>
      </c>
      <c r="D2177">
        <v>0.90500000000000003</v>
      </c>
      <c r="F2177">
        <f t="shared" si="100"/>
        <v>0</v>
      </c>
      <c r="G2177">
        <f t="shared" si="101"/>
        <v>1</v>
      </c>
    </row>
    <row r="2178" spans="1:7">
      <c r="A2178" s="10">
        <v>43984</v>
      </c>
      <c r="B2178" s="1">
        <f t="shared" si="102"/>
        <v>1</v>
      </c>
      <c r="C2178" s="19">
        <v>0.66560185185185183</v>
      </c>
      <c r="D2178">
        <v>0.92100000000000004</v>
      </c>
      <c r="F2178">
        <f t="shared" si="100"/>
        <v>0</v>
      </c>
      <c r="G2178">
        <f t="shared" si="101"/>
        <v>1</v>
      </c>
    </row>
    <row r="2179" spans="1:7">
      <c r="A2179" s="10">
        <v>43984</v>
      </c>
      <c r="B2179" s="1">
        <f t="shared" si="102"/>
        <v>0.3</v>
      </c>
      <c r="C2179" s="19">
        <v>0.66571759259259256</v>
      </c>
      <c r="D2179">
        <v>0.48099999999999998</v>
      </c>
      <c r="F2179">
        <f t="shared" ref="F2179:F2242" si="103">IF(B2179=30%,1,0)</f>
        <v>1</v>
      </c>
      <c r="G2179">
        <f t="shared" ref="G2179:G2242" si="104">IF(B2179=100%,1,0)</f>
        <v>0</v>
      </c>
    </row>
    <row r="2180" spans="1:7">
      <c r="A2180" s="10">
        <v>43984</v>
      </c>
      <c r="B2180" s="1">
        <f t="shared" si="102"/>
        <v>1</v>
      </c>
      <c r="C2180" s="19">
        <v>0.66582175925925924</v>
      </c>
      <c r="D2180">
        <v>0.88</v>
      </c>
      <c r="F2180">
        <f t="shared" si="103"/>
        <v>0</v>
      </c>
      <c r="G2180">
        <f t="shared" si="104"/>
        <v>1</v>
      </c>
    </row>
    <row r="2181" spans="1:7">
      <c r="A2181" s="10">
        <v>43984</v>
      </c>
      <c r="B2181" s="1">
        <f t="shared" si="102"/>
        <v>0.3</v>
      </c>
      <c r="C2181" s="19">
        <v>0.66593749999999996</v>
      </c>
      <c r="D2181">
        <v>0.55400000000000005</v>
      </c>
      <c r="F2181">
        <f t="shared" si="103"/>
        <v>1</v>
      </c>
      <c r="G2181">
        <f t="shared" si="104"/>
        <v>0</v>
      </c>
    </row>
    <row r="2182" spans="1:7">
      <c r="A2182" s="10">
        <v>43984</v>
      </c>
      <c r="B2182" s="1">
        <f t="shared" si="102"/>
        <v>1</v>
      </c>
      <c r="C2182" s="19">
        <v>0.66604166666666664</v>
      </c>
      <c r="D2182">
        <v>0.875</v>
      </c>
      <c r="F2182">
        <f t="shared" si="103"/>
        <v>0</v>
      </c>
      <c r="G2182">
        <f t="shared" si="104"/>
        <v>1</v>
      </c>
    </row>
    <row r="2183" spans="1:7">
      <c r="A2183" s="10">
        <v>43984</v>
      </c>
      <c r="B2183" s="1">
        <f t="shared" si="102"/>
        <v>1</v>
      </c>
      <c r="C2183" s="19">
        <v>0.66615740740740736</v>
      </c>
      <c r="D2183">
        <v>0.88800000000000001</v>
      </c>
      <c r="F2183">
        <f t="shared" si="103"/>
        <v>0</v>
      </c>
      <c r="G2183">
        <f t="shared" si="104"/>
        <v>1</v>
      </c>
    </row>
    <row r="2184" spans="1:7">
      <c r="A2184" s="10">
        <v>43984</v>
      </c>
      <c r="B2184" s="1">
        <f t="shared" si="102"/>
        <v>1</v>
      </c>
      <c r="C2184" s="19">
        <v>0.6662731481481482</v>
      </c>
      <c r="D2184">
        <v>0.91200000000000003</v>
      </c>
      <c r="F2184">
        <f t="shared" si="103"/>
        <v>0</v>
      </c>
      <c r="G2184">
        <f t="shared" si="104"/>
        <v>1</v>
      </c>
    </row>
    <row r="2185" spans="1:7">
      <c r="A2185" s="10">
        <v>43984</v>
      </c>
      <c r="B2185" s="1">
        <f t="shared" si="102"/>
        <v>1</v>
      </c>
      <c r="C2185" s="19">
        <v>0.66637731481481477</v>
      </c>
      <c r="D2185">
        <v>0.93500000000000005</v>
      </c>
      <c r="F2185">
        <f t="shared" si="103"/>
        <v>0</v>
      </c>
      <c r="G2185">
        <f t="shared" si="104"/>
        <v>1</v>
      </c>
    </row>
    <row r="2186" spans="1:7">
      <c r="A2186" s="10">
        <v>43984</v>
      </c>
      <c r="B2186" s="1">
        <f t="shared" si="102"/>
        <v>0.3</v>
      </c>
      <c r="C2186" s="19">
        <v>0.6664930555555556</v>
      </c>
      <c r="D2186">
        <v>0.47899999999999998</v>
      </c>
      <c r="F2186">
        <f t="shared" si="103"/>
        <v>1</v>
      </c>
      <c r="G2186">
        <f t="shared" si="104"/>
        <v>0</v>
      </c>
    </row>
    <row r="2187" spans="1:7">
      <c r="A2187" s="10">
        <v>43984</v>
      </c>
      <c r="B2187" s="1">
        <f t="shared" si="102"/>
        <v>1</v>
      </c>
      <c r="C2187" s="19">
        <v>0.66659722222222217</v>
      </c>
      <c r="D2187">
        <v>0.92800000000000005</v>
      </c>
      <c r="F2187">
        <f t="shared" si="103"/>
        <v>0</v>
      </c>
      <c r="G2187">
        <f t="shared" si="104"/>
        <v>1</v>
      </c>
    </row>
    <row r="2188" spans="1:7">
      <c r="A2188" s="10">
        <v>43984</v>
      </c>
      <c r="B2188" s="1">
        <f t="shared" si="102"/>
        <v>0.3</v>
      </c>
      <c r="C2188" s="19">
        <v>0.66671296296296301</v>
      </c>
      <c r="D2188">
        <v>0.52500000000000002</v>
      </c>
      <c r="F2188">
        <f t="shared" si="103"/>
        <v>1</v>
      </c>
      <c r="G2188">
        <f t="shared" si="104"/>
        <v>0</v>
      </c>
    </row>
    <row r="2189" spans="1:7">
      <c r="A2189" s="10">
        <v>43984</v>
      </c>
      <c r="B2189" s="1">
        <f t="shared" si="102"/>
        <v>1</v>
      </c>
      <c r="C2189" s="19">
        <v>0.66681712962962969</v>
      </c>
      <c r="D2189">
        <v>0.91100000000000003</v>
      </c>
      <c r="F2189">
        <f t="shared" si="103"/>
        <v>0</v>
      </c>
      <c r="G2189">
        <f t="shared" si="104"/>
        <v>1</v>
      </c>
    </row>
    <row r="2190" spans="1:7">
      <c r="A2190" s="10">
        <v>43984</v>
      </c>
      <c r="B2190" s="1">
        <f t="shared" si="102"/>
        <v>1</v>
      </c>
      <c r="C2190" s="19">
        <v>0.66693287037037041</v>
      </c>
      <c r="D2190">
        <v>0.94</v>
      </c>
      <c r="F2190">
        <f t="shared" si="103"/>
        <v>0</v>
      </c>
      <c r="G2190">
        <f t="shared" si="104"/>
        <v>1</v>
      </c>
    </row>
    <row r="2191" spans="1:7">
      <c r="A2191" s="10">
        <v>43984</v>
      </c>
      <c r="B2191" s="1">
        <f t="shared" si="102"/>
        <v>1</v>
      </c>
      <c r="C2191" s="19">
        <v>0.66703703703703709</v>
      </c>
      <c r="D2191">
        <v>0.88</v>
      </c>
      <c r="F2191">
        <f t="shared" si="103"/>
        <v>0</v>
      </c>
      <c r="G2191">
        <f t="shared" si="104"/>
        <v>1</v>
      </c>
    </row>
    <row r="2192" spans="1:7">
      <c r="A2192" s="10">
        <v>43984</v>
      </c>
      <c r="B2192" s="1">
        <f t="shared" si="102"/>
        <v>1</v>
      </c>
      <c r="C2192" s="19">
        <v>0.66715277777777782</v>
      </c>
      <c r="D2192">
        <v>0.90600000000000003</v>
      </c>
      <c r="F2192">
        <f t="shared" si="103"/>
        <v>0</v>
      </c>
      <c r="G2192">
        <f t="shared" si="104"/>
        <v>1</v>
      </c>
    </row>
    <row r="2193" spans="1:7">
      <c r="A2193" s="10">
        <v>43984</v>
      </c>
      <c r="B2193" s="1">
        <f t="shared" si="102"/>
        <v>0.3</v>
      </c>
      <c r="C2193" s="19">
        <v>0.6672569444444445</v>
      </c>
      <c r="D2193">
        <v>0.70799999999999996</v>
      </c>
      <c r="F2193">
        <f t="shared" si="103"/>
        <v>1</v>
      </c>
      <c r="G2193">
        <f t="shared" si="104"/>
        <v>0</v>
      </c>
    </row>
    <row r="2194" spans="1:7">
      <c r="A2194" s="10">
        <v>43984</v>
      </c>
      <c r="B2194" s="1">
        <f t="shared" si="102"/>
        <v>1</v>
      </c>
      <c r="C2194" s="19">
        <v>0.66737268518518522</v>
      </c>
      <c r="D2194">
        <v>0.88600000000000001</v>
      </c>
      <c r="F2194">
        <f t="shared" si="103"/>
        <v>0</v>
      </c>
      <c r="G2194">
        <f t="shared" si="104"/>
        <v>1</v>
      </c>
    </row>
    <row r="2195" spans="1:7">
      <c r="A2195" s="10">
        <v>43984</v>
      </c>
      <c r="B2195" s="1">
        <f t="shared" si="102"/>
        <v>0.3</v>
      </c>
      <c r="C2195" s="19">
        <v>0.66748842592592583</v>
      </c>
      <c r="D2195">
        <v>0.56699999999999995</v>
      </c>
      <c r="F2195">
        <f t="shared" si="103"/>
        <v>1</v>
      </c>
      <c r="G2195">
        <f t="shared" si="104"/>
        <v>0</v>
      </c>
    </row>
    <row r="2196" spans="1:7">
      <c r="A2196" s="10">
        <v>43984</v>
      </c>
      <c r="B2196" s="1">
        <f t="shared" si="102"/>
        <v>1</v>
      </c>
      <c r="C2196" s="19">
        <v>0.66759259259259263</v>
      </c>
      <c r="D2196">
        <v>0.89</v>
      </c>
      <c r="F2196">
        <f t="shared" si="103"/>
        <v>0</v>
      </c>
      <c r="G2196">
        <f t="shared" si="104"/>
        <v>1</v>
      </c>
    </row>
    <row r="2197" spans="1:7">
      <c r="A2197" s="10">
        <v>43984</v>
      </c>
      <c r="B2197" s="1">
        <f t="shared" si="102"/>
        <v>1</v>
      </c>
      <c r="C2197" s="19">
        <v>0.66770833333333324</v>
      </c>
      <c r="D2197">
        <v>0.88900000000000001</v>
      </c>
      <c r="F2197">
        <f t="shared" si="103"/>
        <v>0</v>
      </c>
      <c r="G2197">
        <f t="shared" si="104"/>
        <v>1</v>
      </c>
    </row>
    <row r="2198" spans="1:7">
      <c r="A2198" s="10">
        <v>43984</v>
      </c>
      <c r="B2198" s="1">
        <f t="shared" si="102"/>
        <v>1</v>
      </c>
      <c r="C2198" s="19">
        <v>0.66781250000000003</v>
      </c>
      <c r="D2198">
        <v>0.89900000000000002</v>
      </c>
      <c r="F2198">
        <f t="shared" si="103"/>
        <v>0</v>
      </c>
      <c r="G2198">
        <f t="shared" si="104"/>
        <v>1</v>
      </c>
    </row>
    <row r="2199" spans="1:7">
      <c r="A2199" s="10">
        <v>43984</v>
      </c>
      <c r="B2199" s="1">
        <f t="shared" si="102"/>
        <v>1</v>
      </c>
      <c r="C2199" s="19">
        <v>0.66792824074074064</v>
      </c>
      <c r="D2199">
        <v>0.93200000000000005</v>
      </c>
      <c r="F2199">
        <f t="shared" si="103"/>
        <v>0</v>
      </c>
      <c r="G2199">
        <f t="shared" si="104"/>
        <v>1</v>
      </c>
    </row>
    <row r="2200" spans="1:7">
      <c r="A2200" s="10">
        <v>43984</v>
      </c>
      <c r="B2200" s="1">
        <f t="shared" si="102"/>
        <v>0.3</v>
      </c>
      <c r="C2200" s="19">
        <v>0.66803240740740744</v>
      </c>
      <c r="D2200">
        <v>0.48099999999999998</v>
      </c>
      <c r="F2200">
        <f t="shared" si="103"/>
        <v>1</v>
      </c>
      <c r="G2200">
        <f t="shared" si="104"/>
        <v>0</v>
      </c>
    </row>
    <row r="2201" spans="1:7">
      <c r="A2201" s="10">
        <v>43984</v>
      </c>
      <c r="B2201" s="1">
        <f t="shared" si="102"/>
        <v>1</v>
      </c>
      <c r="C2201" s="19">
        <v>0.66814814814814805</v>
      </c>
      <c r="D2201">
        <v>0.89700000000000002</v>
      </c>
      <c r="F2201">
        <f t="shared" si="103"/>
        <v>0</v>
      </c>
      <c r="G2201">
        <f t="shared" si="104"/>
        <v>1</v>
      </c>
    </row>
    <row r="2202" spans="1:7">
      <c r="A2202" s="10">
        <v>43984</v>
      </c>
      <c r="B2202" s="1">
        <f t="shared" si="102"/>
        <v>0.3</v>
      </c>
      <c r="C2202" s="19">
        <v>0.66825231481481484</v>
      </c>
      <c r="D2202">
        <v>0.60899999999999999</v>
      </c>
      <c r="F2202">
        <f t="shared" si="103"/>
        <v>1</v>
      </c>
      <c r="G2202">
        <f t="shared" si="104"/>
        <v>0</v>
      </c>
    </row>
    <row r="2203" spans="1:7">
      <c r="A2203" s="10">
        <v>43984</v>
      </c>
      <c r="B2203" s="1">
        <f t="shared" si="102"/>
        <v>1</v>
      </c>
      <c r="C2203" s="19">
        <v>0.66836805555555545</v>
      </c>
      <c r="D2203">
        <v>0.92600000000000005</v>
      </c>
      <c r="F2203">
        <f t="shared" si="103"/>
        <v>0</v>
      </c>
      <c r="G2203">
        <f t="shared" si="104"/>
        <v>1</v>
      </c>
    </row>
    <row r="2204" spans="1:7">
      <c r="A2204" s="10">
        <v>43984</v>
      </c>
      <c r="B2204" s="1">
        <f t="shared" si="102"/>
        <v>1</v>
      </c>
      <c r="C2204" s="19">
        <v>0.66847222222222225</v>
      </c>
      <c r="D2204">
        <v>0.93700000000000006</v>
      </c>
      <c r="F2204">
        <f t="shared" si="103"/>
        <v>0</v>
      </c>
      <c r="G2204">
        <f t="shared" si="104"/>
        <v>1</v>
      </c>
    </row>
    <row r="2205" spans="1:7">
      <c r="A2205" s="10">
        <v>43984</v>
      </c>
      <c r="B2205" s="1">
        <f t="shared" si="102"/>
        <v>1</v>
      </c>
      <c r="C2205" s="19">
        <v>0.66858796296296286</v>
      </c>
      <c r="D2205">
        <v>0.92200000000000004</v>
      </c>
      <c r="F2205">
        <f t="shared" si="103"/>
        <v>0</v>
      </c>
      <c r="G2205">
        <f t="shared" si="104"/>
        <v>1</v>
      </c>
    </row>
    <row r="2206" spans="1:7">
      <c r="A2206" s="10">
        <v>43984</v>
      </c>
      <c r="B2206" s="1">
        <f t="shared" si="102"/>
        <v>1</v>
      </c>
      <c r="C2206" s="19">
        <v>0.66870370370370369</v>
      </c>
      <c r="D2206">
        <v>0.88400000000000001</v>
      </c>
      <c r="F2206">
        <f t="shared" si="103"/>
        <v>0</v>
      </c>
      <c r="G2206">
        <f t="shared" si="104"/>
        <v>1</v>
      </c>
    </row>
    <row r="2207" spans="1:7">
      <c r="A2207" s="10">
        <v>43984</v>
      </c>
      <c r="B2207" s="1">
        <f t="shared" si="102"/>
        <v>0.3</v>
      </c>
      <c r="C2207" s="19">
        <v>0.66880787037037026</v>
      </c>
      <c r="D2207">
        <v>0.495</v>
      </c>
      <c r="F2207">
        <f t="shared" si="103"/>
        <v>1</v>
      </c>
      <c r="G2207">
        <f t="shared" si="104"/>
        <v>0</v>
      </c>
    </row>
    <row r="2208" spans="1:7">
      <c r="A2208" s="10">
        <v>43984</v>
      </c>
      <c r="B2208" s="1">
        <f t="shared" si="102"/>
        <v>1</v>
      </c>
      <c r="C2208" s="19">
        <v>0.66892361111111109</v>
      </c>
      <c r="D2208">
        <v>0.88900000000000001</v>
      </c>
      <c r="F2208">
        <f t="shared" si="103"/>
        <v>0</v>
      </c>
      <c r="G2208">
        <f t="shared" si="104"/>
        <v>1</v>
      </c>
    </row>
    <row r="2209" spans="1:7">
      <c r="A2209" s="10">
        <v>43984</v>
      </c>
      <c r="B2209" s="1">
        <f t="shared" si="102"/>
        <v>0.3</v>
      </c>
      <c r="C2209" s="19">
        <v>0.66902777777777789</v>
      </c>
      <c r="D2209">
        <v>0.69</v>
      </c>
      <c r="F2209">
        <f t="shared" si="103"/>
        <v>1</v>
      </c>
      <c r="G2209">
        <f t="shared" si="104"/>
        <v>0</v>
      </c>
    </row>
    <row r="2210" spans="1:7">
      <c r="A2210" s="10">
        <v>43984</v>
      </c>
      <c r="B2210" s="1">
        <f t="shared" si="102"/>
        <v>1</v>
      </c>
      <c r="C2210" s="19">
        <v>0.6691435185185185</v>
      </c>
      <c r="D2210">
        <v>0.91700000000000004</v>
      </c>
      <c r="F2210">
        <f t="shared" si="103"/>
        <v>0</v>
      </c>
      <c r="G2210">
        <f t="shared" si="104"/>
        <v>1</v>
      </c>
    </row>
    <row r="2211" spans="1:7">
      <c r="A2211" s="10">
        <v>43984</v>
      </c>
      <c r="B2211" s="1">
        <f t="shared" si="102"/>
        <v>1</v>
      </c>
      <c r="C2211" s="19">
        <v>0.66924768518518529</v>
      </c>
      <c r="D2211">
        <v>0.89400000000000002</v>
      </c>
      <c r="F2211">
        <f t="shared" si="103"/>
        <v>0</v>
      </c>
      <c r="G2211">
        <f t="shared" si="104"/>
        <v>1</v>
      </c>
    </row>
    <row r="2212" spans="1:7">
      <c r="A2212" s="10">
        <v>43984</v>
      </c>
      <c r="B2212" s="1">
        <f t="shared" si="102"/>
        <v>0.3</v>
      </c>
      <c r="C2212" s="19">
        <v>0.6693634259259259</v>
      </c>
      <c r="D2212">
        <v>0.78500000000000003</v>
      </c>
      <c r="F2212">
        <f t="shared" si="103"/>
        <v>1</v>
      </c>
      <c r="G2212">
        <f t="shared" si="104"/>
        <v>0</v>
      </c>
    </row>
    <row r="2213" spans="1:7">
      <c r="A2213" s="10">
        <v>43984</v>
      </c>
      <c r="B2213" s="1">
        <f t="shared" si="102"/>
        <v>1</v>
      </c>
      <c r="C2213" s="19">
        <v>0.6694675925925927</v>
      </c>
      <c r="D2213">
        <v>0.88200000000000001</v>
      </c>
      <c r="F2213">
        <f t="shared" si="103"/>
        <v>0</v>
      </c>
      <c r="G2213">
        <f t="shared" si="104"/>
        <v>1</v>
      </c>
    </row>
    <row r="2214" spans="1:7">
      <c r="A2214" s="10">
        <v>43984</v>
      </c>
      <c r="B2214" s="1">
        <f t="shared" si="102"/>
        <v>0.3</v>
      </c>
      <c r="C2214" s="19">
        <v>0.66958333333333331</v>
      </c>
      <c r="D2214">
        <v>0.55900000000000005</v>
      </c>
      <c r="F2214">
        <f t="shared" si="103"/>
        <v>1</v>
      </c>
      <c r="G2214">
        <f t="shared" si="104"/>
        <v>0</v>
      </c>
    </row>
    <row r="2215" spans="1:7">
      <c r="A2215" s="10">
        <v>43984</v>
      </c>
      <c r="B2215" s="1">
        <f t="shared" si="102"/>
        <v>1</v>
      </c>
      <c r="C2215" s="19">
        <v>0.6696875000000001</v>
      </c>
      <c r="D2215">
        <v>0.91300000000000003</v>
      </c>
      <c r="F2215">
        <f t="shared" si="103"/>
        <v>0</v>
      </c>
      <c r="G2215">
        <f t="shared" si="104"/>
        <v>1</v>
      </c>
    </row>
    <row r="2216" spans="1:7">
      <c r="A2216" s="10">
        <v>43984</v>
      </c>
      <c r="B2216" s="1">
        <f t="shared" si="102"/>
        <v>1</v>
      </c>
      <c r="C2216" s="19">
        <v>0.66980324074074071</v>
      </c>
      <c r="D2216">
        <v>0.88500000000000001</v>
      </c>
      <c r="F2216">
        <f t="shared" si="103"/>
        <v>0</v>
      </c>
      <c r="G2216">
        <f t="shared" si="104"/>
        <v>1</v>
      </c>
    </row>
    <row r="2217" spans="1:7">
      <c r="A2217" s="10">
        <v>43984</v>
      </c>
      <c r="B2217" s="1">
        <f t="shared" si="102"/>
        <v>1</v>
      </c>
      <c r="C2217" s="19">
        <v>0.66990740740740751</v>
      </c>
      <c r="D2217">
        <v>0.91300000000000003</v>
      </c>
      <c r="F2217">
        <f t="shared" si="103"/>
        <v>0</v>
      </c>
      <c r="G2217">
        <f t="shared" si="104"/>
        <v>1</v>
      </c>
    </row>
    <row r="2218" spans="1:7">
      <c r="A2218" s="10">
        <v>43984</v>
      </c>
      <c r="B2218" s="1">
        <f t="shared" si="102"/>
        <v>1</v>
      </c>
      <c r="C2218" s="19">
        <v>0.67002314814814812</v>
      </c>
      <c r="D2218">
        <v>0.93300000000000005</v>
      </c>
      <c r="F2218">
        <f t="shared" si="103"/>
        <v>0</v>
      </c>
      <c r="G2218">
        <f t="shared" si="104"/>
        <v>1</v>
      </c>
    </row>
    <row r="2219" spans="1:7">
      <c r="A2219" s="10">
        <v>43984</v>
      </c>
      <c r="B2219" s="1">
        <f t="shared" si="102"/>
        <v>0.3</v>
      </c>
      <c r="C2219" s="19">
        <v>0.67013888888888884</v>
      </c>
      <c r="D2219">
        <v>0.56999999999999995</v>
      </c>
      <c r="F2219">
        <f t="shared" si="103"/>
        <v>1</v>
      </c>
      <c r="G2219">
        <f t="shared" si="104"/>
        <v>0</v>
      </c>
    </row>
    <row r="2220" spans="1:7">
      <c r="A2220" s="10">
        <v>43984</v>
      </c>
      <c r="B2220" s="1">
        <f t="shared" si="102"/>
        <v>1</v>
      </c>
      <c r="C2220" s="19">
        <v>0.67024305555555552</v>
      </c>
      <c r="D2220">
        <v>0.91500000000000004</v>
      </c>
      <c r="F2220">
        <f t="shared" si="103"/>
        <v>0</v>
      </c>
      <c r="G2220">
        <f t="shared" si="104"/>
        <v>1</v>
      </c>
    </row>
    <row r="2221" spans="1:7">
      <c r="A2221" s="10">
        <v>43984</v>
      </c>
      <c r="B2221" s="1">
        <f t="shared" si="102"/>
        <v>1</v>
      </c>
      <c r="C2221" s="19">
        <v>0.67035879629629624</v>
      </c>
      <c r="D2221">
        <v>0.89500000000000002</v>
      </c>
      <c r="F2221">
        <f t="shared" si="103"/>
        <v>0</v>
      </c>
      <c r="G2221">
        <f t="shared" si="104"/>
        <v>1</v>
      </c>
    </row>
    <row r="2222" spans="1:7">
      <c r="A2222" s="10">
        <v>43984</v>
      </c>
      <c r="B2222" s="1">
        <f t="shared" si="102"/>
        <v>0.3</v>
      </c>
      <c r="C2222" s="19">
        <v>0.67046296296296293</v>
      </c>
      <c r="D2222">
        <v>0.80100000000000005</v>
      </c>
      <c r="F2222">
        <f t="shared" si="103"/>
        <v>1</v>
      </c>
      <c r="G2222">
        <f t="shared" si="104"/>
        <v>0</v>
      </c>
    </row>
    <row r="2223" spans="1:7">
      <c r="A2223" s="10">
        <v>43984</v>
      </c>
      <c r="B2223" s="1">
        <f t="shared" si="102"/>
        <v>1</v>
      </c>
      <c r="C2223" s="19">
        <v>0.67057870370370365</v>
      </c>
      <c r="D2223">
        <v>0.93200000000000005</v>
      </c>
      <c r="F2223">
        <f t="shared" si="103"/>
        <v>0</v>
      </c>
      <c r="G2223">
        <f t="shared" si="104"/>
        <v>1</v>
      </c>
    </row>
    <row r="2224" spans="1:7">
      <c r="A2224" s="10">
        <v>43984</v>
      </c>
      <c r="B2224" s="1">
        <f t="shared" si="102"/>
        <v>0.3</v>
      </c>
      <c r="C2224" s="19">
        <v>0.67068287037037033</v>
      </c>
      <c r="D2224">
        <v>0.55300000000000005</v>
      </c>
      <c r="F2224">
        <f t="shared" si="103"/>
        <v>1</v>
      </c>
      <c r="G2224">
        <f t="shared" si="104"/>
        <v>0</v>
      </c>
    </row>
    <row r="2225" spans="1:7">
      <c r="A2225" s="10">
        <v>43984</v>
      </c>
      <c r="B2225" s="1">
        <f t="shared" si="102"/>
        <v>1</v>
      </c>
      <c r="C2225" s="19">
        <v>0.67079861111111105</v>
      </c>
      <c r="D2225">
        <v>0.90500000000000003</v>
      </c>
      <c r="F2225">
        <f t="shared" si="103"/>
        <v>0</v>
      </c>
      <c r="G2225">
        <f t="shared" si="104"/>
        <v>1</v>
      </c>
    </row>
    <row r="2226" spans="1:7">
      <c r="A2226" s="10">
        <v>43984</v>
      </c>
      <c r="B2226" s="1">
        <f t="shared" si="102"/>
        <v>1</v>
      </c>
      <c r="C2226" s="19">
        <v>0.67090277777777774</v>
      </c>
      <c r="D2226">
        <v>0.89300000000000002</v>
      </c>
      <c r="F2226">
        <f t="shared" si="103"/>
        <v>0</v>
      </c>
      <c r="G2226">
        <f t="shared" si="104"/>
        <v>1</v>
      </c>
    </row>
    <row r="2227" spans="1:7">
      <c r="A2227" s="10">
        <v>43984</v>
      </c>
      <c r="B2227" s="1">
        <f t="shared" si="102"/>
        <v>1</v>
      </c>
      <c r="C2227" s="19">
        <v>0.67101851851851846</v>
      </c>
      <c r="D2227">
        <v>0.90600000000000003</v>
      </c>
      <c r="F2227">
        <f t="shared" si="103"/>
        <v>0</v>
      </c>
      <c r="G2227">
        <f t="shared" si="104"/>
        <v>1</v>
      </c>
    </row>
    <row r="2228" spans="1:7">
      <c r="A2228" s="10">
        <v>43984</v>
      </c>
      <c r="B2228" s="1">
        <f t="shared" si="102"/>
        <v>1</v>
      </c>
      <c r="C2228" s="19">
        <v>0.67112268518518514</v>
      </c>
      <c r="D2228">
        <v>0.88800000000000001</v>
      </c>
      <c r="F2228">
        <f t="shared" si="103"/>
        <v>0</v>
      </c>
      <c r="G2228">
        <f t="shared" si="104"/>
        <v>1</v>
      </c>
    </row>
    <row r="2229" spans="1:7">
      <c r="A2229" s="10">
        <v>43984</v>
      </c>
      <c r="B2229" s="1">
        <f t="shared" si="102"/>
        <v>0.3</v>
      </c>
      <c r="C2229" s="19">
        <v>0.67123842592592586</v>
      </c>
      <c r="D2229">
        <v>0.51500000000000001</v>
      </c>
      <c r="F2229">
        <f t="shared" si="103"/>
        <v>1</v>
      </c>
      <c r="G2229">
        <f t="shared" si="104"/>
        <v>0</v>
      </c>
    </row>
    <row r="2230" spans="1:7">
      <c r="A2230" s="10">
        <v>43984</v>
      </c>
      <c r="B2230" s="1">
        <f t="shared" si="102"/>
        <v>1</v>
      </c>
      <c r="C2230" s="19">
        <v>0.6713541666666667</v>
      </c>
      <c r="D2230">
        <v>0.92400000000000004</v>
      </c>
      <c r="F2230">
        <f t="shared" si="103"/>
        <v>0</v>
      </c>
      <c r="G2230">
        <f t="shared" si="104"/>
        <v>1</v>
      </c>
    </row>
    <row r="2231" spans="1:7">
      <c r="A2231" s="10">
        <v>43984</v>
      </c>
      <c r="B2231" s="1">
        <f t="shared" si="102"/>
        <v>1</v>
      </c>
      <c r="C2231" s="19">
        <v>0.67145833333333327</v>
      </c>
      <c r="D2231">
        <v>0.91900000000000004</v>
      </c>
      <c r="F2231">
        <f t="shared" si="103"/>
        <v>0</v>
      </c>
      <c r="G2231">
        <f t="shared" si="104"/>
        <v>1</v>
      </c>
    </row>
    <row r="2232" spans="1:7">
      <c r="A2232" s="10">
        <v>43984</v>
      </c>
      <c r="B2232" s="1">
        <f t="shared" si="102"/>
        <v>1</v>
      </c>
      <c r="C2232" s="19">
        <v>0.6715740740740741</v>
      </c>
      <c r="D2232">
        <v>0.86199999999999999</v>
      </c>
      <c r="F2232">
        <f t="shared" si="103"/>
        <v>0</v>
      </c>
      <c r="G2232">
        <f t="shared" si="104"/>
        <v>1</v>
      </c>
    </row>
    <row r="2233" spans="1:7">
      <c r="A2233" s="10">
        <v>43984</v>
      </c>
      <c r="B2233" s="1">
        <f t="shared" si="102"/>
        <v>1</v>
      </c>
      <c r="C2233" s="19">
        <v>0.67167824074074067</v>
      </c>
      <c r="D2233">
        <v>0.89900000000000002</v>
      </c>
      <c r="F2233">
        <f t="shared" si="103"/>
        <v>0</v>
      </c>
      <c r="G2233">
        <f t="shared" si="104"/>
        <v>1</v>
      </c>
    </row>
    <row r="2234" spans="1:7">
      <c r="A2234" s="10">
        <v>43984</v>
      </c>
      <c r="B2234" s="1">
        <f t="shared" si="102"/>
        <v>1</v>
      </c>
      <c r="C2234" s="19">
        <v>0.67179398148148151</v>
      </c>
      <c r="D2234">
        <v>0.93700000000000006</v>
      </c>
      <c r="F2234">
        <f t="shared" si="103"/>
        <v>0</v>
      </c>
      <c r="G2234">
        <f t="shared" si="104"/>
        <v>1</v>
      </c>
    </row>
    <row r="2235" spans="1:7">
      <c r="A2235" s="10">
        <v>43984</v>
      </c>
      <c r="B2235" s="1">
        <f t="shared" ref="B2235:B2298" si="105">IF(D2235&lt;J$5,0,IF(D2235&lt;K$5,30%,100%))</f>
        <v>1</v>
      </c>
      <c r="C2235" s="19">
        <v>0.67189814814814808</v>
      </c>
      <c r="D2235">
        <v>0.90600000000000003</v>
      </c>
      <c r="F2235">
        <f t="shared" si="103"/>
        <v>0</v>
      </c>
      <c r="G2235">
        <f t="shared" si="104"/>
        <v>1</v>
      </c>
    </row>
    <row r="2236" spans="1:7">
      <c r="A2236" s="10">
        <v>43984</v>
      </c>
      <c r="B2236" s="1">
        <f t="shared" si="105"/>
        <v>1</v>
      </c>
      <c r="C2236" s="19">
        <v>0.67201388888888891</v>
      </c>
      <c r="D2236">
        <v>0.92600000000000005</v>
      </c>
      <c r="F2236">
        <f t="shared" si="103"/>
        <v>0</v>
      </c>
      <c r="G2236">
        <f t="shared" si="104"/>
        <v>1</v>
      </c>
    </row>
    <row r="2237" spans="1:7">
      <c r="A2237" s="10">
        <v>43984</v>
      </c>
      <c r="B2237" s="1">
        <f t="shared" si="105"/>
        <v>0.3</v>
      </c>
      <c r="C2237" s="19">
        <v>0.67211805555555548</v>
      </c>
      <c r="D2237">
        <v>0.82399999999999995</v>
      </c>
      <c r="F2237">
        <f t="shared" si="103"/>
        <v>1</v>
      </c>
      <c r="G2237">
        <f t="shared" si="104"/>
        <v>0</v>
      </c>
    </row>
    <row r="2238" spans="1:7">
      <c r="A2238" s="10">
        <v>43984</v>
      </c>
      <c r="B2238" s="1">
        <f t="shared" si="105"/>
        <v>1</v>
      </c>
      <c r="C2238" s="19">
        <v>0.67223379629629632</v>
      </c>
      <c r="D2238">
        <v>0.91700000000000004</v>
      </c>
      <c r="F2238">
        <f t="shared" si="103"/>
        <v>0</v>
      </c>
      <c r="G2238">
        <f t="shared" si="104"/>
        <v>1</v>
      </c>
    </row>
    <row r="2239" spans="1:7">
      <c r="A2239" s="10">
        <v>43984</v>
      </c>
      <c r="B2239" s="1">
        <f t="shared" si="105"/>
        <v>1</v>
      </c>
      <c r="C2239" s="19">
        <v>0.672337962962963</v>
      </c>
      <c r="D2239">
        <v>0.93799999999999994</v>
      </c>
      <c r="F2239">
        <f t="shared" si="103"/>
        <v>0</v>
      </c>
      <c r="G2239">
        <f t="shared" si="104"/>
        <v>1</v>
      </c>
    </row>
    <row r="2240" spans="1:7">
      <c r="A2240" s="10">
        <v>43984</v>
      </c>
      <c r="B2240" s="1">
        <f t="shared" si="105"/>
        <v>0.3</v>
      </c>
      <c r="C2240" s="19">
        <v>0.67245370370370372</v>
      </c>
      <c r="D2240">
        <v>0.66400000000000003</v>
      </c>
      <c r="F2240">
        <f t="shared" si="103"/>
        <v>1</v>
      </c>
      <c r="G2240">
        <f t="shared" si="104"/>
        <v>0</v>
      </c>
    </row>
    <row r="2241" spans="1:7">
      <c r="A2241" s="10">
        <v>43984</v>
      </c>
      <c r="B2241" s="1">
        <f t="shared" si="105"/>
        <v>1</v>
      </c>
      <c r="C2241" s="19">
        <v>0.67256944444444444</v>
      </c>
      <c r="D2241">
        <v>0.89</v>
      </c>
      <c r="F2241">
        <f t="shared" si="103"/>
        <v>0</v>
      </c>
      <c r="G2241">
        <f t="shared" si="104"/>
        <v>1</v>
      </c>
    </row>
    <row r="2242" spans="1:7">
      <c r="A2242" s="10">
        <v>43984</v>
      </c>
      <c r="B2242" s="1">
        <f t="shared" si="105"/>
        <v>0.3</v>
      </c>
      <c r="C2242" s="19">
        <v>0.67267361111111112</v>
      </c>
      <c r="D2242">
        <v>0.64600000000000002</v>
      </c>
      <c r="F2242">
        <f t="shared" si="103"/>
        <v>1</v>
      </c>
      <c r="G2242">
        <f t="shared" si="104"/>
        <v>0</v>
      </c>
    </row>
    <row r="2243" spans="1:7">
      <c r="A2243" s="10">
        <v>43984</v>
      </c>
      <c r="B2243" s="1">
        <f t="shared" si="105"/>
        <v>1</v>
      </c>
      <c r="C2243" s="19">
        <v>0.67278935185185185</v>
      </c>
      <c r="D2243">
        <v>0.88300000000000001</v>
      </c>
      <c r="F2243">
        <f t="shared" ref="F2243:F2306" si="106">IF(B2243=30%,1,0)</f>
        <v>0</v>
      </c>
      <c r="G2243">
        <f t="shared" ref="G2243:G2306" si="107">IF(B2243=100%,1,0)</f>
        <v>1</v>
      </c>
    </row>
    <row r="2244" spans="1:7">
      <c r="A2244" s="10">
        <v>43984</v>
      </c>
      <c r="B2244" s="1">
        <f t="shared" si="105"/>
        <v>1</v>
      </c>
      <c r="C2244" s="19">
        <v>0.67289351851851853</v>
      </c>
      <c r="D2244">
        <v>0.89600000000000002</v>
      </c>
      <c r="F2244">
        <f t="shared" si="106"/>
        <v>0</v>
      </c>
      <c r="G2244">
        <f t="shared" si="107"/>
        <v>1</v>
      </c>
    </row>
    <row r="2245" spans="1:7">
      <c r="A2245" s="10">
        <v>43984</v>
      </c>
      <c r="B2245" s="1">
        <f t="shared" si="105"/>
        <v>1</v>
      </c>
      <c r="C2245" s="19">
        <v>0.67300925925925925</v>
      </c>
      <c r="D2245">
        <v>0.86399999999999999</v>
      </c>
      <c r="F2245">
        <f t="shared" si="106"/>
        <v>0</v>
      </c>
      <c r="G2245">
        <f t="shared" si="107"/>
        <v>1</v>
      </c>
    </row>
    <row r="2246" spans="1:7">
      <c r="A2246" s="10">
        <v>43984</v>
      </c>
      <c r="B2246" s="1">
        <f t="shared" si="105"/>
        <v>1</v>
      </c>
      <c r="C2246" s="19">
        <v>0.67311342592592593</v>
      </c>
      <c r="D2246">
        <v>0.88400000000000001</v>
      </c>
      <c r="F2246">
        <f t="shared" si="106"/>
        <v>0</v>
      </c>
      <c r="G2246">
        <f t="shared" si="107"/>
        <v>1</v>
      </c>
    </row>
    <row r="2247" spans="1:7">
      <c r="A2247" s="10">
        <v>43984</v>
      </c>
      <c r="B2247" s="1">
        <f t="shared" si="105"/>
        <v>0.3</v>
      </c>
      <c r="C2247" s="19">
        <v>0.67322916666666666</v>
      </c>
      <c r="D2247">
        <v>0.48399999999999999</v>
      </c>
      <c r="F2247">
        <f t="shared" si="106"/>
        <v>1</v>
      </c>
      <c r="G2247">
        <f t="shared" si="107"/>
        <v>0</v>
      </c>
    </row>
    <row r="2248" spans="1:7">
      <c r="A2248" s="10">
        <v>43984</v>
      </c>
      <c r="B2248" s="1">
        <f t="shared" si="105"/>
        <v>1</v>
      </c>
      <c r="C2248" s="19">
        <v>0.67333333333333334</v>
      </c>
      <c r="D2248">
        <v>0.88500000000000001</v>
      </c>
      <c r="F2248">
        <f t="shared" si="106"/>
        <v>0</v>
      </c>
      <c r="G2248">
        <f t="shared" si="107"/>
        <v>1</v>
      </c>
    </row>
    <row r="2249" spans="1:7">
      <c r="A2249" s="10">
        <v>43984</v>
      </c>
      <c r="B2249" s="1">
        <f t="shared" si="105"/>
        <v>1</v>
      </c>
      <c r="C2249" s="19">
        <v>0.67344907407407406</v>
      </c>
      <c r="D2249">
        <v>0.89700000000000002</v>
      </c>
      <c r="F2249">
        <f t="shared" si="106"/>
        <v>0</v>
      </c>
      <c r="G2249">
        <f t="shared" si="107"/>
        <v>1</v>
      </c>
    </row>
    <row r="2250" spans="1:7">
      <c r="A2250" s="10">
        <v>43984</v>
      </c>
      <c r="B2250" s="1">
        <f t="shared" si="105"/>
        <v>1</v>
      </c>
      <c r="C2250" s="19">
        <v>0.67355324074074074</v>
      </c>
      <c r="D2250">
        <v>0.89600000000000002</v>
      </c>
      <c r="F2250">
        <f t="shared" si="106"/>
        <v>0</v>
      </c>
      <c r="G2250">
        <f t="shared" si="107"/>
        <v>1</v>
      </c>
    </row>
    <row r="2251" spans="1:7">
      <c r="A2251" s="10">
        <v>43984</v>
      </c>
      <c r="B2251" s="1">
        <f t="shared" si="105"/>
        <v>1</v>
      </c>
      <c r="C2251" s="19">
        <v>0.67366898148148147</v>
      </c>
      <c r="D2251">
        <v>0.92400000000000004</v>
      </c>
      <c r="F2251">
        <f t="shared" si="106"/>
        <v>0</v>
      </c>
      <c r="G2251">
        <f t="shared" si="107"/>
        <v>1</v>
      </c>
    </row>
    <row r="2252" spans="1:7">
      <c r="A2252" s="10">
        <v>43984</v>
      </c>
      <c r="B2252" s="1">
        <f t="shared" si="105"/>
        <v>0.3</v>
      </c>
      <c r="C2252" s="19">
        <v>0.6737847222222223</v>
      </c>
      <c r="D2252">
        <v>0.52</v>
      </c>
      <c r="F2252">
        <f t="shared" si="106"/>
        <v>1</v>
      </c>
      <c r="G2252">
        <f t="shared" si="107"/>
        <v>0</v>
      </c>
    </row>
    <row r="2253" spans="1:7">
      <c r="A2253" s="10">
        <v>43984</v>
      </c>
      <c r="B2253" s="1">
        <f t="shared" si="105"/>
        <v>1</v>
      </c>
      <c r="C2253" s="19">
        <v>0.67388888888888887</v>
      </c>
      <c r="D2253">
        <v>0.91700000000000004</v>
      </c>
      <c r="F2253">
        <f t="shared" si="106"/>
        <v>0</v>
      </c>
      <c r="G2253">
        <f t="shared" si="107"/>
        <v>1</v>
      </c>
    </row>
    <row r="2254" spans="1:7">
      <c r="A2254" s="10">
        <v>43984</v>
      </c>
      <c r="B2254" s="1">
        <f t="shared" si="105"/>
        <v>0.3</v>
      </c>
      <c r="C2254" s="19">
        <v>0.6740046296296297</v>
      </c>
      <c r="D2254">
        <v>0.54900000000000004</v>
      </c>
      <c r="F2254">
        <f t="shared" si="106"/>
        <v>1</v>
      </c>
      <c r="G2254">
        <f t="shared" si="107"/>
        <v>0</v>
      </c>
    </row>
    <row r="2255" spans="1:7">
      <c r="A2255" s="10">
        <v>43984</v>
      </c>
      <c r="B2255" s="1">
        <f t="shared" si="105"/>
        <v>1</v>
      </c>
      <c r="C2255" s="19">
        <v>0.67410879629629628</v>
      </c>
      <c r="D2255">
        <v>0.873</v>
      </c>
      <c r="F2255">
        <f t="shared" si="106"/>
        <v>0</v>
      </c>
      <c r="G2255">
        <f t="shared" si="107"/>
        <v>1</v>
      </c>
    </row>
    <row r="2256" spans="1:7">
      <c r="A2256" s="10">
        <v>43984</v>
      </c>
      <c r="B2256" s="1">
        <f t="shared" si="105"/>
        <v>1</v>
      </c>
      <c r="C2256" s="19">
        <v>0.67422453703703711</v>
      </c>
      <c r="D2256">
        <v>0.88800000000000001</v>
      </c>
      <c r="F2256">
        <f t="shared" si="106"/>
        <v>0</v>
      </c>
      <c r="G2256">
        <f t="shared" si="107"/>
        <v>1</v>
      </c>
    </row>
    <row r="2257" spans="1:7">
      <c r="A2257" s="10">
        <v>43984</v>
      </c>
      <c r="B2257" s="1">
        <f t="shared" si="105"/>
        <v>1</v>
      </c>
      <c r="C2257" s="19">
        <v>0.67432870370370368</v>
      </c>
      <c r="D2257">
        <v>0.871</v>
      </c>
      <c r="F2257">
        <f t="shared" si="106"/>
        <v>0</v>
      </c>
      <c r="G2257">
        <f t="shared" si="107"/>
        <v>1</v>
      </c>
    </row>
    <row r="2258" spans="1:7">
      <c r="A2258" s="10">
        <v>43984</v>
      </c>
      <c r="B2258" s="1">
        <f t="shared" si="105"/>
        <v>1</v>
      </c>
      <c r="C2258" s="19">
        <v>0.67444444444444451</v>
      </c>
      <c r="D2258">
        <v>0.88800000000000001</v>
      </c>
      <c r="F2258">
        <f t="shared" si="106"/>
        <v>0</v>
      </c>
      <c r="G2258">
        <f t="shared" si="107"/>
        <v>1</v>
      </c>
    </row>
    <row r="2259" spans="1:7">
      <c r="A2259" s="10">
        <v>43984</v>
      </c>
      <c r="B2259" s="1">
        <f t="shared" si="105"/>
        <v>0.3</v>
      </c>
      <c r="C2259" s="19">
        <v>0.67454861111111108</v>
      </c>
      <c r="D2259">
        <v>0.498</v>
      </c>
      <c r="F2259">
        <f t="shared" si="106"/>
        <v>1</v>
      </c>
      <c r="G2259">
        <f t="shared" si="107"/>
        <v>0</v>
      </c>
    </row>
    <row r="2260" spans="1:7">
      <c r="A2260" s="10">
        <v>43984</v>
      </c>
      <c r="B2260" s="1">
        <f t="shared" si="105"/>
        <v>1</v>
      </c>
      <c r="C2260" s="19">
        <v>0.67466435185185192</v>
      </c>
      <c r="D2260">
        <v>0.93300000000000005</v>
      </c>
      <c r="F2260">
        <f t="shared" si="106"/>
        <v>0</v>
      </c>
      <c r="G2260">
        <f t="shared" si="107"/>
        <v>1</v>
      </c>
    </row>
    <row r="2261" spans="1:7">
      <c r="A2261" s="10">
        <v>43984</v>
      </c>
      <c r="B2261" s="1">
        <f t="shared" si="105"/>
        <v>0.3</v>
      </c>
      <c r="C2261" s="19">
        <v>0.67476851851851849</v>
      </c>
      <c r="D2261">
        <v>0.58399999999999996</v>
      </c>
      <c r="F2261">
        <f t="shared" si="106"/>
        <v>1</v>
      </c>
      <c r="G2261">
        <f t="shared" si="107"/>
        <v>0</v>
      </c>
    </row>
    <row r="2262" spans="1:7">
      <c r="A2262" s="10">
        <v>43984</v>
      </c>
      <c r="B2262" s="1">
        <f t="shared" si="105"/>
        <v>1</v>
      </c>
      <c r="C2262" s="19">
        <v>0.67488425925925932</v>
      </c>
      <c r="D2262">
        <v>0.878</v>
      </c>
      <c r="F2262">
        <f t="shared" si="106"/>
        <v>0</v>
      </c>
      <c r="G2262">
        <f t="shared" si="107"/>
        <v>1</v>
      </c>
    </row>
    <row r="2263" spans="1:7">
      <c r="A2263" s="10">
        <v>43984</v>
      </c>
      <c r="B2263" s="1">
        <f t="shared" si="105"/>
        <v>1</v>
      </c>
      <c r="C2263" s="19">
        <v>0.67498842592592589</v>
      </c>
      <c r="D2263">
        <v>0.96099999999999997</v>
      </c>
      <c r="F2263">
        <f t="shared" si="106"/>
        <v>0</v>
      </c>
      <c r="G2263">
        <f t="shared" si="107"/>
        <v>1</v>
      </c>
    </row>
    <row r="2264" spans="1:7">
      <c r="A2264" s="10">
        <v>43984</v>
      </c>
      <c r="B2264" s="1">
        <f t="shared" si="105"/>
        <v>1</v>
      </c>
      <c r="C2264" s="19">
        <v>0.67510416666666673</v>
      </c>
      <c r="D2264">
        <v>0.878</v>
      </c>
      <c r="F2264">
        <f t="shared" si="106"/>
        <v>0</v>
      </c>
      <c r="G2264">
        <f t="shared" si="107"/>
        <v>1</v>
      </c>
    </row>
    <row r="2265" spans="1:7">
      <c r="A2265" s="10">
        <v>43984</v>
      </c>
      <c r="B2265" s="1">
        <f t="shared" si="105"/>
        <v>1</v>
      </c>
      <c r="C2265" s="19">
        <v>0.67521990740740734</v>
      </c>
      <c r="D2265">
        <v>0.93700000000000006</v>
      </c>
      <c r="F2265">
        <f t="shared" si="106"/>
        <v>0</v>
      </c>
      <c r="G2265">
        <f t="shared" si="107"/>
        <v>1</v>
      </c>
    </row>
    <row r="2266" spans="1:7">
      <c r="A2266" s="10">
        <v>43984</v>
      </c>
      <c r="B2266" s="1">
        <f t="shared" si="105"/>
        <v>0.3</v>
      </c>
      <c r="C2266" s="19">
        <v>0.67532407407407413</v>
      </c>
      <c r="D2266">
        <v>0.75</v>
      </c>
      <c r="F2266">
        <f t="shared" si="106"/>
        <v>1</v>
      </c>
      <c r="G2266">
        <f t="shared" si="107"/>
        <v>0</v>
      </c>
    </row>
    <row r="2267" spans="1:7">
      <c r="A2267" s="10">
        <v>43984</v>
      </c>
      <c r="B2267" s="1">
        <f t="shared" si="105"/>
        <v>1</v>
      </c>
      <c r="C2267" s="19">
        <v>0.67543981481481474</v>
      </c>
      <c r="D2267">
        <v>0.92800000000000005</v>
      </c>
      <c r="F2267">
        <f t="shared" si="106"/>
        <v>0</v>
      </c>
      <c r="G2267">
        <f t="shared" si="107"/>
        <v>1</v>
      </c>
    </row>
    <row r="2268" spans="1:7">
      <c r="A2268" s="10">
        <v>43984</v>
      </c>
      <c r="B2268" s="1">
        <f t="shared" si="105"/>
        <v>0.3</v>
      </c>
      <c r="C2268" s="19">
        <v>0.67554398148148154</v>
      </c>
      <c r="D2268">
        <v>0.53500000000000003</v>
      </c>
      <c r="F2268">
        <f t="shared" si="106"/>
        <v>1</v>
      </c>
      <c r="G2268">
        <f t="shared" si="107"/>
        <v>0</v>
      </c>
    </row>
    <row r="2269" spans="1:7">
      <c r="A2269" s="10">
        <v>43984</v>
      </c>
      <c r="B2269" s="1">
        <f t="shared" si="105"/>
        <v>1</v>
      </c>
      <c r="C2269" s="19">
        <v>0.67565972222222215</v>
      </c>
      <c r="D2269">
        <v>0.88400000000000001</v>
      </c>
      <c r="F2269">
        <f t="shared" si="106"/>
        <v>0</v>
      </c>
      <c r="G2269">
        <f t="shared" si="107"/>
        <v>1</v>
      </c>
    </row>
    <row r="2270" spans="1:7">
      <c r="A2270" s="10">
        <v>43984</v>
      </c>
      <c r="B2270" s="1">
        <f t="shared" si="105"/>
        <v>0.3</v>
      </c>
      <c r="C2270" s="19">
        <v>0.67576388888888894</v>
      </c>
      <c r="D2270">
        <v>0.72899999999999998</v>
      </c>
      <c r="F2270">
        <f t="shared" si="106"/>
        <v>1</v>
      </c>
      <c r="G2270">
        <f t="shared" si="107"/>
        <v>0</v>
      </c>
    </row>
    <row r="2271" spans="1:7">
      <c r="A2271" s="10">
        <v>43984</v>
      </c>
      <c r="B2271" s="1">
        <f t="shared" si="105"/>
        <v>1</v>
      </c>
      <c r="C2271" s="19">
        <v>0.67587962962962955</v>
      </c>
      <c r="D2271">
        <v>0.877</v>
      </c>
      <c r="F2271">
        <f t="shared" si="106"/>
        <v>0</v>
      </c>
      <c r="G2271">
        <f t="shared" si="107"/>
        <v>1</v>
      </c>
    </row>
    <row r="2272" spans="1:7">
      <c r="A2272" s="10">
        <v>43984</v>
      </c>
      <c r="B2272" s="1">
        <f t="shared" si="105"/>
        <v>1</v>
      </c>
      <c r="C2272" s="19">
        <v>0.67598379629629635</v>
      </c>
      <c r="D2272">
        <v>0.92700000000000005</v>
      </c>
      <c r="F2272">
        <f t="shared" si="106"/>
        <v>0</v>
      </c>
      <c r="G2272">
        <f t="shared" si="107"/>
        <v>1</v>
      </c>
    </row>
    <row r="2273" spans="1:7">
      <c r="A2273" s="10">
        <v>43984</v>
      </c>
      <c r="B2273" s="1">
        <f t="shared" si="105"/>
        <v>1</v>
      </c>
      <c r="C2273" s="19">
        <v>0.67609953703703696</v>
      </c>
      <c r="D2273">
        <v>0.88800000000000001</v>
      </c>
      <c r="F2273">
        <f t="shared" si="106"/>
        <v>0</v>
      </c>
      <c r="G2273">
        <f t="shared" si="107"/>
        <v>1</v>
      </c>
    </row>
    <row r="2274" spans="1:7">
      <c r="A2274" s="10">
        <v>43984</v>
      </c>
      <c r="B2274" s="1">
        <f t="shared" si="105"/>
        <v>1</v>
      </c>
      <c r="C2274" s="19">
        <v>0.67620370370370375</v>
      </c>
      <c r="D2274">
        <v>0.88500000000000001</v>
      </c>
      <c r="F2274">
        <f t="shared" si="106"/>
        <v>0</v>
      </c>
      <c r="G2274">
        <f t="shared" si="107"/>
        <v>1</v>
      </c>
    </row>
    <row r="2275" spans="1:7">
      <c r="A2275" s="10">
        <v>43984</v>
      </c>
      <c r="B2275" s="1">
        <f t="shared" si="105"/>
        <v>0.3</v>
      </c>
      <c r="C2275" s="19">
        <v>0.67631944444444436</v>
      </c>
      <c r="D2275">
        <v>0.51</v>
      </c>
      <c r="F2275">
        <f t="shared" si="106"/>
        <v>1</v>
      </c>
      <c r="G2275">
        <f t="shared" si="107"/>
        <v>0</v>
      </c>
    </row>
    <row r="2276" spans="1:7">
      <c r="A2276" s="10">
        <v>43984</v>
      </c>
      <c r="B2276" s="1">
        <f t="shared" si="105"/>
        <v>1</v>
      </c>
      <c r="C2276" s="19">
        <v>0.67643518518518519</v>
      </c>
      <c r="D2276">
        <v>0.88400000000000001</v>
      </c>
      <c r="F2276">
        <f t="shared" si="106"/>
        <v>0</v>
      </c>
      <c r="G2276">
        <f t="shared" si="107"/>
        <v>1</v>
      </c>
    </row>
    <row r="2277" spans="1:7">
      <c r="A2277" s="10">
        <v>43984</v>
      </c>
      <c r="B2277" s="1">
        <f t="shared" si="105"/>
        <v>1</v>
      </c>
      <c r="C2277" s="19">
        <v>0.67653935185185177</v>
      </c>
      <c r="D2277">
        <v>0.91200000000000003</v>
      </c>
      <c r="F2277">
        <f t="shared" si="106"/>
        <v>0</v>
      </c>
      <c r="G2277">
        <f t="shared" si="107"/>
        <v>1</v>
      </c>
    </row>
    <row r="2278" spans="1:7">
      <c r="A2278" s="10">
        <v>43984</v>
      </c>
      <c r="B2278" s="1">
        <f t="shared" si="105"/>
        <v>1</v>
      </c>
      <c r="C2278" s="19">
        <v>0.6766550925925926</v>
      </c>
      <c r="D2278">
        <v>0.86699999999999999</v>
      </c>
      <c r="F2278">
        <f t="shared" si="106"/>
        <v>0</v>
      </c>
      <c r="G2278">
        <f t="shared" si="107"/>
        <v>1</v>
      </c>
    </row>
    <row r="2279" spans="1:7">
      <c r="A2279" s="10">
        <v>43984</v>
      </c>
      <c r="B2279" s="1">
        <f t="shared" si="105"/>
        <v>1</v>
      </c>
      <c r="C2279" s="19">
        <v>0.67675925925925917</v>
      </c>
      <c r="D2279">
        <v>0.89500000000000002</v>
      </c>
      <c r="F2279">
        <f t="shared" si="106"/>
        <v>0</v>
      </c>
      <c r="G2279">
        <f t="shared" si="107"/>
        <v>1</v>
      </c>
    </row>
    <row r="2280" spans="1:7">
      <c r="A2280" s="10">
        <v>43984</v>
      </c>
      <c r="B2280" s="1">
        <f t="shared" si="105"/>
        <v>0.3</v>
      </c>
      <c r="C2280" s="19">
        <v>0.676875</v>
      </c>
      <c r="D2280">
        <v>0.52600000000000002</v>
      </c>
      <c r="F2280">
        <f t="shared" si="106"/>
        <v>1</v>
      </c>
      <c r="G2280">
        <f t="shared" si="107"/>
        <v>0</v>
      </c>
    </row>
    <row r="2281" spans="1:7">
      <c r="A2281" s="10">
        <v>43984</v>
      </c>
      <c r="B2281" s="1">
        <f t="shared" si="105"/>
        <v>1</v>
      </c>
      <c r="C2281" s="19">
        <v>0.67697916666666658</v>
      </c>
      <c r="D2281">
        <v>0.92600000000000005</v>
      </c>
      <c r="F2281">
        <f t="shared" si="106"/>
        <v>0</v>
      </c>
      <c r="G2281">
        <f t="shared" si="107"/>
        <v>1</v>
      </c>
    </row>
    <row r="2282" spans="1:7">
      <c r="A2282" s="10">
        <v>43984</v>
      </c>
      <c r="B2282" s="1">
        <f t="shared" si="105"/>
        <v>0.3</v>
      </c>
      <c r="C2282" s="19">
        <v>0.67709490740740741</v>
      </c>
      <c r="D2282">
        <v>0.60399999999999998</v>
      </c>
      <c r="F2282">
        <f t="shared" si="106"/>
        <v>1</v>
      </c>
      <c r="G2282">
        <f t="shared" si="107"/>
        <v>0</v>
      </c>
    </row>
    <row r="2283" spans="1:7">
      <c r="A2283" s="10">
        <v>43984</v>
      </c>
      <c r="B2283" s="1">
        <f t="shared" si="105"/>
        <v>1</v>
      </c>
      <c r="C2283" s="19">
        <v>0.67719907407407398</v>
      </c>
      <c r="D2283">
        <v>0.88200000000000001</v>
      </c>
      <c r="F2283">
        <f t="shared" si="106"/>
        <v>0</v>
      </c>
      <c r="G2283">
        <f t="shared" si="107"/>
        <v>1</v>
      </c>
    </row>
    <row r="2284" spans="1:7">
      <c r="A2284" s="10">
        <v>43984</v>
      </c>
      <c r="B2284" s="1">
        <f t="shared" si="105"/>
        <v>1</v>
      </c>
      <c r="C2284" s="19">
        <v>0.67731481481481481</v>
      </c>
      <c r="D2284">
        <v>0.93</v>
      </c>
      <c r="F2284">
        <f t="shared" si="106"/>
        <v>0</v>
      </c>
      <c r="G2284">
        <f t="shared" si="107"/>
        <v>1</v>
      </c>
    </row>
    <row r="2285" spans="1:7">
      <c r="A2285" s="10">
        <v>43984</v>
      </c>
      <c r="B2285" s="1">
        <f t="shared" si="105"/>
        <v>1</v>
      </c>
      <c r="C2285" s="19">
        <v>0.67741898148148139</v>
      </c>
      <c r="D2285">
        <v>0.86399999999999999</v>
      </c>
      <c r="F2285">
        <f t="shared" si="106"/>
        <v>0</v>
      </c>
      <c r="G2285">
        <f t="shared" si="107"/>
        <v>1</v>
      </c>
    </row>
    <row r="2286" spans="1:7">
      <c r="A2286" s="10">
        <v>43984</v>
      </c>
      <c r="B2286" s="1">
        <f t="shared" si="105"/>
        <v>1</v>
      </c>
      <c r="C2286" s="19">
        <v>0.67753472222222222</v>
      </c>
      <c r="D2286">
        <v>0.93400000000000005</v>
      </c>
      <c r="F2286">
        <f t="shared" si="106"/>
        <v>0</v>
      </c>
      <c r="G2286">
        <f t="shared" si="107"/>
        <v>1</v>
      </c>
    </row>
    <row r="2287" spans="1:7">
      <c r="A2287" s="10">
        <v>43984</v>
      </c>
      <c r="B2287" s="1">
        <f t="shared" si="105"/>
        <v>0.3</v>
      </c>
      <c r="C2287" s="19">
        <v>0.67765046296296294</v>
      </c>
      <c r="D2287">
        <v>0.63200000000000001</v>
      </c>
      <c r="F2287">
        <f t="shared" si="106"/>
        <v>1</v>
      </c>
      <c r="G2287">
        <f t="shared" si="107"/>
        <v>0</v>
      </c>
    </row>
    <row r="2288" spans="1:7">
      <c r="A2288" s="10">
        <v>43984</v>
      </c>
      <c r="B2288" s="1">
        <f t="shared" si="105"/>
        <v>1</v>
      </c>
      <c r="C2288" s="19">
        <v>0.67775462962962962</v>
      </c>
      <c r="D2288">
        <v>0.91100000000000003</v>
      </c>
      <c r="F2288">
        <f t="shared" si="106"/>
        <v>0</v>
      </c>
      <c r="G2288">
        <f t="shared" si="107"/>
        <v>1</v>
      </c>
    </row>
    <row r="2289" spans="1:7">
      <c r="A2289" s="10">
        <v>43984</v>
      </c>
      <c r="B2289" s="1">
        <f t="shared" si="105"/>
        <v>1</v>
      </c>
      <c r="C2289" s="19">
        <v>0.67787037037037035</v>
      </c>
      <c r="D2289">
        <v>0.91500000000000004</v>
      </c>
      <c r="F2289">
        <f t="shared" si="106"/>
        <v>0</v>
      </c>
      <c r="G2289">
        <f t="shared" si="107"/>
        <v>1</v>
      </c>
    </row>
    <row r="2290" spans="1:7">
      <c r="A2290" s="10">
        <v>43984</v>
      </c>
      <c r="B2290" s="1">
        <f t="shared" si="105"/>
        <v>0.3</v>
      </c>
      <c r="C2290" s="19">
        <v>0.67797453703703703</v>
      </c>
      <c r="D2290">
        <v>0.57599999999999996</v>
      </c>
      <c r="F2290">
        <f t="shared" si="106"/>
        <v>1</v>
      </c>
      <c r="G2290">
        <f t="shared" si="107"/>
        <v>0</v>
      </c>
    </row>
    <row r="2291" spans="1:7">
      <c r="A2291" s="10">
        <v>43984</v>
      </c>
      <c r="B2291" s="1">
        <f t="shared" si="105"/>
        <v>1</v>
      </c>
      <c r="C2291" s="19">
        <v>0.67809027777777775</v>
      </c>
      <c r="D2291">
        <v>0.879</v>
      </c>
      <c r="F2291">
        <f t="shared" si="106"/>
        <v>0</v>
      </c>
      <c r="G2291">
        <f t="shared" si="107"/>
        <v>1</v>
      </c>
    </row>
    <row r="2292" spans="1:7">
      <c r="A2292" s="10">
        <v>43984</v>
      </c>
      <c r="B2292" s="1">
        <f t="shared" si="105"/>
        <v>1</v>
      </c>
      <c r="C2292" s="19">
        <v>0.67819444444444443</v>
      </c>
      <c r="D2292">
        <v>0.90500000000000003</v>
      </c>
      <c r="F2292">
        <f t="shared" si="106"/>
        <v>0</v>
      </c>
      <c r="G2292">
        <f t="shared" si="107"/>
        <v>1</v>
      </c>
    </row>
    <row r="2293" spans="1:7">
      <c r="A2293" s="10">
        <v>43984</v>
      </c>
      <c r="B2293" s="1">
        <f t="shared" si="105"/>
        <v>1</v>
      </c>
      <c r="C2293" s="19">
        <v>0.67831018518518515</v>
      </c>
      <c r="D2293">
        <v>0.88600000000000001</v>
      </c>
      <c r="F2293">
        <f t="shared" si="106"/>
        <v>0</v>
      </c>
      <c r="G2293">
        <f t="shared" si="107"/>
        <v>1</v>
      </c>
    </row>
    <row r="2294" spans="1:7">
      <c r="A2294" s="10">
        <v>43984</v>
      </c>
      <c r="B2294" s="1">
        <f t="shared" si="105"/>
        <v>1</v>
      </c>
      <c r="C2294" s="19">
        <v>0.67841435185185184</v>
      </c>
      <c r="D2294">
        <v>0.93</v>
      </c>
      <c r="F2294">
        <f t="shared" si="106"/>
        <v>0</v>
      </c>
      <c r="G2294">
        <f t="shared" si="107"/>
        <v>1</v>
      </c>
    </row>
    <row r="2295" spans="1:7">
      <c r="A2295" s="10">
        <v>43984</v>
      </c>
      <c r="B2295" s="1">
        <f t="shared" si="105"/>
        <v>0.3</v>
      </c>
      <c r="C2295" s="19">
        <v>0.67853009259259256</v>
      </c>
      <c r="D2295">
        <v>0.497</v>
      </c>
      <c r="F2295">
        <f t="shared" si="106"/>
        <v>1</v>
      </c>
      <c r="G2295">
        <f t="shared" si="107"/>
        <v>0</v>
      </c>
    </row>
    <row r="2296" spans="1:7">
      <c r="A2296" s="10">
        <v>43984</v>
      </c>
      <c r="B2296" s="1">
        <f t="shared" si="105"/>
        <v>1</v>
      </c>
      <c r="C2296" s="19">
        <v>0.67863425925925924</v>
      </c>
      <c r="D2296">
        <v>0.89600000000000002</v>
      </c>
      <c r="F2296">
        <f t="shared" si="106"/>
        <v>0</v>
      </c>
      <c r="G2296">
        <f t="shared" si="107"/>
        <v>1</v>
      </c>
    </row>
    <row r="2297" spans="1:7">
      <c r="A2297" s="10">
        <v>43984</v>
      </c>
      <c r="B2297" s="1">
        <f t="shared" si="105"/>
        <v>1</v>
      </c>
      <c r="C2297" s="19">
        <v>0.67874999999999996</v>
      </c>
      <c r="D2297">
        <v>0.90500000000000003</v>
      </c>
      <c r="F2297">
        <f t="shared" si="106"/>
        <v>0</v>
      </c>
      <c r="G2297">
        <f t="shared" si="107"/>
        <v>1</v>
      </c>
    </row>
    <row r="2298" spans="1:7">
      <c r="A2298" s="10">
        <v>43984</v>
      </c>
      <c r="B2298" s="1">
        <f t="shared" si="105"/>
        <v>1</v>
      </c>
      <c r="C2298" s="19">
        <v>0.6788657407407408</v>
      </c>
      <c r="D2298">
        <v>0.91100000000000003</v>
      </c>
      <c r="F2298">
        <f t="shared" si="106"/>
        <v>0</v>
      </c>
      <c r="G2298">
        <f t="shared" si="107"/>
        <v>1</v>
      </c>
    </row>
    <row r="2299" spans="1:7">
      <c r="A2299" s="10">
        <v>43984</v>
      </c>
      <c r="B2299" s="1">
        <f t="shared" ref="B2299:B2362" si="108">IF(D2299&lt;J$5,0,IF(D2299&lt;K$5,30%,100%))</f>
        <v>1</v>
      </c>
      <c r="C2299" s="19">
        <v>0.67896990740740737</v>
      </c>
      <c r="D2299">
        <v>0.92600000000000005</v>
      </c>
      <c r="F2299">
        <f t="shared" si="106"/>
        <v>0</v>
      </c>
      <c r="G2299">
        <f t="shared" si="107"/>
        <v>1</v>
      </c>
    </row>
    <row r="2300" spans="1:7">
      <c r="A2300" s="10">
        <v>43984</v>
      </c>
      <c r="B2300" s="1">
        <f t="shared" si="108"/>
        <v>0.3</v>
      </c>
      <c r="C2300" s="19">
        <v>0.6790856481481482</v>
      </c>
      <c r="D2300">
        <v>0.58599999999999997</v>
      </c>
      <c r="F2300">
        <f t="shared" si="106"/>
        <v>1</v>
      </c>
      <c r="G2300">
        <f t="shared" si="107"/>
        <v>0</v>
      </c>
    </row>
    <row r="2301" spans="1:7">
      <c r="A2301" s="10">
        <v>43984</v>
      </c>
      <c r="B2301" s="1">
        <f t="shared" si="108"/>
        <v>1</v>
      </c>
      <c r="C2301" s="19">
        <v>0.67918981481481477</v>
      </c>
      <c r="D2301">
        <v>0.91800000000000004</v>
      </c>
      <c r="F2301">
        <f t="shared" si="106"/>
        <v>0</v>
      </c>
      <c r="G2301">
        <f t="shared" si="107"/>
        <v>1</v>
      </c>
    </row>
    <row r="2302" spans="1:7">
      <c r="A2302" s="10">
        <v>43984</v>
      </c>
      <c r="B2302" s="1">
        <f t="shared" si="108"/>
        <v>1</v>
      </c>
      <c r="C2302" s="19">
        <v>0.67930555555555561</v>
      </c>
      <c r="D2302">
        <v>0.88900000000000001</v>
      </c>
      <c r="F2302">
        <f t="shared" si="106"/>
        <v>0</v>
      </c>
      <c r="G2302">
        <f t="shared" si="107"/>
        <v>1</v>
      </c>
    </row>
    <row r="2303" spans="1:7">
      <c r="A2303" s="10">
        <v>43984</v>
      </c>
      <c r="B2303" s="1">
        <f t="shared" si="108"/>
        <v>0.3</v>
      </c>
      <c r="C2303" s="19">
        <v>0.67940972222222218</v>
      </c>
      <c r="D2303">
        <v>0.83799999999999997</v>
      </c>
      <c r="F2303">
        <f t="shared" si="106"/>
        <v>1</v>
      </c>
      <c r="G2303">
        <f t="shared" si="107"/>
        <v>0</v>
      </c>
    </row>
    <row r="2304" spans="1:7">
      <c r="A2304" s="10">
        <v>43984</v>
      </c>
      <c r="B2304" s="1">
        <f t="shared" si="108"/>
        <v>1</v>
      </c>
      <c r="C2304" s="19">
        <v>0.67952546296296301</v>
      </c>
      <c r="D2304">
        <v>0.93400000000000005</v>
      </c>
      <c r="F2304">
        <f t="shared" si="106"/>
        <v>0</v>
      </c>
      <c r="G2304">
        <f t="shared" si="107"/>
        <v>1</v>
      </c>
    </row>
    <row r="2305" spans="1:7">
      <c r="A2305" s="10">
        <v>43984</v>
      </c>
      <c r="B2305" s="1">
        <f t="shared" si="108"/>
        <v>0.3</v>
      </c>
      <c r="C2305" s="19">
        <v>0.67962962962962958</v>
      </c>
      <c r="D2305">
        <v>0.53700000000000003</v>
      </c>
      <c r="F2305">
        <f t="shared" si="106"/>
        <v>1</v>
      </c>
      <c r="G2305">
        <f t="shared" si="107"/>
        <v>0</v>
      </c>
    </row>
    <row r="2306" spans="1:7">
      <c r="A2306" s="10">
        <v>43984</v>
      </c>
      <c r="B2306" s="1">
        <f t="shared" si="108"/>
        <v>1</v>
      </c>
      <c r="C2306" s="19">
        <v>0.67974537037037042</v>
      </c>
      <c r="D2306">
        <v>0.91700000000000004</v>
      </c>
      <c r="F2306">
        <f t="shared" si="106"/>
        <v>0</v>
      </c>
      <c r="G2306">
        <f t="shared" si="107"/>
        <v>1</v>
      </c>
    </row>
    <row r="2307" spans="1:7">
      <c r="A2307" s="10">
        <v>43984</v>
      </c>
      <c r="B2307" s="1">
        <f t="shared" si="108"/>
        <v>1</v>
      </c>
      <c r="C2307" s="19">
        <v>0.67984953703703699</v>
      </c>
      <c r="D2307">
        <v>0.93400000000000005</v>
      </c>
      <c r="F2307">
        <f t="shared" ref="F2307:F2370" si="109">IF(B2307=30%,1,0)</f>
        <v>0</v>
      </c>
      <c r="G2307">
        <f t="shared" ref="G2307:G2370" si="110">IF(B2307=100%,1,0)</f>
        <v>1</v>
      </c>
    </row>
    <row r="2308" spans="1:7">
      <c r="A2308" s="10">
        <v>43984</v>
      </c>
      <c r="B2308" s="1">
        <f t="shared" si="108"/>
        <v>1</v>
      </c>
      <c r="C2308" s="19">
        <v>0.67996527777777782</v>
      </c>
      <c r="D2308">
        <v>0.871</v>
      </c>
      <c r="F2308">
        <f t="shared" si="109"/>
        <v>0</v>
      </c>
      <c r="G2308">
        <f t="shared" si="110"/>
        <v>1</v>
      </c>
    </row>
    <row r="2309" spans="1:7">
      <c r="A2309" s="10">
        <v>43984</v>
      </c>
      <c r="B2309" s="1">
        <f t="shared" si="108"/>
        <v>1</v>
      </c>
      <c r="C2309" s="19">
        <v>0.68006944444444439</v>
      </c>
      <c r="D2309">
        <v>0.90200000000000002</v>
      </c>
      <c r="F2309">
        <f t="shared" si="109"/>
        <v>0</v>
      </c>
      <c r="G2309">
        <f t="shared" si="110"/>
        <v>1</v>
      </c>
    </row>
    <row r="2310" spans="1:7">
      <c r="A2310" s="10">
        <v>43984</v>
      </c>
      <c r="B2310" s="1">
        <f t="shared" si="108"/>
        <v>0.3</v>
      </c>
      <c r="C2310" s="19">
        <v>0.68018518518518523</v>
      </c>
      <c r="D2310">
        <v>0.67600000000000005</v>
      </c>
      <c r="F2310">
        <f t="shared" si="109"/>
        <v>1</v>
      </c>
      <c r="G2310">
        <f t="shared" si="110"/>
        <v>0</v>
      </c>
    </row>
    <row r="2311" spans="1:7">
      <c r="A2311" s="10">
        <v>43984</v>
      </c>
      <c r="B2311" s="1">
        <f t="shared" si="108"/>
        <v>1</v>
      </c>
      <c r="C2311" s="19">
        <v>0.68030092592592595</v>
      </c>
      <c r="D2311">
        <v>0.877</v>
      </c>
      <c r="F2311">
        <f t="shared" si="109"/>
        <v>0</v>
      </c>
      <c r="G2311">
        <f t="shared" si="110"/>
        <v>1</v>
      </c>
    </row>
    <row r="2312" spans="1:7">
      <c r="A2312" s="10">
        <v>43984</v>
      </c>
      <c r="B2312" s="1">
        <f t="shared" si="108"/>
        <v>0.3</v>
      </c>
      <c r="C2312" s="19">
        <v>0.68040509259259263</v>
      </c>
      <c r="D2312">
        <v>0.53200000000000003</v>
      </c>
      <c r="F2312">
        <f t="shared" si="109"/>
        <v>1</v>
      </c>
      <c r="G2312">
        <f t="shared" si="110"/>
        <v>0</v>
      </c>
    </row>
    <row r="2313" spans="1:7">
      <c r="A2313" s="10">
        <v>43984</v>
      </c>
      <c r="B2313" s="1">
        <f t="shared" si="108"/>
        <v>1</v>
      </c>
      <c r="C2313" s="19">
        <v>0.68052083333333335</v>
      </c>
      <c r="D2313">
        <v>0.9</v>
      </c>
      <c r="F2313">
        <f t="shared" si="109"/>
        <v>0</v>
      </c>
      <c r="G2313">
        <f t="shared" si="110"/>
        <v>1</v>
      </c>
    </row>
    <row r="2314" spans="1:7">
      <c r="A2314" s="10">
        <v>43984</v>
      </c>
      <c r="B2314" s="1">
        <f t="shared" si="108"/>
        <v>0.3</v>
      </c>
      <c r="C2314" s="19">
        <v>0.68062500000000004</v>
      </c>
      <c r="D2314">
        <v>0.58099999999999996</v>
      </c>
      <c r="F2314">
        <f t="shared" si="109"/>
        <v>1</v>
      </c>
      <c r="G2314">
        <f t="shared" si="110"/>
        <v>0</v>
      </c>
    </row>
    <row r="2315" spans="1:7">
      <c r="A2315" s="10">
        <v>43984</v>
      </c>
      <c r="B2315" s="1">
        <f t="shared" si="108"/>
        <v>1</v>
      </c>
      <c r="C2315" s="19">
        <v>0.68074074074074076</v>
      </c>
      <c r="D2315">
        <v>0.873</v>
      </c>
      <c r="F2315">
        <f t="shared" si="109"/>
        <v>0</v>
      </c>
      <c r="G2315">
        <f t="shared" si="110"/>
        <v>1</v>
      </c>
    </row>
    <row r="2316" spans="1:7">
      <c r="A2316" s="10">
        <v>43984</v>
      </c>
      <c r="B2316" s="1">
        <f t="shared" si="108"/>
        <v>1</v>
      </c>
      <c r="C2316" s="19">
        <v>0.68084490740740744</v>
      </c>
      <c r="D2316">
        <v>0.95599999999999996</v>
      </c>
      <c r="F2316">
        <f t="shared" si="109"/>
        <v>0</v>
      </c>
      <c r="G2316">
        <f t="shared" si="110"/>
        <v>1</v>
      </c>
    </row>
    <row r="2317" spans="1:7">
      <c r="A2317" s="10">
        <v>43984</v>
      </c>
      <c r="B2317" s="1">
        <f t="shared" si="108"/>
        <v>1</v>
      </c>
      <c r="C2317" s="19">
        <v>0.68096064814814816</v>
      </c>
      <c r="D2317">
        <v>0.86699999999999999</v>
      </c>
      <c r="F2317">
        <f t="shared" si="109"/>
        <v>0</v>
      </c>
      <c r="G2317">
        <f t="shared" si="110"/>
        <v>1</v>
      </c>
    </row>
    <row r="2318" spans="1:7">
      <c r="A2318" s="10">
        <v>43984</v>
      </c>
      <c r="B2318" s="1">
        <f t="shared" si="108"/>
        <v>1</v>
      </c>
      <c r="C2318" s="19">
        <v>0.68106481481481485</v>
      </c>
      <c r="D2318">
        <v>0.91100000000000003</v>
      </c>
      <c r="F2318">
        <f t="shared" si="109"/>
        <v>0</v>
      </c>
      <c r="G2318">
        <f t="shared" si="110"/>
        <v>1</v>
      </c>
    </row>
    <row r="2319" spans="1:7">
      <c r="A2319" s="10">
        <v>43984</v>
      </c>
      <c r="B2319" s="1">
        <f t="shared" si="108"/>
        <v>1</v>
      </c>
      <c r="C2319" s="19">
        <v>0.68118055555555557</v>
      </c>
      <c r="D2319">
        <v>0.90200000000000002</v>
      </c>
      <c r="F2319">
        <f t="shared" si="109"/>
        <v>0</v>
      </c>
      <c r="G2319">
        <f t="shared" si="110"/>
        <v>1</v>
      </c>
    </row>
    <row r="2320" spans="1:7">
      <c r="A2320" s="10">
        <v>43984</v>
      </c>
      <c r="B2320" s="1">
        <f t="shared" si="108"/>
        <v>1</v>
      </c>
      <c r="C2320" s="19">
        <v>0.68128472222222225</v>
      </c>
      <c r="D2320">
        <v>0.88200000000000001</v>
      </c>
      <c r="F2320">
        <f t="shared" si="109"/>
        <v>0</v>
      </c>
      <c r="G2320">
        <f t="shared" si="110"/>
        <v>1</v>
      </c>
    </row>
    <row r="2321" spans="1:7">
      <c r="A2321" s="10">
        <v>43984</v>
      </c>
      <c r="B2321" s="1">
        <f t="shared" si="108"/>
        <v>0.3</v>
      </c>
      <c r="C2321" s="19">
        <v>0.68140046296296297</v>
      </c>
      <c r="D2321">
        <v>0.45900000000000002</v>
      </c>
      <c r="F2321">
        <f t="shared" si="109"/>
        <v>1</v>
      </c>
      <c r="G2321">
        <f t="shared" si="110"/>
        <v>0</v>
      </c>
    </row>
    <row r="2322" spans="1:7">
      <c r="A2322" s="10">
        <v>43984</v>
      </c>
      <c r="B2322" s="1">
        <f t="shared" si="108"/>
        <v>1</v>
      </c>
      <c r="C2322" s="19">
        <v>0.6815162037037038</v>
      </c>
      <c r="D2322">
        <v>0.92700000000000005</v>
      </c>
      <c r="F2322">
        <f t="shared" si="109"/>
        <v>0</v>
      </c>
      <c r="G2322">
        <f t="shared" si="110"/>
        <v>1</v>
      </c>
    </row>
    <row r="2323" spans="1:7">
      <c r="A2323" s="10">
        <v>43984</v>
      </c>
      <c r="B2323" s="1">
        <f t="shared" si="108"/>
        <v>0.3</v>
      </c>
      <c r="C2323" s="19">
        <v>0.68162037037037038</v>
      </c>
      <c r="D2323">
        <v>0.505</v>
      </c>
      <c r="F2323">
        <f t="shared" si="109"/>
        <v>1</v>
      </c>
      <c r="G2323">
        <f t="shared" si="110"/>
        <v>0</v>
      </c>
    </row>
    <row r="2324" spans="1:7">
      <c r="A2324" s="10">
        <v>43984</v>
      </c>
      <c r="B2324" s="1">
        <f t="shared" si="108"/>
        <v>1</v>
      </c>
      <c r="C2324" s="19">
        <v>0.68173611111111121</v>
      </c>
      <c r="D2324">
        <v>0.92800000000000005</v>
      </c>
      <c r="F2324">
        <f t="shared" si="109"/>
        <v>0</v>
      </c>
      <c r="G2324">
        <f t="shared" si="110"/>
        <v>1</v>
      </c>
    </row>
    <row r="2325" spans="1:7">
      <c r="A2325" s="10">
        <v>43984</v>
      </c>
      <c r="B2325" s="1">
        <f t="shared" si="108"/>
        <v>0.3</v>
      </c>
      <c r="C2325" s="19">
        <v>0.68184027777777778</v>
      </c>
      <c r="D2325">
        <v>0.57099999999999995</v>
      </c>
      <c r="F2325">
        <f t="shared" si="109"/>
        <v>1</v>
      </c>
      <c r="G2325">
        <f t="shared" si="110"/>
        <v>0</v>
      </c>
    </row>
    <row r="2326" spans="1:7">
      <c r="A2326" s="10">
        <v>43984</v>
      </c>
      <c r="B2326" s="1">
        <f t="shared" si="108"/>
        <v>1</v>
      </c>
      <c r="C2326" s="19">
        <v>0.68195601851851861</v>
      </c>
      <c r="D2326">
        <v>0.877</v>
      </c>
      <c r="F2326">
        <f t="shared" si="109"/>
        <v>0</v>
      </c>
      <c r="G2326">
        <f t="shared" si="110"/>
        <v>1</v>
      </c>
    </row>
    <row r="2327" spans="1:7">
      <c r="A2327" s="10">
        <v>43984</v>
      </c>
      <c r="B2327" s="1">
        <f t="shared" si="108"/>
        <v>1</v>
      </c>
      <c r="C2327" s="19">
        <v>0.68206018518518519</v>
      </c>
      <c r="D2327">
        <v>0.92800000000000005</v>
      </c>
      <c r="F2327">
        <f t="shared" si="109"/>
        <v>0</v>
      </c>
      <c r="G2327">
        <f t="shared" si="110"/>
        <v>1</v>
      </c>
    </row>
    <row r="2328" spans="1:7">
      <c r="A2328" s="10">
        <v>43984</v>
      </c>
      <c r="B2328" s="1">
        <f t="shared" si="108"/>
        <v>1</v>
      </c>
      <c r="C2328" s="19">
        <v>0.68217592592592602</v>
      </c>
      <c r="D2328">
        <v>0.872</v>
      </c>
      <c r="F2328">
        <f t="shared" si="109"/>
        <v>0</v>
      </c>
      <c r="G2328">
        <f t="shared" si="110"/>
        <v>1</v>
      </c>
    </row>
    <row r="2329" spans="1:7">
      <c r="A2329" s="10">
        <v>43984</v>
      </c>
      <c r="B2329" s="1">
        <f t="shared" si="108"/>
        <v>1</v>
      </c>
      <c r="C2329" s="19">
        <v>0.68228009259259259</v>
      </c>
      <c r="D2329">
        <v>0.88200000000000001</v>
      </c>
      <c r="F2329">
        <f t="shared" si="109"/>
        <v>0</v>
      </c>
      <c r="G2329">
        <f t="shared" si="110"/>
        <v>1</v>
      </c>
    </row>
    <row r="2330" spans="1:7">
      <c r="A2330" s="10">
        <v>43984</v>
      </c>
      <c r="B2330" s="1">
        <f t="shared" si="108"/>
        <v>0.3</v>
      </c>
      <c r="C2330" s="19">
        <v>0.68239583333333342</v>
      </c>
      <c r="D2330">
        <v>0.48099999999999998</v>
      </c>
      <c r="F2330">
        <f t="shared" si="109"/>
        <v>1</v>
      </c>
      <c r="G2330">
        <f t="shared" si="110"/>
        <v>0</v>
      </c>
    </row>
    <row r="2331" spans="1:7">
      <c r="A2331" s="10">
        <v>43984</v>
      </c>
      <c r="B2331" s="1">
        <f t="shared" si="108"/>
        <v>1</v>
      </c>
      <c r="C2331" s="19">
        <v>0.6825</v>
      </c>
      <c r="D2331">
        <v>0.92100000000000004</v>
      </c>
      <c r="F2331">
        <f t="shared" si="109"/>
        <v>0</v>
      </c>
      <c r="G2331">
        <f t="shared" si="110"/>
        <v>1</v>
      </c>
    </row>
    <row r="2332" spans="1:7">
      <c r="A2332" s="10">
        <v>43984</v>
      </c>
      <c r="B2332" s="1">
        <f t="shared" si="108"/>
        <v>0.3</v>
      </c>
      <c r="C2332" s="19">
        <v>0.68261574074074083</v>
      </c>
      <c r="D2332">
        <v>0.51500000000000001</v>
      </c>
      <c r="F2332">
        <f t="shared" si="109"/>
        <v>1</v>
      </c>
      <c r="G2332">
        <f t="shared" si="110"/>
        <v>0</v>
      </c>
    </row>
    <row r="2333" spans="1:7">
      <c r="A2333" s="10">
        <v>43984</v>
      </c>
      <c r="B2333" s="1">
        <f t="shared" si="108"/>
        <v>1</v>
      </c>
      <c r="C2333" s="19">
        <v>0.68273148148148144</v>
      </c>
      <c r="D2333">
        <v>0.92400000000000004</v>
      </c>
      <c r="F2333">
        <f t="shared" si="109"/>
        <v>0</v>
      </c>
      <c r="G2333">
        <f t="shared" si="110"/>
        <v>1</v>
      </c>
    </row>
    <row r="2334" spans="1:7">
      <c r="A2334" s="10">
        <v>43984</v>
      </c>
      <c r="B2334" s="1">
        <f t="shared" si="108"/>
        <v>0.3</v>
      </c>
      <c r="C2334" s="19">
        <v>0.68283564814814823</v>
      </c>
      <c r="D2334">
        <v>0.53100000000000003</v>
      </c>
      <c r="F2334">
        <f t="shared" si="109"/>
        <v>1</v>
      </c>
      <c r="G2334">
        <f t="shared" si="110"/>
        <v>0</v>
      </c>
    </row>
    <row r="2335" spans="1:7">
      <c r="A2335" s="10">
        <v>43984</v>
      </c>
      <c r="B2335" s="1">
        <f t="shared" si="108"/>
        <v>1</v>
      </c>
      <c r="C2335" s="19">
        <v>0.68295138888888884</v>
      </c>
      <c r="D2335">
        <v>0.878</v>
      </c>
      <c r="F2335">
        <f t="shared" si="109"/>
        <v>0</v>
      </c>
      <c r="G2335">
        <f t="shared" si="110"/>
        <v>1</v>
      </c>
    </row>
    <row r="2336" spans="1:7">
      <c r="A2336" s="10">
        <v>43984</v>
      </c>
      <c r="B2336" s="1">
        <f t="shared" si="108"/>
        <v>0.3</v>
      </c>
      <c r="C2336" s="19">
        <v>0.68305555555555564</v>
      </c>
      <c r="D2336">
        <v>0.60699999999999998</v>
      </c>
      <c r="F2336">
        <f t="shared" si="109"/>
        <v>1</v>
      </c>
      <c r="G2336">
        <f t="shared" si="110"/>
        <v>0</v>
      </c>
    </row>
    <row r="2337" spans="1:7">
      <c r="A2337" s="10">
        <v>43984</v>
      </c>
      <c r="B2337" s="1">
        <f t="shared" si="108"/>
        <v>1</v>
      </c>
      <c r="C2337" s="19">
        <v>0.68317129629629625</v>
      </c>
      <c r="D2337">
        <v>0.91</v>
      </c>
      <c r="F2337">
        <f t="shared" si="109"/>
        <v>0</v>
      </c>
      <c r="G2337">
        <f t="shared" si="110"/>
        <v>1</v>
      </c>
    </row>
    <row r="2338" spans="1:7">
      <c r="A2338" s="10">
        <v>43984</v>
      </c>
      <c r="B2338" s="1">
        <f t="shared" si="108"/>
        <v>1</v>
      </c>
      <c r="C2338" s="19">
        <v>0.68327546296296304</v>
      </c>
      <c r="D2338">
        <v>0.93400000000000005</v>
      </c>
      <c r="F2338">
        <f t="shared" si="109"/>
        <v>0</v>
      </c>
      <c r="G2338">
        <f t="shared" si="110"/>
        <v>1</v>
      </c>
    </row>
    <row r="2339" spans="1:7">
      <c r="A2339" s="10">
        <v>43984</v>
      </c>
      <c r="B2339" s="1">
        <f t="shared" si="108"/>
        <v>1</v>
      </c>
      <c r="C2339" s="19">
        <v>0.68339120370370365</v>
      </c>
      <c r="D2339">
        <v>0.88300000000000001</v>
      </c>
      <c r="F2339">
        <f t="shared" si="109"/>
        <v>0</v>
      </c>
      <c r="G2339">
        <f t="shared" si="110"/>
        <v>1</v>
      </c>
    </row>
    <row r="2340" spans="1:7">
      <c r="A2340" s="10">
        <v>43984</v>
      </c>
      <c r="B2340" s="1">
        <f t="shared" si="108"/>
        <v>1</v>
      </c>
      <c r="C2340" s="19">
        <v>0.68349537037037045</v>
      </c>
      <c r="D2340">
        <v>0.875</v>
      </c>
      <c r="F2340">
        <f t="shared" si="109"/>
        <v>0</v>
      </c>
      <c r="G2340">
        <f t="shared" si="110"/>
        <v>1</v>
      </c>
    </row>
    <row r="2341" spans="1:7">
      <c r="A2341" s="10">
        <v>43984</v>
      </c>
      <c r="B2341" s="1">
        <f t="shared" si="108"/>
        <v>0.3</v>
      </c>
      <c r="C2341" s="19">
        <v>0.68361111111111106</v>
      </c>
      <c r="D2341">
        <v>0.501</v>
      </c>
      <c r="F2341">
        <f t="shared" si="109"/>
        <v>1</v>
      </c>
      <c r="G2341">
        <f t="shared" si="110"/>
        <v>0</v>
      </c>
    </row>
    <row r="2342" spans="1:7">
      <c r="A2342" s="10">
        <v>43984</v>
      </c>
      <c r="B2342" s="1">
        <f t="shared" si="108"/>
        <v>1</v>
      </c>
      <c r="C2342" s="19">
        <v>0.68371527777777785</v>
      </c>
      <c r="D2342">
        <v>0.89900000000000002</v>
      </c>
      <c r="F2342">
        <f t="shared" si="109"/>
        <v>0</v>
      </c>
      <c r="G2342">
        <f t="shared" si="110"/>
        <v>1</v>
      </c>
    </row>
    <row r="2343" spans="1:7">
      <c r="A2343" s="10">
        <v>43984</v>
      </c>
      <c r="B2343" s="1">
        <f t="shared" si="108"/>
        <v>0.3</v>
      </c>
      <c r="C2343" s="19">
        <v>0.68383101851851846</v>
      </c>
      <c r="D2343">
        <v>0.50800000000000001</v>
      </c>
      <c r="F2343">
        <f t="shared" si="109"/>
        <v>1</v>
      </c>
      <c r="G2343">
        <f t="shared" si="110"/>
        <v>0</v>
      </c>
    </row>
    <row r="2344" spans="1:7">
      <c r="A2344" s="10">
        <v>43984</v>
      </c>
      <c r="B2344" s="1">
        <f t="shared" si="108"/>
        <v>1</v>
      </c>
      <c r="C2344" s="19">
        <v>0.6839467592592593</v>
      </c>
      <c r="D2344">
        <v>0.92300000000000004</v>
      </c>
      <c r="F2344">
        <f t="shared" si="109"/>
        <v>0</v>
      </c>
      <c r="G2344">
        <f t="shared" si="110"/>
        <v>1</v>
      </c>
    </row>
    <row r="2345" spans="1:7">
      <c r="A2345" s="10">
        <v>43984</v>
      </c>
      <c r="B2345" s="1">
        <f t="shared" si="108"/>
        <v>0.3</v>
      </c>
      <c r="C2345" s="19">
        <v>0.68405092592592587</v>
      </c>
      <c r="D2345">
        <v>0.53400000000000003</v>
      </c>
      <c r="F2345">
        <f t="shared" si="109"/>
        <v>1</v>
      </c>
      <c r="G2345">
        <f t="shared" si="110"/>
        <v>0</v>
      </c>
    </row>
    <row r="2346" spans="1:7">
      <c r="A2346" s="10">
        <v>43984</v>
      </c>
      <c r="B2346" s="1">
        <f t="shared" si="108"/>
        <v>1</v>
      </c>
      <c r="C2346" s="19">
        <v>0.6841666666666667</v>
      </c>
      <c r="D2346">
        <v>0.89500000000000002</v>
      </c>
      <c r="F2346">
        <f t="shared" si="109"/>
        <v>0</v>
      </c>
      <c r="G2346">
        <f t="shared" si="110"/>
        <v>1</v>
      </c>
    </row>
    <row r="2347" spans="1:7">
      <c r="A2347" s="10">
        <v>43984</v>
      </c>
      <c r="B2347" s="1">
        <f t="shared" si="108"/>
        <v>0.3</v>
      </c>
      <c r="C2347" s="19">
        <v>0.68427083333333327</v>
      </c>
      <c r="D2347">
        <v>0.56000000000000005</v>
      </c>
      <c r="F2347">
        <f t="shared" si="109"/>
        <v>1</v>
      </c>
      <c r="G2347">
        <f t="shared" si="110"/>
        <v>0</v>
      </c>
    </row>
    <row r="2348" spans="1:7">
      <c r="A2348" s="10">
        <v>43984</v>
      </c>
      <c r="B2348" s="1">
        <f t="shared" si="108"/>
        <v>1</v>
      </c>
      <c r="C2348" s="19">
        <v>0.68438657407407411</v>
      </c>
      <c r="D2348">
        <v>0.91900000000000004</v>
      </c>
      <c r="F2348">
        <f t="shared" si="109"/>
        <v>0</v>
      </c>
      <c r="G2348">
        <f t="shared" si="110"/>
        <v>1</v>
      </c>
    </row>
    <row r="2349" spans="1:7">
      <c r="A2349" s="10">
        <v>43984</v>
      </c>
      <c r="B2349" s="1">
        <f t="shared" si="108"/>
        <v>1</v>
      </c>
      <c r="C2349" s="19">
        <v>0.68449074074074068</v>
      </c>
      <c r="D2349">
        <v>0.90100000000000002</v>
      </c>
      <c r="F2349">
        <f t="shared" si="109"/>
        <v>0</v>
      </c>
      <c r="G2349">
        <f t="shared" si="110"/>
        <v>1</v>
      </c>
    </row>
    <row r="2350" spans="1:7">
      <c r="A2350" s="10">
        <v>43984</v>
      </c>
      <c r="B2350" s="1">
        <f t="shared" si="108"/>
        <v>1</v>
      </c>
      <c r="C2350" s="19">
        <v>0.68460648148148151</v>
      </c>
      <c r="D2350">
        <v>0.91700000000000004</v>
      </c>
      <c r="F2350">
        <f t="shared" si="109"/>
        <v>0</v>
      </c>
      <c r="G2350">
        <f t="shared" si="110"/>
        <v>1</v>
      </c>
    </row>
    <row r="2351" spans="1:7">
      <c r="A2351" s="10">
        <v>43984</v>
      </c>
      <c r="B2351" s="1">
        <f t="shared" si="108"/>
        <v>1</v>
      </c>
      <c r="C2351" s="19">
        <v>0.68471064814814808</v>
      </c>
      <c r="D2351">
        <v>0.88200000000000001</v>
      </c>
      <c r="F2351">
        <f t="shared" si="109"/>
        <v>0</v>
      </c>
      <c r="G2351">
        <f t="shared" si="110"/>
        <v>1</v>
      </c>
    </row>
    <row r="2352" spans="1:7">
      <c r="A2352" s="10">
        <v>43984</v>
      </c>
      <c r="B2352" s="1">
        <f t="shared" si="108"/>
        <v>1</v>
      </c>
      <c r="C2352" s="19">
        <v>0.68482638888888892</v>
      </c>
      <c r="D2352">
        <v>0.874</v>
      </c>
      <c r="F2352">
        <f t="shared" si="109"/>
        <v>0</v>
      </c>
      <c r="G2352">
        <f t="shared" si="110"/>
        <v>1</v>
      </c>
    </row>
    <row r="2353" spans="1:7">
      <c r="A2353" s="10">
        <v>43984</v>
      </c>
      <c r="B2353" s="1">
        <f t="shared" si="108"/>
        <v>1</v>
      </c>
      <c r="C2353" s="19">
        <v>0.68493055555555549</v>
      </c>
      <c r="D2353">
        <v>0.90600000000000003</v>
      </c>
      <c r="F2353">
        <f t="shared" si="109"/>
        <v>0</v>
      </c>
      <c r="G2353">
        <f t="shared" si="110"/>
        <v>1</v>
      </c>
    </row>
    <row r="2354" spans="1:7">
      <c r="A2354" s="10">
        <v>43984</v>
      </c>
      <c r="B2354" s="1">
        <f t="shared" si="108"/>
        <v>0.3</v>
      </c>
      <c r="C2354" s="19">
        <v>0.68504629629629632</v>
      </c>
      <c r="D2354">
        <v>0.80800000000000005</v>
      </c>
      <c r="F2354">
        <f t="shared" si="109"/>
        <v>1</v>
      </c>
      <c r="G2354">
        <f t="shared" si="110"/>
        <v>0</v>
      </c>
    </row>
    <row r="2355" spans="1:7">
      <c r="A2355" s="10">
        <v>43984</v>
      </c>
      <c r="B2355" s="1">
        <f t="shared" si="108"/>
        <v>1</v>
      </c>
      <c r="C2355" s="19">
        <v>0.68515046296296289</v>
      </c>
      <c r="D2355">
        <v>0.92300000000000004</v>
      </c>
      <c r="F2355">
        <f t="shared" si="109"/>
        <v>0</v>
      </c>
      <c r="G2355">
        <f t="shared" si="110"/>
        <v>1</v>
      </c>
    </row>
    <row r="2356" spans="1:7">
      <c r="A2356" s="10">
        <v>43984</v>
      </c>
      <c r="B2356" s="1">
        <f t="shared" si="108"/>
        <v>0.3</v>
      </c>
      <c r="C2356" s="19">
        <v>0.68526620370370372</v>
      </c>
      <c r="D2356">
        <v>0.52300000000000002</v>
      </c>
      <c r="F2356">
        <f t="shared" si="109"/>
        <v>1</v>
      </c>
      <c r="G2356">
        <f t="shared" si="110"/>
        <v>0</v>
      </c>
    </row>
    <row r="2357" spans="1:7">
      <c r="A2357" s="10">
        <v>43984</v>
      </c>
      <c r="B2357" s="1">
        <f t="shared" si="108"/>
        <v>1</v>
      </c>
      <c r="C2357" s="19">
        <v>0.68538194444444445</v>
      </c>
      <c r="D2357">
        <v>0.88200000000000001</v>
      </c>
      <c r="F2357">
        <f t="shared" si="109"/>
        <v>0</v>
      </c>
      <c r="G2357">
        <f t="shared" si="110"/>
        <v>1</v>
      </c>
    </row>
    <row r="2358" spans="1:7">
      <c r="A2358" s="10">
        <v>43984</v>
      </c>
      <c r="B2358" s="1">
        <f t="shared" si="108"/>
        <v>0.3</v>
      </c>
      <c r="C2358" s="19">
        <v>0.68548611111111113</v>
      </c>
      <c r="D2358">
        <v>0.55900000000000005</v>
      </c>
      <c r="F2358">
        <f t="shared" si="109"/>
        <v>1</v>
      </c>
      <c r="G2358">
        <f t="shared" si="110"/>
        <v>0</v>
      </c>
    </row>
    <row r="2359" spans="1:7">
      <c r="A2359" s="10">
        <v>43984</v>
      </c>
      <c r="B2359" s="1">
        <f t="shared" si="108"/>
        <v>1</v>
      </c>
      <c r="C2359" s="19">
        <v>0.68560185185185185</v>
      </c>
      <c r="D2359">
        <v>0.90700000000000003</v>
      </c>
      <c r="F2359">
        <f t="shared" si="109"/>
        <v>0</v>
      </c>
      <c r="G2359">
        <f t="shared" si="110"/>
        <v>1</v>
      </c>
    </row>
    <row r="2360" spans="1:7">
      <c r="A2360" s="10">
        <v>43984</v>
      </c>
      <c r="B2360" s="1">
        <f t="shared" si="108"/>
        <v>1</v>
      </c>
      <c r="C2360" s="19">
        <v>0.68570601851851853</v>
      </c>
      <c r="D2360">
        <v>0.85</v>
      </c>
      <c r="F2360">
        <f t="shared" si="109"/>
        <v>0</v>
      </c>
      <c r="G2360">
        <f t="shared" si="110"/>
        <v>1</v>
      </c>
    </row>
    <row r="2361" spans="1:7">
      <c r="A2361" s="10">
        <v>43984</v>
      </c>
      <c r="B2361" s="1">
        <f t="shared" si="108"/>
        <v>1</v>
      </c>
      <c r="C2361" s="19">
        <v>0.68582175925925926</v>
      </c>
      <c r="D2361">
        <v>0.91200000000000003</v>
      </c>
      <c r="F2361">
        <f t="shared" si="109"/>
        <v>0</v>
      </c>
      <c r="G2361">
        <f t="shared" si="110"/>
        <v>1</v>
      </c>
    </row>
    <row r="2362" spans="1:7">
      <c r="A2362" s="10">
        <v>43984</v>
      </c>
      <c r="B2362" s="1">
        <f t="shared" si="108"/>
        <v>1</v>
      </c>
      <c r="C2362" s="19">
        <v>0.68592592592592594</v>
      </c>
      <c r="D2362">
        <v>0.90100000000000002</v>
      </c>
      <c r="F2362">
        <f t="shared" si="109"/>
        <v>0</v>
      </c>
      <c r="G2362">
        <f t="shared" si="110"/>
        <v>1</v>
      </c>
    </row>
    <row r="2363" spans="1:7">
      <c r="A2363" s="10">
        <v>43984</v>
      </c>
      <c r="B2363" s="1">
        <f t="shared" ref="B2363:B2399" si="111">IF(D2363&lt;J$5,0,IF(D2363&lt;K$5,30%,100%))</f>
        <v>1</v>
      </c>
      <c r="C2363" s="19">
        <v>0.68604166666666666</v>
      </c>
      <c r="D2363">
        <v>0.90400000000000003</v>
      </c>
      <c r="F2363">
        <f t="shared" si="109"/>
        <v>0</v>
      </c>
      <c r="G2363">
        <f t="shared" si="110"/>
        <v>1</v>
      </c>
    </row>
    <row r="2364" spans="1:7">
      <c r="A2364" s="10">
        <v>43984</v>
      </c>
      <c r="B2364" s="1">
        <f t="shared" si="111"/>
        <v>1</v>
      </c>
      <c r="C2364" s="19">
        <v>0.68614583333333334</v>
      </c>
      <c r="D2364">
        <v>0.92400000000000004</v>
      </c>
      <c r="F2364">
        <f t="shared" si="109"/>
        <v>0</v>
      </c>
      <c r="G2364">
        <f t="shared" si="110"/>
        <v>1</v>
      </c>
    </row>
    <row r="2365" spans="1:7">
      <c r="A2365" s="10">
        <v>43984</v>
      </c>
      <c r="B2365" s="1">
        <f t="shared" si="111"/>
        <v>1</v>
      </c>
      <c r="C2365" s="19">
        <v>0.68626157407407407</v>
      </c>
      <c r="D2365">
        <v>0.88400000000000001</v>
      </c>
      <c r="F2365">
        <f t="shared" si="109"/>
        <v>0</v>
      </c>
      <c r="G2365">
        <f t="shared" si="110"/>
        <v>1</v>
      </c>
    </row>
    <row r="2366" spans="1:7">
      <c r="A2366" s="10">
        <v>43984</v>
      </c>
      <c r="B2366" s="1">
        <f t="shared" si="111"/>
        <v>1</v>
      </c>
      <c r="C2366" s="19">
        <v>0.68636574074074075</v>
      </c>
      <c r="D2366">
        <v>0.93700000000000006</v>
      </c>
      <c r="F2366">
        <f t="shared" si="109"/>
        <v>0</v>
      </c>
      <c r="G2366">
        <f t="shared" si="110"/>
        <v>1</v>
      </c>
    </row>
    <row r="2367" spans="1:7">
      <c r="A2367" s="10">
        <v>43984</v>
      </c>
      <c r="B2367" s="1">
        <f t="shared" si="111"/>
        <v>0.3</v>
      </c>
      <c r="C2367" s="19">
        <v>0.68648148148148147</v>
      </c>
      <c r="D2367">
        <v>0.48699999999999999</v>
      </c>
      <c r="F2367">
        <f t="shared" si="109"/>
        <v>1</v>
      </c>
      <c r="G2367">
        <f t="shared" si="110"/>
        <v>0</v>
      </c>
    </row>
    <row r="2368" spans="1:7">
      <c r="A2368" s="10">
        <v>43984</v>
      </c>
      <c r="B2368" s="1">
        <f t="shared" si="111"/>
        <v>1</v>
      </c>
      <c r="C2368" s="19">
        <v>0.68659722222222219</v>
      </c>
      <c r="D2368">
        <v>0.90500000000000003</v>
      </c>
      <c r="F2368">
        <f t="shared" si="109"/>
        <v>0</v>
      </c>
      <c r="G2368">
        <f t="shared" si="110"/>
        <v>1</v>
      </c>
    </row>
    <row r="2369" spans="1:7">
      <c r="A2369" s="10">
        <v>43984</v>
      </c>
      <c r="B2369" s="1">
        <f t="shared" si="111"/>
        <v>0.3</v>
      </c>
      <c r="C2369" s="19">
        <v>0.68670138888888888</v>
      </c>
      <c r="D2369">
        <v>0.50900000000000001</v>
      </c>
      <c r="F2369">
        <f t="shared" si="109"/>
        <v>1</v>
      </c>
      <c r="G2369">
        <f t="shared" si="110"/>
        <v>0</v>
      </c>
    </row>
    <row r="2370" spans="1:7">
      <c r="A2370" s="10">
        <v>43984</v>
      </c>
      <c r="B2370" s="1">
        <f t="shared" si="111"/>
        <v>1</v>
      </c>
      <c r="C2370" s="19">
        <v>0.6868171296296296</v>
      </c>
      <c r="D2370">
        <v>0.90800000000000003</v>
      </c>
      <c r="F2370">
        <f t="shared" si="109"/>
        <v>0</v>
      </c>
      <c r="G2370">
        <f t="shared" si="110"/>
        <v>1</v>
      </c>
    </row>
    <row r="2371" spans="1:7">
      <c r="A2371" s="10">
        <v>43984</v>
      </c>
      <c r="B2371" s="1">
        <f t="shared" si="111"/>
        <v>0.3</v>
      </c>
      <c r="C2371" s="19">
        <v>0.68692129629629628</v>
      </c>
      <c r="D2371">
        <v>0.64</v>
      </c>
      <c r="F2371">
        <f t="shared" ref="F2371:F2399" si="112">IF(B2371=30%,1,0)</f>
        <v>1</v>
      </c>
      <c r="G2371">
        <f t="shared" ref="G2371:G2399" si="113">IF(B2371=100%,1,0)</f>
        <v>0</v>
      </c>
    </row>
    <row r="2372" spans="1:7">
      <c r="A2372" s="10">
        <v>43984</v>
      </c>
      <c r="B2372" s="1">
        <f t="shared" si="111"/>
        <v>1</v>
      </c>
      <c r="C2372" s="19">
        <v>0.687037037037037</v>
      </c>
      <c r="D2372">
        <v>0.88200000000000001</v>
      </c>
      <c r="F2372">
        <f t="shared" si="112"/>
        <v>0</v>
      </c>
      <c r="G2372">
        <f t="shared" si="113"/>
        <v>1</v>
      </c>
    </row>
    <row r="2373" spans="1:7">
      <c r="A2373" s="10">
        <v>43984</v>
      </c>
      <c r="B2373" s="1">
        <f t="shared" si="111"/>
        <v>1</v>
      </c>
      <c r="C2373" s="19">
        <v>0.68714120370370368</v>
      </c>
      <c r="D2373">
        <v>0.89500000000000002</v>
      </c>
      <c r="F2373">
        <f t="shared" si="112"/>
        <v>0</v>
      </c>
      <c r="G2373">
        <f t="shared" si="113"/>
        <v>1</v>
      </c>
    </row>
    <row r="2374" spans="1:7">
      <c r="A2374" s="10">
        <v>43984</v>
      </c>
      <c r="B2374" s="1">
        <f t="shared" si="111"/>
        <v>1</v>
      </c>
      <c r="C2374" s="19">
        <v>0.68725694444444441</v>
      </c>
      <c r="D2374">
        <v>0.89500000000000002</v>
      </c>
      <c r="F2374">
        <f t="shared" si="112"/>
        <v>0</v>
      </c>
      <c r="G2374">
        <f t="shared" si="113"/>
        <v>1</v>
      </c>
    </row>
    <row r="2375" spans="1:7">
      <c r="A2375" s="10">
        <v>43984</v>
      </c>
      <c r="B2375" s="1">
        <f t="shared" si="111"/>
        <v>1</v>
      </c>
      <c r="C2375" s="19">
        <v>0.68736111111111109</v>
      </c>
      <c r="D2375">
        <v>0.877</v>
      </c>
      <c r="F2375">
        <f t="shared" si="112"/>
        <v>0</v>
      </c>
      <c r="G2375">
        <f t="shared" si="113"/>
        <v>1</v>
      </c>
    </row>
    <row r="2376" spans="1:7">
      <c r="A2376" s="10">
        <v>43984</v>
      </c>
      <c r="B2376" s="1">
        <f t="shared" si="111"/>
        <v>0.3</v>
      </c>
      <c r="C2376" s="19">
        <v>0.68747685185185192</v>
      </c>
      <c r="D2376">
        <v>0.49199999999999999</v>
      </c>
      <c r="F2376">
        <f t="shared" si="112"/>
        <v>1</v>
      </c>
      <c r="G2376">
        <f t="shared" si="113"/>
        <v>0</v>
      </c>
    </row>
    <row r="2377" spans="1:7">
      <c r="A2377" s="10">
        <v>43984</v>
      </c>
      <c r="B2377" s="1">
        <f t="shared" si="111"/>
        <v>1</v>
      </c>
      <c r="C2377" s="19">
        <v>0.68758101851851849</v>
      </c>
      <c r="D2377">
        <v>0.89700000000000002</v>
      </c>
      <c r="F2377">
        <f t="shared" si="112"/>
        <v>0</v>
      </c>
      <c r="G2377">
        <f t="shared" si="113"/>
        <v>1</v>
      </c>
    </row>
    <row r="2378" spans="1:7">
      <c r="A2378" s="10">
        <v>43984</v>
      </c>
      <c r="B2378" s="1">
        <f t="shared" si="111"/>
        <v>0.3</v>
      </c>
      <c r="C2378" s="19">
        <v>0.68769675925925933</v>
      </c>
      <c r="D2378">
        <v>0.56399999999999995</v>
      </c>
      <c r="F2378">
        <f t="shared" si="112"/>
        <v>1</v>
      </c>
      <c r="G2378">
        <f t="shared" si="113"/>
        <v>0</v>
      </c>
    </row>
    <row r="2379" spans="1:7">
      <c r="A2379" s="10">
        <v>43984</v>
      </c>
      <c r="B2379" s="1">
        <f t="shared" si="111"/>
        <v>1</v>
      </c>
      <c r="C2379" s="19">
        <v>0.68781250000000005</v>
      </c>
      <c r="D2379">
        <v>0.91600000000000004</v>
      </c>
      <c r="F2379">
        <f t="shared" si="112"/>
        <v>0</v>
      </c>
      <c r="G2379">
        <f t="shared" si="113"/>
        <v>1</v>
      </c>
    </row>
    <row r="2380" spans="1:7">
      <c r="A2380" s="10">
        <v>43984</v>
      </c>
      <c r="B2380" s="1">
        <f t="shared" si="111"/>
        <v>0.3</v>
      </c>
      <c r="C2380" s="19">
        <v>0.68791666666666673</v>
      </c>
      <c r="D2380">
        <v>0.62</v>
      </c>
      <c r="F2380">
        <f t="shared" si="112"/>
        <v>1</v>
      </c>
      <c r="G2380">
        <f t="shared" si="113"/>
        <v>0</v>
      </c>
    </row>
    <row r="2381" spans="1:7">
      <c r="A2381" s="10">
        <v>43984</v>
      </c>
      <c r="B2381" s="1">
        <f t="shared" si="111"/>
        <v>1</v>
      </c>
      <c r="C2381" s="19">
        <v>0.68803240740740745</v>
      </c>
      <c r="D2381">
        <v>0.88500000000000001</v>
      </c>
      <c r="F2381">
        <f t="shared" si="112"/>
        <v>0</v>
      </c>
      <c r="G2381">
        <f t="shared" si="113"/>
        <v>1</v>
      </c>
    </row>
    <row r="2382" spans="1:7">
      <c r="A2382" s="10">
        <v>43984</v>
      </c>
      <c r="B2382" s="1">
        <f t="shared" si="111"/>
        <v>0.3</v>
      </c>
      <c r="C2382" s="19">
        <v>0.68813657407407414</v>
      </c>
      <c r="D2382">
        <v>0.59699999999999998</v>
      </c>
      <c r="F2382">
        <f t="shared" si="112"/>
        <v>1</v>
      </c>
      <c r="G2382">
        <f t="shared" si="113"/>
        <v>0</v>
      </c>
    </row>
    <row r="2383" spans="1:7">
      <c r="A2383" s="10">
        <v>43984</v>
      </c>
      <c r="B2383" s="1">
        <f t="shared" si="111"/>
        <v>1</v>
      </c>
      <c r="C2383" s="19">
        <v>0.68825231481481486</v>
      </c>
      <c r="D2383">
        <v>0.873</v>
      </c>
      <c r="F2383">
        <f t="shared" si="112"/>
        <v>0</v>
      </c>
      <c r="G2383">
        <f t="shared" si="113"/>
        <v>1</v>
      </c>
    </row>
    <row r="2384" spans="1:7">
      <c r="A2384" s="10">
        <v>43984</v>
      </c>
      <c r="B2384" s="1">
        <f t="shared" si="111"/>
        <v>1</v>
      </c>
      <c r="C2384" s="19">
        <v>0.68835648148148154</v>
      </c>
      <c r="D2384">
        <v>0.89900000000000002</v>
      </c>
      <c r="F2384">
        <f t="shared" si="112"/>
        <v>0</v>
      </c>
      <c r="G2384">
        <f t="shared" si="113"/>
        <v>1</v>
      </c>
    </row>
    <row r="2385" spans="1:7">
      <c r="A2385" s="10">
        <v>43984</v>
      </c>
      <c r="B2385" s="1">
        <f t="shared" si="111"/>
        <v>1</v>
      </c>
      <c r="C2385" s="19">
        <v>0.68847222222222226</v>
      </c>
      <c r="D2385">
        <v>0.91200000000000003</v>
      </c>
      <c r="F2385">
        <f t="shared" si="112"/>
        <v>0</v>
      </c>
      <c r="G2385">
        <f t="shared" si="113"/>
        <v>1</v>
      </c>
    </row>
    <row r="2386" spans="1:7">
      <c r="A2386" s="10">
        <v>43984</v>
      </c>
      <c r="B2386" s="1">
        <f t="shared" si="111"/>
        <v>1</v>
      </c>
      <c r="C2386" s="19">
        <v>0.68857638888888895</v>
      </c>
      <c r="D2386">
        <v>0.89500000000000002</v>
      </c>
      <c r="F2386">
        <f t="shared" si="112"/>
        <v>0</v>
      </c>
      <c r="G2386">
        <f t="shared" si="113"/>
        <v>1</v>
      </c>
    </row>
    <row r="2387" spans="1:7">
      <c r="A2387" s="10">
        <v>43984</v>
      </c>
      <c r="B2387" s="1">
        <f t="shared" si="111"/>
        <v>1</v>
      </c>
      <c r="C2387" s="19">
        <v>0.68869212962962967</v>
      </c>
      <c r="D2387">
        <v>0.9</v>
      </c>
      <c r="F2387">
        <f t="shared" si="112"/>
        <v>0</v>
      </c>
      <c r="G2387">
        <f t="shared" si="113"/>
        <v>1</v>
      </c>
    </row>
    <row r="2388" spans="1:7">
      <c r="A2388" s="10">
        <v>43984</v>
      </c>
      <c r="B2388" s="1">
        <f t="shared" si="111"/>
        <v>1</v>
      </c>
      <c r="C2388" s="19">
        <v>0.68879629629629635</v>
      </c>
      <c r="D2388">
        <v>0.94299999999999995</v>
      </c>
      <c r="F2388">
        <f t="shared" si="112"/>
        <v>0</v>
      </c>
      <c r="G2388">
        <f t="shared" si="113"/>
        <v>1</v>
      </c>
    </row>
    <row r="2389" spans="1:7">
      <c r="A2389" s="10">
        <v>43984</v>
      </c>
      <c r="B2389" s="1">
        <f t="shared" si="111"/>
        <v>1</v>
      </c>
      <c r="C2389" s="19">
        <v>0.68891203703703707</v>
      </c>
      <c r="D2389">
        <v>0.86699999999999999</v>
      </c>
      <c r="F2389">
        <f t="shared" si="112"/>
        <v>0</v>
      </c>
      <c r="G2389">
        <f t="shared" si="113"/>
        <v>1</v>
      </c>
    </row>
    <row r="2390" spans="1:7">
      <c r="A2390" s="10">
        <v>43984</v>
      </c>
      <c r="B2390" s="1">
        <f t="shared" si="111"/>
        <v>1</v>
      </c>
      <c r="C2390" s="19">
        <v>0.68902777777777768</v>
      </c>
      <c r="D2390">
        <v>0.94299999999999995</v>
      </c>
      <c r="F2390">
        <f t="shared" si="112"/>
        <v>0</v>
      </c>
      <c r="G2390">
        <f t="shared" si="113"/>
        <v>1</v>
      </c>
    </row>
    <row r="2391" spans="1:7">
      <c r="A2391" s="10">
        <v>43984</v>
      </c>
      <c r="B2391" s="1">
        <f t="shared" si="111"/>
        <v>1</v>
      </c>
      <c r="C2391" s="19">
        <v>0.68913194444444448</v>
      </c>
      <c r="D2391">
        <v>0.88300000000000001</v>
      </c>
      <c r="F2391">
        <f t="shared" si="112"/>
        <v>0</v>
      </c>
      <c r="G2391">
        <f t="shared" si="113"/>
        <v>1</v>
      </c>
    </row>
    <row r="2392" spans="1:7">
      <c r="A2392" s="10">
        <v>43984</v>
      </c>
      <c r="B2392" s="1">
        <f t="shared" si="111"/>
        <v>1</v>
      </c>
      <c r="C2392" s="19">
        <v>0.68924768518518509</v>
      </c>
      <c r="D2392">
        <v>0.94299999999999995</v>
      </c>
      <c r="F2392">
        <f t="shared" si="112"/>
        <v>0</v>
      </c>
      <c r="G2392">
        <f t="shared" si="113"/>
        <v>1</v>
      </c>
    </row>
    <row r="2393" spans="1:7">
      <c r="A2393" s="10">
        <v>43984</v>
      </c>
      <c r="B2393" s="1">
        <f t="shared" si="111"/>
        <v>1</v>
      </c>
      <c r="C2393" s="19">
        <v>0.68935185185185188</v>
      </c>
      <c r="D2393">
        <v>0.86399999999999999</v>
      </c>
      <c r="F2393">
        <f t="shared" si="112"/>
        <v>0</v>
      </c>
      <c r="G2393">
        <f t="shared" si="113"/>
        <v>1</v>
      </c>
    </row>
    <row r="2394" spans="1:7">
      <c r="A2394" s="10">
        <v>43984</v>
      </c>
      <c r="B2394" s="1">
        <f t="shared" si="111"/>
        <v>1</v>
      </c>
      <c r="C2394" s="19">
        <v>0.68946759259259249</v>
      </c>
      <c r="D2394">
        <v>0.90800000000000003</v>
      </c>
      <c r="F2394">
        <f t="shared" si="112"/>
        <v>0</v>
      </c>
      <c r="G2394">
        <f t="shared" si="113"/>
        <v>1</v>
      </c>
    </row>
    <row r="2395" spans="1:7">
      <c r="A2395" s="10">
        <v>43984</v>
      </c>
      <c r="B2395" s="1">
        <f t="shared" si="111"/>
        <v>0.3</v>
      </c>
      <c r="C2395" s="19">
        <v>0.68957175925925929</v>
      </c>
      <c r="D2395">
        <v>0.84599999999999997</v>
      </c>
      <c r="F2395">
        <f t="shared" si="112"/>
        <v>1</v>
      </c>
      <c r="G2395">
        <f t="shared" si="113"/>
        <v>0</v>
      </c>
    </row>
    <row r="2396" spans="1:7">
      <c r="A2396" s="10">
        <v>43984</v>
      </c>
      <c r="B2396" s="1">
        <f t="shared" si="111"/>
        <v>1</v>
      </c>
      <c r="C2396" s="19">
        <v>0.6896874999999999</v>
      </c>
      <c r="D2396">
        <v>0.90500000000000003</v>
      </c>
      <c r="F2396">
        <f t="shared" si="112"/>
        <v>0</v>
      </c>
      <c r="G2396">
        <f t="shared" si="113"/>
        <v>1</v>
      </c>
    </row>
    <row r="2397" spans="1:7">
      <c r="A2397" s="10">
        <v>43984</v>
      </c>
      <c r="B2397" s="1">
        <f t="shared" si="111"/>
        <v>0.3</v>
      </c>
      <c r="C2397" s="19">
        <v>0.68979166666666669</v>
      </c>
      <c r="D2397">
        <v>0.77</v>
      </c>
      <c r="F2397">
        <f t="shared" si="112"/>
        <v>1</v>
      </c>
      <c r="G2397">
        <f t="shared" si="113"/>
        <v>0</v>
      </c>
    </row>
    <row r="2398" spans="1:7">
      <c r="A2398" s="10">
        <v>43984</v>
      </c>
      <c r="B2398" s="1">
        <f t="shared" si="111"/>
        <v>1</v>
      </c>
      <c r="C2398" s="19">
        <v>0.6899074074074073</v>
      </c>
      <c r="D2398">
        <v>0.92600000000000005</v>
      </c>
      <c r="F2398">
        <f t="shared" si="112"/>
        <v>0</v>
      </c>
      <c r="G2398">
        <f t="shared" si="113"/>
        <v>1</v>
      </c>
    </row>
    <row r="2399" spans="1:7">
      <c r="A2399" s="10">
        <v>43984</v>
      </c>
      <c r="B2399" s="1">
        <f t="shared" si="111"/>
        <v>0.3</v>
      </c>
      <c r="C2399" s="19">
        <v>0.6900115740740741</v>
      </c>
      <c r="D2399">
        <v>0.79500000000000004</v>
      </c>
      <c r="F2399">
        <f t="shared" si="112"/>
        <v>1</v>
      </c>
      <c r="G2399">
        <f t="shared" si="113"/>
        <v>0</v>
      </c>
    </row>
    <row r="2400" spans="1:7">
      <c r="A2400" s="10">
        <v>43984</v>
      </c>
      <c r="B2400" s="1">
        <f t="shared" ref="B2400:B2417" si="114">IF(D2400&lt;J$5,0,IF(D2400&lt;K$5,30%,100%))</f>
        <v>1</v>
      </c>
      <c r="C2400" s="19">
        <v>0.69012731481481471</v>
      </c>
      <c r="D2400">
        <v>0.91800000000000004</v>
      </c>
      <c r="F2400">
        <f t="shared" ref="F2400:F2463" si="115">IF(B2400=30%,1,0)</f>
        <v>0</v>
      </c>
      <c r="G2400">
        <f t="shared" ref="G2400:G2463" si="116">IF(B2400=100%,1,0)</f>
        <v>1</v>
      </c>
    </row>
    <row r="2401" spans="1:9">
      <c r="A2401" s="10">
        <v>43984</v>
      </c>
      <c r="B2401" s="1">
        <f t="shared" si="114"/>
        <v>0.3</v>
      </c>
      <c r="C2401" s="19">
        <v>0.6902314814814815</v>
      </c>
      <c r="D2401">
        <v>0.60799999999999998</v>
      </c>
      <c r="F2401">
        <f t="shared" si="115"/>
        <v>1</v>
      </c>
      <c r="G2401">
        <f t="shared" si="116"/>
        <v>0</v>
      </c>
      <c r="H2401">
        <f>SUM(F2:F2400)</f>
        <v>462</v>
      </c>
      <c r="I2401">
        <f>SUM(G2:G2400)</f>
        <v>1937</v>
      </c>
    </row>
    <row r="2402" spans="1:9">
      <c r="A2402" s="10">
        <v>43984</v>
      </c>
      <c r="B2402" s="1">
        <f t="shared" si="114"/>
        <v>1</v>
      </c>
      <c r="C2402" s="19">
        <v>0.69034722222222233</v>
      </c>
      <c r="D2402">
        <v>0.89</v>
      </c>
      <c r="F2402">
        <f t="shared" si="115"/>
        <v>0</v>
      </c>
      <c r="G2402">
        <f t="shared" si="116"/>
        <v>1</v>
      </c>
    </row>
    <row r="2403" spans="1:9">
      <c r="A2403" s="10">
        <v>43984</v>
      </c>
      <c r="B2403" s="1">
        <f t="shared" si="114"/>
        <v>0.3</v>
      </c>
      <c r="C2403" s="19">
        <v>0.69046296296296295</v>
      </c>
      <c r="D2403">
        <v>0.47699999999999998</v>
      </c>
      <c r="F2403">
        <f t="shared" si="115"/>
        <v>1</v>
      </c>
      <c r="G2403">
        <f t="shared" si="116"/>
        <v>0</v>
      </c>
    </row>
    <row r="2404" spans="1:9">
      <c r="A2404" s="10">
        <v>43984</v>
      </c>
      <c r="B2404" s="1">
        <f t="shared" si="114"/>
        <v>1</v>
      </c>
      <c r="C2404" s="19">
        <v>0.69056712962962974</v>
      </c>
      <c r="D2404">
        <v>0.92900000000000005</v>
      </c>
      <c r="F2404">
        <f t="shared" si="115"/>
        <v>0</v>
      </c>
      <c r="G2404">
        <f t="shared" si="116"/>
        <v>1</v>
      </c>
    </row>
    <row r="2405" spans="1:9">
      <c r="A2405" s="10">
        <v>43984</v>
      </c>
      <c r="B2405" s="1">
        <f t="shared" si="114"/>
        <v>0.3</v>
      </c>
      <c r="C2405" s="19">
        <v>0.69068287037037035</v>
      </c>
      <c r="D2405">
        <v>0.47899999999999998</v>
      </c>
      <c r="F2405">
        <f t="shared" si="115"/>
        <v>1</v>
      </c>
      <c r="G2405">
        <f t="shared" si="116"/>
        <v>0</v>
      </c>
    </row>
    <row r="2406" spans="1:9">
      <c r="A2406" s="10">
        <v>43984</v>
      </c>
      <c r="B2406" s="1">
        <f t="shared" si="114"/>
        <v>1</v>
      </c>
      <c r="C2406" s="19">
        <v>0.69078703703703714</v>
      </c>
      <c r="D2406">
        <v>0.90100000000000002</v>
      </c>
      <c r="F2406">
        <f t="shared" si="115"/>
        <v>0</v>
      </c>
      <c r="G2406">
        <f t="shared" si="116"/>
        <v>1</v>
      </c>
    </row>
    <row r="2407" spans="1:9">
      <c r="A2407" s="10">
        <v>43984</v>
      </c>
      <c r="B2407" s="1">
        <f t="shared" si="114"/>
        <v>0.3</v>
      </c>
      <c r="C2407" s="19">
        <v>0.69090277777777775</v>
      </c>
      <c r="D2407">
        <v>0.50900000000000001</v>
      </c>
      <c r="F2407">
        <f t="shared" si="115"/>
        <v>1</v>
      </c>
      <c r="G2407">
        <f t="shared" si="116"/>
        <v>0</v>
      </c>
    </row>
    <row r="2408" spans="1:9">
      <c r="A2408" s="10">
        <v>43984</v>
      </c>
      <c r="B2408" s="1">
        <f t="shared" si="114"/>
        <v>1</v>
      </c>
      <c r="C2408" s="19">
        <v>0.69100694444444455</v>
      </c>
      <c r="D2408">
        <v>0.93899999999999995</v>
      </c>
      <c r="F2408">
        <f t="shared" si="115"/>
        <v>0</v>
      </c>
      <c r="G2408">
        <f t="shared" si="116"/>
        <v>1</v>
      </c>
    </row>
    <row r="2409" spans="1:9">
      <c r="A2409" s="10">
        <v>43984</v>
      </c>
      <c r="B2409" s="1">
        <f t="shared" si="114"/>
        <v>0.3</v>
      </c>
      <c r="C2409" s="19">
        <v>0.69112268518518516</v>
      </c>
      <c r="D2409">
        <v>0.51600000000000001</v>
      </c>
      <c r="F2409">
        <f t="shared" si="115"/>
        <v>1</v>
      </c>
      <c r="G2409">
        <f t="shared" si="116"/>
        <v>0</v>
      </c>
    </row>
    <row r="2410" spans="1:9">
      <c r="A2410" s="10">
        <v>43984</v>
      </c>
      <c r="B2410" s="1">
        <f t="shared" si="114"/>
        <v>1</v>
      </c>
      <c r="C2410" s="19">
        <v>0.69122685185185195</v>
      </c>
      <c r="D2410">
        <v>0.90200000000000002</v>
      </c>
      <c r="F2410">
        <f t="shared" si="115"/>
        <v>0</v>
      </c>
      <c r="G2410">
        <f t="shared" si="116"/>
        <v>1</v>
      </c>
    </row>
    <row r="2411" spans="1:9">
      <c r="A2411" s="10">
        <v>43984</v>
      </c>
      <c r="B2411" s="1">
        <f t="shared" si="114"/>
        <v>0.3</v>
      </c>
      <c r="C2411" s="19">
        <v>0.69134259259259256</v>
      </c>
      <c r="D2411">
        <v>0.53500000000000003</v>
      </c>
      <c r="F2411">
        <f t="shared" si="115"/>
        <v>1</v>
      </c>
      <c r="G2411">
        <f t="shared" si="116"/>
        <v>0</v>
      </c>
    </row>
    <row r="2412" spans="1:9">
      <c r="A2412" s="10">
        <v>43984</v>
      </c>
      <c r="B2412" s="1">
        <f t="shared" si="114"/>
        <v>1</v>
      </c>
      <c r="C2412" s="19">
        <v>0.69144675925925936</v>
      </c>
      <c r="D2412">
        <v>0.93500000000000005</v>
      </c>
      <c r="F2412">
        <f t="shared" si="115"/>
        <v>0</v>
      </c>
      <c r="G2412">
        <f t="shared" si="116"/>
        <v>1</v>
      </c>
    </row>
    <row r="2413" spans="1:9">
      <c r="A2413" s="10">
        <v>43984</v>
      </c>
      <c r="B2413" s="1">
        <f t="shared" si="114"/>
        <v>0.3</v>
      </c>
      <c r="C2413" s="19">
        <v>0.69156249999999997</v>
      </c>
      <c r="D2413">
        <v>0.55800000000000005</v>
      </c>
      <c r="F2413">
        <f t="shared" si="115"/>
        <v>1</v>
      </c>
      <c r="G2413">
        <f t="shared" si="116"/>
        <v>0</v>
      </c>
    </row>
    <row r="2414" spans="1:9">
      <c r="A2414" s="10">
        <v>43984</v>
      </c>
      <c r="B2414" s="1">
        <f t="shared" si="114"/>
        <v>1</v>
      </c>
      <c r="C2414" s="19">
        <v>0.69167824074074069</v>
      </c>
      <c r="D2414">
        <v>0.92700000000000005</v>
      </c>
      <c r="F2414">
        <f t="shared" si="115"/>
        <v>0</v>
      </c>
      <c r="G2414">
        <f t="shared" si="116"/>
        <v>1</v>
      </c>
    </row>
    <row r="2415" spans="1:9">
      <c r="A2415" s="10">
        <v>43984</v>
      </c>
      <c r="B2415" s="1">
        <f t="shared" si="114"/>
        <v>0.3</v>
      </c>
      <c r="C2415" s="19">
        <v>0.69178240740740737</v>
      </c>
      <c r="D2415">
        <v>0.55700000000000005</v>
      </c>
      <c r="F2415">
        <f t="shared" si="115"/>
        <v>1</v>
      </c>
      <c r="G2415">
        <f t="shared" si="116"/>
        <v>0</v>
      </c>
    </row>
    <row r="2416" spans="1:9">
      <c r="A2416" s="10">
        <v>43984</v>
      </c>
      <c r="B2416" s="1">
        <f t="shared" si="114"/>
        <v>1</v>
      </c>
      <c r="C2416" s="19">
        <v>0.6918981481481481</v>
      </c>
      <c r="D2416">
        <v>0.90600000000000003</v>
      </c>
      <c r="F2416">
        <f t="shared" si="115"/>
        <v>0</v>
      </c>
      <c r="G2416">
        <f t="shared" si="116"/>
        <v>1</v>
      </c>
    </row>
    <row r="2417" spans="1:7">
      <c r="A2417" s="10">
        <v>43984</v>
      </c>
      <c r="B2417" s="1">
        <f t="shared" si="114"/>
        <v>0.3</v>
      </c>
      <c r="C2417" s="19">
        <v>0.69200231481481478</v>
      </c>
      <c r="D2417">
        <v>0.54300000000000004</v>
      </c>
      <c r="F2417">
        <f t="shared" si="115"/>
        <v>1</v>
      </c>
      <c r="G2417">
        <f t="shared" si="116"/>
        <v>0</v>
      </c>
    </row>
    <row r="2418" spans="1:7">
      <c r="A2418" s="10">
        <v>43984</v>
      </c>
      <c r="B2418" s="1">
        <f t="shared" ref="B2418:B2481" si="117">IF(D2418&lt;J$5,0,IF(D2418&lt;K$5,30%,100%))</f>
        <v>1</v>
      </c>
      <c r="C2418" s="19">
        <v>0.6921180555555555</v>
      </c>
      <c r="D2418">
        <v>0.88200000000000001</v>
      </c>
      <c r="F2418">
        <f t="shared" si="115"/>
        <v>0</v>
      </c>
      <c r="G2418">
        <f t="shared" si="116"/>
        <v>1</v>
      </c>
    </row>
    <row r="2419" spans="1:7">
      <c r="A2419" s="10">
        <v>43984</v>
      </c>
      <c r="B2419" s="1">
        <f t="shared" si="117"/>
        <v>0.3</v>
      </c>
      <c r="C2419" s="19">
        <v>0.69222222222222218</v>
      </c>
      <c r="D2419">
        <v>0.55400000000000005</v>
      </c>
      <c r="F2419">
        <f t="shared" si="115"/>
        <v>1</v>
      </c>
      <c r="G2419">
        <f t="shared" si="116"/>
        <v>0</v>
      </c>
    </row>
    <row r="2420" spans="1:7">
      <c r="A2420" s="10">
        <v>43984</v>
      </c>
      <c r="B2420" s="1">
        <f t="shared" si="117"/>
        <v>1</v>
      </c>
      <c r="C2420" s="19">
        <v>0.69233796296296291</v>
      </c>
      <c r="D2420">
        <v>0.91800000000000004</v>
      </c>
      <c r="F2420">
        <f t="shared" si="115"/>
        <v>0</v>
      </c>
      <c r="G2420">
        <f t="shared" si="116"/>
        <v>1</v>
      </c>
    </row>
    <row r="2421" spans="1:7">
      <c r="A2421" s="10">
        <v>43984</v>
      </c>
      <c r="B2421" s="1">
        <f t="shared" si="117"/>
        <v>0.3</v>
      </c>
      <c r="C2421" s="19">
        <v>0.69244212962962959</v>
      </c>
      <c r="D2421">
        <v>0.58699999999999997</v>
      </c>
      <c r="F2421">
        <f t="shared" si="115"/>
        <v>1</v>
      </c>
      <c r="G2421">
        <f t="shared" si="116"/>
        <v>0</v>
      </c>
    </row>
    <row r="2422" spans="1:7">
      <c r="A2422" s="10">
        <v>43984</v>
      </c>
      <c r="B2422" s="1">
        <f t="shared" si="117"/>
        <v>1</v>
      </c>
      <c r="C2422" s="19">
        <v>0.69255787037037031</v>
      </c>
      <c r="D2422">
        <v>0.91500000000000004</v>
      </c>
      <c r="F2422">
        <f t="shared" si="115"/>
        <v>0</v>
      </c>
      <c r="G2422">
        <f t="shared" si="116"/>
        <v>1</v>
      </c>
    </row>
    <row r="2423" spans="1:7">
      <c r="A2423" s="10">
        <v>43984</v>
      </c>
      <c r="B2423" s="1">
        <f t="shared" si="117"/>
        <v>0.3</v>
      </c>
      <c r="C2423" s="19">
        <v>0.69266203703703699</v>
      </c>
      <c r="D2423">
        <v>0.60299999999999998</v>
      </c>
      <c r="F2423">
        <f t="shared" si="115"/>
        <v>1</v>
      </c>
      <c r="G2423">
        <f t="shared" si="116"/>
        <v>0</v>
      </c>
    </row>
    <row r="2424" spans="1:7">
      <c r="A2424" s="10">
        <v>43984</v>
      </c>
      <c r="B2424" s="1">
        <f t="shared" si="117"/>
        <v>1</v>
      </c>
      <c r="C2424" s="19">
        <v>0.69277777777777771</v>
      </c>
      <c r="D2424">
        <v>0.92100000000000004</v>
      </c>
      <c r="F2424">
        <f t="shared" si="115"/>
        <v>0</v>
      </c>
      <c r="G2424">
        <f t="shared" si="116"/>
        <v>1</v>
      </c>
    </row>
    <row r="2425" spans="1:7">
      <c r="A2425" s="10">
        <v>43984</v>
      </c>
      <c r="B2425" s="1">
        <f t="shared" si="117"/>
        <v>0.3</v>
      </c>
      <c r="C2425" s="19">
        <v>0.69289351851851855</v>
      </c>
      <c r="D2425">
        <v>0.63200000000000001</v>
      </c>
      <c r="F2425">
        <f t="shared" si="115"/>
        <v>1</v>
      </c>
      <c r="G2425">
        <f t="shared" si="116"/>
        <v>0</v>
      </c>
    </row>
    <row r="2426" spans="1:7">
      <c r="A2426" s="10">
        <v>43984</v>
      </c>
      <c r="B2426" s="1">
        <f t="shared" si="117"/>
        <v>1</v>
      </c>
      <c r="C2426" s="19">
        <v>0.69299768518518512</v>
      </c>
      <c r="D2426">
        <v>0.874</v>
      </c>
      <c r="F2426">
        <f t="shared" si="115"/>
        <v>0</v>
      </c>
      <c r="G2426">
        <f t="shared" si="116"/>
        <v>1</v>
      </c>
    </row>
    <row r="2427" spans="1:7">
      <c r="A2427" s="10">
        <v>43984</v>
      </c>
      <c r="B2427" s="1">
        <f t="shared" si="117"/>
        <v>1</v>
      </c>
      <c r="C2427" s="19">
        <v>0.69311342592592595</v>
      </c>
      <c r="D2427">
        <v>0.91100000000000003</v>
      </c>
      <c r="F2427">
        <f t="shared" si="115"/>
        <v>0</v>
      </c>
      <c r="G2427">
        <f t="shared" si="116"/>
        <v>1</v>
      </c>
    </row>
    <row r="2428" spans="1:7">
      <c r="A2428" s="10">
        <v>43984</v>
      </c>
      <c r="B2428" s="1">
        <f t="shared" si="117"/>
        <v>1</v>
      </c>
      <c r="C2428" s="19">
        <v>0.69321759259259252</v>
      </c>
      <c r="D2428">
        <v>0.875</v>
      </c>
      <c r="F2428">
        <f t="shared" si="115"/>
        <v>0</v>
      </c>
      <c r="G2428">
        <f t="shared" si="116"/>
        <v>1</v>
      </c>
    </row>
    <row r="2429" spans="1:7">
      <c r="A2429" s="10">
        <v>43984</v>
      </c>
      <c r="B2429" s="1">
        <f t="shared" si="117"/>
        <v>1</v>
      </c>
      <c r="C2429" s="19">
        <v>0.69333333333333336</v>
      </c>
      <c r="D2429">
        <v>0.88800000000000001</v>
      </c>
      <c r="F2429">
        <f t="shared" si="115"/>
        <v>0</v>
      </c>
      <c r="G2429">
        <f t="shared" si="116"/>
        <v>1</v>
      </c>
    </row>
    <row r="2430" spans="1:7">
      <c r="A2430" s="10">
        <v>43984</v>
      </c>
      <c r="B2430" s="1">
        <f t="shared" si="117"/>
        <v>1</v>
      </c>
      <c r="C2430" s="19">
        <v>0.69343749999999993</v>
      </c>
      <c r="D2430">
        <v>0.86599999999999999</v>
      </c>
      <c r="F2430">
        <f t="shared" si="115"/>
        <v>0</v>
      </c>
      <c r="G2430">
        <f t="shared" si="116"/>
        <v>1</v>
      </c>
    </row>
    <row r="2431" spans="1:7">
      <c r="A2431" s="10">
        <v>43984</v>
      </c>
      <c r="B2431" s="1">
        <f t="shared" si="117"/>
        <v>1</v>
      </c>
      <c r="C2431" s="19">
        <v>0.69355324074074076</v>
      </c>
      <c r="D2431">
        <v>0.92700000000000005</v>
      </c>
      <c r="F2431">
        <f t="shared" si="115"/>
        <v>0</v>
      </c>
      <c r="G2431">
        <f t="shared" si="116"/>
        <v>1</v>
      </c>
    </row>
    <row r="2432" spans="1:7">
      <c r="A2432" s="10">
        <v>43984</v>
      </c>
      <c r="B2432" s="1">
        <f t="shared" si="117"/>
        <v>0.3</v>
      </c>
      <c r="C2432" s="19">
        <v>0.69365740740740733</v>
      </c>
      <c r="D2432">
        <v>0.78500000000000003</v>
      </c>
      <c r="F2432">
        <f t="shared" si="115"/>
        <v>1</v>
      </c>
      <c r="G2432">
        <f t="shared" si="116"/>
        <v>0</v>
      </c>
    </row>
    <row r="2433" spans="1:7">
      <c r="A2433" s="10">
        <v>43984</v>
      </c>
      <c r="B2433" s="1">
        <f t="shared" si="117"/>
        <v>1</v>
      </c>
      <c r="C2433" s="19">
        <v>0.69377314814814817</v>
      </c>
      <c r="D2433">
        <v>0.90200000000000002</v>
      </c>
      <c r="F2433">
        <f t="shared" si="115"/>
        <v>0</v>
      </c>
      <c r="G2433">
        <f t="shared" si="116"/>
        <v>1</v>
      </c>
    </row>
    <row r="2434" spans="1:7">
      <c r="A2434" s="10">
        <v>43984</v>
      </c>
      <c r="B2434" s="1">
        <f t="shared" si="117"/>
        <v>0.3</v>
      </c>
      <c r="C2434" s="19">
        <v>0.69387731481481474</v>
      </c>
      <c r="D2434">
        <v>0.44700000000000001</v>
      </c>
      <c r="F2434">
        <f t="shared" si="115"/>
        <v>1</v>
      </c>
      <c r="G2434">
        <f t="shared" si="116"/>
        <v>0</v>
      </c>
    </row>
    <row r="2435" spans="1:7">
      <c r="A2435" s="10">
        <v>43984</v>
      </c>
      <c r="B2435" s="1">
        <f t="shared" si="117"/>
        <v>1</v>
      </c>
      <c r="C2435" s="19">
        <v>0.69399305555555557</v>
      </c>
      <c r="D2435">
        <v>0.93200000000000005</v>
      </c>
      <c r="F2435">
        <f t="shared" si="115"/>
        <v>0</v>
      </c>
      <c r="G2435">
        <f t="shared" si="116"/>
        <v>1</v>
      </c>
    </row>
    <row r="2436" spans="1:7">
      <c r="A2436" s="10">
        <v>43984</v>
      </c>
      <c r="B2436" s="1">
        <f t="shared" si="117"/>
        <v>0.3</v>
      </c>
      <c r="C2436" s="19">
        <v>0.69410879629629629</v>
      </c>
      <c r="D2436">
        <v>0.43099999999999999</v>
      </c>
      <c r="F2436">
        <f t="shared" si="115"/>
        <v>1</v>
      </c>
      <c r="G2436">
        <f t="shared" si="116"/>
        <v>0</v>
      </c>
    </row>
    <row r="2437" spans="1:7">
      <c r="A2437" s="10">
        <v>43984</v>
      </c>
      <c r="B2437" s="1">
        <f t="shared" si="117"/>
        <v>1</v>
      </c>
      <c r="C2437" s="19">
        <v>0.69421296296296298</v>
      </c>
      <c r="D2437">
        <v>0.93</v>
      </c>
      <c r="F2437">
        <f t="shared" si="115"/>
        <v>0</v>
      </c>
      <c r="G2437">
        <f t="shared" si="116"/>
        <v>1</v>
      </c>
    </row>
    <row r="2438" spans="1:7">
      <c r="A2438" s="10">
        <v>43984</v>
      </c>
      <c r="B2438" s="1">
        <f t="shared" si="117"/>
        <v>0.3</v>
      </c>
      <c r="C2438" s="19">
        <v>0.6943287037037037</v>
      </c>
      <c r="D2438">
        <v>0.441</v>
      </c>
      <c r="F2438">
        <f t="shared" si="115"/>
        <v>1</v>
      </c>
      <c r="G2438">
        <f t="shared" si="116"/>
        <v>0</v>
      </c>
    </row>
    <row r="2439" spans="1:7">
      <c r="A2439" s="10">
        <v>43984</v>
      </c>
      <c r="B2439" s="1">
        <f t="shared" si="117"/>
        <v>1</v>
      </c>
      <c r="C2439" s="19">
        <v>0.69443287037037038</v>
      </c>
      <c r="D2439">
        <v>0.92700000000000005</v>
      </c>
      <c r="F2439">
        <f t="shared" si="115"/>
        <v>0</v>
      </c>
      <c r="G2439">
        <f t="shared" si="116"/>
        <v>1</v>
      </c>
    </row>
    <row r="2440" spans="1:7">
      <c r="A2440" s="10">
        <v>43984</v>
      </c>
      <c r="B2440" s="1">
        <f t="shared" si="117"/>
        <v>0.3</v>
      </c>
      <c r="C2440" s="19">
        <v>0.6945486111111111</v>
      </c>
      <c r="D2440">
        <v>0.44</v>
      </c>
      <c r="F2440">
        <f t="shared" si="115"/>
        <v>1</v>
      </c>
      <c r="G2440">
        <f t="shared" si="116"/>
        <v>0</v>
      </c>
    </row>
    <row r="2441" spans="1:7">
      <c r="A2441" s="10">
        <v>43984</v>
      </c>
      <c r="B2441" s="1">
        <f t="shared" si="117"/>
        <v>1</v>
      </c>
      <c r="C2441" s="19">
        <v>0.69465277777777779</v>
      </c>
      <c r="D2441">
        <v>0.93</v>
      </c>
      <c r="F2441">
        <f t="shared" si="115"/>
        <v>0</v>
      </c>
      <c r="G2441">
        <f t="shared" si="116"/>
        <v>1</v>
      </c>
    </row>
    <row r="2442" spans="1:7">
      <c r="A2442" s="10">
        <v>43984</v>
      </c>
      <c r="B2442" s="1">
        <f t="shared" si="117"/>
        <v>0.3</v>
      </c>
      <c r="C2442" s="19">
        <v>0.69476851851851851</v>
      </c>
      <c r="D2442">
        <v>0.44800000000000001</v>
      </c>
      <c r="F2442">
        <f t="shared" si="115"/>
        <v>1</v>
      </c>
      <c r="G2442">
        <f t="shared" si="116"/>
        <v>0</v>
      </c>
    </row>
    <row r="2443" spans="1:7">
      <c r="A2443" s="10">
        <v>43984</v>
      </c>
      <c r="B2443" s="1">
        <f t="shared" si="117"/>
        <v>1</v>
      </c>
      <c r="C2443" s="19">
        <v>0.69487268518518519</v>
      </c>
      <c r="D2443">
        <v>0.92600000000000005</v>
      </c>
      <c r="F2443">
        <f t="shared" si="115"/>
        <v>0</v>
      </c>
      <c r="G2443">
        <f t="shared" si="116"/>
        <v>1</v>
      </c>
    </row>
    <row r="2444" spans="1:7">
      <c r="A2444" s="10">
        <v>43984</v>
      </c>
      <c r="B2444" s="1">
        <f t="shared" si="117"/>
        <v>0.3</v>
      </c>
      <c r="C2444" s="19">
        <v>0.69498842592592591</v>
      </c>
      <c r="D2444">
        <v>0.45700000000000002</v>
      </c>
      <c r="F2444">
        <f t="shared" si="115"/>
        <v>1</v>
      </c>
      <c r="G2444">
        <f t="shared" si="116"/>
        <v>0</v>
      </c>
    </row>
    <row r="2445" spans="1:7">
      <c r="A2445" s="10">
        <v>43984</v>
      </c>
      <c r="B2445" s="1">
        <f t="shared" si="117"/>
        <v>1</v>
      </c>
      <c r="C2445" s="19">
        <v>0.6950925925925926</v>
      </c>
      <c r="D2445">
        <v>0.92600000000000005</v>
      </c>
      <c r="F2445">
        <f t="shared" si="115"/>
        <v>0</v>
      </c>
      <c r="G2445">
        <f t="shared" si="116"/>
        <v>1</v>
      </c>
    </row>
    <row r="2446" spans="1:7">
      <c r="A2446" s="10">
        <v>43984</v>
      </c>
      <c r="B2446" s="1">
        <f t="shared" si="117"/>
        <v>0.3</v>
      </c>
      <c r="C2446" s="19">
        <v>0.69520833333333332</v>
      </c>
      <c r="D2446">
        <v>0.46200000000000002</v>
      </c>
      <c r="F2446">
        <f t="shared" si="115"/>
        <v>1</v>
      </c>
      <c r="G2446">
        <f t="shared" si="116"/>
        <v>0</v>
      </c>
    </row>
    <row r="2447" spans="1:7">
      <c r="A2447" s="10">
        <v>43984</v>
      </c>
      <c r="B2447" s="1">
        <f t="shared" si="117"/>
        <v>1</v>
      </c>
      <c r="C2447" s="19">
        <v>0.6953125</v>
      </c>
      <c r="D2447">
        <v>0.92700000000000005</v>
      </c>
      <c r="F2447">
        <f t="shared" si="115"/>
        <v>0</v>
      </c>
      <c r="G2447">
        <f t="shared" si="116"/>
        <v>1</v>
      </c>
    </row>
    <row r="2448" spans="1:7">
      <c r="A2448" s="10">
        <v>43984</v>
      </c>
      <c r="B2448" s="1">
        <f t="shared" si="117"/>
        <v>0.3</v>
      </c>
      <c r="C2448" s="19">
        <v>0.69542824074074072</v>
      </c>
      <c r="D2448">
        <v>0.47</v>
      </c>
      <c r="F2448">
        <f t="shared" si="115"/>
        <v>1</v>
      </c>
      <c r="G2448">
        <f t="shared" si="116"/>
        <v>0</v>
      </c>
    </row>
    <row r="2449" spans="1:7">
      <c r="A2449" s="10">
        <v>43984</v>
      </c>
      <c r="B2449" s="1">
        <f t="shared" si="117"/>
        <v>1</v>
      </c>
      <c r="C2449" s="19">
        <v>0.69554398148148155</v>
      </c>
      <c r="D2449">
        <v>0.91300000000000003</v>
      </c>
      <c r="F2449">
        <f t="shared" si="115"/>
        <v>0</v>
      </c>
      <c r="G2449">
        <f t="shared" si="116"/>
        <v>1</v>
      </c>
    </row>
    <row r="2450" spans="1:7">
      <c r="A2450" s="10">
        <v>43984</v>
      </c>
      <c r="B2450" s="1">
        <f t="shared" si="117"/>
        <v>0.3</v>
      </c>
      <c r="C2450" s="19">
        <v>0.69564814814814813</v>
      </c>
      <c r="D2450">
        <v>0.46</v>
      </c>
      <c r="F2450">
        <f t="shared" si="115"/>
        <v>1</v>
      </c>
      <c r="G2450">
        <f t="shared" si="116"/>
        <v>0</v>
      </c>
    </row>
    <row r="2451" spans="1:7">
      <c r="A2451" s="10">
        <v>43984</v>
      </c>
      <c r="B2451" s="1">
        <f t="shared" si="117"/>
        <v>1</v>
      </c>
      <c r="C2451" s="19">
        <v>0.69576388888888896</v>
      </c>
      <c r="D2451">
        <v>0.878</v>
      </c>
      <c r="F2451">
        <f t="shared" si="115"/>
        <v>0</v>
      </c>
      <c r="G2451">
        <f t="shared" si="116"/>
        <v>1</v>
      </c>
    </row>
    <row r="2452" spans="1:7">
      <c r="A2452" s="10">
        <v>43984</v>
      </c>
      <c r="B2452" s="1">
        <f t="shared" si="117"/>
        <v>0.3</v>
      </c>
      <c r="C2452" s="19">
        <v>0.69586805555555553</v>
      </c>
      <c r="D2452">
        <v>0.47099999999999997</v>
      </c>
      <c r="F2452">
        <f t="shared" si="115"/>
        <v>1</v>
      </c>
      <c r="G2452">
        <f t="shared" si="116"/>
        <v>0</v>
      </c>
    </row>
    <row r="2453" spans="1:7">
      <c r="A2453" s="10">
        <v>43984</v>
      </c>
      <c r="B2453" s="1">
        <f t="shared" si="117"/>
        <v>1</v>
      </c>
      <c r="C2453" s="19">
        <v>0.69598379629629636</v>
      </c>
      <c r="D2453">
        <v>0.879</v>
      </c>
      <c r="F2453">
        <f t="shared" si="115"/>
        <v>0</v>
      </c>
      <c r="G2453">
        <f t="shared" si="116"/>
        <v>1</v>
      </c>
    </row>
    <row r="2454" spans="1:7">
      <c r="A2454" s="10">
        <v>43984</v>
      </c>
      <c r="B2454" s="1">
        <f t="shared" si="117"/>
        <v>0.3</v>
      </c>
      <c r="C2454" s="19">
        <v>0.69608796296296294</v>
      </c>
      <c r="D2454">
        <v>0.46800000000000003</v>
      </c>
      <c r="F2454">
        <f t="shared" si="115"/>
        <v>1</v>
      </c>
      <c r="G2454">
        <f t="shared" si="116"/>
        <v>0</v>
      </c>
    </row>
    <row r="2455" spans="1:7">
      <c r="A2455" s="10">
        <v>43984</v>
      </c>
      <c r="B2455" s="1">
        <f t="shared" si="117"/>
        <v>1</v>
      </c>
      <c r="C2455" s="19">
        <v>0.69620370370370377</v>
      </c>
      <c r="D2455">
        <v>0.878</v>
      </c>
      <c r="F2455">
        <f t="shared" si="115"/>
        <v>0</v>
      </c>
      <c r="G2455">
        <f t="shared" si="116"/>
        <v>1</v>
      </c>
    </row>
    <row r="2456" spans="1:7">
      <c r="A2456" s="10">
        <v>43984</v>
      </c>
      <c r="B2456" s="1">
        <f t="shared" si="117"/>
        <v>0.3</v>
      </c>
      <c r="C2456" s="19">
        <v>0.69630787037037034</v>
      </c>
      <c r="D2456">
        <v>0.48599999999999999</v>
      </c>
      <c r="F2456">
        <f t="shared" si="115"/>
        <v>1</v>
      </c>
      <c r="G2456">
        <f t="shared" si="116"/>
        <v>0</v>
      </c>
    </row>
    <row r="2457" spans="1:7">
      <c r="A2457" s="10">
        <v>43984</v>
      </c>
      <c r="B2457" s="1">
        <f t="shared" si="117"/>
        <v>1</v>
      </c>
      <c r="C2457" s="19">
        <v>0.69642361111111117</v>
      </c>
      <c r="D2457">
        <v>0.88200000000000001</v>
      </c>
      <c r="F2457">
        <f t="shared" si="115"/>
        <v>0</v>
      </c>
      <c r="G2457">
        <f t="shared" si="116"/>
        <v>1</v>
      </c>
    </row>
    <row r="2458" spans="1:7">
      <c r="A2458" s="10">
        <v>43984</v>
      </c>
      <c r="B2458" s="1">
        <f t="shared" si="117"/>
        <v>0.3</v>
      </c>
      <c r="C2458" s="19">
        <v>0.69652777777777775</v>
      </c>
      <c r="D2458">
        <v>0.495</v>
      </c>
      <c r="F2458">
        <f t="shared" si="115"/>
        <v>1</v>
      </c>
      <c r="G2458">
        <f t="shared" si="116"/>
        <v>0</v>
      </c>
    </row>
    <row r="2459" spans="1:7">
      <c r="A2459" s="10">
        <v>43984</v>
      </c>
      <c r="B2459" s="1">
        <f t="shared" si="117"/>
        <v>1</v>
      </c>
      <c r="C2459" s="19">
        <v>0.69664351851851858</v>
      </c>
      <c r="D2459">
        <v>0.88900000000000001</v>
      </c>
      <c r="F2459">
        <f t="shared" si="115"/>
        <v>0</v>
      </c>
      <c r="G2459">
        <f t="shared" si="116"/>
        <v>1</v>
      </c>
    </row>
    <row r="2460" spans="1:7">
      <c r="A2460" s="10">
        <v>43984</v>
      </c>
      <c r="B2460" s="1">
        <f t="shared" si="117"/>
        <v>0.3</v>
      </c>
      <c r="C2460" s="19">
        <v>0.69675925925925919</v>
      </c>
      <c r="D2460">
        <v>0.505</v>
      </c>
      <c r="F2460">
        <f t="shared" si="115"/>
        <v>1</v>
      </c>
      <c r="G2460">
        <f t="shared" si="116"/>
        <v>0</v>
      </c>
    </row>
    <row r="2461" spans="1:7">
      <c r="A2461" s="10">
        <v>43984</v>
      </c>
      <c r="B2461" s="1">
        <f t="shared" si="117"/>
        <v>1</v>
      </c>
      <c r="C2461" s="19">
        <v>0.69686342592592598</v>
      </c>
      <c r="D2461">
        <v>0.92600000000000005</v>
      </c>
      <c r="F2461">
        <f t="shared" si="115"/>
        <v>0</v>
      </c>
      <c r="G2461">
        <f t="shared" si="116"/>
        <v>1</v>
      </c>
    </row>
    <row r="2462" spans="1:7">
      <c r="A2462" s="10">
        <v>43984</v>
      </c>
      <c r="B2462" s="1">
        <f t="shared" si="117"/>
        <v>0.3</v>
      </c>
      <c r="C2462" s="19">
        <v>0.69697916666666659</v>
      </c>
      <c r="D2462">
        <v>0.52500000000000002</v>
      </c>
      <c r="F2462">
        <f t="shared" si="115"/>
        <v>1</v>
      </c>
      <c r="G2462">
        <f t="shared" si="116"/>
        <v>0</v>
      </c>
    </row>
    <row r="2463" spans="1:7">
      <c r="A2463" s="10">
        <v>43984</v>
      </c>
      <c r="B2463" s="1">
        <f t="shared" si="117"/>
        <v>1</v>
      </c>
      <c r="C2463" s="19">
        <v>0.69708333333333339</v>
      </c>
      <c r="D2463">
        <v>0.86899999999999999</v>
      </c>
      <c r="F2463">
        <f t="shared" si="115"/>
        <v>0</v>
      </c>
      <c r="G2463">
        <f t="shared" si="116"/>
        <v>1</v>
      </c>
    </row>
    <row r="2464" spans="1:7">
      <c r="A2464" s="10">
        <v>43984</v>
      </c>
      <c r="B2464" s="1">
        <f t="shared" si="117"/>
        <v>0.3</v>
      </c>
      <c r="C2464" s="19">
        <v>0.697199074074074</v>
      </c>
      <c r="D2464">
        <v>0.52300000000000002</v>
      </c>
      <c r="F2464">
        <f t="shared" ref="F2464:F2527" si="118">IF(B2464=30%,1,0)</f>
        <v>1</v>
      </c>
      <c r="G2464">
        <f t="shared" ref="G2464:G2527" si="119">IF(B2464=100%,1,0)</f>
        <v>0</v>
      </c>
    </row>
    <row r="2465" spans="1:7">
      <c r="A2465" s="10">
        <v>43984</v>
      </c>
      <c r="B2465" s="1">
        <f t="shared" si="117"/>
        <v>1</v>
      </c>
      <c r="C2465" s="19">
        <v>0.69730324074074079</v>
      </c>
      <c r="D2465">
        <v>0.91700000000000004</v>
      </c>
      <c r="F2465">
        <f t="shared" si="118"/>
        <v>0</v>
      </c>
      <c r="G2465">
        <f t="shared" si="119"/>
        <v>1</v>
      </c>
    </row>
    <row r="2466" spans="1:7">
      <c r="A2466" s="10">
        <v>43984</v>
      </c>
      <c r="B2466" s="1">
        <f t="shared" si="117"/>
        <v>0.3</v>
      </c>
      <c r="C2466" s="19">
        <v>0.6974189814814814</v>
      </c>
      <c r="D2466">
        <v>0.51300000000000001</v>
      </c>
      <c r="F2466">
        <f t="shared" si="118"/>
        <v>1</v>
      </c>
      <c r="G2466">
        <f t="shared" si="119"/>
        <v>0</v>
      </c>
    </row>
    <row r="2467" spans="1:7">
      <c r="A2467" s="10">
        <v>43984</v>
      </c>
      <c r="B2467" s="1">
        <f t="shared" si="117"/>
        <v>1</v>
      </c>
      <c r="C2467" s="19">
        <v>0.6975231481481482</v>
      </c>
      <c r="D2467">
        <v>0.92300000000000004</v>
      </c>
      <c r="F2467">
        <f t="shared" si="118"/>
        <v>0</v>
      </c>
      <c r="G2467">
        <f t="shared" si="119"/>
        <v>1</v>
      </c>
    </row>
    <row r="2468" spans="1:7">
      <c r="A2468" s="10">
        <v>43984</v>
      </c>
      <c r="B2468" s="1">
        <f t="shared" si="117"/>
        <v>0.3</v>
      </c>
      <c r="C2468" s="19">
        <v>0.69763888888888881</v>
      </c>
      <c r="D2468">
        <v>0.52600000000000002</v>
      </c>
      <c r="F2468">
        <f t="shared" si="118"/>
        <v>1</v>
      </c>
      <c r="G2468">
        <f t="shared" si="119"/>
        <v>0</v>
      </c>
    </row>
    <row r="2469" spans="1:7">
      <c r="A2469" s="10">
        <v>43984</v>
      </c>
      <c r="B2469" s="1">
        <f t="shared" si="117"/>
        <v>1</v>
      </c>
      <c r="C2469" s="19">
        <v>0.6977430555555556</v>
      </c>
      <c r="D2469">
        <v>0.88300000000000001</v>
      </c>
      <c r="F2469">
        <f t="shared" si="118"/>
        <v>0</v>
      </c>
      <c r="G2469">
        <f t="shared" si="119"/>
        <v>1</v>
      </c>
    </row>
    <row r="2470" spans="1:7">
      <c r="A2470" s="10">
        <v>43984</v>
      </c>
      <c r="B2470" s="1">
        <f t="shared" si="117"/>
        <v>0.3</v>
      </c>
      <c r="C2470" s="19">
        <v>0.69785879629629621</v>
      </c>
      <c r="D2470">
        <v>0.52700000000000002</v>
      </c>
      <c r="F2470">
        <f t="shared" si="118"/>
        <v>1</v>
      </c>
      <c r="G2470">
        <f t="shared" si="119"/>
        <v>0</v>
      </c>
    </row>
    <row r="2471" spans="1:7">
      <c r="A2471" s="10">
        <v>43984</v>
      </c>
      <c r="B2471" s="1">
        <f t="shared" si="117"/>
        <v>1</v>
      </c>
      <c r="C2471" s="19">
        <v>0.69797453703703705</v>
      </c>
      <c r="D2471">
        <v>0.89</v>
      </c>
      <c r="F2471">
        <f t="shared" si="118"/>
        <v>0</v>
      </c>
      <c r="G2471">
        <f t="shared" si="119"/>
        <v>1</v>
      </c>
    </row>
    <row r="2472" spans="1:7">
      <c r="A2472" s="10">
        <v>43984</v>
      </c>
      <c r="B2472" s="1">
        <f t="shared" si="117"/>
        <v>0.3</v>
      </c>
      <c r="C2472" s="19">
        <v>0.69807870370370362</v>
      </c>
      <c r="D2472">
        <v>0.55400000000000005</v>
      </c>
      <c r="F2472">
        <f t="shared" si="118"/>
        <v>1</v>
      </c>
      <c r="G2472">
        <f t="shared" si="119"/>
        <v>0</v>
      </c>
    </row>
    <row r="2473" spans="1:7">
      <c r="A2473" s="10">
        <v>43984</v>
      </c>
      <c r="B2473" s="1">
        <f t="shared" si="117"/>
        <v>1</v>
      </c>
      <c r="C2473" s="19">
        <v>0.69819444444444445</v>
      </c>
      <c r="D2473">
        <v>0.88400000000000001</v>
      </c>
      <c r="F2473">
        <f t="shared" si="118"/>
        <v>0</v>
      </c>
      <c r="G2473">
        <f t="shared" si="119"/>
        <v>1</v>
      </c>
    </row>
    <row r="2474" spans="1:7">
      <c r="A2474" s="10">
        <v>43984</v>
      </c>
      <c r="B2474" s="1">
        <f t="shared" si="117"/>
        <v>0.3</v>
      </c>
      <c r="C2474" s="19">
        <v>0.69829861111111102</v>
      </c>
      <c r="D2474">
        <v>0.54200000000000004</v>
      </c>
      <c r="F2474">
        <f t="shared" si="118"/>
        <v>1</v>
      </c>
      <c r="G2474">
        <f t="shared" si="119"/>
        <v>0</v>
      </c>
    </row>
    <row r="2475" spans="1:7">
      <c r="A2475" s="10">
        <v>43984</v>
      </c>
      <c r="B2475" s="1">
        <f t="shared" si="117"/>
        <v>1</v>
      </c>
      <c r="C2475" s="19">
        <v>0.69841435185185186</v>
      </c>
      <c r="D2475">
        <v>0.89500000000000002</v>
      </c>
      <c r="F2475">
        <f t="shared" si="118"/>
        <v>0</v>
      </c>
      <c r="G2475">
        <f t="shared" si="119"/>
        <v>1</v>
      </c>
    </row>
    <row r="2476" spans="1:7">
      <c r="A2476" s="10">
        <v>43984</v>
      </c>
      <c r="B2476" s="1">
        <f t="shared" si="117"/>
        <v>0.3</v>
      </c>
      <c r="C2476" s="19">
        <v>0.69851851851851843</v>
      </c>
      <c r="D2476">
        <v>0.57499999999999996</v>
      </c>
      <c r="F2476">
        <f t="shared" si="118"/>
        <v>1</v>
      </c>
      <c r="G2476">
        <f t="shared" si="119"/>
        <v>0</v>
      </c>
    </row>
    <row r="2477" spans="1:7">
      <c r="A2477" s="10">
        <v>43984</v>
      </c>
      <c r="B2477" s="1">
        <f t="shared" si="117"/>
        <v>1</v>
      </c>
      <c r="C2477" s="19">
        <v>0.69863425925925926</v>
      </c>
      <c r="D2477">
        <v>0.872</v>
      </c>
      <c r="F2477">
        <f t="shared" si="118"/>
        <v>0</v>
      </c>
      <c r="G2477">
        <f t="shared" si="119"/>
        <v>1</v>
      </c>
    </row>
    <row r="2478" spans="1:7">
      <c r="A2478" s="10">
        <v>43984</v>
      </c>
      <c r="B2478" s="1">
        <f t="shared" si="117"/>
        <v>0.3</v>
      </c>
      <c r="C2478" s="19">
        <v>0.69873842592592583</v>
      </c>
      <c r="D2478">
        <v>0.56799999999999995</v>
      </c>
      <c r="F2478">
        <f t="shared" si="118"/>
        <v>1</v>
      </c>
      <c r="G2478">
        <f t="shared" si="119"/>
        <v>0</v>
      </c>
    </row>
    <row r="2479" spans="1:7">
      <c r="A2479" s="10">
        <v>43984</v>
      </c>
      <c r="B2479" s="1">
        <f t="shared" si="117"/>
        <v>1</v>
      </c>
      <c r="C2479" s="19">
        <v>0.69885416666666667</v>
      </c>
      <c r="D2479">
        <v>0.90400000000000003</v>
      </c>
      <c r="F2479">
        <f t="shared" si="118"/>
        <v>0</v>
      </c>
      <c r="G2479">
        <f t="shared" si="119"/>
        <v>1</v>
      </c>
    </row>
    <row r="2480" spans="1:7">
      <c r="A2480" s="10">
        <v>43984</v>
      </c>
      <c r="B2480" s="1">
        <f t="shared" si="117"/>
        <v>0.3</v>
      </c>
      <c r="C2480" s="19">
        <v>0.69895833333333324</v>
      </c>
      <c r="D2480">
        <v>0.57599999999999996</v>
      </c>
      <c r="F2480">
        <f t="shared" si="118"/>
        <v>1</v>
      </c>
      <c r="G2480">
        <f t="shared" si="119"/>
        <v>0</v>
      </c>
    </row>
    <row r="2481" spans="1:7">
      <c r="A2481" s="10">
        <v>43984</v>
      </c>
      <c r="B2481" s="1">
        <f t="shared" si="117"/>
        <v>1</v>
      </c>
      <c r="C2481" s="19">
        <v>0.69907407407407407</v>
      </c>
      <c r="D2481">
        <v>0.88</v>
      </c>
      <c r="F2481">
        <f t="shared" si="118"/>
        <v>0</v>
      </c>
      <c r="G2481">
        <f t="shared" si="119"/>
        <v>1</v>
      </c>
    </row>
    <row r="2482" spans="1:7">
      <c r="A2482" s="10">
        <v>43984</v>
      </c>
      <c r="B2482" s="1">
        <f t="shared" ref="B2482:B2545" si="120">IF(D2482&lt;J$5,0,IF(D2482&lt;K$5,30%,100%))</f>
        <v>0.3</v>
      </c>
      <c r="C2482" s="19">
        <v>0.69918981481481479</v>
      </c>
      <c r="D2482">
        <v>0.56000000000000005</v>
      </c>
      <c r="F2482">
        <f t="shared" si="118"/>
        <v>1</v>
      </c>
      <c r="G2482">
        <f t="shared" si="119"/>
        <v>0</v>
      </c>
    </row>
    <row r="2483" spans="1:7">
      <c r="A2483" s="10">
        <v>43984</v>
      </c>
      <c r="B2483" s="1">
        <f t="shared" si="120"/>
        <v>1</v>
      </c>
      <c r="C2483" s="19">
        <v>0.69929398148148147</v>
      </c>
      <c r="D2483">
        <v>0.91700000000000004</v>
      </c>
      <c r="F2483">
        <f t="shared" si="118"/>
        <v>0</v>
      </c>
      <c r="G2483">
        <f t="shared" si="119"/>
        <v>1</v>
      </c>
    </row>
    <row r="2484" spans="1:7">
      <c r="A2484" s="10">
        <v>43984</v>
      </c>
      <c r="B2484" s="1">
        <f t="shared" si="120"/>
        <v>0.3</v>
      </c>
      <c r="C2484" s="19">
        <v>0.6994097222222222</v>
      </c>
      <c r="D2484">
        <v>0.6</v>
      </c>
      <c r="F2484">
        <f t="shared" si="118"/>
        <v>1</v>
      </c>
      <c r="G2484">
        <f t="shared" si="119"/>
        <v>0</v>
      </c>
    </row>
    <row r="2485" spans="1:7">
      <c r="A2485" s="10">
        <v>43984</v>
      </c>
      <c r="B2485" s="1">
        <f t="shared" si="120"/>
        <v>1</v>
      </c>
      <c r="C2485" s="19">
        <v>0.69951388888888888</v>
      </c>
      <c r="D2485">
        <v>0.86399999999999999</v>
      </c>
      <c r="F2485">
        <f t="shared" si="118"/>
        <v>0</v>
      </c>
      <c r="G2485">
        <f t="shared" si="119"/>
        <v>1</v>
      </c>
    </row>
    <row r="2486" spans="1:7">
      <c r="A2486" s="10">
        <v>43984</v>
      </c>
      <c r="B2486" s="1">
        <f t="shared" si="120"/>
        <v>0.3</v>
      </c>
      <c r="C2486" s="19">
        <v>0.6996296296296296</v>
      </c>
      <c r="D2486">
        <v>0.83299999999999996</v>
      </c>
      <c r="F2486">
        <f t="shared" si="118"/>
        <v>1</v>
      </c>
      <c r="G2486">
        <f t="shared" si="119"/>
        <v>0</v>
      </c>
    </row>
    <row r="2487" spans="1:7">
      <c r="A2487" s="10">
        <v>43984</v>
      </c>
      <c r="B2487" s="1">
        <f t="shared" si="120"/>
        <v>1</v>
      </c>
      <c r="C2487" s="19">
        <v>0.69973379629629628</v>
      </c>
      <c r="D2487">
        <v>0.86799999999999999</v>
      </c>
      <c r="F2487">
        <f t="shared" si="118"/>
        <v>0</v>
      </c>
      <c r="G2487">
        <f t="shared" si="119"/>
        <v>1</v>
      </c>
    </row>
    <row r="2488" spans="1:7">
      <c r="A2488" s="10">
        <v>43984</v>
      </c>
      <c r="B2488" s="1">
        <f t="shared" si="120"/>
        <v>1</v>
      </c>
      <c r="C2488" s="19">
        <v>0.69984953703703701</v>
      </c>
      <c r="D2488">
        <v>0.90700000000000003</v>
      </c>
      <c r="F2488">
        <f t="shared" si="118"/>
        <v>0</v>
      </c>
      <c r="G2488">
        <f t="shared" si="119"/>
        <v>1</v>
      </c>
    </row>
    <row r="2489" spans="1:7">
      <c r="A2489" s="10">
        <v>43984</v>
      </c>
      <c r="B2489" s="1">
        <f t="shared" si="120"/>
        <v>1</v>
      </c>
      <c r="C2489" s="19">
        <v>0.69995370370370369</v>
      </c>
      <c r="D2489">
        <v>0.91700000000000004</v>
      </c>
      <c r="F2489">
        <f t="shared" si="118"/>
        <v>0</v>
      </c>
      <c r="G2489">
        <f t="shared" si="119"/>
        <v>1</v>
      </c>
    </row>
    <row r="2490" spans="1:7">
      <c r="A2490" s="10">
        <v>43984</v>
      </c>
      <c r="B2490" s="1">
        <f t="shared" si="120"/>
        <v>1</v>
      </c>
      <c r="C2490" s="19">
        <v>0.70006944444444441</v>
      </c>
      <c r="D2490">
        <v>0.91700000000000004</v>
      </c>
      <c r="F2490">
        <f t="shared" si="118"/>
        <v>0</v>
      </c>
      <c r="G2490">
        <f t="shared" si="119"/>
        <v>1</v>
      </c>
    </row>
    <row r="2491" spans="1:7">
      <c r="A2491" s="10">
        <v>43984</v>
      </c>
      <c r="B2491" s="1">
        <f t="shared" si="120"/>
        <v>1</v>
      </c>
      <c r="C2491" s="19">
        <v>0.70017361111111109</v>
      </c>
      <c r="D2491">
        <v>0.90600000000000003</v>
      </c>
      <c r="F2491">
        <f t="shared" si="118"/>
        <v>0</v>
      </c>
      <c r="G2491">
        <f t="shared" si="119"/>
        <v>1</v>
      </c>
    </row>
    <row r="2492" spans="1:7">
      <c r="A2492" s="10">
        <v>43984</v>
      </c>
      <c r="B2492" s="1">
        <f t="shared" si="120"/>
        <v>1</v>
      </c>
      <c r="C2492" s="19">
        <v>0.70028935185185182</v>
      </c>
      <c r="D2492">
        <v>0.94099999999999995</v>
      </c>
      <c r="F2492">
        <f t="shared" si="118"/>
        <v>0</v>
      </c>
      <c r="G2492">
        <f t="shared" si="119"/>
        <v>1</v>
      </c>
    </row>
    <row r="2493" spans="1:7">
      <c r="A2493" s="10">
        <v>43984</v>
      </c>
      <c r="B2493" s="1">
        <f t="shared" si="120"/>
        <v>1</v>
      </c>
      <c r="C2493" s="19">
        <v>0.7003935185185185</v>
      </c>
      <c r="D2493">
        <v>0.86299999999999999</v>
      </c>
      <c r="F2493">
        <f t="shared" si="118"/>
        <v>0</v>
      </c>
      <c r="G2493">
        <f t="shared" si="119"/>
        <v>1</v>
      </c>
    </row>
    <row r="2494" spans="1:7">
      <c r="A2494" s="10">
        <v>43984</v>
      </c>
      <c r="B2494" s="1">
        <f t="shared" si="120"/>
        <v>1</v>
      </c>
      <c r="C2494" s="19">
        <v>0.70050925925925922</v>
      </c>
      <c r="D2494">
        <v>0.93799999999999994</v>
      </c>
      <c r="F2494">
        <f t="shared" si="118"/>
        <v>0</v>
      </c>
      <c r="G2494">
        <f t="shared" si="119"/>
        <v>1</v>
      </c>
    </row>
    <row r="2495" spans="1:7">
      <c r="A2495" s="10">
        <v>43984</v>
      </c>
      <c r="B2495" s="1">
        <f t="shared" si="120"/>
        <v>1</v>
      </c>
      <c r="C2495" s="19">
        <v>0.70062500000000005</v>
      </c>
      <c r="D2495">
        <v>0.88200000000000001</v>
      </c>
      <c r="F2495">
        <f t="shared" si="118"/>
        <v>0</v>
      </c>
      <c r="G2495">
        <f t="shared" si="119"/>
        <v>1</v>
      </c>
    </row>
    <row r="2496" spans="1:7">
      <c r="A2496" s="10">
        <v>43984</v>
      </c>
      <c r="B2496" s="1">
        <f t="shared" si="120"/>
        <v>1</v>
      </c>
      <c r="C2496" s="19">
        <v>0.70072916666666663</v>
      </c>
      <c r="D2496">
        <v>0.91800000000000004</v>
      </c>
      <c r="F2496">
        <f t="shared" si="118"/>
        <v>0</v>
      </c>
      <c r="G2496">
        <f t="shared" si="119"/>
        <v>1</v>
      </c>
    </row>
    <row r="2497" spans="1:7">
      <c r="A2497" s="10">
        <v>43984</v>
      </c>
      <c r="B2497" s="1">
        <f t="shared" si="120"/>
        <v>1</v>
      </c>
      <c r="C2497" s="19">
        <v>0.70084490740740746</v>
      </c>
      <c r="D2497">
        <v>0.89300000000000002</v>
      </c>
      <c r="F2497">
        <f t="shared" si="118"/>
        <v>0</v>
      </c>
      <c r="G2497">
        <f t="shared" si="119"/>
        <v>1</v>
      </c>
    </row>
    <row r="2498" spans="1:7">
      <c r="A2498" s="10">
        <v>43984</v>
      </c>
      <c r="B2498" s="1">
        <f t="shared" si="120"/>
        <v>1</v>
      </c>
      <c r="C2498" s="19">
        <v>0.70094907407407403</v>
      </c>
      <c r="D2498">
        <v>0.89600000000000002</v>
      </c>
      <c r="F2498">
        <f t="shared" si="118"/>
        <v>0</v>
      </c>
      <c r="G2498">
        <f t="shared" si="119"/>
        <v>1</v>
      </c>
    </row>
    <row r="2499" spans="1:7">
      <c r="A2499" s="10">
        <v>43984</v>
      </c>
      <c r="B2499" s="1">
        <f t="shared" si="120"/>
        <v>0.3</v>
      </c>
      <c r="C2499" s="19">
        <v>0.70106481481481486</v>
      </c>
      <c r="D2499">
        <v>0.81399999999999995</v>
      </c>
      <c r="F2499">
        <f t="shared" si="118"/>
        <v>1</v>
      </c>
      <c r="G2499">
        <f t="shared" si="119"/>
        <v>0</v>
      </c>
    </row>
    <row r="2500" spans="1:7">
      <c r="A2500" s="10">
        <v>43984</v>
      </c>
      <c r="B2500" s="1">
        <f t="shared" si="120"/>
        <v>1</v>
      </c>
      <c r="C2500" s="19">
        <v>0.70116898148148143</v>
      </c>
      <c r="D2500">
        <v>0.93300000000000005</v>
      </c>
      <c r="F2500">
        <f t="shared" si="118"/>
        <v>0</v>
      </c>
      <c r="G2500">
        <f t="shared" si="119"/>
        <v>1</v>
      </c>
    </row>
    <row r="2501" spans="1:7">
      <c r="A2501" s="10">
        <v>43984</v>
      </c>
      <c r="B2501" s="1">
        <f t="shared" si="120"/>
        <v>0.3</v>
      </c>
      <c r="C2501" s="19">
        <v>0.70128472222222227</v>
      </c>
      <c r="D2501">
        <v>0.83</v>
      </c>
      <c r="F2501">
        <f t="shared" si="118"/>
        <v>1</v>
      </c>
      <c r="G2501">
        <f t="shared" si="119"/>
        <v>0</v>
      </c>
    </row>
    <row r="2502" spans="1:7">
      <c r="A2502" s="10">
        <v>43984</v>
      </c>
      <c r="B2502" s="1">
        <f t="shared" si="120"/>
        <v>1</v>
      </c>
      <c r="C2502" s="19">
        <v>0.70138888888888884</v>
      </c>
      <c r="D2502">
        <v>0.91500000000000004</v>
      </c>
      <c r="F2502">
        <f t="shared" si="118"/>
        <v>0</v>
      </c>
      <c r="G2502">
        <f t="shared" si="119"/>
        <v>1</v>
      </c>
    </row>
    <row r="2503" spans="1:7">
      <c r="A2503" s="10">
        <v>43984</v>
      </c>
      <c r="B2503" s="1">
        <f t="shared" si="120"/>
        <v>0.3</v>
      </c>
      <c r="C2503" s="19">
        <v>0.70150462962962967</v>
      </c>
      <c r="D2503">
        <v>0.75900000000000001</v>
      </c>
      <c r="F2503">
        <f t="shared" si="118"/>
        <v>1</v>
      </c>
      <c r="G2503">
        <f t="shared" si="119"/>
        <v>0</v>
      </c>
    </row>
    <row r="2504" spans="1:7">
      <c r="A2504" s="10">
        <v>43984</v>
      </c>
      <c r="B2504" s="1">
        <f t="shared" si="120"/>
        <v>1</v>
      </c>
      <c r="C2504" s="19">
        <v>0.70160879629629624</v>
      </c>
      <c r="D2504">
        <v>0.88900000000000001</v>
      </c>
      <c r="F2504">
        <f t="shared" si="118"/>
        <v>0</v>
      </c>
      <c r="G2504">
        <f t="shared" si="119"/>
        <v>1</v>
      </c>
    </row>
    <row r="2505" spans="1:7">
      <c r="A2505" s="10">
        <v>43984</v>
      </c>
      <c r="B2505" s="1">
        <f t="shared" si="120"/>
        <v>0.3</v>
      </c>
      <c r="C2505" s="19">
        <v>0.70172453703703708</v>
      </c>
      <c r="D2505">
        <v>0.43099999999999999</v>
      </c>
      <c r="F2505">
        <f t="shared" si="118"/>
        <v>1</v>
      </c>
      <c r="G2505">
        <f t="shared" si="119"/>
        <v>0</v>
      </c>
    </row>
    <row r="2506" spans="1:7">
      <c r="A2506" s="10">
        <v>43984</v>
      </c>
      <c r="B2506" s="1">
        <f t="shared" si="120"/>
        <v>1</v>
      </c>
      <c r="C2506" s="19">
        <v>0.7018402777777778</v>
      </c>
      <c r="D2506">
        <v>0.88</v>
      </c>
      <c r="F2506">
        <f t="shared" si="118"/>
        <v>0</v>
      </c>
      <c r="G2506">
        <f t="shared" si="119"/>
        <v>1</v>
      </c>
    </row>
    <row r="2507" spans="1:7">
      <c r="A2507" s="10">
        <v>43984</v>
      </c>
      <c r="B2507" s="1">
        <f t="shared" si="120"/>
        <v>0.3</v>
      </c>
      <c r="C2507" s="19">
        <v>0.70194444444444448</v>
      </c>
      <c r="D2507">
        <v>0.442</v>
      </c>
      <c r="F2507">
        <f t="shared" si="118"/>
        <v>1</v>
      </c>
      <c r="G2507">
        <f t="shared" si="119"/>
        <v>0</v>
      </c>
    </row>
    <row r="2508" spans="1:7">
      <c r="A2508" s="10">
        <v>43984</v>
      </c>
      <c r="B2508" s="1">
        <f t="shared" si="120"/>
        <v>1</v>
      </c>
      <c r="C2508" s="19">
        <v>0.7020601851851852</v>
      </c>
      <c r="D2508">
        <v>0.88400000000000001</v>
      </c>
      <c r="F2508">
        <f t="shared" si="118"/>
        <v>0</v>
      </c>
      <c r="G2508">
        <f t="shared" si="119"/>
        <v>1</v>
      </c>
    </row>
    <row r="2509" spans="1:7">
      <c r="A2509" s="10">
        <v>43984</v>
      </c>
      <c r="B2509" s="1">
        <f t="shared" si="120"/>
        <v>0.3</v>
      </c>
      <c r="C2509" s="19">
        <v>0.70216435185185189</v>
      </c>
      <c r="D2509">
        <v>0.45100000000000001</v>
      </c>
      <c r="F2509">
        <f t="shared" si="118"/>
        <v>1</v>
      </c>
      <c r="G2509">
        <f t="shared" si="119"/>
        <v>0</v>
      </c>
    </row>
    <row r="2510" spans="1:7">
      <c r="A2510" s="10">
        <v>43984</v>
      </c>
      <c r="B2510" s="1">
        <f t="shared" si="120"/>
        <v>1</v>
      </c>
      <c r="C2510" s="19">
        <v>0.70228009259259261</v>
      </c>
      <c r="D2510">
        <v>0.89100000000000001</v>
      </c>
      <c r="F2510">
        <f t="shared" si="118"/>
        <v>0</v>
      </c>
      <c r="G2510">
        <f t="shared" si="119"/>
        <v>1</v>
      </c>
    </row>
    <row r="2511" spans="1:7">
      <c r="A2511" s="10">
        <v>43984</v>
      </c>
      <c r="B2511" s="1">
        <f t="shared" si="120"/>
        <v>0.3</v>
      </c>
      <c r="C2511" s="19">
        <v>0.70238425925925929</v>
      </c>
      <c r="D2511">
        <v>0.49299999999999999</v>
      </c>
      <c r="F2511">
        <f t="shared" si="118"/>
        <v>1</v>
      </c>
      <c r="G2511">
        <f t="shared" si="119"/>
        <v>0</v>
      </c>
    </row>
    <row r="2512" spans="1:7">
      <c r="A2512" s="10">
        <v>43984</v>
      </c>
      <c r="B2512" s="1">
        <f t="shared" si="120"/>
        <v>1</v>
      </c>
      <c r="C2512" s="19">
        <v>0.70250000000000001</v>
      </c>
      <c r="D2512">
        <v>0.91200000000000003</v>
      </c>
      <c r="F2512">
        <f t="shared" si="118"/>
        <v>0</v>
      </c>
      <c r="G2512">
        <f t="shared" si="119"/>
        <v>1</v>
      </c>
    </row>
    <row r="2513" spans="1:7">
      <c r="A2513" s="10">
        <v>43984</v>
      </c>
      <c r="B2513" s="1">
        <f t="shared" si="120"/>
        <v>0.3</v>
      </c>
      <c r="C2513" s="19">
        <v>0.7026041666666667</v>
      </c>
      <c r="D2513">
        <v>0.52500000000000002</v>
      </c>
      <c r="F2513">
        <f t="shared" si="118"/>
        <v>1</v>
      </c>
      <c r="G2513">
        <f t="shared" si="119"/>
        <v>0</v>
      </c>
    </row>
    <row r="2514" spans="1:7">
      <c r="A2514" s="10">
        <v>43984</v>
      </c>
      <c r="B2514" s="1">
        <f t="shared" si="120"/>
        <v>1</v>
      </c>
      <c r="C2514" s="19">
        <v>0.70271990740740742</v>
      </c>
      <c r="D2514">
        <v>0.88900000000000001</v>
      </c>
      <c r="F2514">
        <f t="shared" si="118"/>
        <v>0</v>
      </c>
      <c r="G2514">
        <f t="shared" si="119"/>
        <v>1</v>
      </c>
    </row>
    <row r="2515" spans="1:7">
      <c r="A2515" s="10">
        <v>43984</v>
      </c>
      <c r="B2515" s="1">
        <f t="shared" si="120"/>
        <v>0.3</v>
      </c>
      <c r="C2515" s="19">
        <v>0.7028240740740741</v>
      </c>
      <c r="D2515">
        <v>0.51200000000000001</v>
      </c>
      <c r="F2515">
        <f t="shared" si="118"/>
        <v>1</v>
      </c>
      <c r="G2515">
        <f t="shared" si="119"/>
        <v>0</v>
      </c>
    </row>
    <row r="2516" spans="1:7">
      <c r="A2516" s="10">
        <v>43984</v>
      </c>
      <c r="B2516" s="1">
        <f t="shared" si="120"/>
        <v>1</v>
      </c>
      <c r="C2516" s="19">
        <v>0.70293981481481482</v>
      </c>
      <c r="D2516">
        <v>0.877</v>
      </c>
      <c r="F2516">
        <f t="shared" si="118"/>
        <v>0</v>
      </c>
      <c r="G2516">
        <f t="shared" si="119"/>
        <v>1</v>
      </c>
    </row>
    <row r="2517" spans="1:7">
      <c r="A2517" s="10">
        <v>43984</v>
      </c>
      <c r="B2517" s="1">
        <f t="shared" si="120"/>
        <v>0.3</v>
      </c>
      <c r="C2517" s="19">
        <v>0.70305555555555566</v>
      </c>
      <c r="D2517">
        <v>0.53100000000000003</v>
      </c>
      <c r="F2517">
        <f t="shared" si="118"/>
        <v>1</v>
      </c>
      <c r="G2517">
        <f t="shared" si="119"/>
        <v>0</v>
      </c>
    </row>
    <row r="2518" spans="1:7">
      <c r="A2518" s="10">
        <v>43984</v>
      </c>
      <c r="B2518" s="1">
        <f t="shared" si="120"/>
        <v>1</v>
      </c>
      <c r="C2518" s="19">
        <v>0.70315972222222223</v>
      </c>
      <c r="D2518">
        <v>0.91500000000000004</v>
      </c>
      <c r="F2518">
        <f t="shared" si="118"/>
        <v>0</v>
      </c>
      <c r="G2518">
        <f t="shared" si="119"/>
        <v>1</v>
      </c>
    </row>
    <row r="2519" spans="1:7">
      <c r="A2519" s="10">
        <v>43984</v>
      </c>
      <c r="B2519" s="1">
        <f t="shared" si="120"/>
        <v>0.3</v>
      </c>
      <c r="C2519" s="19">
        <v>0.70327546296296306</v>
      </c>
      <c r="D2519">
        <v>0.55300000000000005</v>
      </c>
      <c r="F2519">
        <f t="shared" si="118"/>
        <v>1</v>
      </c>
      <c r="G2519">
        <f t="shared" si="119"/>
        <v>0</v>
      </c>
    </row>
    <row r="2520" spans="1:7">
      <c r="A2520" s="10">
        <v>43984</v>
      </c>
      <c r="B2520" s="1">
        <f t="shared" si="120"/>
        <v>1</v>
      </c>
      <c r="C2520" s="19">
        <v>0.70337962962962963</v>
      </c>
      <c r="D2520">
        <v>0.88800000000000001</v>
      </c>
      <c r="F2520">
        <f t="shared" si="118"/>
        <v>0</v>
      </c>
      <c r="G2520">
        <f t="shared" si="119"/>
        <v>1</v>
      </c>
    </row>
    <row r="2521" spans="1:7">
      <c r="A2521" s="10">
        <v>43984</v>
      </c>
      <c r="B2521" s="1">
        <f t="shared" si="120"/>
        <v>0.3</v>
      </c>
      <c r="C2521" s="19">
        <v>0.70349537037037047</v>
      </c>
      <c r="D2521">
        <v>0.623</v>
      </c>
      <c r="F2521">
        <f t="shared" si="118"/>
        <v>1</v>
      </c>
      <c r="G2521">
        <f t="shared" si="119"/>
        <v>0</v>
      </c>
    </row>
    <row r="2522" spans="1:7">
      <c r="A2522" s="10">
        <v>43984</v>
      </c>
      <c r="B2522" s="1">
        <f t="shared" si="120"/>
        <v>1</v>
      </c>
      <c r="C2522" s="19">
        <v>0.70359953703703704</v>
      </c>
      <c r="D2522">
        <v>0.90500000000000003</v>
      </c>
      <c r="F2522">
        <f t="shared" si="118"/>
        <v>0</v>
      </c>
      <c r="G2522">
        <f t="shared" si="119"/>
        <v>1</v>
      </c>
    </row>
    <row r="2523" spans="1:7">
      <c r="A2523" s="10">
        <v>43984</v>
      </c>
      <c r="B2523" s="1">
        <f t="shared" si="120"/>
        <v>1</v>
      </c>
      <c r="C2523" s="19">
        <v>0.70371527777777787</v>
      </c>
      <c r="D2523">
        <v>0.96099999999999997</v>
      </c>
      <c r="F2523">
        <f t="shared" si="118"/>
        <v>0</v>
      </c>
      <c r="G2523">
        <f t="shared" si="119"/>
        <v>1</v>
      </c>
    </row>
    <row r="2524" spans="1:7">
      <c r="A2524" s="10">
        <v>43984</v>
      </c>
      <c r="B2524" s="1">
        <f t="shared" si="120"/>
        <v>1</v>
      </c>
      <c r="C2524" s="19">
        <v>0.70381944444444444</v>
      </c>
      <c r="D2524">
        <v>0.90600000000000003</v>
      </c>
      <c r="F2524">
        <f t="shared" si="118"/>
        <v>0</v>
      </c>
      <c r="G2524">
        <f t="shared" si="119"/>
        <v>1</v>
      </c>
    </row>
    <row r="2525" spans="1:7">
      <c r="A2525" s="10">
        <v>43984</v>
      </c>
      <c r="B2525" s="1">
        <f t="shared" si="120"/>
        <v>1</v>
      </c>
      <c r="C2525" s="19">
        <v>0.70393518518518527</v>
      </c>
      <c r="D2525">
        <v>0.90200000000000002</v>
      </c>
      <c r="F2525">
        <f t="shared" si="118"/>
        <v>0</v>
      </c>
      <c r="G2525">
        <f t="shared" si="119"/>
        <v>1</v>
      </c>
    </row>
    <row r="2526" spans="1:7">
      <c r="A2526" s="10">
        <v>43984</v>
      </c>
      <c r="B2526" s="1">
        <f t="shared" si="120"/>
        <v>1</v>
      </c>
      <c r="C2526" s="19">
        <v>0.70403935185185185</v>
      </c>
      <c r="D2526">
        <v>0.88800000000000001</v>
      </c>
      <c r="F2526">
        <f t="shared" si="118"/>
        <v>0</v>
      </c>
      <c r="G2526">
        <f t="shared" si="119"/>
        <v>1</v>
      </c>
    </row>
    <row r="2527" spans="1:7">
      <c r="A2527" s="10">
        <v>43984</v>
      </c>
      <c r="B2527" s="1">
        <f t="shared" si="120"/>
        <v>1</v>
      </c>
      <c r="C2527" s="19">
        <v>0.70415509259259268</v>
      </c>
      <c r="D2527">
        <v>0.9</v>
      </c>
      <c r="F2527">
        <f t="shared" si="118"/>
        <v>0</v>
      </c>
      <c r="G2527">
        <f t="shared" si="119"/>
        <v>1</v>
      </c>
    </row>
    <row r="2528" spans="1:7">
      <c r="A2528" s="10">
        <v>43984</v>
      </c>
      <c r="B2528" s="1">
        <f t="shared" si="120"/>
        <v>1</v>
      </c>
      <c r="C2528" s="19">
        <v>0.70425925925925925</v>
      </c>
      <c r="D2528">
        <v>0.89400000000000002</v>
      </c>
      <c r="F2528">
        <f t="shared" ref="F2528:F2591" si="121">IF(B2528=30%,1,0)</f>
        <v>0</v>
      </c>
      <c r="G2528">
        <f t="shared" ref="G2528:G2591" si="122">IF(B2528=100%,1,0)</f>
        <v>1</v>
      </c>
    </row>
    <row r="2529" spans="1:7">
      <c r="A2529" s="10">
        <v>43984</v>
      </c>
      <c r="B2529" s="1">
        <f t="shared" si="120"/>
        <v>1</v>
      </c>
      <c r="C2529" s="19">
        <v>0.70437500000000008</v>
      </c>
      <c r="D2529">
        <v>0.88600000000000001</v>
      </c>
      <c r="F2529">
        <f t="shared" si="121"/>
        <v>0</v>
      </c>
      <c r="G2529">
        <f t="shared" si="122"/>
        <v>1</v>
      </c>
    </row>
    <row r="2530" spans="1:7">
      <c r="A2530" s="10">
        <v>43984</v>
      </c>
      <c r="B2530" s="1">
        <f t="shared" si="120"/>
        <v>0.3</v>
      </c>
      <c r="C2530" s="19">
        <v>0.7044907407407407</v>
      </c>
      <c r="D2530">
        <v>0.81899999999999995</v>
      </c>
      <c r="F2530">
        <f t="shared" si="121"/>
        <v>1</v>
      </c>
      <c r="G2530">
        <f t="shared" si="122"/>
        <v>0</v>
      </c>
    </row>
    <row r="2531" spans="1:7">
      <c r="A2531" s="10">
        <v>43984</v>
      </c>
      <c r="B2531" s="1">
        <f t="shared" si="120"/>
        <v>1</v>
      </c>
      <c r="C2531" s="19">
        <v>0.70459490740740749</v>
      </c>
      <c r="D2531">
        <v>0.92600000000000005</v>
      </c>
      <c r="F2531">
        <f t="shared" si="121"/>
        <v>0</v>
      </c>
      <c r="G2531">
        <f t="shared" si="122"/>
        <v>1</v>
      </c>
    </row>
    <row r="2532" spans="1:7">
      <c r="A2532" s="10">
        <v>43984</v>
      </c>
      <c r="B2532" s="1">
        <f t="shared" si="120"/>
        <v>0.3</v>
      </c>
      <c r="C2532" s="19">
        <v>0.7047106481481481</v>
      </c>
      <c r="D2532">
        <v>0.77300000000000002</v>
      </c>
      <c r="F2532">
        <f t="shared" si="121"/>
        <v>1</v>
      </c>
      <c r="G2532">
        <f t="shared" si="122"/>
        <v>0</v>
      </c>
    </row>
    <row r="2533" spans="1:7">
      <c r="A2533" s="10">
        <v>43984</v>
      </c>
      <c r="B2533" s="1">
        <f t="shared" si="120"/>
        <v>1</v>
      </c>
      <c r="C2533" s="19">
        <v>0.70481481481481489</v>
      </c>
      <c r="D2533">
        <v>0.92300000000000004</v>
      </c>
      <c r="F2533">
        <f t="shared" si="121"/>
        <v>0</v>
      </c>
      <c r="G2533">
        <f t="shared" si="122"/>
        <v>1</v>
      </c>
    </row>
    <row r="2534" spans="1:7">
      <c r="A2534" s="10">
        <v>43984</v>
      </c>
      <c r="B2534" s="1">
        <f t="shared" si="120"/>
        <v>0.3</v>
      </c>
      <c r="C2534" s="19">
        <v>0.7049305555555555</v>
      </c>
      <c r="D2534">
        <v>0.66400000000000003</v>
      </c>
      <c r="F2534">
        <f t="shared" si="121"/>
        <v>1</v>
      </c>
      <c r="G2534">
        <f t="shared" si="122"/>
        <v>0</v>
      </c>
    </row>
    <row r="2535" spans="1:7">
      <c r="A2535" s="10">
        <v>43984</v>
      </c>
      <c r="B2535" s="1">
        <f t="shared" si="120"/>
        <v>1</v>
      </c>
      <c r="C2535" s="19">
        <v>0.7050347222222223</v>
      </c>
      <c r="D2535">
        <v>0.88200000000000001</v>
      </c>
      <c r="F2535">
        <f t="shared" si="121"/>
        <v>0</v>
      </c>
      <c r="G2535">
        <f t="shared" si="122"/>
        <v>1</v>
      </c>
    </row>
    <row r="2536" spans="1:7">
      <c r="A2536" s="10">
        <v>43984</v>
      </c>
      <c r="B2536" s="1">
        <f t="shared" si="120"/>
        <v>0.3</v>
      </c>
      <c r="C2536" s="19">
        <v>0.70515046296296291</v>
      </c>
      <c r="D2536">
        <v>0.44700000000000001</v>
      </c>
      <c r="F2536">
        <f t="shared" si="121"/>
        <v>1</v>
      </c>
      <c r="G2536">
        <f t="shared" si="122"/>
        <v>0</v>
      </c>
    </row>
    <row r="2537" spans="1:7">
      <c r="A2537" s="10">
        <v>43984</v>
      </c>
      <c r="B2537" s="1">
        <f t="shared" si="120"/>
        <v>1</v>
      </c>
      <c r="C2537" s="19">
        <v>0.7052546296296297</v>
      </c>
      <c r="D2537">
        <v>0.878</v>
      </c>
      <c r="F2537">
        <f t="shared" si="121"/>
        <v>0</v>
      </c>
      <c r="G2537">
        <f t="shared" si="122"/>
        <v>1</v>
      </c>
    </row>
    <row r="2538" spans="1:7">
      <c r="A2538" s="10">
        <v>43984</v>
      </c>
      <c r="B2538" s="1">
        <f t="shared" si="120"/>
        <v>0.3</v>
      </c>
      <c r="C2538" s="19">
        <v>0.70537037037037031</v>
      </c>
      <c r="D2538">
        <v>0.46600000000000003</v>
      </c>
      <c r="F2538">
        <f t="shared" si="121"/>
        <v>1</v>
      </c>
      <c r="G2538">
        <f t="shared" si="122"/>
        <v>0</v>
      </c>
    </row>
    <row r="2539" spans="1:7">
      <c r="A2539" s="10">
        <v>43984</v>
      </c>
      <c r="B2539" s="1">
        <f t="shared" si="120"/>
        <v>1</v>
      </c>
      <c r="C2539" s="19">
        <v>0.70547453703703711</v>
      </c>
      <c r="D2539">
        <v>0.875</v>
      </c>
      <c r="F2539">
        <f t="shared" si="121"/>
        <v>0</v>
      </c>
      <c r="G2539">
        <f t="shared" si="122"/>
        <v>1</v>
      </c>
    </row>
    <row r="2540" spans="1:7">
      <c r="A2540" s="10">
        <v>43984</v>
      </c>
      <c r="B2540" s="1">
        <f t="shared" si="120"/>
        <v>0.3</v>
      </c>
      <c r="C2540" s="19">
        <v>0.70559027777777772</v>
      </c>
      <c r="D2540">
        <v>0.47599999999999998</v>
      </c>
      <c r="F2540">
        <f t="shared" si="121"/>
        <v>1</v>
      </c>
      <c r="G2540">
        <f t="shared" si="122"/>
        <v>0</v>
      </c>
    </row>
    <row r="2541" spans="1:7">
      <c r="A2541" s="10">
        <v>43984</v>
      </c>
      <c r="B2541" s="1">
        <f t="shared" si="120"/>
        <v>1</v>
      </c>
      <c r="C2541" s="19">
        <v>0.70570601851851855</v>
      </c>
      <c r="D2541">
        <v>0.91</v>
      </c>
      <c r="F2541">
        <f t="shared" si="121"/>
        <v>0</v>
      </c>
      <c r="G2541">
        <f t="shared" si="122"/>
        <v>1</v>
      </c>
    </row>
    <row r="2542" spans="1:7">
      <c r="A2542" s="10">
        <v>43984</v>
      </c>
      <c r="B2542" s="1">
        <f t="shared" si="120"/>
        <v>0.3</v>
      </c>
      <c r="C2542" s="19">
        <v>0.70581018518518512</v>
      </c>
      <c r="D2542">
        <v>0.46400000000000002</v>
      </c>
      <c r="F2542">
        <f t="shared" si="121"/>
        <v>1</v>
      </c>
      <c r="G2542">
        <f t="shared" si="122"/>
        <v>0</v>
      </c>
    </row>
    <row r="2543" spans="1:7">
      <c r="A2543" s="10">
        <v>43984</v>
      </c>
      <c r="B2543" s="1">
        <f t="shared" si="120"/>
        <v>1</v>
      </c>
      <c r="C2543" s="19">
        <v>0.70592592592592596</v>
      </c>
      <c r="D2543">
        <v>0.89900000000000002</v>
      </c>
      <c r="F2543">
        <f t="shared" si="121"/>
        <v>0</v>
      </c>
      <c r="G2543">
        <f t="shared" si="122"/>
        <v>1</v>
      </c>
    </row>
    <row r="2544" spans="1:7">
      <c r="A2544" s="10">
        <v>43984</v>
      </c>
      <c r="B2544" s="1">
        <f t="shared" si="120"/>
        <v>0.3</v>
      </c>
      <c r="C2544" s="19">
        <v>0.70603009259259253</v>
      </c>
      <c r="D2544">
        <v>0.48599999999999999</v>
      </c>
      <c r="F2544">
        <f t="shared" si="121"/>
        <v>1</v>
      </c>
      <c r="G2544">
        <f t="shared" si="122"/>
        <v>0</v>
      </c>
    </row>
    <row r="2545" spans="1:7">
      <c r="A2545" s="10">
        <v>43984</v>
      </c>
      <c r="B2545" s="1">
        <f t="shared" si="120"/>
        <v>1</v>
      </c>
      <c r="C2545" s="19">
        <v>0.70614583333333336</v>
      </c>
      <c r="D2545">
        <v>0.877</v>
      </c>
      <c r="F2545">
        <f t="shared" si="121"/>
        <v>0</v>
      </c>
      <c r="G2545">
        <f t="shared" si="122"/>
        <v>1</v>
      </c>
    </row>
    <row r="2546" spans="1:7">
      <c r="A2546" s="10">
        <v>43984</v>
      </c>
      <c r="B2546" s="1">
        <f t="shared" ref="B2546:B2609" si="123">IF(D2546&lt;J$5,0,IF(D2546&lt;K$5,30%,100%))</f>
        <v>0.3</v>
      </c>
      <c r="C2546" s="19">
        <v>0.70624999999999993</v>
      </c>
      <c r="D2546">
        <v>0.47599999999999998</v>
      </c>
      <c r="F2546">
        <f t="shared" si="121"/>
        <v>1</v>
      </c>
      <c r="G2546">
        <f t="shared" si="122"/>
        <v>0</v>
      </c>
    </row>
    <row r="2547" spans="1:7">
      <c r="A2547" s="10">
        <v>43984</v>
      </c>
      <c r="B2547" s="1">
        <f t="shared" si="123"/>
        <v>1</v>
      </c>
      <c r="C2547" s="19">
        <v>0.70636574074074077</v>
      </c>
      <c r="D2547">
        <v>0.89500000000000002</v>
      </c>
      <c r="F2547">
        <f t="shared" si="121"/>
        <v>0</v>
      </c>
      <c r="G2547">
        <f t="shared" si="122"/>
        <v>1</v>
      </c>
    </row>
    <row r="2548" spans="1:7">
      <c r="A2548" s="10">
        <v>43984</v>
      </c>
      <c r="B2548" s="1">
        <f t="shared" si="123"/>
        <v>0.3</v>
      </c>
      <c r="C2548" s="19">
        <v>0.70646990740740734</v>
      </c>
      <c r="D2548">
        <v>0.495</v>
      </c>
      <c r="F2548">
        <f t="shared" si="121"/>
        <v>1</v>
      </c>
      <c r="G2548">
        <f t="shared" si="122"/>
        <v>0</v>
      </c>
    </row>
    <row r="2549" spans="1:7">
      <c r="A2549" s="10">
        <v>43984</v>
      </c>
      <c r="B2549" s="1">
        <f t="shared" si="123"/>
        <v>1</v>
      </c>
      <c r="C2549" s="19">
        <v>0.70658564814814817</v>
      </c>
      <c r="D2549">
        <v>0.91600000000000004</v>
      </c>
      <c r="F2549">
        <f t="shared" si="121"/>
        <v>0</v>
      </c>
      <c r="G2549">
        <f t="shared" si="122"/>
        <v>1</v>
      </c>
    </row>
    <row r="2550" spans="1:7">
      <c r="A2550" s="10">
        <v>43984</v>
      </c>
      <c r="B2550" s="1">
        <f t="shared" si="123"/>
        <v>0.3</v>
      </c>
      <c r="C2550" s="19">
        <v>0.70668981481481474</v>
      </c>
      <c r="D2550">
        <v>0.53400000000000003</v>
      </c>
      <c r="F2550">
        <f t="shared" si="121"/>
        <v>1</v>
      </c>
      <c r="G2550">
        <f t="shared" si="122"/>
        <v>0</v>
      </c>
    </row>
    <row r="2551" spans="1:7">
      <c r="A2551" s="10">
        <v>43984</v>
      </c>
      <c r="B2551" s="1">
        <f t="shared" si="123"/>
        <v>1</v>
      </c>
      <c r="C2551" s="19">
        <v>0.70680555555555558</v>
      </c>
      <c r="D2551">
        <v>0.91700000000000004</v>
      </c>
      <c r="F2551">
        <f t="shared" si="121"/>
        <v>0</v>
      </c>
      <c r="G2551">
        <f t="shared" si="122"/>
        <v>1</v>
      </c>
    </row>
    <row r="2552" spans="1:7">
      <c r="A2552" s="10">
        <v>43984</v>
      </c>
      <c r="B2552" s="1">
        <f t="shared" si="123"/>
        <v>0.3</v>
      </c>
      <c r="C2552" s="19">
        <v>0.7069212962962963</v>
      </c>
      <c r="D2552">
        <v>0.58599999999999997</v>
      </c>
      <c r="F2552">
        <f t="shared" si="121"/>
        <v>1</v>
      </c>
      <c r="G2552">
        <f t="shared" si="122"/>
        <v>0</v>
      </c>
    </row>
    <row r="2553" spans="1:7">
      <c r="A2553" s="10">
        <v>43984</v>
      </c>
      <c r="B2553" s="1">
        <f t="shared" si="123"/>
        <v>1</v>
      </c>
      <c r="C2553" s="19">
        <v>0.70702546296296298</v>
      </c>
      <c r="D2553">
        <v>0.92300000000000004</v>
      </c>
      <c r="F2553">
        <f t="shared" si="121"/>
        <v>0</v>
      </c>
      <c r="G2553">
        <f t="shared" si="122"/>
        <v>1</v>
      </c>
    </row>
    <row r="2554" spans="1:7">
      <c r="A2554" s="10">
        <v>43984</v>
      </c>
      <c r="B2554" s="1">
        <f t="shared" si="123"/>
        <v>0.3</v>
      </c>
      <c r="C2554" s="19">
        <v>0.7071412037037037</v>
      </c>
      <c r="D2554">
        <v>0.61499999999999999</v>
      </c>
      <c r="F2554">
        <f t="shared" si="121"/>
        <v>1</v>
      </c>
      <c r="G2554">
        <f t="shared" si="122"/>
        <v>0</v>
      </c>
    </row>
    <row r="2555" spans="1:7">
      <c r="A2555" s="10">
        <v>43984</v>
      </c>
      <c r="B2555" s="1">
        <f t="shared" si="123"/>
        <v>1</v>
      </c>
      <c r="C2555" s="19">
        <v>0.70724537037037039</v>
      </c>
      <c r="D2555">
        <v>0.91600000000000004</v>
      </c>
      <c r="F2555">
        <f t="shared" si="121"/>
        <v>0</v>
      </c>
      <c r="G2555">
        <f t="shared" si="122"/>
        <v>1</v>
      </c>
    </row>
    <row r="2556" spans="1:7">
      <c r="A2556" s="10">
        <v>43984</v>
      </c>
      <c r="B2556" s="1">
        <f t="shared" si="123"/>
        <v>1</v>
      </c>
      <c r="C2556" s="19">
        <v>0.70736111111111111</v>
      </c>
      <c r="D2556">
        <v>0.95099999999999996</v>
      </c>
      <c r="F2556">
        <f t="shared" si="121"/>
        <v>0</v>
      </c>
      <c r="G2556">
        <f t="shared" si="122"/>
        <v>1</v>
      </c>
    </row>
    <row r="2557" spans="1:7">
      <c r="A2557" s="10">
        <v>43984</v>
      </c>
      <c r="B2557" s="1">
        <f t="shared" si="123"/>
        <v>1</v>
      </c>
      <c r="C2557" s="19">
        <v>0.70746527777777779</v>
      </c>
      <c r="D2557">
        <v>0.89300000000000002</v>
      </c>
      <c r="F2557">
        <f t="shared" si="121"/>
        <v>0</v>
      </c>
      <c r="G2557">
        <f t="shared" si="122"/>
        <v>1</v>
      </c>
    </row>
    <row r="2558" spans="1:7">
      <c r="A2558" s="10">
        <v>43984</v>
      </c>
      <c r="B2558" s="1">
        <f t="shared" si="123"/>
        <v>1</v>
      </c>
      <c r="C2558" s="19">
        <v>0.70758101851851851</v>
      </c>
      <c r="D2558">
        <v>0.879</v>
      </c>
      <c r="F2558">
        <f t="shared" si="121"/>
        <v>0</v>
      </c>
      <c r="G2558">
        <f t="shared" si="122"/>
        <v>1</v>
      </c>
    </row>
    <row r="2559" spans="1:7">
      <c r="A2559" s="10">
        <v>43984</v>
      </c>
      <c r="B2559" s="1">
        <f t="shared" si="123"/>
        <v>1</v>
      </c>
      <c r="C2559" s="19">
        <v>0.70768518518518519</v>
      </c>
      <c r="D2559">
        <v>0.86299999999999999</v>
      </c>
      <c r="F2559">
        <f t="shared" si="121"/>
        <v>0</v>
      </c>
      <c r="G2559">
        <f t="shared" si="122"/>
        <v>1</v>
      </c>
    </row>
    <row r="2560" spans="1:7">
      <c r="A2560" s="10">
        <v>43984</v>
      </c>
      <c r="B2560" s="1">
        <f t="shared" si="123"/>
        <v>1</v>
      </c>
      <c r="C2560" s="19">
        <v>0.70780092592592592</v>
      </c>
      <c r="D2560">
        <v>0.92300000000000004</v>
      </c>
      <c r="F2560">
        <f t="shared" si="121"/>
        <v>0</v>
      </c>
      <c r="G2560">
        <f t="shared" si="122"/>
        <v>1</v>
      </c>
    </row>
    <row r="2561" spans="1:7">
      <c r="A2561" s="10">
        <v>43984</v>
      </c>
      <c r="B2561" s="1">
        <f t="shared" si="123"/>
        <v>0.3</v>
      </c>
      <c r="C2561" s="19">
        <v>0.7079050925925926</v>
      </c>
      <c r="D2561">
        <v>0.77400000000000002</v>
      </c>
      <c r="F2561">
        <f t="shared" si="121"/>
        <v>1</v>
      </c>
      <c r="G2561">
        <f t="shared" si="122"/>
        <v>0</v>
      </c>
    </row>
    <row r="2562" spans="1:7">
      <c r="A2562" s="10">
        <v>43984</v>
      </c>
      <c r="B2562" s="1">
        <f t="shared" si="123"/>
        <v>1</v>
      </c>
      <c r="C2562" s="19">
        <v>0.70802083333333332</v>
      </c>
      <c r="D2562">
        <v>0.91600000000000004</v>
      </c>
      <c r="F2562">
        <f t="shared" si="121"/>
        <v>0</v>
      </c>
      <c r="G2562">
        <f t="shared" si="122"/>
        <v>1</v>
      </c>
    </row>
    <row r="2563" spans="1:7">
      <c r="A2563" s="10">
        <v>43984</v>
      </c>
      <c r="B2563" s="1">
        <f t="shared" si="123"/>
        <v>0.3</v>
      </c>
      <c r="C2563" s="19">
        <v>0.70813657407407404</v>
      </c>
      <c r="D2563">
        <v>0.67500000000000004</v>
      </c>
      <c r="F2563">
        <f t="shared" si="121"/>
        <v>1</v>
      </c>
      <c r="G2563">
        <f t="shared" si="122"/>
        <v>0</v>
      </c>
    </row>
    <row r="2564" spans="1:7">
      <c r="A2564" s="10">
        <v>43984</v>
      </c>
      <c r="B2564" s="1">
        <f t="shared" si="123"/>
        <v>1</v>
      </c>
      <c r="C2564" s="19">
        <v>0.70824074074074073</v>
      </c>
      <c r="D2564">
        <v>0.94099999999999995</v>
      </c>
      <c r="F2564">
        <f t="shared" si="121"/>
        <v>0</v>
      </c>
      <c r="G2564">
        <f t="shared" si="122"/>
        <v>1</v>
      </c>
    </row>
    <row r="2565" spans="1:7">
      <c r="A2565" s="10">
        <v>43984</v>
      </c>
      <c r="B2565" s="1">
        <f t="shared" si="123"/>
        <v>0.3</v>
      </c>
      <c r="C2565" s="19">
        <v>0.70835648148148145</v>
      </c>
      <c r="D2565">
        <v>0.437</v>
      </c>
      <c r="F2565">
        <f t="shared" si="121"/>
        <v>1</v>
      </c>
      <c r="G2565">
        <f t="shared" si="122"/>
        <v>0</v>
      </c>
    </row>
    <row r="2566" spans="1:7">
      <c r="A2566" s="10">
        <v>43984</v>
      </c>
      <c r="B2566" s="1">
        <f t="shared" si="123"/>
        <v>1</v>
      </c>
      <c r="C2566" s="19">
        <v>0.70846064814814813</v>
      </c>
      <c r="D2566">
        <v>0.88300000000000001</v>
      </c>
      <c r="F2566">
        <f t="shared" si="121"/>
        <v>0</v>
      </c>
      <c r="G2566">
        <f t="shared" si="122"/>
        <v>1</v>
      </c>
    </row>
    <row r="2567" spans="1:7">
      <c r="A2567" s="10">
        <v>43984</v>
      </c>
      <c r="B2567" s="1">
        <f t="shared" si="123"/>
        <v>0.3</v>
      </c>
      <c r="C2567" s="19">
        <v>0.70857638888888885</v>
      </c>
      <c r="D2567">
        <v>0.47099999999999997</v>
      </c>
      <c r="F2567">
        <f t="shared" si="121"/>
        <v>1</v>
      </c>
      <c r="G2567">
        <f t="shared" si="122"/>
        <v>0</v>
      </c>
    </row>
    <row r="2568" spans="1:7">
      <c r="A2568" s="10">
        <v>43984</v>
      </c>
      <c r="B2568" s="1">
        <f t="shared" si="123"/>
        <v>1</v>
      </c>
      <c r="C2568" s="19">
        <v>0.70868055555555554</v>
      </c>
      <c r="D2568">
        <v>0.879</v>
      </c>
      <c r="F2568">
        <f t="shared" si="121"/>
        <v>0</v>
      </c>
      <c r="G2568">
        <f t="shared" si="122"/>
        <v>1</v>
      </c>
    </row>
    <row r="2569" spans="1:7">
      <c r="A2569" s="10">
        <v>43984</v>
      </c>
      <c r="B2569" s="1">
        <f t="shared" si="123"/>
        <v>0.3</v>
      </c>
      <c r="C2569" s="19">
        <v>0.70879629629629637</v>
      </c>
      <c r="D2569">
        <v>0.48499999999999999</v>
      </c>
      <c r="F2569">
        <f t="shared" si="121"/>
        <v>1</v>
      </c>
      <c r="G2569">
        <f t="shared" si="122"/>
        <v>0</v>
      </c>
    </row>
    <row r="2570" spans="1:7">
      <c r="A2570" s="10">
        <v>43984</v>
      </c>
      <c r="B2570" s="1">
        <f t="shared" si="123"/>
        <v>1</v>
      </c>
      <c r="C2570" s="19">
        <v>0.70890046296296294</v>
      </c>
      <c r="D2570">
        <v>0.88400000000000001</v>
      </c>
      <c r="F2570">
        <f t="shared" si="121"/>
        <v>0</v>
      </c>
      <c r="G2570">
        <f t="shared" si="122"/>
        <v>1</v>
      </c>
    </row>
    <row r="2571" spans="1:7">
      <c r="A2571" s="10">
        <v>43984</v>
      </c>
      <c r="B2571" s="1">
        <f t="shared" si="123"/>
        <v>0.3</v>
      </c>
      <c r="C2571" s="19">
        <v>0.70901620370370377</v>
      </c>
      <c r="D2571">
        <v>0.50800000000000001</v>
      </c>
      <c r="F2571">
        <f t="shared" si="121"/>
        <v>1</v>
      </c>
      <c r="G2571">
        <f t="shared" si="122"/>
        <v>0</v>
      </c>
    </row>
    <row r="2572" spans="1:7">
      <c r="A2572" s="10">
        <v>43984</v>
      </c>
      <c r="B2572" s="1">
        <f t="shared" si="123"/>
        <v>1</v>
      </c>
      <c r="C2572" s="19">
        <v>0.70912037037037035</v>
      </c>
      <c r="D2572">
        <v>0.92700000000000005</v>
      </c>
      <c r="F2572">
        <f t="shared" si="121"/>
        <v>0</v>
      </c>
      <c r="G2572">
        <f t="shared" si="122"/>
        <v>1</v>
      </c>
    </row>
    <row r="2573" spans="1:7">
      <c r="A2573" s="10">
        <v>43984</v>
      </c>
      <c r="B2573" s="1">
        <f t="shared" si="123"/>
        <v>0.3</v>
      </c>
      <c r="C2573" s="19">
        <v>0.70923611111111118</v>
      </c>
      <c r="D2573">
        <v>0.47899999999999998</v>
      </c>
      <c r="F2573">
        <f t="shared" si="121"/>
        <v>1</v>
      </c>
      <c r="G2573">
        <f t="shared" si="122"/>
        <v>0</v>
      </c>
    </row>
    <row r="2574" spans="1:7">
      <c r="A2574" s="10">
        <v>43984</v>
      </c>
      <c r="B2574" s="1">
        <f t="shared" si="123"/>
        <v>1</v>
      </c>
      <c r="C2574" s="19">
        <v>0.70934027777777775</v>
      </c>
      <c r="D2574">
        <v>0.92300000000000004</v>
      </c>
      <c r="F2574">
        <f t="shared" si="121"/>
        <v>0</v>
      </c>
      <c r="G2574">
        <f t="shared" si="122"/>
        <v>1</v>
      </c>
    </row>
    <row r="2575" spans="1:7">
      <c r="A2575" s="10">
        <v>43984</v>
      </c>
      <c r="B2575" s="1">
        <f t="shared" si="123"/>
        <v>0.3</v>
      </c>
      <c r="C2575" s="19">
        <v>0.70945601851851858</v>
      </c>
      <c r="D2575">
        <v>0.50800000000000001</v>
      </c>
      <c r="F2575">
        <f t="shared" si="121"/>
        <v>1</v>
      </c>
      <c r="G2575">
        <f t="shared" si="122"/>
        <v>0</v>
      </c>
    </row>
    <row r="2576" spans="1:7">
      <c r="A2576" s="10">
        <v>43984</v>
      </c>
      <c r="B2576" s="1">
        <f t="shared" si="123"/>
        <v>1</v>
      </c>
      <c r="C2576" s="19">
        <v>0.7095717592592593</v>
      </c>
      <c r="D2576">
        <v>0.89100000000000001</v>
      </c>
      <c r="F2576">
        <f t="shared" si="121"/>
        <v>0</v>
      </c>
      <c r="G2576">
        <f t="shared" si="122"/>
        <v>1</v>
      </c>
    </row>
    <row r="2577" spans="1:7">
      <c r="A2577" s="10">
        <v>43984</v>
      </c>
      <c r="B2577" s="1">
        <f t="shared" si="123"/>
        <v>0.3</v>
      </c>
      <c r="C2577" s="19">
        <v>0.70967592592592599</v>
      </c>
      <c r="D2577">
        <v>0.54</v>
      </c>
      <c r="F2577">
        <f t="shared" si="121"/>
        <v>1</v>
      </c>
      <c r="G2577">
        <f t="shared" si="122"/>
        <v>0</v>
      </c>
    </row>
    <row r="2578" spans="1:7">
      <c r="A2578" s="10">
        <v>43984</v>
      </c>
      <c r="B2578" s="1">
        <f t="shared" si="123"/>
        <v>1</v>
      </c>
      <c r="C2578" s="19">
        <v>0.70979166666666671</v>
      </c>
      <c r="D2578">
        <v>0.89500000000000002</v>
      </c>
      <c r="F2578">
        <f t="shared" si="121"/>
        <v>0</v>
      </c>
      <c r="G2578">
        <f t="shared" si="122"/>
        <v>1</v>
      </c>
    </row>
    <row r="2579" spans="1:7">
      <c r="A2579" s="10">
        <v>43984</v>
      </c>
      <c r="B2579" s="1">
        <f t="shared" si="123"/>
        <v>0.3</v>
      </c>
      <c r="C2579" s="19">
        <v>0.70989583333333339</v>
      </c>
      <c r="D2579">
        <v>0.54300000000000004</v>
      </c>
      <c r="F2579">
        <f t="shared" si="121"/>
        <v>1</v>
      </c>
      <c r="G2579">
        <f t="shared" si="122"/>
        <v>0</v>
      </c>
    </row>
    <row r="2580" spans="1:7">
      <c r="A2580" s="10">
        <v>43984</v>
      </c>
      <c r="B2580" s="1">
        <f t="shared" si="123"/>
        <v>1</v>
      </c>
      <c r="C2580" s="19">
        <v>0.71001157407407411</v>
      </c>
      <c r="D2580">
        <v>0.91</v>
      </c>
      <c r="F2580">
        <f t="shared" si="121"/>
        <v>0</v>
      </c>
      <c r="G2580">
        <f t="shared" si="122"/>
        <v>1</v>
      </c>
    </row>
    <row r="2581" spans="1:7">
      <c r="A2581" s="10">
        <v>43984</v>
      </c>
      <c r="B2581" s="1">
        <f t="shared" si="123"/>
        <v>0.3</v>
      </c>
      <c r="C2581" s="19">
        <v>0.7101157407407408</v>
      </c>
      <c r="D2581">
        <v>0.56399999999999995</v>
      </c>
      <c r="F2581">
        <f t="shared" si="121"/>
        <v>1</v>
      </c>
      <c r="G2581">
        <f t="shared" si="122"/>
        <v>0</v>
      </c>
    </row>
    <row r="2582" spans="1:7">
      <c r="A2582" s="10">
        <v>43984</v>
      </c>
      <c r="B2582" s="1">
        <f t="shared" si="123"/>
        <v>1</v>
      </c>
      <c r="C2582" s="19">
        <v>0.71023148148148152</v>
      </c>
      <c r="D2582">
        <v>0.91</v>
      </c>
      <c r="F2582">
        <f t="shared" si="121"/>
        <v>0</v>
      </c>
      <c r="G2582">
        <f t="shared" si="122"/>
        <v>1</v>
      </c>
    </row>
    <row r="2583" spans="1:7">
      <c r="A2583" s="10">
        <v>43984</v>
      </c>
      <c r="B2583" s="1">
        <f t="shared" si="123"/>
        <v>0.3</v>
      </c>
      <c r="C2583" s="19">
        <v>0.7103356481481482</v>
      </c>
      <c r="D2583">
        <v>0.56499999999999995</v>
      </c>
      <c r="F2583">
        <f t="shared" si="121"/>
        <v>1</v>
      </c>
      <c r="G2583">
        <f t="shared" si="122"/>
        <v>0</v>
      </c>
    </row>
    <row r="2584" spans="1:7">
      <c r="A2584" s="10">
        <v>43984</v>
      </c>
      <c r="B2584" s="1">
        <f t="shared" si="123"/>
        <v>1</v>
      </c>
      <c r="C2584" s="19">
        <v>0.71045138888888892</v>
      </c>
      <c r="D2584">
        <v>0.91600000000000004</v>
      </c>
      <c r="F2584">
        <f t="shared" si="121"/>
        <v>0</v>
      </c>
      <c r="G2584">
        <f t="shared" si="122"/>
        <v>1</v>
      </c>
    </row>
    <row r="2585" spans="1:7">
      <c r="A2585" s="10">
        <v>43984</v>
      </c>
      <c r="B2585" s="1">
        <f t="shared" si="123"/>
        <v>0.3</v>
      </c>
      <c r="C2585" s="19">
        <v>0.71055555555555561</v>
      </c>
      <c r="D2585">
        <v>0.59799999999999998</v>
      </c>
      <c r="F2585">
        <f t="shared" si="121"/>
        <v>1</v>
      </c>
      <c r="G2585">
        <f t="shared" si="122"/>
        <v>0</v>
      </c>
    </row>
    <row r="2586" spans="1:7">
      <c r="A2586" s="10">
        <v>43984</v>
      </c>
      <c r="B2586" s="1">
        <f t="shared" si="123"/>
        <v>1</v>
      </c>
      <c r="C2586" s="19">
        <v>0.71067129629629633</v>
      </c>
      <c r="D2586">
        <v>0.91800000000000004</v>
      </c>
      <c r="F2586">
        <f t="shared" si="121"/>
        <v>0</v>
      </c>
      <c r="G2586">
        <f t="shared" si="122"/>
        <v>1</v>
      </c>
    </row>
    <row r="2587" spans="1:7">
      <c r="A2587" s="10">
        <v>43984</v>
      </c>
      <c r="B2587" s="1">
        <f t="shared" si="123"/>
        <v>0.3</v>
      </c>
      <c r="C2587" s="19">
        <v>0.71078703703703694</v>
      </c>
      <c r="D2587">
        <v>0.64600000000000002</v>
      </c>
      <c r="F2587">
        <f t="shared" si="121"/>
        <v>1</v>
      </c>
      <c r="G2587">
        <f t="shared" si="122"/>
        <v>0</v>
      </c>
    </row>
    <row r="2588" spans="1:7">
      <c r="A2588" s="10">
        <v>43984</v>
      </c>
      <c r="B2588" s="1">
        <f t="shared" si="123"/>
        <v>1</v>
      </c>
      <c r="C2588" s="19">
        <v>0.71089120370370373</v>
      </c>
      <c r="D2588">
        <v>0.91200000000000003</v>
      </c>
      <c r="F2588">
        <f t="shared" si="121"/>
        <v>0</v>
      </c>
      <c r="G2588">
        <f t="shared" si="122"/>
        <v>1</v>
      </c>
    </row>
    <row r="2589" spans="1:7">
      <c r="A2589" s="10">
        <v>43984</v>
      </c>
      <c r="B2589" s="1">
        <f t="shared" si="123"/>
        <v>1</v>
      </c>
      <c r="C2589" s="19">
        <v>0.71100694444444434</v>
      </c>
      <c r="D2589">
        <v>0.88300000000000001</v>
      </c>
      <c r="F2589">
        <f t="shared" si="121"/>
        <v>0</v>
      </c>
      <c r="G2589">
        <f t="shared" si="122"/>
        <v>1</v>
      </c>
    </row>
    <row r="2590" spans="1:7">
      <c r="A2590" s="10">
        <v>43984</v>
      </c>
      <c r="B2590" s="1">
        <f t="shared" si="123"/>
        <v>1</v>
      </c>
      <c r="C2590" s="19">
        <v>0.71111111111111114</v>
      </c>
      <c r="D2590">
        <v>0.91500000000000004</v>
      </c>
      <c r="F2590">
        <f t="shared" si="121"/>
        <v>0</v>
      </c>
      <c r="G2590">
        <f t="shared" si="122"/>
        <v>1</v>
      </c>
    </row>
    <row r="2591" spans="1:7">
      <c r="A2591" s="10">
        <v>43984</v>
      </c>
      <c r="B2591" s="1">
        <f t="shared" si="123"/>
        <v>1</v>
      </c>
      <c r="C2591" s="19">
        <v>0.71122685185185175</v>
      </c>
      <c r="D2591">
        <v>0.93799999999999994</v>
      </c>
      <c r="F2591">
        <f t="shared" si="121"/>
        <v>0</v>
      </c>
      <c r="G2591">
        <f t="shared" si="122"/>
        <v>1</v>
      </c>
    </row>
    <row r="2592" spans="1:7">
      <c r="A2592" s="10">
        <v>43984</v>
      </c>
      <c r="B2592" s="1">
        <f t="shared" si="123"/>
        <v>1</v>
      </c>
      <c r="C2592" s="19">
        <v>0.71133101851851854</v>
      </c>
      <c r="D2592">
        <v>0.86799999999999999</v>
      </c>
      <c r="F2592">
        <f t="shared" ref="F2592:F2655" si="124">IF(B2592=30%,1,0)</f>
        <v>0</v>
      </c>
      <c r="G2592">
        <f t="shared" ref="G2592:G2655" si="125">IF(B2592=100%,1,0)</f>
        <v>1</v>
      </c>
    </row>
    <row r="2593" spans="1:7">
      <c r="A2593" s="10">
        <v>43984</v>
      </c>
      <c r="B2593" s="1">
        <f t="shared" si="123"/>
        <v>1</v>
      </c>
      <c r="C2593" s="19">
        <v>0.71144675925925915</v>
      </c>
      <c r="D2593">
        <v>0.96</v>
      </c>
      <c r="F2593">
        <f t="shared" si="124"/>
        <v>0</v>
      </c>
      <c r="G2593">
        <f t="shared" si="125"/>
        <v>1</v>
      </c>
    </row>
    <row r="2594" spans="1:7">
      <c r="A2594" s="10">
        <v>43984</v>
      </c>
      <c r="B2594" s="1">
        <f t="shared" si="123"/>
        <v>1</v>
      </c>
      <c r="C2594" s="19">
        <v>0.71155092592592595</v>
      </c>
      <c r="D2594">
        <v>0.86099999999999999</v>
      </c>
      <c r="F2594">
        <f t="shared" si="124"/>
        <v>0</v>
      </c>
      <c r="G2594">
        <f t="shared" si="125"/>
        <v>1</v>
      </c>
    </row>
    <row r="2595" spans="1:7">
      <c r="A2595" s="10">
        <v>43984</v>
      </c>
      <c r="B2595" s="1">
        <f t="shared" si="123"/>
        <v>1</v>
      </c>
      <c r="C2595" s="19">
        <v>0.71166666666666656</v>
      </c>
      <c r="D2595">
        <v>0.93700000000000006</v>
      </c>
      <c r="F2595">
        <f t="shared" si="124"/>
        <v>0</v>
      </c>
      <c r="G2595">
        <f t="shared" si="125"/>
        <v>1</v>
      </c>
    </row>
    <row r="2596" spans="1:7">
      <c r="A2596" s="10">
        <v>43984</v>
      </c>
      <c r="B2596" s="1">
        <f t="shared" si="123"/>
        <v>1</v>
      </c>
      <c r="C2596" s="19">
        <v>0.71177083333333335</v>
      </c>
      <c r="D2596">
        <v>0.873</v>
      </c>
      <c r="F2596">
        <f t="shared" si="124"/>
        <v>0</v>
      </c>
      <c r="G2596">
        <f t="shared" si="125"/>
        <v>1</v>
      </c>
    </row>
    <row r="2597" spans="1:7">
      <c r="A2597" s="10">
        <v>43984</v>
      </c>
      <c r="B2597" s="1">
        <f t="shared" si="123"/>
        <v>1</v>
      </c>
      <c r="C2597" s="19">
        <v>0.71188657407407396</v>
      </c>
      <c r="D2597">
        <v>0.89900000000000002</v>
      </c>
      <c r="F2597">
        <f t="shared" si="124"/>
        <v>0</v>
      </c>
      <c r="G2597">
        <f t="shared" si="125"/>
        <v>1</v>
      </c>
    </row>
    <row r="2598" spans="1:7">
      <c r="A2598" s="10">
        <v>43984</v>
      </c>
      <c r="B2598" s="1">
        <f t="shared" si="123"/>
        <v>0.3</v>
      </c>
      <c r="C2598" s="19">
        <v>0.7120023148148148</v>
      </c>
      <c r="D2598">
        <v>0.80600000000000005</v>
      </c>
      <c r="F2598">
        <f t="shared" si="124"/>
        <v>1</v>
      </c>
      <c r="G2598">
        <f t="shared" si="125"/>
        <v>0</v>
      </c>
    </row>
    <row r="2599" spans="1:7">
      <c r="A2599" s="10">
        <v>43984</v>
      </c>
      <c r="B2599" s="1">
        <f t="shared" si="123"/>
        <v>1</v>
      </c>
      <c r="C2599" s="19">
        <v>0.71210648148148159</v>
      </c>
      <c r="D2599">
        <v>0.93200000000000005</v>
      </c>
      <c r="F2599">
        <f t="shared" si="124"/>
        <v>0</v>
      </c>
      <c r="G2599">
        <f t="shared" si="125"/>
        <v>1</v>
      </c>
    </row>
    <row r="2600" spans="1:7">
      <c r="A2600" s="10">
        <v>43984</v>
      </c>
      <c r="B2600" s="1">
        <f t="shared" si="123"/>
        <v>0.3</v>
      </c>
      <c r="C2600" s="19">
        <v>0.7122222222222222</v>
      </c>
      <c r="D2600">
        <v>0.69599999999999995</v>
      </c>
      <c r="F2600">
        <f t="shared" si="124"/>
        <v>1</v>
      </c>
      <c r="G2600">
        <f t="shared" si="125"/>
        <v>0</v>
      </c>
    </row>
    <row r="2601" spans="1:7">
      <c r="A2601" s="10">
        <v>43984</v>
      </c>
      <c r="B2601" s="1">
        <f t="shared" si="123"/>
        <v>1</v>
      </c>
      <c r="C2601" s="19">
        <v>0.71232638888888899</v>
      </c>
      <c r="D2601">
        <v>0.93</v>
      </c>
      <c r="F2601">
        <f t="shared" si="124"/>
        <v>0</v>
      </c>
      <c r="G2601">
        <f t="shared" si="125"/>
        <v>1</v>
      </c>
    </row>
    <row r="2602" spans="1:7">
      <c r="A2602" s="10">
        <v>43984</v>
      </c>
      <c r="B2602" s="1">
        <f t="shared" si="123"/>
        <v>0.3</v>
      </c>
      <c r="C2602" s="19">
        <v>0.71244212962962961</v>
      </c>
      <c r="D2602">
        <v>0.44600000000000001</v>
      </c>
      <c r="F2602">
        <f t="shared" si="124"/>
        <v>1</v>
      </c>
      <c r="G2602">
        <f t="shared" si="125"/>
        <v>0</v>
      </c>
    </row>
    <row r="2603" spans="1:7">
      <c r="A2603" s="10">
        <v>43984</v>
      </c>
      <c r="B2603" s="1">
        <f t="shared" si="123"/>
        <v>1</v>
      </c>
      <c r="C2603" s="19">
        <v>0.7125462962962964</v>
      </c>
      <c r="D2603">
        <v>0.90800000000000003</v>
      </c>
      <c r="F2603">
        <f t="shared" si="124"/>
        <v>0</v>
      </c>
      <c r="G2603">
        <f t="shared" si="125"/>
        <v>1</v>
      </c>
    </row>
    <row r="2604" spans="1:7">
      <c r="A2604" s="10">
        <v>43984</v>
      </c>
      <c r="B2604" s="1">
        <f t="shared" si="123"/>
        <v>0.3</v>
      </c>
      <c r="C2604" s="19">
        <v>0.71266203703703701</v>
      </c>
      <c r="D2604">
        <v>0.44600000000000001</v>
      </c>
      <c r="F2604">
        <f t="shared" si="124"/>
        <v>1</v>
      </c>
      <c r="G2604">
        <f t="shared" si="125"/>
        <v>0</v>
      </c>
    </row>
    <row r="2605" spans="1:7">
      <c r="A2605" s="10">
        <v>43984</v>
      </c>
      <c r="B2605" s="1">
        <f t="shared" si="123"/>
        <v>1</v>
      </c>
      <c r="C2605" s="19">
        <v>0.7127662037037038</v>
      </c>
      <c r="D2605">
        <v>0.92600000000000005</v>
      </c>
      <c r="F2605">
        <f t="shared" si="124"/>
        <v>0</v>
      </c>
      <c r="G2605">
        <f t="shared" si="125"/>
        <v>1</v>
      </c>
    </row>
    <row r="2606" spans="1:7">
      <c r="A2606" s="10">
        <v>43984</v>
      </c>
      <c r="B2606" s="1">
        <f t="shared" si="123"/>
        <v>0.3</v>
      </c>
      <c r="C2606" s="19">
        <v>0.71288194444444442</v>
      </c>
      <c r="D2606">
        <v>0.46200000000000002</v>
      </c>
      <c r="F2606">
        <f t="shared" si="124"/>
        <v>1</v>
      </c>
      <c r="G2606">
        <f t="shared" si="125"/>
        <v>0</v>
      </c>
    </row>
    <row r="2607" spans="1:7">
      <c r="A2607" s="10">
        <v>43984</v>
      </c>
      <c r="B2607" s="1">
        <f t="shared" si="123"/>
        <v>1</v>
      </c>
      <c r="C2607" s="19">
        <v>0.71298611111111121</v>
      </c>
      <c r="D2607">
        <v>0.88400000000000001</v>
      </c>
      <c r="F2607">
        <f t="shared" si="124"/>
        <v>0</v>
      </c>
      <c r="G2607">
        <f t="shared" si="125"/>
        <v>1</v>
      </c>
    </row>
    <row r="2608" spans="1:7">
      <c r="A2608" s="10">
        <v>43984</v>
      </c>
      <c r="B2608" s="1">
        <f t="shared" si="123"/>
        <v>0.3</v>
      </c>
      <c r="C2608" s="19">
        <v>0.71310185185185182</v>
      </c>
      <c r="D2608">
        <v>0.46899999999999997</v>
      </c>
      <c r="F2608">
        <f t="shared" si="124"/>
        <v>1</v>
      </c>
      <c r="G2608">
        <f t="shared" si="125"/>
        <v>0</v>
      </c>
    </row>
    <row r="2609" spans="1:7">
      <c r="A2609" s="10">
        <v>43984</v>
      </c>
      <c r="B2609" s="1">
        <f t="shared" si="123"/>
        <v>1</v>
      </c>
      <c r="C2609" s="19">
        <v>0.71321759259259254</v>
      </c>
      <c r="D2609">
        <v>0.92600000000000005</v>
      </c>
      <c r="F2609">
        <f t="shared" si="124"/>
        <v>0</v>
      </c>
      <c r="G2609">
        <f t="shared" si="125"/>
        <v>1</v>
      </c>
    </row>
    <row r="2610" spans="1:7">
      <c r="A2610" s="10">
        <v>43984</v>
      </c>
      <c r="B2610" s="1">
        <f t="shared" ref="B2610:B2673" si="126">IF(D2610&lt;J$5,0,IF(D2610&lt;K$5,30%,100%))</f>
        <v>0.3</v>
      </c>
      <c r="C2610" s="19">
        <v>0.71332175925925922</v>
      </c>
      <c r="D2610">
        <v>0.497</v>
      </c>
      <c r="F2610">
        <f t="shared" si="124"/>
        <v>1</v>
      </c>
      <c r="G2610">
        <f t="shared" si="125"/>
        <v>0</v>
      </c>
    </row>
    <row r="2611" spans="1:7">
      <c r="A2611" s="10">
        <v>43984</v>
      </c>
      <c r="B2611" s="1">
        <f t="shared" si="126"/>
        <v>1</v>
      </c>
      <c r="C2611" s="19">
        <v>0.71343749999999995</v>
      </c>
      <c r="D2611">
        <v>0.92800000000000005</v>
      </c>
      <c r="F2611">
        <f t="shared" si="124"/>
        <v>0</v>
      </c>
      <c r="G2611">
        <f t="shared" si="125"/>
        <v>1</v>
      </c>
    </row>
    <row r="2612" spans="1:7">
      <c r="A2612" s="10">
        <v>43984</v>
      </c>
      <c r="B2612" s="1">
        <f t="shared" si="126"/>
        <v>0.3</v>
      </c>
      <c r="C2612" s="19">
        <v>0.71354166666666663</v>
      </c>
      <c r="D2612">
        <v>0.498</v>
      </c>
      <c r="F2612">
        <f t="shared" si="124"/>
        <v>1</v>
      </c>
      <c r="G2612">
        <f t="shared" si="125"/>
        <v>0</v>
      </c>
    </row>
    <row r="2613" spans="1:7">
      <c r="A2613" s="10">
        <v>43984</v>
      </c>
      <c r="B2613" s="1">
        <f t="shared" si="126"/>
        <v>1</v>
      </c>
      <c r="C2613" s="19">
        <v>0.71365740740740735</v>
      </c>
      <c r="D2613">
        <v>0.90400000000000003</v>
      </c>
      <c r="F2613">
        <f t="shared" si="124"/>
        <v>0</v>
      </c>
      <c r="G2613">
        <f t="shared" si="125"/>
        <v>1</v>
      </c>
    </row>
    <row r="2614" spans="1:7">
      <c r="A2614" s="10">
        <v>43984</v>
      </c>
      <c r="B2614" s="1">
        <f t="shared" si="126"/>
        <v>0.3</v>
      </c>
      <c r="C2614" s="19">
        <v>0.71376157407407403</v>
      </c>
      <c r="D2614">
        <v>0.48799999999999999</v>
      </c>
      <c r="F2614">
        <f t="shared" si="124"/>
        <v>1</v>
      </c>
      <c r="G2614">
        <f t="shared" si="125"/>
        <v>0</v>
      </c>
    </row>
    <row r="2615" spans="1:7">
      <c r="A2615" s="10">
        <v>43984</v>
      </c>
      <c r="B2615" s="1">
        <f t="shared" si="126"/>
        <v>1</v>
      </c>
      <c r="C2615" s="19">
        <v>0.71387731481481476</v>
      </c>
      <c r="D2615">
        <v>0.88400000000000001</v>
      </c>
      <c r="F2615">
        <f t="shared" si="124"/>
        <v>0</v>
      </c>
      <c r="G2615">
        <f t="shared" si="125"/>
        <v>1</v>
      </c>
    </row>
    <row r="2616" spans="1:7">
      <c r="A2616" s="10">
        <v>43984</v>
      </c>
      <c r="B2616" s="1">
        <f t="shared" si="126"/>
        <v>0.3</v>
      </c>
      <c r="C2616" s="19">
        <v>0.71398148148148144</v>
      </c>
      <c r="D2616">
        <v>0.49199999999999999</v>
      </c>
      <c r="F2616">
        <f t="shared" si="124"/>
        <v>1</v>
      </c>
      <c r="G2616">
        <f t="shared" si="125"/>
        <v>0</v>
      </c>
    </row>
    <row r="2617" spans="1:7">
      <c r="A2617" s="10">
        <v>43984</v>
      </c>
      <c r="B2617" s="1">
        <f t="shared" si="126"/>
        <v>1</v>
      </c>
      <c r="C2617" s="19">
        <v>0.71409722222222216</v>
      </c>
      <c r="D2617">
        <v>0.9</v>
      </c>
      <c r="F2617">
        <f t="shared" si="124"/>
        <v>0</v>
      </c>
      <c r="G2617">
        <f t="shared" si="125"/>
        <v>1</v>
      </c>
    </row>
    <row r="2618" spans="1:7">
      <c r="A2618" s="10">
        <v>43984</v>
      </c>
      <c r="B2618" s="1">
        <f t="shared" si="126"/>
        <v>0.3</v>
      </c>
      <c r="C2618" s="19">
        <v>0.71420138888888884</v>
      </c>
      <c r="D2618">
        <v>0.51</v>
      </c>
      <c r="F2618">
        <f t="shared" si="124"/>
        <v>1</v>
      </c>
      <c r="G2618">
        <f t="shared" si="125"/>
        <v>0</v>
      </c>
    </row>
    <row r="2619" spans="1:7">
      <c r="A2619" s="10">
        <v>43984</v>
      </c>
      <c r="B2619" s="1">
        <f t="shared" si="126"/>
        <v>1</v>
      </c>
      <c r="C2619" s="19">
        <v>0.71431712962962957</v>
      </c>
      <c r="D2619">
        <v>0.88300000000000001</v>
      </c>
      <c r="F2619">
        <f t="shared" si="124"/>
        <v>0</v>
      </c>
      <c r="G2619">
        <f t="shared" si="125"/>
        <v>1</v>
      </c>
    </row>
    <row r="2620" spans="1:7">
      <c r="A2620" s="10">
        <v>43984</v>
      </c>
      <c r="B2620" s="1">
        <f t="shared" si="126"/>
        <v>0.3</v>
      </c>
      <c r="C2620" s="19">
        <v>0.71442129629629625</v>
      </c>
      <c r="D2620">
        <v>0.51</v>
      </c>
      <c r="F2620">
        <f t="shared" si="124"/>
        <v>1</v>
      </c>
      <c r="G2620">
        <f t="shared" si="125"/>
        <v>0</v>
      </c>
    </row>
    <row r="2621" spans="1:7">
      <c r="A2621" s="10">
        <v>43984</v>
      </c>
      <c r="B2621" s="1">
        <f t="shared" si="126"/>
        <v>1</v>
      </c>
      <c r="C2621" s="19">
        <v>0.71453703703703697</v>
      </c>
      <c r="D2621">
        <v>0.878</v>
      </c>
      <c r="F2621">
        <f t="shared" si="124"/>
        <v>0</v>
      </c>
      <c r="G2621">
        <f t="shared" si="125"/>
        <v>1</v>
      </c>
    </row>
    <row r="2622" spans="1:7">
      <c r="A2622" s="10">
        <v>43984</v>
      </c>
      <c r="B2622" s="1">
        <f t="shared" si="126"/>
        <v>0.3</v>
      </c>
      <c r="C2622" s="19">
        <v>0.7146527777777778</v>
      </c>
      <c r="D2622">
        <v>0.53600000000000003</v>
      </c>
      <c r="F2622">
        <f t="shared" si="124"/>
        <v>1</v>
      </c>
      <c r="G2622">
        <f t="shared" si="125"/>
        <v>0</v>
      </c>
    </row>
    <row r="2623" spans="1:7">
      <c r="A2623" s="10">
        <v>43984</v>
      </c>
      <c r="B2623" s="1">
        <f t="shared" si="126"/>
        <v>1</v>
      </c>
      <c r="C2623" s="19">
        <v>0.71475694444444438</v>
      </c>
      <c r="D2623">
        <v>0.92100000000000004</v>
      </c>
      <c r="F2623">
        <f t="shared" si="124"/>
        <v>0</v>
      </c>
      <c r="G2623">
        <f t="shared" si="125"/>
        <v>1</v>
      </c>
    </row>
    <row r="2624" spans="1:7">
      <c r="A2624" s="10">
        <v>43984</v>
      </c>
      <c r="B2624" s="1">
        <f t="shared" si="126"/>
        <v>0.3</v>
      </c>
      <c r="C2624" s="19">
        <v>0.71487268518518521</v>
      </c>
      <c r="D2624">
        <v>0.56000000000000005</v>
      </c>
      <c r="F2624">
        <f t="shared" si="124"/>
        <v>1</v>
      </c>
      <c r="G2624">
        <f t="shared" si="125"/>
        <v>0</v>
      </c>
    </row>
    <row r="2625" spans="1:7">
      <c r="A2625" s="10">
        <v>43984</v>
      </c>
      <c r="B2625" s="1">
        <f t="shared" si="126"/>
        <v>1</v>
      </c>
      <c r="C2625" s="19">
        <v>0.71497685185185178</v>
      </c>
      <c r="D2625">
        <v>0.92300000000000004</v>
      </c>
      <c r="F2625">
        <f t="shared" si="124"/>
        <v>0</v>
      </c>
      <c r="G2625">
        <f t="shared" si="125"/>
        <v>1</v>
      </c>
    </row>
    <row r="2626" spans="1:7">
      <c r="A2626" s="10">
        <v>43984</v>
      </c>
      <c r="B2626" s="1">
        <f t="shared" si="126"/>
        <v>0.3</v>
      </c>
      <c r="C2626" s="19">
        <v>0.71509259259259261</v>
      </c>
      <c r="D2626">
        <v>0.56000000000000005</v>
      </c>
      <c r="F2626">
        <f t="shared" si="124"/>
        <v>1</v>
      </c>
      <c r="G2626">
        <f t="shared" si="125"/>
        <v>0</v>
      </c>
    </row>
    <row r="2627" spans="1:7">
      <c r="A2627" s="10">
        <v>43984</v>
      </c>
      <c r="B2627" s="1">
        <f t="shared" si="126"/>
        <v>1</v>
      </c>
      <c r="C2627" s="19">
        <v>0.7151967592592593</v>
      </c>
      <c r="D2627">
        <v>0.90400000000000003</v>
      </c>
      <c r="F2627">
        <f t="shared" si="124"/>
        <v>0</v>
      </c>
      <c r="G2627">
        <f t="shared" si="125"/>
        <v>1</v>
      </c>
    </row>
    <row r="2628" spans="1:7">
      <c r="A2628" s="10">
        <v>43984</v>
      </c>
      <c r="B2628" s="1">
        <f t="shared" si="126"/>
        <v>0.3</v>
      </c>
      <c r="C2628" s="19">
        <v>0.71531250000000002</v>
      </c>
      <c r="D2628">
        <v>0.57499999999999996</v>
      </c>
      <c r="F2628">
        <f t="shared" si="124"/>
        <v>1</v>
      </c>
      <c r="G2628">
        <f t="shared" si="125"/>
        <v>0</v>
      </c>
    </row>
    <row r="2629" spans="1:7">
      <c r="A2629" s="10">
        <v>43984</v>
      </c>
      <c r="B2629" s="1">
        <f t="shared" si="126"/>
        <v>1</v>
      </c>
      <c r="C2629" s="19">
        <v>0.7154166666666667</v>
      </c>
      <c r="D2629">
        <v>0.92400000000000004</v>
      </c>
      <c r="F2629">
        <f t="shared" si="124"/>
        <v>0</v>
      </c>
      <c r="G2629">
        <f t="shared" si="125"/>
        <v>1</v>
      </c>
    </row>
    <row r="2630" spans="1:7">
      <c r="A2630" s="10">
        <v>43984</v>
      </c>
      <c r="B2630" s="1">
        <f t="shared" si="126"/>
        <v>0.3</v>
      </c>
      <c r="C2630" s="19">
        <v>0.71553240740740742</v>
      </c>
      <c r="D2630">
        <v>0.57999999999999996</v>
      </c>
      <c r="F2630">
        <f t="shared" si="124"/>
        <v>1</v>
      </c>
      <c r="G2630">
        <f t="shared" si="125"/>
        <v>0</v>
      </c>
    </row>
    <row r="2631" spans="1:7">
      <c r="A2631" s="10">
        <v>43984</v>
      </c>
      <c r="B2631" s="1">
        <f t="shared" si="126"/>
        <v>1</v>
      </c>
      <c r="C2631" s="19">
        <v>0.71563657407407411</v>
      </c>
      <c r="D2631">
        <v>0.92100000000000004</v>
      </c>
      <c r="F2631">
        <f t="shared" si="124"/>
        <v>0</v>
      </c>
      <c r="G2631">
        <f t="shared" si="125"/>
        <v>1</v>
      </c>
    </row>
    <row r="2632" spans="1:7">
      <c r="A2632" s="10">
        <v>43984</v>
      </c>
      <c r="B2632" s="1">
        <f t="shared" si="126"/>
        <v>0.3</v>
      </c>
      <c r="C2632" s="19">
        <v>0.71575231481481483</v>
      </c>
      <c r="D2632">
        <v>0.57099999999999995</v>
      </c>
      <c r="F2632">
        <f t="shared" si="124"/>
        <v>1</v>
      </c>
      <c r="G2632">
        <f t="shared" si="125"/>
        <v>0</v>
      </c>
    </row>
    <row r="2633" spans="1:7">
      <c r="A2633" s="10">
        <v>43984</v>
      </c>
      <c r="B2633" s="1">
        <f t="shared" si="126"/>
        <v>1</v>
      </c>
      <c r="C2633" s="19">
        <v>0.71586805555555555</v>
      </c>
      <c r="D2633">
        <v>0.88400000000000001</v>
      </c>
      <c r="F2633">
        <f t="shared" si="124"/>
        <v>0</v>
      </c>
      <c r="G2633">
        <f t="shared" si="125"/>
        <v>1</v>
      </c>
    </row>
    <row r="2634" spans="1:7">
      <c r="A2634" s="10">
        <v>43984</v>
      </c>
      <c r="B2634" s="1">
        <f t="shared" si="126"/>
        <v>0.3</v>
      </c>
      <c r="C2634" s="19">
        <v>0.71597222222222223</v>
      </c>
      <c r="D2634">
        <v>0.59799999999999998</v>
      </c>
      <c r="F2634">
        <f t="shared" si="124"/>
        <v>1</v>
      </c>
      <c r="G2634">
        <f t="shared" si="125"/>
        <v>0</v>
      </c>
    </row>
    <row r="2635" spans="1:7">
      <c r="A2635" s="10">
        <v>43984</v>
      </c>
      <c r="B2635" s="1">
        <f t="shared" si="126"/>
        <v>1</v>
      </c>
      <c r="C2635" s="19">
        <v>0.71608796296296295</v>
      </c>
      <c r="D2635">
        <v>0.92200000000000004</v>
      </c>
      <c r="F2635">
        <f t="shared" si="124"/>
        <v>0</v>
      </c>
      <c r="G2635">
        <f t="shared" si="125"/>
        <v>1</v>
      </c>
    </row>
    <row r="2636" spans="1:7">
      <c r="A2636" s="10">
        <v>43984</v>
      </c>
      <c r="B2636" s="1">
        <f t="shared" si="126"/>
        <v>0.3</v>
      </c>
      <c r="C2636" s="19">
        <v>0.71619212962962964</v>
      </c>
      <c r="D2636">
        <v>0.60599999999999998</v>
      </c>
      <c r="F2636">
        <f t="shared" si="124"/>
        <v>1</v>
      </c>
      <c r="G2636">
        <f t="shared" si="125"/>
        <v>0</v>
      </c>
    </row>
    <row r="2637" spans="1:7">
      <c r="A2637" s="10">
        <v>43984</v>
      </c>
      <c r="B2637" s="1">
        <f t="shared" si="126"/>
        <v>1</v>
      </c>
      <c r="C2637" s="19">
        <v>0.71630787037037036</v>
      </c>
      <c r="D2637">
        <v>0.873</v>
      </c>
      <c r="F2637">
        <f t="shared" si="124"/>
        <v>0</v>
      </c>
      <c r="G2637">
        <f t="shared" si="125"/>
        <v>1</v>
      </c>
    </row>
    <row r="2638" spans="1:7">
      <c r="A2638" s="10">
        <v>43984</v>
      </c>
      <c r="B2638" s="1">
        <f t="shared" si="126"/>
        <v>0.3</v>
      </c>
      <c r="C2638" s="19">
        <v>0.71641203703703704</v>
      </c>
      <c r="D2638">
        <v>0.62</v>
      </c>
      <c r="F2638">
        <f t="shared" si="124"/>
        <v>1</v>
      </c>
      <c r="G2638">
        <f t="shared" si="125"/>
        <v>0</v>
      </c>
    </row>
    <row r="2639" spans="1:7">
      <c r="A2639" s="10">
        <v>43984</v>
      </c>
      <c r="B2639" s="1">
        <f t="shared" si="126"/>
        <v>1</v>
      </c>
      <c r="C2639" s="19">
        <v>0.71652777777777776</v>
      </c>
      <c r="D2639">
        <v>0.92400000000000004</v>
      </c>
      <c r="F2639">
        <f t="shared" si="124"/>
        <v>0</v>
      </c>
      <c r="G2639">
        <f t="shared" si="125"/>
        <v>1</v>
      </c>
    </row>
    <row r="2640" spans="1:7">
      <c r="A2640" s="10">
        <v>43984</v>
      </c>
      <c r="B2640" s="1">
        <f t="shared" si="126"/>
        <v>0.3</v>
      </c>
      <c r="C2640" s="19">
        <v>0.71663194444444445</v>
      </c>
      <c r="D2640">
        <v>0.621</v>
      </c>
      <c r="F2640">
        <f t="shared" si="124"/>
        <v>1</v>
      </c>
      <c r="G2640">
        <f t="shared" si="125"/>
        <v>0</v>
      </c>
    </row>
    <row r="2641" spans="1:7">
      <c r="A2641" s="10">
        <v>43984</v>
      </c>
      <c r="B2641" s="1">
        <f t="shared" si="126"/>
        <v>1</v>
      </c>
      <c r="C2641" s="19">
        <v>0.71674768518518517</v>
      </c>
      <c r="D2641">
        <v>0.92100000000000004</v>
      </c>
      <c r="F2641">
        <f t="shared" si="124"/>
        <v>0</v>
      </c>
      <c r="G2641">
        <f t="shared" si="125"/>
        <v>1</v>
      </c>
    </row>
    <row r="2642" spans="1:7">
      <c r="A2642" s="10">
        <v>43984</v>
      </c>
      <c r="B2642" s="1">
        <f t="shared" si="126"/>
        <v>1</v>
      </c>
      <c r="C2642" s="19">
        <v>0.71685185185185185</v>
      </c>
      <c r="D2642">
        <v>0.89100000000000001</v>
      </c>
      <c r="F2642">
        <f t="shared" si="124"/>
        <v>0</v>
      </c>
      <c r="G2642">
        <f t="shared" si="125"/>
        <v>1</v>
      </c>
    </row>
    <row r="2643" spans="1:7">
      <c r="A2643" s="10">
        <v>43984</v>
      </c>
      <c r="B2643" s="1">
        <f t="shared" si="126"/>
        <v>1</v>
      </c>
      <c r="C2643" s="19">
        <v>0.71696759259259257</v>
      </c>
      <c r="D2643">
        <v>0.92200000000000004</v>
      </c>
      <c r="F2643">
        <f t="shared" si="124"/>
        <v>0</v>
      </c>
      <c r="G2643">
        <f t="shared" si="125"/>
        <v>1</v>
      </c>
    </row>
    <row r="2644" spans="1:7">
      <c r="A2644" s="10">
        <v>43984</v>
      </c>
      <c r="B2644" s="1">
        <f t="shared" si="126"/>
        <v>1</v>
      </c>
      <c r="C2644" s="19">
        <v>0.71708333333333341</v>
      </c>
      <c r="D2644">
        <v>0.93300000000000005</v>
      </c>
      <c r="F2644">
        <f t="shared" si="124"/>
        <v>0</v>
      </c>
      <c r="G2644">
        <f t="shared" si="125"/>
        <v>1</v>
      </c>
    </row>
    <row r="2645" spans="1:7">
      <c r="A2645" s="10">
        <v>43984</v>
      </c>
      <c r="B2645" s="1">
        <f t="shared" si="126"/>
        <v>1</v>
      </c>
      <c r="C2645" s="19">
        <v>0.71718749999999998</v>
      </c>
      <c r="D2645">
        <v>0.86599999999999999</v>
      </c>
      <c r="F2645">
        <f t="shared" si="124"/>
        <v>0</v>
      </c>
      <c r="G2645">
        <f t="shared" si="125"/>
        <v>1</v>
      </c>
    </row>
    <row r="2646" spans="1:7">
      <c r="A2646" s="10">
        <v>43984</v>
      </c>
      <c r="B2646" s="1">
        <f t="shared" si="126"/>
        <v>1</v>
      </c>
      <c r="C2646" s="19">
        <v>0.71730324074074081</v>
      </c>
      <c r="D2646">
        <v>0.94699999999999995</v>
      </c>
      <c r="F2646">
        <f t="shared" si="124"/>
        <v>0</v>
      </c>
      <c r="G2646">
        <f t="shared" si="125"/>
        <v>1</v>
      </c>
    </row>
    <row r="2647" spans="1:7">
      <c r="A2647" s="10">
        <v>43984</v>
      </c>
      <c r="B2647" s="1">
        <f t="shared" si="126"/>
        <v>1</v>
      </c>
      <c r="C2647" s="19">
        <v>0.71740740740740738</v>
      </c>
      <c r="D2647">
        <v>0.90600000000000003</v>
      </c>
      <c r="F2647">
        <f t="shared" si="124"/>
        <v>0</v>
      </c>
      <c r="G2647">
        <f t="shared" si="125"/>
        <v>1</v>
      </c>
    </row>
    <row r="2648" spans="1:7">
      <c r="A2648" s="10">
        <v>43984</v>
      </c>
      <c r="B2648" s="1">
        <f t="shared" si="126"/>
        <v>1</v>
      </c>
      <c r="C2648" s="19">
        <v>0.71752314814814822</v>
      </c>
      <c r="D2648">
        <v>0.95499999999999996</v>
      </c>
      <c r="F2648">
        <f t="shared" si="124"/>
        <v>0</v>
      </c>
      <c r="G2648">
        <f t="shared" si="125"/>
        <v>1</v>
      </c>
    </row>
    <row r="2649" spans="1:7">
      <c r="A2649" s="10">
        <v>43984</v>
      </c>
      <c r="B2649" s="1">
        <f t="shared" si="126"/>
        <v>1</v>
      </c>
      <c r="C2649" s="19">
        <v>0.71762731481481479</v>
      </c>
      <c r="D2649">
        <v>0.91100000000000003</v>
      </c>
      <c r="F2649">
        <f t="shared" si="124"/>
        <v>0</v>
      </c>
      <c r="G2649">
        <f t="shared" si="125"/>
        <v>1</v>
      </c>
    </row>
    <row r="2650" spans="1:7">
      <c r="A2650" s="10">
        <v>43984</v>
      </c>
      <c r="B2650" s="1">
        <f t="shared" si="126"/>
        <v>1</v>
      </c>
      <c r="C2650" s="19">
        <v>0.71774305555555562</v>
      </c>
      <c r="D2650">
        <v>0.95699999999999996</v>
      </c>
      <c r="F2650">
        <f t="shared" si="124"/>
        <v>0</v>
      </c>
      <c r="G2650">
        <f t="shared" si="125"/>
        <v>1</v>
      </c>
    </row>
    <row r="2651" spans="1:7">
      <c r="A2651" s="10">
        <v>43984</v>
      </c>
      <c r="B2651" s="1">
        <f t="shared" si="126"/>
        <v>1</v>
      </c>
      <c r="C2651" s="19">
        <v>0.71784722222222219</v>
      </c>
      <c r="D2651">
        <v>0.91100000000000003</v>
      </c>
      <c r="F2651">
        <f t="shared" si="124"/>
        <v>0</v>
      </c>
      <c r="G2651">
        <f t="shared" si="125"/>
        <v>1</v>
      </c>
    </row>
    <row r="2652" spans="1:7">
      <c r="A2652" s="10">
        <v>43984</v>
      </c>
      <c r="B2652" s="1">
        <f t="shared" si="126"/>
        <v>1</v>
      </c>
      <c r="C2652" s="19">
        <v>0.71796296296296302</v>
      </c>
      <c r="D2652">
        <v>0.95499999999999996</v>
      </c>
      <c r="F2652">
        <f t="shared" si="124"/>
        <v>0</v>
      </c>
      <c r="G2652">
        <f t="shared" si="125"/>
        <v>1</v>
      </c>
    </row>
    <row r="2653" spans="1:7">
      <c r="A2653" s="10">
        <v>43984</v>
      </c>
      <c r="B2653" s="1">
        <f t="shared" si="126"/>
        <v>1</v>
      </c>
      <c r="C2653" s="19">
        <v>0.7180671296296296</v>
      </c>
      <c r="D2653">
        <v>0.90800000000000003</v>
      </c>
      <c r="F2653">
        <f t="shared" si="124"/>
        <v>0</v>
      </c>
      <c r="G2653">
        <f t="shared" si="125"/>
        <v>1</v>
      </c>
    </row>
    <row r="2654" spans="1:7">
      <c r="A2654" s="10">
        <v>43984</v>
      </c>
      <c r="B2654" s="1">
        <f t="shared" si="126"/>
        <v>1</v>
      </c>
      <c r="C2654" s="19">
        <v>0.71818287037037043</v>
      </c>
      <c r="D2654">
        <v>0.93799999999999994</v>
      </c>
      <c r="F2654">
        <f t="shared" si="124"/>
        <v>0</v>
      </c>
      <c r="G2654">
        <f t="shared" si="125"/>
        <v>1</v>
      </c>
    </row>
    <row r="2655" spans="1:7">
      <c r="A2655" s="10">
        <v>43984</v>
      </c>
      <c r="B2655" s="1">
        <f t="shared" si="126"/>
        <v>0.3</v>
      </c>
      <c r="C2655" s="19">
        <v>0.71829861111111104</v>
      </c>
      <c r="D2655">
        <v>0.83299999999999996</v>
      </c>
      <c r="F2655">
        <f t="shared" si="124"/>
        <v>1</v>
      </c>
      <c r="G2655">
        <f t="shared" si="125"/>
        <v>0</v>
      </c>
    </row>
    <row r="2656" spans="1:7">
      <c r="A2656" s="10">
        <v>43984</v>
      </c>
      <c r="B2656" s="1">
        <f t="shared" si="126"/>
        <v>1</v>
      </c>
      <c r="C2656" s="19">
        <v>0.71840277777777783</v>
      </c>
      <c r="D2656">
        <v>0.92400000000000004</v>
      </c>
      <c r="F2656">
        <f t="shared" ref="F2656:F2719" si="127">IF(B2656=30%,1,0)</f>
        <v>0</v>
      </c>
      <c r="G2656">
        <f t="shared" ref="G2656:G2719" si="128">IF(B2656=100%,1,0)</f>
        <v>1</v>
      </c>
    </row>
    <row r="2657" spans="1:7">
      <c r="A2657" s="10">
        <v>43984</v>
      </c>
      <c r="B2657" s="1">
        <f t="shared" si="126"/>
        <v>0.3</v>
      </c>
      <c r="C2657" s="19">
        <v>0.71851851851851845</v>
      </c>
      <c r="D2657">
        <v>0.81899999999999995</v>
      </c>
      <c r="F2657">
        <f t="shared" si="127"/>
        <v>1</v>
      </c>
      <c r="G2657">
        <f t="shared" si="128"/>
        <v>0</v>
      </c>
    </row>
    <row r="2658" spans="1:7">
      <c r="A2658" s="10">
        <v>43984</v>
      </c>
      <c r="B2658" s="1">
        <f t="shared" si="126"/>
        <v>1</v>
      </c>
      <c r="C2658" s="19">
        <v>0.71862268518518524</v>
      </c>
      <c r="D2658">
        <v>0.92200000000000004</v>
      </c>
      <c r="F2658">
        <f t="shared" si="127"/>
        <v>0</v>
      </c>
      <c r="G2658">
        <f t="shared" si="128"/>
        <v>1</v>
      </c>
    </row>
    <row r="2659" spans="1:7">
      <c r="A2659" s="10">
        <v>43984</v>
      </c>
      <c r="B2659" s="1">
        <f t="shared" si="126"/>
        <v>0.3</v>
      </c>
      <c r="C2659" s="19">
        <v>0.71873842592592585</v>
      </c>
      <c r="D2659">
        <v>0.67300000000000004</v>
      </c>
      <c r="F2659">
        <f t="shared" si="127"/>
        <v>1</v>
      </c>
      <c r="G2659">
        <f t="shared" si="128"/>
        <v>0</v>
      </c>
    </row>
    <row r="2660" spans="1:7">
      <c r="A2660" s="10">
        <v>43984</v>
      </c>
      <c r="B2660" s="1">
        <f t="shared" si="126"/>
        <v>1</v>
      </c>
      <c r="C2660" s="19">
        <v>0.71884259259259264</v>
      </c>
      <c r="D2660">
        <v>0.93799999999999994</v>
      </c>
      <c r="F2660">
        <f t="shared" si="127"/>
        <v>0</v>
      </c>
      <c r="G2660">
        <f t="shared" si="128"/>
        <v>1</v>
      </c>
    </row>
    <row r="2661" spans="1:7">
      <c r="A2661" s="10">
        <v>43984</v>
      </c>
      <c r="B2661" s="1">
        <f t="shared" si="126"/>
        <v>0.3</v>
      </c>
      <c r="C2661" s="19">
        <v>0.71895833333333325</v>
      </c>
      <c r="D2661">
        <v>0.60099999999999998</v>
      </c>
      <c r="F2661">
        <f t="shared" si="127"/>
        <v>1</v>
      </c>
      <c r="G2661">
        <f t="shared" si="128"/>
        <v>0</v>
      </c>
    </row>
    <row r="2662" spans="1:7">
      <c r="A2662" s="10">
        <v>43984</v>
      </c>
      <c r="B2662" s="1">
        <f t="shared" si="126"/>
        <v>1</v>
      </c>
      <c r="C2662" s="19">
        <v>0.71906250000000005</v>
      </c>
      <c r="D2662">
        <v>0.93200000000000005</v>
      </c>
      <c r="F2662">
        <f t="shared" si="127"/>
        <v>0</v>
      </c>
      <c r="G2662">
        <f t="shared" si="128"/>
        <v>1</v>
      </c>
    </row>
    <row r="2663" spans="1:7">
      <c r="A2663" s="10">
        <v>43984</v>
      </c>
      <c r="B2663" s="1">
        <f t="shared" si="126"/>
        <v>0.3</v>
      </c>
      <c r="C2663" s="19">
        <v>0.71917824074074066</v>
      </c>
      <c r="D2663">
        <v>0.44900000000000001</v>
      </c>
      <c r="F2663">
        <f t="shared" si="127"/>
        <v>1</v>
      </c>
      <c r="G2663">
        <f t="shared" si="128"/>
        <v>0</v>
      </c>
    </row>
    <row r="2664" spans="1:7">
      <c r="A2664" s="10">
        <v>43984</v>
      </c>
      <c r="B2664" s="1">
        <f t="shared" si="126"/>
        <v>1</v>
      </c>
      <c r="C2664" s="19">
        <v>0.71928240740740745</v>
      </c>
      <c r="D2664">
        <v>0.89100000000000001</v>
      </c>
      <c r="F2664">
        <f t="shared" si="127"/>
        <v>0</v>
      </c>
      <c r="G2664">
        <f t="shared" si="128"/>
        <v>1</v>
      </c>
    </row>
    <row r="2665" spans="1:7">
      <c r="A2665" s="10">
        <v>43984</v>
      </c>
      <c r="B2665" s="1">
        <f t="shared" si="126"/>
        <v>0.3</v>
      </c>
      <c r="C2665" s="19">
        <v>0.71939814814814806</v>
      </c>
      <c r="D2665">
        <v>0.432</v>
      </c>
      <c r="F2665">
        <f t="shared" si="127"/>
        <v>1</v>
      </c>
      <c r="G2665">
        <f t="shared" si="128"/>
        <v>0</v>
      </c>
    </row>
    <row r="2666" spans="1:7">
      <c r="A2666" s="10">
        <v>43984</v>
      </c>
      <c r="B2666" s="1">
        <f t="shared" si="126"/>
        <v>1</v>
      </c>
      <c r="C2666" s="19">
        <v>0.71950231481481486</v>
      </c>
      <c r="D2666">
        <v>0.89100000000000001</v>
      </c>
      <c r="F2666">
        <f t="shared" si="127"/>
        <v>0</v>
      </c>
      <c r="G2666">
        <f t="shared" si="128"/>
        <v>1</v>
      </c>
    </row>
    <row r="2667" spans="1:7">
      <c r="A2667" s="10">
        <v>43984</v>
      </c>
      <c r="B2667" s="1">
        <f t="shared" si="126"/>
        <v>0.3</v>
      </c>
      <c r="C2667" s="19">
        <v>0.71961805555555547</v>
      </c>
      <c r="D2667">
        <v>0.443</v>
      </c>
      <c r="F2667">
        <f t="shared" si="127"/>
        <v>1</v>
      </c>
      <c r="G2667">
        <f t="shared" si="128"/>
        <v>0</v>
      </c>
    </row>
    <row r="2668" spans="1:7">
      <c r="A2668" s="10">
        <v>43984</v>
      </c>
      <c r="B2668" s="1">
        <f t="shared" si="126"/>
        <v>1</v>
      </c>
      <c r="C2668" s="19">
        <v>0.7197337962962963</v>
      </c>
      <c r="D2668">
        <v>0.88900000000000001</v>
      </c>
      <c r="F2668">
        <f t="shared" si="127"/>
        <v>0</v>
      </c>
      <c r="G2668">
        <f t="shared" si="128"/>
        <v>1</v>
      </c>
    </row>
    <row r="2669" spans="1:7">
      <c r="A2669" s="10">
        <v>43984</v>
      </c>
      <c r="B2669" s="1">
        <f t="shared" si="126"/>
        <v>0.3</v>
      </c>
      <c r="C2669" s="19">
        <v>0.71983796296296287</v>
      </c>
      <c r="D2669">
        <v>0.438</v>
      </c>
      <c r="F2669">
        <f t="shared" si="127"/>
        <v>1</v>
      </c>
      <c r="G2669">
        <f t="shared" si="128"/>
        <v>0</v>
      </c>
    </row>
    <row r="2670" spans="1:7">
      <c r="A2670" s="10">
        <v>43984</v>
      </c>
      <c r="B2670" s="1">
        <f t="shared" si="126"/>
        <v>1</v>
      </c>
      <c r="C2670" s="19">
        <v>0.71995370370370371</v>
      </c>
      <c r="D2670">
        <v>0.88400000000000001</v>
      </c>
      <c r="F2670">
        <f t="shared" si="127"/>
        <v>0</v>
      </c>
      <c r="G2670">
        <f t="shared" si="128"/>
        <v>1</v>
      </c>
    </row>
    <row r="2671" spans="1:7">
      <c r="A2671" s="10">
        <v>43984</v>
      </c>
      <c r="B2671" s="1">
        <f t="shared" si="126"/>
        <v>0.3</v>
      </c>
      <c r="C2671" s="19">
        <v>0.72005787037037028</v>
      </c>
      <c r="D2671">
        <v>0.44800000000000001</v>
      </c>
      <c r="F2671">
        <f t="shared" si="127"/>
        <v>1</v>
      </c>
      <c r="G2671">
        <f t="shared" si="128"/>
        <v>0</v>
      </c>
    </row>
    <row r="2672" spans="1:7">
      <c r="A2672" s="10">
        <v>43984</v>
      </c>
      <c r="B2672" s="1">
        <f t="shared" si="126"/>
        <v>1</v>
      </c>
      <c r="C2672" s="19">
        <v>0.72017361111111111</v>
      </c>
      <c r="D2672">
        <v>0.89700000000000002</v>
      </c>
      <c r="F2672">
        <f t="shared" si="127"/>
        <v>0</v>
      </c>
      <c r="G2672">
        <f t="shared" si="128"/>
        <v>1</v>
      </c>
    </row>
    <row r="2673" spans="1:7">
      <c r="A2673" s="10">
        <v>43984</v>
      </c>
      <c r="B2673" s="1">
        <f t="shared" si="126"/>
        <v>0.3</v>
      </c>
      <c r="C2673" s="19">
        <v>0.72027777777777768</v>
      </c>
      <c r="D2673">
        <v>0.45700000000000002</v>
      </c>
      <c r="F2673">
        <f t="shared" si="127"/>
        <v>1</v>
      </c>
      <c r="G2673">
        <f t="shared" si="128"/>
        <v>0</v>
      </c>
    </row>
    <row r="2674" spans="1:7">
      <c r="A2674" s="10">
        <v>43984</v>
      </c>
      <c r="B2674" s="1">
        <f t="shared" ref="B2674:B2737" si="129">IF(D2674&lt;J$5,0,IF(D2674&lt;K$5,30%,100%))</f>
        <v>1</v>
      </c>
      <c r="C2674" s="19">
        <v>0.72039351851851852</v>
      </c>
      <c r="D2674">
        <v>0.90800000000000003</v>
      </c>
      <c r="F2674">
        <f t="shared" si="127"/>
        <v>0</v>
      </c>
      <c r="G2674">
        <f t="shared" si="128"/>
        <v>1</v>
      </c>
    </row>
    <row r="2675" spans="1:7">
      <c r="A2675" s="10">
        <v>43984</v>
      </c>
      <c r="B2675" s="1">
        <f t="shared" si="129"/>
        <v>0.3</v>
      </c>
      <c r="C2675" s="19">
        <v>0.72049768518518509</v>
      </c>
      <c r="D2675">
        <v>0.46</v>
      </c>
      <c r="F2675">
        <f t="shared" si="127"/>
        <v>1</v>
      </c>
      <c r="G2675">
        <f t="shared" si="128"/>
        <v>0</v>
      </c>
    </row>
    <row r="2676" spans="1:7">
      <c r="A2676" s="10">
        <v>43984</v>
      </c>
      <c r="B2676" s="1">
        <f t="shared" si="129"/>
        <v>1</v>
      </c>
      <c r="C2676" s="19">
        <v>0.72061342592592592</v>
      </c>
      <c r="D2676">
        <v>0.93</v>
      </c>
      <c r="F2676">
        <f t="shared" si="127"/>
        <v>0</v>
      </c>
      <c r="G2676">
        <f t="shared" si="128"/>
        <v>1</v>
      </c>
    </row>
    <row r="2677" spans="1:7">
      <c r="A2677" s="10">
        <v>43984</v>
      </c>
      <c r="B2677" s="1">
        <f t="shared" si="129"/>
        <v>0.3</v>
      </c>
      <c r="C2677" s="19">
        <v>0.72071759259259249</v>
      </c>
      <c r="D2677">
        <v>0.49199999999999999</v>
      </c>
      <c r="F2677">
        <f t="shared" si="127"/>
        <v>1</v>
      </c>
      <c r="G2677">
        <f t="shared" si="128"/>
        <v>0</v>
      </c>
    </row>
    <row r="2678" spans="1:7">
      <c r="A2678" s="10">
        <v>43984</v>
      </c>
      <c r="B2678" s="1">
        <f t="shared" si="129"/>
        <v>1</v>
      </c>
      <c r="C2678" s="19">
        <v>0.72083333333333333</v>
      </c>
      <c r="D2678">
        <v>0.88200000000000001</v>
      </c>
      <c r="F2678">
        <f t="shared" si="127"/>
        <v>0</v>
      </c>
      <c r="G2678">
        <f t="shared" si="128"/>
        <v>1</v>
      </c>
    </row>
    <row r="2679" spans="1:7">
      <c r="A2679" s="10">
        <v>43984</v>
      </c>
      <c r="B2679" s="1">
        <f t="shared" si="129"/>
        <v>0.3</v>
      </c>
      <c r="C2679" s="19">
        <v>0.72094907407407405</v>
      </c>
      <c r="D2679">
        <v>0.503</v>
      </c>
      <c r="F2679">
        <f t="shared" si="127"/>
        <v>1</v>
      </c>
      <c r="G2679">
        <f t="shared" si="128"/>
        <v>0</v>
      </c>
    </row>
    <row r="2680" spans="1:7">
      <c r="A2680" s="10">
        <v>43984</v>
      </c>
      <c r="B2680" s="1">
        <f t="shared" si="129"/>
        <v>1</v>
      </c>
      <c r="C2680" s="19">
        <v>0.72105324074074073</v>
      </c>
      <c r="D2680">
        <v>0.92600000000000005</v>
      </c>
      <c r="F2680">
        <f t="shared" si="127"/>
        <v>0</v>
      </c>
      <c r="G2680">
        <f t="shared" si="128"/>
        <v>1</v>
      </c>
    </row>
    <row r="2681" spans="1:7">
      <c r="A2681" s="10">
        <v>43984</v>
      </c>
      <c r="B2681" s="1">
        <f t="shared" si="129"/>
        <v>0.3</v>
      </c>
      <c r="C2681" s="19">
        <v>0.72116898148148145</v>
      </c>
      <c r="D2681">
        <v>0.48799999999999999</v>
      </c>
      <c r="F2681">
        <f t="shared" si="127"/>
        <v>1</v>
      </c>
      <c r="G2681">
        <f t="shared" si="128"/>
        <v>0</v>
      </c>
    </row>
    <row r="2682" spans="1:7">
      <c r="A2682" s="10">
        <v>43984</v>
      </c>
      <c r="B2682" s="1">
        <f t="shared" si="129"/>
        <v>1</v>
      </c>
      <c r="C2682" s="19">
        <v>0.72127314814814814</v>
      </c>
      <c r="D2682">
        <v>0.93200000000000005</v>
      </c>
      <c r="F2682">
        <f t="shared" si="127"/>
        <v>0</v>
      </c>
      <c r="G2682">
        <f t="shared" si="128"/>
        <v>1</v>
      </c>
    </row>
    <row r="2683" spans="1:7">
      <c r="A2683" s="10">
        <v>43984</v>
      </c>
      <c r="B2683" s="1">
        <f t="shared" si="129"/>
        <v>0.3</v>
      </c>
      <c r="C2683" s="19">
        <v>0.72138888888888886</v>
      </c>
      <c r="D2683">
        <v>0.504</v>
      </c>
      <c r="F2683">
        <f t="shared" si="127"/>
        <v>1</v>
      </c>
      <c r="G2683">
        <f t="shared" si="128"/>
        <v>0</v>
      </c>
    </row>
    <row r="2684" spans="1:7">
      <c r="A2684" s="10">
        <v>43984</v>
      </c>
      <c r="B2684" s="1">
        <f t="shared" si="129"/>
        <v>1</v>
      </c>
      <c r="C2684" s="19">
        <v>0.72149305555555554</v>
      </c>
      <c r="D2684">
        <v>0.88</v>
      </c>
      <c r="F2684">
        <f t="shared" si="127"/>
        <v>0</v>
      </c>
      <c r="G2684">
        <f t="shared" si="128"/>
        <v>1</v>
      </c>
    </row>
    <row r="2685" spans="1:7">
      <c r="A2685" s="10">
        <v>43984</v>
      </c>
      <c r="B2685" s="1">
        <f t="shared" si="129"/>
        <v>0.3</v>
      </c>
      <c r="C2685" s="19">
        <v>0.72160879629629626</v>
      </c>
      <c r="D2685">
        <v>0.53800000000000003</v>
      </c>
      <c r="F2685">
        <f t="shared" si="127"/>
        <v>1</v>
      </c>
      <c r="G2685">
        <f t="shared" si="128"/>
        <v>0</v>
      </c>
    </row>
    <row r="2686" spans="1:7">
      <c r="A2686" s="10">
        <v>43984</v>
      </c>
      <c r="B2686" s="1">
        <f t="shared" si="129"/>
        <v>1</v>
      </c>
      <c r="C2686" s="19">
        <v>0.72171296296296295</v>
      </c>
      <c r="D2686">
        <v>0.878</v>
      </c>
      <c r="F2686">
        <f t="shared" si="127"/>
        <v>0</v>
      </c>
      <c r="G2686">
        <f t="shared" si="128"/>
        <v>1</v>
      </c>
    </row>
    <row r="2687" spans="1:7">
      <c r="A2687" s="10">
        <v>43984</v>
      </c>
      <c r="B2687" s="1">
        <f t="shared" si="129"/>
        <v>0.3</v>
      </c>
      <c r="C2687" s="19">
        <v>0.72182870370370367</v>
      </c>
      <c r="D2687">
        <v>0.52300000000000002</v>
      </c>
      <c r="F2687">
        <f t="shared" si="127"/>
        <v>1</v>
      </c>
      <c r="G2687">
        <f t="shared" si="128"/>
        <v>0</v>
      </c>
    </row>
    <row r="2688" spans="1:7">
      <c r="A2688" s="10">
        <v>43984</v>
      </c>
      <c r="B2688" s="1">
        <f t="shared" si="129"/>
        <v>1</v>
      </c>
      <c r="C2688" s="19">
        <v>0.72193287037037035</v>
      </c>
      <c r="D2688">
        <v>0.91100000000000003</v>
      </c>
      <c r="F2688">
        <f t="shared" si="127"/>
        <v>0</v>
      </c>
      <c r="G2688">
        <f t="shared" si="128"/>
        <v>1</v>
      </c>
    </row>
    <row r="2689" spans="1:7">
      <c r="A2689" s="10">
        <v>43984</v>
      </c>
      <c r="B2689" s="1">
        <f t="shared" si="129"/>
        <v>0.3</v>
      </c>
      <c r="C2689" s="19">
        <v>0.72204861111111107</v>
      </c>
      <c r="D2689">
        <v>0.52400000000000002</v>
      </c>
      <c r="F2689">
        <f t="shared" si="127"/>
        <v>1</v>
      </c>
      <c r="G2689">
        <f t="shared" si="128"/>
        <v>0</v>
      </c>
    </row>
    <row r="2690" spans="1:7">
      <c r="A2690" s="10">
        <v>43984</v>
      </c>
      <c r="B2690" s="1">
        <f t="shared" si="129"/>
        <v>1</v>
      </c>
      <c r="C2690" s="19">
        <v>0.7221643518518519</v>
      </c>
      <c r="D2690">
        <v>0.91600000000000004</v>
      </c>
      <c r="F2690">
        <f t="shared" si="127"/>
        <v>0</v>
      </c>
      <c r="G2690">
        <f t="shared" si="128"/>
        <v>1</v>
      </c>
    </row>
    <row r="2691" spans="1:7">
      <c r="A2691" s="10">
        <v>43984</v>
      </c>
      <c r="B2691" s="1">
        <f t="shared" si="129"/>
        <v>0.3</v>
      </c>
      <c r="C2691" s="19">
        <v>0.72226851851851848</v>
      </c>
      <c r="D2691">
        <v>0.53</v>
      </c>
      <c r="F2691">
        <f t="shared" si="127"/>
        <v>1</v>
      </c>
      <c r="G2691">
        <f t="shared" si="128"/>
        <v>0</v>
      </c>
    </row>
    <row r="2692" spans="1:7">
      <c r="A2692" s="10">
        <v>43984</v>
      </c>
      <c r="B2692" s="1">
        <f t="shared" si="129"/>
        <v>1</v>
      </c>
      <c r="C2692" s="19">
        <v>0.72238425925925931</v>
      </c>
      <c r="D2692">
        <v>0.90500000000000003</v>
      </c>
      <c r="F2692">
        <f t="shared" si="127"/>
        <v>0</v>
      </c>
      <c r="G2692">
        <f t="shared" si="128"/>
        <v>1</v>
      </c>
    </row>
    <row r="2693" spans="1:7">
      <c r="A2693" s="10">
        <v>43984</v>
      </c>
      <c r="B2693" s="1">
        <f t="shared" si="129"/>
        <v>0.3</v>
      </c>
      <c r="C2693" s="19">
        <v>0.72248842592592588</v>
      </c>
      <c r="D2693">
        <v>0.51400000000000001</v>
      </c>
      <c r="F2693">
        <f t="shared" si="127"/>
        <v>1</v>
      </c>
      <c r="G2693">
        <f t="shared" si="128"/>
        <v>0</v>
      </c>
    </row>
    <row r="2694" spans="1:7">
      <c r="A2694" s="10">
        <v>43984</v>
      </c>
      <c r="B2694" s="1">
        <f t="shared" si="129"/>
        <v>1</v>
      </c>
      <c r="C2694" s="19">
        <v>0.72260416666666671</v>
      </c>
      <c r="D2694">
        <v>0.875</v>
      </c>
      <c r="F2694">
        <f t="shared" si="127"/>
        <v>0</v>
      </c>
      <c r="G2694">
        <f t="shared" si="128"/>
        <v>1</v>
      </c>
    </row>
    <row r="2695" spans="1:7">
      <c r="A2695" s="10">
        <v>43984</v>
      </c>
      <c r="B2695" s="1">
        <f t="shared" si="129"/>
        <v>0.3</v>
      </c>
      <c r="C2695" s="19">
        <v>0.72270833333333329</v>
      </c>
      <c r="D2695">
        <v>0.56699999999999995</v>
      </c>
      <c r="F2695">
        <f t="shared" si="127"/>
        <v>1</v>
      </c>
      <c r="G2695">
        <f t="shared" si="128"/>
        <v>0</v>
      </c>
    </row>
    <row r="2696" spans="1:7">
      <c r="A2696" s="10">
        <v>43984</v>
      </c>
      <c r="B2696" s="1">
        <f t="shared" si="129"/>
        <v>1</v>
      </c>
      <c r="C2696" s="19">
        <v>0.72282407407407412</v>
      </c>
      <c r="D2696">
        <v>0.92200000000000004</v>
      </c>
      <c r="F2696">
        <f t="shared" si="127"/>
        <v>0</v>
      </c>
      <c r="G2696">
        <f t="shared" si="128"/>
        <v>1</v>
      </c>
    </row>
    <row r="2697" spans="1:7">
      <c r="A2697" s="10">
        <v>43984</v>
      </c>
      <c r="B2697" s="1">
        <f t="shared" si="129"/>
        <v>0.3</v>
      </c>
      <c r="C2697" s="19">
        <v>0.72292824074074069</v>
      </c>
      <c r="D2697">
        <v>0.56399999999999995</v>
      </c>
      <c r="F2697">
        <f t="shared" si="127"/>
        <v>1</v>
      </c>
      <c r="G2697">
        <f t="shared" si="128"/>
        <v>0</v>
      </c>
    </row>
    <row r="2698" spans="1:7">
      <c r="A2698" s="10">
        <v>43984</v>
      </c>
      <c r="B2698" s="1">
        <f t="shared" si="129"/>
        <v>1</v>
      </c>
      <c r="C2698" s="19">
        <v>0.72304398148148152</v>
      </c>
      <c r="D2698">
        <v>0.91300000000000003</v>
      </c>
      <c r="F2698">
        <f t="shared" si="127"/>
        <v>0</v>
      </c>
      <c r="G2698">
        <f t="shared" si="128"/>
        <v>1</v>
      </c>
    </row>
    <row r="2699" spans="1:7">
      <c r="A2699" s="10">
        <v>43984</v>
      </c>
      <c r="B2699" s="1">
        <f t="shared" si="129"/>
        <v>0.3</v>
      </c>
      <c r="C2699" s="19">
        <v>0.7231481481481481</v>
      </c>
      <c r="D2699">
        <v>0.58099999999999996</v>
      </c>
      <c r="F2699">
        <f t="shared" si="127"/>
        <v>1</v>
      </c>
      <c r="G2699">
        <f t="shared" si="128"/>
        <v>0</v>
      </c>
    </row>
    <row r="2700" spans="1:7">
      <c r="A2700" s="10">
        <v>43984</v>
      </c>
      <c r="B2700" s="1">
        <f t="shared" si="129"/>
        <v>1</v>
      </c>
      <c r="C2700" s="19">
        <v>0.72326388888888893</v>
      </c>
      <c r="D2700">
        <v>0.91500000000000004</v>
      </c>
      <c r="F2700">
        <f t="shared" si="127"/>
        <v>0</v>
      </c>
      <c r="G2700">
        <f t="shared" si="128"/>
        <v>1</v>
      </c>
    </row>
    <row r="2701" spans="1:7">
      <c r="A2701" s="10">
        <v>43984</v>
      </c>
      <c r="B2701" s="1">
        <f t="shared" si="129"/>
        <v>0.3</v>
      </c>
      <c r="C2701" s="19">
        <v>0.72337962962962965</v>
      </c>
      <c r="D2701">
        <v>0.60899999999999999</v>
      </c>
      <c r="F2701">
        <f t="shared" si="127"/>
        <v>1</v>
      </c>
      <c r="G2701">
        <f t="shared" si="128"/>
        <v>0</v>
      </c>
    </row>
    <row r="2702" spans="1:7">
      <c r="A2702" s="10">
        <v>43984</v>
      </c>
      <c r="B2702" s="1">
        <f t="shared" si="129"/>
        <v>1</v>
      </c>
      <c r="C2702" s="19">
        <v>0.72348379629629633</v>
      </c>
      <c r="D2702">
        <v>0.90800000000000003</v>
      </c>
      <c r="F2702">
        <f t="shared" si="127"/>
        <v>0</v>
      </c>
      <c r="G2702">
        <f t="shared" si="128"/>
        <v>1</v>
      </c>
    </row>
    <row r="2703" spans="1:7">
      <c r="A2703" s="10">
        <v>43984</v>
      </c>
      <c r="B2703" s="1">
        <f t="shared" si="129"/>
        <v>0.3</v>
      </c>
      <c r="C2703" s="19">
        <v>0.72359953703703705</v>
      </c>
      <c r="D2703">
        <v>0.628</v>
      </c>
      <c r="F2703">
        <f t="shared" si="127"/>
        <v>1</v>
      </c>
      <c r="G2703">
        <f t="shared" si="128"/>
        <v>0</v>
      </c>
    </row>
    <row r="2704" spans="1:7">
      <c r="A2704" s="10">
        <v>43984</v>
      </c>
      <c r="B2704" s="1">
        <f t="shared" si="129"/>
        <v>1</v>
      </c>
      <c r="C2704" s="19">
        <v>0.72370370370370374</v>
      </c>
      <c r="D2704">
        <v>0.90800000000000003</v>
      </c>
      <c r="F2704">
        <f t="shared" si="127"/>
        <v>0</v>
      </c>
      <c r="G2704">
        <f t="shared" si="128"/>
        <v>1</v>
      </c>
    </row>
    <row r="2705" spans="1:7">
      <c r="A2705" s="10">
        <v>43984</v>
      </c>
      <c r="B2705" s="1">
        <f t="shared" si="129"/>
        <v>0.3</v>
      </c>
      <c r="C2705" s="19">
        <v>0.72381944444444446</v>
      </c>
      <c r="D2705">
        <v>0.67800000000000005</v>
      </c>
      <c r="F2705">
        <f t="shared" si="127"/>
        <v>1</v>
      </c>
      <c r="G2705">
        <f t="shared" si="128"/>
        <v>0</v>
      </c>
    </row>
    <row r="2706" spans="1:7">
      <c r="A2706" s="10">
        <v>43984</v>
      </c>
      <c r="B2706" s="1">
        <f t="shared" si="129"/>
        <v>1</v>
      </c>
      <c r="C2706" s="19">
        <v>0.72392361111111114</v>
      </c>
      <c r="D2706">
        <v>0.874</v>
      </c>
      <c r="F2706">
        <f t="shared" si="127"/>
        <v>0</v>
      </c>
      <c r="G2706">
        <f t="shared" si="128"/>
        <v>1</v>
      </c>
    </row>
    <row r="2707" spans="1:7">
      <c r="A2707" s="10">
        <v>43984</v>
      </c>
      <c r="B2707" s="1">
        <f t="shared" si="129"/>
        <v>0.3</v>
      </c>
      <c r="C2707" s="19">
        <v>0.72403935185185186</v>
      </c>
      <c r="D2707">
        <v>0.76100000000000001</v>
      </c>
      <c r="F2707">
        <f t="shared" si="127"/>
        <v>1</v>
      </c>
      <c r="G2707">
        <f t="shared" si="128"/>
        <v>0</v>
      </c>
    </row>
    <row r="2708" spans="1:7">
      <c r="A2708" s="10">
        <v>43984</v>
      </c>
      <c r="B2708" s="1">
        <f t="shared" si="129"/>
        <v>1</v>
      </c>
      <c r="C2708" s="19">
        <v>0.72414351851851855</v>
      </c>
      <c r="D2708">
        <v>0.88200000000000001</v>
      </c>
      <c r="F2708">
        <f t="shared" si="127"/>
        <v>0</v>
      </c>
      <c r="G2708">
        <f t="shared" si="128"/>
        <v>1</v>
      </c>
    </row>
    <row r="2709" spans="1:7">
      <c r="A2709" s="10">
        <v>43984</v>
      </c>
      <c r="B2709" s="1">
        <f t="shared" si="129"/>
        <v>1</v>
      </c>
      <c r="C2709" s="19">
        <v>0.72425925925925927</v>
      </c>
      <c r="D2709">
        <v>0.94899999999999995</v>
      </c>
      <c r="F2709">
        <f t="shared" si="127"/>
        <v>0</v>
      </c>
      <c r="G2709">
        <f t="shared" si="128"/>
        <v>1</v>
      </c>
    </row>
    <row r="2710" spans="1:7">
      <c r="A2710" s="10">
        <v>43984</v>
      </c>
      <c r="B2710" s="1">
        <f t="shared" si="129"/>
        <v>1</v>
      </c>
      <c r="C2710" s="19">
        <v>0.72436342592592595</v>
      </c>
      <c r="D2710">
        <v>0.878</v>
      </c>
      <c r="F2710">
        <f t="shared" si="127"/>
        <v>0</v>
      </c>
      <c r="G2710">
        <f t="shared" si="128"/>
        <v>1</v>
      </c>
    </row>
    <row r="2711" spans="1:7">
      <c r="A2711" s="10">
        <v>43984</v>
      </c>
      <c r="B2711" s="1">
        <f t="shared" si="129"/>
        <v>1</v>
      </c>
      <c r="C2711" s="19">
        <v>0.72447916666666667</v>
      </c>
      <c r="D2711">
        <v>0.94899999999999995</v>
      </c>
      <c r="F2711">
        <f t="shared" si="127"/>
        <v>0</v>
      </c>
      <c r="G2711">
        <f t="shared" si="128"/>
        <v>1</v>
      </c>
    </row>
    <row r="2712" spans="1:7">
      <c r="A2712" s="10">
        <v>43984</v>
      </c>
      <c r="B2712" s="1">
        <f t="shared" si="129"/>
        <v>1</v>
      </c>
      <c r="C2712" s="19">
        <v>0.72458333333333336</v>
      </c>
      <c r="D2712">
        <v>0.90800000000000003</v>
      </c>
      <c r="F2712">
        <f t="shared" si="127"/>
        <v>0</v>
      </c>
      <c r="G2712">
        <f t="shared" si="128"/>
        <v>1</v>
      </c>
    </row>
    <row r="2713" spans="1:7">
      <c r="A2713" s="10">
        <v>43984</v>
      </c>
      <c r="B2713" s="1">
        <f t="shared" si="129"/>
        <v>1</v>
      </c>
      <c r="C2713" s="19">
        <v>0.72469907407407408</v>
      </c>
      <c r="D2713">
        <v>0.93400000000000005</v>
      </c>
      <c r="F2713">
        <f t="shared" si="127"/>
        <v>0</v>
      </c>
      <c r="G2713">
        <f t="shared" si="128"/>
        <v>1</v>
      </c>
    </row>
    <row r="2714" spans="1:7">
      <c r="A2714" s="10">
        <v>43984</v>
      </c>
      <c r="B2714" s="1">
        <f t="shared" si="129"/>
        <v>1</v>
      </c>
      <c r="C2714" s="19">
        <v>0.72481481481481491</v>
      </c>
      <c r="D2714">
        <v>0.88500000000000001</v>
      </c>
      <c r="F2714">
        <f t="shared" si="127"/>
        <v>0</v>
      </c>
      <c r="G2714">
        <f t="shared" si="128"/>
        <v>1</v>
      </c>
    </row>
    <row r="2715" spans="1:7">
      <c r="A2715" s="10">
        <v>43984</v>
      </c>
      <c r="B2715" s="1">
        <f t="shared" si="129"/>
        <v>1</v>
      </c>
      <c r="C2715" s="19">
        <v>0.72491898148148148</v>
      </c>
      <c r="D2715">
        <v>0.92900000000000005</v>
      </c>
      <c r="F2715">
        <f t="shared" si="127"/>
        <v>0</v>
      </c>
      <c r="G2715">
        <f t="shared" si="128"/>
        <v>1</v>
      </c>
    </row>
    <row r="2716" spans="1:7">
      <c r="A2716" s="10">
        <v>43984</v>
      </c>
      <c r="B2716" s="1">
        <f t="shared" si="129"/>
        <v>0.3</v>
      </c>
      <c r="C2716" s="19">
        <v>0.72503472222222232</v>
      </c>
      <c r="D2716">
        <v>0.84</v>
      </c>
      <c r="F2716">
        <f t="shared" si="127"/>
        <v>1</v>
      </c>
      <c r="G2716">
        <f t="shared" si="128"/>
        <v>0</v>
      </c>
    </row>
    <row r="2717" spans="1:7">
      <c r="A2717" s="10">
        <v>43984</v>
      </c>
      <c r="B2717" s="1">
        <f t="shared" si="129"/>
        <v>1</v>
      </c>
      <c r="C2717" s="19">
        <v>0.72513888888888889</v>
      </c>
      <c r="D2717">
        <v>0.93</v>
      </c>
      <c r="F2717">
        <f t="shared" si="127"/>
        <v>0</v>
      </c>
      <c r="G2717">
        <f t="shared" si="128"/>
        <v>1</v>
      </c>
    </row>
    <row r="2718" spans="1:7">
      <c r="A2718" s="10">
        <v>43984</v>
      </c>
      <c r="B2718" s="1">
        <f t="shared" si="129"/>
        <v>0.3</v>
      </c>
      <c r="C2718" s="19">
        <v>0.72525462962962972</v>
      </c>
      <c r="D2718">
        <v>0.80800000000000005</v>
      </c>
      <c r="F2718">
        <f t="shared" si="127"/>
        <v>1</v>
      </c>
      <c r="G2718">
        <f t="shared" si="128"/>
        <v>0</v>
      </c>
    </row>
    <row r="2719" spans="1:7">
      <c r="A2719" s="10">
        <v>43984</v>
      </c>
      <c r="B2719" s="1">
        <f t="shared" si="129"/>
        <v>1</v>
      </c>
      <c r="C2719" s="19">
        <v>0.72535879629629629</v>
      </c>
      <c r="D2719">
        <v>0.89400000000000002</v>
      </c>
      <c r="F2719">
        <f t="shared" si="127"/>
        <v>0</v>
      </c>
      <c r="G2719">
        <f t="shared" si="128"/>
        <v>1</v>
      </c>
    </row>
    <row r="2720" spans="1:7">
      <c r="A2720" s="10">
        <v>43984</v>
      </c>
      <c r="B2720" s="1">
        <f t="shared" si="129"/>
        <v>0.3</v>
      </c>
      <c r="C2720" s="19">
        <v>0.72547453703703713</v>
      </c>
      <c r="D2720">
        <v>0.442</v>
      </c>
      <c r="F2720">
        <f t="shared" ref="F2720:F2783" si="130">IF(B2720=30%,1,0)</f>
        <v>1</v>
      </c>
      <c r="G2720">
        <f t="shared" ref="G2720:G2783" si="131">IF(B2720=100%,1,0)</f>
        <v>0</v>
      </c>
    </row>
    <row r="2721" spans="1:7">
      <c r="A2721" s="10">
        <v>43984</v>
      </c>
      <c r="B2721" s="1">
        <f t="shared" si="129"/>
        <v>1</v>
      </c>
      <c r="C2721" s="19">
        <v>0.7255787037037037</v>
      </c>
      <c r="D2721">
        <v>0.93500000000000005</v>
      </c>
      <c r="F2721">
        <f t="shared" si="130"/>
        <v>0</v>
      </c>
      <c r="G2721">
        <f t="shared" si="131"/>
        <v>1</v>
      </c>
    </row>
    <row r="2722" spans="1:7">
      <c r="A2722" s="10">
        <v>43984</v>
      </c>
      <c r="B2722" s="1">
        <f t="shared" si="129"/>
        <v>0.3</v>
      </c>
      <c r="C2722" s="19">
        <v>0.72569444444444453</v>
      </c>
      <c r="D2722">
        <v>0.45500000000000002</v>
      </c>
      <c r="F2722">
        <f t="shared" si="130"/>
        <v>1</v>
      </c>
      <c r="G2722">
        <f t="shared" si="131"/>
        <v>0</v>
      </c>
    </row>
    <row r="2723" spans="1:7">
      <c r="A2723" s="10">
        <v>43984</v>
      </c>
      <c r="B2723" s="1">
        <f t="shared" si="129"/>
        <v>1</v>
      </c>
      <c r="C2723" s="19">
        <v>0.7257986111111111</v>
      </c>
      <c r="D2723">
        <v>0.93400000000000005</v>
      </c>
      <c r="F2723">
        <f t="shared" si="130"/>
        <v>0</v>
      </c>
      <c r="G2723">
        <f t="shared" si="131"/>
        <v>1</v>
      </c>
    </row>
    <row r="2724" spans="1:7">
      <c r="A2724" s="10">
        <v>43984</v>
      </c>
      <c r="B2724" s="1">
        <f t="shared" si="129"/>
        <v>0.3</v>
      </c>
      <c r="C2724" s="19">
        <v>0.72591435185185194</v>
      </c>
      <c r="D2724">
        <v>0.47399999999999998</v>
      </c>
      <c r="F2724">
        <f t="shared" si="130"/>
        <v>1</v>
      </c>
      <c r="G2724">
        <f t="shared" si="131"/>
        <v>0</v>
      </c>
    </row>
    <row r="2725" spans="1:7">
      <c r="A2725" s="10">
        <v>43984</v>
      </c>
      <c r="B2725" s="1">
        <f t="shared" si="129"/>
        <v>1</v>
      </c>
      <c r="C2725" s="19">
        <v>0.72603009259259255</v>
      </c>
      <c r="D2725">
        <v>0.88200000000000001</v>
      </c>
      <c r="F2725">
        <f t="shared" si="130"/>
        <v>0</v>
      </c>
      <c r="G2725">
        <f t="shared" si="131"/>
        <v>1</v>
      </c>
    </row>
    <row r="2726" spans="1:7">
      <c r="A2726" s="10">
        <v>43984</v>
      </c>
      <c r="B2726" s="1">
        <f t="shared" si="129"/>
        <v>0.3</v>
      </c>
      <c r="C2726" s="19">
        <v>0.72613425925925934</v>
      </c>
      <c r="D2726">
        <v>0.46899999999999997</v>
      </c>
      <c r="F2726">
        <f t="shared" si="130"/>
        <v>1</v>
      </c>
      <c r="G2726">
        <f t="shared" si="131"/>
        <v>0</v>
      </c>
    </row>
    <row r="2727" spans="1:7">
      <c r="A2727" s="10">
        <v>43984</v>
      </c>
      <c r="B2727" s="1">
        <f t="shared" si="129"/>
        <v>1</v>
      </c>
      <c r="C2727" s="19">
        <v>0.72624999999999995</v>
      </c>
      <c r="D2727">
        <v>0.91100000000000003</v>
      </c>
      <c r="F2727">
        <f t="shared" si="130"/>
        <v>0</v>
      </c>
      <c r="G2727">
        <f t="shared" si="131"/>
        <v>1</v>
      </c>
    </row>
    <row r="2728" spans="1:7">
      <c r="A2728" s="10">
        <v>43984</v>
      </c>
      <c r="B2728" s="1">
        <f t="shared" si="129"/>
        <v>0.3</v>
      </c>
      <c r="C2728" s="19">
        <v>0.72635416666666675</v>
      </c>
      <c r="D2728">
        <v>0.45500000000000002</v>
      </c>
      <c r="F2728">
        <f t="shared" si="130"/>
        <v>1</v>
      </c>
      <c r="G2728">
        <f t="shared" si="131"/>
        <v>0</v>
      </c>
    </row>
    <row r="2729" spans="1:7">
      <c r="A2729" s="10">
        <v>43984</v>
      </c>
      <c r="B2729" s="1">
        <f t="shared" si="129"/>
        <v>1</v>
      </c>
      <c r="C2729" s="19">
        <v>0.72646990740740736</v>
      </c>
      <c r="D2729">
        <v>0.88900000000000001</v>
      </c>
      <c r="F2729">
        <f t="shared" si="130"/>
        <v>0</v>
      </c>
      <c r="G2729">
        <f t="shared" si="131"/>
        <v>1</v>
      </c>
    </row>
    <row r="2730" spans="1:7">
      <c r="A2730" s="10">
        <v>43984</v>
      </c>
      <c r="B2730" s="1">
        <f t="shared" si="129"/>
        <v>0.3</v>
      </c>
      <c r="C2730" s="19">
        <v>0.72657407407407415</v>
      </c>
      <c r="D2730">
        <v>0.46500000000000002</v>
      </c>
      <c r="F2730">
        <f t="shared" si="130"/>
        <v>1</v>
      </c>
      <c r="G2730">
        <f t="shared" si="131"/>
        <v>0</v>
      </c>
    </row>
    <row r="2731" spans="1:7">
      <c r="A2731" s="10">
        <v>43984</v>
      </c>
      <c r="B2731" s="1">
        <f t="shared" si="129"/>
        <v>1</v>
      </c>
      <c r="C2731" s="19">
        <v>0.72668981481481476</v>
      </c>
      <c r="D2731">
        <v>0.879</v>
      </c>
      <c r="F2731">
        <f t="shared" si="130"/>
        <v>0</v>
      </c>
      <c r="G2731">
        <f t="shared" si="131"/>
        <v>1</v>
      </c>
    </row>
    <row r="2732" spans="1:7">
      <c r="A2732" s="10">
        <v>43984</v>
      </c>
      <c r="B2732" s="1">
        <f t="shared" si="129"/>
        <v>0.3</v>
      </c>
      <c r="C2732" s="19">
        <v>0.72679398148148155</v>
      </c>
      <c r="D2732">
        <v>0.496</v>
      </c>
      <c r="F2732">
        <f t="shared" si="130"/>
        <v>1</v>
      </c>
      <c r="G2732">
        <f t="shared" si="131"/>
        <v>0</v>
      </c>
    </row>
    <row r="2733" spans="1:7">
      <c r="A2733" s="10">
        <v>43984</v>
      </c>
      <c r="B2733" s="1">
        <f t="shared" si="129"/>
        <v>1</v>
      </c>
      <c r="C2733" s="19">
        <v>0.72690972222222217</v>
      </c>
      <c r="D2733">
        <v>0.89100000000000001</v>
      </c>
      <c r="F2733">
        <f t="shared" si="130"/>
        <v>0</v>
      </c>
      <c r="G2733">
        <f t="shared" si="131"/>
        <v>1</v>
      </c>
    </row>
    <row r="2734" spans="1:7">
      <c r="A2734" s="10">
        <v>43984</v>
      </c>
      <c r="B2734" s="1">
        <f t="shared" si="129"/>
        <v>0.3</v>
      </c>
      <c r="C2734" s="19">
        <v>0.72701388888888896</v>
      </c>
      <c r="D2734">
        <v>0.47399999999999998</v>
      </c>
      <c r="F2734">
        <f t="shared" si="130"/>
        <v>1</v>
      </c>
      <c r="G2734">
        <f t="shared" si="131"/>
        <v>0</v>
      </c>
    </row>
    <row r="2735" spans="1:7">
      <c r="A2735" s="10">
        <v>43984</v>
      </c>
      <c r="B2735" s="1">
        <f t="shared" si="129"/>
        <v>1</v>
      </c>
      <c r="C2735" s="19">
        <v>0.72712962962962957</v>
      </c>
      <c r="D2735">
        <v>0.91800000000000004</v>
      </c>
      <c r="F2735">
        <f t="shared" si="130"/>
        <v>0</v>
      </c>
      <c r="G2735">
        <f t="shared" si="131"/>
        <v>1</v>
      </c>
    </row>
    <row r="2736" spans="1:7">
      <c r="A2736" s="10">
        <v>43984</v>
      </c>
      <c r="B2736" s="1">
        <f t="shared" si="129"/>
        <v>0.3</v>
      </c>
      <c r="C2736" s="19">
        <v>0.7272453703703704</v>
      </c>
      <c r="D2736">
        <v>0.48499999999999999</v>
      </c>
      <c r="F2736">
        <f t="shared" si="130"/>
        <v>1</v>
      </c>
      <c r="G2736">
        <f t="shared" si="131"/>
        <v>0</v>
      </c>
    </row>
    <row r="2737" spans="1:7">
      <c r="A2737" s="10">
        <v>43984</v>
      </c>
      <c r="B2737" s="1">
        <f t="shared" si="129"/>
        <v>1</v>
      </c>
      <c r="C2737" s="19">
        <v>0.72734953703703698</v>
      </c>
      <c r="D2737">
        <v>0.89900000000000002</v>
      </c>
      <c r="F2737">
        <f t="shared" si="130"/>
        <v>0</v>
      </c>
      <c r="G2737">
        <f t="shared" si="131"/>
        <v>1</v>
      </c>
    </row>
    <row r="2738" spans="1:7">
      <c r="A2738" s="10">
        <v>43984</v>
      </c>
      <c r="B2738" s="1">
        <f t="shared" ref="B2738:B2801" si="132">IF(D2738&lt;J$5,0,IF(D2738&lt;K$5,30%,100%))</f>
        <v>0.3</v>
      </c>
      <c r="C2738" s="19">
        <v>0.72746527777777781</v>
      </c>
      <c r="D2738">
        <v>0.48599999999999999</v>
      </c>
      <c r="F2738">
        <f t="shared" si="130"/>
        <v>1</v>
      </c>
      <c r="G2738">
        <f t="shared" si="131"/>
        <v>0</v>
      </c>
    </row>
    <row r="2739" spans="1:7">
      <c r="A2739" s="10">
        <v>43984</v>
      </c>
      <c r="B2739" s="1">
        <f t="shared" si="132"/>
        <v>1</v>
      </c>
      <c r="C2739" s="19">
        <v>0.72756944444444438</v>
      </c>
      <c r="D2739">
        <v>0.89600000000000002</v>
      </c>
      <c r="F2739">
        <f t="shared" si="130"/>
        <v>0</v>
      </c>
      <c r="G2739">
        <f t="shared" si="131"/>
        <v>1</v>
      </c>
    </row>
    <row r="2740" spans="1:7">
      <c r="A2740" s="10">
        <v>43984</v>
      </c>
      <c r="B2740" s="1">
        <f t="shared" si="132"/>
        <v>0.3</v>
      </c>
      <c r="C2740" s="19">
        <v>0.72768518518518521</v>
      </c>
      <c r="D2740">
        <v>0.51300000000000001</v>
      </c>
      <c r="F2740">
        <f t="shared" si="130"/>
        <v>1</v>
      </c>
      <c r="G2740">
        <f t="shared" si="131"/>
        <v>0</v>
      </c>
    </row>
    <row r="2741" spans="1:7">
      <c r="A2741" s="10">
        <v>43984</v>
      </c>
      <c r="B2741" s="1">
        <f t="shared" si="132"/>
        <v>1</v>
      </c>
      <c r="C2741" s="19">
        <v>0.72778935185185178</v>
      </c>
      <c r="D2741">
        <v>0.91500000000000004</v>
      </c>
      <c r="F2741">
        <f t="shared" si="130"/>
        <v>0</v>
      </c>
      <c r="G2741">
        <f t="shared" si="131"/>
        <v>1</v>
      </c>
    </row>
    <row r="2742" spans="1:7">
      <c r="A2742" s="10">
        <v>43984</v>
      </c>
      <c r="B2742" s="1">
        <f t="shared" si="132"/>
        <v>0.3</v>
      </c>
      <c r="C2742" s="19">
        <v>0.72790509259259262</v>
      </c>
      <c r="D2742">
        <v>0.51500000000000001</v>
      </c>
      <c r="F2742">
        <f t="shared" si="130"/>
        <v>1</v>
      </c>
      <c r="G2742">
        <f t="shared" si="131"/>
        <v>0</v>
      </c>
    </row>
    <row r="2743" spans="1:7">
      <c r="A2743" s="10">
        <v>43984</v>
      </c>
      <c r="B2743" s="1">
        <f t="shared" si="132"/>
        <v>1</v>
      </c>
      <c r="C2743" s="19">
        <v>0.72800925925925919</v>
      </c>
      <c r="D2743">
        <v>0.9</v>
      </c>
      <c r="F2743">
        <f t="shared" si="130"/>
        <v>0</v>
      </c>
      <c r="G2743">
        <f t="shared" si="131"/>
        <v>1</v>
      </c>
    </row>
    <row r="2744" spans="1:7">
      <c r="A2744" s="10">
        <v>43984</v>
      </c>
      <c r="B2744" s="1">
        <f t="shared" si="132"/>
        <v>0.3</v>
      </c>
      <c r="C2744" s="19">
        <v>0.72812500000000002</v>
      </c>
      <c r="D2744">
        <v>0.51900000000000002</v>
      </c>
      <c r="F2744">
        <f t="shared" si="130"/>
        <v>1</v>
      </c>
      <c r="G2744">
        <f t="shared" si="131"/>
        <v>0</v>
      </c>
    </row>
    <row r="2745" spans="1:7">
      <c r="A2745" s="10">
        <v>43984</v>
      </c>
      <c r="B2745" s="1">
        <f t="shared" si="132"/>
        <v>1</v>
      </c>
      <c r="C2745" s="19">
        <v>0.72822916666666659</v>
      </c>
      <c r="D2745">
        <v>0.91</v>
      </c>
      <c r="F2745">
        <f t="shared" si="130"/>
        <v>0</v>
      </c>
      <c r="G2745">
        <f t="shared" si="131"/>
        <v>1</v>
      </c>
    </row>
    <row r="2746" spans="1:7">
      <c r="A2746" s="10">
        <v>43984</v>
      </c>
      <c r="B2746" s="1">
        <f t="shared" si="132"/>
        <v>0.3</v>
      </c>
      <c r="C2746" s="19">
        <v>0.72834490740740743</v>
      </c>
      <c r="D2746">
        <v>0.50700000000000001</v>
      </c>
      <c r="F2746">
        <f t="shared" si="130"/>
        <v>1</v>
      </c>
      <c r="G2746">
        <f t="shared" si="131"/>
        <v>0</v>
      </c>
    </row>
    <row r="2747" spans="1:7">
      <c r="A2747" s="10">
        <v>43984</v>
      </c>
      <c r="B2747" s="1">
        <f t="shared" si="132"/>
        <v>1</v>
      </c>
      <c r="C2747" s="19">
        <v>0.72846064814814815</v>
      </c>
      <c r="D2747">
        <v>0.91200000000000003</v>
      </c>
      <c r="F2747">
        <f t="shared" si="130"/>
        <v>0</v>
      </c>
      <c r="G2747">
        <f t="shared" si="131"/>
        <v>1</v>
      </c>
    </row>
    <row r="2748" spans="1:7">
      <c r="A2748" s="10">
        <v>43984</v>
      </c>
      <c r="B2748" s="1">
        <f t="shared" si="132"/>
        <v>0.3</v>
      </c>
      <c r="C2748" s="19">
        <v>0.72856481481481483</v>
      </c>
      <c r="D2748">
        <v>0.54800000000000004</v>
      </c>
      <c r="F2748">
        <f t="shared" si="130"/>
        <v>1</v>
      </c>
      <c r="G2748">
        <f t="shared" si="131"/>
        <v>0</v>
      </c>
    </row>
    <row r="2749" spans="1:7">
      <c r="A2749" s="10">
        <v>43984</v>
      </c>
      <c r="B2749" s="1">
        <f t="shared" si="132"/>
        <v>1</v>
      </c>
      <c r="C2749" s="19">
        <v>0.72868055555555555</v>
      </c>
      <c r="D2749">
        <v>0.872</v>
      </c>
      <c r="F2749">
        <f t="shared" si="130"/>
        <v>0</v>
      </c>
      <c r="G2749">
        <f t="shared" si="131"/>
        <v>1</v>
      </c>
    </row>
    <row r="2750" spans="1:7">
      <c r="A2750" s="10">
        <v>43984</v>
      </c>
      <c r="B2750" s="1">
        <f t="shared" si="132"/>
        <v>0.3</v>
      </c>
      <c r="C2750" s="19">
        <v>0.72878472222222224</v>
      </c>
      <c r="D2750">
        <v>0.54300000000000004</v>
      </c>
      <c r="F2750">
        <f t="shared" si="130"/>
        <v>1</v>
      </c>
      <c r="G2750">
        <f t="shared" si="131"/>
        <v>0</v>
      </c>
    </row>
    <row r="2751" spans="1:7">
      <c r="A2751" s="10">
        <v>43984</v>
      </c>
      <c r="B2751" s="1">
        <f t="shared" si="132"/>
        <v>1</v>
      </c>
      <c r="C2751" s="19">
        <v>0.72890046296296296</v>
      </c>
      <c r="D2751">
        <v>0.89600000000000002</v>
      </c>
      <c r="F2751">
        <f t="shared" si="130"/>
        <v>0</v>
      </c>
      <c r="G2751">
        <f t="shared" si="131"/>
        <v>1</v>
      </c>
    </row>
    <row r="2752" spans="1:7">
      <c r="A2752" s="10">
        <v>43984</v>
      </c>
      <c r="B2752" s="1">
        <f t="shared" si="132"/>
        <v>0.3</v>
      </c>
      <c r="C2752" s="19">
        <v>0.72900462962962964</v>
      </c>
      <c r="D2752">
        <v>0.60699999999999998</v>
      </c>
      <c r="F2752">
        <f t="shared" si="130"/>
        <v>1</v>
      </c>
      <c r="G2752">
        <f t="shared" si="131"/>
        <v>0</v>
      </c>
    </row>
    <row r="2753" spans="1:7">
      <c r="A2753" s="10">
        <v>43984</v>
      </c>
      <c r="B2753" s="1">
        <f t="shared" si="132"/>
        <v>1</v>
      </c>
      <c r="C2753" s="19">
        <v>0.72912037037037036</v>
      </c>
      <c r="D2753">
        <v>0.879</v>
      </c>
      <c r="F2753">
        <f t="shared" si="130"/>
        <v>0</v>
      </c>
      <c r="G2753">
        <f t="shared" si="131"/>
        <v>1</v>
      </c>
    </row>
    <row r="2754" spans="1:7">
      <c r="A2754" s="10">
        <v>43984</v>
      </c>
      <c r="B2754" s="1">
        <f t="shared" si="132"/>
        <v>0.3</v>
      </c>
      <c r="C2754" s="19">
        <v>0.72922453703703705</v>
      </c>
      <c r="D2754">
        <v>0.56899999999999995</v>
      </c>
      <c r="F2754">
        <f t="shared" si="130"/>
        <v>1</v>
      </c>
      <c r="G2754">
        <f t="shared" si="131"/>
        <v>0</v>
      </c>
    </row>
    <row r="2755" spans="1:7">
      <c r="A2755" s="10">
        <v>43984</v>
      </c>
      <c r="B2755" s="1">
        <f t="shared" si="132"/>
        <v>1</v>
      </c>
      <c r="C2755" s="19">
        <v>0.72934027777777777</v>
      </c>
      <c r="D2755">
        <v>0.878</v>
      </c>
      <c r="F2755">
        <f t="shared" si="130"/>
        <v>0</v>
      </c>
      <c r="G2755">
        <f t="shared" si="131"/>
        <v>1</v>
      </c>
    </row>
    <row r="2756" spans="1:7">
      <c r="A2756" s="10">
        <v>43984</v>
      </c>
      <c r="B2756" s="1">
        <f t="shared" si="132"/>
        <v>0.3</v>
      </c>
      <c r="C2756" s="19">
        <v>0.72944444444444445</v>
      </c>
      <c r="D2756">
        <v>0.63200000000000001</v>
      </c>
      <c r="F2756">
        <f t="shared" si="130"/>
        <v>1</v>
      </c>
      <c r="G2756">
        <f t="shared" si="131"/>
        <v>0</v>
      </c>
    </row>
    <row r="2757" spans="1:7">
      <c r="A2757" s="10">
        <v>43984</v>
      </c>
      <c r="B2757" s="1">
        <f t="shared" si="132"/>
        <v>1</v>
      </c>
      <c r="C2757" s="19">
        <v>0.72956018518518517</v>
      </c>
      <c r="D2757">
        <v>0.91300000000000003</v>
      </c>
      <c r="F2757">
        <f t="shared" si="130"/>
        <v>0</v>
      </c>
      <c r="G2757">
        <f t="shared" si="131"/>
        <v>1</v>
      </c>
    </row>
    <row r="2758" spans="1:7">
      <c r="A2758" s="10">
        <v>43984</v>
      </c>
      <c r="B2758" s="1">
        <f t="shared" si="132"/>
        <v>0.3</v>
      </c>
      <c r="C2758" s="19">
        <v>0.72966435185185186</v>
      </c>
      <c r="D2758">
        <v>0.60699999999999998</v>
      </c>
      <c r="F2758">
        <f t="shared" si="130"/>
        <v>1</v>
      </c>
      <c r="G2758">
        <f t="shared" si="131"/>
        <v>0</v>
      </c>
    </row>
    <row r="2759" spans="1:7">
      <c r="A2759" s="10">
        <v>43984</v>
      </c>
      <c r="B2759" s="1">
        <f t="shared" si="132"/>
        <v>1</v>
      </c>
      <c r="C2759" s="19">
        <v>0.72978009259259258</v>
      </c>
      <c r="D2759">
        <v>0.91700000000000004</v>
      </c>
      <c r="F2759">
        <f t="shared" si="130"/>
        <v>0</v>
      </c>
      <c r="G2759">
        <f t="shared" si="131"/>
        <v>1</v>
      </c>
    </row>
    <row r="2760" spans="1:7">
      <c r="A2760" s="10">
        <v>43984</v>
      </c>
      <c r="B2760" s="1">
        <f t="shared" si="132"/>
        <v>0.3</v>
      </c>
      <c r="C2760" s="19">
        <v>0.7298958333333333</v>
      </c>
      <c r="D2760">
        <v>0.63</v>
      </c>
      <c r="F2760">
        <f t="shared" si="130"/>
        <v>1</v>
      </c>
      <c r="G2760">
        <f t="shared" si="131"/>
        <v>0</v>
      </c>
    </row>
    <row r="2761" spans="1:7">
      <c r="A2761" s="10">
        <v>43984</v>
      </c>
      <c r="B2761" s="1">
        <f t="shared" si="132"/>
        <v>1</v>
      </c>
      <c r="C2761" s="19">
        <v>0.73</v>
      </c>
      <c r="D2761">
        <v>0.90800000000000003</v>
      </c>
      <c r="F2761">
        <f t="shared" si="130"/>
        <v>0</v>
      </c>
      <c r="G2761">
        <f t="shared" si="131"/>
        <v>1</v>
      </c>
    </row>
    <row r="2762" spans="1:7">
      <c r="A2762" s="10">
        <v>43984</v>
      </c>
      <c r="B2762" s="1">
        <f t="shared" si="132"/>
        <v>1</v>
      </c>
      <c r="C2762" s="19">
        <v>0.7301157407407407</v>
      </c>
      <c r="D2762">
        <v>0.90700000000000003</v>
      </c>
      <c r="F2762">
        <f t="shared" si="130"/>
        <v>0</v>
      </c>
      <c r="G2762">
        <f t="shared" si="131"/>
        <v>1</v>
      </c>
    </row>
    <row r="2763" spans="1:7">
      <c r="A2763" s="10">
        <v>43984</v>
      </c>
      <c r="B2763" s="1">
        <f t="shared" si="132"/>
        <v>1</v>
      </c>
      <c r="C2763" s="19">
        <v>0.73021990740740739</v>
      </c>
      <c r="D2763">
        <v>0.91300000000000003</v>
      </c>
      <c r="F2763">
        <f t="shared" si="130"/>
        <v>0</v>
      </c>
      <c r="G2763">
        <f t="shared" si="131"/>
        <v>1</v>
      </c>
    </row>
    <row r="2764" spans="1:7">
      <c r="A2764" s="10">
        <v>43984</v>
      </c>
      <c r="B2764" s="1">
        <f t="shared" si="132"/>
        <v>1</v>
      </c>
      <c r="C2764" s="19">
        <v>0.73033564814814822</v>
      </c>
      <c r="D2764">
        <v>0.91100000000000003</v>
      </c>
      <c r="F2764">
        <f t="shared" si="130"/>
        <v>0</v>
      </c>
      <c r="G2764">
        <f t="shared" si="131"/>
        <v>1</v>
      </c>
    </row>
    <row r="2765" spans="1:7">
      <c r="A2765" s="10">
        <v>43984</v>
      </c>
      <c r="B2765" s="1">
        <f t="shared" si="132"/>
        <v>1</v>
      </c>
      <c r="C2765" s="19">
        <v>0.73043981481481479</v>
      </c>
      <c r="D2765">
        <v>0.89400000000000002</v>
      </c>
      <c r="F2765">
        <f t="shared" si="130"/>
        <v>0</v>
      </c>
      <c r="G2765">
        <f t="shared" si="131"/>
        <v>1</v>
      </c>
    </row>
    <row r="2766" spans="1:7">
      <c r="A2766" s="10">
        <v>43984</v>
      </c>
      <c r="B2766" s="1">
        <f t="shared" si="132"/>
        <v>1</v>
      </c>
      <c r="C2766" s="19">
        <v>0.73055555555555562</v>
      </c>
      <c r="D2766">
        <v>0.92600000000000005</v>
      </c>
      <c r="F2766">
        <f t="shared" si="130"/>
        <v>0</v>
      </c>
      <c r="G2766">
        <f t="shared" si="131"/>
        <v>1</v>
      </c>
    </row>
    <row r="2767" spans="1:7">
      <c r="A2767" s="10">
        <v>43984</v>
      </c>
      <c r="B2767" s="1">
        <f t="shared" si="132"/>
        <v>1</v>
      </c>
      <c r="C2767" s="19">
        <v>0.7306597222222222</v>
      </c>
      <c r="D2767">
        <v>0.90700000000000003</v>
      </c>
      <c r="F2767">
        <f t="shared" si="130"/>
        <v>0</v>
      </c>
      <c r="G2767">
        <f t="shared" si="131"/>
        <v>1</v>
      </c>
    </row>
    <row r="2768" spans="1:7">
      <c r="A2768" s="10">
        <v>43984</v>
      </c>
      <c r="B2768" s="1">
        <f t="shared" si="132"/>
        <v>1</v>
      </c>
      <c r="C2768" s="19">
        <v>0.73077546296296303</v>
      </c>
      <c r="D2768">
        <v>0.88300000000000001</v>
      </c>
      <c r="F2768">
        <f t="shared" si="130"/>
        <v>0</v>
      </c>
      <c r="G2768">
        <f t="shared" si="131"/>
        <v>1</v>
      </c>
    </row>
    <row r="2769" spans="1:7">
      <c r="A2769" s="10">
        <v>43984</v>
      </c>
      <c r="B2769" s="1">
        <f t="shared" si="132"/>
        <v>1</v>
      </c>
      <c r="C2769" s="19">
        <v>0.7308796296296296</v>
      </c>
      <c r="D2769">
        <v>0.86099999999999999</v>
      </c>
      <c r="F2769">
        <f t="shared" si="130"/>
        <v>0</v>
      </c>
      <c r="G2769">
        <f t="shared" si="131"/>
        <v>1</v>
      </c>
    </row>
    <row r="2770" spans="1:7">
      <c r="A2770" s="10">
        <v>43984</v>
      </c>
      <c r="B2770" s="1">
        <f t="shared" si="132"/>
        <v>1</v>
      </c>
      <c r="C2770" s="19">
        <v>0.73099537037037043</v>
      </c>
      <c r="D2770">
        <v>0.93300000000000005</v>
      </c>
      <c r="F2770">
        <f t="shared" si="130"/>
        <v>0</v>
      </c>
      <c r="G2770">
        <f t="shared" si="131"/>
        <v>1</v>
      </c>
    </row>
    <row r="2771" spans="1:7">
      <c r="A2771" s="10">
        <v>43984</v>
      </c>
      <c r="B2771" s="1">
        <f t="shared" si="132"/>
        <v>0.3</v>
      </c>
      <c r="C2771" s="19">
        <v>0.73111111111111116</v>
      </c>
      <c r="D2771">
        <v>0.82499999999999996</v>
      </c>
      <c r="F2771">
        <f t="shared" si="130"/>
        <v>1</v>
      </c>
      <c r="G2771">
        <f t="shared" si="131"/>
        <v>0</v>
      </c>
    </row>
    <row r="2772" spans="1:7">
      <c r="A2772" s="10">
        <v>43984</v>
      </c>
      <c r="B2772" s="1">
        <f t="shared" si="132"/>
        <v>1</v>
      </c>
      <c r="C2772" s="19">
        <v>0.73121527777777784</v>
      </c>
      <c r="D2772">
        <v>0.90400000000000003</v>
      </c>
      <c r="F2772">
        <f t="shared" si="130"/>
        <v>0</v>
      </c>
      <c r="G2772">
        <f t="shared" si="131"/>
        <v>1</v>
      </c>
    </row>
    <row r="2773" spans="1:7">
      <c r="A2773" s="10">
        <v>43984</v>
      </c>
      <c r="B2773" s="1">
        <f t="shared" si="132"/>
        <v>0.3</v>
      </c>
      <c r="C2773" s="19">
        <v>0.73133101851851856</v>
      </c>
      <c r="D2773">
        <v>0.82199999999999995</v>
      </c>
      <c r="F2773">
        <f t="shared" si="130"/>
        <v>1</v>
      </c>
      <c r="G2773">
        <f t="shared" si="131"/>
        <v>0</v>
      </c>
    </row>
    <row r="2774" spans="1:7">
      <c r="A2774" s="10">
        <v>43984</v>
      </c>
      <c r="B2774" s="1">
        <f t="shared" si="132"/>
        <v>1</v>
      </c>
      <c r="C2774" s="19">
        <v>0.73143518518518524</v>
      </c>
      <c r="D2774">
        <v>0.89900000000000002</v>
      </c>
      <c r="F2774">
        <f t="shared" si="130"/>
        <v>0</v>
      </c>
      <c r="G2774">
        <f t="shared" si="131"/>
        <v>1</v>
      </c>
    </row>
    <row r="2775" spans="1:7">
      <c r="A2775" s="10">
        <v>43984</v>
      </c>
      <c r="B2775" s="1">
        <f t="shared" si="132"/>
        <v>0.3</v>
      </c>
      <c r="C2775" s="19">
        <v>0.73155092592592597</v>
      </c>
      <c r="D2775">
        <v>0.74399999999999999</v>
      </c>
      <c r="F2775">
        <f t="shared" si="130"/>
        <v>1</v>
      </c>
      <c r="G2775">
        <f t="shared" si="131"/>
        <v>0</v>
      </c>
    </row>
    <row r="2776" spans="1:7">
      <c r="A2776" s="10">
        <v>43984</v>
      </c>
      <c r="B2776" s="1">
        <f t="shared" si="132"/>
        <v>1</v>
      </c>
      <c r="C2776" s="19">
        <v>0.73165509259259265</v>
      </c>
      <c r="D2776">
        <v>0.93400000000000005</v>
      </c>
      <c r="F2776">
        <f t="shared" si="130"/>
        <v>0</v>
      </c>
      <c r="G2776">
        <f t="shared" si="131"/>
        <v>1</v>
      </c>
    </row>
    <row r="2777" spans="1:7">
      <c r="A2777" s="10">
        <v>43984</v>
      </c>
      <c r="B2777" s="1">
        <f t="shared" si="132"/>
        <v>0.3</v>
      </c>
      <c r="C2777" s="19">
        <v>0.73177083333333337</v>
      </c>
      <c r="D2777">
        <v>0.44700000000000001</v>
      </c>
      <c r="F2777">
        <f t="shared" si="130"/>
        <v>1</v>
      </c>
      <c r="G2777">
        <f t="shared" si="131"/>
        <v>0</v>
      </c>
    </row>
    <row r="2778" spans="1:7">
      <c r="A2778" s="10">
        <v>43984</v>
      </c>
      <c r="B2778" s="1">
        <f t="shared" si="132"/>
        <v>1</v>
      </c>
      <c r="C2778" s="19">
        <v>0.73187500000000005</v>
      </c>
      <c r="D2778">
        <v>0.91500000000000004</v>
      </c>
      <c r="F2778">
        <f t="shared" si="130"/>
        <v>0</v>
      </c>
      <c r="G2778">
        <f t="shared" si="131"/>
        <v>1</v>
      </c>
    </row>
    <row r="2779" spans="1:7">
      <c r="A2779" s="10">
        <v>43984</v>
      </c>
      <c r="B2779" s="1">
        <f t="shared" si="132"/>
        <v>0.3</v>
      </c>
      <c r="C2779" s="19">
        <v>0.73199074074074078</v>
      </c>
      <c r="D2779">
        <v>0.45800000000000002</v>
      </c>
      <c r="F2779">
        <f t="shared" si="130"/>
        <v>1</v>
      </c>
      <c r="G2779">
        <f t="shared" si="131"/>
        <v>0</v>
      </c>
    </row>
    <row r="2780" spans="1:7">
      <c r="A2780" s="10">
        <v>43984</v>
      </c>
      <c r="B2780" s="1">
        <f t="shared" si="132"/>
        <v>1</v>
      </c>
      <c r="C2780" s="19">
        <v>0.73209490740740746</v>
      </c>
      <c r="D2780">
        <v>0.91900000000000004</v>
      </c>
      <c r="F2780">
        <f t="shared" si="130"/>
        <v>0</v>
      </c>
      <c r="G2780">
        <f t="shared" si="131"/>
        <v>1</v>
      </c>
    </row>
    <row r="2781" spans="1:7">
      <c r="A2781" s="10">
        <v>43984</v>
      </c>
      <c r="B2781" s="1">
        <f t="shared" si="132"/>
        <v>0.3</v>
      </c>
      <c r="C2781" s="19">
        <v>0.73221064814814818</v>
      </c>
      <c r="D2781">
        <v>0.46200000000000002</v>
      </c>
      <c r="F2781">
        <f t="shared" si="130"/>
        <v>1</v>
      </c>
      <c r="G2781">
        <f t="shared" si="131"/>
        <v>0</v>
      </c>
    </row>
    <row r="2782" spans="1:7">
      <c r="A2782" s="10">
        <v>43984</v>
      </c>
      <c r="B2782" s="1">
        <f t="shared" si="132"/>
        <v>1</v>
      </c>
      <c r="C2782" s="19">
        <v>0.73232638888888879</v>
      </c>
      <c r="D2782">
        <v>0.90500000000000003</v>
      </c>
      <c r="F2782">
        <f t="shared" si="130"/>
        <v>0</v>
      </c>
      <c r="G2782">
        <f t="shared" si="131"/>
        <v>1</v>
      </c>
    </row>
    <row r="2783" spans="1:7">
      <c r="A2783" s="10">
        <v>43984</v>
      </c>
      <c r="B2783" s="1">
        <f t="shared" si="132"/>
        <v>0.3</v>
      </c>
      <c r="C2783" s="19">
        <v>0.73243055555555558</v>
      </c>
      <c r="D2783">
        <v>0.48</v>
      </c>
      <c r="F2783">
        <f t="shared" si="130"/>
        <v>1</v>
      </c>
      <c r="G2783">
        <f t="shared" si="131"/>
        <v>0</v>
      </c>
    </row>
    <row r="2784" spans="1:7">
      <c r="A2784" s="10">
        <v>43984</v>
      </c>
      <c r="B2784" s="1">
        <f t="shared" si="132"/>
        <v>1</v>
      </c>
      <c r="C2784" s="19">
        <v>0.7325462962962962</v>
      </c>
      <c r="D2784">
        <v>0.88800000000000001</v>
      </c>
      <c r="F2784">
        <f t="shared" ref="F2784:F2847" si="133">IF(B2784=30%,1,0)</f>
        <v>0</v>
      </c>
      <c r="G2784">
        <f t="shared" ref="G2784:G2847" si="134">IF(B2784=100%,1,0)</f>
        <v>1</v>
      </c>
    </row>
    <row r="2785" spans="1:7">
      <c r="A2785" s="10">
        <v>43984</v>
      </c>
      <c r="B2785" s="1">
        <f t="shared" si="132"/>
        <v>0.3</v>
      </c>
      <c r="C2785" s="19">
        <v>0.73265046296296299</v>
      </c>
      <c r="D2785">
        <v>0.48699999999999999</v>
      </c>
      <c r="F2785">
        <f t="shared" si="133"/>
        <v>1</v>
      </c>
      <c r="G2785">
        <f t="shared" si="134"/>
        <v>0</v>
      </c>
    </row>
    <row r="2786" spans="1:7">
      <c r="A2786" s="10">
        <v>43984</v>
      </c>
      <c r="B2786" s="1">
        <f t="shared" si="132"/>
        <v>1</v>
      </c>
      <c r="C2786" s="19">
        <v>0.7327662037037036</v>
      </c>
      <c r="D2786">
        <v>0.88500000000000001</v>
      </c>
      <c r="F2786">
        <f t="shared" si="133"/>
        <v>0</v>
      </c>
      <c r="G2786">
        <f t="shared" si="134"/>
        <v>1</v>
      </c>
    </row>
    <row r="2787" spans="1:7">
      <c r="A2787" s="10">
        <v>43984</v>
      </c>
      <c r="B2787" s="1">
        <f t="shared" si="132"/>
        <v>0.3</v>
      </c>
      <c r="C2787" s="19">
        <v>0.73287037037037039</v>
      </c>
      <c r="D2787">
        <v>0.53</v>
      </c>
      <c r="F2787">
        <f t="shared" si="133"/>
        <v>1</v>
      </c>
      <c r="G2787">
        <f t="shared" si="134"/>
        <v>0</v>
      </c>
    </row>
    <row r="2788" spans="1:7">
      <c r="A2788" s="10">
        <v>43984</v>
      </c>
      <c r="B2788" s="1">
        <f t="shared" si="132"/>
        <v>1</v>
      </c>
      <c r="C2788" s="19">
        <v>0.73298611111111101</v>
      </c>
      <c r="D2788">
        <v>0.91100000000000003</v>
      </c>
      <c r="F2788">
        <f t="shared" si="133"/>
        <v>0</v>
      </c>
      <c r="G2788">
        <f t="shared" si="134"/>
        <v>1</v>
      </c>
    </row>
    <row r="2789" spans="1:7">
      <c r="A2789" s="10">
        <v>43984</v>
      </c>
      <c r="B2789" s="1">
        <f t="shared" si="132"/>
        <v>0.3</v>
      </c>
      <c r="C2789" s="19">
        <v>0.7330902777777778</v>
      </c>
      <c r="D2789">
        <v>0.495</v>
      </c>
      <c r="F2789">
        <f t="shared" si="133"/>
        <v>1</v>
      </c>
      <c r="G2789">
        <f t="shared" si="134"/>
        <v>0</v>
      </c>
    </row>
    <row r="2790" spans="1:7">
      <c r="A2790" s="10">
        <v>43984</v>
      </c>
      <c r="B2790" s="1">
        <f t="shared" si="132"/>
        <v>1</v>
      </c>
      <c r="C2790" s="19">
        <v>0.73320601851851863</v>
      </c>
      <c r="D2790">
        <v>0.875</v>
      </c>
      <c r="F2790">
        <f t="shared" si="133"/>
        <v>0</v>
      </c>
      <c r="G2790">
        <f t="shared" si="134"/>
        <v>1</v>
      </c>
    </row>
    <row r="2791" spans="1:7">
      <c r="A2791" s="10">
        <v>43984</v>
      </c>
      <c r="B2791" s="1">
        <f t="shared" si="132"/>
        <v>0.3</v>
      </c>
      <c r="C2791" s="19">
        <v>0.7333101851851852</v>
      </c>
      <c r="D2791">
        <v>0.50800000000000001</v>
      </c>
      <c r="F2791">
        <f t="shared" si="133"/>
        <v>1</v>
      </c>
      <c r="G2791">
        <f t="shared" si="134"/>
        <v>0</v>
      </c>
    </row>
    <row r="2792" spans="1:7">
      <c r="A2792" s="10">
        <v>43984</v>
      </c>
      <c r="B2792" s="1">
        <f t="shared" si="132"/>
        <v>1</v>
      </c>
      <c r="C2792" s="19">
        <v>0.73342592592592604</v>
      </c>
      <c r="D2792">
        <v>0.90100000000000002</v>
      </c>
      <c r="F2792">
        <f t="shared" si="133"/>
        <v>0</v>
      </c>
      <c r="G2792">
        <f t="shared" si="134"/>
        <v>1</v>
      </c>
    </row>
    <row r="2793" spans="1:7">
      <c r="A2793" s="10">
        <v>43984</v>
      </c>
      <c r="B2793" s="1">
        <f t="shared" si="132"/>
        <v>0.3</v>
      </c>
      <c r="C2793" s="19">
        <v>0.73354166666666665</v>
      </c>
      <c r="D2793">
        <v>0.52400000000000002</v>
      </c>
      <c r="F2793">
        <f t="shared" si="133"/>
        <v>1</v>
      </c>
      <c r="G2793">
        <f t="shared" si="134"/>
        <v>0</v>
      </c>
    </row>
    <row r="2794" spans="1:7">
      <c r="A2794" s="10">
        <v>43984</v>
      </c>
      <c r="B2794" s="1">
        <f t="shared" si="132"/>
        <v>1</v>
      </c>
      <c r="C2794" s="19">
        <v>0.73364583333333344</v>
      </c>
      <c r="D2794">
        <v>0.88200000000000001</v>
      </c>
      <c r="F2794">
        <f t="shared" si="133"/>
        <v>0</v>
      </c>
      <c r="G2794">
        <f t="shared" si="134"/>
        <v>1</v>
      </c>
    </row>
    <row r="2795" spans="1:7">
      <c r="A2795" s="10">
        <v>43984</v>
      </c>
      <c r="B2795" s="1">
        <f t="shared" si="132"/>
        <v>0.3</v>
      </c>
      <c r="C2795" s="19">
        <v>0.73376157407407405</v>
      </c>
      <c r="D2795">
        <v>0.58499999999999996</v>
      </c>
      <c r="F2795">
        <f t="shared" si="133"/>
        <v>1</v>
      </c>
      <c r="G2795">
        <f t="shared" si="134"/>
        <v>0</v>
      </c>
    </row>
    <row r="2796" spans="1:7">
      <c r="A2796" s="10">
        <v>43984</v>
      </c>
      <c r="B2796" s="1">
        <f t="shared" si="132"/>
        <v>1</v>
      </c>
      <c r="C2796" s="19">
        <v>0.73386574074074085</v>
      </c>
      <c r="D2796">
        <v>0.90200000000000002</v>
      </c>
      <c r="F2796">
        <f t="shared" si="133"/>
        <v>0</v>
      </c>
      <c r="G2796">
        <f t="shared" si="134"/>
        <v>1</v>
      </c>
    </row>
    <row r="2797" spans="1:7">
      <c r="A2797" s="10">
        <v>43984</v>
      </c>
      <c r="B2797" s="1">
        <f t="shared" si="132"/>
        <v>0.3</v>
      </c>
      <c r="C2797" s="19">
        <v>0.73398148148148146</v>
      </c>
      <c r="D2797">
        <v>0.57399999999999995</v>
      </c>
      <c r="F2797">
        <f t="shared" si="133"/>
        <v>1</v>
      </c>
      <c r="G2797">
        <f t="shared" si="134"/>
        <v>0</v>
      </c>
    </row>
    <row r="2798" spans="1:7">
      <c r="A2798" s="10">
        <v>43984</v>
      </c>
      <c r="B2798" s="1">
        <f t="shared" si="132"/>
        <v>1</v>
      </c>
      <c r="C2798" s="19">
        <v>0.73408564814814825</v>
      </c>
      <c r="D2798">
        <v>0.878</v>
      </c>
      <c r="F2798">
        <f t="shared" si="133"/>
        <v>0</v>
      </c>
      <c r="G2798">
        <f t="shared" si="134"/>
        <v>1</v>
      </c>
    </row>
    <row r="2799" spans="1:7">
      <c r="A2799" s="10">
        <v>43984</v>
      </c>
      <c r="B2799" s="1">
        <f t="shared" si="132"/>
        <v>0.3</v>
      </c>
      <c r="C2799" s="19">
        <v>0.73420138888888886</v>
      </c>
      <c r="D2799">
        <v>0.59499999999999997</v>
      </c>
      <c r="F2799">
        <f t="shared" si="133"/>
        <v>1</v>
      </c>
      <c r="G2799">
        <f t="shared" si="134"/>
        <v>0</v>
      </c>
    </row>
    <row r="2800" spans="1:7">
      <c r="A2800" s="10">
        <v>43984</v>
      </c>
      <c r="B2800" s="1">
        <f t="shared" si="132"/>
        <v>1</v>
      </c>
      <c r="C2800" s="19">
        <v>0.73430555555555566</v>
      </c>
      <c r="D2800">
        <v>0.91700000000000004</v>
      </c>
      <c r="F2800">
        <f t="shared" si="133"/>
        <v>0</v>
      </c>
      <c r="G2800">
        <f t="shared" si="134"/>
        <v>1</v>
      </c>
    </row>
    <row r="2801" spans="1:7">
      <c r="A2801" s="10">
        <v>43984</v>
      </c>
      <c r="B2801" s="1">
        <f t="shared" si="132"/>
        <v>0.3</v>
      </c>
      <c r="C2801" s="19">
        <v>0.73442129629629627</v>
      </c>
      <c r="D2801">
        <v>0.63</v>
      </c>
      <c r="F2801">
        <f t="shared" si="133"/>
        <v>1</v>
      </c>
      <c r="G2801">
        <f t="shared" si="134"/>
        <v>0</v>
      </c>
    </row>
    <row r="2802" spans="1:7">
      <c r="A2802" s="10">
        <v>43984</v>
      </c>
      <c r="B2802" s="1">
        <f t="shared" ref="B2802:B2865" si="135">IF(D2802&lt;J$5,0,IF(D2802&lt;K$5,30%,100%))</f>
        <v>1</v>
      </c>
      <c r="C2802" s="19">
        <v>0.73452546296296306</v>
      </c>
      <c r="D2802">
        <v>0.875</v>
      </c>
      <c r="F2802">
        <f t="shared" si="133"/>
        <v>0</v>
      </c>
      <c r="G2802">
        <f t="shared" si="134"/>
        <v>1</v>
      </c>
    </row>
    <row r="2803" spans="1:7">
      <c r="A2803" s="10">
        <v>43984</v>
      </c>
      <c r="B2803" s="1">
        <f t="shared" si="135"/>
        <v>0.3</v>
      </c>
      <c r="C2803" s="19">
        <v>0.73464120370370367</v>
      </c>
      <c r="D2803">
        <v>0.77</v>
      </c>
      <c r="F2803">
        <f t="shared" si="133"/>
        <v>1</v>
      </c>
      <c r="G2803">
        <f t="shared" si="134"/>
        <v>0</v>
      </c>
    </row>
    <row r="2804" spans="1:7">
      <c r="A2804" s="10">
        <v>43984</v>
      </c>
      <c r="B2804" s="1">
        <f t="shared" si="135"/>
        <v>1</v>
      </c>
      <c r="C2804" s="19">
        <v>0.73474537037037047</v>
      </c>
      <c r="D2804">
        <v>0.91100000000000003</v>
      </c>
      <c r="F2804">
        <f t="shared" si="133"/>
        <v>0</v>
      </c>
      <c r="G2804">
        <f t="shared" si="134"/>
        <v>1</v>
      </c>
    </row>
    <row r="2805" spans="1:7">
      <c r="A2805" s="10">
        <v>43984</v>
      </c>
      <c r="B2805" s="1">
        <f t="shared" si="135"/>
        <v>1</v>
      </c>
      <c r="C2805" s="19">
        <v>0.73486111111111108</v>
      </c>
      <c r="D2805">
        <v>0.91300000000000003</v>
      </c>
      <c r="F2805">
        <f t="shared" si="133"/>
        <v>0</v>
      </c>
      <c r="G2805">
        <f t="shared" si="134"/>
        <v>1</v>
      </c>
    </row>
    <row r="2806" spans="1:7">
      <c r="A2806" s="10">
        <v>43984</v>
      </c>
      <c r="B2806" s="1">
        <f t="shared" si="135"/>
        <v>1</v>
      </c>
      <c r="C2806" s="19">
        <v>0.7349768518518518</v>
      </c>
      <c r="D2806">
        <v>0.86799999999999999</v>
      </c>
      <c r="F2806">
        <f t="shared" si="133"/>
        <v>0</v>
      </c>
      <c r="G2806">
        <f t="shared" si="134"/>
        <v>1</v>
      </c>
    </row>
    <row r="2807" spans="1:7">
      <c r="A2807" s="10">
        <v>43984</v>
      </c>
      <c r="B2807" s="1">
        <f t="shared" si="135"/>
        <v>1</v>
      </c>
      <c r="C2807" s="19">
        <v>0.73508101851851848</v>
      </c>
      <c r="D2807">
        <v>0.94599999999999995</v>
      </c>
      <c r="F2807">
        <f t="shared" si="133"/>
        <v>0</v>
      </c>
      <c r="G2807">
        <f t="shared" si="134"/>
        <v>1</v>
      </c>
    </row>
    <row r="2808" spans="1:7">
      <c r="A2808" s="10">
        <v>43984</v>
      </c>
      <c r="B2808" s="1">
        <f t="shared" si="135"/>
        <v>1</v>
      </c>
      <c r="C2808" s="19">
        <v>0.7351967592592592</v>
      </c>
      <c r="D2808">
        <v>0.877</v>
      </c>
      <c r="F2808">
        <f t="shared" si="133"/>
        <v>0</v>
      </c>
      <c r="G2808">
        <f t="shared" si="134"/>
        <v>1</v>
      </c>
    </row>
    <row r="2809" spans="1:7">
      <c r="A2809" s="10">
        <v>43984</v>
      </c>
      <c r="B2809" s="1">
        <f t="shared" si="135"/>
        <v>1</v>
      </c>
      <c r="C2809" s="19">
        <v>0.73530092592592589</v>
      </c>
      <c r="D2809">
        <v>0.91300000000000003</v>
      </c>
      <c r="F2809">
        <f t="shared" si="133"/>
        <v>0</v>
      </c>
      <c r="G2809">
        <f t="shared" si="134"/>
        <v>1</v>
      </c>
    </row>
    <row r="2810" spans="1:7">
      <c r="A2810" s="10">
        <v>43984</v>
      </c>
      <c r="B2810" s="1">
        <f t="shared" si="135"/>
        <v>1</v>
      </c>
      <c r="C2810" s="19">
        <v>0.73541666666666661</v>
      </c>
      <c r="D2810">
        <v>0.91500000000000004</v>
      </c>
      <c r="F2810">
        <f t="shared" si="133"/>
        <v>0</v>
      </c>
      <c r="G2810">
        <f t="shared" si="134"/>
        <v>1</v>
      </c>
    </row>
    <row r="2811" spans="1:7">
      <c r="A2811" s="10">
        <v>43984</v>
      </c>
      <c r="B2811" s="1">
        <f t="shared" si="135"/>
        <v>1</v>
      </c>
      <c r="C2811" s="19">
        <v>0.73552083333333329</v>
      </c>
      <c r="D2811">
        <v>0.88900000000000001</v>
      </c>
      <c r="F2811">
        <f t="shared" si="133"/>
        <v>0</v>
      </c>
      <c r="G2811">
        <f t="shared" si="134"/>
        <v>1</v>
      </c>
    </row>
    <row r="2812" spans="1:7">
      <c r="A2812" s="10">
        <v>43984</v>
      </c>
      <c r="B2812" s="1">
        <f t="shared" si="135"/>
        <v>0.3</v>
      </c>
      <c r="C2812" s="19">
        <v>0.73563657407407401</v>
      </c>
      <c r="D2812">
        <v>0.80500000000000005</v>
      </c>
      <c r="F2812">
        <f t="shared" si="133"/>
        <v>1</v>
      </c>
      <c r="G2812">
        <f t="shared" si="134"/>
        <v>0</v>
      </c>
    </row>
    <row r="2813" spans="1:7">
      <c r="A2813" s="10">
        <v>43984</v>
      </c>
      <c r="B2813" s="1">
        <f t="shared" si="135"/>
        <v>1</v>
      </c>
      <c r="C2813" s="19">
        <v>0.7357407407407407</v>
      </c>
      <c r="D2813">
        <v>0.93400000000000005</v>
      </c>
      <c r="F2813">
        <f t="shared" si="133"/>
        <v>0</v>
      </c>
      <c r="G2813">
        <f t="shared" si="134"/>
        <v>1</v>
      </c>
    </row>
    <row r="2814" spans="1:7">
      <c r="A2814" s="10">
        <v>43984</v>
      </c>
      <c r="B2814" s="1">
        <f t="shared" si="135"/>
        <v>0.3</v>
      </c>
      <c r="C2814" s="19">
        <v>0.73585648148148142</v>
      </c>
      <c r="D2814">
        <v>0.73699999999999999</v>
      </c>
      <c r="F2814">
        <f t="shared" si="133"/>
        <v>1</v>
      </c>
      <c r="G2814">
        <f t="shared" si="134"/>
        <v>0</v>
      </c>
    </row>
    <row r="2815" spans="1:7">
      <c r="A2815" s="10">
        <v>43984</v>
      </c>
      <c r="B2815" s="1">
        <f t="shared" si="135"/>
        <v>1</v>
      </c>
      <c r="C2815" s="19">
        <v>0.7359606481481481</v>
      </c>
      <c r="D2815">
        <v>0.93</v>
      </c>
      <c r="F2815">
        <f t="shared" si="133"/>
        <v>0</v>
      </c>
      <c r="G2815">
        <f t="shared" si="134"/>
        <v>1</v>
      </c>
    </row>
    <row r="2816" spans="1:7">
      <c r="A2816" s="10">
        <v>43984</v>
      </c>
      <c r="B2816" s="1">
        <f t="shared" si="135"/>
        <v>0.3</v>
      </c>
      <c r="C2816" s="19">
        <v>0.73607638888888882</v>
      </c>
      <c r="D2816">
        <v>0.71599999999999997</v>
      </c>
      <c r="F2816">
        <f t="shared" si="133"/>
        <v>1</v>
      </c>
      <c r="G2816">
        <f t="shared" si="134"/>
        <v>0</v>
      </c>
    </row>
    <row r="2817" spans="1:7">
      <c r="A2817" s="10">
        <v>43984</v>
      </c>
      <c r="B2817" s="1">
        <f t="shared" si="135"/>
        <v>1</v>
      </c>
      <c r="C2817" s="19">
        <v>0.73619212962962965</v>
      </c>
      <c r="D2817">
        <v>0.88300000000000001</v>
      </c>
      <c r="F2817">
        <f t="shared" si="133"/>
        <v>0</v>
      </c>
      <c r="G2817">
        <f t="shared" si="134"/>
        <v>1</v>
      </c>
    </row>
    <row r="2818" spans="1:7">
      <c r="A2818" s="10">
        <v>43984</v>
      </c>
      <c r="B2818" s="1">
        <f t="shared" si="135"/>
        <v>0.3</v>
      </c>
      <c r="C2818" s="19">
        <v>0.73629629629629623</v>
      </c>
      <c r="D2818">
        <v>0.72199999999999998</v>
      </c>
      <c r="F2818">
        <f t="shared" si="133"/>
        <v>1</v>
      </c>
      <c r="G2818">
        <f t="shared" si="134"/>
        <v>0</v>
      </c>
    </row>
    <row r="2819" spans="1:7">
      <c r="A2819" s="10">
        <v>43984</v>
      </c>
      <c r="B2819" s="1">
        <f t="shared" si="135"/>
        <v>1</v>
      </c>
      <c r="C2819" s="19">
        <v>0.73641203703703706</v>
      </c>
      <c r="D2819">
        <v>0.93</v>
      </c>
      <c r="F2819">
        <f t="shared" si="133"/>
        <v>0</v>
      </c>
      <c r="G2819">
        <f t="shared" si="134"/>
        <v>1</v>
      </c>
    </row>
    <row r="2820" spans="1:7">
      <c r="A2820" s="10">
        <v>43984</v>
      </c>
      <c r="B2820" s="1">
        <f t="shared" si="135"/>
        <v>0.3</v>
      </c>
      <c r="C2820" s="19">
        <v>0.73651620370370363</v>
      </c>
      <c r="D2820">
        <v>0.443</v>
      </c>
      <c r="F2820">
        <f t="shared" si="133"/>
        <v>1</v>
      </c>
      <c r="G2820">
        <f t="shared" si="134"/>
        <v>0</v>
      </c>
    </row>
    <row r="2821" spans="1:7">
      <c r="A2821" s="10">
        <v>43984</v>
      </c>
      <c r="B2821" s="1">
        <f t="shared" si="135"/>
        <v>1</v>
      </c>
      <c r="C2821" s="19">
        <v>0.73663194444444446</v>
      </c>
      <c r="D2821">
        <v>0.91300000000000003</v>
      </c>
      <c r="F2821">
        <f t="shared" si="133"/>
        <v>0</v>
      </c>
      <c r="G2821">
        <f t="shared" si="134"/>
        <v>1</v>
      </c>
    </row>
    <row r="2822" spans="1:7">
      <c r="A2822" s="10">
        <v>43984</v>
      </c>
      <c r="B2822" s="1">
        <f t="shared" si="135"/>
        <v>0.3</v>
      </c>
      <c r="C2822" s="19">
        <v>0.73673611111111104</v>
      </c>
      <c r="D2822">
        <v>0.45300000000000001</v>
      </c>
      <c r="F2822">
        <f t="shared" si="133"/>
        <v>1</v>
      </c>
      <c r="G2822">
        <f t="shared" si="134"/>
        <v>0</v>
      </c>
    </row>
    <row r="2823" spans="1:7">
      <c r="A2823" s="10">
        <v>43984</v>
      </c>
      <c r="B2823" s="1">
        <f t="shared" si="135"/>
        <v>1</v>
      </c>
      <c r="C2823" s="19">
        <v>0.73685185185185187</v>
      </c>
      <c r="D2823">
        <v>0.92300000000000004</v>
      </c>
      <c r="F2823">
        <f t="shared" si="133"/>
        <v>0</v>
      </c>
      <c r="G2823">
        <f t="shared" si="134"/>
        <v>1</v>
      </c>
    </row>
    <row r="2824" spans="1:7">
      <c r="A2824" s="10">
        <v>43984</v>
      </c>
      <c r="B2824" s="1">
        <f t="shared" si="135"/>
        <v>0.3</v>
      </c>
      <c r="C2824" s="19">
        <v>0.73695601851851855</v>
      </c>
      <c r="D2824">
        <v>0.46500000000000002</v>
      </c>
      <c r="F2824">
        <f t="shared" si="133"/>
        <v>1</v>
      </c>
      <c r="G2824">
        <f t="shared" si="134"/>
        <v>0</v>
      </c>
    </row>
    <row r="2825" spans="1:7">
      <c r="A2825" s="10">
        <v>43984</v>
      </c>
      <c r="B2825" s="1">
        <f t="shared" si="135"/>
        <v>1</v>
      </c>
      <c r="C2825" s="19">
        <v>0.73707175925925927</v>
      </c>
      <c r="D2825">
        <v>0.93500000000000005</v>
      </c>
      <c r="F2825">
        <f t="shared" si="133"/>
        <v>0</v>
      </c>
      <c r="G2825">
        <f t="shared" si="134"/>
        <v>1</v>
      </c>
    </row>
    <row r="2826" spans="1:7">
      <c r="A2826" s="10">
        <v>43984</v>
      </c>
      <c r="B2826" s="1">
        <f t="shared" si="135"/>
        <v>0.3</v>
      </c>
      <c r="C2826" s="19">
        <v>0.73717592592592596</v>
      </c>
      <c r="D2826">
        <v>0.48</v>
      </c>
      <c r="F2826">
        <f t="shared" si="133"/>
        <v>1</v>
      </c>
      <c r="G2826">
        <f t="shared" si="134"/>
        <v>0</v>
      </c>
    </row>
    <row r="2827" spans="1:7">
      <c r="A2827" s="10">
        <v>43984</v>
      </c>
      <c r="B2827" s="1">
        <f t="shared" si="135"/>
        <v>1</v>
      </c>
      <c r="C2827" s="19">
        <v>0.73729166666666668</v>
      </c>
      <c r="D2827">
        <v>0.92300000000000004</v>
      </c>
      <c r="F2827">
        <f t="shared" si="133"/>
        <v>0</v>
      </c>
      <c r="G2827">
        <f t="shared" si="134"/>
        <v>1</v>
      </c>
    </row>
    <row r="2828" spans="1:7">
      <c r="A2828" s="10">
        <v>43984</v>
      </c>
      <c r="B2828" s="1">
        <f t="shared" si="135"/>
        <v>0.3</v>
      </c>
      <c r="C2828" s="19">
        <v>0.7374074074074074</v>
      </c>
      <c r="D2828">
        <v>0.48499999999999999</v>
      </c>
      <c r="F2828">
        <f t="shared" si="133"/>
        <v>1</v>
      </c>
      <c r="G2828">
        <f t="shared" si="134"/>
        <v>0</v>
      </c>
    </row>
    <row r="2829" spans="1:7">
      <c r="A2829" s="10">
        <v>43984</v>
      </c>
      <c r="B2829" s="1">
        <f t="shared" si="135"/>
        <v>1</v>
      </c>
      <c r="C2829" s="19">
        <v>0.73751157407407408</v>
      </c>
      <c r="D2829">
        <v>0.90600000000000003</v>
      </c>
      <c r="F2829">
        <f t="shared" si="133"/>
        <v>0</v>
      </c>
      <c r="G2829">
        <f t="shared" si="134"/>
        <v>1</v>
      </c>
    </row>
    <row r="2830" spans="1:7">
      <c r="A2830" s="10">
        <v>43984</v>
      </c>
      <c r="B2830" s="1">
        <f t="shared" si="135"/>
        <v>0.3</v>
      </c>
      <c r="C2830" s="19">
        <v>0.73762731481481481</v>
      </c>
      <c r="D2830">
        <v>0.47399999999999998</v>
      </c>
      <c r="F2830">
        <f t="shared" si="133"/>
        <v>1</v>
      </c>
      <c r="G2830">
        <f t="shared" si="134"/>
        <v>0</v>
      </c>
    </row>
    <row r="2831" spans="1:7">
      <c r="A2831" s="10">
        <v>43984</v>
      </c>
      <c r="B2831" s="1">
        <f t="shared" si="135"/>
        <v>1</v>
      </c>
      <c r="C2831" s="19">
        <v>0.73773148148148149</v>
      </c>
      <c r="D2831">
        <v>0.90100000000000002</v>
      </c>
      <c r="F2831">
        <f t="shared" si="133"/>
        <v>0</v>
      </c>
      <c r="G2831">
        <f t="shared" si="134"/>
        <v>1</v>
      </c>
    </row>
    <row r="2832" spans="1:7">
      <c r="A2832" s="10">
        <v>43984</v>
      </c>
      <c r="B2832" s="1">
        <f t="shared" si="135"/>
        <v>0.3</v>
      </c>
      <c r="C2832" s="19">
        <v>0.73784722222222221</v>
      </c>
      <c r="D2832">
        <v>0.51600000000000001</v>
      </c>
      <c r="F2832">
        <f t="shared" si="133"/>
        <v>1</v>
      </c>
      <c r="G2832">
        <f t="shared" si="134"/>
        <v>0</v>
      </c>
    </row>
    <row r="2833" spans="1:7">
      <c r="A2833" s="10">
        <v>43984</v>
      </c>
      <c r="B2833" s="1">
        <f t="shared" si="135"/>
        <v>1</v>
      </c>
      <c r="C2833" s="19">
        <v>0.73795138888888889</v>
      </c>
      <c r="D2833">
        <v>0.90700000000000003</v>
      </c>
      <c r="F2833">
        <f t="shared" si="133"/>
        <v>0</v>
      </c>
      <c r="G2833">
        <f t="shared" si="134"/>
        <v>1</v>
      </c>
    </row>
    <row r="2834" spans="1:7">
      <c r="A2834" s="10">
        <v>43984</v>
      </c>
      <c r="B2834" s="1">
        <f t="shared" si="135"/>
        <v>0.3</v>
      </c>
      <c r="C2834" s="19">
        <v>0.73806712962962961</v>
      </c>
      <c r="D2834">
        <v>0.52700000000000002</v>
      </c>
      <c r="F2834">
        <f t="shared" si="133"/>
        <v>1</v>
      </c>
      <c r="G2834">
        <f t="shared" si="134"/>
        <v>0</v>
      </c>
    </row>
    <row r="2835" spans="1:7">
      <c r="A2835" s="10">
        <v>43984</v>
      </c>
      <c r="B2835" s="1">
        <f t="shared" si="135"/>
        <v>1</v>
      </c>
      <c r="C2835" s="19">
        <v>0.7381712962962963</v>
      </c>
      <c r="D2835">
        <v>0.879</v>
      </c>
      <c r="F2835">
        <f t="shared" si="133"/>
        <v>0</v>
      </c>
      <c r="G2835">
        <f t="shared" si="134"/>
        <v>1</v>
      </c>
    </row>
    <row r="2836" spans="1:7">
      <c r="A2836" s="10">
        <v>43984</v>
      </c>
      <c r="B2836" s="1">
        <f t="shared" si="135"/>
        <v>0.3</v>
      </c>
      <c r="C2836" s="19">
        <v>0.73828703703703702</v>
      </c>
      <c r="D2836">
        <v>0.54200000000000004</v>
      </c>
      <c r="F2836">
        <f t="shared" si="133"/>
        <v>1</v>
      </c>
      <c r="G2836">
        <f t="shared" si="134"/>
        <v>0</v>
      </c>
    </row>
    <row r="2837" spans="1:7">
      <c r="A2837" s="10">
        <v>43984</v>
      </c>
      <c r="B2837" s="1">
        <f t="shared" si="135"/>
        <v>1</v>
      </c>
      <c r="C2837" s="19">
        <v>0.7383912037037037</v>
      </c>
      <c r="D2837">
        <v>0.89</v>
      </c>
      <c r="F2837">
        <f t="shared" si="133"/>
        <v>0</v>
      </c>
      <c r="G2837">
        <f t="shared" si="134"/>
        <v>1</v>
      </c>
    </row>
    <row r="2838" spans="1:7">
      <c r="A2838" s="10">
        <v>43984</v>
      </c>
      <c r="B2838" s="1">
        <f t="shared" si="135"/>
        <v>0.3</v>
      </c>
      <c r="C2838" s="19">
        <v>0.73850694444444442</v>
      </c>
      <c r="D2838">
        <v>0.53700000000000003</v>
      </c>
      <c r="F2838">
        <f t="shared" si="133"/>
        <v>1</v>
      </c>
      <c r="G2838">
        <f t="shared" si="134"/>
        <v>0</v>
      </c>
    </row>
    <row r="2839" spans="1:7">
      <c r="A2839" s="10">
        <v>43984</v>
      </c>
      <c r="B2839" s="1">
        <f t="shared" si="135"/>
        <v>1</v>
      </c>
      <c r="C2839" s="19">
        <v>0.73862268518518526</v>
      </c>
      <c r="D2839">
        <v>0.878</v>
      </c>
      <c r="F2839">
        <f t="shared" si="133"/>
        <v>0</v>
      </c>
      <c r="G2839">
        <f t="shared" si="134"/>
        <v>1</v>
      </c>
    </row>
    <row r="2840" spans="1:7">
      <c r="A2840" s="10">
        <v>43984</v>
      </c>
      <c r="B2840" s="1">
        <f t="shared" si="135"/>
        <v>0.3</v>
      </c>
      <c r="C2840" s="19">
        <v>0.73872685185185183</v>
      </c>
      <c r="D2840">
        <v>0.54100000000000004</v>
      </c>
      <c r="F2840">
        <f t="shared" si="133"/>
        <v>1</v>
      </c>
      <c r="G2840">
        <f t="shared" si="134"/>
        <v>0</v>
      </c>
    </row>
    <row r="2841" spans="1:7">
      <c r="A2841" s="10">
        <v>43984</v>
      </c>
      <c r="B2841" s="1">
        <f t="shared" si="135"/>
        <v>1</v>
      </c>
      <c r="C2841" s="19">
        <v>0.73884259259259266</v>
      </c>
      <c r="D2841">
        <v>0.89400000000000002</v>
      </c>
      <c r="F2841">
        <f t="shared" si="133"/>
        <v>0</v>
      </c>
      <c r="G2841">
        <f t="shared" si="134"/>
        <v>1</v>
      </c>
    </row>
    <row r="2842" spans="1:7">
      <c r="A2842" s="10">
        <v>43984</v>
      </c>
      <c r="B2842" s="1">
        <f t="shared" si="135"/>
        <v>0.3</v>
      </c>
      <c r="C2842" s="19">
        <v>0.73894675925925923</v>
      </c>
      <c r="D2842">
        <v>0.52100000000000002</v>
      </c>
      <c r="F2842">
        <f t="shared" si="133"/>
        <v>1</v>
      </c>
      <c r="G2842">
        <f t="shared" si="134"/>
        <v>0</v>
      </c>
    </row>
    <row r="2843" spans="1:7">
      <c r="A2843" s="10">
        <v>43984</v>
      </c>
      <c r="B2843" s="1">
        <f t="shared" si="135"/>
        <v>1</v>
      </c>
      <c r="C2843" s="19">
        <v>0.73906250000000007</v>
      </c>
      <c r="D2843">
        <v>0.90700000000000003</v>
      </c>
      <c r="F2843">
        <f t="shared" si="133"/>
        <v>0</v>
      </c>
      <c r="G2843">
        <f t="shared" si="134"/>
        <v>1</v>
      </c>
    </row>
    <row r="2844" spans="1:7">
      <c r="A2844" s="10">
        <v>43984</v>
      </c>
      <c r="B2844" s="1">
        <f t="shared" si="135"/>
        <v>0.3</v>
      </c>
      <c r="C2844" s="19">
        <v>0.73916666666666664</v>
      </c>
      <c r="D2844">
        <v>0.56999999999999995</v>
      </c>
      <c r="F2844">
        <f t="shared" si="133"/>
        <v>1</v>
      </c>
      <c r="G2844">
        <f t="shared" si="134"/>
        <v>0</v>
      </c>
    </row>
    <row r="2845" spans="1:7">
      <c r="A2845" s="10">
        <v>43984</v>
      </c>
      <c r="B2845" s="1">
        <f t="shared" si="135"/>
        <v>1</v>
      </c>
      <c r="C2845" s="19">
        <v>0.73928240740740747</v>
      </c>
      <c r="D2845">
        <v>0.88500000000000001</v>
      </c>
      <c r="F2845">
        <f t="shared" si="133"/>
        <v>0</v>
      </c>
      <c r="G2845">
        <f t="shared" si="134"/>
        <v>1</v>
      </c>
    </row>
    <row r="2846" spans="1:7">
      <c r="A2846" s="10">
        <v>43984</v>
      </c>
      <c r="B2846" s="1">
        <f t="shared" si="135"/>
        <v>0.3</v>
      </c>
      <c r="C2846" s="19">
        <v>0.73938657407407404</v>
      </c>
      <c r="D2846">
        <v>0.55100000000000005</v>
      </c>
      <c r="F2846">
        <f t="shared" si="133"/>
        <v>1</v>
      </c>
      <c r="G2846">
        <f t="shared" si="134"/>
        <v>0</v>
      </c>
    </row>
    <row r="2847" spans="1:7">
      <c r="A2847" s="10">
        <v>43984</v>
      </c>
      <c r="B2847" s="1">
        <f t="shared" si="135"/>
        <v>1</v>
      </c>
      <c r="C2847" s="19">
        <v>0.73950231481481488</v>
      </c>
      <c r="D2847">
        <v>0.91200000000000003</v>
      </c>
      <c r="F2847">
        <f t="shared" si="133"/>
        <v>0</v>
      </c>
      <c r="G2847">
        <f t="shared" si="134"/>
        <v>1</v>
      </c>
    </row>
    <row r="2848" spans="1:7">
      <c r="A2848" s="10">
        <v>43984</v>
      </c>
      <c r="B2848" s="1">
        <f t="shared" si="135"/>
        <v>0.3</v>
      </c>
      <c r="C2848" s="19">
        <v>0.73960648148148145</v>
      </c>
      <c r="D2848">
        <v>0.56200000000000006</v>
      </c>
      <c r="F2848">
        <f t="shared" ref="F2848:F2911" si="136">IF(B2848=30%,1,0)</f>
        <v>1</v>
      </c>
      <c r="G2848">
        <f t="shared" ref="G2848:G2911" si="137">IF(B2848=100%,1,0)</f>
        <v>0</v>
      </c>
    </row>
    <row r="2849" spans="1:7">
      <c r="A2849" s="10">
        <v>43984</v>
      </c>
      <c r="B2849" s="1">
        <f t="shared" si="135"/>
        <v>1</v>
      </c>
      <c r="C2849" s="19">
        <v>0.73972222222222228</v>
      </c>
      <c r="D2849">
        <v>0.92100000000000004</v>
      </c>
      <c r="F2849">
        <f t="shared" si="136"/>
        <v>0</v>
      </c>
      <c r="G2849">
        <f t="shared" si="137"/>
        <v>1</v>
      </c>
    </row>
    <row r="2850" spans="1:7">
      <c r="A2850" s="10">
        <v>43984</v>
      </c>
      <c r="B2850" s="1">
        <f t="shared" si="135"/>
        <v>0.3</v>
      </c>
      <c r="C2850" s="19">
        <v>0.73982638888888896</v>
      </c>
      <c r="D2850">
        <v>0.59199999999999997</v>
      </c>
      <c r="F2850">
        <f t="shared" si="136"/>
        <v>1</v>
      </c>
      <c r="G2850">
        <f t="shared" si="137"/>
        <v>0</v>
      </c>
    </row>
    <row r="2851" spans="1:7">
      <c r="A2851" s="10">
        <v>43984</v>
      </c>
      <c r="B2851" s="1">
        <f t="shared" si="135"/>
        <v>1</v>
      </c>
      <c r="C2851" s="19">
        <v>0.73994212962962969</v>
      </c>
      <c r="D2851">
        <v>0.91200000000000003</v>
      </c>
      <c r="F2851">
        <f t="shared" si="136"/>
        <v>0</v>
      </c>
      <c r="G2851">
        <f t="shared" si="137"/>
        <v>1</v>
      </c>
    </row>
    <row r="2852" spans="1:7">
      <c r="A2852" s="10">
        <v>43984</v>
      </c>
      <c r="B2852" s="1">
        <f t="shared" si="135"/>
        <v>0.3</v>
      </c>
      <c r="C2852" s="19">
        <v>0.7400578703703703</v>
      </c>
      <c r="D2852">
        <v>0.64700000000000002</v>
      </c>
      <c r="F2852">
        <f t="shared" si="136"/>
        <v>1</v>
      </c>
      <c r="G2852">
        <f t="shared" si="137"/>
        <v>0</v>
      </c>
    </row>
    <row r="2853" spans="1:7">
      <c r="A2853" s="10">
        <v>43984</v>
      </c>
      <c r="B2853" s="1">
        <f t="shared" si="135"/>
        <v>1</v>
      </c>
      <c r="C2853" s="19">
        <v>0.74016203703703709</v>
      </c>
      <c r="D2853">
        <v>0.88</v>
      </c>
      <c r="F2853">
        <f t="shared" si="136"/>
        <v>0</v>
      </c>
      <c r="G2853">
        <f t="shared" si="137"/>
        <v>1</v>
      </c>
    </row>
    <row r="2854" spans="1:7">
      <c r="A2854" s="10">
        <v>43984</v>
      </c>
      <c r="B2854" s="1">
        <f t="shared" si="135"/>
        <v>0.3</v>
      </c>
      <c r="C2854" s="19">
        <v>0.7402777777777777</v>
      </c>
      <c r="D2854">
        <v>0.63400000000000001</v>
      </c>
      <c r="F2854">
        <f t="shared" si="136"/>
        <v>1</v>
      </c>
      <c r="G2854">
        <f t="shared" si="137"/>
        <v>0</v>
      </c>
    </row>
    <row r="2855" spans="1:7">
      <c r="A2855" s="10">
        <v>43984</v>
      </c>
      <c r="B2855" s="1">
        <f t="shared" si="135"/>
        <v>1</v>
      </c>
      <c r="C2855" s="19">
        <v>0.7403819444444445</v>
      </c>
      <c r="D2855">
        <v>0.872</v>
      </c>
      <c r="F2855">
        <f t="shared" si="136"/>
        <v>0</v>
      </c>
      <c r="G2855">
        <f t="shared" si="137"/>
        <v>1</v>
      </c>
    </row>
    <row r="2856" spans="1:7">
      <c r="A2856" s="10">
        <v>43984</v>
      </c>
      <c r="B2856" s="1">
        <f t="shared" si="135"/>
        <v>0.3</v>
      </c>
      <c r="C2856" s="19">
        <v>0.74049768518518511</v>
      </c>
      <c r="D2856">
        <v>0.70599999999999996</v>
      </c>
      <c r="F2856">
        <f t="shared" si="136"/>
        <v>1</v>
      </c>
      <c r="G2856">
        <f t="shared" si="137"/>
        <v>0</v>
      </c>
    </row>
    <row r="2857" spans="1:7">
      <c r="A2857" s="10">
        <v>43984</v>
      </c>
      <c r="B2857" s="1">
        <f t="shared" si="135"/>
        <v>1</v>
      </c>
      <c r="C2857" s="19">
        <v>0.7406018518518519</v>
      </c>
      <c r="D2857">
        <v>0.89300000000000002</v>
      </c>
      <c r="F2857">
        <f t="shared" si="136"/>
        <v>0</v>
      </c>
      <c r="G2857">
        <f t="shared" si="137"/>
        <v>1</v>
      </c>
    </row>
    <row r="2858" spans="1:7">
      <c r="A2858" s="10">
        <v>43984</v>
      </c>
      <c r="B2858" s="1">
        <f t="shared" si="135"/>
        <v>1</v>
      </c>
      <c r="C2858" s="19">
        <v>0.74071759259259251</v>
      </c>
      <c r="D2858">
        <v>0.9</v>
      </c>
      <c r="F2858">
        <f t="shared" si="136"/>
        <v>0</v>
      </c>
      <c r="G2858">
        <f t="shared" si="137"/>
        <v>1</v>
      </c>
    </row>
    <row r="2859" spans="1:7">
      <c r="A2859" s="10">
        <v>43984</v>
      </c>
      <c r="B2859" s="1">
        <f t="shared" si="135"/>
        <v>1</v>
      </c>
      <c r="C2859" s="19">
        <v>0.7408217592592593</v>
      </c>
      <c r="D2859">
        <v>0.91300000000000003</v>
      </c>
      <c r="F2859">
        <f t="shared" si="136"/>
        <v>0</v>
      </c>
      <c r="G2859">
        <f t="shared" si="137"/>
        <v>1</v>
      </c>
    </row>
    <row r="2860" spans="1:7">
      <c r="A2860" s="10">
        <v>43984</v>
      </c>
      <c r="B2860" s="1">
        <f t="shared" si="135"/>
        <v>1</v>
      </c>
      <c r="C2860" s="19">
        <v>0.74093749999999992</v>
      </c>
      <c r="D2860">
        <v>0.93300000000000005</v>
      </c>
      <c r="F2860">
        <f t="shared" si="136"/>
        <v>0</v>
      </c>
      <c r="G2860">
        <f t="shared" si="137"/>
        <v>1</v>
      </c>
    </row>
    <row r="2861" spans="1:7">
      <c r="A2861" s="10">
        <v>43984</v>
      </c>
      <c r="B2861" s="1">
        <f t="shared" si="135"/>
        <v>1</v>
      </c>
      <c r="C2861" s="19">
        <v>0.74104166666666671</v>
      </c>
      <c r="D2861">
        <v>0.89300000000000002</v>
      </c>
      <c r="F2861">
        <f t="shared" si="136"/>
        <v>0</v>
      </c>
      <c r="G2861">
        <f t="shared" si="137"/>
        <v>1</v>
      </c>
    </row>
    <row r="2862" spans="1:7">
      <c r="A2862" s="10">
        <v>43984</v>
      </c>
      <c r="B2862" s="1">
        <f t="shared" si="135"/>
        <v>1</v>
      </c>
      <c r="C2862" s="19">
        <v>0.74115740740740732</v>
      </c>
      <c r="D2862">
        <v>0.91</v>
      </c>
      <c r="F2862">
        <f t="shared" si="136"/>
        <v>0</v>
      </c>
      <c r="G2862">
        <f t="shared" si="137"/>
        <v>1</v>
      </c>
    </row>
    <row r="2863" spans="1:7">
      <c r="A2863" s="10">
        <v>43984</v>
      </c>
      <c r="B2863" s="1">
        <f t="shared" si="135"/>
        <v>1</v>
      </c>
      <c r="C2863" s="19">
        <v>0.74127314814814815</v>
      </c>
      <c r="D2863">
        <v>0.90200000000000002</v>
      </c>
      <c r="F2863">
        <f t="shared" si="136"/>
        <v>0</v>
      </c>
      <c r="G2863">
        <f t="shared" si="137"/>
        <v>1</v>
      </c>
    </row>
    <row r="2864" spans="1:7">
      <c r="A2864" s="10">
        <v>43984</v>
      </c>
      <c r="B2864" s="1">
        <f t="shared" si="135"/>
        <v>1</v>
      </c>
      <c r="C2864" s="19">
        <v>0.74137731481481473</v>
      </c>
      <c r="D2864">
        <v>0.91800000000000004</v>
      </c>
      <c r="F2864">
        <f t="shared" si="136"/>
        <v>0</v>
      </c>
      <c r="G2864">
        <f t="shared" si="137"/>
        <v>1</v>
      </c>
    </row>
    <row r="2865" spans="1:7">
      <c r="A2865" s="10">
        <v>43984</v>
      </c>
      <c r="B2865" s="1">
        <f t="shared" si="135"/>
        <v>1</v>
      </c>
      <c r="C2865" s="19">
        <v>0.74149305555555556</v>
      </c>
      <c r="D2865">
        <v>0.89300000000000002</v>
      </c>
      <c r="F2865">
        <f t="shared" si="136"/>
        <v>0</v>
      </c>
      <c r="G2865">
        <f t="shared" si="137"/>
        <v>1</v>
      </c>
    </row>
    <row r="2866" spans="1:7">
      <c r="A2866" s="10">
        <v>43984</v>
      </c>
      <c r="B2866" s="1">
        <f t="shared" ref="B2866:B2929" si="138">IF(D2866&lt;J$5,0,IF(D2866&lt;K$5,30%,100%))</f>
        <v>1</v>
      </c>
      <c r="C2866" s="19">
        <v>0.74159722222222213</v>
      </c>
      <c r="D2866">
        <v>0.92700000000000005</v>
      </c>
      <c r="F2866">
        <f t="shared" si="136"/>
        <v>0</v>
      </c>
      <c r="G2866">
        <f t="shared" si="137"/>
        <v>1</v>
      </c>
    </row>
    <row r="2867" spans="1:7">
      <c r="A2867" s="10">
        <v>43984</v>
      </c>
      <c r="B2867" s="1">
        <f t="shared" si="138"/>
        <v>1</v>
      </c>
      <c r="C2867" s="19">
        <v>0.74171296296296296</v>
      </c>
      <c r="D2867">
        <v>0.875</v>
      </c>
      <c r="F2867">
        <f t="shared" si="136"/>
        <v>0</v>
      </c>
      <c r="G2867">
        <f t="shared" si="137"/>
        <v>1</v>
      </c>
    </row>
    <row r="2868" spans="1:7">
      <c r="A2868" s="10">
        <v>43984</v>
      </c>
      <c r="B2868" s="1">
        <f t="shared" si="138"/>
        <v>1</v>
      </c>
      <c r="C2868" s="19">
        <v>0.74181712962962953</v>
      </c>
      <c r="D2868">
        <v>0.89900000000000002</v>
      </c>
      <c r="F2868">
        <f t="shared" si="136"/>
        <v>0</v>
      </c>
      <c r="G2868">
        <f t="shared" si="137"/>
        <v>1</v>
      </c>
    </row>
    <row r="2869" spans="1:7">
      <c r="A2869" s="10">
        <v>43984</v>
      </c>
      <c r="B2869" s="1">
        <f t="shared" si="138"/>
        <v>0.3</v>
      </c>
      <c r="C2869" s="19">
        <v>0.74193287037037037</v>
      </c>
      <c r="D2869">
        <v>0.84599999999999997</v>
      </c>
      <c r="F2869">
        <f t="shared" si="136"/>
        <v>1</v>
      </c>
      <c r="G2869">
        <f t="shared" si="137"/>
        <v>0</v>
      </c>
    </row>
    <row r="2870" spans="1:7">
      <c r="A2870" s="10">
        <v>43984</v>
      </c>
      <c r="B2870" s="1">
        <f t="shared" si="138"/>
        <v>1</v>
      </c>
      <c r="C2870" s="19">
        <v>0.74203703703703694</v>
      </c>
      <c r="D2870">
        <v>0.88</v>
      </c>
      <c r="F2870">
        <f t="shared" si="136"/>
        <v>0</v>
      </c>
      <c r="G2870">
        <f t="shared" si="137"/>
        <v>1</v>
      </c>
    </row>
    <row r="2871" spans="1:7">
      <c r="A2871" s="10">
        <v>43984</v>
      </c>
      <c r="B2871" s="1">
        <f t="shared" si="138"/>
        <v>0.3</v>
      </c>
      <c r="C2871" s="19">
        <v>0.74215277777777777</v>
      </c>
      <c r="D2871">
        <v>0.81799999999999995</v>
      </c>
      <c r="F2871">
        <f t="shared" si="136"/>
        <v>1</v>
      </c>
      <c r="G2871">
        <f t="shared" si="137"/>
        <v>0</v>
      </c>
    </row>
    <row r="2872" spans="1:7">
      <c r="A2872" s="10">
        <v>43984</v>
      </c>
      <c r="B2872" s="1">
        <f t="shared" si="138"/>
        <v>1</v>
      </c>
      <c r="C2872" s="19">
        <v>0.74225694444444434</v>
      </c>
      <c r="D2872">
        <v>0.91200000000000003</v>
      </c>
      <c r="F2872">
        <f t="shared" si="136"/>
        <v>0</v>
      </c>
      <c r="G2872">
        <f t="shared" si="137"/>
        <v>1</v>
      </c>
    </row>
    <row r="2873" spans="1:7">
      <c r="A2873" s="10">
        <v>43984</v>
      </c>
      <c r="B2873" s="1">
        <f t="shared" si="138"/>
        <v>0.3</v>
      </c>
      <c r="C2873" s="19">
        <v>0.74237268518518518</v>
      </c>
      <c r="D2873">
        <v>0.433</v>
      </c>
      <c r="F2873">
        <f t="shared" si="136"/>
        <v>1</v>
      </c>
      <c r="G2873">
        <f t="shared" si="137"/>
        <v>0</v>
      </c>
    </row>
    <row r="2874" spans="1:7">
      <c r="A2874" s="10">
        <v>43984</v>
      </c>
      <c r="B2874" s="1">
        <f t="shared" si="138"/>
        <v>1</v>
      </c>
      <c r="C2874" s="19">
        <v>0.7424884259259259</v>
      </c>
      <c r="D2874">
        <v>0.9</v>
      </c>
      <c r="F2874">
        <f t="shared" si="136"/>
        <v>0</v>
      </c>
      <c r="G2874">
        <f t="shared" si="137"/>
        <v>1</v>
      </c>
    </row>
    <row r="2875" spans="1:7">
      <c r="A2875" s="10">
        <v>43984</v>
      </c>
      <c r="B2875" s="1">
        <f t="shared" si="138"/>
        <v>0.3</v>
      </c>
      <c r="C2875" s="19">
        <v>0.74259259259259258</v>
      </c>
      <c r="D2875">
        <v>0.45200000000000001</v>
      </c>
      <c r="F2875">
        <f t="shared" si="136"/>
        <v>1</v>
      </c>
      <c r="G2875">
        <f t="shared" si="137"/>
        <v>0</v>
      </c>
    </row>
    <row r="2876" spans="1:7">
      <c r="A2876" s="10">
        <v>43984</v>
      </c>
      <c r="B2876" s="1">
        <f t="shared" si="138"/>
        <v>1</v>
      </c>
      <c r="C2876" s="19">
        <v>0.7427083333333333</v>
      </c>
      <c r="D2876">
        <v>0.88200000000000001</v>
      </c>
      <c r="F2876">
        <f t="shared" si="136"/>
        <v>0</v>
      </c>
      <c r="G2876">
        <f t="shared" si="137"/>
        <v>1</v>
      </c>
    </row>
    <row r="2877" spans="1:7">
      <c r="A2877" s="10">
        <v>43984</v>
      </c>
      <c r="B2877" s="1">
        <f t="shared" si="138"/>
        <v>0.3</v>
      </c>
      <c r="C2877" s="19">
        <v>0.74281249999999999</v>
      </c>
      <c r="D2877">
        <v>0.46899999999999997</v>
      </c>
      <c r="F2877">
        <f t="shared" si="136"/>
        <v>1</v>
      </c>
      <c r="G2877">
        <f t="shared" si="137"/>
        <v>0</v>
      </c>
    </row>
    <row r="2878" spans="1:7">
      <c r="A2878" s="10">
        <v>43984</v>
      </c>
      <c r="B2878" s="1">
        <f t="shared" si="138"/>
        <v>1</v>
      </c>
      <c r="C2878" s="19">
        <v>0.74292824074074071</v>
      </c>
      <c r="D2878">
        <v>0.90400000000000003</v>
      </c>
      <c r="F2878">
        <f t="shared" si="136"/>
        <v>0</v>
      </c>
      <c r="G2878">
        <f t="shared" si="137"/>
        <v>1</v>
      </c>
    </row>
    <row r="2879" spans="1:7">
      <c r="A2879" s="10">
        <v>43984</v>
      </c>
      <c r="B2879" s="1">
        <f t="shared" si="138"/>
        <v>0.3</v>
      </c>
      <c r="C2879" s="19">
        <v>0.74303240740740739</v>
      </c>
      <c r="D2879">
        <v>0.45200000000000001</v>
      </c>
      <c r="F2879">
        <f t="shared" si="136"/>
        <v>1</v>
      </c>
      <c r="G2879">
        <f t="shared" si="137"/>
        <v>0</v>
      </c>
    </row>
    <row r="2880" spans="1:7">
      <c r="A2880" s="10">
        <v>43984</v>
      </c>
      <c r="B2880" s="1">
        <f t="shared" si="138"/>
        <v>1</v>
      </c>
      <c r="C2880" s="19">
        <v>0.74314814814814811</v>
      </c>
      <c r="D2880">
        <v>0.878</v>
      </c>
      <c r="F2880">
        <f t="shared" si="136"/>
        <v>0</v>
      </c>
      <c r="G2880">
        <f t="shared" si="137"/>
        <v>1</v>
      </c>
    </row>
    <row r="2881" spans="1:7">
      <c r="A2881" s="10">
        <v>43984</v>
      </c>
      <c r="B2881" s="1">
        <f t="shared" si="138"/>
        <v>0.3</v>
      </c>
      <c r="C2881" s="19">
        <v>0.7432523148148148</v>
      </c>
      <c r="D2881">
        <v>0.45500000000000002</v>
      </c>
      <c r="F2881">
        <f t="shared" si="136"/>
        <v>1</v>
      </c>
      <c r="G2881">
        <f t="shared" si="137"/>
        <v>0</v>
      </c>
    </row>
    <row r="2882" spans="1:7">
      <c r="A2882" s="10">
        <v>43984</v>
      </c>
      <c r="B2882" s="1">
        <f t="shared" si="138"/>
        <v>1</v>
      </c>
      <c r="C2882" s="19">
        <v>0.74336805555555552</v>
      </c>
      <c r="D2882">
        <v>0.9</v>
      </c>
      <c r="F2882">
        <f t="shared" si="136"/>
        <v>0</v>
      </c>
      <c r="G2882">
        <f t="shared" si="137"/>
        <v>1</v>
      </c>
    </row>
    <row r="2883" spans="1:7">
      <c r="A2883" s="10">
        <v>43984</v>
      </c>
      <c r="B2883" s="1">
        <f t="shared" si="138"/>
        <v>0.3</v>
      </c>
      <c r="C2883" s="19">
        <v>0.7434722222222222</v>
      </c>
      <c r="D2883">
        <v>0.48199999999999998</v>
      </c>
      <c r="F2883">
        <f t="shared" si="136"/>
        <v>1</v>
      </c>
      <c r="G2883">
        <f t="shared" si="137"/>
        <v>0</v>
      </c>
    </row>
    <row r="2884" spans="1:7">
      <c r="A2884" s="10">
        <v>43984</v>
      </c>
      <c r="B2884" s="1">
        <f t="shared" si="138"/>
        <v>1</v>
      </c>
      <c r="C2884" s="19">
        <v>0.74358796296296292</v>
      </c>
      <c r="D2884">
        <v>0.88600000000000001</v>
      </c>
      <c r="F2884">
        <f t="shared" si="136"/>
        <v>0</v>
      </c>
      <c r="G2884">
        <f t="shared" si="137"/>
        <v>1</v>
      </c>
    </row>
    <row r="2885" spans="1:7">
      <c r="A2885" s="10">
        <v>43984</v>
      </c>
      <c r="B2885" s="1">
        <f t="shared" si="138"/>
        <v>0.3</v>
      </c>
      <c r="C2885" s="19">
        <v>0.74370370370370376</v>
      </c>
      <c r="D2885">
        <v>0.47399999999999998</v>
      </c>
      <c r="F2885">
        <f t="shared" si="136"/>
        <v>1</v>
      </c>
      <c r="G2885">
        <f t="shared" si="137"/>
        <v>0</v>
      </c>
    </row>
    <row r="2886" spans="1:7">
      <c r="A2886" s="10">
        <v>43984</v>
      </c>
      <c r="B2886" s="1">
        <f t="shared" si="138"/>
        <v>1</v>
      </c>
      <c r="C2886" s="19">
        <v>0.74380787037037033</v>
      </c>
      <c r="D2886">
        <v>0.89300000000000002</v>
      </c>
      <c r="F2886">
        <f t="shared" si="136"/>
        <v>0</v>
      </c>
      <c r="G2886">
        <f t="shared" si="137"/>
        <v>1</v>
      </c>
    </row>
    <row r="2887" spans="1:7">
      <c r="A2887" s="10">
        <v>43984</v>
      </c>
      <c r="B2887" s="1">
        <f t="shared" si="138"/>
        <v>0.3</v>
      </c>
      <c r="C2887" s="19">
        <v>0.74392361111111116</v>
      </c>
      <c r="D2887">
        <v>0.47599999999999998</v>
      </c>
      <c r="F2887">
        <f t="shared" si="136"/>
        <v>1</v>
      </c>
      <c r="G2887">
        <f t="shared" si="137"/>
        <v>0</v>
      </c>
    </row>
    <row r="2888" spans="1:7">
      <c r="A2888" s="10">
        <v>43984</v>
      </c>
      <c r="B2888" s="1">
        <f t="shared" si="138"/>
        <v>1</v>
      </c>
      <c r="C2888" s="19">
        <v>0.74402777777777773</v>
      </c>
      <c r="D2888">
        <v>0.877</v>
      </c>
      <c r="F2888">
        <f t="shared" si="136"/>
        <v>0</v>
      </c>
      <c r="G2888">
        <f t="shared" si="137"/>
        <v>1</v>
      </c>
    </row>
    <row r="2889" spans="1:7">
      <c r="A2889" s="10">
        <v>43984</v>
      </c>
      <c r="B2889" s="1">
        <f t="shared" si="138"/>
        <v>0.3</v>
      </c>
      <c r="C2889" s="19">
        <v>0.74414351851851857</v>
      </c>
      <c r="D2889">
        <v>0.46800000000000003</v>
      </c>
      <c r="F2889">
        <f t="shared" si="136"/>
        <v>1</v>
      </c>
      <c r="G2889">
        <f t="shared" si="137"/>
        <v>0</v>
      </c>
    </row>
    <row r="2890" spans="1:7">
      <c r="A2890" s="10">
        <v>43984</v>
      </c>
      <c r="B2890" s="1">
        <f t="shared" si="138"/>
        <v>1</v>
      </c>
      <c r="C2890" s="19">
        <v>0.74424768518518514</v>
      </c>
      <c r="D2890">
        <v>0.89100000000000001</v>
      </c>
      <c r="F2890">
        <f t="shared" si="136"/>
        <v>0</v>
      </c>
      <c r="G2890">
        <f t="shared" si="137"/>
        <v>1</v>
      </c>
    </row>
    <row r="2891" spans="1:7">
      <c r="A2891" s="10">
        <v>43984</v>
      </c>
      <c r="B2891" s="1">
        <f t="shared" si="138"/>
        <v>0.3</v>
      </c>
      <c r="C2891" s="19">
        <v>0.74436342592592597</v>
      </c>
      <c r="D2891">
        <v>0.497</v>
      </c>
      <c r="F2891">
        <f t="shared" si="136"/>
        <v>1</v>
      </c>
      <c r="G2891">
        <f t="shared" si="137"/>
        <v>0</v>
      </c>
    </row>
    <row r="2892" spans="1:7">
      <c r="A2892" s="10">
        <v>43984</v>
      </c>
      <c r="B2892" s="1">
        <f t="shared" si="138"/>
        <v>1</v>
      </c>
      <c r="C2892" s="19">
        <v>0.74446759259259254</v>
      </c>
      <c r="D2892">
        <v>0.93</v>
      </c>
      <c r="F2892">
        <f t="shared" si="136"/>
        <v>0</v>
      </c>
      <c r="G2892">
        <f t="shared" si="137"/>
        <v>1</v>
      </c>
    </row>
    <row r="2893" spans="1:7">
      <c r="A2893" s="10">
        <v>43984</v>
      </c>
      <c r="B2893" s="1">
        <f t="shared" si="138"/>
        <v>0.3</v>
      </c>
      <c r="C2893" s="19">
        <v>0.74458333333333337</v>
      </c>
      <c r="D2893">
        <v>0.52700000000000002</v>
      </c>
      <c r="F2893">
        <f t="shared" si="136"/>
        <v>1</v>
      </c>
      <c r="G2893">
        <f t="shared" si="137"/>
        <v>0</v>
      </c>
    </row>
    <row r="2894" spans="1:7">
      <c r="A2894" s="10">
        <v>43984</v>
      </c>
      <c r="B2894" s="1">
        <f t="shared" si="138"/>
        <v>1</v>
      </c>
      <c r="C2894" s="19">
        <v>0.74468749999999995</v>
      </c>
      <c r="D2894">
        <v>0.88300000000000001</v>
      </c>
      <c r="F2894">
        <f t="shared" si="136"/>
        <v>0</v>
      </c>
      <c r="G2894">
        <f t="shared" si="137"/>
        <v>1</v>
      </c>
    </row>
    <row r="2895" spans="1:7">
      <c r="A2895" s="10">
        <v>43984</v>
      </c>
      <c r="B2895" s="1">
        <f t="shared" si="138"/>
        <v>0.3</v>
      </c>
      <c r="C2895" s="19">
        <v>0.74480324074074078</v>
      </c>
      <c r="D2895">
        <v>0.54900000000000004</v>
      </c>
      <c r="F2895">
        <f t="shared" si="136"/>
        <v>1</v>
      </c>
      <c r="G2895">
        <f t="shared" si="137"/>
        <v>0</v>
      </c>
    </row>
    <row r="2896" spans="1:7">
      <c r="A2896" s="10">
        <v>43984</v>
      </c>
      <c r="B2896" s="1">
        <f t="shared" si="138"/>
        <v>1</v>
      </c>
      <c r="C2896" s="19">
        <v>0.74490740740740735</v>
      </c>
      <c r="D2896">
        <v>0.88900000000000001</v>
      </c>
      <c r="F2896">
        <f t="shared" si="136"/>
        <v>0</v>
      </c>
      <c r="G2896">
        <f t="shared" si="137"/>
        <v>1</v>
      </c>
    </row>
    <row r="2897" spans="1:7">
      <c r="A2897" s="10">
        <v>43984</v>
      </c>
      <c r="B2897" s="1">
        <f t="shared" si="138"/>
        <v>0.3</v>
      </c>
      <c r="C2897" s="19">
        <v>0.74502314814814818</v>
      </c>
      <c r="D2897">
        <v>0.56299999999999994</v>
      </c>
      <c r="F2897">
        <f t="shared" si="136"/>
        <v>1</v>
      </c>
      <c r="G2897">
        <f t="shared" si="137"/>
        <v>0</v>
      </c>
    </row>
    <row r="2898" spans="1:7">
      <c r="A2898" s="10">
        <v>43984</v>
      </c>
      <c r="B2898" s="1">
        <f t="shared" si="138"/>
        <v>1</v>
      </c>
      <c r="C2898" s="19">
        <v>0.74513888888888891</v>
      </c>
      <c r="D2898">
        <v>0.90600000000000003</v>
      </c>
      <c r="F2898">
        <f t="shared" si="136"/>
        <v>0</v>
      </c>
      <c r="G2898">
        <f t="shared" si="137"/>
        <v>1</v>
      </c>
    </row>
    <row r="2899" spans="1:7">
      <c r="A2899" s="10">
        <v>43984</v>
      </c>
      <c r="B2899" s="1">
        <f t="shared" si="138"/>
        <v>0.3</v>
      </c>
      <c r="C2899" s="19">
        <v>0.74524305555555559</v>
      </c>
      <c r="D2899">
        <v>0.63100000000000001</v>
      </c>
      <c r="F2899">
        <f t="shared" si="136"/>
        <v>1</v>
      </c>
      <c r="G2899">
        <f t="shared" si="137"/>
        <v>0</v>
      </c>
    </row>
    <row r="2900" spans="1:7">
      <c r="A2900" s="10">
        <v>43984</v>
      </c>
      <c r="B2900" s="1">
        <f t="shared" si="138"/>
        <v>1</v>
      </c>
      <c r="C2900" s="19">
        <v>0.74535879629629631</v>
      </c>
      <c r="D2900">
        <v>0.91800000000000004</v>
      </c>
      <c r="F2900">
        <f t="shared" si="136"/>
        <v>0</v>
      </c>
      <c r="G2900">
        <f t="shared" si="137"/>
        <v>1</v>
      </c>
    </row>
    <row r="2901" spans="1:7">
      <c r="A2901" s="10">
        <v>43984</v>
      </c>
      <c r="B2901" s="1">
        <f t="shared" si="138"/>
        <v>1</v>
      </c>
      <c r="C2901" s="19">
        <v>0.74546296296296299</v>
      </c>
      <c r="D2901">
        <v>0.90100000000000002</v>
      </c>
      <c r="F2901">
        <f t="shared" si="136"/>
        <v>0</v>
      </c>
      <c r="G2901">
        <f t="shared" si="137"/>
        <v>1</v>
      </c>
    </row>
    <row r="2902" spans="1:7">
      <c r="A2902" s="10">
        <v>43984</v>
      </c>
      <c r="B2902" s="1">
        <f t="shared" si="138"/>
        <v>1</v>
      </c>
      <c r="C2902" s="19">
        <v>0.74557870370370372</v>
      </c>
      <c r="D2902">
        <v>0.879</v>
      </c>
      <c r="F2902">
        <f t="shared" si="136"/>
        <v>0</v>
      </c>
      <c r="G2902">
        <f t="shared" si="137"/>
        <v>1</v>
      </c>
    </row>
    <row r="2903" spans="1:7">
      <c r="A2903" s="10">
        <v>43984</v>
      </c>
      <c r="B2903" s="1">
        <f t="shared" si="138"/>
        <v>1</v>
      </c>
      <c r="C2903" s="19">
        <v>0.7456828703703704</v>
      </c>
      <c r="D2903">
        <v>0.89400000000000002</v>
      </c>
      <c r="F2903">
        <f t="shared" si="136"/>
        <v>0</v>
      </c>
      <c r="G2903">
        <f t="shared" si="137"/>
        <v>1</v>
      </c>
    </row>
    <row r="2904" spans="1:7">
      <c r="A2904" s="10">
        <v>43984</v>
      </c>
      <c r="B2904" s="1">
        <f t="shared" si="138"/>
        <v>1</v>
      </c>
      <c r="C2904" s="19">
        <v>0.74579861111111112</v>
      </c>
      <c r="D2904">
        <v>0.874</v>
      </c>
      <c r="F2904">
        <f t="shared" si="136"/>
        <v>0</v>
      </c>
      <c r="G2904">
        <f t="shared" si="137"/>
        <v>1</v>
      </c>
    </row>
    <row r="2905" spans="1:7">
      <c r="A2905" s="10">
        <v>43984</v>
      </c>
      <c r="B2905" s="1">
        <f t="shared" si="138"/>
        <v>1</v>
      </c>
      <c r="C2905" s="19">
        <v>0.7459027777777778</v>
      </c>
      <c r="D2905">
        <v>0.90200000000000002</v>
      </c>
      <c r="F2905">
        <f t="shared" si="136"/>
        <v>0</v>
      </c>
      <c r="G2905">
        <f t="shared" si="137"/>
        <v>1</v>
      </c>
    </row>
    <row r="2906" spans="1:7">
      <c r="A2906" s="10">
        <v>43984</v>
      </c>
      <c r="B2906" s="1">
        <f t="shared" si="138"/>
        <v>1</v>
      </c>
      <c r="C2906" s="19">
        <v>0.74601851851851853</v>
      </c>
      <c r="D2906">
        <v>0.874</v>
      </c>
      <c r="F2906">
        <f t="shared" si="136"/>
        <v>0</v>
      </c>
      <c r="G2906">
        <f t="shared" si="137"/>
        <v>1</v>
      </c>
    </row>
    <row r="2907" spans="1:7">
      <c r="A2907" s="10">
        <v>43984</v>
      </c>
      <c r="B2907" s="1">
        <f t="shared" si="138"/>
        <v>1</v>
      </c>
      <c r="C2907" s="19">
        <v>0.74612268518518521</v>
      </c>
      <c r="D2907">
        <v>0.89600000000000002</v>
      </c>
      <c r="F2907">
        <f t="shared" si="136"/>
        <v>0</v>
      </c>
      <c r="G2907">
        <f t="shared" si="137"/>
        <v>1</v>
      </c>
    </row>
    <row r="2908" spans="1:7">
      <c r="A2908" s="10">
        <v>43984</v>
      </c>
      <c r="B2908" s="1">
        <f t="shared" si="138"/>
        <v>0.3</v>
      </c>
      <c r="C2908" s="19">
        <v>0.74623842592592593</v>
      </c>
      <c r="D2908">
        <v>0.745</v>
      </c>
      <c r="F2908">
        <f t="shared" si="136"/>
        <v>1</v>
      </c>
      <c r="G2908">
        <f t="shared" si="137"/>
        <v>0</v>
      </c>
    </row>
    <row r="2909" spans="1:7">
      <c r="A2909" s="10">
        <v>43984</v>
      </c>
      <c r="B2909" s="1">
        <f t="shared" si="138"/>
        <v>1</v>
      </c>
      <c r="C2909" s="19">
        <v>0.74635416666666676</v>
      </c>
      <c r="D2909">
        <v>0.90200000000000002</v>
      </c>
      <c r="F2909">
        <f t="shared" si="136"/>
        <v>0</v>
      </c>
      <c r="G2909">
        <f t="shared" si="137"/>
        <v>1</v>
      </c>
    </row>
    <row r="2910" spans="1:7">
      <c r="A2910" s="10">
        <v>43984</v>
      </c>
      <c r="B2910" s="1">
        <f t="shared" si="138"/>
        <v>0.3</v>
      </c>
      <c r="C2910" s="19">
        <v>0.74645833333333333</v>
      </c>
      <c r="D2910">
        <v>0.46</v>
      </c>
      <c r="F2910">
        <f t="shared" si="136"/>
        <v>1</v>
      </c>
      <c r="G2910">
        <f t="shared" si="137"/>
        <v>0</v>
      </c>
    </row>
    <row r="2911" spans="1:7">
      <c r="A2911" s="10">
        <v>43984</v>
      </c>
      <c r="B2911" s="1">
        <f t="shared" si="138"/>
        <v>1</v>
      </c>
      <c r="C2911" s="19">
        <v>0.74657407407407417</v>
      </c>
      <c r="D2911">
        <v>0.91700000000000004</v>
      </c>
      <c r="F2911">
        <f t="shared" si="136"/>
        <v>0</v>
      </c>
      <c r="G2911">
        <f t="shared" si="137"/>
        <v>1</v>
      </c>
    </row>
    <row r="2912" spans="1:7">
      <c r="A2912" s="10">
        <v>43984</v>
      </c>
      <c r="B2912" s="1">
        <f t="shared" si="138"/>
        <v>0.3</v>
      </c>
      <c r="C2912" s="19">
        <v>0.74667824074074074</v>
      </c>
      <c r="D2912">
        <v>0.438</v>
      </c>
      <c r="F2912">
        <f t="shared" ref="F2912:F2975" si="139">IF(B2912=30%,1,0)</f>
        <v>1</v>
      </c>
      <c r="G2912">
        <f t="shared" ref="G2912:G2975" si="140">IF(B2912=100%,1,0)</f>
        <v>0</v>
      </c>
    </row>
    <row r="2913" spans="1:7">
      <c r="A2913" s="10">
        <v>43984</v>
      </c>
      <c r="B2913" s="1">
        <f t="shared" si="138"/>
        <v>1</v>
      </c>
      <c r="C2913" s="19">
        <v>0.74679398148148157</v>
      </c>
      <c r="D2913">
        <v>0.88600000000000001</v>
      </c>
      <c r="F2913">
        <f t="shared" si="139"/>
        <v>0</v>
      </c>
      <c r="G2913">
        <f t="shared" si="140"/>
        <v>1</v>
      </c>
    </row>
    <row r="2914" spans="1:7">
      <c r="A2914" s="10">
        <v>43984</v>
      </c>
      <c r="B2914" s="1">
        <f t="shared" si="138"/>
        <v>0.3</v>
      </c>
      <c r="C2914" s="19">
        <v>0.74689814814814814</v>
      </c>
      <c r="D2914">
        <v>0.45800000000000002</v>
      </c>
      <c r="F2914">
        <f t="shared" si="139"/>
        <v>1</v>
      </c>
      <c r="G2914">
        <f t="shared" si="140"/>
        <v>0</v>
      </c>
    </row>
    <row r="2915" spans="1:7">
      <c r="A2915" s="10">
        <v>43984</v>
      </c>
      <c r="B2915" s="1">
        <f t="shared" si="138"/>
        <v>1</v>
      </c>
      <c r="C2915" s="19">
        <v>0.74701388888888898</v>
      </c>
      <c r="D2915">
        <v>0.872</v>
      </c>
      <c r="F2915">
        <f t="shared" si="139"/>
        <v>0</v>
      </c>
      <c r="G2915">
        <f t="shared" si="140"/>
        <v>1</v>
      </c>
    </row>
    <row r="2916" spans="1:7">
      <c r="A2916" s="10">
        <v>43984</v>
      </c>
      <c r="B2916" s="1">
        <f t="shared" si="138"/>
        <v>0.3</v>
      </c>
      <c r="C2916" s="19">
        <v>0.74711805555555555</v>
      </c>
      <c r="D2916">
        <v>0.48499999999999999</v>
      </c>
      <c r="F2916">
        <f t="shared" si="139"/>
        <v>1</v>
      </c>
      <c r="G2916">
        <f t="shared" si="140"/>
        <v>0</v>
      </c>
    </row>
    <row r="2917" spans="1:7">
      <c r="A2917" s="10">
        <v>43984</v>
      </c>
      <c r="B2917" s="1">
        <f t="shared" si="138"/>
        <v>1</v>
      </c>
      <c r="C2917" s="19">
        <v>0.74723379629629638</v>
      </c>
      <c r="D2917">
        <v>0.874</v>
      </c>
      <c r="F2917">
        <f t="shared" si="139"/>
        <v>0</v>
      </c>
      <c r="G2917">
        <f t="shared" si="140"/>
        <v>1</v>
      </c>
    </row>
    <row r="2918" spans="1:7">
      <c r="A2918" s="10">
        <v>43984</v>
      </c>
      <c r="B2918" s="1">
        <f t="shared" si="138"/>
        <v>0.3</v>
      </c>
      <c r="C2918" s="19">
        <v>0.74733796296296295</v>
      </c>
      <c r="D2918">
        <v>0.51400000000000001</v>
      </c>
      <c r="F2918">
        <f t="shared" si="139"/>
        <v>1</v>
      </c>
      <c r="G2918">
        <f t="shared" si="140"/>
        <v>0</v>
      </c>
    </row>
    <row r="2919" spans="1:7">
      <c r="A2919" s="10">
        <v>43984</v>
      </c>
      <c r="B2919" s="1">
        <f t="shared" si="138"/>
        <v>1</v>
      </c>
      <c r="C2919" s="19">
        <v>0.74745370370370379</v>
      </c>
      <c r="D2919">
        <v>0.91600000000000004</v>
      </c>
      <c r="F2919">
        <f t="shared" si="139"/>
        <v>0</v>
      </c>
      <c r="G2919">
        <f t="shared" si="140"/>
        <v>1</v>
      </c>
    </row>
    <row r="2920" spans="1:7">
      <c r="A2920" s="10">
        <v>43984</v>
      </c>
      <c r="B2920" s="1">
        <f t="shared" si="138"/>
        <v>0.3</v>
      </c>
      <c r="C2920" s="19">
        <v>0.7475694444444444</v>
      </c>
      <c r="D2920">
        <v>0.55700000000000005</v>
      </c>
      <c r="F2920">
        <f t="shared" si="139"/>
        <v>1</v>
      </c>
      <c r="G2920">
        <f t="shared" si="140"/>
        <v>0</v>
      </c>
    </row>
    <row r="2921" spans="1:7">
      <c r="A2921" s="10">
        <v>43984</v>
      </c>
      <c r="B2921" s="1">
        <f t="shared" si="138"/>
        <v>1</v>
      </c>
      <c r="C2921" s="19">
        <v>0.74767361111111119</v>
      </c>
      <c r="D2921">
        <v>0.91700000000000004</v>
      </c>
      <c r="F2921">
        <f t="shared" si="139"/>
        <v>0</v>
      </c>
      <c r="G2921">
        <f t="shared" si="140"/>
        <v>1</v>
      </c>
    </row>
    <row r="2922" spans="1:7">
      <c r="A2922" s="10">
        <v>43984</v>
      </c>
      <c r="B2922" s="1">
        <f t="shared" si="138"/>
        <v>0.3</v>
      </c>
      <c r="C2922" s="19">
        <v>0.7477893518518518</v>
      </c>
      <c r="D2922">
        <v>0.57399999999999995</v>
      </c>
      <c r="F2922">
        <f t="shared" si="139"/>
        <v>1</v>
      </c>
      <c r="G2922">
        <f t="shared" si="140"/>
        <v>0</v>
      </c>
    </row>
    <row r="2923" spans="1:7">
      <c r="A2923" s="10">
        <v>43984</v>
      </c>
      <c r="B2923" s="1">
        <f t="shared" si="138"/>
        <v>1</v>
      </c>
      <c r="C2923" s="19">
        <v>0.7478935185185186</v>
      </c>
      <c r="D2923">
        <v>0.91300000000000003</v>
      </c>
      <c r="F2923">
        <f t="shared" si="139"/>
        <v>0</v>
      </c>
      <c r="G2923">
        <f t="shared" si="140"/>
        <v>1</v>
      </c>
    </row>
    <row r="2924" spans="1:7">
      <c r="A2924" s="10">
        <v>43984</v>
      </c>
      <c r="B2924" s="1">
        <f t="shared" si="138"/>
        <v>0.3</v>
      </c>
      <c r="C2924" s="19">
        <v>0.74800925925925921</v>
      </c>
      <c r="D2924">
        <v>0.61899999999999999</v>
      </c>
      <c r="F2924">
        <f t="shared" si="139"/>
        <v>1</v>
      </c>
      <c r="G2924">
        <f t="shared" si="140"/>
        <v>0</v>
      </c>
    </row>
    <row r="2925" spans="1:7">
      <c r="A2925" s="10">
        <v>43984</v>
      </c>
      <c r="B2925" s="1">
        <f t="shared" si="138"/>
        <v>1</v>
      </c>
      <c r="C2925" s="19">
        <v>0.748113425925926</v>
      </c>
      <c r="D2925">
        <v>0.89500000000000002</v>
      </c>
      <c r="F2925">
        <f t="shared" si="139"/>
        <v>0</v>
      </c>
      <c r="G2925">
        <f t="shared" si="140"/>
        <v>1</v>
      </c>
    </row>
    <row r="2926" spans="1:7">
      <c r="A2926" s="10">
        <v>43984</v>
      </c>
      <c r="B2926" s="1">
        <f t="shared" si="138"/>
        <v>1</v>
      </c>
      <c r="C2926" s="19">
        <v>0.74822916666666661</v>
      </c>
      <c r="D2926">
        <v>0.92300000000000004</v>
      </c>
      <c r="F2926">
        <f t="shared" si="139"/>
        <v>0</v>
      </c>
      <c r="G2926">
        <f t="shared" si="140"/>
        <v>1</v>
      </c>
    </row>
    <row r="2927" spans="1:7">
      <c r="A2927" s="10">
        <v>43984</v>
      </c>
      <c r="B2927" s="1">
        <f t="shared" si="138"/>
        <v>1</v>
      </c>
      <c r="C2927" s="19">
        <v>0.74833333333333341</v>
      </c>
      <c r="D2927">
        <v>0.90800000000000003</v>
      </c>
      <c r="F2927">
        <f t="shared" si="139"/>
        <v>0</v>
      </c>
      <c r="G2927">
        <f t="shared" si="140"/>
        <v>1</v>
      </c>
    </row>
    <row r="2928" spans="1:7">
      <c r="A2928" s="10">
        <v>43984</v>
      </c>
      <c r="B2928" s="1">
        <f t="shared" si="138"/>
        <v>1</v>
      </c>
      <c r="C2928" s="19">
        <v>0.74844907407407402</v>
      </c>
      <c r="D2928">
        <v>0.94299999999999995</v>
      </c>
      <c r="F2928">
        <f t="shared" si="139"/>
        <v>0</v>
      </c>
      <c r="G2928">
        <f t="shared" si="140"/>
        <v>1</v>
      </c>
    </row>
    <row r="2929" spans="1:7">
      <c r="A2929" s="10">
        <v>43984</v>
      </c>
      <c r="B2929" s="1">
        <f t="shared" si="138"/>
        <v>1</v>
      </c>
      <c r="C2929" s="19">
        <v>0.74855324074074081</v>
      </c>
      <c r="D2929">
        <v>0.89300000000000002</v>
      </c>
      <c r="F2929">
        <f t="shared" si="139"/>
        <v>0</v>
      </c>
      <c r="G2929">
        <f t="shared" si="140"/>
        <v>1</v>
      </c>
    </row>
    <row r="2930" spans="1:7">
      <c r="A2930" s="10">
        <v>43984</v>
      </c>
      <c r="B2930" s="1">
        <f t="shared" ref="B2930:B2993" si="141">IF(D2930&lt;J$5,0,IF(D2930&lt;K$5,30%,100%))</f>
        <v>1</v>
      </c>
      <c r="C2930" s="19">
        <v>0.74866898148148142</v>
      </c>
      <c r="D2930">
        <v>0.92800000000000005</v>
      </c>
      <c r="F2930">
        <f t="shared" si="139"/>
        <v>0</v>
      </c>
      <c r="G2930">
        <f t="shared" si="140"/>
        <v>1</v>
      </c>
    </row>
    <row r="2931" spans="1:7">
      <c r="A2931" s="10">
        <v>43984</v>
      </c>
      <c r="B2931" s="1">
        <f t="shared" si="141"/>
        <v>1</v>
      </c>
      <c r="C2931" s="19">
        <v>0.74878472222222225</v>
      </c>
      <c r="D2931">
        <v>0.90400000000000003</v>
      </c>
      <c r="F2931">
        <f t="shared" si="139"/>
        <v>0</v>
      </c>
      <c r="G2931">
        <f t="shared" si="140"/>
        <v>1</v>
      </c>
    </row>
    <row r="2932" spans="1:7">
      <c r="A2932" s="10">
        <v>43984</v>
      </c>
      <c r="B2932" s="1">
        <f t="shared" si="141"/>
        <v>1</v>
      </c>
      <c r="C2932" s="19">
        <v>0.74888888888888883</v>
      </c>
      <c r="D2932">
        <v>0.92400000000000004</v>
      </c>
      <c r="F2932">
        <f t="shared" si="139"/>
        <v>0</v>
      </c>
      <c r="G2932">
        <f t="shared" si="140"/>
        <v>1</v>
      </c>
    </row>
    <row r="2933" spans="1:7">
      <c r="A2933" s="10">
        <v>43984</v>
      </c>
      <c r="B2933" s="1">
        <f t="shared" si="141"/>
        <v>1</v>
      </c>
      <c r="C2933" s="19">
        <v>0.74900462962962966</v>
      </c>
      <c r="D2933">
        <v>0.89400000000000002</v>
      </c>
      <c r="F2933">
        <f t="shared" si="139"/>
        <v>0</v>
      </c>
      <c r="G2933">
        <f t="shared" si="140"/>
        <v>1</v>
      </c>
    </row>
    <row r="2934" spans="1:7">
      <c r="A2934" s="10">
        <v>43984</v>
      </c>
      <c r="B2934" s="1">
        <f t="shared" si="141"/>
        <v>1</v>
      </c>
      <c r="C2934" s="19">
        <v>0.74910879629629623</v>
      </c>
      <c r="D2934">
        <v>0.879</v>
      </c>
      <c r="F2934">
        <f t="shared" si="139"/>
        <v>0</v>
      </c>
      <c r="G2934">
        <f t="shared" si="140"/>
        <v>1</v>
      </c>
    </row>
    <row r="2935" spans="1:7">
      <c r="A2935" s="10">
        <v>43984</v>
      </c>
      <c r="B2935" s="1">
        <f t="shared" si="141"/>
        <v>0.3</v>
      </c>
      <c r="C2935" s="19">
        <v>0.74922453703703706</v>
      </c>
      <c r="D2935">
        <v>0.81799999999999995</v>
      </c>
      <c r="F2935">
        <f t="shared" si="139"/>
        <v>1</v>
      </c>
      <c r="G2935">
        <f t="shared" si="140"/>
        <v>0</v>
      </c>
    </row>
    <row r="2936" spans="1:7">
      <c r="A2936" s="10">
        <v>43984</v>
      </c>
      <c r="B2936" s="1">
        <f t="shared" si="141"/>
        <v>1</v>
      </c>
      <c r="C2936" s="19">
        <v>0.74932870370370364</v>
      </c>
      <c r="D2936">
        <v>0.93500000000000005</v>
      </c>
      <c r="F2936">
        <f t="shared" si="139"/>
        <v>0</v>
      </c>
      <c r="G2936">
        <f t="shared" si="140"/>
        <v>1</v>
      </c>
    </row>
    <row r="2937" spans="1:7">
      <c r="A2937" s="10">
        <v>43984</v>
      </c>
      <c r="B2937" s="1">
        <f t="shared" si="141"/>
        <v>0.3</v>
      </c>
      <c r="C2937" s="19">
        <v>0.74944444444444447</v>
      </c>
      <c r="D2937">
        <v>0.75900000000000001</v>
      </c>
      <c r="F2937">
        <f t="shared" si="139"/>
        <v>1</v>
      </c>
      <c r="G2937">
        <f t="shared" si="140"/>
        <v>0</v>
      </c>
    </row>
    <row r="2938" spans="1:7">
      <c r="A2938" s="10">
        <v>43984</v>
      </c>
      <c r="B2938" s="1">
        <f t="shared" si="141"/>
        <v>1</v>
      </c>
      <c r="C2938" s="19">
        <v>0.74954861111111104</v>
      </c>
      <c r="D2938">
        <v>0.93</v>
      </c>
      <c r="F2938">
        <f t="shared" si="139"/>
        <v>0</v>
      </c>
      <c r="G2938">
        <f t="shared" si="140"/>
        <v>1</v>
      </c>
    </row>
    <row r="2939" spans="1:7">
      <c r="A2939" s="10">
        <v>43984</v>
      </c>
      <c r="B2939" s="1">
        <f t="shared" si="141"/>
        <v>0.3</v>
      </c>
      <c r="C2939" s="19">
        <v>0.74966435185185187</v>
      </c>
      <c r="D2939">
        <v>0.45400000000000001</v>
      </c>
      <c r="F2939">
        <f t="shared" si="139"/>
        <v>1</v>
      </c>
      <c r="G2939">
        <f t="shared" si="140"/>
        <v>0</v>
      </c>
    </row>
    <row r="2940" spans="1:7">
      <c r="A2940" s="10">
        <v>43984</v>
      </c>
      <c r="B2940" s="1">
        <f t="shared" si="141"/>
        <v>1</v>
      </c>
      <c r="C2940" s="19">
        <v>0.74976851851851845</v>
      </c>
      <c r="D2940">
        <v>0.88</v>
      </c>
      <c r="F2940">
        <f t="shared" si="139"/>
        <v>0</v>
      </c>
      <c r="G2940">
        <f t="shared" si="140"/>
        <v>1</v>
      </c>
    </row>
    <row r="2941" spans="1:7">
      <c r="A2941" s="10">
        <v>43984</v>
      </c>
      <c r="B2941" s="1">
        <f t="shared" si="141"/>
        <v>0.3</v>
      </c>
      <c r="C2941" s="19">
        <v>0.74988425925925928</v>
      </c>
      <c r="D2941">
        <v>0.45200000000000001</v>
      </c>
      <c r="F2941">
        <f t="shared" si="139"/>
        <v>1</v>
      </c>
      <c r="G2941">
        <f t="shared" si="140"/>
        <v>0</v>
      </c>
    </row>
    <row r="2942" spans="1:7">
      <c r="A2942" s="10">
        <v>43984</v>
      </c>
      <c r="B2942" s="1">
        <f t="shared" si="141"/>
        <v>1</v>
      </c>
      <c r="C2942" s="19">
        <v>0.74998842592592585</v>
      </c>
      <c r="D2942">
        <v>0.90800000000000003</v>
      </c>
      <c r="F2942">
        <f t="shared" si="139"/>
        <v>0</v>
      </c>
      <c r="G2942">
        <f t="shared" si="140"/>
        <v>1</v>
      </c>
    </row>
    <row r="2943" spans="1:7">
      <c r="A2943" s="10">
        <v>43984</v>
      </c>
      <c r="B2943" s="1">
        <f t="shared" si="141"/>
        <v>0.3</v>
      </c>
      <c r="C2943" s="19">
        <v>0.75010416666666668</v>
      </c>
      <c r="D2943">
        <v>0.438</v>
      </c>
      <c r="F2943">
        <f t="shared" si="139"/>
        <v>1</v>
      </c>
      <c r="G2943">
        <f t="shared" si="140"/>
        <v>0</v>
      </c>
    </row>
    <row r="2944" spans="1:7">
      <c r="A2944" s="10">
        <v>43984</v>
      </c>
      <c r="B2944" s="1">
        <f t="shared" si="141"/>
        <v>1</v>
      </c>
      <c r="C2944" s="19">
        <v>0.7502199074074074</v>
      </c>
      <c r="D2944">
        <v>0.92800000000000005</v>
      </c>
      <c r="F2944">
        <f t="shared" si="139"/>
        <v>0</v>
      </c>
      <c r="G2944">
        <f t="shared" si="140"/>
        <v>1</v>
      </c>
    </row>
    <row r="2945" spans="1:7">
      <c r="A2945" s="10">
        <v>43984</v>
      </c>
      <c r="B2945" s="1">
        <f t="shared" si="141"/>
        <v>0.3</v>
      </c>
      <c r="C2945" s="19">
        <v>0.75032407407407409</v>
      </c>
      <c r="D2945">
        <v>0.47</v>
      </c>
      <c r="F2945">
        <f t="shared" si="139"/>
        <v>1</v>
      </c>
      <c r="G2945">
        <f t="shared" si="140"/>
        <v>0</v>
      </c>
    </row>
    <row r="2946" spans="1:7">
      <c r="A2946" s="10">
        <v>43984</v>
      </c>
      <c r="B2946" s="1">
        <f t="shared" si="141"/>
        <v>1</v>
      </c>
      <c r="C2946" s="19">
        <v>0.75043981481481481</v>
      </c>
      <c r="D2946">
        <v>0.90200000000000002</v>
      </c>
      <c r="F2946">
        <f t="shared" si="139"/>
        <v>0</v>
      </c>
      <c r="G2946">
        <f t="shared" si="140"/>
        <v>1</v>
      </c>
    </row>
    <row r="2947" spans="1:7">
      <c r="A2947" s="10">
        <v>43984</v>
      </c>
      <c r="B2947" s="1">
        <f t="shared" si="141"/>
        <v>0.3</v>
      </c>
      <c r="C2947" s="19">
        <v>0.75054398148148149</v>
      </c>
      <c r="D2947">
        <v>0.46200000000000002</v>
      </c>
      <c r="F2947">
        <f t="shared" si="139"/>
        <v>1</v>
      </c>
      <c r="G2947">
        <f t="shared" si="140"/>
        <v>0</v>
      </c>
    </row>
    <row r="2948" spans="1:7">
      <c r="A2948" s="10">
        <v>43984</v>
      </c>
      <c r="B2948" s="1">
        <f t="shared" si="141"/>
        <v>1</v>
      </c>
      <c r="C2948" s="19">
        <v>0.75065972222222221</v>
      </c>
      <c r="D2948">
        <v>0.91500000000000004</v>
      </c>
      <c r="F2948">
        <f t="shared" si="139"/>
        <v>0</v>
      </c>
      <c r="G2948">
        <f t="shared" si="140"/>
        <v>1</v>
      </c>
    </row>
    <row r="2949" spans="1:7">
      <c r="A2949" s="10">
        <v>43984</v>
      </c>
      <c r="B2949" s="1">
        <f t="shared" si="141"/>
        <v>0.3</v>
      </c>
      <c r="C2949" s="19">
        <v>0.7507638888888889</v>
      </c>
      <c r="D2949">
        <v>0.45500000000000002</v>
      </c>
      <c r="F2949">
        <f t="shared" si="139"/>
        <v>1</v>
      </c>
      <c r="G2949">
        <f t="shared" si="140"/>
        <v>0</v>
      </c>
    </row>
    <row r="2950" spans="1:7">
      <c r="A2950" s="10">
        <v>43984</v>
      </c>
      <c r="B2950" s="1">
        <f t="shared" si="141"/>
        <v>1</v>
      </c>
      <c r="C2950" s="19">
        <v>0.75087962962962962</v>
      </c>
      <c r="D2950">
        <v>0.91600000000000004</v>
      </c>
      <c r="F2950">
        <f t="shared" si="139"/>
        <v>0</v>
      </c>
      <c r="G2950">
        <f t="shared" si="140"/>
        <v>1</v>
      </c>
    </row>
    <row r="2951" spans="1:7">
      <c r="A2951" s="10">
        <v>43984</v>
      </c>
      <c r="B2951" s="1">
        <f t="shared" si="141"/>
        <v>0.3</v>
      </c>
      <c r="C2951" s="19">
        <v>0.7509837962962963</v>
      </c>
      <c r="D2951">
        <v>0.48099999999999998</v>
      </c>
      <c r="F2951">
        <f t="shared" si="139"/>
        <v>1</v>
      </c>
      <c r="G2951">
        <f t="shared" si="140"/>
        <v>0</v>
      </c>
    </row>
    <row r="2952" spans="1:7">
      <c r="A2952" s="10">
        <v>43984</v>
      </c>
      <c r="B2952" s="1">
        <f t="shared" si="141"/>
        <v>1</v>
      </c>
      <c r="C2952" s="19">
        <v>0.75109953703703702</v>
      </c>
      <c r="D2952">
        <v>0.89900000000000002</v>
      </c>
      <c r="F2952">
        <f t="shared" si="139"/>
        <v>0</v>
      </c>
      <c r="G2952">
        <f t="shared" si="140"/>
        <v>1</v>
      </c>
    </row>
    <row r="2953" spans="1:7">
      <c r="A2953" s="10">
        <v>43984</v>
      </c>
      <c r="B2953" s="1">
        <f t="shared" si="141"/>
        <v>0.3</v>
      </c>
      <c r="C2953" s="19">
        <v>0.75120370370370371</v>
      </c>
      <c r="D2953">
        <v>0.51800000000000002</v>
      </c>
      <c r="F2953">
        <f t="shared" si="139"/>
        <v>1</v>
      </c>
      <c r="G2953">
        <f t="shared" si="140"/>
        <v>0</v>
      </c>
    </row>
    <row r="2954" spans="1:7">
      <c r="A2954" s="10">
        <v>43984</v>
      </c>
      <c r="B2954" s="1">
        <f t="shared" si="141"/>
        <v>1</v>
      </c>
      <c r="C2954" s="19">
        <v>0.75131944444444443</v>
      </c>
      <c r="D2954">
        <v>0.91</v>
      </c>
      <c r="F2954">
        <f t="shared" si="139"/>
        <v>0</v>
      </c>
      <c r="G2954">
        <f t="shared" si="140"/>
        <v>1</v>
      </c>
    </row>
    <row r="2955" spans="1:7">
      <c r="A2955" s="10">
        <v>43984</v>
      </c>
      <c r="B2955" s="1">
        <f t="shared" si="141"/>
        <v>0.3</v>
      </c>
      <c r="C2955" s="19">
        <v>0.75143518518518515</v>
      </c>
      <c r="D2955">
        <v>0.502</v>
      </c>
      <c r="F2955">
        <f t="shared" si="139"/>
        <v>1</v>
      </c>
      <c r="G2955">
        <f t="shared" si="140"/>
        <v>0</v>
      </c>
    </row>
    <row r="2956" spans="1:7">
      <c r="A2956" s="10">
        <v>43984</v>
      </c>
      <c r="B2956" s="1">
        <f t="shared" si="141"/>
        <v>1</v>
      </c>
      <c r="C2956" s="19">
        <v>0.75153935185185183</v>
      </c>
      <c r="D2956">
        <v>0.91300000000000003</v>
      </c>
      <c r="F2956">
        <f t="shared" si="139"/>
        <v>0</v>
      </c>
      <c r="G2956">
        <f t="shared" si="140"/>
        <v>1</v>
      </c>
    </row>
    <row r="2957" spans="1:7">
      <c r="A2957" s="10">
        <v>43984</v>
      </c>
      <c r="B2957" s="1">
        <f t="shared" si="141"/>
        <v>0.3</v>
      </c>
      <c r="C2957" s="19">
        <v>0.75165509259259267</v>
      </c>
      <c r="D2957">
        <v>0.56799999999999995</v>
      </c>
      <c r="F2957">
        <f t="shared" si="139"/>
        <v>1</v>
      </c>
      <c r="G2957">
        <f t="shared" si="140"/>
        <v>0</v>
      </c>
    </row>
    <row r="2958" spans="1:7">
      <c r="A2958" s="10">
        <v>43984</v>
      </c>
      <c r="B2958" s="1">
        <f t="shared" si="141"/>
        <v>1</v>
      </c>
      <c r="C2958" s="19">
        <v>0.75175925925925924</v>
      </c>
      <c r="D2958">
        <v>0.873</v>
      </c>
      <c r="F2958">
        <f t="shared" si="139"/>
        <v>0</v>
      </c>
      <c r="G2958">
        <f t="shared" si="140"/>
        <v>1</v>
      </c>
    </row>
    <row r="2959" spans="1:7">
      <c r="A2959" s="10">
        <v>43984</v>
      </c>
      <c r="B2959" s="1">
        <f t="shared" si="141"/>
        <v>0.3</v>
      </c>
      <c r="C2959" s="19">
        <v>0.75187500000000007</v>
      </c>
      <c r="D2959">
        <v>0.56499999999999995</v>
      </c>
      <c r="F2959">
        <f t="shared" si="139"/>
        <v>1</v>
      </c>
      <c r="G2959">
        <f t="shared" si="140"/>
        <v>0</v>
      </c>
    </row>
    <row r="2960" spans="1:7">
      <c r="A2960" s="10">
        <v>43984</v>
      </c>
      <c r="B2960" s="1">
        <f t="shared" si="141"/>
        <v>1</v>
      </c>
      <c r="C2960" s="19">
        <v>0.75197916666666664</v>
      </c>
      <c r="D2960">
        <v>0.92400000000000004</v>
      </c>
      <c r="F2960">
        <f t="shared" si="139"/>
        <v>0</v>
      </c>
      <c r="G2960">
        <f t="shared" si="140"/>
        <v>1</v>
      </c>
    </row>
    <row r="2961" spans="1:7">
      <c r="A2961" s="10">
        <v>43984</v>
      </c>
      <c r="B2961" s="1">
        <f t="shared" si="141"/>
        <v>0.3</v>
      </c>
      <c r="C2961" s="19">
        <v>0.75209490740740748</v>
      </c>
      <c r="D2961">
        <v>0.6</v>
      </c>
      <c r="F2961">
        <f t="shared" si="139"/>
        <v>1</v>
      </c>
      <c r="G2961">
        <f t="shared" si="140"/>
        <v>0</v>
      </c>
    </row>
    <row r="2962" spans="1:7">
      <c r="A2962" s="10">
        <v>43984</v>
      </c>
      <c r="B2962" s="1">
        <f t="shared" si="141"/>
        <v>1</v>
      </c>
      <c r="C2962" s="19">
        <v>0.75219907407407405</v>
      </c>
      <c r="D2962">
        <v>0.89400000000000002</v>
      </c>
      <c r="F2962">
        <f t="shared" si="139"/>
        <v>0</v>
      </c>
      <c r="G2962">
        <f t="shared" si="140"/>
        <v>1</v>
      </c>
    </row>
    <row r="2963" spans="1:7">
      <c r="A2963" s="10">
        <v>43984</v>
      </c>
      <c r="B2963" s="1">
        <f t="shared" si="141"/>
        <v>0.3</v>
      </c>
      <c r="C2963" s="19">
        <v>0.75231481481481488</v>
      </c>
      <c r="D2963">
        <v>0.60199999999999998</v>
      </c>
      <c r="F2963">
        <f t="shared" si="139"/>
        <v>1</v>
      </c>
      <c r="G2963">
        <f t="shared" si="140"/>
        <v>0</v>
      </c>
    </row>
    <row r="2964" spans="1:7">
      <c r="A2964" s="10">
        <v>43984</v>
      </c>
      <c r="B2964" s="1">
        <f t="shared" si="141"/>
        <v>1</v>
      </c>
      <c r="C2964" s="19">
        <v>0.75241898148148145</v>
      </c>
      <c r="D2964">
        <v>0.91300000000000003</v>
      </c>
      <c r="F2964">
        <f t="shared" si="139"/>
        <v>0</v>
      </c>
      <c r="G2964">
        <f t="shared" si="140"/>
        <v>1</v>
      </c>
    </row>
    <row r="2965" spans="1:7">
      <c r="A2965" s="10">
        <v>43984</v>
      </c>
      <c r="B2965" s="1">
        <f t="shared" si="141"/>
        <v>1</v>
      </c>
      <c r="C2965" s="19">
        <v>0.75253472222222229</v>
      </c>
      <c r="D2965">
        <v>0.85799999999999998</v>
      </c>
      <c r="F2965">
        <f t="shared" si="139"/>
        <v>0</v>
      </c>
      <c r="G2965">
        <f t="shared" si="140"/>
        <v>1</v>
      </c>
    </row>
    <row r="2966" spans="1:7">
      <c r="A2966" s="10">
        <v>43984</v>
      </c>
      <c r="B2966" s="1">
        <f t="shared" si="141"/>
        <v>1</v>
      </c>
      <c r="C2966" s="19">
        <v>0.75265046296296301</v>
      </c>
      <c r="D2966">
        <v>0.91300000000000003</v>
      </c>
      <c r="F2966">
        <f t="shared" si="139"/>
        <v>0</v>
      </c>
      <c r="G2966">
        <f t="shared" si="140"/>
        <v>1</v>
      </c>
    </row>
    <row r="2967" spans="1:7">
      <c r="A2967" s="10">
        <v>43984</v>
      </c>
      <c r="B2967" s="1">
        <f t="shared" si="141"/>
        <v>1</v>
      </c>
      <c r="C2967" s="19">
        <v>0.75275462962962969</v>
      </c>
      <c r="D2967">
        <v>0.90800000000000003</v>
      </c>
      <c r="F2967">
        <f t="shared" si="139"/>
        <v>0</v>
      </c>
      <c r="G2967">
        <f t="shared" si="140"/>
        <v>1</v>
      </c>
    </row>
    <row r="2968" spans="1:7">
      <c r="A2968" s="10">
        <v>43984</v>
      </c>
      <c r="B2968" s="1">
        <f t="shared" si="141"/>
        <v>1</v>
      </c>
      <c r="C2968" s="19">
        <v>0.75287037037037041</v>
      </c>
      <c r="D2968">
        <v>0.86899999999999999</v>
      </c>
      <c r="F2968">
        <f t="shared" si="139"/>
        <v>0</v>
      </c>
      <c r="G2968">
        <f t="shared" si="140"/>
        <v>1</v>
      </c>
    </row>
    <row r="2969" spans="1:7">
      <c r="A2969" s="10">
        <v>43984</v>
      </c>
      <c r="B2969" s="1">
        <f t="shared" si="141"/>
        <v>1</v>
      </c>
      <c r="C2969" s="19">
        <v>0.75297453703703709</v>
      </c>
      <c r="D2969">
        <v>0.95099999999999996</v>
      </c>
      <c r="F2969">
        <f t="shared" si="139"/>
        <v>0</v>
      </c>
      <c r="G2969">
        <f t="shared" si="140"/>
        <v>1</v>
      </c>
    </row>
    <row r="2970" spans="1:7">
      <c r="A2970" s="10">
        <v>43984</v>
      </c>
      <c r="B2970" s="1">
        <f t="shared" si="141"/>
        <v>1</v>
      </c>
      <c r="C2970" s="19">
        <v>0.75309027777777782</v>
      </c>
      <c r="D2970">
        <v>0.88600000000000001</v>
      </c>
      <c r="F2970">
        <f t="shared" si="139"/>
        <v>0</v>
      </c>
      <c r="G2970">
        <f t="shared" si="140"/>
        <v>1</v>
      </c>
    </row>
    <row r="2971" spans="1:7">
      <c r="A2971" s="10">
        <v>43984</v>
      </c>
      <c r="B2971" s="1">
        <f t="shared" si="141"/>
        <v>1</v>
      </c>
      <c r="C2971" s="19">
        <v>0.7531944444444445</v>
      </c>
      <c r="D2971">
        <v>0.88900000000000001</v>
      </c>
      <c r="F2971">
        <f t="shared" si="139"/>
        <v>0</v>
      </c>
      <c r="G2971">
        <f t="shared" si="140"/>
        <v>1</v>
      </c>
    </row>
    <row r="2972" spans="1:7">
      <c r="A2972" s="10">
        <v>43984</v>
      </c>
      <c r="B2972" s="1">
        <f t="shared" si="141"/>
        <v>1</v>
      </c>
      <c r="C2972" s="19">
        <v>0.75331018518518522</v>
      </c>
      <c r="D2972">
        <v>0.85099999999999998</v>
      </c>
      <c r="F2972">
        <f t="shared" si="139"/>
        <v>0</v>
      </c>
      <c r="G2972">
        <f t="shared" si="140"/>
        <v>1</v>
      </c>
    </row>
    <row r="2973" spans="1:7">
      <c r="A2973" s="10">
        <v>43984</v>
      </c>
      <c r="B2973" s="1">
        <f t="shared" si="141"/>
        <v>1</v>
      </c>
      <c r="C2973" s="19">
        <v>0.7534143518518519</v>
      </c>
      <c r="D2973">
        <v>0.90800000000000003</v>
      </c>
      <c r="F2973">
        <f t="shared" si="139"/>
        <v>0</v>
      </c>
      <c r="G2973">
        <f t="shared" si="140"/>
        <v>1</v>
      </c>
    </row>
    <row r="2974" spans="1:7">
      <c r="A2974" s="10">
        <v>43984</v>
      </c>
      <c r="B2974" s="1">
        <f t="shared" si="141"/>
        <v>0.3</v>
      </c>
      <c r="C2974" s="19">
        <v>0.75353009259259263</v>
      </c>
      <c r="D2974">
        <v>0.78100000000000003</v>
      </c>
      <c r="F2974">
        <f t="shared" si="139"/>
        <v>1</v>
      </c>
      <c r="G2974">
        <f t="shared" si="140"/>
        <v>0</v>
      </c>
    </row>
    <row r="2975" spans="1:7">
      <c r="A2975" s="10">
        <v>43984</v>
      </c>
      <c r="B2975" s="1">
        <f t="shared" si="141"/>
        <v>1</v>
      </c>
      <c r="C2975" s="19">
        <v>0.75363425925925931</v>
      </c>
      <c r="D2975">
        <v>0.93</v>
      </c>
      <c r="F2975">
        <f t="shared" si="139"/>
        <v>0</v>
      </c>
      <c r="G2975">
        <f t="shared" si="140"/>
        <v>1</v>
      </c>
    </row>
    <row r="2976" spans="1:7">
      <c r="A2976" s="10">
        <v>43984</v>
      </c>
      <c r="B2976" s="1">
        <f t="shared" si="141"/>
        <v>0.3</v>
      </c>
      <c r="C2976" s="19">
        <v>0.75375000000000003</v>
      </c>
      <c r="D2976">
        <v>0.78</v>
      </c>
      <c r="F2976">
        <f t="shared" ref="F2976:F3039" si="142">IF(B2976=30%,1,0)</f>
        <v>1</v>
      </c>
      <c r="G2976">
        <f t="shared" ref="G2976:G3039" si="143">IF(B2976=100%,1,0)</f>
        <v>0</v>
      </c>
    </row>
    <row r="2977" spans="1:7">
      <c r="A2977" s="10">
        <v>43984</v>
      </c>
      <c r="B2977" s="1">
        <f t="shared" si="141"/>
        <v>1</v>
      </c>
      <c r="C2977" s="19">
        <v>0.75386574074074064</v>
      </c>
      <c r="D2977">
        <v>0.93200000000000005</v>
      </c>
      <c r="F2977">
        <f t="shared" si="142"/>
        <v>0</v>
      </c>
      <c r="G2977">
        <f t="shared" si="143"/>
        <v>1</v>
      </c>
    </row>
    <row r="2978" spans="1:7">
      <c r="A2978" s="10">
        <v>43984</v>
      </c>
      <c r="B2978" s="1">
        <f t="shared" si="141"/>
        <v>0.3</v>
      </c>
      <c r="C2978" s="19">
        <v>0.75396990740740744</v>
      </c>
      <c r="D2978">
        <v>0.67300000000000004</v>
      </c>
      <c r="F2978">
        <f t="shared" si="142"/>
        <v>1</v>
      </c>
      <c r="G2978">
        <f t="shared" si="143"/>
        <v>0</v>
      </c>
    </row>
    <row r="2979" spans="1:7">
      <c r="A2979" s="10">
        <v>43984</v>
      </c>
      <c r="B2979" s="1">
        <f t="shared" si="141"/>
        <v>1</v>
      </c>
      <c r="C2979" s="19">
        <v>0.75408564814814805</v>
      </c>
      <c r="D2979">
        <v>0.92900000000000005</v>
      </c>
      <c r="F2979">
        <f t="shared" si="142"/>
        <v>0</v>
      </c>
      <c r="G2979">
        <f t="shared" si="143"/>
        <v>1</v>
      </c>
    </row>
    <row r="2980" spans="1:7">
      <c r="A2980" s="10">
        <v>43984</v>
      </c>
      <c r="B2980" s="1">
        <f t="shared" si="141"/>
        <v>0.3</v>
      </c>
      <c r="C2980" s="19">
        <v>0.75418981481481484</v>
      </c>
      <c r="D2980">
        <v>0.45200000000000001</v>
      </c>
      <c r="F2980">
        <f t="shared" si="142"/>
        <v>1</v>
      </c>
      <c r="G2980">
        <f t="shared" si="143"/>
        <v>0</v>
      </c>
    </row>
    <row r="2981" spans="1:7">
      <c r="A2981" s="10">
        <v>43984</v>
      </c>
      <c r="B2981" s="1">
        <f t="shared" si="141"/>
        <v>1</v>
      </c>
      <c r="C2981" s="19">
        <v>0.75430555555555545</v>
      </c>
      <c r="D2981">
        <v>0.88300000000000001</v>
      </c>
      <c r="F2981">
        <f t="shared" si="142"/>
        <v>0</v>
      </c>
      <c r="G2981">
        <f t="shared" si="143"/>
        <v>1</v>
      </c>
    </row>
    <row r="2982" spans="1:7">
      <c r="A2982" s="10">
        <v>43984</v>
      </c>
      <c r="B2982" s="1">
        <f t="shared" si="141"/>
        <v>0.3</v>
      </c>
      <c r="C2982" s="19">
        <v>0.75440972222222225</v>
      </c>
      <c r="D2982">
        <v>0.47599999999999998</v>
      </c>
      <c r="F2982">
        <f t="shared" si="142"/>
        <v>1</v>
      </c>
      <c r="G2982">
        <f t="shared" si="143"/>
        <v>0</v>
      </c>
    </row>
    <row r="2983" spans="1:7">
      <c r="A2983" s="10">
        <v>43984</v>
      </c>
      <c r="B2983" s="1">
        <f t="shared" si="141"/>
        <v>1</v>
      </c>
      <c r="C2983" s="19">
        <v>0.75452546296296286</v>
      </c>
      <c r="D2983">
        <v>0.88200000000000001</v>
      </c>
      <c r="F2983">
        <f t="shared" si="142"/>
        <v>0</v>
      </c>
      <c r="G2983">
        <f t="shared" si="143"/>
        <v>1</v>
      </c>
    </row>
    <row r="2984" spans="1:7">
      <c r="A2984" s="10">
        <v>43984</v>
      </c>
      <c r="B2984" s="1">
        <f t="shared" si="141"/>
        <v>0.3</v>
      </c>
      <c r="C2984" s="19">
        <v>0.75462962962962965</v>
      </c>
      <c r="D2984">
        <v>0.48699999999999999</v>
      </c>
      <c r="F2984">
        <f t="shared" si="142"/>
        <v>1</v>
      </c>
      <c r="G2984">
        <f t="shared" si="143"/>
        <v>0</v>
      </c>
    </row>
    <row r="2985" spans="1:7">
      <c r="A2985" s="10">
        <v>43984</v>
      </c>
      <c r="B2985" s="1">
        <f t="shared" si="141"/>
        <v>1</v>
      </c>
      <c r="C2985" s="19">
        <v>0.75474537037037026</v>
      </c>
      <c r="D2985">
        <v>0.92400000000000004</v>
      </c>
      <c r="F2985">
        <f t="shared" si="142"/>
        <v>0</v>
      </c>
      <c r="G2985">
        <f t="shared" si="143"/>
        <v>1</v>
      </c>
    </row>
    <row r="2986" spans="1:7">
      <c r="A2986" s="10">
        <v>43984</v>
      </c>
      <c r="B2986" s="1">
        <f t="shared" si="141"/>
        <v>0.3</v>
      </c>
      <c r="C2986" s="19">
        <v>0.75484953703703705</v>
      </c>
      <c r="D2986">
        <v>0.46200000000000002</v>
      </c>
      <c r="F2986">
        <f t="shared" si="142"/>
        <v>1</v>
      </c>
      <c r="G2986">
        <f t="shared" si="143"/>
        <v>0</v>
      </c>
    </row>
    <row r="2987" spans="1:7">
      <c r="A2987" s="10">
        <v>43984</v>
      </c>
      <c r="B2987" s="1">
        <f t="shared" si="141"/>
        <v>1</v>
      </c>
      <c r="C2987" s="19">
        <v>0.75496527777777789</v>
      </c>
      <c r="D2987">
        <v>0.93500000000000005</v>
      </c>
      <c r="F2987">
        <f t="shared" si="142"/>
        <v>0</v>
      </c>
      <c r="G2987">
        <f t="shared" si="143"/>
        <v>1</v>
      </c>
    </row>
    <row r="2988" spans="1:7">
      <c r="A2988" s="10">
        <v>43984</v>
      </c>
      <c r="B2988" s="1">
        <f t="shared" si="141"/>
        <v>0.3</v>
      </c>
      <c r="C2988" s="19">
        <v>0.75506944444444446</v>
      </c>
      <c r="D2988">
        <v>0.46600000000000003</v>
      </c>
      <c r="F2988">
        <f t="shared" si="142"/>
        <v>1</v>
      </c>
      <c r="G2988">
        <f t="shared" si="143"/>
        <v>0</v>
      </c>
    </row>
    <row r="2989" spans="1:7">
      <c r="A2989" s="10">
        <v>43984</v>
      </c>
      <c r="B2989" s="1">
        <f t="shared" si="141"/>
        <v>1</v>
      </c>
      <c r="C2989" s="19">
        <v>0.75518518518518529</v>
      </c>
      <c r="D2989">
        <v>0.91100000000000003</v>
      </c>
      <c r="F2989">
        <f t="shared" si="142"/>
        <v>0</v>
      </c>
      <c r="G2989">
        <f t="shared" si="143"/>
        <v>1</v>
      </c>
    </row>
    <row r="2990" spans="1:7">
      <c r="A2990" s="10">
        <v>43984</v>
      </c>
      <c r="B2990" s="1">
        <f t="shared" si="141"/>
        <v>0.3</v>
      </c>
      <c r="C2990" s="19">
        <v>0.7553009259259259</v>
      </c>
      <c r="D2990">
        <v>0.49</v>
      </c>
      <c r="F2990">
        <f t="shared" si="142"/>
        <v>1</v>
      </c>
      <c r="G2990">
        <f t="shared" si="143"/>
        <v>0</v>
      </c>
    </row>
    <row r="2991" spans="1:7">
      <c r="A2991" s="10">
        <v>43984</v>
      </c>
      <c r="B2991" s="1">
        <f t="shared" si="141"/>
        <v>1</v>
      </c>
      <c r="C2991" s="19">
        <v>0.7554050925925927</v>
      </c>
      <c r="D2991">
        <v>0.874</v>
      </c>
      <c r="F2991">
        <f t="shared" si="142"/>
        <v>0</v>
      </c>
      <c r="G2991">
        <f t="shared" si="143"/>
        <v>1</v>
      </c>
    </row>
    <row r="2992" spans="1:7">
      <c r="A2992" s="10">
        <v>43984</v>
      </c>
      <c r="B2992" s="1">
        <f t="shared" si="141"/>
        <v>0.3</v>
      </c>
      <c r="C2992" s="19">
        <v>0.75552083333333331</v>
      </c>
      <c r="D2992">
        <v>0.53100000000000003</v>
      </c>
      <c r="F2992">
        <f t="shared" si="142"/>
        <v>1</v>
      </c>
      <c r="G2992">
        <f t="shared" si="143"/>
        <v>0</v>
      </c>
    </row>
    <row r="2993" spans="1:7">
      <c r="A2993" s="10">
        <v>43984</v>
      </c>
      <c r="B2993" s="1">
        <f t="shared" si="141"/>
        <v>1</v>
      </c>
      <c r="C2993" s="19">
        <v>0.7556250000000001</v>
      </c>
      <c r="D2993">
        <v>0.91800000000000004</v>
      </c>
      <c r="F2993">
        <f t="shared" si="142"/>
        <v>0</v>
      </c>
      <c r="G2993">
        <f t="shared" si="143"/>
        <v>1</v>
      </c>
    </row>
    <row r="2994" spans="1:7">
      <c r="A2994" s="10">
        <v>43984</v>
      </c>
      <c r="B2994" s="1">
        <f t="shared" ref="B2994:B3057" si="144">IF(D2994&lt;J$5,0,IF(D2994&lt;K$5,30%,100%))</f>
        <v>0.3</v>
      </c>
      <c r="C2994" s="19">
        <v>0.75574074074074071</v>
      </c>
      <c r="D2994">
        <v>0.55200000000000005</v>
      </c>
      <c r="F2994">
        <f t="shared" si="142"/>
        <v>1</v>
      </c>
      <c r="G2994">
        <f t="shared" si="143"/>
        <v>0</v>
      </c>
    </row>
    <row r="2995" spans="1:7">
      <c r="A2995" s="10">
        <v>43984</v>
      </c>
      <c r="B2995" s="1">
        <f t="shared" si="144"/>
        <v>1</v>
      </c>
      <c r="C2995" s="19">
        <v>0.75584490740740751</v>
      </c>
      <c r="D2995">
        <v>0.90400000000000003</v>
      </c>
      <c r="F2995">
        <f t="shared" si="142"/>
        <v>0</v>
      </c>
      <c r="G2995">
        <f t="shared" si="143"/>
        <v>1</v>
      </c>
    </row>
    <row r="2996" spans="1:7">
      <c r="A2996" s="10">
        <v>43984</v>
      </c>
      <c r="B2996" s="1">
        <f t="shared" si="144"/>
        <v>0.3</v>
      </c>
      <c r="C2996" s="19">
        <v>0.75596064814814812</v>
      </c>
      <c r="D2996">
        <v>0.58399999999999996</v>
      </c>
      <c r="F2996">
        <f t="shared" si="142"/>
        <v>1</v>
      </c>
      <c r="G2996">
        <f t="shared" si="143"/>
        <v>0</v>
      </c>
    </row>
    <row r="2997" spans="1:7">
      <c r="A2997" s="10">
        <v>43984</v>
      </c>
      <c r="B2997" s="1">
        <f t="shared" si="144"/>
        <v>1</v>
      </c>
      <c r="C2997" s="19">
        <v>0.75606481481481491</v>
      </c>
      <c r="D2997">
        <v>0.91600000000000004</v>
      </c>
      <c r="F2997">
        <f t="shared" si="142"/>
        <v>0</v>
      </c>
      <c r="G2997">
        <f t="shared" si="143"/>
        <v>1</v>
      </c>
    </row>
    <row r="2998" spans="1:7">
      <c r="A2998" s="10">
        <v>43984</v>
      </c>
      <c r="B2998" s="1">
        <f t="shared" si="144"/>
        <v>0.3</v>
      </c>
      <c r="C2998" s="19">
        <v>0.75618055555555552</v>
      </c>
      <c r="D2998">
        <v>0.61799999999999999</v>
      </c>
      <c r="F2998">
        <f t="shared" si="142"/>
        <v>1</v>
      </c>
      <c r="G2998">
        <f t="shared" si="143"/>
        <v>0</v>
      </c>
    </row>
    <row r="2999" spans="1:7">
      <c r="A2999" s="10">
        <v>43984</v>
      </c>
      <c r="B2999" s="1">
        <f t="shared" si="144"/>
        <v>1</v>
      </c>
      <c r="C2999" s="19">
        <v>0.75628472222222232</v>
      </c>
      <c r="D2999">
        <v>0.86899999999999999</v>
      </c>
      <c r="F2999">
        <f t="shared" si="142"/>
        <v>0</v>
      </c>
      <c r="G2999">
        <f t="shared" si="143"/>
        <v>1</v>
      </c>
    </row>
    <row r="3000" spans="1:7">
      <c r="A3000" s="10">
        <v>43984</v>
      </c>
      <c r="B3000" s="1">
        <f t="shared" si="144"/>
        <v>0.3</v>
      </c>
      <c r="C3000" s="19">
        <v>0.75640046296296293</v>
      </c>
      <c r="D3000">
        <v>0.79200000000000004</v>
      </c>
      <c r="F3000">
        <f t="shared" si="142"/>
        <v>1</v>
      </c>
      <c r="G3000">
        <f t="shared" si="143"/>
        <v>0</v>
      </c>
    </row>
    <row r="3001" spans="1:7">
      <c r="A3001" s="10">
        <v>43984</v>
      </c>
      <c r="B3001" s="1">
        <f t="shared" si="144"/>
        <v>1</v>
      </c>
      <c r="C3001" s="19">
        <v>0.75651620370370365</v>
      </c>
      <c r="D3001">
        <v>0.90600000000000003</v>
      </c>
      <c r="F3001">
        <f t="shared" si="142"/>
        <v>0</v>
      </c>
      <c r="G3001">
        <f t="shared" si="143"/>
        <v>1</v>
      </c>
    </row>
    <row r="3002" spans="1:7">
      <c r="A3002" s="10">
        <v>43984</v>
      </c>
      <c r="B3002" s="1">
        <f t="shared" si="144"/>
        <v>1</v>
      </c>
      <c r="C3002" s="19">
        <v>0.75662037037037033</v>
      </c>
      <c r="D3002">
        <v>0.94299999999999995</v>
      </c>
      <c r="F3002">
        <f t="shared" si="142"/>
        <v>0</v>
      </c>
      <c r="G3002">
        <f t="shared" si="143"/>
        <v>1</v>
      </c>
    </row>
    <row r="3003" spans="1:7">
      <c r="A3003" s="10">
        <v>43984</v>
      </c>
      <c r="B3003" s="1">
        <f t="shared" si="144"/>
        <v>1</v>
      </c>
      <c r="C3003" s="19">
        <v>0.75673611111111105</v>
      </c>
      <c r="D3003">
        <v>0.85699999999999998</v>
      </c>
      <c r="F3003">
        <f t="shared" si="142"/>
        <v>0</v>
      </c>
      <c r="G3003">
        <f t="shared" si="143"/>
        <v>1</v>
      </c>
    </row>
    <row r="3004" spans="1:7">
      <c r="A3004" s="10">
        <v>43984</v>
      </c>
      <c r="B3004" s="1">
        <f t="shared" si="144"/>
        <v>1</v>
      </c>
      <c r="C3004" s="19">
        <v>0.75684027777777774</v>
      </c>
      <c r="D3004">
        <v>0.89100000000000001</v>
      </c>
      <c r="F3004">
        <f t="shared" si="142"/>
        <v>0</v>
      </c>
      <c r="G3004">
        <f t="shared" si="143"/>
        <v>1</v>
      </c>
    </row>
    <row r="3005" spans="1:7">
      <c r="A3005" s="10">
        <v>43984</v>
      </c>
      <c r="B3005" s="1">
        <f t="shared" si="144"/>
        <v>1</v>
      </c>
      <c r="C3005" s="19">
        <v>0.75695601851851846</v>
      </c>
      <c r="D3005">
        <v>0.86</v>
      </c>
      <c r="F3005">
        <f t="shared" si="142"/>
        <v>0</v>
      </c>
      <c r="G3005">
        <f t="shared" si="143"/>
        <v>1</v>
      </c>
    </row>
    <row r="3006" spans="1:7">
      <c r="A3006" s="10">
        <v>43984</v>
      </c>
      <c r="B3006" s="1">
        <f t="shared" si="144"/>
        <v>1</v>
      </c>
      <c r="C3006" s="19">
        <v>0.75706018518518514</v>
      </c>
      <c r="D3006">
        <v>0.89900000000000002</v>
      </c>
      <c r="F3006">
        <f t="shared" si="142"/>
        <v>0</v>
      </c>
      <c r="G3006">
        <f t="shared" si="143"/>
        <v>1</v>
      </c>
    </row>
    <row r="3007" spans="1:7">
      <c r="A3007" s="10">
        <v>43984</v>
      </c>
      <c r="B3007" s="1">
        <f t="shared" si="144"/>
        <v>1</v>
      </c>
      <c r="C3007" s="19">
        <v>0.75717592592592586</v>
      </c>
      <c r="D3007">
        <v>0.877</v>
      </c>
      <c r="F3007">
        <f t="shared" si="142"/>
        <v>0</v>
      </c>
      <c r="G3007">
        <f t="shared" si="143"/>
        <v>1</v>
      </c>
    </row>
    <row r="3008" spans="1:7">
      <c r="A3008" s="10">
        <v>43984</v>
      </c>
      <c r="B3008" s="1">
        <f t="shared" si="144"/>
        <v>1</v>
      </c>
      <c r="C3008" s="19">
        <v>0.75728009259259255</v>
      </c>
      <c r="D3008">
        <v>0.91900000000000004</v>
      </c>
      <c r="F3008">
        <f t="shared" si="142"/>
        <v>0</v>
      </c>
      <c r="G3008">
        <f t="shared" si="143"/>
        <v>1</v>
      </c>
    </row>
    <row r="3009" spans="1:7">
      <c r="A3009" s="10">
        <v>43984</v>
      </c>
      <c r="B3009" s="1">
        <f t="shared" si="144"/>
        <v>0.3</v>
      </c>
      <c r="C3009" s="19">
        <v>0.75739583333333327</v>
      </c>
      <c r="D3009">
        <v>0.67500000000000004</v>
      </c>
      <c r="F3009">
        <f t="shared" si="142"/>
        <v>1</v>
      </c>
      <c r="G3009">
        <f t="shared" si="143"/>
        <v>0</v>
      </c>
    </row>
    <row r="3010" spans="1:7">
      <c r="A3010" s="10">
        <v>43984</v>
      </c>
      <c r="B3010" s="1">
        <f t="shared" si="144"/>
        <v>1</v>
      </c>
      <c r="C3010" s="19">
        <v>0.75749999999999995</v>
      </c>
      <c r="D3010">
        <v>0.88</v>
      </c>
      <c r="F3010">
        <f t="shared" si="142"/>
        <v>0</v>
      </c>
      <c r="G3010">
        <f t="shared" si="143"/>
        <v>1</v>
      </c>
    </row>
    <row r="3011" spans="1:7">
      <c r="A3011" s="10">
        <v>43984</v>
      </c>
      <c r="B3011" s="1">
        <f t="shared" si="144"/>
        <v>0.3</v>
      </c>
      <c r="C3011" s="19">
        <v>0.75761574074074067</v>
      </c>
      <c r="D3011">
        <v>0.44800000000000001</v>
      </c>
      <c r="F3011">
        <f t="shared" si="142"/>
        <v>1</v>
      </c>
      <c r="G3011">
        <f t="shared" si="143"/>
        <v>0</v>
      </c>
    </row>
    <row r="3012" spans="1:7">
      <c r="A3012" s="10">
        <v>43984</v>
      </c>
      <c r="B3012" s="1">
        <f t="shared" si="144"/>
        <v>1</v>
      </c>
      <c r="C3012" s="19">
        <v>0.75773148148148151</v>
      </c>
      <c r="D3012">
        <v>0.90700000000000003</v>
      </c>
      <c r="F3012">
        <f t="shared" si="142"/>
        <v>0</v>
      </c>
      <c r="G3012">
        <f t="shared" si="143"/>
        <v>1</v>
      </c>
    </row>
    <row r="3013" spans="1:7">
      <c r="A3013" s="10">
        <v>43984</v>
      </c>
      <c r="B3013" s="1">
        <f t="shared" si="144"/>
        <v>0.3</v>
      </c>
      <c r="C3013" s="19">
        <v>0.75783564814814808</v>
      </c>
      <c r="D3013">
        <v>0.495</v>
      </c>
      <c r="F3013">
        <f t="shared" si="142"/>
        <v>1</v>
      </c>
      <c r="G3013">
        <f t="shared" si="143"/>
        <v>0</v>
      </c>
    </row>
    <row r="3014" spans="1:7">
      <c r="A3014" s="10">
        <v>43984</v>
      </c>
      <c r="B3014" s="1">
        <f t="shared" si="144"/>
        <v>1</v>
      </c>
      <c r="C3014" s="19">
        <v>0.75795138888888891</v>
      </c>
      <c r="D3014">
        <v>0.873</v>
      </c>
      <c r="F3014">
        <f t="shared" si="142"/>
        <v>0</v>
      </c>
      <c r="G3014">
        <f t="shared" si="143"/>
        <v>1</v>
      </c>
    </row>
    <row r="3015" spans="1:7">
      <c r="A3015" s="10">
        <v>43984</v>
      </c>
      <c r="B3015" s="1">
        <f t="shared" si="144"/>
        <v>0.3</v>
      </c>
      <c r="C3015" s="19">
        <v>0.75805555555555548</v>
      </c>
      <c r="D3015">
        <v>0.49299999999999999</v>
      </c>
      <c r="F3015">
        <f t="shared" si="142"/>
        <v>1</v>
      </c>
      <c r="G3015">
        <f t="shared" si="143"/>
        <v>0</v>
      </c>
    </row>
    <row r="3016" spans="1:7">
      <c r="A3016" s="10">
        <v>43984</v>
      </c>
      <c r="B3016" s="1">
        <f t="shared" si="144"/>
        <v>1</v>
      </c>
      <c r="C3016" s="19">
        <v>0.75817129629629632</v>
      </c>
      <c r="D3016">
        <v>0.91100000000000003</v>
      </c>
      <c r="F3016">
        <f t="shared" si="142"/>
        <v>0</v>
      </c>
      <c r="G3016">
        <f t="shared" si="143"/>
        <v>1</v>
      </c>
    </row>
    <row r="3017" spans="1:7">
      <c r="A3017" s="10">
        <v>43984</v>
      </c>
      <c r="B3017" s="1">
        <f t="shared" si="144"/>
        <v>0.3</v>
      </c>
      <c r="C3017" s="19">
        <v>0.758275462962963</v>
      </c>
      <c r="D3017">
        <v>0.51300000000000001</v>
      </c>
      <c r="F3017">
        <f t="shared" si="142"/>
        <v>1</v>
      </c>
      <c r="G3017">
        <f t="shared" si="143"/>
        <v>0</v>
      </c>
    </row>
    <row r="3018" spans="1:7">
      <c r="A3018" s="10">
        <v>43984</v>
      </c>
      <c r="B3018" s="1">
        <f t="shared" si="144"/>
        <v>1</v>
      </c>
      <c r="C3018" s="19">
        <v>0.75839120370370372</v>
      </c>
      <c r="D3018">
        <v>0.91800000000000004</v>
      </c>
      <c r="F3018">
        <f t="shared" si="142"/>
        <v>0</v>
      </c>
      <c r="G3018">
        <f t="shared" si="143"/>
        <v>1</v>
      </c>
    </row>
    <row r="3019" spans="1:7">
      <c r="A3019" s="10">
        <v>43984</v>
      </c>
      <c r="B3019" s="1">
        <f t="shared" si="144"/>
        <v>0.3</v>
      </c>
      <c r="C3019" s="19">
        <v>0.7584953703703704</v>
      </c>
      <c r="D3019">
        <v>0.52100000000000002</v>
      </c>
      <c r="F3019">
        <f t="shared" si="142"/>
        <v>1</v>
      </c>
      <c r="G3019">
        <f t="shared" si="143"/>
        <v>0</v>
      </c>
    </row>
    <row r="3020" spans="1:7">
      <c r="A3020" s="10">
        <v>43984</v>
      </c>
      <c r="B3020" s="1">
        <f t="shared" si="144"/>
        <v>1</v>
      </c>
      <c r="C3020" s="19">
        <v>0.75861111111111112</v>
      </c>
      <c r="D3020">
        <v>0.91900000000000004</v>
      </c>
      <c r="F3020">
        <f t="shared" si="142"/>
        <v>0</v>
      </c>
      <c r="G3020">
        <f t="shared" si="143"/>
        <v>1</v>
      </c>
    </row>
    <row r="3021" spans="1:7">
      <c r="A3021" s="10">
        <v>43984</v>
      </c>
      <c r="B3021" s="1">
        <f t="shared" si="144"/>
        <v>0.3</v>
      </c>
      <c r="C3021" s="19">
        <v>0.75871527777777781</v>
      </c>
      <c r="D3021">
        <v>0.52300000000000002</v>
      </c>
      <c r="F3021">
        <f t="shared" si="142"/>
        <v>1</v>
      </c>
      <c r="G3021">
        <f t="shared" si="143"/>
        <v>0</v>
      </c>
    </row>
    <row r="3022" spans="1:7">
      <c r="A3022" s="10">
        <v>43984</v>
      </c>
      <c r="B3022" s="1">
        <f t="shared" si="144"/>
        <v>1</v>
      </c>
      <c r="C3022" s="19">
        <v>0.75883101851851853</v>
      </c>
      <c r="D3022">
        <v>0.91500000000000004</v>
      </c>
      <c r="F3022">
        <f t="shared" si="142"/>
        <v>0</v>
      </c>
      <c r="G3022">
        <f t="shared" si="143"/>
        <v>1</v>
      </c>
    </row>
    <row r="3023" spans="1:7">
      <c r="A3023" s="10">
        <v>43984</v>
      </c>
      <c r="B3023" s="1">
        <f t="shared" si="144"/>
        <v>0.3</v>
      </c>
      <c r="C3023" s="19">
        <v>0.75894675925925925</v>
      </c>
      <c r="D3023">
        <v>0.53200000000000003</v>
      </c>
      <c r="F3023">
        <f t="shared" si="142"/>
        <v>1</v>
      </c>
      <c r="G3023">
        <f t="shared" si="143"/>
        <v>0</v>
      </c>
    </row>
    <row r="3024" spans="1:7">
      <c r="A3024" s="10">
        <v>43984</v>
      </c>
      <c r="B3024" s="1">
        <f t="shared" si="144"/>
        <v>1</v>
      </c>
      <c r="C3024" s="19">
        <v>0.75905092592592593</v>
      </c>
      <c r="D3024">
        <v>0.91</v>
      </c>
      <c r="F3024">
        <f t="shared" si="142"/>
        <v>0</v>
      </c>
      <c r="G3024">
        <f t="shared" si="143"/>
        <v>1</v>
      </c>
    </row>
    <row r="3025" spans="1:7">
      <c r="A3025" s="10">
        <v>43984</v>
      </c>
      <c r="B3025" s="1">
        <f t="shared" si="144"/>
        <v>0.3</v>
      </c>
      <c r="C3025" s="19">
        <v>0.75916666666666666</v>
      </c>
      <c r="D3025">
        <v>0.52600000000000002</v>
      </c>
      <c r="F3025">
        <f t="shared" si="142"/>
        <v>1</v>
      </c>
      <c r="G3025">
        <f t="shared" si="143"/>
        <v>0</v>
      </c>
    </row>
    <row r="3026" spans="1:7">
      <c r="A3026" s="10">
        <v>43984</v>
      </c>
      <c r="B3026" s="1">
        <f t="shared" si="144"/>
        <v>1</v>
      </c>
      <c r="C3026" s="19">
        <v>0.75927083333333334</v>
      </c>
      <c r="D3026">
        <v>0.86899999999999999</v>
      </c>
      <c r="F3026">
        <f t="shared" si="142"/>
        <v>0</v>
      </c>
      <c r="G3026">
        <f t="shared" si="143"/>
        <v>1</v>
      </c>
    </row>
    <row r="3027" spans="1:7">
      <c r="A3027" s="10">
        <v>43984</v>
      </c>
      <c r="B3027" s="1">
        <f t="shared" si="144"/>
        <v>0.3</v>
      </c>
      <c r="C3027" s="19">
        <v>0.75938657407407406</v>
      </c>
      <c r="D3027">
        <v>0.54100000000000004</v>
      </c>
      <c r="F3027">
        <f t="shared" si="142"/>
        <v>1</v>
      </c>
      <c r="G3027">
        <f t="shared" si="143"/>
        <v>0</v>
      </c>
    </row>
    <row r="3028" spans="1:7">
      <c r="A3028" s="10">
        <v>43984</v>
      </c>
      <c r="B3028" s="1">
        <f t="shared" si="144"/>
        <v>1</v>
      </c>
      <c r="C3028" s="19">
        <v>0.75949074074074074</v>
      </c>
      <c r="D3028">
        <v>0.89</v>
      </c>
      <c r="F3028">
        <f t="shared" si="142"/>
        <v>0</v>
      </c>
      <c r="G3028">
        <f t="shared" si="143"/>
        <v>1</v>
      </c>
    </row>
    <row r="3029" spans="1:7">
      <c r="A3029" s="10">
        <v>43984</v>
      </c>
      <c r="B3029" s="1">
        <f t="shared" si="144"/>
        <v>0.3</v>
      </c>
      <c r="C3029" s="19">
        <v>0.75960648148148147</v>
      </c>
      <c r="D3029">
        <v>0.56799999999999995</v>
      </c>
      <c r="F3029">
        <f t="shared" si="142"/>
        <v>1</v>
      </c>
      <c r="G3029">
        <f t="shared" si="143"/>
        <v>0</v>
      </c>
    </row>
    <row r="3030" spans="1:7">
      <c r="A3030" s="10">
        <v>43984</v>
      </c>
      <c r="B3030" s="1">
        <f t="shared" si="144"/>
        <v>1</v>
      </c>
      <c r="C3030" s="19">
        <v>0.75971064814814815</v>
      </c>
      <c r="D3030">
        <v>0.91600000000000004</v>
      </c>
      <c r="F3030">
        <f t="shared" si="142"/>
        <v>0</v>
      </c>
      <c r="G3030">
        <f t="shared" si="143"/>
        <v>1</v>
      </c>
    </row>
    <row r="3031" spans="1:7">
      <c r="A3031" s="10">
        <v>43984</v>
      </c>
      <c r="B3031" s="1">
        <f t="shared" si="144"/>
        <v>0.3</v>
      </c>
      <c r="C3031" s="19">
        <v>0.75982638888888887</v>
      </c>
      <c r="D3031">
        <v>0.54700000000000004</v>
      </c>
      <c r="F3031">
        <f t="shared" si="142"/>
        <v>1</v>
      </c>
      <c r="G3031">
        <f t="shared" si="143"/>
        <v>0</v>
      </c>
    </row>
    <row r="3032" spans="1:7">
      <c r="A3032" s="10">
        <v>43984</v>
      </c>
      <c r="B3032" s="1">
        <f t="shared" si="144"/>
        <v>1</v>
      </c>
      <c r="C3032" s="19">
        <v>0.75993055555555555</v>
      </c>
      <c r="D3032">
        <v>0.89400000000000002</v>
      </c>
      <c r="F3032">
        <f t="shared" si="142"/>
        <v>0</v>
      </c>
      <c r="G3032">
        <f t="shared" si="143"/>
        <v>1</v>
      </c>
    </row>
    <row r="3033" spans="1:7">
      <c r="A3033" s="10">
        <v>43984</v>
      </c>
      <c r="B3033" s="1">
        <f t="shared" si="144"/>
        <v>0.3</v>
      </c>
      <c r="C3033" s="19">
        <v>0.76004629629629628</v>
      </c>
      <c r="D3033">
        <v>0.57899999999999996</v>
      </c>
      <c r="F3033">
        <f t="shared" si="142"/>
        <v>1</v>
      </c>
      <c r="G3033">
        <f t="shared" si="143"/>
        <v>0</v>
      </c>
    </row>
    <row r="3034" spans="1:7">
      <c r="A3034" s="10">
        <v>43984</v>
      </c>
      <c r="B3034" s="1">
        <f t="shared" si="144"/>
        <v>1</v>
      </c>
      <c r="C3034" s="19">
        <v>0.76015046296296296</v>
      </c>
      <c r="D3034">
        <v>0.91100000000000003</v>
      </c>
      <c r="F3034">
        <f t="shared" si="142"/>
        <v>0</v>
      </c>
      <c r="G3034">
        <f t="shared" si="143"/>
        <v>1</v>
      </c>
    </row>
    <row r="3035" spans="1:7">
      <c r="A3035" s="10">
        <v>43984</v>
      </c>
      <c r="B3035" s="1">
        <f t="shared" si="144"/>
        <v>0.3</v>
      </c>
      <c r="C3035" s="19">
        <v>0.76026620370370368</v>
      </c>
      <c r="D3035">
        <v>0.57799999999999996</v>
      </c>
      <c r="F3035">
        <f t="shared" si="142"/>
        <v>1</v>
      </c>
      <c r="G3035">
        <f t="shared" si="143"/>
        <v>0</v>
      </c>
    </row>
    <row r="3036" spans="1:7">
      <c r="A3036" s="10">
        <v>43984</v>
      </c>
      <c r="B3036" s="1">
        <f t="shared" si="144"/>
        <v>1</v>
      </c>
      <c r="C3036" s="19">
        <v>0.76038194444444451</v>
      </c>
      <c r="D3036">
        <v>0.89900000000000002</v>
      </c>
      <c r="F3036">
        <f t="shared" si="142"/>
        <v>0</v>
      </c>
      <c r="G3036">
        <f t="shared" si="143"/>
        <v>1</v>
      </c>
    </row>
    <row r="3037" spans="1:7">
      <c r="A3037" s="10">
        <v>43984</v>
      </c>
      <c r="B3037" s="1">
        <f t="shared" si="144"/>
        <v>0.3</v>
      </c>
      <c r="C3037" s="19">
        <v>0.76048611111111108</v>
      </c>
      <c r="D3037">
        <v>0.59</v>
      </c>
      <c r="F3037">
        <f t="shared" si="142"/>
        <v>1</v>
      </c>
      <c r="G3037">
        <f t="shared" si="143"/>
        <v>0</v>
      </c>
    </row>
    <row r="3038" spans="1:7">
      <c r="A3038" s="10">
        <v>43984</v>
      </c>
      <c r="B3038" s="1">
        <f t="shared" si="144"/>
        <v>1</v>
      </c>
      <c r="C3038" s="19">
        <v>0.76060185185185192</v>
      </c>
      <c r="D3038">
        <v>0.91600000000000004</v>
      </c>
      <c r="F3038">
        <f t="shared" si="142"/>
        <v>0</v>
      </c>
      <c r="G3038">
        <f t="shared" si="143"/>
        <v>1</v>
      </c>
    </row>
    <row r="3039" spans="1:7">
      <c r="A3039" s="10">
        <v>43984</v>
      </c>
      <c r="B3039" s="1">
        <f t="shared" si="144"/>
        <v>0.3</v>
      </c>
      <c r="C3039" s="19">
        <v>0.76070601851851849</v>
      </c>
      <c r="D3039">
        <v>0.63100000000000001</v>
      </c>
      <c r="F3039">
        <f t="shared" si="142"/>
        <v>1</v>
      </c>
      <c r="G3039">
        <f t="shared" si="143"/>
        <v>0</v>
      </c>
    </row>
    <row r="3040" spans="1:7">
      <c r="A3040" s="10">
        <v>43984</v>
      </c>
      <c r="B3040" s="1">
        <f t="shared" si="144"/>
        <v>1</v>
      </c>
      <c r="C3040" s="19">
        <v>0.76082175925925932</v>
      </c>
      <c r="D3040">
        <v>0.91500000000000004</v>
      </c>
      <c r="F3040">
        <f t="shared" ref="F3040:F3103" si="145">IF(B3040=30%,1,0)</f>
        <v>0</v>
      </c>
      <c r="G3040">
        <f t="shared" ref="G3040:G3103" si="146">IF(B3040=100%,1,0)</f>
        <v>1</v>
      </c>
    </row>
    <row r="3041" spans="1:7">
      <c r="A3041" s="10">
        <v>43984</v>
      </c>
      <c r="B3041" s="1">
        <f t="shared" si="144"/>
        <v>0.3</v>
      </c>
      <c r="C3041" s="19">
        <v>0.76092592592592589</v>
      </c>
      <c r="D3041">
        <v>0.69199999999999995</v>
      </c>
      <c r="F3041">
        <f t="shared" si="145"/>
        <v>1</v>
      </c>
      <c r="G3041">
        <f t="shared" si="146"/>
        <v>0</v>
      </c>
    </row>
    <row r="3042" spans="1:7">
      <c r="A3042" s="10">
        <v>43984</v>
      </c>
      <c r="B3042" s="1">
        <f t="shared" si="144"/>
        <v>1</v>
      </c>
      <c r="C3042" s="19">
        <v>0.76104166666666673</v>
      </c>
      <c r="D3042">
        <v>0.88200000000000001</v>
      </c>
      <c r="F3042">
        <f t="shared" si="145"/>
        <v>0</v>
      </c>
      <c r="G3042">
        <f t="shared" si="146"/>
        <v>1</v>
      </c>
    </row>
    <row r="3043" spans="1:7">
      <c r="A3043" s="10">
        <v>43984</v>
      </c>
      <c r="B3043" s="1">
        <f t="shared" si="144"/>
        <v>1</v>
      </c>
      <c r="C3043" s="19">
        <v>0.7611458333333333</v>
      </c>
      <c r="D3043">
        <v>0.89</v>
      </c>
      <c r="F3043">
        <f t="shared" si="145"/>
        <v>0</v>
      </c>
      <c r="G3043">
        <f t="shared" si="146"/>
        <v>1</v>
      </c>
    </row>
    <row r="3044" spans="1:7">
      <c r="A3044" s="10">
        <v>43984</v>
      </c>
      <c r="B3044" s="1">
        <f t="shared" si="144"/>
        <v>1</v>
      </c>
      <c r="C3044" s="19">
        <v>0.76126157407407413</v>
      </c>
      <c r="D3044">
        <v>0.86199999999999999</v>
      </c>
      <c r="F3044">
        <f t="shared" si="145"/>
        <v>0</v>
      </c>
      <c r="G3044">
        <f t="shared" si="146"/>
        <v>1</v>
      </c>
    </row>
    <row r="3045" spans="1:7">
      <c r="A3045" s="10">
        <v>43984</v>
      </c>
      <c r="B3045" s="1">
        <f t="shared" si="144"/>
        <v>1</v>
      </c>
      <c r="C3045" s="19">
        <v>0.7613657407407407</v>
      </c>
      <c r="D3045">
        <v>0.90400000000000003</v>
      </c>
      <c r="F3045">
        <f t="shared" si="145"/>
        <v>0</v>
      </c>
      <c r="G3045">
        <f t="shared" si="146"/>
        <v>1</v>
      </c>
    </row>
    <row r="3046" spans="1:7">
      <c r="A3046" s="10">
        <v>43984</v>
      </c>
      <c r="B3046" s="1">
        <f t="shared" si="144"/>
        <v>1</v>
      </c>
      <c r="C3046" s="19">
        <v>0.76148148148148154</v>
      </c>
      <c r="D3046">
        <v>0.874</v>
      </c>
      <c r="F3046">
        <f t="shared" si="145"/>
        <v>0</v>
      </c>
      <c r="G3046">
        <f t="shared" si="146"/>
        <v>1</v>
      </c>
    </row>
    <row r="3047" spans="1:7">
      <c r="A3047" s="10">
        <v>43984</v>
      </c>
      <c r="B3047" s="1">
        <f t="shared" si="144"/>
        <v>1</v>
      </c>
      <c r="C3047" s="19">
        <v>0.76159722222222215</v>
      </c>
      <c r="D3047">
        <v>0.92600000000000005</v>
      </c>
      <c r="F3047">
        <f t="shared" si="145"/>
        <v>0</v>
      </c>
      <c r="G3047">
        <f t="shared" si="146"/>
        <v>1</v>
      </c>
    </row>
    <row r="3048" spans="1:7">
      <c r="A3048" s="10">
        <v>43984</v>
      </c>
      <c r="B3048" s="1">
        <f t="shared" si="144"/>
        <v>1</v>
      </c>
      <c r="C3048" s="19">
        <v>0.76170138888888894</v>
      </c>
      <c r="D3048">
        <v>0.88900000000000001</v>
      </c>
      <c r="F3048">
        <f t="shared" si="145"/>
        <v>0</v>
      </c>
      <c r="G3048">
        <f t="shared" si="146"/>
        <v>1</v>
      </c>
    </row>
    <row r="3049" spans="1:7">
      <c r="A3049" s="10">
        <v>43984</v>
      </c>
      <c r="B3049" s="1">
        <f t="shared" si="144"/>
        <v>1</v>
      </c>
      <c r="C3049" s="19">
        <v>0.76181712962962955</v>
      </c>
      <c r="D3049">
        <v>0.88600000000000001</v>
      </c>
      <c r="F3049">
        <f t="shared" si="145"/>
        <v>0</v>
      </c>
      <c r="G3049">
        <f t="shared" si="146"/>
        <v>1</v>
      </c>
    </row>
    <row r="3050" spans="1:7">
      <c r="A3050" s="10">
        <v>43984</v>
      </c>
      <c r="B3050" s="1">
        <f t="shared" si="144"/>
        <v>0.3</v>
      </c>
      <c r="C3050" s="19">
        <v>0.76192129629629635</v>
      </c>
      <c r="D3050">
        <v>0.80800000000000005</v>
      </c>
      <c r="F3050">
        <f t="shared" si="145"/>
        <v>1</v>
      </c>
      <c r="G3050">
        <f t="shared" si="146"/>
        <v>0</v>
      </c>
    </row>
    <row r="3051" spans="1:7">
      <c r="A3051" s="10">
        <v>43984</v>
      </c>
      <c r="B3051" s="1">
        <f t="shared" si="144"/>
        <v>1</v>
      </c>
      <c r="C3051" s="19">
        <v>0.76203703703703696</v>
      </c>
      <c r="D3051">
        <v>0.92800000000000005</v>
      </c>
      <c r="F3051">
        <f t="shared" si="145"/>
        <v>0</v>
      </c>
      <c r="G3051">
        <f t="shared" si="146"/>
        <v>1</v>
      </c>
    </row>
    <row r="3052" spans="1:7">
      <c r="A3052" s="10">
        <v>43984</v>
      </c>
      <c r="B3052" s="1">
        <f t="shared" si="144"/>
        <v>0.3</v>
      </c>
      <c r="C3052" s="19">
        <v>0.76214120370370375</v>
      </c>
      <c r="D3052">
        <v>0.75800000000000001</v>
      </c>
      <c r="F3052">
        <f t="shared" si="145"/>
        <v>1</v>
      </c>
      <c r="G3052">
        <f t="shared" si="146"/>
        <v>0</v>
      </c>
    </row>
    <row r="3053" spans="1:7">
      <c r="A3053" s="10">
        <v>43984</v>
      </c>
      <c r="B3053" s="1">
        <f t="shared" si="144"/>
        <v>1</v>
      </c>
      <c r="C3053" s="19">
        <v>0.76225694444444436</v>
      </c>
      <c r="D3053">
        <v>0.88500000000000001</v>
      </c>
      <c r="F3053">
        <f t="shared" si="145"/>
        <v>0</v>
      </c>
      <c r="G3053">
        <f t="shared" si="146"/>
        <v>1</v>
      </c>
    </row>
    <row r="3054" spans="1:7">
      <c r="A3054" s="10">
        <v>43984</v>
      </c>
      <c r="B3054" s="1">
        <f t="shared" si="144"/>
        <v>0.3</v>
      </c>
      <c r="C3054" s="19">
        <v>0.76236111111111116</v>
      </c>
      <c r="D3054">
        <v>0.45300000000000001</v>
      </c>
      <c r="F3054">
        <f t="shared" si="145"/>
        <v>1</v>
      </c>
      <c r="G3054">
        <f t="shared" si="146"/>
        <v>0</v>
      </c>
    </row>
    <row r="3055" spans="1:7">
      <c r="A3055" s="10">
        <v>43984</v>
      </c>
      <c r="B3055" s="1">
        <f t="shared" si="144"/>
        <v>1</v>
      </c>
      <c r="C3055" s="19">
        <v>0.76247685185185177</v>
      </c>
      <c r="D3055">
        <v>0.89500000000000002</v>
      </c>
      <c r="F3055">
        <f t="shared" si="145"/>
        <v>0</v>
      </c>
      <c r="G3055">
        <f t="shared" si="146"/>
        <v>1</v>
      </c>
    </row>
    <row r="3056" spans="1:7">
      <c r="A3056" s="10">
        <v>43984</v>
      </c>
      <c r="B3056" s="1">
        <f t="shared" si="144"/>
        <v>0.3</v>
      </c>
      <c r="C3056" s="19">
        <v>0.76258101851851856</v>
      </c>
      <c r="D3056">
        <v>0.46</v>
      </c>
      <c r="F3056">
        <f t="shared" si="145"/>
        <v>1</v>
      </c>
      <c r="G3056">
        <f t="shared" si="146"/>
        <v>0</v>
      </c>
    </row>
    <row r="3057" spans="1:7">
      <c r="A3057" s="10">
        <v>43984</v>
      </c>
      <c r="B3057" s="1">
        <f t="shared" si="144"/>
        <v>1</v>
      </c>
      <c r="C3057" s="19">
        <v>0.76269675925925917</v>
      </c>
      <c r="D3057">
        <v>0.89300000000000002</v>
      </c>
      <c r="F3057">
        <f t="shared" si="145"/>
        <v>0</v>
      </c>
      <c r="G3057">
        <f t="shared" si="146"/>
        <v>1</v>
      </c>
    </row>
    <row r="3058" spans="1:7">
      <c r="A3058" s="10">
        <v>43984</v>
      </c>
      <c r="B3058" s="1">
        <f t="shared" ref="B3058:B3121" si="147">IF(D3058&lt;J$5,0,IF(D3058&lt;K$5,30%,100%))</f>
        <v>0.3</v>
      </c>
      <c r="C3058" s="19">
        <v>0.7628125</v>
      </c>
      <c r="D3058">
        <v>0.47299999999999998</v>
      </c>
      <c r="F3058">
        <f t="shared" si="145"/>
        <v>1</v>
      </c>
      <c r="G3058">
        <f t="shared" si="146"/>
        <v>0</v>
      </c>
    </row>
    <row r="3059" spans="1:7">
      <c r="A3059" s="10">
        <v>43984</v>
      </c>
      <c r="B3059" s="1">
        <f t="shared" si="147"/>
        <v>1</v>
      </c>
      <c r="C3059" s="19">
        <v>0.76291666666666658</v>
      </c>
      <c r="D3059">
        <v>0.90500000000000003</v>
      </c>
      <c r="F3059">
        <f t="shared" si="145"/>
        <v>0</v>
      </c>
      <c r="G3059">
        <f t="shared" si="146"/>
        <v>1</v>
      </c>
    </row>
    <row r="3060" spans="1:7">
      <c r="A3060" s="10">
        <v>43984</v>
      </c>
      <c r="B3060" s="1">
        <f t="shared" si="147"/>
        <v>0.3</v>
      </c>
      <c r="C3060" s="19">
        <v>0.76303240740740741</v>
      </c>
      <c r="D3060">
        <v>0.48</v>
      </c>
      <c r="F3060">
        <f t="shared" si="145"/>
        <v>1</v>
      </c>
      <c r="G3060">
        <f t="shared" si="146"/>
        <v>0</v>
      </c>
    </row>
    <row r="3061" spans="1:7">
      <c r="A3061" s="10">
        <v>43984</v>
      </c>
      <c r="B3061" s="1">
        <f t="shared" si="147"/>
        <v>1</v>
      </c>
      <c r="C3061" s="19">
        <v>0.76313657407407398</v>
      </c>
      <c r="D3061">
        <v>0.92100000000000004</v>
      </c>
      <c r="F3061">
        <f t="shared" si="145"/>
        <v>0</v>
      </c>
      <c r="G3061">
        <f t="shared" si="146"/>
        <v>1</v>
      </c>
    </row>
    <row r="3062" spans="1:7">
      <c r="A3062" s="10">
        <v>43984</v>
      </c>
      <c r="B3062" s="1">
        <f t="shared" si="147"/>
        <v>0.3</v>
      </c>
      <c r="C3062" s="19">
        <v>0.76325231481481481</v>
      </c>
      <c r="D3062">
        <v>0.50900000000000001</v>
      </c>
      <c r="F3062">
        <f t="shared" si="145"/>
        <v>1</v>
      </c>
      <c r="G3062">
        <f t="shared" si="146"/>
        <v>0</v>
      </c>
    </row>
    <row r="3063" spans="1:7">
      <c r="A3063" s="10">
        <v>43984</v>
      </c>
      <c r="B3063" s="1">
        <f t="shared" si="147"/>
        <v>1</v>
      </c>
      <c r="C3063" s="19">
        <v>0.76335648148148139</v>
      </c>
      <c r="D3063">
        <v>0.93</v>
      </c>
      <c r="F3063">
        <f t="shared" si="145"/>
        <v>0</v>
      </c>
      <c r="G3063">
        <f t="shared" si="146"/>
        <v>1</v>
      </c>
    </row>
    <row r="3064" spans="1:7">
      <c r="A3064" s="10">
        <v>43984</v>
      </c>
      <c r="B3064" s="1">
        <f t="shared" si="147"/>
        <v>0.3</v>
      </c>
      <c r="C3064" s="19">
        <v>0.76347222222222222</v>
      </c>
      <c r="D3064">
        <v>0.51400000000000001</v>
      </c>
      <c r="F3064">
        <f t="shared" si="145"/>
        <v>1</v>
      </c>
      <c r="G3064">
        <f t="shared" si="146"/>
        <v>0</v>
      </c>
    </row>
    <row r="3065" spans="1:7">
      <c r="A3065" s="10">
        <v>43984</v>
      </c>
      <c r="B3065" s="1">
        <f t="shared" si="147"/>
        <v>1</v>
      </c>
      <c r="C3065" s="19">
        <v>0.76357638888888879</v>
      </c>
      <c r="D3065">
        <v>0.93200000000000005</v>
      </c>
      <c r="F3065">
        <f t="shared" si="145"/>
        <v>0</v>
      </c>
      <c r="G3065">
        <f t="shared" si="146"/>
        <v>1</v>
      </c>
    </row>
    <row r="3066" spans="1:7">
      <c r="A3066" s="10">
        <v>43984</v>
      </c>
      <c r="B3066" s="1">
        <f t="shared" si="147"/>
        <v>0.3</v>
      </c>
      <c r="C3066" s="19">
        <v>0.76369212962962962</v>
      </c>
      <c r="D3066">
        <v>0.52400000000000002</v>
      </c>
      <c r="F3066">
        <f t="shared" si="145"/>
        <v>1</v>
      </c>
      <c r="G3066">
        <f t="shared" si="146"/>
        <v>0</v>
      </c>
    </row>
    <row r="3067" spans="1:7">
      <c r="A3067" s="10">
        <v>43984</v>
      </c>
      <c r="B3067" s="1">
        <f t="shared" si="147"/>
        <v>1</v>
      </c>
      <c r="C3067" s="19">
        <v>0.7637962962962962</v>
      </c>
      <c r="D3067">
        <v>0.90800000000000003</v>
      </c>
      <c r="F3067">
        <f t="shared" si="145"/>
        <v>0</v>
      </c>
      <c r="G3067">
        <f t="shared" si="146"/>
        <v>1</v>
      </c>
    </row>
    <row r="3068" spans="1:7">
      <c r="A3068" s="10">
        <v>43984</v>
      </c>
      <c r="B3068" s="1">
        <f t="shared" si="147"/>
        <v>0.3</v>
      </c>
      <c r="C3068" s="19">
        <v>0.76391203703703703</v>
      </c>
      <c r="D3068">
        <v>0.495</v>
      </c>
      <c r="F3068">
        <f t="shared" si="145"/>
        <v>1</v>
      </c>
      <c r="G3068">
        <f t="shared" si="146"/>
        <v>0</v>
      </c>
    </row>
    <row r="3069" spans="1:7">
      <c r="A3069" s="10">
        <v>43984</v>
      </c>
      <c r="B3069" s="1">
        <f t="shared" si="147"/>
        <v>1</v>
      </c>
      <c r="C3069" s="19">
        <v>0.76402777777777775</v>
      </c>
      <c r="D3069">
        <v>0.88400000000000001</v>
      </c>
      <c r="F3069">
        <f t="shared" si="145"/>
        <v>0</v>
      </c>
      <c r="G3069">
        <f t="shared" si="146"/>
        <v>1</v>
      </c>
    </row>
    <row r="3070" spans="1:7">
      <c r="A3070" s="10">
        <v>43984</v>
      </c>
      <c r="B3070" s="1">
        <f t="shared" si="147"/>
        <v>0.3</v>
      </c>
      <c r="C3070" s="19">
        <v>0.76413194444444443</v>
      </c>
      <c r="D3070">
        <v>0.501</v>
      </c>
      <c r="F3070">
        <f t="shared" si="145"/>
        <v>1</v>
      </c>
      <c r="G3070">
        <f t="shared" si="146"/>
        <v>0</v>
      </c>
    </row>
    <row r="3071" spans="1:7">
      <c r="A3071" s="10">
        <v>43984</v>
      </c>
      <c r="B3071" s="1">
        <f t="shared" si="147"/>
        <v>1</v>
      </c>
      <c r="C3071" s="19">
        <v>0.76424768518518515</v>
      </c>
      <c r="D3071">
        <v>0.91300000000000003</v>
      </c>
      <c r="F3071">
        <f t="shared" si="145"/>
        <v>0</v>
      </c>
      <c r="G3071">
        <f t="shared" si="146"/>
        <v>1</v>
      </c>
    </row>
    <row r="3072" spans="1:7">
      <c r="A3072" s="10">
        <v>43984</v>
      </c>
      <c r="B3072" s="1">
        <f t="shared" si="147"/>
        <v>0.3</v>
      </c>
      <c r="C3072" s="19">
        <v>0.76435185185185184</v>
      </c>
      <c r="D3072">
        <v>0.53700000000000003</v>
      </c>
      <c r="F3072">
        <f t="shared" si="145"/>
        <v>1</v>
      </c>
      <c r="G3072">
        <f t="shared" si="146"/>
        <v>0</v>
      </c>
    </row>
    <row r="3073" spans="1:7">
      <c r="A3073" s="10">
        <v>43984</v>
      </c>
      <c r="B3073" s="1">
        <f t="shared" si="147"/>
        <v>1</v>
      </c>
      <c r="C3073" s="19">
        <v>0.76446759259259256</v>
      </c>
      <c r="D3073">
        <v>0.9</v>
      </c>
      <c r="F3073">
        <f t="shared" si="145"/>
        <v>0</v>
      </c>
      <c r="G3073">
        <f t="shared" si="146"/>
        <v>1</v>
      </c>
    </row>
    <row r="3074" spans="1:7">
      <c r="A3074" s="10">
        <v>43984</v>
      </c>
      <c r="B3074" s="1">
        <f t="shared" si="147"/>
        <v>0.3</v>
      </c>
      <c r="C3074" s="19">
        <v>0.76457175925925924</v>
      </c>
      <c r="D3074">
        <v>0.51600000000000001</v>
      </c>
      <c r="F3074">
        <f t="shared" si="145"/>
        <v>1</v>
      </c>
      <c r="G3074">
        <f t="shared" si="146"/>
        <v>0</v>
      </c>
    </row>
    <row r="3075" spans="1:7">
      <c r="A3075" s="10">
        <v>43984</v>
      </c>
      <c r="B3075" s="1">
        <f t="shared" si="147"/>
        <v>1</v>
      </c>
      <c r="C3075" s="19">
        <v>0.76468749999999996</v>
      </c>
      <c r="D3075">
        <v>0.91900000000000004</v>
      </c>
      <c r="F3075">
        <f t="shared" si="145"/>
        <v>0</v>
      </c>
      <c r="G3075">
        <f t="shared" si="146"/>
        <v>1</v>
      </c>
    </row>
    <row r="3076" spans="1:7">
      <c r="A3076" s="10">
        <v>43984</v>
      </c>
      <c r="B3076" s="1">
        <f t="shared" si="147"/>
        <v>0.3</v>
      </c>
      <c r="C3076" s="19">
        <v>0.76479166666666665</v>
      </c>
      <c r="D3076">
        <v>0.50800000000000001</v>
      </c>
      <c r="F3076">
        <f t="shared" si="145"/>
        <v>1</v>
      </c>
      <c r="G3076">
        <f t="shared" si="146"/>
        <v>0</v>
      </c>
    </row>
    <row r="3077" spans="1:7">
      <c r="A3077" s="10">
        <v>43984</v>
      </c>
      <c r="B3077" s="1">
        <f t="shared" si="147"/>
        <v>1</v>
      </c>
      <c r="C3077" s="19">
        <v>0.76490740740740737</v>
      </c>
      <c r="D3077">
        <v>0.92300000000000004</v>
      </c>
      <c r="F3077">
        <f t="shared" si="145"/>
        <v>0</v>
      </c>
      <c r="G3077">
        <f t="shared" si="146"/>
        <v>1</v>
      </c>
    </row>
    <row r="3078" spans="1:7">
      <c r="A3078" s="10">
        <v>43984</v>
      </c>
      <c r="B3078" s="1">
        <f t="shared" si="147"/>
        <v>0.3</v>
      </c>
      <c r="C3078" s="19">
        <v>0.76501157407407405</v>
      </c>
      <c r="D3078">
        <v>0.54200000000000004</v>
      </c>
      <c r="F3078">
        <f t="shared" si="145"/>
        <v>1</v>
      </c>
      <c r="G3078">
        <f t="shared" si="146"/>
        <v>0</v>
      </c>
    </row>
    <row r="3079" spans="1:7">
      <c r="A3079" s="10">
        <v>43984</v>
      </c>
      <c r="B3079" s="1">
        <f t="shared" si="147"/>
        <v>1</v>
      </c>
      <c r="C3079" s="19">
        <v>0.76512731481481477</v>
      </c>
      <c r="D3079">
        <v>0.92400000000000004</v>
      </c>
      <c r="F3079">
        <f t="shared" si="145"/>
        <v>0</v>
      </c>
      <c r="G3079">
        <f t="shared" si="146"/>
        <v>1</v>
      </c>
    </row>
    <row r="3080" spans="1:7">
      <c r="A3080" s="10">
        <v>43984</v>
      </c>
      <c r="B3080" s="1">
        <f t="shared" si="147"/>
        <v>0.3</v>
      </c>
      <c r="C3080" s="19">
        <v>0.76523148148148146</v>
      </c>
      <c r="D3080">
        <v>0.52400000000000002</v>
      </c>
      <c r="F3080">
        <f t="shared" si="145"/>
        <v>1</v>
      </c>
      <c r="G3080">
        <f t="shared" si="146"/>
        <v>0</v>
      </c>
    </row>
    <row r="3081" spans="1:7">
      <c r="A3081" s="10">
        <v>43984</v>
      </c>
      <c r="B3081" s="1">
        <f t="shared" si="147"/>
        <v>1</v>
      </c>
      <c r="C3081" s="19">
        <v>0.76534722222222218</v>
      </c>
      <c r="D3081">
        <v>0.91500000000000004</v>
      </c>
      <c r="F3081">
        <f t="shared" si="145"/>
        <v>0</v>
      </c>
      <c r="G3081">
        <f t="shared" si="146"/>
        <v>1</v>
      </c>
    </row>
    <row r="3082" spans="1:7">
      <c r="A3082" s="10">
        <v>43984</v>
      </c>
      <c r="B3082" s="1">
        <f t="shared" si="147"/>
        <v>0.3</v>
      </c>
      <c r="C3082" s="19">
        <v>0.76546296296296301</v>
      </c>
      <c r="D3082">
        <v>0.56799999999999995</v>
      </c>
      <c r="F3082">
        <f t="shared" si="145"/>
        <v>1</v>
      </c>
      <c r="G3082">
        <f t="shared" si="146"/>
        <v>0</v>
      </c>
    </row>
    <row r="3083" spans="1:7">
      <c r="A3083" s="10">
        <v>43984</v>
      </c>
      <c r="B3083" s="1">
        <f t="shared" si="147"/>
        <v>1</v>
      </c>
      <c r="C3083" s="19">
        <v>0.76556712962962958</v>
      </c>
      <c r="D3083">
        <v>0.88500000000000001</v>
      </c>
      <c r="F3083">
        <f t="shared" si="145"/>
        <v>0</v>
      </c>
      <c r="G3083">
        <f t="shared" si="146"/>
        <v>1</v>
      </c>
    </row>
    <row r="3084" spans="1:7">
      <c r="A3084" s="10">
        <v>43984</v>
      </c>
      <c r="B3084" s="1">
        <f t="shared" si="147"/>
        <v>0.3</v>
      </c>
      <c r="C3084" s="19">
        <v>0.76568287037037042</v>
      </c>
      <c r="D3084">
        <v>0.58399999999999996</v>
      </c>
      <c r="F3084">
        <f t="shared" si="145"/>
        <v>1</v>
      </c>
      <c r="G3084">
        <f t="shared" si="146"/>
        <v>0</v>
      </c>
    </row>
    <row r="3085" spans="1:7">
      <c r="A3085" s="10">
        <v>43984</v>
      </c>
      <c r="B3085" s="1">
        <f t="shared" si="147"/>
        <v>1</v>
      </c>
      <c r="C3085" s="19">
        <v>0.76578703703703699</v>
      </c>
      <c r="D3085">
        <v>0.90800000000000003</v>
      </c>
      <c r="F3085">
        <f t="shared" si="145"/>
        <v>0</v>
      </c>
      <c r="G3085">
        <f t="shared" si="146"/>
        <v>1</v>
      </c>
    </row>
    <row r="3086" spans="1:7">
      <c r="A3086" s="10">
        <v>43984</v>
      </c>
      <c r="B3086" s="1">
        <f t="shared" si="147"/>
        <v>0.3</v>
      </c>
      <c r="C3086" s="19">
        <v>0.76590277777777782</v>
      </c>
      <c r="D3086">
        <v>0.59799999999999998</v>
      </c>
      <c r="F3086">
        <f t="shared" si="145"/>
        <v>1</v>
      </c>
      <c r="G3086">
        <f t="shared" si="146"/>
        <v>0</v>
      </c>
    </row>
    <row r="3087" spans="1:7">
      <c r="A3087" s="10">
        <v>43984</v>
      </c>
      <c r="B3087" s="1">
        <f t="shared" si="147"/>
        <v>1</v>
      </c>
      <c r="C3087" s="19">
        <v>0.76600694444444439</v>
      </c>
      <c r="D3087">
        <v>0.88800000000000001</v>
      </c>
      <c r="F3087">
        <f t="shared" si="145"/>
        <v>0</v>
      </c>
      <c r="G3087">
        <f t="shared" si="146"/>
        <v>1</v>
      </c>
    </row>
    <row r="3088" spans="1:7">
      <c r="A3088" s="10">
        <v>43984</v>
      </c>
      <c r="B3088" s="1">
        <f t="shared" si="147"/>
        <v>0.3</v>
      </c>
      <c r="C3088" s="19">
        <v>0.76612268518518523</v>
      </c>
      <c r="D3088">
        <v>0.57499999999999996</v>
      </c>
      <c r="F3088">
        <f t="shared" si="145"/>
        <v>1</v>
      </c>
      <c r="G3088">
        <f t="shared" si="146"/>
        <v>0</v>
      </c>
    </row>
    <row r="3089" spans="1:7">
      <c r="A3089" s="10">
        <v>43984</v>
      </c>
      <c r="B3089" s="1">
        <f t="shared" si="147"/>
        <v>1</v>
      </c>
      <c r="C3089" s="19">
        <v>0.7662268518518518</v>
      </c>
      <c r="D3089">
        <v>0.871</v>
      </c>
      <c r="F3089">
        <f t="shared" si="145"/>
        <v>0</v>
      </c>
      <c r="G3089">
        <f t="shared" si="146"/>
        <v>1</v>
      </c>
    </row>
    <row r="3090" spans="1:7">
      <c r="A3090" s="10">
        <v>43984</v>
      </c>
      <c r="B3090" s="1">
        <f t="shared" si="147"/>
        <v>0.3</v>
      </c>
      <c r="C3090" s="19">
        <v>0.76634259259259263</v>
      </c>
      <c r="D3090">
        <v>0.6</v>
      </c>
      <c r="F3090">
        <f t="shared" si="145"/>
        <v>1</v>
      </c>
      <c r="G3090">
        <f t="shared" si="146"/>
        <v>0</v>
      </c>
    </row>
    <row r="3091" spans="1:7">
      <c r="A3091" s="10">
        <v>43984</v>
      </c>
      <c r="B3091" s="1">
        <f t="shared" si="147"/>
        <v>1</v>
      </c>
      <c r="C3091" s="19">
        <v>0.7664467592592592</v>
      </c>
      <c r="D3091">
        <v>0.91500000000000004</v>
      </c>
      <c r="F3091">
        <f t="shared" si="145"/>
        <v>0</v>
      </c>
      <c r="G3091">
        <f t="shared" si="146"/>
        <v>1</v>
      </c>
    </row>
    <row r="3092" spans="1:7">
      <c r="A3092" s="10">
        <v>43984</v>
      </c>
      <c r="B3092" s="1">
        <f t="shared" si="147"/>
        <v>0.3</v>
      </c>
      <c r="C3092" s="19">
        <v>0.76656250000000004</v>
      </c>
      <c r="D3092">
        <v>0.64100000000000001</v>
      </c>
      <c r="F3092">
        <f t="shared" si="145"/>
        <v>1</v>
      </c>
      <c r="G3092">
        <f t="shared" si="146"/>
        <v>0</v>
      </c>
    </row>
    <row r="3093" spans="1:7">
      <c r="A3093" s="10">
        <v>43984</v>
      </c>
      <c r="B3093" s="1">
        <f t="shared" si="147"/>
        <v>1</v>
      </c>
      <c r="C3093" s="19">
        <v>0.76667824074074076</v>
      </c>
      <c r="D3093">
        <v>0.871</v>
      </c>
      <c r="F3093">
        <f t="shared" si="145"/>
        <v>0</v>
      </c>
      <c r="G3093">
        <f t="shared" si="146"/>
        <v>1</v>
      </c>
    </row>
    <row r="3094" spans="1:7">
      <c r="A3094" s="10">
        <v>43984</v>
      </c>
      <c r="B3094" s="1">
        <f t="shared" si="147"/>
        <v>0.3</v>
      </c>
      <c r="C3094" s="19">
        <v>0.76678240740740744</v>
      </c>
      <c r="D3094">
        <v>0.76800000000000002</v>
      </c>
      <c r="F3094">
        <f t="shared" si="145"/>
        <v>1</v>
      </c>
      <c r="G3094">
        <f t="shared" si="146"/>
        <v>0</v>
      </c>
    </row>
    <row r="3095" spans="1:7">
      <c r="A3095" s="10">
        <v>43984</v>
      </c>
      <c r="B3095" s="1">
        <f t="shared" si="147"/>
        <v>1</v>
      </c>
      <c r="C3095" s="19">
        <v>0.76689814814814816</v>
      </c>
      <c r="D3095">
        <v>0.89100000000000001</v>
      </c>
      <c r="F3095">
        <f t="shared" si="145"/>
        <v>0</v>
      </c>
      <c r="G3095">
        <f t="shared" si="146"/>
        <v>1</v>
      </c>
    </row>
    <row r="3096" spans="1:7">
      <c r="A3096" s="10">
        <v>43984</v>
      </c>
      <c r="B3096" s="1">
        <f t="shared" si="147"/>
        <v>1</v>
      </c>
      <c r="C3096" s="19">
        <v>0.76700231481481485</v>
      </c>
      <c r="D3096">
        <v>0.94499999999999995</v>
      </c>
      <c r="F3096">
        <f t="shared" si="145"/>
        <v>0</v>
      </c>
      <c r="G3096">
        <f t="shared" si="146"/>
        <v>1</v>
      </c>
    </row>
    <row r="3097" spans="1:7">
      <c r="A3097" s="10">
        <v>43984</v>
      </c>
      <c r="B3097" s="1">
        <f t="shared" si="147"/>
        <v>1</v>
      </c>
      <c r="C3097" s="19">
        <v>0.76711805555555557</v>
      </c>
      <c r="D3097">
        <v>0.871</v>
      </c>
      <c r="F3097">
        <f t="shared" si="145"/>
        <v>0</v>
      </c>
      <c r="G3097">
        <f t="shared" si="146"/>
        <v>1</v>
      </c>
    </row>
    <row r="3098" spans="1:7">
      <c r="A3098" s="10">
        <v>43984</v>
      </c>
      <c r="B3098" s="1">
        <f t="shared" si="147"/>
        <v>1</v>
      </c>
      <c r="C3098" s="19">
        <v>0.76722222222222225</v>
      </c>
      <c r="D3098">
        <v>0.89100000000000001</v>
      </c>
      <c r="F3098">
        <f t="shared" si="145"/>
        <v>0</v>
      </c>
      <c r="G3098">
        <f t="shared" si="146"/>
        <v>1</v>
      </c>
    </row>
    <row r="3099" spans="1:7">
      <c r="A3099" s="10">
        <v>43984</v>
      </c>
      <c r="B3099" s="1">
        <f t="shared" si="147"/>
        <v>1</v>
      </c>
      <c r="C3099" s="19">
        <v>0.76733796296296297</v>
      </c>
      <c r="D3099">
        <v>0.86899999999999999</v>
      </c>
      <c r="F3099">
        <f t="shared" si="145"/>
        <v>0</v>
      </c>
      <c r="G3099">
        <f t="shared" si="146"/>
        <v>1</v>
      </c>
    </row>
    <row r="3100" spans="1:7">
      <c r="A3100" s="10">
        <v>43984</v>
      </c>
      <c r="B3100" s="1">
        <f t="shared" si="147"/>
        <v>1</v>
      </c>
      <c r="C3100" s="19">
        <v>0.76744212962962965</v>
      </c>
      <c r="D3100">
        <v>0.88200000000000001</v>
      </c>
      <c r="F3100">
        <f t="shared" si="145"/>
        <v>0</v>
      </c>
      <c r="G3100">
        <f t="shared" si="146"/>
        <v>1</v>
      </c>
    </row>
    <row r="3101" spans="1:7">
      <c r="A3101" s="10">
        <v>43984</v>
      </c>
      <c r="B3101" s="1">
        <f t="shared" si="147"/>
        <v>0.3</v>
      </c>
      <c r="C3101" s="19">
        <v>0.76755787037037038</v>
      </c>
      <c r="D3101">
        <v>0.80500000000000005</v>
      </c>
      <c r="F3101">
        <f t="shared" si="145"/>
        <v>1</v>
      </c>
      <c r="G3101">
        <f t="shared" si="146"/>
        <v>0</v>
      </c>
    </row>
    <row r="3102" spans="1:7">
      <c r="A3102" s="10">
        <v>43984</v>
      </c>
      <c r="B3102" s="1">
        <f t="shared" si="147"/>
        <v>1</v>
      </c>
      <c r="C3102" s="19">
        <v>0.76766203703703706</v>
      </c>
      <c r="D3102">
        <v>0.88600000000000001</v>
      </c>
      <c r="F3102">
        <f t="shared" si="145"/>
        <v>0</v>
      </c>
      <c r="G3102">
        <f t="shared" si="146"/>
        <v>1</v>
      </c>
    </row>
    <row r="3103" spans="1:7">
      <c r="A3103" s="10">
        <v>43984</v>
      </c>
      <c r="B3103" s="1">
        <f t="shared" si="147"/>
        <v>0.3</v>
      </c>
      <c r="C3103" s="19">
        <v>0.76777777777777778</v>
      </c>
      <c r="D3103">
        <v>0.70099999999999996</v>
      </c>
      <c r="F3103">
        <f t="shared" si="145"/>
        <v>1</v>
      </c>
      <c r="G3103">
        <f t="shared" si="146"/>
        <v>0</v>
      </c>
    </row>
    <row r="3104" spans="1:7">
      <c r="A3104" s="10">
        <v>43984</v>
      </c>
      <c r="B3104" s="1">
        <f t="shared" si="147"/>
        <v>1</v>
      </c>
      <c r="C3104" s="19">
        <v>0.76789351851851861</v>
      </c>
      <c r="D3104">
        <v>0.93500000000000005</v>
      </c>
      <c r="F3104">
        <f t="shared" ref="F3104:F3167" si="148">IF(B3104=30%,1,0)</f>
        <v>0</v>
      </c>
      <c r="G3104">
        <f t="shared" ref="G3104:G3167" si="149">IF(B3104=100%,1,0)</f>
        <v>1</v>
      </c>
    </row>
    <row r="3105" spans="1:7">
      <c r="A3105" s="10">
        <v>43984</v>
      </c>
      <c r="B3105" s="1">
        <f t="shared" si="147"/>
        <v>0.3</v>
      </c>
      <c r="C3105" s="19">
        <v>0.76799768518518519</v>
      </c>
      <c r="D3105">
        <v>0.47</v>
      </c>
      <c r="F3105">
        <f t="shared" si="148"/>
        <v>1</v>
      </c>
      <c r="G3105">
        <f t="shared" si="149"/>
        <v>0</v>
      </c>
    </row>
    <row r="3106" spans="1:7">
      <c r="A3106" s="10">
        <v>43984</v>
      </c>
      <c r="B3106" s="1">
        <f t="shared" si="147"/>
        <v>1</v>
      </c>
      <c r="C3106" s="19">
        <v>0.76811342592592602</v>
      </c>
      <c r="D3106">
        <v>0.93200000000000005</v>
      </c>
      <c r="F3106">
        <f t="shared" si="148"/>
        <v>0</v>
      </c>
      <c r="G3106">
        <f t="shared" si="149"/>
        <v>1</v>
      </c>
    </row>
    <row r="3107" spans="1:7">
      <c r="A3107" s="10">
        <v>43984</v>
      </c>
      <c r="B3107" s="1">
        <f t="shared" si="147"/>
        <v>0.3</v>
      </c>
      <c r="C3107" s="19">
        <v>0.76821759259259259</v>
      </c>
      <c r="D3107">
        <v>0.496</v>
      </c>
      <c r="F3107">
        <f t="shared" si="148"/>
        <v>1</v>
      </c>
      <c r="G3107">
        <f t="shared" si="149"/>
        <v>0</v>
      </c>
    </row>
    <row r="3108" spans="1:7">
      <c r="A3108" s="10">
        <v>43984</v>
      </c>
      <c r="B3108" s="1">
        <f t="shared" si="147"/>
        <v>1</v>
      </c>
      <c r="C3108" s="19">
        <v>0.76833333333333342</v>
      </c>
      <c r="D3108">
        <v>0.92900000000000005</v>
      </c>
      <c r="F3108">
        <f t="shared" si="148"/>
        <v>0</v>
      </c>
      <c r="G3108">
        <f t="shared" si="149"/>
        <v>1</v>
      </c>
    </row>
    <row r="3109" spans="1:7">
      <c r="A3109" s="10">
        <v>43984</v>
      </c>
      <c r="B3109" s="1">
        <f t="shared" si="147"/>
        <v>0.3</v>
      </c>
      <c r="C3109" s="19">
        <v>0.7684375</v>
      </c>
      <c r="D3109">
        <v>0.48099999999999998</v>
      </c>
      <c r="F3109">
        <f t="shared" si="148"/>
        <v>1</v>
      </c>
      <c r="G3109">
        <f t="shared" si="149"/>
        <v>0</v>
      </c>
    </row>
    <row r="3110" spans="1:7">
      <c r="A3110" s="10">
        <v>43984</v>
      </c>
      <c r="B3110" s="1">
        <f t="shared" si="147"/>
        <v>1</v>
      </c>
      <c r="C3110" s="19">
        <v>0.76855324074074083</v>
      </c>
      <c r="D3110">
        <v>0.92200000000000004</v>
      </c>
      <c r="F3110">
        <f t="shared" si="148"/>
        <v>0</v>
      </c>
      <c r="G3110">
        <f t="shared" si="149"/>
        <v>1</v>
      </c>
    </row>
    <row r="3111" spans="1:7">
      <c r="A3111" s="10">
        <v>43984</v>
      </c>
      <c r="B3111" s="1">
        <f t="shared" si="147"/>
        <v>0.3</v>
      </c>
      <c r="C3111" s="19">
        <v>0.7686574074074074</v>
      </c>
      <c r="D3111">
        <v>0.48799999999999999</v>
      </c>
      <c r="F3111">
        <f t="shared" si="148"/>
        <v>1</v>
      </c>
      <c r="G3111">
        <f t="shared" si="149"/>
        <v>0</v>
      </c>
    </row>
    <row r="3112" spans="1:7">
      <c r="A3112" s="10">
        <v>43984</v>
      </c>
      <c r="B3112" s="1">
        <f t="shared" si="147"/>
        <v>1</v>
      </c>
      <c r="C3112" s="19">
        <v>0.76877314814814823</v>
      </c>
      <c r="D3112">
        <v>0.91800000000000004</v>
      </c>
      <c r="F3112">
        <f t="shared" si="148"/>
        <v>0</v>
      </c>
      <c r="G3112">
        <f t="shared" si="149"/>
        <v>1</v>
      </c>
    </row>
    <row r="3113" spans="1:7">
      <c r="A3113" s="10">
        <v>43984</v>
      </c>
      <c r="B3113" s="1">
        <f t="shared" si="147"/>
        <v>0.3</v>
      </c>
      <c r="C3113" s="19">
        <v>0.76887731481481481</v>
      </c>
      <c r="D3113">
        <v>0.48799999999999999</v>
      </c>
      <c r="F3113">
        <f t="shared" si="148"/>
        <v>1</v>
      </c>
      <c r="G3113">
        <f t="shared" si="149"/>
        <v>0</v>
      </c>
    </row>
    <row r="3114" spans="1:7">
      <c r="A3114" s="10">
        <v>43984</v>
      </c>
      <c r="B3114" s="1">
        <f t="shared" si="147"/>
        <v>1</v>
      </c>
      <c r="C3114" s="19">
        <v>0.76899305555555564</v>
      </c>
      <c r="D3114">
        <v>0.92400000000000004</v>
      </c>
      <c r="F3114">
        <f t="shared" si="148"/>
        <v>0</v>
      </c>
      <c r="G3114">
        <f t="shared" si="149"/>
        <v>1</v>
      </c>
    </row>
    <row r="3115" spans="1:7">
      <c r="A3115" s="10">
        <v>43984</v>
      </c>
      <c r="B3115" s="1">
        <f t="shared" si="147"/>
        <v>0.3</v>
      </c>
      <c r="C3115" s="19">
        <v>0.76909722222222221</v>
      </c>
      <c r="D3115">
        <v>0.53100000000000003</v>
      </c>
      <c r="F3115">
        <f t="shared" si="148"/>
        <v>1</v>
      </c>
      <c r="G3115">
        <f t="shared" si="149"/>
        <v>0</v>
      </c>
    </row>
    <row r="3116" spans="1:7">
      <c r="A3116" s="10">
        <v>43984</v>
      </c>
      <c r="B3116" s="1">
        <f t="shared" si="147"/>
        <v>1</v>
      </c>
      <c r="C3116" s="19">
        <v>0.76921296296296304</v>
      </c>
      <c r="D3116">
        <v>0.89300000000000002</v>
      </c>
      <c r="F3116">
        <f t="shared" si="148"/>
        <v>0</v>
      </c>
      <c r="G3116">
        <f t="shared" si="149"/>
        <v>1</v>
      </c>
    </row>
    <row r="3117" spans="1:7">
      <c r="A3117" s="10">
        <v>43984</v>
      </c>
      <c r="B3117" s="1">
        <f t="shared" si="147"/>
        <v>0.3</v>
      </c>
      <c r="C3117" s="19">
        <v>0.76932870370370365</v>
      </c>
      <c r="D3117">
        <v>0.53200000000000003</v>
      </c>
      <c r="F3117">
        <f t="shared" si="148"/>
        <v>1</v>
      </c>
      <c r="G3117">
        <f t="shared" si="149"/>
        <v>0</v>
      </c>
    </row>
    <row r="3118" spans="1:7">
      <c r="A3118" s="10">
        <v>43984</v>
      </c>
      <c r="B3118" s="1">
        <f t="shared" si="147"/>
        <v>1</v>
      </c>
      <c r="C3118" s="19">
        <v>0.76943287037037045</v>
      </c>
      <c r="D3118">
        <v>0.92200000000000004</v>
      </c>
      <c r="F3118">
        <f t="shared" si="148"/>
        <v>0</v>
      </c>
      <c r="G3118">
        <f t="shared" si="149"/>
        <v>1</v>
      </c>
    </row>
    <row r="3119" spans="1:7">
      <c r="A3119" s="10">
        <v>43984</v>
      </c>
      <c r="B3119" s="1">
        <f t="shared" si="147"/>
        <v>0.3</v>
      </c>
      <c r="C3119" s="19">
        <v>0.76954861111111106</v>
      </c>
      <c r="D3119">
        <v>0.56000000000000005</v>
      </c>
      <c r="F3119">
        <f t="shared" si="148"/>
        <v>1</v>
      </c>
      <c r="G3119">
        <f t="shared" si="149"/>
        <v>0</v>
      </c>
    </row>
    <row r="3120" spans="1:7">
      <c r="A3120" s="10">
        <v>43984</v>
      </c>
      <c r="B3120" s="1">
        <f t="shared" si="147"/>
        <v>1</v>
      </c>
      <c r="C3120" s="19">
        <v>0.76965277777777785</v>
      </c>
      <c r="D3120">
        <v>0.877</v>
      </c>
      <c r="F3120">
        <f t="shared" si="148"/>
        <v>0</v>
      </c>
      <c r="G3120">
        <f t="shared" si="149"/>
        <v>1</v>
      </c>
    </row>
    <row r="3121" spans="1:7">
      <c r="A3121" s="10">
        <v>43984</v>
      </c>
      <c r="B3121" s="1">
        <f t="shared" si="147"/>
        <v>0.3</v>
      </c>
      <c r="C3121" s="19">
        <v>0.76976851851851846</v>
      </c>
      <c r="D3121">
        <v>0.54</v>
      </c>
      <c r="F3121">
        <f t="shared" si="148"/>
        <v>1</v>
      </c>
      <c r="G3121">
        <f t="shared" si="149"/>
        <v>0</v>
      </c>
    </row>
    <row r="3122" spans="1:7">
      <c r="A3122" s="10">
        <v>43984</v>
      </c>
      <c r="B3122" s="1">
        <f t="shared" ref="B3122:B3185" si="150">IF(D3122&lt;J$5,0,IF(D3122&lt;K$5,30%,100%))</f>
        <v>1</v>
      </c>
      <c r="C3122" s="19">
        <v>0.76987268518518526</v>
      </c>
      <c r="D3122">
        <v>0.91900000000000004</v>
      </c>
      <c r="F3122">
        <f t="shared" si="148"/>
        <v>0</v>
      </c>
      <c r="G3122">
        <f t="shared" si="149"/>
        <v>1</v>
      </c>
    </row>
    <row r="3123" spans="1:7">
      <c r="A3123" s="10">
        <v>43984</v>
      </c>
      <c r="B3123" s="1">
        <f t="shared" si="150"/>
        <v>0.3</v>
      </c>
      <c r="C3123" s="19">
        <v>0.76998842592592587</v>
      </c>
      <c r="D3123">
        <v>0.54600000000000004</v>
      </c>
      <c r="F3123">
        <f t="shared" si="148"/>
        <v>1</v>
      </c>
      <c r="G3123">
        <f t="shared" si="149"/>
        <v>0</v>
      </c>
    </row>
    <row r="3124" spans="1:7">
      <c r="A3124" s="10">
        <v>43984</v>
      </c>
      <c r="B3124" s="1">
        <f t="shared" si="150"/>
        <v>1</v>
      </c>
      <c r="C3124" s="19">
        <v>0.77009259259259266</v>
      </c>
      <c r="D3124">
        <v>0.90600000000000003</v>
      </c>
      <c r="F3124">
        <f t="shared" si="148"/>
        <v>0</v>
      </c>
      <c r="G3124">
        <f t="shared" si="149"/>
        <v>1</v>
      </c>
    </row>
    <row r="3125" spans="1:7">
      <c r="A3125" s="10">
        <v>43984</v>
      </c>
      <c r="B3125" s="1">
        <f t="shared" si="150"/>
        <v>0.3</v>
      </c>
      <c r="C3125" s="19">
        <v>0.77020833333333327</v>
      </c>
      <c r="D3125">
        <v>0.60599999999999998</v>
      </c>
      <c r="F3125">
        <f t="shared" si="148"/>
        <v>1</v>
      </c>
      <c r="G3125">
        <f t="shared" si="149"/>
        <v>0</v>
      </c>
    </row>
    <row r="3126" spans="1:7">
      <c r="A3126" s="10">
        <v>43984</v>
      </c>
      <c r="B3126" s="1">
        <f t="shared" si="150"/>
        <v>1</v>
      </c>
      <c r="C3126" s="19">
        <v>0.77031250000000007</v>
      </c>
      <c r="D3126">
        <v>0.91600000000000004</v>
      </c>
      <c r="F3126">
        <f t="shared" si="148"/>
        <v>0</v>
      </c>
      <c r="G3126">
        <f t="shared" si="149"/>
        <v>1</v>
      </c>
    </row>
    <row r="3127" spans="1:7">
      <c r="A3127" s="10">
        <v>43984</v>
      </c>
      <c r="B3127" s="1">
        <f t="shared" si="150"/>
        <v>0.3</v>
      </c>
      <c r="C3127" s="19">
        <v>0.77042824074074068</v>
      </c>
      <c r="D3127">
        <v>0.58499999999999996</v>
      </c>
      <c r="F3127">
        <f t="shared" si="148"/>
        <v>1</v>
      </c>
      <c r="G3127">
        <f t="shared" si="149"/>
        <v>0</v>
      </c>
    </row>
    <row r="3128" spans="1:7">
      <c r="A3128" s="10">
        <v>43984</v>
      </c>
      <c r="B3128" s="1">
        <f t="shared" si="150"/>
        <v>1</v>
      </c>
      <c r="C3128" s="19">
        <v>0.77054398148148151</v>
      </c>
      <c r="D3128">
        <v>0.88500000000000001</v>
      </c>
      <c r="F3128">
        <f t="shared" si="148"/>
        <v>0</v>
      </c>
      <c r="G3128">
        <f t="shared" si="149"/>
        <v>1</v>
      </c>
    </row>
    <row r="3129" spans="1:7">
      <c r="A3129" s="10">
        <v>43984</v>
      </c>
      <c r="B3129" s="1">
        <f t="shared" si="150"/>
        <v>0.3</v>
      </c>
      <c r="C3129" s="19">
        <v>0.77064814814814808</v>
      </c>
      <c r="D3129">
        <v>0.63100000000000001</v>
      </c>
      <c r="F3129">
        <f t="shared" si="148"/>
        <v>1</v>
      </c>
      <c r="G3129">
        <f t="shared" si="149"/>
        <v>0</v>
      </c>
    </row>
    <row r="3130" spans="1:7">
      <c r="A3130" s="10">
        <v>43984</v>
      </c>
      <c r="B3130" s="1">
        <f t="shared" si="150"/>
        <v>1</v>
      </c>
      <c r="C3130" s="19">
        <v>0.77076388888888892</v>
      </c>
      <c r="D3130">
        <v>0.90200000000000002</v>
      </c>
      <c r="F3130">
        <f t="shared" si="148"/>
        <v>0</v>
      </c>
      <c r="G3130">
        <f t="shared" si="149"/>
        <v>1</v>
      </c>
    </row>
    <row r="3131" spans="1:7">
      <c r="A3131" s="10">
        <v>43984</v>
      </c>
      <c r="B3131" s="1">
        <f t="shared" si="150"/>
        <v>0.3</v>
      </c>
      <c r="C3131" s="19">
        <v>0.77086805555555549</v>
      </c>
      <c r="D3131">
        <v>0.65300000000000002</v>
      </c>
      <c r="F3131">
        <f t="shared" si="148"/>
        <v>1</v>
      </c>
      <c r="G3131">
        <f t="shared" si="149"/>
        <v>0</v>
      </c>
    </row>
    <row r="3132" spans="1:7">
      <c r="A3132" s="10">
        <v>43984</v>
      </c>
      <c r="B3132" s="1">
        <f t="shared" si="150"/>
        <v>1</v>
      </c>
      <c r="C3132" s="19">
        <v>0.77098379629629632</v>
      </c>
      <c r="D3132">
        <v>0.91200000000000003</v>
      </c>
      <c r="F3132">
        <f t="shared" si="148"/>
        <v>0</v>
      </c>
      <c r="G3132">
        <f t="shared" si="149"/>
        <v>1</v>
      </c>
    </row>
    <row r="3133" spans="1:7">
      <c r="A3133" s="10">
        <v>43984</v>
      </c>
      <c r="B3133" s="1">
        <f t="shared" si="150"/>
        <v>1</v>
      </c>
      <c r="C3133" s="19">
        <v>0.77108796296296289</v>
      </c>
      <c r="D3133">
        <v>0.871</v>
      </c>
      <c r="F3133">
        <f t="shared" si="148"/>
        <v>0</v>
      </c>
      <c r="G3133">
        <f t="shared" si="149"/>
        <v>1</v>
      </c>
    </row>
    <row r="3134" spans="1:7">
      <c r="A3134" s="10">
        <v>43984</v>
      </c>
      <c r="B3134" s="1">
        <f t="shared" si="150"/>
        <v>1</v>
      </c>
      <c r="C3134" s="19">
        <v>0.77120370370370372</v>
      </c>
      <c r="D3134">
        <v>0.91700000000000004</v>
      </c>
      <c r="F3134">
        <f t="shared" si="148"/>
        <v>0</v>
      </c>
      <c r="G3134">
        <f t="shared" si="149"/>
        <v>1</v>
      </c>
    </row>
    <row r="3135" spans="1:7">
      <c r="A3135" s="10">
        <v>43984</v>
      </c>
      <c r="B3135" s="1">
        <f t="shared" si="150"/>
        <v>1</v>
      </c>
      <c r="C3135" s="19">
        <v>0.7713078703703703</v>
      </c>
      <c r="D3135">
        <v>0.93899999999999995</v>
      </c>
      <c r="F3135">
        <f t="shared" si="148"/>
        <v>0</v>
      </c>
      <c r="G3135">
        <f t="shared" si="149"/>
        <v>1</v>
      </c>
    </row>
    <row r="3136" spans="1:7">
      <c r="A3136" s="10">
        <v>43984</v>
      </c>
      <c r="B3136" s="1">
        <f t="shared" si="150"/>
        <v>1</v>
      </c>
      <c r="C3136" s="19">
        <v>0.77142361111111113</v>
      </c>
      <c r="D3136">
        <v>0.879</v>
      </c>
      <c r="F3136">
        <f t="shared" si="148"/>
        <v>0</v>
      </c>
      <c r="G3136">
        <f t="shared" si="149"/>
        <v>1</v>
      </c>
    </row>
    <row r="3137" spans="1:7">
      <c r="A3137" s="10">
        <v>43984</v>
      </c>
      <c r="B3137" s="1">
        <f t="shared" si="150"/>
        <v>1</v>
      </c>
      <c r="C3137" s="19">
        <v>0.7715277777777777</v>
      </c>
      <c r="D3137">
        <v>0.91</v>
      </c>
      <c r="F3137">
        <f t="shared" si="148"/>
        <v>0</v>
      </c>
      <c r="G3137">
        <f t="shared" si="149"/>
        <v>1</v>
      </c>
    </row>
    <row r="3138" spans="1:7">
      <c r="A3138" s="10">
        <v>43984</v>
      </c>
      <c r="B3138" s="1">
        <f t="shared" si="150"/>
        <v>1</v>
      </c>
      <c r="C3138" s="19">
        <v>0.77164351851851853</v>
      </c>
      <c r="D3138">
        <v>0.88400000000000001</v>
      </c>
      <c r="F3138">
        <f t="shared" si="148"/>
        <v>0</v>
      </c>
      <c r="G3138">
        <f t="shared" si="149"/>
        <v>1</v>
      </c>
    </row>
    <row r="3139" spans="1:7">
      <c r="A3139" s="10">
        <v>43984</v>
      </c>
      <c r="B3139" s="1">
        <f t="shared" si="150"/>
        <v>1</v>
      </c>
      <c r="C3139" s="19">
        <v>0.77175925925925926</v>
      </c>
      <c r="D3139">
        <v>0.92600000000000005</v>
      </c>
      <c r="F3139">
        <f t="shared" si="148"/>
        <v>0</v>
      </c>
      <c r="G3139">
        <f t="shared" si="149"/>
        <v>1</v>
      </c>
    </row>
    <row r="3140" spans="1:7">
      <c r="A3140" s="10">
        <v>43984</v>
      </c>
      <c r="B3140" s="1">
        <f t="shared" si="150"/>
        <v>0.3</v>
      </c>
      <c r="C3140" s="19">
        <v>0.77186342592592594</v>
      </c>
      <c r="D3140">
        <v>0.78600000000000003</v>
      </c>
      <c r="F3140">
        <f t="shared" si="148"/>
        <v>1</v>
      </c>
      <c r="G3140">
        <f t="shared" si="149"/>
        <v>0</v>
      </c>
    </row>
    <row r="3141" spans="1:7">
      <c r="A3141" s="10">
        <v>43984</v>
      </c>
      <c r="B3141" s="1">
        <f t="shared" si="150"/>
        <v>1</v>
      </c>
      <c r="C3141" s="19">
        <v>0.77197916666666666</v>
      </c>
      <c r="D3141">
        <v>0.90700000000000003</v>
      </c>
      <c r="F3141">
        <f t="shared" si="148"/>
        <v>0</v>
      </c>
      <c r="G3141">
        <f t="shared" si="149"/>
        <v>1</v>
      </c>
    </row>
    <row r="3142" spans="1:7">
      <c r="A3142" s="10">
        <v>43984</v>
      </c>
      <c r="B3142" s="1">
        <f t="shared" si="150"/>
        <v>0.3</v>
      </c>
      <c r="C3142" s="19">
        <v>0.77208333333333334</v>
      </c>
      <c r="D3142">
        <v>0.435</v>
      </c>
      <c r="F3142">
        <f t="shared" si="148"/>
        <v>1</v>
      </c>
      <c r="G3142">
        <f t="shared" si="149"/>
        <v>0</v>
      </c>
    </row>
    <row r="3143" spans="1:7">
      <c r="A3143" s="10">
        <v>43984</v>
      </c>
      <c r="B3143" s="1">
        <f t="shared" si="150"/>
        <v>1</v>
      </c>
      <c r="C3143" s="19">
        <v>0.77219907407407407</v>
      </c>
      <c r="D3143">
        <v>0.92800000000000005</v>
      </c>
      <c r="F3143">
        <f t="shared" si="148"/>
        <v>0</v>
      </c>
      <c r="G3143">
        <f t="shared" si="149"/>
        <v>1</v>
      </c>
    </row>
    <row r="3144" spans="1:7">
      <c r="A3144" s="10">
        <v>43984</v>
      </c>
      <c r="B3144" s="1">
        <f t="shared" si="150"/>
        <v>0.3</v>
      </c>
      <c r="C3144" s="19">
        <v>0.77230324074074075</v>
      </c>
      <c r="D3144">
        <v>0.44800000000000001</v>
      </c>
      <c r="F3144">
        <f t="shared" si="148"/>
        <v>1</v>
      </c>
      <c r="G3144">
        <f t="shared" si="149"/>
        <v>0</v>
      </c>
    </row>
    <row r="3145" spans="1:7">
      <c r="A3145" s="10">
        <v>43984</v>
      </c>
      <c r="B3145" s="1">
        <f t="shared" si="150"/>
        <v>1</v>
      </c>
      <c r="C3145" s="19">
        <v>0.77241898148148147</v>
      </c>
      <c r="D3145">
        <v>0.88800000000000001</v>
      </c>
      <c r="F3145">
        <f t="shared" si="148"/>
        <v>0</v>
      </c>
      <c r="G3145">
        <f t="shared" si="149"/>
        <v>1</v>
      </c>
    </row>
    <row r="3146" spans="1:7">
      <c r="A3146" s="10">
        <v>43984</v>
      </c>
      <c r="B3146" s="1">
        <f t="shared" si="150"/>
        <v>0.3</v>
      </c>
      <c r="C3146" s="19">
        <v>0.77252314814814815</v>
      </c>
      <c r="D3146">
        <v>0.46200000000000002</v>
      </c>
      <c r="F3146">
        <f t="shared" si="148"/>
        <v>1</v>
      </c>
      <c r="G3146">
        <f t="shared" si="149"/>
        <v>0</v>
      </c>
    </row>
    <row r="3147" spans="1:7">
      <c r="A3147" s="10">
        <v>43984</v>
      </c>
      <c r="B3147" s="1">
        <f t="shared" si="150"/>
        <v>1</v>
      </c>
      <c r="C3147" s="19">
        <v>0.77263888888888888</v>
      </c>
      <c r="D3147">
        <v>0.88</v>
      </c>
      <c r="F3147">
        <f t="shared" si="148"/>
        <v>0</v>
      </c>
      <c r="G3147">
        <f t="shared" si="149"/>
        <v>1</v>
      </c>
    </row>
    <row r="3148" spans="1:7">
      <c r="A3148" s="10">
        <v>43984</v>
      </c>
      <c r="B3148" s="1">
        <f t="shared" si="150"/>
        <v>0.3</v>
      </c>
      <c r="C3148" s="19">
        <v>0.77274305555555556</v>
      </c>
      <c r="D3148">
        <v>0.46300000000000002</v>
      </c>
      <c r="F3148">
        <f t="shared" si="148"/>
        <v>1</v>
      </c>
      <c r="G3148">
        <f t="shared" si="149"/>
        <v>0</v>
      </c>
    </row>
    <row r="3149" spans="1:7">
      <c r="A3149" s="10">
        <v>43984</v>
      </c>
      <c r="B3149" s="1">
        <f t="shared" si="150"/>
        <v>1</v>
      </c>
      <c r="C3149" s="19">
        <v>0.77285879629629628</v>
      </c>
      <c r="D3149">
        <v>0.88300000000000001</v>
      </c>
      <c r="F3149">
        <f t="shared" si="148"/>
        <v>0</v>
      </c>
      <c r="G3149">
        <f t="shared" si="149"/>
        <v>1</v>
      </c>
    </row>
    <row r="3150" spans="1:7">
      <c r="A3150" s="10">
        <v>43984</v>
      </c>
      <c r="B3150" s="1">
        <f t="shared" si="150"/>
        <v>0.3</v>
      </c>
      <c r="C3150" s="19">
        <v>0.772974537037037</v>
      </c>
      <c r="D3150">
        <v>0.48</v>
      </c>
      <c r="F3150">
        <f t="shared" si="148"/>
        <v>1</v>
      </c>
      <c r="G3150">
        <f t="shared" si="149"/>
        <v>0</v>
      </c>
    </row>
    <row r="3151" spans="1:7">
      <c r="A3151" s="10">
        <v>43984</v>
      </c>
      <c r="B3151" s="1">
        <f t="shared" si="150"/>
        <v>1</v>
      </c>
      <c r="C3151" s="19">
        <v>0.77307870370370368</v>
      </c>
      <c r="D3151">
        <v>0.92900000000000005</v>
      </c>
      <c r="F3151">
        <f t="shared" si="148"/>
        <v>0</v>
      </c>
      <c r="G3151">
        <f t="shared" si="149"/>
        <v>1</v>
      </c>
    </row>
    <row r="3152" spans="1:7">
      <c r="A3152" s="10">
        <v>43984</v>
      </c>
      <c r="B3152" s="1">
        <f t="shared" si="150"/>
        <v>0.3</v>
      </c>
      <c r="C3152" s="19">
        <v>0.77319444444444441</v>
      </c>
      <c r="D3152">
        <v>0.49299999999999999</v>
      </c>
      <c r="F3152">
        <f t="shared" si="148"/>
        <v>1</v>
      </c>
      <c r="G3152">
        <f t="shared" si="149"/>
        <v>0</v>
      </c>
    </row>
    <row r="3153" spans="1:7">
      <c r="A3153" s="10">
        <v>43984</v>
      </c>
      <c r="B3153" s="1">
        <f t="shared" si="150"/>
        <v>1</v>
      </c>
      <c r="C3153" s="19">
        <v>0.77329861111111109</v>
      </c>
      <c r="D3153">
        <v>0.875</v>
      </c>
      <c r="F3153">
        <f t="shared" si="148"/>
        <v>0</v>
      </c>
      <c r="G3153">
        <f t="shared" si="149"/>
        <v>1</v>
      </c>
    </row>
    <row r="3154" spans="1:7">
      <c r="A3154" s="10">
        <v>43984</v>
      </c>
      <c r="B3154" s="1">
        <f t="shared" si="150"/>
        <v>0.3</v>
      </c>
      <c r="C3154" s="19">
        <v>0.77341435185185192</v>
      </c>
      <c r="D3154">
        <v>0.51500000000000001</v>
      </c>
      <c r="F3154">
        <f t="shared" si="148"/>
        <v>1</v>
      </c>
      <c r="G3154">
        <f t="shared" si="149"/>
        <v>0</v>
      </c>
    </row>
    <row r="3155" spans="1:7">
      <c r="A3155" s="10">
        <v>43984</v>
      </c>
      <c r="B3155" s="1">
        <f t="shared" si="150"/>
        <v>1</v>
      </c>
      <c r="C3155" s="19">
        <v>0.77351851851851849</v>
      </c>
      <c r="D3155">
        <v>0.89300000000000002</v>
      </c>
      <c r="F3155">
        <f t="shared" si="148"/>
        <v>0</v>
      </c>
      <c r="G3155">
        <f t="shared" si="149"/>
        <v>1</v>
      </c>
    </row>
    <row r="3156" spans="1:7">
      <c r="A3156" s="10">
        <v>43984</v>
      </c>
      <c r="B3156" s="1">
        <f t="shared" si="150"/>
        <v>0.3</v>
      </c>
      <c r="C3156" s="19">
        <v>0.77363425925925933</v>
      </c>
      <c r="D3156">
        <v>0.50700000000000001</v>
      </c>
      <c r="F3156">
        <f t="shared" si="148"/>
        <v>1</v>
      </c>
      <c r="G3156">
        <f t="shared" si="149"/>
        <v>0</v>
      </c>
    </row>
    <row r="3157" spans="1:7">
      <c r="A3157" s="10">
        <v>43984</v>
      </c>
      <c r="B3157" s="1">
        <f t="shared" si="150"/>
        <v>1</v>
      </c>
      <c r="C3157" s="19">
        <v>0.7737384259259259</v>
      </c>
      <c r="D3157">
        <v>0.878</v>
      </c>
      <c r="F3157">
        <f t="shared" si="148"/>
        <v>0</v>
      </c>
      <c r="G3157">
        <f t="shared" si="149"/>
        <v>1</v>
      </c>
    </row>
    <row r="3158" spans="1:7">
      <c r="A3158" s="10">
        <v>43984</v>
      </c>
      <c r="B3158" s="1">
        <f t="shared" si="150"/>
        <v>0.3</v>
      </c>
      <c r="C3158" s="19">
        <v>0.77385416666666673</v>
      </c>
      <c r="D3158">
        <v>0.51600000000000001</v>
      </c>
      <c r="F3158">
        <f t="shared" si="148"/>
        <v>1</v>
      </c>
      <c r="G3158">
        <f t="shared" si="149"/>
        <v>0</v>
      </c>
    </row>
    <row r="3159" spans="1:7">
      <c r="A3159" s="10">
        <v>43984</v>
      </c>
      <c r="B3159" s="1">
        <f t="shared" si="150"/>
        <v>1</v>
      </c>
      <c r="C3159" s="19">
        <v>0.7739583333333333</v>
      </c>
      <c r="D3159">
        <v>0.91900000000000004</v>
      </c>
      <c r="F3159">
        <f t="shared" si="148"/>
        <v>0</v>
      </c>
      <c r="G3159">
        <f t="shared" si="149"/>
        <v>1</v>
      </c>
    </row>
    <row r="3160" spans="1:7">
      <c r="A3160" s="10">
        <v>43984</v>
      </c>
      <c r="B3160" s="1">
        <f t="shared" si="150"/>
        <v>0.3</v>
      </c>
      <c r="C3160" s="19">
        <v>0.77407407407407414</v>
      </c>
      <c r="D3160">
        <v>0.55600000000000005</v>
      </c>
      <c r="F3160">
        <f t="shared" si="148"/>
        <v>1</v>
      </c>
      <c r="G3160">
        <f t="shared" si="149"/>
        <v>0</v>
      </c>
    </row>
    <row r="3161" spans="1:7">
      <c r="A3161" s="10">
        <v>43984</v>
      </c>
      <c r="B3161" s="1">
        <f t="shared" si="150"/>
        <v>1</v>
      </c>
      <c r="C3161" s="19">
        <v>0.77417824074074071</v>
      </c>
      <c r="D3161">
        <v>0.91300000000000003</v>
      </c>
      <c r="F3161">
        <f t="shared" si="148"/>
        <v>0</v>
      </c>
      <c r="G3161">
        <f t="shared" si="149"/>
        <v>1</v>
      </c>
    </row>
    <row r="3162" spans="1:7">
      <c r="A3162" s="10">
        <v>43984</v>
      </c>
      <c r="B3162" s="1">
        <f t="shared" si="150"/>
        <v>0.3</v>
      </c>
      <c r="C3162" s="19">
        <v>0.77429398148148154</v>
      </c>
      <c r="D3162">
        <v>0.56299999999999994</v>
      </c>
      <c r="F3162">
        <f t="shared" si="148"/>
        <v>1</v>
      </c>
      <c r="G3162">
        <f t="shared" si="149"/>
        <v>0</v>
      </c>
    </row>
    <row r="3163" spans="1:7">
      <c r="A3163" s="10">
        <v>43984</v>
      </c>
      <c r="B3163" s="1">
        <f t="shared" si="150"/>
        <v>1</v>
      </c>
      <c r="C3163" s="19">
        <v>0.77440972222222226</v>
      </c>
      <c r="D3163">
        <v>0.90700000000000003</v>
      </c>
      <c r="F3163">
        <f t="shared" si="148"/>
        <v>0</v>
      </c>
      <c r="G3163">
        <f t="shared" si="149"/>
        <v>1</v>
      </c>
    </row>
    <row r="3164" spans="1:7">
      <c r="A3164" s="10">
        <v>43984</v>
      </c>
      <c r="B3164" s="1">
        <f t="shared" si="150"/>
        <v>0.3</v>
      </c>
      <c r="C3164" s="19">
        <v>0.77451388888888895</v>
      </c>
      <c r="D3164">
        <v>0.57899999999999996</v>
      </c>
      <c r="F3164">
        <f t="shared" si="148"/>
        <v>1</v>
      </c>
      <c r="G3164">
        <f t="shared" si="149"/>
        <v>0</v>
      </c>
    </row>
    <row r="3165" spans="1:7">
      <c r="A3165" s="10">
        <v>43984</v>
      </c>
      <c r="B3165" s="1">
        <f t="shared" si="150"/>
        <v>1</v>
      </c>
      <c r="C3165" s="19">
        <v>0.77462962962962967</v>
      </c>
      <c r="D3165">
        <v>0.879</v>
      </c>
      <c r="F3165">
        <f t="shared" si="148"/>
        <v>0</v>
      </c>
      <c r="G3165">
        <f t="shared" si="149"/>
        <v>1</v>
      </c>
    </row>
    <row r="3166" spans="1:7">
      <c r="A3166" s="10">
        <v>43984</v>
      </c>
      <c r="B3166" s="1">
        <f t="shared" si="150"/>
        <v>0.3</v>
      </c>
      <c r="C3166" s="19">
        <v>0.77473379629629635</v>
      </c>
      <c r="D3166">
        <v>0.56899999999999995</v>
      </c>
      <c r="F3166">
        <f t="shared" si="148"/>
        <v>1</v>
      </c>
      <c r="G3166">
        <f t="shared" si="149"/>
        <v>0</v>
      </c>
    </row>
    <row r="3167" spans="1:7">
      <c r="A3167" s="10">
        <v>43984</v>
      </c>
      <c r="B3167" s="1">
        <f t="shared" si="150"/>
        <v>1</v>
      </c>
      <c r="C3167" s="19">
        <v>0.77484953703703707</v>
      </c>
      <c r="D3167">
        <v>0.86799999999999999</v>
      </c>
      <c r="F3167">
        <f t="shared" si="148"/>
        <v>0</v>
      </c>
      <c r="G3167">
        <f t="shared" si="149"/>
        <v>1</v>
      </c>
    </row>
    <row r="3168" spans="1:7">
      <c r="A3168" s="10">
        <v>43984</v>
      </c>
      <c r="B3168" s="1">
        <f t="shared" si="150"/>
        <v>0.3</v>
      </c>
      <c r="C3168" s="19">
        <v>0.77495370370370376</v>
      </c>
      <c r="D3168">
        <v>0.6</v>
      </c>
      <c r="F3168">
        <f t="shared" ref="F3168:F3231" si="151">IF(B3168=30%,1,0)</f>
        <v>1</v>
      </c>
      <c r="G3168">
        <f t="shared" ref="G3168:G3231" si="152">IF(B3168=100%,1,0)</f>
        <v>0</v>
      </c>
    </row>
    <row r="3169" spans="1:7">
      <c r="A3169" s="10">
        <v>43984</v>
      </c>
      <c r="B3169" s="1">
        <f t="shared" si="150"/>
        <v>1</v>
      </c>
      <c r="C3169" s="19">
        <v>0.77506944444444448</v>
      </c>
      <c r="D3169">
        <v>0.86599999999999999</v>
      </c>
      <c r="F3169">
        <f t="shared" si="151"/>
        <v>0</v>
      </c>
      <c r="G3169">
        <f t="shared" si="152"/>
        <v>1</v>
      </c>
    </row>
    <row r="3170" spans="1:7">
      <c r="A3170" s="10">
        <v>43984</v>
      </c>
      <c r="B3170" s="1">
        <f t="shared" si="150"/>
        <v>0.3</v>
      </c>
      <c r="C3170" s="19">
        <v>0.77517361111111116</v>
      </c>
      <c r="D3170">
        <v>0.63</v>
      </c>
      <c r="F3170">
        <f t="shared" si="151"/>
        <v>1</v>
      </c>
      <c r="G3170">
        <f t="shared" si="152"/>
        <v>0</v>
      </c>
    </row>
    <row r="3171" spans="1:7">
      <c r="A3171" s="10">
        <v>43984</v>
      </c>
      <c r="B3171" s="1">
        <f t="shared" si="150"/>
        <v>1</v>
      </c>
      <c r="C3171" s="19">
        <v>0.77528935185185188</v>
      </c>
      <c r="D3171">
        <v>0.90700000000000003</v>
      </c>
      <c r="F3171">
        <f t="shared" si="151"/>
        <v>0</v>
      </c>
      <c r="G3171">
        <f t="shared" si="152"/>
        <v>1</v>
      </c>
    </row>
    <row r="3172" spans="1:7">
      <c r="A3172" s="10">
        <v>43984</v>
      </c>
      <c r="B3172" s="1">
        <f t="shared" si="150"/>
        <v>0.3</v>
      </c>
      <c r="C3172" s="19">
        <v>0.77539351851851857</v>
      </c>
      <c r="D3172">
        <v>0.65100000000000002</v>
      </c>
      <c r="F3172">
        <f t="shared" si="151"/>
        <v>1</v>
      </c>
      <c r="G3172">
        <f t="shared" si="152"/>
        <v>0</v>
      </c>
    </row>
    <row r="3173" spans="1:7">
      <c r="A3173" s="10">
        <v>43984</v>
      </c>
      <c r="B3173" s="1">
        <f t="shared" si="150"/>
        <v>1</v>
      </c>
      <c r="C3173" s="19">
        <v>0.77550925925925929</v>
      </c>
      <c r="D3173">
        <v>0.90700000000000003</v>
      </c>
      <c r="F3173">
        <f t="shared" si="151"/>
        <v>0</v>
      </c>
      <c r="G3173">
        <f t="shared" si="152"/>
        <v>1</v>
      </c>
    </row>
    <row r="3174" spans="1:7">
      <c r="A3174" s="10">
        <v>43984</v>
      </c>
      <c r="B3174" s="1">
        <f t="shared" si="150"/>
        <v>0.3</v>
      </c>
      <c r="C3174" s="19">
        <v>0.7756249999999999</v>
      </c>
      <c r="D3174">
        <v>0.65600000000000003</v>
      </c>
      <c r="F3174">
        <f t="shared" si="151"/>
        <v>1</v>
      </c>
      <c r="G3174">
        <f t="shared" si="152"/>
        <v>0</v>
      </c>
    </row>
    <row r="3175" spans="1:7">
      <c r="A3175" s="10">
        <v>43984</v>
      </c>
      <c r="B3175" s="1">
        <f t="shared" si="150"/>
        <v>1</v>
      </c>
      <c r="C3175" s="19">
        <v>0.77572916666666669</v>
      </c>
      <c r="D3175">
        <v>0.91100000000000003</v>
      </c>
      <c r="F3175">
        <f t="shared" si="151"/>
        <v>0</v>
      </c>
      <c r="G3175">
        <f t="shared" si="152"/>
        <v>1</v>
      </c>
    </row>
    <row r="3176" spans="1:7">
      <c r="A3176" s="10">
        <v>43984</v>
      </c>
      <c r="B3176" s="1">
        <f t="shared" si="150"/>
        <v>1</v>
      </c>
      <c r="C3176" s="19">
        <v>0.7758449074074073</v>
      </c>
      <c r="D3176">
        <v>0.88800000000000001</v>
      </c>
      <c r="F3176">
        <f t="shared" si="151"/>
        <v>0</v>
      </c>
      <c r="G3176">
        <f t="shared" si="152"/>
        <v>1</v>
      </c>
    </row>
    <row r="3177" spans="1:7">
      <c r="A3177" s="10">
        <v>43984</v>
      </c>
      <c r="B3177" s="1">
        <f t="shared" si="150"/>
        <v>1</v>
      </c>
      <c r="C3177" s="19">
        <v>0.7759490740740741</v>
      </c>
      <c r="D3177">
        <v>0.90700000000000003</v>
      </c>
      <c r="F3177">
        <f t="shared" si="151"/>
        <v>0</v>
      </c>
      <c r="G3177">
        <f t="shared" si="152"/>
        <v>1</v>
      </c>
    </row>
    <row r="3178" spans="1:7">
      <c r="A3178" s="10">
        <v>43984</v>
      </c>
      <c r="B3178" s="1">
        <f t="shared" si="150"/>
        <v>1</v>
      </c>
      <c r="C3178" s="19">
        <v>0.77606481481481471</v>
      </c>
      <c r="D3178">
        <v>0.91700000000000004</v>
      </c>
      <c r="F3178">
        <f t="shared" si="151"/>
        <v>0</v>
      </c>
      <c r="G3178">
        <f t="shared" si="152"/>
        <v>1</v>
      </c>
    </row>
    <row r="3179" spans="1:7">
      <c r="A3179" s="10">
        <v>43984</v>
      </c>
      <c r="B3179" s="1">
        <f t="shared" si="150"/>
        <v>1</v>
      </c>
      <c r="C3179" s="19">
        <v>0.7761689814814815</v>
      </c>
      <c r="D3179">
        <v>0.871</v>
      </c>
      <c r="F3179">
        <f t="shared" si="151"/>
        <v>0</v>
      </c>
      <c r="G3179">
        <f t="shared" si="152"/>
        <v>1</v>
      </c>
    </row>
    <row r="3180" spans="1:7">
      <c r="A3180" s="10">
        <v>43984</v>
      </c>
      <c r="B3180" s="1">
        <f t="shared" si="150"/>
        <v>1</v>
      </c>
      <c r="C3180" s="19">
        <v>0.77628472222222233</v>
      </c>
      <c r="D3180">
        <v>0.95</v>
      </c>
      <c r="F3180">
        <f t="shared" si="151"/>
        <v>0</v>
      </c>
      <c r="G3180">
        <f t="shared" si="152"/>
        <v>1</v>
      </c>
    </row>
    <row r="3181" spans="1:7">
      <c r="A3181" s="10">
        <v>43984</v>
      </c>
      <c r="B3181" s="1">
        <f t="shared" si="150"/>
        <v>1</v>
      </c>
      <c r="C3181" s="19">
        <v>0.77638888888888891</v>
      </c>
      <c r="D3181">
        <v>0.89600000000000002</v>
      </c>
      <c r="F3181">
        <f t="shared" si="151"/>
        <v>0</v>
      </c>
      <c r="G3181">
        <f t="shared" si="152"/>
        <v>1</v>
      </c>
    </row>
    <row r="3182" spans="1:7">
      <c r="A3182" s="10">
        <v>43984</v>
      </c>
      <c r="B3182" s="1">
        <f t="shared" si="150"/>
        <v>1</v>
      </c>
      <c r="C3182" s="19">
        <v>0.77650462962962974</v>
      </c>
      <c r="D3182">
        <v>0.90800000000000003</v>
      </c>
      <c r="F3182">
        <f t="shared" si="151"/>
        <v>0</v>
      </c>
      <c r="G3182">
        <f t="shared" si="152"/>
        <v>1</v>
      </c>
    </row>
    <row r="3183" spans="1:7">
      <c r="A3183" s="10">
        <v>43984</v>
      </c>
      <c r="B3183" s="1">
        <f t="shared" si="150"/>
        <v>0.3</v>
      </c>
      <c r="C3183" s="19">
        <v>0.77660879629629631</v>
      </c>
      <c r="D3183">
        <v>0.84599999999999997</v>
      </c>
      <c r="F3183">
        <f t="shared" si="151"/>
        <v>1</v>
      </c>
      <c r="G3183">
        <f t="shared" si="152"/>
        <v>0</v>
      </c>
    </row>
    <row r="3184" spans="1:7">
      <c r="A3184" s="10">
        <v>43984</v>
      </c>
      <c r="B3184" s="1">
        <f t="shared" si="150"/>
        <v>1</v>
      </c>
      <c r="C3184" s="19">
        <v>0.77672453703703714</v>
      </c>
      <c r="D3184">
        <v>0.89</v>
      </c>
      <c r="F3184">
        <f t="shared" si="151"/>
        <v>0</v>
      </c>
      <c r="G3184">
        <f t="shared" si="152"/>
        <v>1</v>
      </c>
    </row>
    <row r="3185" spans="1:7">
      <c r="A3185" s="10">
        <v>43984</v>
      </c>
      <c r="B3185" s="1">
        <f t="shared" si="150"/>
        <v>0.3</v>
      </c>
      <c r="C3185" s="19">
        <v>0.77684027777777775</v>
      </c>
      <c r="D3185">
        <v>0.76300000000000001</v>
      </c>
      <c r="F3185">
        <f t="shared" si="151"/>
        <v>1</v>
      </c>
      <c r="G3185">
        <f t="shared" si="152"/>
        <v>0</v>
      </c>
    </row>
    <row r="3186" spans="1:7">
      <c r="A3186" s="10">
        <v>43984</v>
      </c>
      <c r="B3186" s="1">
        <f t="shared" ref="B3186:B3249" si="153">IF(D3186&lt;J$5,0,IF(D3186&lt;K$5,30%,100%))</f>
        <v>1</v>
      </c>
      <c r="C3186" s="19">
        <v>0.77694444444444455</v>
      </c>
      <c r="D3186">
        <v>0.89600000000000002</v>
      </c>
      <c r="F3186">
        <f t="shared" si="151"/>
        <v>0</v>
      </c>
      <c r="G3186">
        <f t="shared" si="152"/>
        <v>1</v>
      </c>
    </row>
    <row r="3187" spans="1:7">
      <c r="A3187" s="10">
        <v>43984</v>
      </c>
      <c r="B3187" s="1">
        <f t="shared" si="153"/>
        <v>0.3</v>
      </c>
      <c r="C3187" s="19">
        <v>0.77706018518518516</v>
      </c>
      <c r="D3187">
        <v>0.80300000000000005</v>
      </c>
      <c r="F3187">
        <f t="shared" si="151"/>
        <v>1</v>
      </c>
      <c r="G3187">
        <f t="shared" si="152"/>
        <v>0</v>
      </c>
    </row>
    <row r="3188" spans="1:7">
      <c r="A3188" s="10">
        <v>43984</v>
      </c>
      <c r="B3188" s="1">
        <f t="shared" si="153"/>
        <v>1</v>
      </c>
      <c r="C3188" s="19">
        <v>0.77716435185185195</v>
      </c>
      <c r="D3188">
        <v>0.89400000000000002</v>
      </c>
      <c r="F3188">
        <f t="shared" si="151"/>
        <v>0</v>
      </c>
      <c r="G3188">
        <f t="shared" si="152"/>
        <v>1</v>
      </c>
    </row>
    <row r="3189" spans="1:7">
      <c r="A3189" s="10">
        <v>43984</v>
      </c>
      <c r="B3189" s="1">
        <f t="shared" si="153"/>
        <v>0.3</v>
      </c>
      <c r="C3189" s="19">
        <v>0.77728009259259256</v>
      </c>
      <c r="D3189">
        <v>0.438</v>
      </c>
      <c r="F3189">
        <f t="shared" si="151"/>
        <v>1</v>
      </c>
      <c r="G3189">
        <f t="shared" si="152"/>
        <v>0</v>
      </c>
    </row>
    <row r="3190" spans="1:7">
      <c r="A3190" s="10">
        <v>43984</v>
      </c>
      <c r="B3190" s="1">
        <f t="shared" si="153"/>
        <v>1</v>
      </c>
      <c r="C3190" s="19">
        <v>0.77738425925925936</v>
      </c>
      <c r="D3190">
        <v>0.875</v>
      </c>
      <c r="F3190">
        <f t="shared" si="151"/>
        <v>0</v>
      </c>
      <c r="G3190">
        <f t="shared" si="152"/>
        <v>1</v>
      </c>
    </row>
    <row r="3191" spans="1:7">
      <c r="A3191" s="10">
        <v>43984</v>
      </c>
      <c r="B3191" s="1">
        <f t="shared" si="153"/>
        <v>0.3</v>
      </c>
      <c r="C3191" s="19">
        <v>0.77749999999999997</v>
      </c>
      <c r="D3191">
        <v>0.42499999999999999</v>
      </c>
      <c r="F3191">
        <f t="shared" si="151"/>
        <v>1</v>
      </c>
      <c r="G3191">
        <f t="shared" si="152"/>
        <v>0</v>
      </c>
    </row>
    <row r="3192" spans="1:7">
      <c r="A3192" s="10">
        <v>43984</v>
      </c>
      <c r="B3192" s="1">
        <f t="shared" si="153"/>
        <v>1</v>
      </c>
      <c r="C3192" s="19">
        <v>0.77760416666666676</v>
      </c>
      <c r="D3192">
        <v>0.88800000000000001</v>
      </c>
      <c r="F3192">
        <f t="shared" si="151"/>
        <v>0</v>
      </c>
      <c r="G3192">
        <f t="shared" si="152"/>
        <v>1</v>
      </c>
    </row>
    <row r="3193" spans="1:7">
      <c r="A3193" s="10">
        <v>43984</v>
      </c>
      <c r="B3193" s="1">
        <f t="shared" si="153"/>
        <v>0.3</v>
      </c>
      <c r="C3193" s="19">
        <v>0.77771990740740737</v>
      </c>
      <c r="D3193">
        <v>0.45500000000000002</v>
      </c>
      <c r="F3193">
        <f t="shared" si="151"/>
        <v>1</v>
      </c>
      <c r="G3193">
        <f t="shared" si="152"/>
        <v>0</v>
      </c>
    </row>
    <row r="3194" spans="1:7">
      <c r="A3194" s="10">
        <v>43984</v>
      </c>
      <c r="B3194" s="1">
        <f t="shared" si="153"/>
        <v>1</v>
      </c>
      <c r="C3194" s="19">
        <v>0.77782407407407417</v>
      </c>
      <c r="D3194">
        <v>0.92700000000000005</v>
      </c>
      <c r="F3194">
        <f t="shared" si="151"/>
        <v>0</v>
      </c>
      <c r="G3194">
        <f t="shared" si="152"/>
        <v>1</v>
      </c>
    </row>
    <row r="3195" spans="1:7">
      <c r="A3195" s="10">
        <v>43984</v>
      </c>
      <c r="B3195" s="1">
        <f t="shared" si="153"/>
        <v>0.3</v>
      </c>
      <c r="C3195" s="19">
        <v>0.77793981481481478</v>
      </c>
      <c r="D3195">
        <v>0.44900000000000001</v>
      </c>
      <c r="F3195">
        <f t="shared" si="151"/>
        <v>1</v>
      </c>
      <c r="G3195">
        <f t="shared" si="152"/>
        <v>0</v>
      </c>
    </row>
    <row r="3196" spans="1:7">
      <c r="A3196" s="10">
        <v>43984</v>
      </c>
      <c r="B3196" s="1">
        <f t="shared" si="153"/>
        <v>1</v>
      </c>
      <c r="C3196" s="19">
        <v>0.7780555555555555</v>
      </c>
      <c r="D3196">
        <v>0.88</v>
      </c>
      <c r="F3196">
        <f t="shared" si="151"/>
        <v>0</v>
      </c>
      <c r="G3196">
        <f t="shared" si="152"/>
        <v>1</v>
      </c>
    </row>
    <row r="3197" spans="1:7">
      <c r="A3197" s="10">
        <v>43984</v>
      </c>
      <c r="B3197" s="1">
        <f t="shared" si="153"/>
        <v>0.3</v>
      </c>
      <c r="C3197" s="19">
        <v>0.77815972222222218</v>
      </c>
      <c r="D3197">
        <v>0.45900000000000002</v>
      </c>
      <c r="F3197">
        <f t="shared" si="151"/>
        <v>1</v>
      </c>
      <c r="G3197">
        <f t="shared" si="152"/>
        <v>0</v>
      </c>
    </row>
    <row r="3198" spans="1:7">
      <c r="A3198" s="10">
        <v>43984</v>
      </c>
      <c r="B3198" s="1">
        <f t="shared" si="153"/>
        <v>1</v>
      </c>
      <c r="C3198" s="19">
        <v>0.77827546296296291</v>
      </c>
      <c r="D3198">
        <v>0.89300000000000002</v>
      </c>
      <c r="F3198">
        <f t="shared" si="151"/>
        <v>0</v>
      </c>
      <c r="G3198">
        <f t="shared" si="152"/>
        <v>1</v>
      </c>
    </row>
    <row r="3199" spans="1:7">
      <c r="A3199" s="10">
        <v>43984</v>
      </c>
      <c r="B3199" s="1">
        <f t="shared" si="153"/>
        <v>0.3</v>
      </c>
      <c r="C3199" s="19">
        <v>0.77837962962962959</v>
      </c>
      <c r="D3199">
        <v>0.48799999999999999</v>
      </c>
      <c r="F3199">
        <f t="shared" si="151"/>
        <v>1</v>
      </c>
      <c r="G3199">
        <f t="shared" si="152"/>
        <v>0</v>
      </c>
    </row>
    <row r="3200" spans="1:7">
      <c r="A3200" s="10">
        <v>43984</v>
      </c>
      <c r="B3200" s="1">
        <f t="shared" si="153"/>
        <v>1</v>
      </c>
      <c r="C3200" s="19">
        <v>0.77849537037037031</v>
      </c>
      <c r="D3200">
        <v>0.91300000000000003</v>
      </c>
      <c r="F3200">
        <f t="shared" si="151"/>
        <v>0</v>
      </c>
      <c r="G3200">
        <f t="shared" si="152"/>
        <v>1</v>
      </c>
    </row>
    <row r="3201" spans="1:7">
      <c r="A3201" s="10">
        <v>43984</v>
      </c>
      <c r="B3201" s="1">
        <f t="shared" si="153"/>
        <v>0.3</v>
      </c>
      <c r="C3201" s="19">
        <v>0.77859953703703699</v>
      </c>
      <c r="D3201">
        <v>0.46200000000000002</v>
      </c>
      <c r="F3201">
        <f t="shared" si="151"/>
        <v>1</v>
      </c>
      <c r="G3201">
        <f t="shared" si="152"/>
        <v>0</v>
      </c>
    </row>
    <row r="3202" spans="1:7">
      <c r="A3202" s="10">
        <v>43984</v>
      </c>
      <c r="B3202" s="1">
        <f t="shared" si="153"/>
        <v>1</v>
      </c>
      <c r="C3202" s="19">
        <v>0.77871527777777771</v>
      </c>
      <c r="D3202">
        <v>0.92400000000000004</v>
      </c>
      <c r="F3202">
        <f t="shared" si="151"/>
        <v>0</v>
      </c>
      <c r="G3202">
        <f t="shared" si="152"/>
        <v>1</v>
      </c>
    </row>
    <row r="3203" spans="1:7">
      <c r="A3203" s="10">
        <v>43984</v>
      </c>
      <c r="B3203" s="1">
        <f t="shared" si="153"/>
        <v>0.3</v>
      </c>
      <c r="C3203" s="19">
        <v>0.7788194444444444</v>
      </c>
      <c r="D3203">
        <v>0.46</v>
      </c>
      <c r="F3203">
        <f t="shared" si="151"/>
        <v>1</v>
      </c>
      <c r="G3203">
        <f t="shared" si="152"/>
        <v>0</v>
      </c>
    </row>
    <row r="3204" spans="1:7">
      <c r="A3204" s="10">
        <v>43984</v>
      </c>
      <c r="B3204" s="1">
        <f t="shared" si="153"/>
        <v>1</v>
      </c>
      <c r="C3204" s="19">
        <v>0.77893518518518512</v>
      </c>
      <c r="D3204">
        <v>0.91900000000000004</v>
      </c>
      <c r="F3204">
        <f t="shared" si="151"/>
        <v>0</v>
      </c>
      <c r="G3204">
        <f t="shared" si="152"/>
        <v>1</v>
      </c>
    </row>
    <row r="3205" spans="1:7">
      <c r="A3205" s="10">
        <v>43984</v>
      </c>
      <c r="B3205" s="1">
        <f t="shared" si="153"/>
        <v>0.3</v>
      </c>
      <c r="C3205" s="19">
        <v>0.7790393518518518</v>
      </c>
      <c r="D3205">
        <v>0.47</v>
      </c>
      <c r="F3205">
        <f t="shared" si="151"/>
        <v>1</v>
      </c>
      <c r="G3205">
        <f t="shared" si="152"/>
        <v>0</v>
      </c>
    </row>
    <row r="3206" spans="1:7">
      <c r="A3206" s="10">
        <v>43984</v>
      </c>
      <c r="B3206" s="1">
        <f t="shared" si="153"/>
        <v>1</v>
      </c>
      <c r="C3206" s="19">
        <v>0.77915509259259252</v>
      </c>
      <c r="D3206">
        <v>0.871</v>
      </c>
      <c r="F3206">
        <f t="shared" si="151"/>
        <v>0</v>
      </c>
      <c r="G3206">
        <f t="shared" si="152"/>
        <v>1</v>
      </c>
    </row>
    <row r="3207" spans="1:7">
      <c r="A3207" s="10">
        <v>43984</v>
      </c>
      <c r="B3207" s="1">
        <f t="shared" si="153"/>
        <v>0.3</v>
      </c>
      <c r="C3207" s="19">
        <v>0.77925925925925921</v>
      </c>
      <c r="D3207">
        <v>0.498</v>
      </c>
      <c r="F3207">
        <f t="shared" si="151"/>
        <v>1</v>
      </c>
      <c r="G3207">
        <f t="shared" si="152"/>
        <v>0</v>
      </c>
    </row>
    <row r="3208" spans="1:7">
      <c r="A3208" s="10">
        <v>43984</v>
      </c>
      <c r="B3208" s="1">
        <f t="shared" si="153"/>
        <v>1</v>
      </c>
      <c r="C3208" s="19">
        <v>0.77937499999999993</v>
      </c>
      <c r="D3208">
        <v>0.89900000000000002</v>
      </c>
      <c r="F3208">
        <f t="shared" si="151"/>
        <v>0</v>
      </c>
      <c r="G3208">
        <f t="shared" si="152"/>
        <v>1</v>
      </c>
    </row>
    <row r="3209" spans="1:7">
      <c r="A3209" s="10">
        <v>43984</v>
      </c>
      <c r="B3209" s="1">
        <f t="shared" si="153"/>
        <v>0.3</v>
      </c>
      <c r="C3209" s="19">
        <v>0.77949074074074076</v>
      </c>
      <c r="D3209">
        <v>0.49199999999999999</v>
      </c>
      <c r="F3209">
        <f t="shared" si="151"/>
        <v>1</v>
      </c>
      <c r="G3209">
        <f t="shared" si="152"/>
        <v>0</v>
      </c>
    </row>
    <row r="3210" spans="1:7">
      <c r="A3210" s="10">
        <v>43984</v>
      </c>
      <c r="B3210" s="1">
        <f t="shared" si="153"/>
        <v>1</v>
      </c>
      <c r="C3210" s="19">
        <v>0.77959490740740733</v>
      </c>
      <c r="D3210">
        <v>0.92300000000000004</v>
      </c>
      <c r="F3210">
        <f t="shared" si="151"/>
        <v>0</v>
      </c>
      <c r="G3210">
        <f t="shared" si="152"/>
        <v>1</v>
      </c>
    </row>
    <row r="3211" spans="1:7">
      <c r="A3211" s="10">
        <v>43984</v>
      </c>
      <c r="B3211" s="1">
        <f t="shared" si="153"/>
        <v>0.3</v>
      </c>
      <c r="C3211" s="19">
        <v>0.77971064814814817</v>
      </c>
      <c r="D3211">
        <v>0.50900000000000001</v>
      </c>
      <c r="F3211">
        <f t="shared" si="151"/>
        <v>1</v>
      </c>
      <c r="G3211">
        <f t="shared" si="152"/>
        <v>0</v>
      </c>
    </row>
    <row r="3212" spans="1:7">
      <c r="A3212" s="10">
        <v>43984</v>
      </c>
      <c r="B3212" s="1">
        <f t="shared" si="153"/>
        <v>1</v>
      </c>
      <c r="C3212" s="19">
        <v>0.77981481481481474</v>
      </c>
      <c r="D3212">
        <v>0.88500000000000001</v>
      </c>
      <c r="F3212">
        <f t="shared" si="151"/>
        <v>0</v>
      </c>
      <c r="G3212">
        <f t="shared" si="152"/>
        <v>1</v>
      </c>
    </row>
    <row r="3213" spans="1:7">
      <c r="A3213" s="10">
        <v>43984</v>
      </c>
      <c r="B3213" s="1">
        <f t="shared" si="153"/>
        <v>0.3</v>
      </c>
      <c r="C3213" s="19">
        <v>0.77993055555555557</v>
      </c>
      <c r="D3213">
        <v>0.495</v>
      </c>
      <c r="F3213">
        <f t="shared" si="151"/>
        <v>1</v>
      </c>
      <c r="G3213">
        <f t="shared" si="152"/>
        <v>0</v>
      </c>
    </row>
    <row r="3214" spans="1:7">
      <c r="A3214" s="10">
        <v>43984</v>
      </c>
      <c r="B3214" s="1">
        <f t="shared" si="153"/>
        <v>1</v>
      </c>
      <c r="C3214" s="19">
        <v>0.78003472222222225</v>
      </c>
      <c r="D3214">
        <v>0.873</v>
      </c>
      <c r="F3214">
        <f t="shared" si="151"/>
        <v>0</v>
      </c>
      <c r="G3214">
        <f t="shared" si="152"/>
        <v>1</v>
      </c>
    </row>
    <row r="3215" spans="1:7">
      <c r="A3215" s="10">
        <v>43984</v>
      </c>
      <c r="B3215" s="1">
        <f t="shared" si="153"/>
        <v>0.3</v>
      </c>
      <c r="C3215" s="19">
        <v>0.78015046296296298</v>
      </c>
      <c r="D3215">
        <v>0.501</v>
      </c>
      <c r="F3215">
        <f t="shared" si="151"/>
        <v>1</v>
      </c>
      <c r="G3215">
        <f t="shared" si="152"/>
        <v>0</v>
      </c>
    </row>
    <row r="3216" spans="1:7">
      <c r="A3216" s="10">
        <v>43984</v>
      </c>
      <c r="B3216" s="1">
        <f t="shared" si="153"/>
        <v>1</v>
      </c>
      <c r="C3216" s="19">
        <v>0.78025462962962966</v>
      </c>
      <c r="D3216">
        <v>0.874</v>
      </c>
      <c r="F3216">
        <f t="shared" si="151"/>
        <v>0</v>
      </c>
      <c r="G3216">
        <f t="shared" si="152"/>
        <v>1</v>
      </c>
    </row>
    <row r="3217" spans="1:7">
      <c r="A3217" s="10">
        <v>43984</v>
      </c>
      <c r="B3217" s="1">
        <f t="shared" si="153"/>
        <v>0.3</v>
      </c>
      <c r="C3217" s="19">
        <v>0.78037037037037038</v>
      </c>
      <c r="D3217">
        <v>0.53600000000000003</v>
      </c>
      <c r="F3217">
        <f t="shared" si="151"/>
        <v>1</v>
      </c>
      <c r="G3217">
        <f t="shared" si="152"/>
        <v>0</v>
      </c>
    </row>
    <row r="3218" spans="1:7">
      <c r="A3218" s="10">
        <v>43984</v>
      </c>
      <c r="B3218" s="1">
        <f t="shared" si="153"/>
        <v>1</v>
      </c>
      <c r="C3218" s="19">
        <v>0.78047453703703706</v>
      </c>
      <c r="D3218">
        <v>0.92600000000000005</v>
      </c>
      <c r="F3218">
        <f t="shared" si="151"/>
        <v>0</v>
      </c>
      <c r="G3218">
        <f t="shared" si="152"/>
        <v>1</v>
      </c>
    </row>
    <row r="3219" spans="1:7">
      <c r="A3219" s="10">
        <v>43984</v>
      </c>
      <c r="B3219" s="1">
        <f t="shared" si="153"/>
        <v>0.3</v>
      </c>
      <c r="C3219" s="19">
        <v>0.78059027777777779</v>
      </c>
      <c r="D3219">
        <v>0.54300000000000004</v>
      </c>
      <c r="F3219">
        <f t="shared" si="151"/>
        <v>1</v>
      </c>
      <c r="G3219">
        <f t="shared" si="152"/>
        <v>0</v>
      </c>
    </row>
    <row r="3220" spans="1:7">
      <c r="A3220" s="10">
        <v>43984</v>
      </c>
      <c r="B3220" s="1">
        <f t="shared" si="153"/>
        <v>1</v>
      </c>
      <c r="C3220" s="19">
        <v>0.78070601851851851</v>
      </c>
      <c r="D3220">
        <v>0.89700000000000002</v>
      </c>
      <c r="F3220">
        <f t="shared" si="151"/>
        <v>0</v>
      </c>
      <c r="G3220">
        <f t="shared" si="152"/>
        <v>1</v>
      </c>
    </row>
    <row r="3221" spans="1:7">
      <c r="A3221" s="10">
        <v>43984</v>
      </c>
      <c r="B3221" s="1">
        <f t="shared" si="153"/>
        <v>0.3</v>
      </c>
      <c r="C3221" s="19">
        <v>0.78081018518518519</v>
      </c>
      <c r="D3221">
        <v>0.54300000000000004</v>
      </c>
      <c r="F3221">
        <f t="shared" si="151"/>
        <v>1</v>
      </c>
      <c r="G3221">
        <f t="shared" si="152"/>
        <v>0</v>
      </c>
    </row>
    <row r="3222" spans="1:7">
      <c r="A3222" s="10">
        <v>43984</v>
      </c>
      <c r="B3222" s="1">
        <f t="shared" si="153"/>
        <v>1</v>
      </c>
      <c r="C3222" s="19">
        <v>0.78092592592592591</v>
      </c>
      <c r="D3222">
        <v>0.878</v>
      </c>
      <c r="F3222">
        <f t="shared" si="151"/>
        <v>0</v>
      </c>
      <c r="G3222">
        <f t="shared" si="152"/>
        <v>1</v>
      </c>
    </row>
    <row r="3223" spans="1:7">
      <c r="A3223" s="10">
        <v>43984</v>
      </c>
      <c r="B3223" s="1">
        <f t="shared" si="153"/>
        <v>0.3</v>
      </c>
      <c r="C3223" s="19">
        <v>0.7810300925925926</v>
      </c>
      <c r="D3223">
        <v>0.55700000000000005</v>
      </c>
      <c r="F3223">
        <f t="shared" si="151"/>
        <v>1</v>
      </c>
      <c r="G3223">
        <f t="shared" si="152"/>
        <v>0</v>
      </c>
    </row>
    <row r="3224" spans="1:7">
      <c r="A3224" s="10">
        <v>43984</v>
      </c>
      <c r="B3224" s="1">
        <f t="shared" si="153"/>
        <v>1</v>
      </c>
      <c r="C3224" s="19">
        <v>0.78114583333333332</v>
      </c>
      <c r="D3224">
        <v>0.92700000000000005</v>
      </c>
      <c r="F3224">
        <f t="shared" si="151"/>
        <v>0</v>
      </c>
      <c r="G3224">
        <f t="shared" si="152"/>
        <v>1</v>
      </c>
    </row>
    <row r="3225" spans="1:7">
      <c r="A3225" s="10">
        <v>43984</v>
      </c>
      <c r="B3225" s="1">
        <f t="shared" si="153"/>
        <v>0.3</v>
      </c>
      <c r="C3225" s="19">
        <v>0.78125</v>
      </c>
      <c r="D3225">
        <v>0.56299999999999994</v>
      </c>
      <c r="F3225">
        <f t="shared" si="151"/>
        <v>1</v>
      </c>
      <c r="G3225">
        <f t="shared" si="152"/>
        <v>0</v>
      </c>
    </row>
    <row r="3226" spans="1:7">
      <c r="A3226" s="10">
        <v>43984</v>
      </c>
      <c r="B3226" s="1">
        <f t="shared" si="153"/>
        <v>1</v>
      </c>
      <c r="C3226" s="19">
        <v>0.78136574074074072</v>
      </c>
      <c r="D3226">
        <v>0.89400000000000002</v>
      </c>
      <c r="F3226">
        <f t="shared" si="151"/>
        <v>0</v>
      </c>
      <c r="G3226">
        <f t="shared" si="152"/>
        <v>1</v>
      </c>
    </row>
    <row r="3227" spans="1:7">
      <c r="A3227" s="10">
        <v>43984</v>
      </c>
      <c r="B3227" s="1">
        <f t="shared" si="153"/>
        <v>0.3</v>
      </c>
      <c r="C3227" s="19">
        <v>0.7814699074074074</v>
      </c>
      <c r="D3227">
        <v>0.55900000000000005</v>
      </c>
      <c r="F3227">
        <f t="shared" si="151"/>
        <v>1</v>
      </c>
      <c r="G3227">
        <f t="shared" si="152"/>
        <v>0</v>
      </c>
    </row>
    <row r="3228" spans="1:7">
      <c r="A3228" s="10">
        <v>43984</v>
      </c>
      <c r="B3228" s="1">
        <f t="shared" si="153"/>
        <v>1</v>
      </c>
      <c r="C3228" s="19">
        <v>0.78158564814814813</v>
      </c>
      <c r="D3228">
        <v>0.88500000000000001</v>
      </c>
      <c r="F3228">
        <f t="shared" si="151"/>
        <v>0</v>
      </c>
      <c r="G3228">
        <f t="shared" si="152"/>
        <v>1</v>
      </c>
    </row>
    <row r="3229" spans="1:7">
      <c r="A3229" s="10">
        <v>43984</v>
      </c>
      <c r="B3229" s="1">
        <f t="shared" si="153"/>
        <v>0.3</v>
      </c>
      <c r="C3229" s="19">
        <v>0.78168981481481481</v>
      </c>
      <c r="D3229">
        <v>0.58399999999999996</v>
      </c>
      <c r="F3229">
        <f t="shared" si="151"/>
        <v>1</v>
      </c>
      <c r="G3229">
        <f t="shared" si="152"/>
        <v>0</v>
      </c>
    </row>
    <row r="3230" spans="1:7">
      <c r="A3230" s="10">
        <v>43984</v>
      </c>
      <c r="B3230" s="1">
        <f t="shared" si="153"/>
        <v>1</v>
      </c>
      <c r="C3230" s="19">
        <v>0.78180555555555553</v>
      </c>
      <c r="D3230">
        <v>0.874</v>
      </c>
      <c r="F3230">
        <f t="shared" si="151"/>
        <v>0</v>
      </c>
      <c r="G3230">
        <f t="shared" si="152"/>
        <v>1</v>
      </c>
    </row>
    <row r="3231" spans="1:7">
      <c r="A3231" s="10">
        <v>43984</v>
      </c>
      <c r="B3231" s="1">
        <f t="shared" si="153"/>
        <v>0.3</v>
      </c>
      <c r="C3231" s="19">
        <v>0.78192129629629636</v>
      </c>
      <c r="D3231">
        <v>0.60299999999999998</v>
      </c>
      <c r="F3231">
        <f t="shared" si="151"/>
        <v>1</v>
      </c>
      <c r="G3231">
        <f t="shared" si="152"/>
        <v>0</v>
      </c>
    </row>
    <row r="3232" spans="1:7">
      <c r="A3232" s="10">
        <v>43984</v>
      </c>
      <c r="B3232" s="1">
        <f t="shared" si="153"/>
        <v>1</v>
      </c>
      <c r="C3232" s="19">
        <v>0.78202546296296294</v>
      </c>
      <c r="D3232">
        <v>0.875</v>
      </c>
      <c r="F3232">
        <f t="shared" ref="F3232:F3295" si="154">IF(B3232=30%,1,0)</f>
        <v>0</v>
      </c>
      <c r="G3232">
        <f t="shared" ref="G3232:G3295" si="155">IF(B3232=100%,1,0)</f>
        <v>1</v>
      </c>
    </row>
    <row r="3233" spans="1:7">
      <c r="A3233" s="10">
        <v>43984</v>
      </c>
      <c r="B3233" s="1">
        <f t="shared" si="153"/>
        <v>0.3</v>
      </c>
      <c r="C3233" s="19">
        <v>0.78214120370370377</v>
      </c>
      <c r="D3233">
        <v>0.74</v>
      </c>
      <c r="F3233">
        <f t="shared" si="154"/>
        <v>1</v>
      </c>
      <c r="G3233">
        <f t="shared" si="155"/>
        <v>0</v>
      </c>
    </row>
    <row r="3234" spans="1:7">
      <c r="A3234" s="10">
        <v>43984</v>
      </c>
      <c r="B3234" s="1">
        <f t="shared" si="153"/>
        <v>1</v>
      </c>
      <c r="C3234" s="19">
        <v>0.78224537037037034</v>
      </c>
      <c r="D3234">
        <v>0.90100000000000002</v>
      </c>
      <c r="F3234">
        <f t="shared" si="154"/>
        <v>0</v>
      </c>
      <c r="G3234">
        <f t="shared" si="155"/>
        <v>1</v>
      </c>
    </row>
    <row r="3235" spans="1:7">
      <c r="A3235" s="10">
        <v>43984</v>
      </c>
      <c r="B3235" s="1">
        <f t="shared" si="153"/>
        <v>1</v>
      </c>
      <c r="C3235" s="19">
        <v>0.78236111111111117</v>
      </c>
      <c r="D3235">
        <v>0.91200000000000003</v>
      </c>
      <c r="F3235">
        <f t="shared" si="154"/>
        <v>0</v>
      </c>
      <c r="G3235">
        <f t="shared" si="155"/>
        <v>1</v>
      </c>
    </row>
    <row r="3236" spans="1:7">
      <c r="A3236" s="10">
        <v>43984</v>
      </c>
      <c r="B3236" s="1">
        <f t="shared" si="153"/>
        <v>1</v>
      </c>
      <c r="C3236" s="19">
        <v>0.78246527777777775</v>
      </c>
      <c r="D3236">
        <v>0.89400000000000002</v>
      </c>
      <c r="F3236">
        <f t="shared" si="154"/>
        <v>0</v>
      </c>
      <c r="G3236">
        <f t="shared" si="155"/>
        <v>1</v>
      </c>
    </row>
    <row r="3237" spans="1:7">
      <c r="A3237" s="10">
        <v>43984</v>
      </c>
      <c r="B3237" s="1">
        <f t="shared" si="153"/>
        <v>1</v>
      </c>
      <c r="C3237" s="19">
        <v>0.78258101851851858</v>
      </c>
      <c r="D3237">
        <v>0.93500000000000005</v>
      </c>
      <c r="F3237">
        <f t="shared" si="154"/>
        <v>0</v>
      </c>
      <c r="G3237">
        <f t="shared" si="155"/>
        <v>1</v>
      </c>
    </row>
    <row r="3238" spans="1:7">
      <c r="A3238" s="10">
        <v>43984</v>
      </c>
      <c r="B3238" s="1">
        <f t="shared" si="153"/>
        <v>1</v>
      </c>
      <c r="C3238" s="19">
        <v>0.78268518518518526</v>
      </c>
      <c r="D3238">
        <v>0.89700000000000002</v>
      </c>
      <c r="F3238">
        <f t="shared" si="154"/>
        <v>0</v>
      </c>
      <c r="G3238">
        <f t="shared" si="155"/>
        <v>1</v>
      </c>
    </row>
    <row r="3239" spans="1:7">
      <c r="A3239" s="10">
        <v>43984</v>
      </c>
      <c r="B3239" s="1">
        <f t="shared" si="153"/>
        <v>1</v>
      </c>
      <c r="C3239" s="19">
        <v>0.78280092592592598</v>
      </c>
      <c r="D3239">
        <v>0.95199999999999996</v>
      </c>
      <c r="F3239">
        <f t="shared" si="154"/>
        <v>0</v>
      </c>
      <c r="G3239">
        <f t="shared" si="155"/>
        <v>1</v>
      </c>
    </row>
    <row r="3240" spans="1:7">
      <c r="A3240" s="10">
        <v>43984</v>
      </c>
      <c r="B3240" s="1">
        <f t="shared" si="153"/>
        <v>1</v>
      </c>
      <c r="C3240" s="19">
        <v>0.78290509259259267</v>
      </c>
      <c r="D3240">
        <v>0.90700000000000003</v>
      </c>
      <c r="F3240">
        <f t="shared" si="154"/>
        <v>0</v>
      </c>
      <c r="G3240">
        <f t="shared" si="155"/>
        <v>1</v>
      </c>
    </row>
    <row r="3241" spans="1:7">
      <c r="A3241" s="10">
        <v>43984</v>
      </c>
      <c r="B3241" s="1">
        <f t="shared" si="153"/>
        <v>1</v>
      </c>
      <c r="C3241" s="19">
        <v>0.78302083333333339</v>
      </c>
      <c r="D3241">
        <v>0.93899999999999995</v>
      </c>
      <c r="F3241">
        <f t="shared" si="154"/>
        <v>0</v>
      </c>
      <c r="G3241">
        <f t="shared" si="155"/>
        <v>1</v>
      </c>
    </row>
    <row r="3242" spans="1:7">
      <c r="A3242" s="10">
        <v>43984</v>
      </c>
      <c r="B3242" s="1">
        <f t="shared" si="153"/>
        <v>1</v>
      </c>
      <c r="C3242" s="19">
        <v>0.783136574074074</v>
      </c>
      <c r="D3242">
        <v>0.90600000000000003</v>
      </c>
      <c r="F3242">
        <f t="shared" si="154"/>
        <v>0</v>
      </c>
      <c r="G3242">
        <f t="shared" si="155"/>
        <v>1</v>
      </c>
    </row>
    <row r="3243" spans="1:7">
      <c r="A3243" s="10">
        <v>43984</v>
      </c>
      <c r="B3243" s="1">
        <f t="shared" si="153"/>
        <v>1</v>
      </c>
      <c r="C3243" s="19">
        <v>0.78324074074074079</v>
      </c>
      <c r="D3243">
        <v>0.93799999999999994</v>
      </c>
      <c r="F3243">
        <f t="shared" si="154"/>
        <v>0</v>
      </c>
      <c r="G3243">
        <f t="shared" si="155"/>
        <v>1</v>
      </c>
    </row>
    <row r="3244" spans="1:7">
      <c r="A3244" s="10">
        <v>43984</v>
      </c>
      <c r="B3244" s="1">
        <f t="shared" si="153"/>
        <v>1</v>
      </c>
      <c r="C3244" s="19">
        <v>0.7833564814814814</v>
      </c>
      <c r="D3244">
        <v>0.91</v>
      </c>
      <c r="F3244">
        <f t="shared" si="154"/>
        <v>0</v>
      </c>
      <c r="G3244">
        <f t="shared" si="155"/>
        <v>1</v>
      </c>
    </row>
    <row r="3245" spans="1:7">
      <c r="A3245" s="10">
        <v>43984</v>
      </c>
      <c r="B3245" s="1">
        <f t="shared" si="153"/>
        <v>1</v>
      </c>
      <c r="C3245" s="19">
        <v>0.7834606481481482</v>
      </c>
      <c r="D3245">
        <v>0.92800000000000005</v>
      </c>
      <c r="F3245">
        <f t="shared" si="154"/>
        <v>0</v>
      </c>
      <c r="G3245">
        <f t="shared" si="155"/>
        <v>1</v>
      </c>
    </row>
    <row r="3246" spans="1:7">
      <c r="A3246" s="10">
        <v>43984</v>
      </c>
      <c r="B3246" s="1">
        <f t="shared" si="153"/>
        <v>0.3</v>
      </c>
      <c r="C3246" s="19">
        <v>0.78357638888888881</v>
      </c>
      <c r="D3246">
        <v>0.76600000000000001</v>
      </c>
      <c r="F3246">
        <f t="shared" si="154"/>
        <v>1</v>
      </c>
      <c r="G3246">
        <f t="shared" si="155"/>
        <v>0</v>
      </c>
    </row>
    <row r="3247" spans="1:7">
      <c r="A3247" s="10">
        <v>43984</v>
      </c>
      <c r="B3247" s="1">
        <f t="shared" si="153"/>
        <v>1</v>
      </c>
      <c r="C3247" s="19">
        <v>0.7836805555555556</v>
      </c>
      <c r="D3247">
        <v>0.91700000000000004</v>
      </c>
      <c r="F3247">
        <f t="shared" si="154"/>
        <v>0</v>
      </c>
      <c r="G3247">
        <f t="shared" si="155"/>
        <v>1</v>
      </c>
    </row>
    <row r="3248" spans="1:7">
      <c r="A3248" s="10">
        <v>43984</v>
      </c>
      <c r="B3248" s="1">
        <f t="shared" si="153"/>
        <v>0.3</v>
      </c>
      <c r="C3248" s="19">
        <v>0.78379629629629621</v>
      </c>
      <c r="D3248">
        <v>0.80600000000000005</v>
      </c>
      <c r="F3248">
        <f t="shared" si="154"/>
        <v>1</v>
      </c>
      <c r="G3248">
        <f t="shared" si="155"/>
        <v>0</v>
      </c>
    </row>
    <row r="3249" spans="1:7">
      <c r="A3249" s="10">
        <v>43984</v>
      </c>
      <c r="B3249" s="1">
        <f t="shared" si="153"/>
        <v>1</v>
      </c>
      <c r="C3249" s="19">
        <v>0.78390046296296301</v>
      </c>
      <c r="D3249">
        <v>0.93500000000000005</v>
      </c>
      <c r="F3249">
        <f t="shared" si="154"/>
        <v>0</v>
      </c>
      <c r="G3249">
        <f t="shared" si="155"/>
        <v>1</v>
      </c>
    </row>
    <row r="3250" spans="1:7">
      <c r="A3250" s="10">
        <v>43984</v>
      </c>
      <c r="B3250" s="1">
        <f t="shared" ref="B3250:B3313" si="156">IF(D3250&lt;J$5,0,IF(D3250&lt;K$5,30%,100%))</f>
        <v>0.3</v>
      </c>
      <c r="C3250" s="19">
        <v>0.78401620370370362</v>
      </c>
      <c r="D3250">
        <v>0.71399999999999997</v>
      </c>
      <c r="F3250">
        <f t="shared" si="154"/>
        <v>1</v>
      </c>
      <c r="G3250">
        <f t="shared" si="155"/>
        <v>0</v>
      </c>
    </row>
    <row r="3251" spans="1:7">
      <c r="A3251" s="10">
        <v>43984</v>
      </c>
      <c r="B3251" s="1">
        <f t="shared" si="156"/>
        <v>1</v>
      </c>
      <c r="C3251" s="19">
        <v>0.78412037037037041</v>
      </c>
      <c r="D3251">
        <v>0.92200000000000004</v>
      </c>
      <c r="F3251">
        <f t="shared" si="154"/>
        <v>0</v>
      </c>
      <c r="G3251">
        <f t="shared" si="155"/>
        <v>1</v>
      </c>
    </row>
    <row r="3252" spans="1:7">
      <c r="A3252" s="10">
        <v>43984</v>
      </c>
      <c r="B3252" s="1">
        <f t="shared" si="156"/>
        <v>0.3</v>
      </c>
      <c r="C3252" s="19">
        <v>0.78423611111111102</v>
      </c>
      <c r="D3252">
        <v>0.437</v>
      </c>
      <c r="F3252">
        <f t="shared" si="154"/>
        <v>1</v>
      </c>
      <c r="G3252">
        <f t="shared" si="155"/>
        <v>0</v>
      </c>
    </row>
    <row r="3253" spans="1:7">
      <c r="A3253" s="10">
        <v>43984</v>
      </c>
      <c r="B3253" s="1">
        <f t="shared" si="156"/>
        <v>1</v>
      </c>
      <c r="C3253" s="19">
        <v>0.78434027777777782</v>
      </c>
      <c r="D3253">
        <v>0.89</v>
      </c>
      <c r="F3253">
        <f t="shared" si="154"/>
        <v>0</v>
      </c>
      <c r="G3253">
        <f t="shared" si="155"/>
        <v>1</v>
      </c>
    </row>
    <row r="3254" spans="1:7">
      <c r="A3254" s="10">
        <v>43984</v>
      </c>
      <c r="B3254" s="1">
        <f t="shared" si="156"/>
        <v>0.3</v>
      </c>
      <c r="C3254" s="19">
        <v>0.78445601851851843</v>
      </c>
      <c r="D3254">
        <v>0.45800000000000002</v>
      </c>
      <c r="F3254">
        <f t="shared" si="154"/>
        <v>1</v>
      </c>
      <c r="G3254">
        <f t="shared" si="155"/>
        <v>0</v>
      </c>
    </row>
    <row r="3255" spans="1:7">
      <c r="A3255" s="10">
        <v>43984</v>
      </c>
      <c r="B3255" s="1">
        <f t="shared" si="156"/>
        <v>1</v>
      </c>
      <c r="C3255" s="19">
        <v>0.78457175925925926</v>
      </c>
      <c r="D3255">
        <v>0.92100000000000004</v>
      </c>
      <c r="F3255">
        <f t="shared" si="154"/>
        <v>0</v>
      </c>
      <c r="G3255">
        <f t="shared" si="155"/>
        <v>1</v>
      </c>
    </row>
    <row r="3256" spans="1:7">
      <c r="A3256" s="10">
        <v>43984</v>
      </c>
      <c r="B3256" s="1">
        <f t="shared" si="156"/>
        <v>0.3</v>
      </c>
      <c r="C3256" s="19">
        <v>0.78467592592592583</v>
      </c>
      <c r="D3256">
        <v>0.432</v>
      </c>
      <c r="F3256">
        <f t="shared" si="154"/>
        <v>1</v>
      </c>
      <c r="G3256">
        <f t="shared" si="155"/>
        <v>0</v>
      </c>
    </row>
    <row r="3257" spans="1:7">
      <c r="A3257" s="10">
        <v>43984</v>
      </c>
      <c r="B3257" s="1">
        <f t="shared" si="156"/>
        <v>1</v>
      </c>
      <c r="C3257" s="19">
        <v>0.78479166666666667</v>
      </c>
      <c r="D3257">
        <v>0.92700000000000005</v>
      </c>
      <c r="F3257">
        <f t="shared" si="154"/>
        <v>0</v>
      </c>
      <c r="G3257">
        <f t="shared" si="155"/>
        <v>1</v>
      </c>
    </row>
    <row r="3258" spans="1:7">
      <c r="A3258" s="10">
        <v>43984</v>
      </c>
      <c r="B3258" s="1">
        <f t="shared" si="156"/>
        <v>0.3</v>
      </c>
      <c r="C3258" s="19">
        <v>0.78489583333333324</v>
      </c>
      <c r="D3258">
        <v>0.438</v>
      </c>
      <c r="F3258">
        <f t="shared" si="154"/>
        <v>1</v>
      </c>
      <c r="G3258">
        <f t="shared" si="155"/>
        <v>0</v>
      </c>
    </row>
    <row r="3259" spans="1:7">
      <c r="A3259" s="10">
        <v>43984</v>
      </c>
      <c r="B3259" s="1">
        <f t="shared" si="156"/>
        <v>1</v>
      </c>
      <c r="C3259" s="19">
        <v>0.78501157407407407</v>
      </c>
      <c r="D3259">
        <v>0.89400000000000002</v>
      </c>
      <c r="F3259">
        <f t="shared" si="154"/>
        <v>0</v>
      </c>
      <c r="G3259">
        <f t="shared" si="155"/>
        <v>1</v>
      </c>
    </row>
    <row r="3260" spans="1:7">
      <c r="A3260" s="10">
        <v>43984</v>
      </c>
      <c r="B3260" s="1">
        <f t="shared" si="156"/>
        <v>0.3</v>
      </c>
      <c r="C3260" s="19">
        <v>0.78511574074074064</v>
      </c>
      <c r="D3260">
        <v>0.47299999999999998</v>
      </c>
      <c r="F3260">
        <f t="shared" si="154"/>
        <v>1</v>
      </c>
      <c r="G3260">
        <f t="shared" si="155"/>
        <v>0</v>
      </c>
    </row>
    <row r="3261" spans="1:7">
      <c r="A3261" s="10">
        <v>43984</v>
      </c>
      <c r="B3261" s="1">
        <f t="shared" si="156"/>
        <v>1</v>
      </c>
      <c r="C3261" s="19">
        <v>0.78523148148148147</v>
      </c>
      <c r="D3261">
        <v>0.90100000000000002</v>
      </c>
      <c r="F3261">
        <f t="shared" si="154"/>
        <v>0</v>
      </c>
      <c r="G3261">
        <f t="shared" si="155"/>
        <v>1</v>
      </c>
    </row>
    <row r="3262" spans="1:7">
      <c r="A3262" s="10">
        <v>43984</v>
      </c>
      <c r="B3262" s="1">
        <f t="shared" si="156"/>
        <v>0.3</v>
      </c>
      <c r="C3262" s="19">
        <v>0.78533564814814805</v>
      </c>
      <c r="D3262">
        <v>0.44900000000000001</v>
      </c>
      <c r="F3262">
        <f t="shared" si="154"/>
        <v>1</v>
      </c>
      <c r="G3262">
        <f t="shared" si="155"/>
        <v>0</v>
      </c>
    </row>
    <row r="3263" spans="1:7">
      <c r="A3263" s="10">
        <v>43984</v>
      </c>
      <c r="B3263" s="1">
        <f t="shared" si="156"/>
        <v>1</v>
      </c>
      <c r="C3263" s="19">
        <v>0.78545138888888888</v>
      </c>
      <c r="D3263">
        <v>0.88400000000000001</v>
      </c>
      <c r="F3263">
        <f t="shared" si="154"/>
        <v>0</v>
      </c>
      <c r="G3263">
        <f t="shared" si="155"/>
        <v>1</v>
      </c>
    </row>
    <row r="3264" spans="1:7">
      <c r="A3264" s="10">
        <v>43984</v>
      </c>
      <c r="B3264" s="1">
        <f t="shared" si="156"/>
        <v>0.3</v>
      </c>
      <c r="C3264" s="19">
        <v>0.78555555555555545</v>
      </c>
      <c r="D3264">
        <v>0.45300000000000001</v>
      </c>
      <c r="F3264">
        <f t="shared" si="154"/>
        <v>1</v>
      </c>
      <c r="G3264">
        <f t="shared" si="155"/>
        <v>0</v>
      </c>
    </row>
    <row r="3265" spans="1:7">
      <c r="A3265" s="10">
        <v>43984</v>
      </c>
      <c r="B3265" s="1">
        <f t="shared" si="156"/>
        <v>1</v>
      </c>
      <c r="C3265" s="19">
        <v>0.78567129629629628</v>
      </c>
      <c r="D3265">
        <v>0.89500000000000002</v>
      </c>
      <c r="F3265">
        <f t="shared" si="154"/>
        <v>0</v>
      </c>
      <c r="G3265">
        <f t="shared" si="155"/>
        <v>1</v>
      </c>
    </row>
    <row r="3266" spans="1:7">
      <c r="A3266" s="10">
        <v>43984</v>
      </c>
      <c r="B3266" s="1">
        <f t="shared" si="156"/>
        <v>0.3</v>
      </c>
      <c r="C3266" s="19">
        <v>0.78578703703703701</v>
      </c>
      <c r="D3266">
        <v>0.44400000000000001</v>
      </c>
      <c r="F3266">
        <f t="shared" si="154"/>
        <v>1</v>
      </c>
      <c r="G3266">
        <f t="shared" si="155"/>
        <v>0</v>
      </c>
    </row>
    <row r="3267" spans="1:7">
      <c r="A3267" s="10">
        <v>43984</v>
      </c>
      <c r="B3267" s="1">
        <f t="shared" si="156"/>
        <v>1</v>
      </c>
      <c r="C3267" s="19">
        <v>0.78589120370370369</v>
      </c>
      <c r="D3267">
        <v>0.90400000000000003</v>
      </c>
      <c r="F3267">
        <f t="shared" si="154"/>
        <v>0</v>
      </c>
      <c r="G3267">
        <f t="shared" si="155"/>
        <v>1</v>
      </c>
    </row>
    <row r="3268" spans="1:7">
      <c r="A3268" s="10">
        <v>43984</v>
      </c>
      <c r="B3268" s="1">
        <f t="shared" si="156"/>
        <v>0.3</v>
      </c>
      <c r="C3268" s="19">
        <v>0.78600694444444441</v>
      </c>
      <c r="D3268">
        <v>0.48599999999999999</v>
      </c>
      <c r="F3268">
        <f t="shared" si="154"/>
        <v>1</v>
      </c>
      <c r="G3268">
        <f t="shared" si="155"/>
        <v>0</v>
      </c>
    </row>
    <row r="3269" spans="1:7">
      <c r="A3269" s="10">
        <v>43984</v>
      </c>
      <c r="B3269" s="1">
        <f t="shared" si="156"/>
        <v>1</v>
      </c>
      <c r="C3269" s="19">
        <v>0.78611111111111109</v>
      </c>
      <c r="D3269">
        <v>0.88600000000000001</v>
      </c>
      <c r="F3269">
        <f t="shared" si="154"/>
        <v>0</v>
      </c>
      <c r="G3269">
        <f t="shared" si="155"/>
        <v>1</v>
      </c>
    </row>
    <row r="3270" spans="1:7">
      <c r="A3270" s="10">
        <v>43984</v>
      </c>
      <c r="B3270" s="1">
        <f t="shared" si="156"/>
        <v>0.3</v>
      </c>
      <c r="C3270" s="19">
        <v>0.78622685185185182</v>
      </c>
      <c r="D3270">
        <v>0.495</v>
      </c>
      <c r="F3270">
        <f t="shared" si="154"/>
        <v>1</v>
      </c>
      <c r="G3270">
        <f t="shared" si="155"/>
        <v>0</v>
      </c>
    </row>
    <row r="3271" spans="1:7">
      <c r="A3271" s="10">
        <v>43984</v>
      </c>
      <c r="B3271" s="1">
        <f t="shared" si="156"/>
        <v>1</v>
      </c>
      <c r="C3271" s="19">
        <v>0.7863310185185185</v>
      </c>
      <c r="D3271">
        <v>0.88600000000000001</v>
      </c>
      <c r="F3271">
        <f t="shared" si="154"/>
        <v>0</v>
      </c>
      <c r="G3271">
        <f t="shared" si="155"/>
        <v>1</v>
      </c>
    </row>
    <row r="3272" spans="1:7">
      <c r="A3272" s="10">
        <v>43984</v>
      </c>
      <c r="B3272" s="1">
        <f t="shared" si="156"/>
        <v>0.3</v>
      </c>
      <c r="C3272" s="19">
        <v>0.78644675925925922</v>
      </c>
      <c r="D3272">
        <v>0.47399999999999998</v>
      </c>
      <c r="F3272">
        <f t="shared" si="154"/>
        <v>1</v>
      </c>
      <c r="G3272">
        <f t="shared" si="155"/>
        <v>0</v>
      </c>
    </row>
    <row r="3273" spans="1:7">
      <c r="A3273" s="10">
        <v>43984</v>
      </c>
      <c r="B3273" s="1">
        <f t="shared" si="156"/>
        <v>1</v>
      </c>
      <c r="C3273" s="19">
        <v>0.7865509259259259</v>
      </c>
      <c r="D3273">
        <v>0.92900000000000005</v>
      </c>
      <c r="F3273">
        <f t="shared" si="154"/>
        <v>0</v>
      </c>
      <c r="G3273">
        <f t="shared" si="155"/>
        <v>1</v>
      </c>
    </row>
    <row r="3274" spans="1:7">
      <c r="A3274" s="10">
        <v>43984</v>
      </c>
      <c r="B3274" s="1">
        <f t="shared" si="156"/>
        <v>0.3</v>
      </c>
      <c r="C3274" s="19">
        <v>0.78666666666666663</v>
      </c>
      <c r="D3274">
        <v>0.48199999999999998</v>
      </c>
      <c r="F3274">
        <f t="shared" si="154"/>
        <v>1</v>
      </c>
      <c r="G3274">
        <f t="shared" si="155"/>
        <v>0</v>
      </c>
    </row>
    <row r="3275" spans="1:7">
      <c r="A3275" s="10">
        <v>43984</v>
      </c>
      <c r="B3275" s="1">
        <f t="shared" si="156"/>
        <v>1</v>
      </c>
      <c r="C3275" s="19">
        <v>0.78677083333333331</v>
      </c>
      <c r="D3275">
        <v>0.88400000000000001</v>
      </c>
      <c r="F3275">
        <f t="shared" si="154"/>
        <v>0</v>
      </c>
      <c r="G3275">
        <f t="shared" si="155"/>
        <v>1</v>
      </c>
    </row>
    <row r="3276" spans="1:7">
      <c r="A3276" s="10">
        <v>43984</v>
      </c>
      <c r="B3276" s="1">
        <f t="shared" si="156"/>
        <v>0.3</v>
      </c>
      <c r="C3276" s="19">
        <v>0.78688657407407403</v>
      </c>
      <c r="D3276">
        <v>0.46800000000000003</v>
      </c>
      <c r="F3276">
        <f t="shared" si="154"/>
        <v>1</v>
      </c>
      <c r="G3276">
        <f t="shared" si="155"/>
        <v>0</v>
      </c>
    </row>
    <row r="3277" spans="1:7">
      <c r="A3277" s="10">
        <v>43984</v>
      </c>
      <c r="B3277" s="1">
        <f t="shared" si="156"/>
        <v>1</v>
      </c>
      <c r="C3277" s="19">
        <v>0.78700231481481486</v>
      </c>
      <c r="D3277">
        <v>0.91900000000000004</v>
      </c>
      <c r="F3277">
        <f t="shared" si="154"/>
        <v>0</v>
      </c>
      <c r="G3277">
        <f t="shared" si="155"/>
        <v>1</v>
      </c>
    </row>
    <row r="3278" spans="1:7">
      <c r="A3278" s="10">
        <v>43984</v>
      </c>
      <c r="B3278" s="1">
        <f t="shared" si="156"/>
        <v>0.3</v>
      </c>
      <c r="C3278" s="19">
        <v>0.78710648148148143</v>
      </c>
      <c r="D3278">
        <v>0.48799999999999999</v>
      </c>
      <c r="F3278">
        <f t="shared" si="154"/>
        <v>1</v>
      </c>
      <c r="G3278">
        <f t="shared" si="155"/>
        <v>0</v>
      </c>
    </row>
    <row r="3279" spans="1:7">
      <c r="A3279" s="10">
        <v>43984</v>
      </c>
      <c r="B3279" s="1">
        <f t="shared" si="156"/>
        <v>1</v>
      </c>
      <c r="C3279" s="19">
        <v>0.78722222222222227</v>
      </c>
      <c r="D3279">
        <v>0.872</v>
      </c>
      <c r="F3279">
        <f t="shared" si="154"/>
        <v>0</v>
      </c>
      <c r="G3279">
        <f t="shared" si="155"/>
        <v>1</v>
      </c>
    </row>
    <row r="3280" spans="1:7">
      <c r="A3280" s="10">
        <v>43984</v>
      </c>
      <c r="B3280" s="1">
        <f t="shared" si="156"/>
        <v>0.3</v>
      </c>
      <c r="C3280" s="19">
        <v>0.78732638888888884</v>
      </c>
      <c r="D3280">
        <v>0.499</v>
      </c>
      <c r="F3280">
        <f t="shared" si="154"/>
        <v>1</v>
      </c>
      <c r="G3280">
        <f t="shared" si="155"/>
        <v>0</v>
      </c>
    </row>
    <row r="3281" spans="1:7">
      <c r="A3281" s="10">
        <v>43984</v>
      </c>
      <c r="B3281" s="1">
        <f t="shared" si="156"/>
        <v>1</v>
      </c>
      <c r="C3281" s="19">
        <v>0.78744212962962967</v>
      </c>
      <c r="D3281">
        <v>0.90600000000000003</v>
      </c>
      <c r="F3281">
        <f t="shared" si="154"/>
        <v>0</v>
      </c>
      <c r="G3281">
        <f t="shared" si="155"/>
        <v>1</v>
      </c>
    </row>
    <row r="3282" spans="1:7">
      <c r="A3282" s="10">
        <v>43984</v>
      </c>
      <c r="B3282" s="1">
        <f t="shared" si="156"/>
        <v>0.3</v>
      </c>
      <c r="C3282" s="19">
        <v>0.78754629629629624</v>
      </c>
      <c r="D3282">
        <v>0.502</v>
      </c>
      <c r="F3282">
        <f t="shared" si="154"/>
        <v>1</v>
      </c>
      <c r="G3282">
        <f t="shared" si="155"/>
        <v>0</v>
      </c>
    </row>
    <row r="3283" spans="1:7">
      <c r="A3283" s="10">
        <v>43984</v>
      </c>
      <c r="B3283" s="1">
        <f t="shared" si="156"/>
        <v>1</v>
      </c>
      <c r="C3283" s="19">
        <v>0.78766203703703708</v>
      </c>
      <c r="D3283">
        <v>0.90700000000000003</v>
      </c>
      <c r="F3283">
        <f t="shared" si="154"/>
        <v>0</v>
      </c>
      <c r="G3283">
        <f t="shared" si="155"/>
        <v>1</v>
      </c>
    </row>
    <row r="3284" spans="1:7">
      <c r="A3284" s="10">
        <v>43984</v>
      </c>
      <c r="B3284" s="1">
        <f t="shared" si="156"/>
        <v>0.3</v>
      </c>
      <c r="C3284" s="19">
        <v>0.78776620370370365</v>
      </c>
      <c r="D3284">
        <v>0.504</v>
      </c>
      <c r="F3284">
        <f t="shared" si="154"/>
        <v>1</v>
      </c>
      <c r="G3284">
        <f t="shared" si="155"/>
        <v>0</v>
      </c>
    </row>
    <row r="3285" spans="1:7">
      <c r="A3285" s="10">
        <v>43984</v>
      </c>
      <c r="B3285" s="1">
        <f t="shared" si="156"/>
        <v>1</v>
      </c>
      <c r="C3285" s="19">
        <v>0.78788194444444448</v>
      </c>
      <c r="D3285">
        <v>0.88900000000000001</v>
      </c>
      <c r="F3285">
        <f t="shared" si="154"/>
        <v>0</v>
      </c>
      <c r="G3285">
        <f t="shared" si="155"/>
        <v>1</v>
      </c>
    </row>
    <row r="3286" spans="1:7">
      <c r="A3286" s="10">
        <v>43984</v>
      </c>
      <c r="B3286" s="1">
        <f t="shared" si="156"/>
        <v>0.3</v>
      </c>
      <c r="C3286" s="19">
        <v>0.78798611111111105</v>
      </c>
      <c r="D3286">
        <v>0.501</v>
      </c>
      <c r="F3286">
        <f t="shared" si="154"/>
        <v>1</v>
      </c>
      <c r="G3286">
        <f t="shared" si="155"/>
        <v>0</v>
      </c>
    </row>
    <row r="3287" spans="1:7">
      <c r="A3287" s="10">
        <v>43984</v>
      </c>
      <c r="B3287" s="1">
        <f t="shared" si="156"/>
        <v>1</v>
      </c>
      <c r="C3287" s="19">
        <v>0.78810185185185189</v>
      </c>
      <c r="D3287">
        <v>0.91800000000000004</v>
      </c>
      <c r="F3287">
        <f t="shared" si="154"/>
        <v>0</v>
      </c>
      <c r="G3287">
        <f t="shared" si="155"/>
        <v>1</v>
      </c>
    </row>
    <row r="3288" spans="1:7">
      <c r="A3288" s="10">
        <v>43984</v>
      </c>
      <c r="B3288" s="1">
        <f t="shared" si="156"/>
        <v>0.3</v>
      </c>
      <c r="C3288" s="19">
        <v>0.78821759259259261</v>
      </c>
      <c r="D3288">
        <v>0.51</v>
      </c>
      <c r="F3288">
        <f t="shared" si="154"/>
        <v>1</v>
      </c>
      <c r="G3288">
        <f t="shared" si="155"/>
        <v>0</v>
      </c>
    </row>
    <row r="3289" spans="1:7">
      <c r="A3289" s="10">
        <v>43984</v>
      </c>
      <c r="B3289" s="1">
        <f t="shared" si="156"/>
        <v>1</v>
      </c>
      <c r="C3289" s="19">
        <v>0.78832175925925929</v>
      </c>
      <c r="D3289">
        <v>0.92300000000000004</v>
      </c>
      <c r="F3289">
        <f t="shared" si="154"/>
        <v>0</v>
      </c>
      <c r="G3289">
        <f t="shared" si="155"/>
        <v>1</v>
      </c>
    </row>
    <row r="3290" spans="1:7">
      <c r="A3290" s="10">
        <v>43984</v>
      </c>
      <c r="B3290" s="1">
        <f t="shared" si="156"/>
        <v>0.3</v>
      </c>
      <c r="C3290" s="19">
        <v>0.78843750000000001</v>
      </c>
      <c r="D3290">
        <v>0.504</v>
      </c>
      <c r="F3290">
        <f t="shared" si="154"/>
        <v>1</v>
      </c>
      <c r="G3290">
        <f t="shared" si="155"/>
        <v>0</v>
      </c>
    </row>
    <row r="3291" spans="1:7">
      <c r="A3291" s="10">
        <v>43984</v>
      </c>
      <c r="B3291" s="1">
        <f t="shared" si="156"/>
        <v>1</v>
      </c>
      <c r="C3291" s="19">
        <v>0.7885416666666667</v>
      </c>
      <c r="D3291">
        <v>0.91200000000000003</v>
      </c>
      <c r="F3291">
        <f t="shared" si="154"/>
        <v>0</v>
      </c>
      <c r="G3291">
        <f t="shared" si="155"/>
        <v>1</v>
      </c>
    </row>
    <row r="3292" spans="1:7">
      <c r="A3292" s="10">
        <v>43984</v>
      </c>
      <c r="B3292" s="1">
        <f t="shared" si="156"/>
        <v>0.3</v>
      </c>
      <c r="C3292" s="19">
        <v>0.78865740740740742</v>
      </c>
      <c r="D3292">
        <v>0.52600000000000002</v>
      </c>
      <c r="F3292">
        <f t="shared" si="154"/>
        <v>1</v>
      </c>
      <c r="G3292">
        <f t="shared" si="155"/>
        <v>0</v>
      </c>
    </row>
    <row r="3293" spans="1:7">
      <c r="A3293" s="10">
        <v>43984</v>
      </c>
      <c r="B3293" s="1">
        <f t="shared" si="156"/>
        <v>1</v>
      </c>
      <c r="C3293" s="19">
        <v>0.7887615740740741</v>
      </c>
      <c r="D3293">
        <v>0.92400000000000004</v>
      </c>
      <c r="F3293">
        <f t="shared" si="154"/>
        <v>0</v>
      </c>
      <c r="G3293">
        <f t="shared" si="155"/>
        <v>1</v>
      </c>
    </row>
    <row r="3294" spans="1:7">
      <c r="A3294" s="10">
        <v>43984</v>
      </c>
      <c r="B3294" s="1">
        <f t="shared" si="156"/>
        <v>0.3</v>
      </c>
      <c r="C3294" s="19">
        <v>0.78887731481481482</v>
      </c>
      <c r="D3294">
        <v>0.52900000000000003</v>
      </c>
      <c r="F3294">
        <f t="shared" si="154"/>
        <v>1</v>
      </c>
      <c r="G3294">
        <f t="shared" si="155"/>
        <v>0</v>
      </c>
    </row>
    <row r="3295" spans="1:7">
      <c r="A3295" s="10">
        <v>43984</v>
      </c>
      <c r="B3295" s="1">
        <f t="shared" si="156"/>
        <v>1</v>
      </c>
      <c r="C3295" s="19">
        <v>0.78898148148148151</v>
      </c>
      <c r="D3295">
        <v>0.90800000000000003</v>
      </c>
      <c r="F3295">
        <f t="shared" si="154"/>
        <v>0</v>
      </c>
      <c r="G3295">
        <f t="shared" si="155"/>
        <v>1</v>
      </c>
    </row>
    <row r="3296" spans="1:7">
      <c r="A3296" s="10">
        <v>43984</v>
      </c>
      <c r="B3296" s="1">
        <f t="shared" si="156"/>
        <v>0.3</v>
      </c>
      <c r="C3296" s="19">
        <v>0.78909722222222223</v>
      </c>
      <c r="D3296">
        <v>0.55200000000000005</v>
      </c>
      <c r="F3296">
        <f t="shared" ref="F3296:F3359" si="157">IF(B3296=30%,1,0)</f>
        <v>1</v>
      </c>
      <c r="G3296">
        <f t="shared" ref="G3296:G3359" si="158">IF(B3296=100%,1,0)</f>
        <v>0</v>
      </c>
    </row>
    <row r="3297" spans="1:7">
      <c r="A3297" s="10">
        <v>43984</v>
      </c>
      <c r="B3297" s="1">
        <f t="shared" si="156"/>
        <v>1</v>
      </c>
      <c r="C3297" s="19">
        <v>0.78920138888888891</v>
      </c>
      <c r="D3297">
        <v>0.879</v>
      </c>
      <c r="F3297">
        <f t="shared" si="157"/>
        <v>0</v>
      </c>
      <c r="G3297">
        <f t="shared" si="158"/>
        <v>1</v>
      </c>
    </row>
    <row r="3298" spans="1:7">
      <c r="A3298" s="10">
        <v>43984</v>
      </c>
      <c r="B3298" s="1">
        <f t="shared" si="156"/>
        <v>0.3</v>
      </c>
      <c r="C3298" s="19">
        <v>0.78931712962962963</v>
      </c>
      <c r="D3298">
        <v>0.53500000000000003</v>
      </c>
      <c r="F3298">
        <f t="shared" si="157"/>
        <v>1</v>
      </c>
      <c r="G3298">
        <f t="shared" si="158"/>
        <v>0</v>
      </c>
    </row>
    <row r="3299" spans="1:7">
      <c r="A3299" s="10">
        <v>43984</v>
      </c>
      <c r="B3299" s="1">
        <f t="shared" si="156"/>
        <v>1</v>
      </c>
      <c r="C3299" s="19">
        <v>0.78942129629629632</v>
      </c>
      <c r="D3299">
        <v>0.91700000000000004</v>
      </c>
      <c r="F3299">
        <f t="shared" si="157"/>
        <v>0</v>
      </c>
      <c r="G3299">
        <f t="shared" si="158"/>
        <v>1</v>
      </c>
    </row>
    <row r="3300" spans="1:7">
      <c r="A3300" s="10">
        <v>43984</v>
      </c>
      <c r="B3300" s="1">
        <f t="shared" si="156"/>
        <v>0.3</v>
      </c>
      <c r="C3300" s="19">
        <v>0.78953703703703704</v>
      </c>
      <c r="D3300">
        <v>0.52900000000000003</v>
      </c>
      <c r="F3300">
        <f t="shared" si="157"/>
        <v>1</v>
      </c>
      <c r="G3300">
        <f t="shared" si="158"/>
        <v>0</v>
      </c>
    </row>
    <row r="3301" spans="1:7">
      <c r="A3301" s="10">
        <v>43984</v>
      </c>
      <c r="B3301" s="1">
        <f t="shared" si="156"/>
        <v>1</v>
      </c>
      <c r="C3301" s="19">
        <v>0.78965277777777787</v>
      </c>
      <c r="D3301">
        <v>0.86799999999999999</v>
      </c>
      <c r="F3301">
        <f t="shared" si="157"/>
        <v>0</v>
      </c>
      <c r="G3301">
        <f t="shared" si="158"/>
        <v>1</v>
      </c>
    </row>
    <row r="3302" spans="1:7">
      <c r="A3302" s="10">
        <v>43984</v>
      </c>
      <c r="B3302" s="1">
        <f t="shared" si="156"/>
        <v>0.3</v>
      </c>
      <c r="C3302" s="19">
        <v>0.78975694444444444</v>
      </c>
      <c r="D3302">
        <v>0.55800000000000005</v>
      </c>
      <c r="F3302">
        <f t="shared" si="157"/>
        <v>1</v>
      </c>
      <c r="G3302">
        <f t="shared" si="158"/>
        <v>0</v>
      </c>
    </row>
    <row r="3303" spans="1:7">
      <c r="A3303" s="10">
        <v>43984</v>
      </c>
      <c r="B3303" s="1">
        <f t="shared" si="156"/>
        <v>1</v>
      </c>
      <c r="C3303" s="19">
        <v>0.78987268518518527</v>
      </c>
      <c r="D3303">
        <v>0.89700000000000002</v>
      </c>
      <c r="F3303">
        <f t="shared" si="157"/>
        <v>0</v>
      </c>
      <c r="G3303">
        <f t="shared" si="158"/>
        <v>1</v>
      </c>
    </row>
    <row r="3304" spans="1:7">
      <c r="A3304" s="10">
        <v>43984</v>
      </c>
      <c r="B3304" s="1">
        <f t="shared" si="156"/>
        <v>0.3</v>
      </c>
      <c r="C3304" s="19">
        <v>0.78997685185185185</v>
      </c>
      <c r="D3304">
        <v>0.56999999999999995</v>
      </c>
      <c r="F3304">
        <f t="shared" si="157"/>
        <v>1</v>
      </c>
      <c r="G3304">
        <f t="shared" si="158"/>
        <v>0</v>
      </c>
    </row>
    <row r="3305" spans="1:7">
      <c r="A3305" s="10">
        <v>43984</v>
      </c>
      <c r="B3305" s="1">
        <f t="shared" si="156"/>
        <v>1</v>
      </c>
      <c r="C3305" s="19">
        <v>0.79009259259259268</v>
      </c>
      <c r="D3305">
        <v>0.878</v>
      </c>
      <c r="F3305">
        <f t="shared" si="157"/>
        <v>0</v>
      </c>
      <c r="G3305">
        <f t="shared" si="158"/>
        <v>1</v>
      </c>
    </row>
    <row r="3306" spans="1:7">
      <c r="A3306" s="10">
        <v>43984</v>
      </c>
      <c r="B3306" s="1">
        <f t="shared" si="156"/>
        <v>0.3</v>
      </c>
      <c r="C3306" s="19">
        <v>0.79019675925925925</v>
      </c>
      <c r="D3306">
        <v>0.55900000000000005</v>
      </c>
      <c r="F3306">
        <f t="shared" si="157"/>
        <v>1</v>
      </c>
      <c r="G3306">
        <f t="shared" si="158"/>
        <v>0</v>
      </c>
    </row>
    <row r="3307" spans="1:7">
      <c r="A3307" s="10">
        <v>43984</v>
      </c>
      <c r="B3307" s="1">
        <f t="shared" si="156"/>
        <v>1</v>
      </c>
      <c r="C3307" s="19">
        <v>0.79031250000000008</v>
      </c>
      <c r="D3307">
        <v>0.89500000000000002</v>
      </c>
      <c r="F3307">
        <f t="shared" si="157"/>
        <v>0</v>
      </c>
      <c r="G3307">
        <f t="shared" si="158"/>
        <v>1</v>
      </c>
    </row>
    <row r="3308" spans="1:7">
      <c r="A3308" s="10">
        <v>43984</v>
      </c>
      <c r="B3308" s="1">
        <f t="shared" si="156"/>
        <v>0.3</v>
      </c>
      <c r="C3308" s="19">
        <v>0.79041666666666666</v>
      </c>
      <c r="D3308">
        <v>0.59099999999999997</v>
      </c>
      <c r="F3308">
        <f t="shared" si="157"/>
        <v>1</v>
      </c>
      <c r="G3308">
        <f t="shared" si="158"/>
        <v>0</v>
      </c>
    </row>
    <row r="3309" spans="1:7">
      <c r="A3309" s="10">
        <v>43984</v>
      </c>
      <c r="B3309" s="1">
        <f t="shared" si="156"/>
        <v>1</v>
      </c>
      <c r="C3309" s="19">
        <v>0.79053240740740749</v>
      </c>
      <c r="D3309">
        <v>0.91100000000000003</v>
      </c>
      <c r="F3309">
        <f t="shared" si="157"/>
        <v>0</v>
      </c>
      <c r="G3309">
        <f t="shared" si="158"/>
        <v>1</v>
      </c>
    </row>
    <row r="3310" spans="1:7">
      <c r="A3310" s="10">
        <v>43984</v>
      </c>
      <c r="B3310" s="1">
        <f t="shared" si="156"/>
        <v>0.3</v>
      </c>
      <c r="C3310" s="19">
        <v>0.79063657407407406</v>
      </c>
      <c r="D3310">
        <v>0.59099999999999997</v>
      </c>
      <c r="F3310">
        <f t="shared" si="157"/>
        <v>1</v>
      </c>
      <c r="G3310">
        <f t="shared" si="158"/>
        <v>0</v>
      </c>
    </row>
    <row r="3311" spans="1:7">
      <c r="A3311" s="10">
        <v>43984</v>
      </c>
      <c r="B3311" s="1">
        <f t="shared" si="156"/>
        <v>1</v>
      </c>
      <c r="C3311" s="19">
        <v>0.79075231481481489</v>
      </c>
      <c r="D3311">
        <v>0.874</v>
      </c>
      <c r="F3311">
        <f t="shared" si="157"/>
        <v>0</v>
      </c>
      <c r="G3311">
        <f t="shared" si="158"/>
        <v>1</v>
      </c>
    </row>
    <row r="3312" spans="1:7">
      <c r="A3312" s="10">
        <v>43984</v>
      </c>
      <c r="B3312" s="1">
        <f t="shared" si="156"/>
        <v>0.3</v>
      </c>
      <c r="C3312" s="19">
        <v>0.7908680555555555</v>
      </c>
      <c r="D3312">
        <v>0.57999999999999996</v>
      </c>
      <c r="F3312">
        <f t="shared" si="157"/>
        <v>1</v>
      </c>
      <c r="G3312">
        <f t="shared" si="158"/>
        <v>0</v>
      </c>
    </row>
    <row r="3313" spans="1:7">
      <c r="A3313" s="10">
        <v>43984</v>
      </c>
      <c r="B3313" s="1">
        <f t="shared" si="156"/>
        <v>1</v>
      </c>
      <c r="C3313" s="19">
        <v>0.7909722222222223</v>
      </c>
      <c r="D3313">
        <v>0.9</v>
      </c>
      <c r="F3313">
        <f t="shared" si="157"/>
        <v>0</v>
      </c>
      <c r="G3313">
        <f t="shared" si="158"/>
        <v>1</v>
      </c>
    </row>
    <row r="3314" spans="1:7">
      <c r="A3314" s="10">
        <v>43984</v>
      </c>
      <c r="B3314" s="1">
        <f t="shared" ref="B3314:B3377" si="159">IF(D3314&lt;J$5,0,IF(D3314&lt;K$5,30%,100%))</f>
        <v>0.3</v>
      </c>
      <c r="C3314" s="19">
        <v>0.79108796296296291</v>
      </c>
      <c r="D3314">
        <v>0.61099999999999999</v>
      </c>
      <c r="F3314">
        <f t="shared" si="157"/>
        <v>1</v>
      </c>
      <c r="G3314">
        <f t="shared" si="158"/>
        <v>0</v>
      </c>
    </row>
    <row r="3315" spans="1:7">
      <c r="A3315" s="10">
        <v>43984</v>
      </c>
      <c r="B3315" s="1">
        <f t="shared" si="159"/>
        <v>1</v>
      </c>
      <c r="C3315" s="19">
        <v>0.7911921296296297</v>
      </c>
      <c r="D3315">
        <v>0.88900000000000001</v>
      </c>
      <c r="F3315">
        <f t="shared" si="157"/>
        <v>0</v>
      </c>
      <c r="G3315">
        <f t="shared" si="158"/>
        <v>1</v>
      </c>
    </row>
    <row r="3316" spans="1:7">
      <c r="A3316" s="10">
        <v>43984</v>
      </c>
      <c r="B3316" s="1">
        <f t="shared" si="159"/>
        <v>0.3</v>
      </c>
      <c r="C3316" s="19">
        <v>0.79130787037037031</v>
      </c>
      <c r="D3316">
        <v>0.59799999999999998</v>
      </c>
      <c r="F3316">
        <f t="shared" si="157"/>
        <v>1</v>
      </c>
      <c r="G3316">
        <f t="shared" si="158"/>
        <v>0</v>
      </c>
    </row>
    <row r="3317" spans="1:7">
      <c r="A3317" s="10">
        <v>43984</v>
      </c>
      <c r="B3317" s="1">
        <f t="shared" si="159"/>
        <v>1</v>
      </c>
      <c r="C3317" s="19">
        <v>0.79141203703703711</v>
      </c>
      <c r="D3317">
        <v>0.874</v>
      </c>
      <c r="F3317">
        <f t="shared" si="157"/>
        <v>0</v>
      </c>
      <c r="G3317">
        <f t="shared" si="158"/>
        <v>1</v>
      </c>
    </row>
    <row r="3318" spans="1:7">
      <c r="A3318" s="10">
        <v>43984</v>
      </c>
      <c r="B3318" s="1">
        <f t="shared" si="159"/>
        <v>0.3</v>
      </c>
      <c r="C3318" s="19">
        <v>0.79152777777777772</v>
      </c>
      <c r="D3318">
        <v>0.58699999999999997</v>
      </c>
      <c r="F3318">
        <f t="shared" si="157"/>
        <v>1</v>
      </c>
      <c r="G3318">
        <f t="shared" si="158"/>
        <v>0</v>
      </c>
    </row>
    <row r="3319" spans="1:7">
      <c r="A3319" s="10">
        <v>43984</v>
      </c>
      <c r="B3319" s="1">
        <f t="shared" si="159"/>
        <v>1</v>
      </c>
      <c r="C3319" s="19">
        <v>0.79163194444444451</v>
      </c>
      <c r="D3319">
        <v>0.88400000000000001</v>
      </c>
      <c r="F3319">
        <f t="shared" si="157"/>
        <v>0</v>
      </c>
      <c r="G3319">
        <f t="shared" si="158"/>
        <v>1</v>
      </c>
    </row>
    <row r="3320" spans="1:7">
      <c r="A3320" s="10">
        <v>43984</v>
      </c>
      <c r="B3320" s="1">
        <f t="shared" si="159"/>
        <v>0.3</v>
      </c>
      <c r="C3320" s="19">
        <v>0.79174768518518512</v>
      </c>
      <c r="D3320">
        <v>0.62</v>
      </c>
      <c r="F3320">
        <f t="shared" si="157"/>
        <v>1</v>
      </c>
      <c r="G3320">
        <f t="shared" si="158"/>
        <v>0</v>
      </c>
    </row>
    <row r="3321" spans="1:7">
      <c r="A3321" s="10">
        <v>43984</v>
      </c>
      <c r="B3321" s="1">
        <f t="shared" si="159"/>
        <v>1</v>
      </c>
      <c r="C3321" s="19">
        <v>0.79185185185185192</v>
      </c>
      <c r="D3321">
        <v>0.90500000000000003</v>
      </c>
      <c r="F3321">
        <f t="shared" si="157"/>
        <v>0</v>
      </c>
      <c r="G3321">
        <f t="shared" si="158"/>
        <v>1</v>
      </c>
    </row>
    <row r="3322" spans="1:7">
      <c r="A3322" s="10">
        <v>43984</v>
      </c>
      <c r="B3322" s="1">
        <f t="shared" si="159"/>
        <v>0.3</v>
      </c>
      <c r="C3322" s="19">
        <v>0.79196759259259253</v>
      </c>
      <c r="D3322">
        <v>0.63500000000000001</v>
      </c>
      <c r="F3322">
        <f t="shared" si="157"/>
        <v>1</v>
      </c>
      <c r="G3322">
        <f t="shared" si="158"/>
        <v>0</v>
      </c>
    </row>
    <row r="3323" spans="1:7">
      <c r="A3323" s="10">
        <v>43984</v>
      </c>
      <c r="B3323" s="1">
        <f t="shared" si="159"/>
        <v>1</v>
      </c>
      <c r="C3323" s="19">
        <v>0.79208333333333336</v>
      </c>
      <c r="D3323">
        <v>0.89700000000000002</v>
      </c>
      <c r="F3323">
        <f t="shared" si="157"/>
        <v>0</v>
      </c>
      <c r="G3323">
        <f t="shared" si="158"/>
        <v>1</v>
      </c>
    </row>
    <row r="3324" spans="1:7">
      <c r="A3324" s="10">
        <v>43984</v>
      </c>
      <c r="B3324" s="1">
        <f t="shared" si="159"/>
        <v>1</v>
      </c>
      <c r="C3324" s="19">
        <v>0.79218749999999993</v>
      </c>
      <c r="D3324">
        <v>0.89900000000000002</v>
      </c>
      <c r="F3324">
        <f t="shared" si="157"/>
        <v>0</v>
      </c>
      <c r="G3324">
        <f t="shared" si="158"/>
        <v>1</v>
      </c>
    </row>
    <row r="3325" spans="1:7">
      <c r="A3325" s="10">
        <v>43984</v>
      </c>
      <c r="B3325" s="1">
        <f t="shared" si="159"/>
        <v>1</v>
      </c>
      <c r="C3325" s="19">
        <v>0.79230324074074077</v>
      </c>
      <c r="D3325">
        <v>0.878</v>
      </c>
      <c r="F3325">
        <f t="shared" si="157"/>
        <v>0</v>
      </c>
      <c r="G3325">
        <f t="shared" si="158"/>
        <v>1</v>
      </c>
    </row>
    <row r="3326" spans="1:7">
      <c r="A3326" s="10">
        <v>43984</v>
      </c>
      <c r="B3326" s="1">
        <f t="shared" si="159"/>
        <v>1</v>
      </c>
      <c r="C3326" s="19">
        <v>0.79240740740740734</v>
      </c>
      <c r="D3326">
        <v>0.89500000000000002</v>
      </c>
      <c r="F3326">
        <f t="shared" si="157"/>
        <v>0</v>
      </c>
      <c r="G3326">
        <f t="shared" si="158"/>
        <v>1</v>
      </c>
    </row>
    <row r="3327" spans="1:7">
      <c r="A3327" s="10">
        <v>43984</v>
      </c>
      <c r="B3327" s="1">
        <f t="shared" si="159"/>
        <v>1</v>
      </c>
      <c r="C3327" s="19">
        <v>0.79252314814814817</v>
      </c>
      <c r="D3327">
        <v>0.86299999999999999</v>
      </c>
      <c r="F3327">
        <f t="shared" si="157"/>
        <v>0</v>
      </c>
      <c r="G3327">
        <f t="shared" si="158"/>
        <v>1</v>
      </c>
    </row>
    <row r="3328" spans="1:7">
      <c r="A3328" s="10">
        <v>43984</v>
      </c>
      <c r="B3328" s="1">
        <f t="shared" si="159"/>
        <v>1</v>
      </c>
      <c r="C3328" s="19">
        <v>0.79262731481481474</v>
      </c>
      <c r="D3328">
        <v>0.94399999999999995</v>
      </c>
      <c r="F3328">
        <f t="shared" si="157"/>
        <v>0</v>
      </c>
      <c r="G3328">
        <f t="shared" si="158"/>
        <v>1</v>
      </c>
    </row>
    <row r="3329" spans="1:7">
      <c r="A3329" s="10">
        <v>43984</v>
      </c>
      <c r="B3329" s="1">
        <f t="shared" si="159"/>
        <v>1</v>
      </c>
      <c r="C3329" s="19">
        <v>0.79274305555555558</v>
      </c>
      <c r="D3329">
        <v>0.86199999999999999</v>
      </c>
      <c r="F3329">
        <f t="shared" si="157"/>
        <v>0</v>
      </c>
      <c r="G3329">
        <f t="shared" si="158"/>
        <v>1</v>
      </c>
    </row>
    <row r="3330" spans="1:7">
      <c r="A3330" s="10">
        <v>43984</v>
      </c>
      <c r="B3330" s="1">
        <f t="shared" si="159"/>
        <v>1</v>
      </c>
      <c r="C3330" s="19">
        <v>0.79284722222222215</v>
      </c>
      <c r="D3330">
        <v>0.94899999999999995</v>
      </c>
      <c r="F3330">
        <f t="shared" si="157"/>
        <v>0</v>
      </c>
      <c r="G3330">
        <f t="shared" si="158"/>
        <v>1</v>
      </c>
    </row>
    <row r="3331" spans="1:7">
      <c r="A3331" s="10">
        <v>43984</v>
      </c>
      <c r="B3331" s="1">
        <f t="shared" si="159"/>
        <v>1</v>
      </c>
      <c r="C3331" s="19">
        <v>0.79296296296296298</v>
      </c>
      <c r="D3331">
        <v>0.85699999999999998</v>
      </c>
      <c r="F3331">
        <f t="shared" si="157"/>
        <v>0</v>
      </c>
      <c r="G3331">
        <f t="shared" si="158"/>
        <v>1</v>
      </c>
    </row>
    <row r="3332" spans="1:7">
      <c r="A3332" s="10">
        <v>43984</v>
      </c>
      <c r="B3332" s="1">
        <f t="shared" si="159"/>
        <v>1</v>
      </c>
      <c r="C3332" s="19">
        <v>0.79306712962962955</v>
      </c>
      <c r="D3332">
        <v>0.89700000000000002</v>
      </c>
      <c r="F3332">
        <f t="shared" si="157"/>
        <v>0</v>
      </c>
      <c r="G3332">
        <f t="shared" si="158"/>
        <v>1</v>
      </c>
    </row>
    <row r="3333" spans="1:7">
      <c r="A3333" s="10">
        <v>43984</v>
      </c>
      <c r="B3333" s="1">
        <f t="shared" si="159"/>
        <v>1</v>
      </c>
      <c r="C3333" s="19">
        <v>0.79318287037037039</v>
      </c>
      <c r="D3333">
        <v>0.90100000000000002</v>
      </c>
      <c r="F3333">
        <f t="shared" si="157"/>
        <v>0</v>
      </c>
      <c r="G3333">
        <f t="shared" si="158"/>
        <v>1</v>
      </c>
    </row>
    <row r="3334" spans="1:7">
      <c r="A3334" s="10">
        <v>43984</v>
      </c>
      <c r="B3334" s="1">
        <f t="shared" si="159"/>
        <v>1</v>
      </c>
      <c r="C3334" s="19">
        <v>0.79329861111111111</v>
      </c>
      <c r="D3334">
        <v>0.91800000000000004</v>
      </c>
      <c r="F3334">
        <f t="shared" si="157"/>
        <v>0</v>
      </c>
      <c r="G3334">
        <f t="shared" si="158"/>
        <v>1</v>
      </c>
    </row>
    <row r="3335" spans="1:7">
      <c r="A3335" s="10">
        <v>43984</v>
      </c>
      <c r="B3335" s="1">
        <f t="shared" si="159"/>
        <v>1</v>
      </c>
      <c r="C3335" s="19">
        <v>0.79340277777777779</v>
      </c>
      <c r="D3335">
        <v>0.85499999999999998</v>
      </c>
      <c r="F3335">
        <f t="shared" si="157"/>
        <v>0</v>
      </c>
      <c r="G3335">
        <f t="shared" si="158"/>
        <v>1</v>
      </c>
    </row>
    <row r="3336" spans="1:7">
      <c r="A3336" s="10">
        <v>43984</v>
      </c>
      <c r="B3336" s="1">
        <f t="shared" si="159"/>
        <v>1</v>
      </c>
      <c r="C3336" s="19">
        <v>0.79351851851851851</v>
      </c>
      <c r="D3336">
        <v>0.94599999999999995</v>
      </c>
      <c r="F3336">
        <f t="shared" si="157"/>
        <v>0</v>
      </c>
      <c r="G3336">
        <f t="shared" si="158"/>
        <v>1</v>
      </c>
    </row>
    <row r="3337" spans="1:7">
      <c r="A3337" s="10">
        <v>43984</v>
      </c>
      <c r="B3337" s="1">
        <f t="shared" si="159"/>
        <v>1</v>
      </c>
      <c r="C3337" s="19">
        <v>0.79362268518518519</v>
      </c>
      <c r="D3337">
        <v>0.88800000000000001</v>
      </c>
      <c r="F3337">
        <f t="shared" si="157"/>
        <v>0</v>
      </c>
      <c r="G3337">
        <f t="shared" si="158"/>
        <v>1</v>
      </c>
    </row>
    <row r="3338" spans="1:7">
      <c r="A3338" s="10">
        <v>43984</v>
      </c>
      <c r="B3338" s="1">
        <f t="shared" si="159"/>
        <v>1</v>
      </c>
      <c r="C3338" s="19">
        <v>0.79373842592592592</v>
      </c>
      <c r="D3338">
        <v>0.90400000000000003</v>
      </c>
      <c r="F3338">
        <f t="shared" si="157"/>
        <v>0</v>
      </c>
      <c r="G3338">
        <f t="shared" si="158"/>
        <v>1</v>
      </c>
    </row>
    <row r="3339" spans="1:7">
      <c r="A3339" s="10">
        <v>43984</v>
      </c>
      <c r="B3339" s="1">
        <f t="shared" si="159"/>
        <v>0.3</v>
      </c>
      <c r="C3339" s="19">
        <v>0.7938425925925926</v>
      </c>
      <c r="D3339">
        <v>0.80500000000000005</v>
      </c>
      <c r="F3339">
        <f t="shared" si="157"/>
        <v>1</v>
      </c>
      <c r="G3339">
        <f t="shared" si="158"/>
        <v>0</v>
      </c>
    </row>
    <row r="3340" spans="1:7">
      <c r="A3340" s="10">
        <v>43984</v>
      </c>
      <c r="B3340" s="1">
        <f t="shared" si="159"/>
        <v>1</v>
      </c>
      <c r="C3340" s="19">
        <v>0.79395833333333332</v>
      </c>
      <c r="D3340">
        <v>0.877</v>
      </c>
      <c r="F3340">
        <f t="shared" si="157"/>
        <v>0</v>
      </c>
      <c r="G3340">
        <f t="shared" si="158"/>
        <v>1</v>
      </c>
    </row>
    <row r="3341" spans="1:7">
      <c r="A3341" s="10">
        <v>43984</v>
      </c>
      <c r="B3341" s="1">
        <f t="shared" si="159"/>
        <v>0.3</v>
      </c>
      <c r="C3341" s="19">
        <v>0.7940625</v>
      </c>
      <c r="D3341">
        <v>0.75600000000000001</v>
      </c>
      <c r="F3341">
        <f t="shared" si="157"/>
        <v>1</v>
      </c>
      <c r="G3341">
        <f t="shared" si="158"/>
        <v>0</v>
      </c>
    </row>
    <row r="3342" spans="1:7">
      <c r="A3342" s="10">
        <v>43984</v>
      </c>
      <c r="B3342" s="1">
        <f t="shared" si="159"/>
        <v>1</v>
      </c>
      <c r="C3342" s="19">
        <v>0.79417824074074073</v>
      </c>
      <c r="D3342">
        <v>0.89300000000000002</v>
      </c>
      <c r="F3342">
        <f t="shared" si="157"/>
        <v>0</v>
      </c>
      <c r="G3342">
        <f t="shared" si="158"/>
        <v>1</v>
      </c>
    </row>
    <row r="3343" spans="1:7">
      <c r="A3343" s="10">
        <v>43984</v>
      </c>
      <c r="B3343" s="1">
        <f t="shared" si="159"/>
        <v>0.3</v>
      </c>
      <c r="C3343" s="19">
        <v>0.79428240740740741</v>
      </c>
      <c r="D3343">
        <v>0.65200000000000002</v>
      </c>
      <c r="F3343">
        <f t="shared" si="157"/>
        <v>1</v>
      </c>
      <c r="G3343">
        <f t="shared" si="158"/>
        <v>0</v>
      </c>
    </row>
    <row r="3344" spans="1:7">
      <c r="A3344" s="10">
        <v>43984</v>
      </c>
      <c r="B3344" s="1">
        <f t="shared" si="159"/>
        <v>1</v>
      </c>
      <c r="C3344" s="19">
        <v>0.79439814814814813</v>
      </c>
      <c r="D3344">
        <v>0.89400000000000002</v>
      </c>
      <c r="F3344">
        <f t="shared" si="157"/>
        <v>0</v>
      </c>
      <c r="G3344">
        <f t="shared" si="158"/>
        <v>1</v>
      </c>
    </row>
    <row r="3345" spans="1:7">
      <c r="A3345" s="10">
        <v>43984</v>
      </c>
      <c r="B3345" s="1">
        <f t="shared" si="159"/>
        <v>0.3</v>
      </c>
      <c r="C3345" s="19">
        <v>0.79450231481481481</v>
      </c>
      <c r="D3345">
        <v>0.56699999999999995</v>
      </c>
      <c r="F3345">
        <f t="shared" si="157"/>
        <v>1</v>
      </c>
      <c r="G3345">
        <f t="shared" si="158"/>
        <v>0</v>
      </c>
    </row>
    <row r="3346" spans="1:7">
      <c r="A3346" s="10">
        <v>43984</v>
      </c>
      <c r="B3346" s="1">
        <f t="shared" si="159"/>
        <v>1</v>
      </c>
      <c r="C3346" s="19">
        <v>0.79461805555555554</v>
      </c>
      <c r="D3346">
        <v>0.88200000000000001</v>
      </c>
      <c r="F3346">
        <f t="shared" si="157"/>
        <v>0</v>
      </c>
      <c r="G3346">
        <f t="shared" si="158"/>
        <v>1</v>
      </c>
    </row>
    <row r="3347" spans="1:7">
      <c r="A3347" s="10">
        <v>43984</v>
      </c>
      <c r="B3347" s="1">
        <f t="shared" si="159"/>
        <v>0.3</v>
      </c>
      <c r="C3347" s="19">
        <v>0.79473379629629637</v>
      </c>
      <c r="D3347">
        <v>0.43099999999999999</v>
      </c>
      <c r="F3347">
        <f t="shared" si="157"/>
        <v>1</v>
      </c>
      <c r="G3347">
        <f t="shared" si="158"/>
        <v>0</v>
      </c>
    </row>
    <row r="3348" spans="1:7">
      <c r="A3348" s="10">
        <v>43984</v>
      </c>
      <c r="B3348" s="1">
        <f t="shared" si="159"/>
        <v>1</v>
      </c>
      <c r="C3348" s="19">
        <v>0.79483796296296294</v>
      </c>
      <c r="D3348">
        <v>0.93500000000000005</v>
      </c>
      <c r="F3348">
        <f t="shared" si="157"/>
        <v>0</v>
      </c>
      <c r="G3348">
        <f t="shared" si="158"/>
        <v>1</v>
      </c>
    </row>
    <row r="3349" spans="1:7">
      <c r="A3349" s="10">
        <v>43984</v>
      </c>
      <c r="B3349" s="1">
        <f t="shared" si="159"/>
        <v>0.3</v>
      </c>
      <c r="C3349" s="19">
        <v>0.79495370370370377</v>
      </c>
      <c r="D3349">
        <v>0.43099999999999999</v>
      </c>
      <c r="F3349">
        <f t="shared" si="157"/>
        <v>1</v>
      </c>
      <c r="G3349">
        <f t="shared" si="158"/>
        <v>0</v>
      </c>
    </row>
    <row r="3350" spans="1:7">
      <c r="A3350" s="10">
        <v>43984</v>
      </c>
      <c r="B3350" s="1">
        <f t="shared" si="159"/>
        <v>1</v>
      </c>
      <c r="C3350" s="19">
        <v>0.79505787037037035</v>
      </c>
      <c r="D3350">
        <v>0.92600000000000005</v>
      </c>
      <c r="F3350">
        <f t="shared" si="157"/>
        <v>0</v>
      </c>
      <c r="G3350">
        <f t="shared" si="158"/>
        <v>1</v>
      </c>
    </row>
    <row r="3351" spans="1:7">
      <c r="A3351" s="10">
        <v>43984</v>
      </c>
      <c r="B3351" s="1">
        <f t="shared" si="159"/>
        <v>0.3</v>
      </c>
      <c r="C3351" s="19">
        <v>0.79517361111111118</v>
      </c>
      <c r="D3351">
        <v>0.46200000000000002</v>
      </c>
      <c r="F3351">
        <f t="shared" si="157"/>
        <v>1</v>
      </c>
      <c r="G3351">
        <f t="shared" si="158"/>
        <v>0</v>
      </c>
    </row>
    <row r="3352" spans="1:7">
      <c r="A3352" s="10">
        <v>43984</v>
      </c>
      <c r="B3352" s="1">
        <f t="shared" si="159"/>
        <v>1</v>
      </c>
      <c r="C3352" s="19">
        <v>0.79527777777777775</v>
      </c>
      <c r="D3352">
        <v>0.88300000000000001</v>
      </c>
      <c r="F3352">
        <f t="shared" si="157"/>
        <v>0</v>
      </c>
      <c r="G3352">
        <f t="shared" si="158"/>
        <v>1</v>
      </c>
    </row>
    <row r="3353" spans="1:7">
      <c r="A3353" s="10">
        <v>43984</v>
      </c>
      <c r="B3353" s="1">
        <f t="shared" si="159"/>
        <v>0.3</v>
      </c>
      <c r="C3353" s="19">
        <v>0.79539351851851858</v>
      </c>
      <c r="D3353">
        <v>0.44700000000000001</v>
      </c>
      <c r="F3353">
        <f t="shared" si="157"/>
        <v>1</v>
      </c>
      <c r="G3353">
        <f t="shared" si="158"/>
        <v>0</v>
      </c>
    </row>
    <row r="3354" spans="1:7">
      <c r="A3354" s="10">
        <v>43984</v>
      </c>
      <c r="B3354" s="1">
        <f t="shared" si="159"/>
        <v>1</v>
      </c>
      <c r="C3354" s="19">
        <v>0.79549768518518515</v>
      </c>
      <c r="D3354">
        <v>0.874</v>
      </c>
      <c r="F3354">
        <f t="shared" si="157"/>
        <v>0</v>
      </c>
      <c r="G3354">
        <f t="shared" si="158"/>
        <v>1</v>
      </c>
    </row>
    <row r="3355" spans="1:7">
      <c r="A3355" s="10">
        <v>43984</v>
      </c>
      <c r="B3355" s="1">
        <f t="shared" si="159"/>
        <v>0.3</v>
      </c>
      <c r="C3355" s="19">
        <v>0.79561342592592599</v>
      </c>
      <c r="D3355">
        <v>0.45700000000000002</v>
      </c>
      <c r="F3355">
        <f t="shared" si="157"/>
        <v>1</v>
      </c>
      <c r="G3355">
        <f t="shared" si="158"/>
        <v>0</v>
      </c>
    </row>
    <row r="3356" spans="1:7">
      <c r="A3356" s="10">
        <v>43984</v>
      </c>
      <c r="B3356" s="1">
        <f t="shared" si="159"/>
        <v>1</v>
      </c>
      <c r="C3356" s="19">
        <v>0.79571759259259256</v>
      </c>
      <c r="D3356">
        <v>0.872</v>
      </c>
      <c r="F3356">
        <f t="shared" si="157"/>
        <v>0</v>
      </c>
      <c r="G3356">
        <f t="shared" si="158"/>
        <v>1</v>
      </c>
    </row>
    <row r="3357" spans="1:7">
      <c r="A3357" s="10">
        <v>43984</v>
      </c>
      <c r="B3357" s="1">
        <f t="shared" si="159"/>
        <v>0.3</v>
      </c>
      <c r="C3357" s="19">
        <v>0.79583333333333339</v>
      </c>
      <c r="D3357">
        <v>0.45100000000000001</v>
      </c>
      <c r="F3357">
        <f t="shared" si="157"/>
        <v>1</v>
      </c>
      <c r="G3357">
        <f t="shared" si="158"/>
        <v>0</v>
      </c>
    </row>
    <row r="3358" spans="1:7">
      <c r="A3358" s="10">
        <v>43984</v>
      </c>
      <c r="B3358" s="1">
        <f t="shared" si="159"/>
        <v>1</v>
      </c>
      <c r="C3358" s="19">
        <v>0.79594907407407411</v>
      </c>
      <c r="D3358">
        <v>0.88500000000000001</v>
      </c>
      <c r="F3358">
        <f t="shared" si="157"/>
        <v>0</v>
      </c>
      <c r="G3358">
        <f t="shared" si="158"/>
        <v>1</v>
      </c>
    </row>
    <row r="3359" spans="1:7">
      <c r="A3359" s="10">
        <v>43984</v>
      </c>
      <c r="B3359" s="1">
        <f t="shared" si="159"/>
        <v>0.3</v>
      </c>
      <c r="C3359" s="19">
        <v>0.7960532407407408</v>
      </c>
      <c r="D3359">
        <v>0.45300000000000001</v>
      </c>
      <c r="F3359">
        <f t="shared" si="157"/>
        <v>1</v>
      </c>
      <c r="G3359">
        <f t="shared" si="158"/>
        <v>0</v>
      </c>
    </row>
    <row r="3360" spans="1:7">
      <c r="A3360" s="10">
        <v>43984</v>
      </c>
      <c r="B3360" s="1">
        <f t="shared" si="159"/>
        <v>1</v>
      </c>
      <c r="C3360" s="19">
        <v>0.79616898148148152</v>
      </c>
      <c r="D3360">
        <v>0.91500000000000004</v>
      </c>
      <c r="F3360">
        <f t="shared" ref="F3360:F3423" si="160">IF(B3360=30%,1,0)</f>
        <v>0</v>
      </c>
      <c r="G3360">
        <f t="shared" ref="G3360:G3423" si="161">IF(B3360=100%,1,0)</f>
        <v>1</v>
      </c>
    </row>
    <row r="3361" spans="1:7">
      <c r="A3361" s="10">
        <v>43984</v>
      </c>
      <c r="B3361" s="1">
        <f t="shared" si="159"/>
        <v>0.3</v>
      </c>
      <c r="C3361" s="19">
        <v>0.7962731481481482</v>
      </c>
      <c r="D3361">
        <v>0.45900000000000002</v>
      </c>
      <c r="F3361">
        <f t="shared" si="160"/>
        <v>1</v>
      </c>
      <c r="G3361">
        <f t="shared" si="161"/>
        <v>0</v>
      </c>
    </row>
    <row r="3362" spans="1:7">
      <c r="A3362" s="10">
        <v>43984</v>
      </c>
      <c r="B3362" s="1">
        <f t="shared" si="159"/>
        <v>1</v>
      </c>
      <c r="C3362" s="19">
        <v>0.79638888888888892</v>
      </c>
      <c r="D3362">
        <v>0.88900000000000001</v>
      </c>
      <c r="F3362">
        <f t="shared" si="160"/>
        <v>0</v>
      </c>
      <c r="G3362">
        <f t="shared" si="161"/>
        <v>1</v>
      </c>
    </row>
    <row r="3363" spans="1:7">
      <c r="A3363" s="10">
        <v>43984</v>
      </c>
      <c r="B3363" s="1">
        <f t="shared" si="159"/>
        <v>0.3</v>
      </c>
      <c r="C3363" s="19">
        <v>0.79649305555555561</v>
      </c>
      <c r="D3363">
        <v>0.49299999999999999</v>
      </c>
      <c r="F3363">
        <f t="shared" si="160"/>
        <v>1</v>
      </c>
      <c r="G3363">
        <f t="shared" si="161"/>
        <v>0</v>
      </c>
    </row>
    <row r="3364" spans="1:7">
      <c r="A3364" s="10">
        <v>43984</v>
      </c>
      <c r="B3364" s="1">
        <f t="shared" si="159"/>
        <v>1</v>
      </c>
      <c r="C3364" s="19">
        <v>0.79660879629629633</v>
      </c>
      <c r="D3364">
        <v>0.89100000000000001</v>
      </c>
      <c r="F3364">
        <f t="shared" si="160"/>
        <v>0</v>
      </c>
      <c r="G3364">
        <f t="shared" si="161"/>
        <v>1</v>
      </c>
    </row>
    <row r="3365" spans="1:7">
      <c r="A3365" s="10">
        <v>43984</v>
      </c>
      <c r="B3365" s="1">
        <f t="shared" si="159"/>
        <v>0.3</v>
      </c>
      <c r="C3365" s="19">
        <v>0.79671296296296301</v>
      </c>
      <c r="D3365">
        <v>0.48799999999999999</v>
      </c>
      <c r="F3365">
        <f t="shared" si="160"/>
        <v>1</v>
      </c>
      <c r="G3365">
        <f t="shared" si="161"/>
        <v>0</v>
      </c>
    </row>
    <row r="3366" spans="1:7">
      <c r="A3366" s="10">
        <v>43984</v>
      </c>
      <c r="B3366" s="1">
        <f t="shared" si="159"/>
        <v>1</v>
      </c>
      <c r="C3366" s="19">
        <v>0.79682870370370373</v>
      </c>
      <c r="D3366">
        <v>0.92600000000000005</v>
      </c>
      <c r="F3366">
        <f t="shared" si="160"/>
        <v>0</v>
      </c>
      <c r="G3366">
        <f t="shared" si="161"/>
        <v>1</v>
      </c>
    </row>
    <row r="3367" spans="1:7">
      <c r="A3367" s="10">
        <v>43984</v>
      </c>
      <c r="B3367" s="1">
        <f t="shared" si="159"/>
        <v>0.3</v>
      </c>
      <c r="C3367" s="19">
        <v>0.79693287037037042</v>
      </c>
      <c r="D3367">
        <v>0.52700000000000002</v>
      </c>
      <c r="F3367">
        <f t="shared" si="160"/>
        <v>1</v>
      </c>
      <c r="G3367">
        <f t="shared" si="161"/>
        <v>0</v>
      </c>
    </row>
    <row r="3368" spans="1:7">
      <c r="A3368" s="10">
        <v>43984</v>
      </c>
      <c r="B3368" s="1">
        <f t="shared" si="159"/>
        <v>1</v>
      </c>
      <c r="C3368" s="19">
        <v>0.79704861111111114</v>
      </c>
      <c r="D3368">
        <v>0.878</v>
      </c>
      <c r="F3368">
        <f t="shared" si="160"/>
        <v>0</v>
      </c>
      <c r="G3368">
        <f t="shared" si="161"/>
        <v>1</v>
      </c>
    </row>
    <row r="3369" spans="1:7">
      <c r="A3369" s="10">
        <v>43984</v>
      </c>
      <c r="B3369" s="1">
        <f t="shared" si="159"/>
        <v>0.3</v>
      </c>
      <c r="C3369" s="19">
        <v>0.79716435185185175</v>
      </c>
      <c r="D3369">
        <v>0.53100000000000003</v>
      </c>
      <c r="F3369">
        <f t="shared" si="160"/>
        <v>1</v>
      </c>
      <c r="G3369">
        <f t="shared" si="161"/>
        <v>0</v>
      </c>
    </row>
    <row r="3370" spans="1:7">
      <c r="A3370" s="10">
        <v>43984</v>
      </c>
      <c r="B3370" s="1">
        <f t="shared" si="159"/>
        <v>1</v>
      </c>
      <c r="C3370" s="19">
        <v>0.79726851851851854</v>
      </c>
      <c r="D3370">
        <v>0.90400000000000003</v>
      </c>
      <c r="F3370">
        <f t="shared" si="160"/>
        <v>0</v>
      </c>
      <c r="G3370">
        <f t="shared" si="161"/>
        <v>1</v>
      </c>
    </row>
    <row r="3371" spans="1:7">
      <c r="A3371" s="10">
        <v>43984</v>
      </c>
      <c r="B3371" s="1">
        <f t="shared" si="159"/>
        <v>0.3</v>
      </c>
      <c r="C3371" s="19">
        <v>0.79738425925925915</v>
      </c>
      <c r="D3371">
        <v>0.51600000000000001</v>
      </c>
      <c r="F3371">
        <f t="shared" si="160"/>
        <v>1</v>
      </c>
      <c r="G3371">
        <f t="shared" si="161"/>
        <v>0</v>
      </c>
    </row>
    <row r="3372" spans="1:7">
      <c r="A3372" s="10">
        <v>43984</v>
      </c>
      <c r="B3372" s="1">
        <f t="shared" si="159"/>
        <v>1</v>
      </c>
      <c r="C3372" s="19">
        <v>0.79748842592592595</v>
      </c>
      <c r="D3372">
        <v>0.91300000000000003</v>
      </c>
      <c r="F3372">
        <f t="shared" si="160"/>
        <v>0</v>
      </c>
      <c r="G3372">
        <f t="shared" si="161"/>
        <v>1</v>
      </c>
    </row>
    <row r="3373" spans="1:7">
      <c r="A3373" s="10">
        <v>43984</v>
      </c>
      <c r="B3373" s="1">
        <f t="shared" si="159"/>
        <v>0.3</v>
      </c>
      <c r="C3373" s="19">
        <v>0.79760416666666656</v>
      </c>
      <c r="D3373">
        <v>0.54800000000000004</v>
      </c>
      <c r="F3373">
        <f t="shared" si="160"/>
        <v>1</v>
      </c>
      <c r="G3373">
        <f t="shared" si="161"/>
        <v>0</v>
      </c>
    </row>
    <row r="3374" spans="1:7">
      <c r="A3374" s="10">
        <v>43984</v>
      </c>
      <c r="B3374" s="1">
        <f t="shared" si="159"/>
        <v>1</v>
      </c>
      <c r="C3374" s="19">
        <v>0.79770833333333335</v>
      </c>
      <c r="D3374">
        <v>0.89600000000000002</v>
      </c>
      <c r="F3374">
        <f t="shared" si="160"/>
        <v>0</v>
      </c>
      <c r="G3374">
        <f t="shared" si="161"/>
        <v>1</v>
      </c>
    </row>
    <row r="3375" spans="1:7">
      <c r="A3375" s="10">
        <v>43984</v>
      </c>
      <c r="B3375" s="1">
        <f t="shared" si="159"/>
        <v>0.3</v>
      </c>
      <c r="C3375" s="19">
        <v>0.79782407407407396</v>
      </c>
      <c r="D3375">
        <v>0.54700000000000004</v>
      </c>
      <c r="F3375">
        <f t="shared" si="160"/>
        <v>1</v>
      </c>
      <c r="G3375">
        <f t="shared" si="161"/>
        <v>0</v>
      </c>
    </row>
    <row r="3376" spans="1:7">
      <c r="A3376" s="10">
        <v>43984</v>
      </c>
      <c r="B3376" s="1">
        <f t="shared" si="159"/>
        <v>1</v>
      </c>
      <c r="C3376" s="19">
        <v>0.79792824074074076</v>
      </c>
      <c r="D3376">
        <v>0.86899999999999999</v>
      </c>
      <c r="F3376">
        <f t="shared" si="160"/>
        <v>0</v>
      </c>
      <c r="G3376">
        <f t="shared" si="161"/>
        <v>1</v>
      </c>
    </row>
    <row r="3377" spans="1:7">
      <c r="A3377" s="10">
        <v>43984</v>
      </c>
      <c r="B3377" s="1">
        <f t="shared" si="159"/>
        <v>0.3</v>
      </c>
      <c r="C3377" s="19">
        <v>0.79804398148148159</v>
      </c>
      <c r="D3377">
        <v>0.54500000000000004</v>
      </c>
      <c r="F3377">
        <f t="shared" si="160"/>
        <v>1</v>
      </c>
      <c r="G3377">
        <f t="shared" si="161"/>
        <v>0</v>
      </c>
    </row>
    <row r="3378" spans="1:7">
      <c r="A3378" s="10">
        <v>43984</v>
      </c>
      <c r="B3378" s="1">
        <f t="shared" ref="B3378:B3441" si="162">IF(D3378&lt;J$5,0,IF(D3378&lt;K$5,30%,100%))</f>
        <v>1</v>
      </c>
      <c r="C3378" s="19">
        <v>0.79814814814814816</v>
      </c>
      <c r="D3378">
        <v>0.90600000000000003</v>
      </c>
      <c r="F3378">
        <f t="shared" si="160"/>
        <v>0</v>
      </c>
      <c r="G3378">
        <f t="shared" si="161"/>
        <v>1</v>
      </c>
    </row>
    <row r="3379" spans="1:7">
      <c r="A3379" s="10">
        <v>43984</v>
      </c>
      <c r="B3379" s="1">
        <f t="shared" si="162"/>
        <v>0.3</v>
      </c>
      <c r="C3379" s="19">
        <v>0.79826388888888899</v>
      </c>
      <c r="D3379">
        <v>0.61899999999999999</v>
      </c>
      <c r="F3379">
        <f t="shared" si="160"/>
        <v>1</v>
      </c>
      <c r="G3379">
        <f t="shared" si="161"/>
        <v>0</v>
      </c>
    </row>
    <row r="3380" spans="1:7">
      <c r="A3380" s="10">
        <v>43984</v>
      </c>
      <c r="B3380" s="1">
        <f t="shared" si="162"/>
        <v>1</v>
      </c>
      <c r="C3380" s="19">
        <v>0.79837962962962961</v>
      </c>
      <c r="D3380">
        <v>0.90800000000000003</v>
      </c>
      <c r="F3380">
        <f t="shared" si="160"/>
        <v>0</v>
      </c>
      <c r="G3380">
        <f t="shared" si="161"/>
        <v>1</v>
      </c>
    </row>
    <row r="3381" spans="1:7">
      <c r="A3381" s="10">
        <v>43984</v>
      </c>
      <c r="B3381" s="1">
        <f t="shared" si="162"/>
        <v>0.3</v>
      </c>
      <c r="C3381" s="19">
        <v>0.7984837962962964</v>
      </c>
      <c r="D3381">
        <v>0.60599999999999998</v>
      </c>
      <c r="F3381">
        <f t="shared" si="160"/>
        <v>1</v>
      </c>
      <c r="G3381">
        <f t="shared" si="161"/>
        <v>0</v>
      </c>
    </row>
    <row r="3382" spans="1:7">
      <c r="A3382" s="10">
        <v>43984</v>
      </c>
      <c r="B3382" s="1">
        <f t="shared" si="162"/>
        <v>1</v>
      </c>
      <c r="C3382" s="19">
        <v>0.79859953703703701</v>
      </c>
      <c r="D3382">
        <v>0.872</v>
      </c>
      <c r="F3382">
        <f t="shared" si="160"/>
        <v>0</v>
      </c>
      <c r="G3382">
        <f t="shared" si="161"/>
        <v>1</v>
      </c>
    </row>
    <row r="3383" spans="1:7">
      <c r="A3383" s="10">
        <v>43984</v>
      </c>
      <c r="B3383" s="1">
        <f t="shared" si="162"/>
        <v>0.3</v>
      </c>
      <c r="C3383" s="19">
        <v>0.7987037037037038</v>
      </c>
      <c r="D3383">
        <v>0.60299999999999998</v>
      </c>
      <c r="F3383">
        <f t="shared" si="160"/>
        <v>1</v>
      </c>
      <c r="G3383">
        <f t="shared" si="161"/>
        <v>0</v>
      </c>
    </row>
    <row r="3384" spans="1:7">
      <c r="A3384" s="10">
        <v>43984</v>
      </c>
      <c r="B3384" s="1">
        <f t="shared" si="162"/>
        <v>1</v>
      </c>
      <c r="C3384" s="19">
        <v>0.79881944444444442</v>
      </c>
      <c r="D3384">
        <v>0.88200000000000001</v>
      </c>
      <c r="F3384">
        <f t="shared" si="160"/>
        <v>0</v>
      </c>
      <c r="G3384">
        <f t="shared" si="161"/>
        <v>1</v>
      </c>
    </row>
    <row r="3385" spans="1:7">
      <c r="A3385" s="10">
        <v>43984</v>
      </c>
      <c r="B3385" s="1">
        <f t="shared" si="162"/>
        <v>0.3</v>
      </c>
      <c r="C3385" s="19">
        <v>0.79892361111111121</v>
      </c>
      <c r="D3385">
        <v>0.63700000000000001</v>
      </c>
      <c r="F3385">
        <f t="shared" si="160"/>
        <v>1</v>
      </c>
      <c r="G3385">
        <f t="shared" si="161"/>
        <v>0</v>
      </c>
    </row>
    <row r="3386" spans="1:7">
      <c r="A3386" s="10">
        <v>43984</v>
      </c>
      <c r="B3386" s="1">
        <f t="shared" si="162"/>
        <v>1</v>
      </c>
      <c r="C3386" s="19">
        <v>0.79903935185185182</v>
      </c>
      <c r="D3386">
        <v>0.878</v>
      </c>
      <c r="F3386">
        <f t="shared" si="160"/>
        <v>0</v>
      </c>
      <c r="G3386">
        <f t="shared" si="161"/>
        <v>1</v>
      </c>
    </row>
    <row r="3387" spans="1:7">
      <c r="A3387" s="10">
        <v>43984</v>
      </c>
      <c r="B3387" s="1">
        <f t="shared" si="162"/>
        <v>1</v>
      </c>
      <c r="C3387" s="19">
        <v>0.79914351851851861</v>
      </c>
      <c r="D3387">
        <v>0.85599999999999998</v>
      </c>
      <c r="F3387">
        <f t="shared" si="160"/>
        <v>0</v>
      </c>
      <c r="G3387">
        <f t="shared" si="161"/>
        <v>1</v>
      </c>
    </row>
    <row r="3388" spans="1:7">
      <c r="A3388" s="10">
        <v>43984</v>
      </c>
      <c r="B3388" s="1">
        <f t="shared" si="162"/>
        <v>1</v>
      </c>
      <c r="C3388" s="19">
        <v>0.79925925925925922</v>
      </c>
      <c r="D3388">
        <v>0.90600000000000003</v>
      </c>
      <c r="F3388">
        <f t="shared" si="160"/>
        <v>0</v>
      </c>
      <c r="G3388">
        <f t="shared" si="161"/>
        <v>1</v>
      </c>
    </row>
    <row r="3389" spans="1:7">
      <c r="A3389" s="10">
        <v>43984</v>
      </c>
      <c r="B3389" s="1">
        <f t="shared" si="162"/>
        <v>1</v>
      </c>
      <c r="C3389" s="19">
        <v>0.79936342592592602</v>
      </c>
      <c r="D3389">
        <v>0.89600000000000002</v>
      </c>
      <c r="F3389">
        <f t="shared" si="160"/>
        <v>0</v>
      </c>
      <c r="G3389">
        <f t="shared" si="161"/>
        <v>1</v>
      </c>
    </row>
    <row r="3390" spans="1:7">
      <c r="A3390" s="10">
        <v>43984</v>
      </c>
      <c r="B3390" s="1">
        <f t="shared" si="162"/>
        <v>1</v>
      </c>
      <c r="C3390" s="19">
        <v>0.79947916666666663</v>
      </c>
      <c r="D3390">
        <v>0.90600000000000003</v>
      </c>
      <c r="F3390">
        <f t="shared" si="160"/>
        <v>0</v>
      </c>
      <c r="G3390">
        <f t="shared" si="161"/>
        <v>1</v>
      </c>
    </row>
    <row r="3391" spans="1:7">
      <c r="A3391" s="10">
        <v>43984</v>
      </c>
      <c r="B3391" s="1">
        <f t="shared" si="162"/>
        <v>1</v>
      </c>
      <c r="C3391" s="19">
        <v>0.79958333333333342</v>
      </c>
      <c r="D3391">
        <v>0.93300000000000005</v>
      </c>
      <c r="F3391">
        <f t="shared" si="160"/>
        <v>0</v>
      </c>
      <c r="G3391">
        <f t="shared" si="161"/>
        <v>1</v>
      </c>
    </row>
    <row r="3392" spans="1:7">
      <c r="A3392" s="10">
        <v>43984</v>
      </c>
      <c r="B3392" s="1">
        <f t="shared" si="162"/>
        <v>1</v>
      </c>
      <c r="C3392" s="19">
        <v>0.79969907407407403</v>
      </c>
      <c r="D3392">
        <v>0.85799999999999998</v>
      </c>
      <c r="F3392">
        <f t="shared" si="160"/>
        <v>0</v>
      </c>
      <c r="G3392">
        <f t="shared" si="161"/>
        <v>1</v>
      </c>
    </row>
    <row r="3393" spans="1:7">
      <c r="A3393" s="10">
        <v>43984</v>
      </c>
      <c r="B3393" s="1">
        <f t="shared" si="162"/>
        <v>1</v>
      </c>
      <c r="C3393" s="19">
        <v>0.79981481481481476</v>
      </c>
      <c r="D3393">
        <v>0.88500000000000001</v>
      </c>
      <c r="F3393">
        <f t="shared" si="160"/>
        <v>0</v>
      </c>
      <c r="G3393">
        <f t="shared" si="161"/>
        <v>1</v>
      </c>
    </row>
    <row r="3394" spans="1:7">
      <c r="A3394" s="10">
        <v>43984</v>
      </c>
      <c r="B3394" s="1">
        <f t="shared" si="162"/>
        <v>1</v>
      </c>
      <c r="C3394" s="19">
        <v>0.79991898148148144</v>
      </c>
      <c r="D3394">
        <v>0.88800000000000001</v>
      </c>
      <c r="F3394">
        <f t="shared" si="160"/>
        <v>0</v>
      </c>
      <c r="G3394">
        <f t="shared" si="161"/>
        <v>1</v>
      </c>
    </row>
    <row r="3395" spans="1:7">
      <c r="A3395" s="10">
        <v>43984</v>
      </c>
      <c r="B3395" s="1">
        <f t="shared" si="162"/>
        <v>1</v>
      </c>
      <c r="C3395" s="19">
        <v>0.80003472222222216</v>
      </c>
      <c r="D3395">
        <v>0.92700000000000005</v>
      </c>
      <c r="F3395">
        <f t="shared" si="160"/>
        <v>0</v>
      </c>
      <c r="G3395">
        <f t="shared" si="161"/>
        <v>1</v>
      </c>
    </row>
    <row r="3396" spans="1:7">
      <c r="A3396" s="10">
        <v>43984</v>
      </c>
      <c r="B3396" s="1">
        <f t="shared" si="162"/>
        <v>0.3</v>
      </c>
      <c r="C3396" s="19">
        <v>0.80013888888888884</v>
      </c>
      <c r="D3396">
        <v>0.82499999999999996</v>
      </c>
      <c r="F3396">
        <f t="shared" si="160"/>
        <v>1</v>
      </c>
      <c r="G3396">
        <f t="shared" si="161"/>
        <v>0</v>
      </c>
    </row>
    <row r="3397" spans="1:7">
      <c r="A3397" s="10">
        <v>43984</v>
      </c>
      <c r="B3397" s="1">
        <f t="shared" si="162"/>
        <v>1</v>
      </c>
      <c r="C3397" s="19">
        <v>0.80025462962962957</v>
      </c>
      <c r="D3397">
        <v>0.93200000000000005</v>
      </c>
      <c r="F3397">
        <f t="shared" si="160"/>
        <v>0</v>
      </c>
      <c r="G3397">
        <f t="shared" si="161"/>
        <v>1</v>
      </c>
    </row>
    <row r="3398" spans="1:7">
      <c r="A3398" s="10">
        <v>43984</v>
      </c>
      <c r="B3398" s="1">
        <f t="shared" si="162"/>
        <v>0.3</v>
      </c>
      <c r="C3398" s="19">
        <v>0.80035879629629625</v>
      </c>
      <c r="D3398">
        <v>0.71199999999999997</v>
      </c>
      <c r="F3398">
        <f t="shared" si="160"/>
        <v>1</v>
      </c>
      <c r="G3398">
        <f t="shared" si="161"/>
        <v>0</v>
      </c>
    </row>
    <row r="3399" spans="1:7">
      <c r="A3399" s="10">
        <v>43984</v>
      </c>
      <c r="B3399" s="1">
        <f t="shared" si="162"/>
        <v>1</v>
      </c>
      <c r="C3399" s="19">
        <v>0.80047453703703697</v>
      </c>
      <c r="D3399">
        <v>0.93200000000000005</v>
      </c>
      <c r="F3399">
        <f t="shared" si="160"/>
        <v>0</v>
      </c>
      <c r="G3399">
        <f t="shared" si="161"/>
        <v>1</v>
      </c>
    </row>
    <row r="3400" spans="1:7">
      <c r="A3400" s="10">
        <v>43984</v>
      </c>
      <c r="B3400" s="1">
        <f t="shared" si="162"/>
        <v>0.3</v>
      </c>
      <c r="C3400" s="19">
        <v>0.80057870370370365</v>
      </c>
      <c r="D3400">
        <v>0.45300000000000001</v>
      </c>
      <c r="F3400">
        <f t="shared" si="160"/>
        <v>1</v>
      </c>
      <c r="G3400">
        <f t="shared" si="161"/>
        <v>0</v>
      </c>
    </row>
    <row r="3401" spans="1:7">
      <c r="A3401" s="10">
        <v>43984</v>
      </c>
      <c r="B3401" s="1">
        <f t="shared" si="162"/>
        <v>1</v>
      </c>
      <c r="C3401" s="19">
        <v>0.80069444444444438</v>
      </c>
      <c r="D3401">
        <v>0.91300000000000003</v>
      </c>
      <c r="F3401">
        <f t="shared" si="160"/>
        <v>0</v>
      </c>
      <c r="G3401">
        <f t="shared" si="161"/>
        <v>1</v>
      </c>
    </row>
    <row r="3402" spans="1:7">
      <c r="A3402" s="10">
        <v>43984</v>
      </c>
      <c r="B3402" s="1">
        <f t="shared" si="162"/>
        <v>0.3</v>
      </c>
      <c r="C3402" s="19">
        <v>0.80079861111111106</v>
      </c>
      <c r="D3402">
        <v>0.44400000000000001</v>
      </c>
      <c r="F3402">
        <f t="shared" si="160"/>
        <v>1</v>
      </c>
      <c r="G3402">
        <f t="shared" si="161"/>
        <v>0</v>
      </c>
    </row>
    <row r="3403" spans="1:7">
      <c r="A3403" s="10">
        <v>43984</v>
      </c>
      <c r="B3403" s="1">
        <f t="shared" si="162"/>
        <v>1</v>
      </c>
      <c r="C3403" s="19">
        <v>0.80091435185185178</v>
      </c>
      <c r="D3403">
        <v>0.89300000000000002</v>
      </c>
      <c r="F3403">
        <f t="shared" si="160"/>
        <v>0</v>
      </c>
      <c r="G3403">
        <f t="shared" si="161"/>
        <v>1</v>
      </c>
    </row>
    <row r="3404" spans="1:7">
      <c r="A3404" s="10">
        <v>43984</v>
      </c>
      <c r="B3404" s="1">
        <f t="shared" si="162"/>
        <v>0.3</v>
      </c>
      <c r="C3404" s="19">
        <v>0.80103009259259261</v>
      </c>
      <c r="D3404">
        <v>0.432</v>
      </c>
      <c r="F3404">
        <f t="shared" si="160"/>
        <v>1</v>
      </c>
      <c r="G3404">
        <f t="shared" si="161"/>
        <v>0</v>
      </c>
    </row>
    <row r="3405" spans="1:7">
      <c r="A3405" s="10">
        <v>43984</v>
      </c>
      <c r="B3405" s="1">
        <f t="shared" si="162"/>
        <v>1</v>
      </c>
      <c r="C3405" s="19">
        <v>0.8011342592592593</v>
      </c>
      <c r="D3405">
        <v>0.89300000000000002</v>
      </c>
      <c r="F3405">
        <f t="shared" si="160"/>
        <v>0</v>
      </c>
      <c r="G3405">
        <f t="shared" si="161"/>
        <v>1</v>
      </c>
    </row>
    <row r="3406" spans="1:7">
      <c r="A3406" s="10">
        <v>43984</v>
      </c>
      <c r="B3406" s="1">
        <f t="shared" si="162"/>
        <v>0.3</v>
      </c>
      <c r="C3406" s="19">
        <v>0.80125000000000002</v>
      </c>
      <c r="D3406">
        <v>0.45900000000000002</v>
      </c>
      <c r="F3406">
        <f t="shared" si="160"/>
        <v>1</v>
      </c>
      <c r="G3406">
        <f t="shared" si="161"/>
        <v>0</v>
      </c>
    </row>
    <row r="3407" spans="1:7">
      <c r="A3407" s="10">
        <v>43984</v>
      </c>
      <c r="B3407" s="1">
        <f t="shared" si="162"/>
        <v>1</v>
      </c>
      <c r="C3407" s="19">
        <v>0.8013541666666667</v>
      </c>
      <c r="D3407">
        <v>0.90400000000000003</v>
      </c>
      <c r="F3407">
        <f t="shared" si="160"/>
        <v>0</v>
      </c>
      <c r="G3407">
        <f t="shared" si="161"/>
        <v>1</v>
      </c>
    </row>
    <row r="3408" spans="1:7">
      <c r="A3408" s="10">
        <v>43984</v>
      </c>
      <c r="B3408" s="1">
        <f t="shared" si="162"/>
        <v>0.3</v>
      </c>
      <c r="C3408" s="19">
        <v>0.80146990740740742</v>
      </c>
      <c r="D3408">
        <v>0.436</v>
      </c>
      <c r="F3408">
        <f t="shared" si="160"/>
        <v>1</v>
      </c>
      <c r="G3408">
        <f t="shared" si="161"/>
        <v>0</v>
      </c>
    </row>
    <row r="3409" spans="1:7">
      <c r="A3409" s="10">
        <v>43984</v>
      </c>
      <c r="B3409" s="1">
        <f t="shared" si="162"/>
        <v>1</v>
      </c>
      <c r="C3409" s="19">
        <v>0.80157407407407411</v>
      </c>
      <c r="D3409">
        <v>0.88500000000000001</v>
      </c>
      <c r="F3409">
        <f t="shared" si="160"/>
        <v>0</v>
      </c>
      <c r="G3409">
        <f t="shared" si="161"/>
        <v>1</v>
      </c>
    </row>
    <row r="3410" spans="1:7">
      <c r="A3410" s="10">
        <v>43984</v>
      </c>
      <c r="B3410" s="1">
        <f t="shared" si="162"/>
        <v>0.3</v>
      </c>
      <c r="C3410" s="19">
        <v>0.80168981481481483</v>
      </c>
      <c r="D3410">
        <v>0.437</v>
      </c>
      <c r="F3410">
        <f t="shared" si="160"/>
        <v>1</v>
      </c>
      <c r="G3410">
        <f t="shared" si="161"/>
        <v>0</v>
      </c>
    </row>
    <row r="3411" spans="1:7">
      <c r="A3411" s="10">
        <v>43984</v>
      </c>
      <c r="B3411" s="1">
        <f t="shared" si="162"/>
        <v>1</v>
      </c>
      <c r="C3411" s="19">
        <v>0.80179398148148151</v>
      </c>
      <c r="D3411">
        <v>0.89500000000000002</v>
      </c>
      <c r="F3411">
        <f t="shared" si="160"/>
        <v>0</v>
      </c>
      <c r="G3411">
        <f t="shared" si="161"/>
        <v>1</v>
      </c>
    </row>
    <row r="3412" spans="1:7">
      <c r="A3412" s="10">
        <v>43984</v>
      </c>
      <c r="B3412" s="1">
        <f t="shared" si="162"/>
        <v>0.3</v>
      </c>
      <c r="C3412" s="19">
        <v>0.80190972222222223</v>
      </c>
      <c r="D3412">
        <v>0.46300000000000002</v>
      </c>
      <c r="F3412">
        <f t="shared" si="160"/>
        <v>1</v>
      </c>
      <c r="G3412">
        <f t="shared" si="161"/>
        <v>0</v>
      </c>
    </row>
    <row r="3413" spans="1:7">
      <c r="A3413" s="10">
        <v>43984</v>
      </c>
      <c r="B3413" s="1">
        <f t="shared" si="162"/>
        <v>1</v>
      </c>
      <c r="C3413" s="19">
        <v>0.80201388888888892</v>
      </c>
      <c r="D3413">
        <v>0.92900000000000005</v>
      </c>
      <c r="F3413">
        <f t="shared" si="160"/>
        <v>0</v>
      </c>
      <c r="G3413">
        <f t="shared" si="161"/>
        <v>1</v>
      </c>
    </row>
    <row r="3414" spans="1:7">
      <c r="A3414" s="10">
        <v>43984</v>
      </c>
      <c r="B3414" s="1">
        <f t="shared" si="162"/>
        <v>0.3</v>
      </c>
      <c r="C3414" s="19">
        <v>0.80212962962962964</v>
      </c>
      <c r="D3414">
        <v>0.47599999999999998</v>
      </c>
      <c r="F3414">
        <f t="shared" si="160"/>
        <v>1</v>
      </c>
      <c r="G3414">
        <f t="shared" si="161"/>
        <v>0</v>
      </c>
    </row>
    <row r="3415" spans="1:7">
      <c r="A3415" s="10">
        <v>43984</v>
      </c>
      <c r="B3415" s="1">
        <f t="shared" si="162"/>
        <v>1</v>
      </c>
      <c r="C3415" s="19">
        <v>0.80224537037037036</v>
      </c>
      <c r="D3415">
        <v>0.92400000000000004</v>
      </c>
      <c r="F3415">
        <f t="shared" si="160"/>
        <v>0</v>
      </c>
      <c r="G3415">
        <f t="shared" si="161"/>
        <v>1</v>
      </c>
    </row>
    <row r="3416" spans="1:7">
      <c r="A3416" s="10">
        <v>43984</v>
      </c>
      <c r="B3416" s="1">
        <f t="shared" si="162"/>
        <v>0.3</v>
      </c>
      <c r="C3416" s="19">
        <v>0.80234953703703704</v>
      </c>
      <c r="D3416">
        <v>0.498</v>
      </c>
      <c r="F3416">
        <f t="shared" si="160"/>
        <v>1</v>
      </c>
      <c r="G3416">
        <f t="shared" si="161"/>
        <v>0</v>
      </c>
    </row>
    <row r="3417" spans="1:7">
      <c r="A3417" s="10">
        <v>43984</v>
      </c>
      <c r="B3417" s="1">
        <f t="shared" si="162"/>
        <v>1</v>
      </c>
      <c r="C3417" s="19">
        <v>0.80246527777777776</v>
      </c>
      <c r="D3417">
        <v>0.90100000000000002</v>
      </c>
      <c r="F3417">
        <f t="shared" si="160"/>
        <v>0</v>
      </c>
      <c r="G3417">
        <f t="shared" si="161"/>
        <v>1</v>
      </c>
    </row>
    <row r="3418" spans="1:7">
      <c r="A3418" s="10">
        <v>43984</v>
      </c>
      <c r="B3418" s="1">
        <f t="shared" si="162"/>
        <v>0.3</v>
      </c>
      <c r="C3418" s="19">
        <v>0.80256944444444445</v>
      </c>
      <c r="D3418">
        <v>0.52500000000000002</v>
      </c>
      <c r="F3418">
        <f t="shared" si="160"/>
        <v>1</v>
      </c>
      <c r="G3418">
        <f t="shared" si="161"/>
        <v>0</v>
      </c>
    </row>
    <row r="3419" spans="1:7">
      <c r="A3419" s="10">
        <v>43984</v>
      </c>
      <c r="B3419" s="1">
        <f t="shared" si="162"/>
        <v>1</v>
      </c>
      <c r="C3419" s="19">
        <v>0.80268518518518517</v>
      </c>
      <c r="D3419">
        <v>0.92400000000000004</v>
      </c>
      <c r="F3419">
        <f t="shared" si="160"/>
        <v>0</v>
      </c>
      <c r="G3419">
        <f t="shared" si="161"/>
        <v>1</v>
      </c>
    </row>
    <row r="3420" spans="1:7">
      <c r="A3420" s="10">
        <v>43984</v>
      </c>
      <c r="B3420" s="1">
        <f t="shared" si="162"/>
        <v>0.3</v>
      </c>
      <c r="C3420" s="19">
        <v>0.80278935185185185</v>
      </c>
      <c r="D3420">
        <v>0.53</v>
      </c>
      <c r="F3420">
        <f t="shared" si="160"/>
        <v>1</v>
      </c>
      <c r="G3420">
        <f t="shared" si="161"/>
        <v>0</v>
      </c>
    </row>
    <row r="3421" spans="1:7">
      <c r="A3421" s="10">
        <v>43984</v>
      </c>
      <c r="B3421" s="1">
        <f t="shared" si="162"/>
        <v>1</v>
      </c>
      <c r="C3421" s="19">
        <v>0.80290509259259257</v>
      </c>
      <c r="D3421">
        <v>0.873</v>
      </c>
      <c r="F3421">
        <f t="shared" si="160"/>
        <v>0</v>
      </c>
      <c r="G3421">
        <f t="shared" si="161"/>
        <v>1</v>
      </c>
    </row>
    <row r="3422" spans="1:7">
      <c r="A3422" s="10">
        <v>43984</v>
      </c>
      <c r="B3422" s="1">
        <f t="shared" si="162"/>
        <v>0.3</v>
      </c>
      <c r="C3422" s="19">
        <v>0.80300925925925926</v>
      </c>
      <c r="D3422">
        <v>0.55600000000000005</v>
      </c>
      <c r="F3422">
        <f t="shared" si="160"/>
        <v>1</v>
      </c>
      <c r="G3422">
        <f t="shared" si="161"/>
        <v>0</v>
      </c>
    </row>
    <row r="3423" spans="1:7">
      <c r="A3423" s="10">
        <v>43984</v>
      </c>
      <c r="B3423" s="1">
        <f t="shared" si="162"/>
        <v>1</v>
      </c>
      <c r="C3423" s="19">
        <v>0.80312499999999998</v>
      </c>
      <c r="D3423">
        <v>0.90100000000000002</v>
      </c>
      <c r="F3423">
        <f t="shared" si="160"/>
        <v>0</v>
      </c>
      <c r="G3423">
        <f t="shared" si="161"/>
        <v>1</v>
      </c>
    </row>
    <row r="3424" spans="1:7">
      <c r="A3424" s="10">
        <v>43984</v>
      </c>
      <c r="B3424" s="1">
        <f t="shared" si="162"/>
        <v>1</v>
      </c>
      <c r="C3424" s="19">
        <v>0.80322916666666666</v>
      </c>
      <c r="D3424">
        <v>0.871</v>
      </c>
      <c r="F3424">
        <f t="shared" ref="F3424:F3487" si="163">IF(B3424=30%,1,0)</f>
        <v>0</v>
      </c>
      <c r="G3424">
        <f t="shared" ref="G3424:G3487" si="164">IF(B3424=100%,1,0)</f>
        <v>1</v>
      </c>
    </row>
    <row r="3425" spans="1:7">
      <c r="A3425" s="10">
        <v>43984</v>
      </c>
      <c r="B3425" s="1">
        <f t="shared" si="162"/>
        <v>1</v>
      </c>
      <c r="C3425" s="19">
        <v>0.80334490740740738</v>
      </c>
      <c r="D3425">
        <v>0.92200000000000004</v>
      </c>
      <c r="F3425">
        <f t="shared" si="163"/>
        <v>0</v>
      </c>
      <c r="G3425">
        <f t="shared" si="164"/>
        <v>1</v>
      </c>
    </row>
    <row r="3426" spans="1:7">
      <c r="A3426" s="10">
        <v>43984</v>
      </c>
      <c r="B3426" s="1">
        <f t="shared" si="162"/>
        <v>1</v>
      </c>
      <c r="C3426" s="19">
        <v>0.80346064814814822</v>
      </c>
      <c r="D3426">
        <v>0.95199999999999996</v>
      </c>
      <c r="F3426">
        <f t="shared" si="163"/>
        <v>0</v>
      </c>
      <c r="G3426">
        <f t="shared" si="164"/>
        <v>1</v>
      </c>
    </row>
    <row r="3427" spans="1:7">
      <c r="A3427" s="10">
        <v>43984</v>
      </c>
      <c r="B3427" s="1">
        <f t="shared" si="162"/>
        <v>1</v>
      </c>
      <c r="C3427" s="19">
        <v>0.80356481481481479</v>
      </c>
      <c r="D3427">
        <v>0.90400000000000003</v>
      </c>
      <c r="F3427">
        <f t="shared" si="163"/>
        <v>0</v>
      </c>
      <c r="G3427">
        <f t="shared" si="164"/>
        <v>1</v>
      </c>
    </row>
    <row r="3428" spans="1:7">
      <c r="A3428" s="10">
        <v>43984</v>
      </c>
      <c r="B3428" s="1">
        <f t="shared" si="162"/>
        <v>1</v>
      </c>
      <c r="C3428" s="19">
        <v>0.80368055555555562</v>
      </c>
      <c r="D3428">
        <v>0.93500000000000005</v>
      </c>
      <c r="F3428">
        <f t="shared" si="163"/>
        <v>0</v>
      </c>
      <c r="G3428">
        <f t="shared" si="164"/>
        <v>1</v>
      </c>
    </row>
    <row r="3429" spans="1:7">
      <c r="A3429" s="10">
        <v>43984</v>
      </c>
      <c r="B3429" s="1">
        <f t="shared" si="162"/>
        <v>1</v>
      </c>
      <c r="C3429" s="19">
        <v>0.80378472222222219</v>
      </c>
      <c r="D3429">
        <v>0.90800000000000003</v>
      </c>
      <c r="F3429">
        <f t="shared" si="163"/>
        <v>0</v>
      </c>
      <c r="G3429">
        <f t="shared" si="164"/>
        <v>1</v>
      </c>
    </row>
    <row r="3430" spans="1:7">
      <c r="A3430" s="10">
        <v>43984</v>
      </c>
      <c r="B3430" s="1">
        <f t="shared" si="162"/>
        <v>1</v>
      </c>
      <c r="C3430" s="19">
        <v>0.80390046296296302</v>
      </c>
      <c r="D3430">
        <v>0.93200000000000005</v>
      </c>
      <c r="F3430">
        <f t="shared" si="163"/>
        <v>0</v>
      </c>
      <c r="G3430">
        <f t="shared" si="164"/>
        <v>1</v>
      </c>
    </row>
    <row r="3431" spans="1:7">
      <c r="A3431" s="10">
        <v>43984</v>
      </c>
      <c r="B3431" s="1">
        <f t="shared" si="162"/>
        <v>1</v>
      </c>
      <c r="C3431" s="19">
        <v>0.8040046296296296</v>
      </c>
      <c r="D3431">
        <v>0.85299999999999998</v>
      </c>
      <c r="F3431">
        <f t="shared" si="163"/>
        <v>0</v>
      </c>
      <c r="G3431">
        <f t="shared" si="164"/>
        <v>1</v>
      </c>
    </row>
    <row r="3432" spans="1:7">
      <c r="A3432" s="10">
        <v>43984</v>
      </c>
      <c r="B3432" s="1">
        <f t="shared" si="162"/>
        <v>1</v>
      </c>
      <c r="C3432" s="19">
        <v>0.80412037037037043</v>
      </c>
      <c r="D3432">
        <v>0.89</v>
      </c>
      <c r="F3432">
        <f t="shared" si="163"/>
        <v>0</v>
      </c>
      <c r="G3432">
        <f t="shared" si="164"/>
        <v>1</v>
      </c>
    </row>
    <row r="3433" spans="1:7">
      <c r="A3433" s="10">
        <v>43984</v>
      </c>
      <c r="B3433" s="1">
        <f t="shared" si="162"/>
        <v>0.3</v>
      </c>
      <c r="C3433" s="19">
        <v>0.804224537037037</v>
      </c>
      <c r="D3433">
        <v>0.77200000000000002</v>
      </c>
      <c r="F3433">
        <f t="shared" si="163"/>
        <v>1</v>
      </c>
      <c r="G3433">
        <f t="shared" si="164"/>
        <v>0</v>
      </c>
    </row>
    <row r="3434" spans="1:7">
      <c r="A3434" s="10">
        <v>43984</v>
      </c>
      <c r="B3434" s="1">
        <f t="shared" si="162"/>
        <v>1</v>
      </c>
      <c r="C3434" s="19">
        <v>0.80434027777777783</v>
      </c>
      <c r="D3434">
        <v>0.88500000000000001</v>
      </c>
      <c r="F3434">
        <f t="shared" si="163"/>
        <v>0</v>
      </c>
      <c r="G3434">
        <f t="shared" si="164"/>
        <v>1</v>
      </c>
    </row>
    <row r="3435" spans="1:7">
      <c r="A3435" s="10">
        <v>43984</v>
      </c>
      <c r="B3435" s="1">
        <f t="shared" si="162"/>
        <v>0.3</v>
      </c>
      <c r="C3435" s="19">
        <v>0.80444444444444441</v>
      </c>
      <c r="D3435">
        <v>0.60799999999999998</v>
      </c>
      <c r="F3435">
        <f t="shared" si="163"/>
        <v>1</v>
      </c>
      <c r="G3435">
        <f t="shared" si="164"/>
        <v>0</v>
      </c>
    </row>
    <row r="3436" spans="1:7">
      <c r="A3436" s="10">
        <v>43984</v>
      </c>
      <c r="B3436" s="1">
        <f t="shared" si="162"/>
        <v>1</v>
      </c>
      <c r="C3436" s="19">
        <v>0.80456018518518524</v>
      </c>
      <c r="D3436">
        <v>0.92400000000000004</v>
      </c>
      <c r="F3436">
        <f t="shared" si="163"/>
        <v>0</v>
      </c>
      <c r="G3436">
        <f t="shared" si="164"/>
        <v>1</v>
      </c>
    </row>
    <row r="3437" spans="1:7">
      <c r="A3437" s="10">
        <v>43984</v>
      </c>
      <c r="B3437" s="1">
        <f t="shared" si="162"/>
        <v>0.3</v>
      </c>
      <c r="C3437" s="19">
        <v>0.80466435185185192</v>
      </c>
      <c r="D3437">
        <v>0.44900000000000001</v>
      </c>
      <c r="F3437">
        <f t="shared" si="163"/>
        <v>1</v>
      </c>
      <c r="G3437">
        <f t="shared" si="164"/>
        <v>0</v>
      </c>
    </row>
    <row r="3438" spans="1:7">
      <c r="A3438" s="10">
        <v>43984</v>
      </c>
      <c r="B3438" s="1">
        <f t="shared" si="162"/>
        <v>1</v>
      </c>
      <c r="C3438" s="19">
        <v>0.80478009259259264</v>
      </c>
      <c r="D3438">
        <v>0.91300000000000003</v>
      </c>
      <c r="F3438">
        <f t="shared" si="163"/>
        <v>0</v>
      </c>
      <c r="G3438">
        <f t="shared" si="164"/>
        <v>1</v>
      </c>
    </row>
    <row r="3439" spans="1:7">
      <c r="A3439" s="10">
        <v>43984</v>
      </c>
      <c r="B3439" s="1">
        <f t="shared" si="162"/>
        <v>0.3</v>
      </c>
      <c r="C3439" s="19">
        <v>0.80489583333333325</v>
      </c>
      <c r="D3439">
        <v>0.47499999999999998</v>
      </c>
      <c r="F3439">
        <f t="shared" si="163"/>
        <v>1</v>
      </c>
      <c r="G3439">
        <f t="shared" si="164"/>
        <v>0</v>
      </c>
    </row>
    <row r="3440" spans="1:7">
      <c r="A3440" s="10">
        <v>43984</v>
      </c>
      <c r="B3440" s="1">
        <f t="shared" si="162"/>
        <v>1</v>
      </c>
      <c r="C3440" s="19">
        <v>0.80500000000000005</v>
      </c>
      <c r="D3440">
        <v>0.879</v>
      </c>
      <c r="F3440">
        <f t="shared" si="163"/>
        <v>0</v>
      </c>
      <c r="G3440">
        <f t="shared" si="164"/>
        <v>1</v>
      </c>
    </row>
    <row r="3441" spans="1:7">
      <c r="A3441" s="10">
        <v>43984</v>
      </c>
      <c r="B3441" s="1">
        <f t="shared" si="162"/>
        <v>0.3</v>
      </c>
      <c r="C3441" s="19">
        <v>0.80511574074074066</v>
      </c>
      <c r="D3441">
        <v>0.497</v>
      </c>
      <c r="F3441">
        <f t="shared" si="163"/>
        <v>1</v>
      </c>
      <c r="G3441">
        <f t="shared" si="164"/>
        <v>0</v>
      </c>
    </row>
    <row r="3442" spans="1:7">
      <c r="A3442" s="10">
        <v>43984</v>
      </c>
      <c r="B3442" s="1">
        <f t="shared" ref="B3442:B3505" si="165">IF(D3442&lt;J$5,0,IF(D3442&lt;K$5,30%,100%))</f>
        <v>1</v>
      </c>
      <c r="C3442" s="19">
        <v>0.80521990740740745</v>
      </c>
      <c r="D3442">
        <v>0.91100000000000003</v>
      </c>
      <c r="F3442">
        <f t="shared" si="163"/>
        <v>0</v>
      </c>
      <c r="G3442">
        <f t="shared" si="164"/>
        <v>1</v>
      </c>
    </row>
    <row r="3443" spans="1:7">
      <c r="A3443" s="10">
        <v>43984</v>
      </c>
      <c r="B3443" s="1">
        <f t="shared" si="165"/>
        <v>0.3</v>
      </c>
      <c r="C3443" s="19">
        <v>0.80533564814814806</v>
      </c>
      <c r="D3443">
        <v>0.52500000000000002</v>
      </c>
      <c r="F3443">
        <f t="shared" si="163"/>
        <v>1</v>
      </c>
      <c r="G3443">
        <f t="shared" si="164"/>
        <v>0</v>
      </c>
    </row>
    <row r="3444" spans="1:7">
      <c r="A3444" s="10">
        <v>43984</v>
      </c>
      <c r="B3444" s="1">
        <f t="shared" si="165"/>
        <v>1</v>
      </c>
      <c r="C3444" s="19">
        <v>0.80543981481481486</v>
      </c>
      <c r="D3444">
        <v>0.872</v>
      </c>
      <c r="F3444">
        <f t="shared" si="163"/>
        <v>0</v>
      </c>
      <c r="G3444">
        <f t="shared" si="164"/>
        <v>1</v>
      </c>
    </row>
    <row r="3445" spans="1:7">
      <c r="A3445" s="10">
        <v>43984</v>
      </c>
      <c r="B3445" s="1">
        <f t="shared" si="165"/>
        <v>0.3</v>
      </c>
      <c r="C3445" s="19">
        <v>0.80555555555555547</v>
      </c>
      <c r="D3445">
        <v>0.55400000000000005</v>
      </c>
      <c r="F3445">
        <f t="shared" si="163"/>
        <v>1</v>
      </c>
      <c r="G3445">
        <f t="shared" si="164"/>
        <v>0</v>
      </c>
    </row>
    <row r="3446" spans="1:7">
      <c r="A3446" s="10">
        <v>43984</v>
      </c>
      <c r="B3446" s="1">
        <f t="shared" si="165"/>
        <v>1</v>
      </c>
      <c r="C3446" s="19">
        <v>0.80565972222222226</v>
      </c>
      <c r="D3446">
        <v>0.90600000000000003</v>
      </c>
      <c r="F3446">
        <f t="shared" si="163"/>
        <v>0</v>
      </c>
      <c r="G3446">
        <f t="shared" si="164"/>
        <v>1</v>
      </c>
    </row>
    <row r="3447" spans="1:7">
      <c r="A3447" s="10">
        <v>43984</v>
      </c>
      <c r="B3447" s="1">
        <f t="shared" si="165"/>
        <v>0.3</v>
      </c>
      <c r="C3447" s="19">
        <v>0.80577546296296287</v>
      </c>
      <c r="D3447">
        <v>0.57399999999999995</v>
      </c>
      <c r="F3447">
        <f t="shared" si="163"/>
        <v>1</v>
      </c>
      <c r="G3447">
        <f t="shared" si="164"/>
        <v>0</v>
      </c>
    </row>
    <row r="3448" spans="1:7">
      <c r="A3448" s="10">
        <v>43984</v>
      </c>
      <c r="B3448" s="1">
        <f t="shared" si="165"/>
        <v>1</v>
      </c>
      <c r="C3448" s="19">
        <v>0.80587962962962967</v>
      </c>
      <c r="D3448">
        <v>0.86899999999999999</v>
      </c>
      <c r="F3448">
        <f t="shared" si="163"/>
        <v>0</v>
      </c>
      <c r="G3448">
        <f t="shared" si="164"/>
        <v>1</v>
      </c>
    </row>
    <row r="3449" spans="1:7">
      <c r="A3449" s="10">
        <v>43984</v>
      </c>
      <c r="B3449" s="1">
        <f t="shared" si="165"/>
        <v>0.3</v>
      </c>
      <c r="C3449" s="19">
        <v>0.80599537037037028</v>
      </c>
      <c r="D3449">
        <v>0.60299999999999998</v>
      </c>
      <c r="F3449">
        <f t="shared" si="163"/>
        <v>1</v>
      </c>
      <c r="G3449">
        <f t="shared" si="164"/>
        <v>0</v>
      </c>
    </row>
    <row r="3450" spans="1:7">
      <c r="A3450" s="10">
        <v>43984</v>
      </c>
      <c r="B3450" s="1">
        <f t="shared" si="165"/>
        <v>1</v>
      </c>
      <c r="C3450" s="19">
        <v>0.80611111111111111</v>
      </c>
      <c r="D3450">
        <v>0.91300000000000003</v>
      </c>
      <c r="F3450">
        <f t="shared" si="163"/>
        <v>0</v>
      </c>
      <c r="G3450">
        <f t="shared" si="164"/>
        <v>1</v>
      </c>
    </row>
    <row r="3451" spans="1:7">
      <c r="A3451" s="10">
        <v>43984</v>
      </c>
      <c r="B3451" s="1">
        <f t="shared" si="165"/>
        <v>0.3</v>
      </c>
      <c r="C3451" s="19">
        <v>0.80621527777777768</v>
      </c>
      <c r="D3451">
        <v>0.628</v>
      </c>
      <c r="F3451">
        <f t="shared" si="163"/>
        <v>1</v>
      </c>
      <c r="G3451">
        <f t="shared" si="164"/>
        <v>0</v>
      </c>
    </row>
    <row r="3452" spans="1:7">
      <c r="A3452" s="10">
        <v>43984</v>
      </c>
      <c r="B3452" s="1">
        <f t="shared" si="165"/>
        <v>1</v>
      </c>
      <c r="C3452" s="19">
        <v>0.80633101851851852</v>
      </c>
      <c r="D3452">
        <v>0.91300000000000003</v>
      </c>
      <c r="F3452">
        <f t="shared" si="163"/>
        <v>0</v>
      </c>
      <c r="G3452">
        <f t="shared" si="164"/>
        <v>1</v>
      </c>
    </row>
    <row r="3453" spans="1:7">
      <c r="A3453" s="10">
        <v>43984</v>
      </c>
      <c r="B3453" s="1">
        <f t="shared" si="165"/>
        <v>1</v>
      </c>
      <c r="C3453" s="19">
        <v>0.80643518518518509</v>
      </c>
      <c r="D3453">
        <v>0.878</v>
      </c>
      <c r="F3453">
        <f t="shared" si="163"/>
        <v>0</v>
      </c>
      <c r="G3453">
        <f t="shared" si="164"/>
        <v>1</v>
      </c>
    </row>
    <row r="3454" spans="1:7">
      <c r="A3454" s="10">
        <v>43984</v>
      </c>
      <c r="B3454" s="1">
        <f t="shared" si="165"/>
        <v>1</v>
      </c>
      <c r="C3454" s="19">
        <v>0.80655092592592592</v>
      </c>
      <c r="D3454">
        <v>0.91100000000000003</v>
      </c>
      <c r="F3454">
        <f t="shared" si="163"/>
        <v>0</v>
      </c>
      <c r="G3454">
        <f t="shared" si="164"/>
        <v>1</v>
      </c>
    </row>
    <row r="3455" spans="1:7">
      <c r="A3455" s="10">
        <v>43984</v>
      </c>
      <c r="B3455" s="1">
        <f t="shared" si="165"/>
        <v>1</v>
      </c>
      <c r="C3455" s="19">
        <v>0.80665509259259249</v>
      </c>
      <c r="D3455">
        <v>0.91500000000000004</v>
      </c>
      <c r="F3455">
        <f t="shared" si="163"/>
        <v>0</v>
      </c>
      <c r="G3455">
        <f t="shared" si="164"/>
        <v>1</v>
      </c>
    </row>
    <row r="3456" spans="1:7">
      <c r="A3456" s="10">
        <v>43984</v>
      </c>
      <c r="B3456" s="1">
        <f t="shared" si="165"/>
        <v>1</v>
      </c>
      <c r="C3456" s="19">
        <v>0.80677083333333333</v>
      </c>
      <c r="D3456">
        <v>0.86599999999999999</v>
      </c>
      <c r="F3456">
        <f t="shared" si="163"/>
        <v>0</v>
      </c>
      <c r="G3456">
        <f t="shared" si="164"/>
        <v>1</v>
      </c>
    </row>
    <row r="3457" spans="1:7">
      <c r="A3457" s="10">
        <v>43984</v>
      </c>
      <c r="B3457" s="1">
        <f t="shared" si="165"/>
        <v>1</v>
      </c>
      <c r="C3457" s="19">
        <v>0.8068749999999999</v>
      </c>
      <c r="D3457">
        <v>0.89400000000000002</v>
      </c>
      <c r="F3457">
        <f t="shared" si="163"/>
        <v>0</v>
      </c>
      <c r="G3457">
        <f t="shared" si="164"/>
        <v>1</v>
      </c>
    </row>
    <row r="3458" spans="1:7">
      <c r="A3458" s="10">
        <v>43984</v>
      </c>
      <c r="B3458" s="1">
        <f t="shared" si="165"/>
        <v>1</v>
      </c>
      <c r="C3458" s="19">
        <v>0.80699074074074073</v>
      </c>
      <c r="D3458">
        <v>0.88300000000000001</v>
      </c>
      <c r="F3458">
        <f t="shared" si="163"/>
        <v>0</v>
      </c>
      <c r="G3458">
        <f t="shared" si="164"/>
        <v>1</v>
      </c>
    </row>
    <row r="3459" spans="1:7">
      <c r="A3459" s="10">
        <v>43984</v>
      </c>
      <c r="B3459" s="1">
        <f t="shared" si="165"/>
        <v>1</v>
      </c>
      <c r="C3459" s="19">
        <v>0.8070949074074073</v>
      </c>
      <c r="D3459">
        <v>0.92900000000000005</v>
      </c>
      <c r="F3459">
        <f t="shared" si="163"/>
        <v>0</v>
      </c>
      <c r="G3459">
        <f t="shared" si="164"/>
        <v>1</v>
      </c>
    </row>
    <row r="3460" spans="1:7">
      <c r="A3460" s="10">
        <v>43984</v>
      </c>
      <c r="B3460" s="1">
        <f t="shared" si="165"/>
        <v>1</v>
      </c>
      <c r="C3460" s="19">
        <v>0.80721064814814814</v>
      </c>
      <c r="D3460">
        <v>0.88600000000000001</v>
      </c>
      <c r="F3460">
        <f t="shared" si="163"/>
        <v>0</v>
      </c>
      <c r="G3460">
        <f t="shared" si="164"/>
        <v>1</v>
      </c>
    </row>
    <row r="3461" spans="1:7">
      <c r="A3461" s="10">
        <v>43984</v>
      </c>
      <c r="B3461" s="1">
        <f t="shared" si="165"/>
        <v>1</v>
      </c>
      <c r="C3461" s="19">
        <v>0.80732638888888886</v>
      </c>
      <c r="D3461">
        <v>0.88200000000000001</v>
      </c>
      <c r="F3461">
        <f t="shared" si="163"/>
        <v>0</v>
      </c>
      <c r="G3461">
        <f t="shared" si="164"/>
        <v>1</v>
      </c>
    </row>
    <row r="3462" spans="1:7">
      <c r="A3462" s="10">
        <v>43984</v>
      </c>
      <c r="B3462" s="1">
        <f t="shared" si="165"/>
        <v>0.3</v>
      </c>
      <c r="C3462" s="19">
        <v>0.80743055555555554</v>
      </c>
      <c r="D3462">
        <v>0.66900000000000004</v>
      </c>
      <c r="F3462">
        <f t="shared" si="163"/>
        <v>1</v>
      </c>
      <c r="G3462">
        <f t="shared" si="164"/>
        <v>0</v>
      </c>
    </row>
    <row r="3463" spans="1:7">
      <c r="A3463" s="10">
        <v>43984</v>
      </c>
      <c r="B3463" s="1">
        <f t="shared" si="165"/>
        <v>1</v>
      </c>
      <c r="C3463" s="19">
        <v>0.80754629629629626</v>
      </c>
      <c r="D3463">
        <v>0.92600000000000005</v>
      </c>
      <c r="F3463">
        <f t="shared" si="163"/>
        <v>0</v>
      </c>
      <c r="G3463">
        <f t="shared" si="164"/>
        <v>1</v>
      </c>
    </row>
    <row r="3464" spans="1:7">
      <c r="A3464" s="10">
        <v>43984</v>
      </c>
      <c r="B3464" s="1">
        <f t="shared" si="165"/>
        <v>0.3</v>
      </c>
      <c r="C3464" s="19">
        <v>0.80765046296296295</v>
      </c>
      <c r="D3464">
        <v>0.46</v>
      </c>
      <c r="F3464">
        <f t="shared" si="163"/>
        <v>1</v>
      </c>
      <c r="G3464">
        <f t="shared" si="164"/>
        <v>0</v>
      </c>
    </row>
    <row r="3465" spans="1:7">
      <c r="A3465" s="10">
        <v>43984</v>
      </c>
      <c r="B3465" s="1">
        <f t="shared" si="165"/>
        <v>1</v>
      </c>
      <c r="C3465" s="19">
        <v>0.80776620370370367</v>
      </c>
      <c r="D3465">
        <v>0.92600000000000005</v>
      </c>
      <c r="F3465">
        <f t="shared" si="163"/>
        <v>0</v>
      </c>
      <c r="G3465">
        <f t="shared" si="164"/>
        <v>1</v>
      </c>
    </row>
    <row r="3466" spans="1:7">
      <c r="A3466" s="10">
        <v>43984</v>
      </c>
      <c r="B3466" s="1">
        <f t="shared" si="165"/>
        <v>0.3</v>
      </c>
      <c r="C3466" s="19">
        <v>0.80787037037037035</v>
      </c>
      <c r="D3466">
        <v>0.47299999999999998</v>
      </c>
      <c r="F3466">
        <f t="shared" si="163"/>
        <v>1</v>
      </c>
      <c r="G3466">
        <f t="shared" si="164"/>
        <v>0</v>
      </c>
    </row>
    <row r="3467" spans="1:7">
      <c r="A3467" s="10">
        <v>43984</v>
      </c>
      <c r="B3467" s="1">
        <f t="shared" si="165"/>
        <v>1</v>
      </c>
      <c r="C3467" s="19">
        <v>0.80798611111111107</v>
      </c>
      <c r="D3467">
        <v>0.88800000000000001</v>
      </c>
      <c r="F3467">
        <f t="shared" si="163"/>
        <v>0</v>
      </c>
      <c r="G3467">
        <f t="shared" si="164"/>
        <v>1</v>
      </c>
    </row>
    <row r="3468" spans="1:7">
      <c r="A3468" s="10">
        <v>43984</v>
      </c>
      <c r="B3468" s="1">
        <f t="shared" si="165"/>
        <v>0.3</v>
      </c>
      <c r="C3468" s="19">
        <v>0.80809027777777775</v>
      </c>
      <c r="D3468">
        <v>0.46</v>
      </c>
      <c r="F3468">
        <f t="shared" si="163"/>
        <v>1</v>
      </c>
      <c r="G3468">
        <f t="shared" si="164"/>
        <v>0</v>
      </c>
    </row>
    <row r="3469" spans="1:7">
      <c r="A3469" s="10">
        <v>43984</v>
      </c>
      <c r="B3469" s="1">
        <f t="shared" si="165"/>
        <v>1</v>
      </c>
      <c r="C3469" s="19">
        <v>0.80820601851851848</v>
      </c>
      <c r="D3469">
        <v>0.879</v>
      </c>
      <c r="F3469">
        <f t="shared" si="163"/>
        <v>0</v>
      </c>
      <c r="G3469">
        <f t="shared" si="164"/>
        <v>1</v>
      </c>
    </row>
    <row r="3470" spans="1:7">
      <c r="A3470" s="10">
        <v>43984</v>
      </c>
      <c r="B3470" s="1">
        <f t="shared" si="165"/>
        <v>0.3</v>
      </c>
      <c r="C3470" s="19">
        <v>0.80831018518518516</v>
      </c>
      <c r="D3470">
        <v>0.48</v>
      </c>
      <c r="F3470">
        <f t="shared" si="163"/>
        <v>1</v>
      </c>
      <c r="G3470">
        <f t="shared" si="164"/>
        <v>0</v>
      </c>
    </row>
    <row r="3471" spans="1:7">
      <c r="A3471" s="10">
        <v>43984</v>
      </c>
      <c r="B3471" s="1">
        <f t="shared" si="165"/>
        <v>1</v>
      </c>
      <c r="C3471" s="19">
        <v>0.80842592592592588</v>
      </c>
      <c r="D3471">
        <v>0.88</v>
      </c>
      <c r="F3471">
        <f t="shared" si="163"/>
        <v>0</v>
      </c>
      <c r="G3471">
        <f t="shared" si="164"/>
        <v>1</v>
      </c>
    </row>
    <row r="3472" spans="1:7">
      <c r="A3472" s="10">
        <v>43984</v>
      </c>
      <c r="B3472" s="1">
        <f t="shared" si="165"/>
        <v>0.3</v>
      </c>
      <c r="C3472" s="19">
        <v>0.80854166666666671</v>
      </c>
      <c r="D3472">
        <v>0.49299999999999999</v>
      </c>
      <c r="F3472">
        <f t="shared" si="163"/>
        <v>1</v>
      </c>
      <c r="G3472">
        <f t="shared" si="164"/>
        <v>0</v>
      </c>
    </row>
    <row r="3473" spans="1:7">
      <c r="A3473" s="10">
        <v>43984</v>
      </c>
      <c r="B3473" s="1">
        <f t="shared" si="165"/>
        <v>1</v>
      </c>
      <c r="C3473" s="19">
        <v>0.80864583333333329</v>
      </c>
      <c r="D3473">
        <v>0.88200000000000001</v>
      </c>
      <c r="F3473">
        <f t="shared" si="163"/>
        <v>0</v>
      </c>
      <c r="G3473">
        <f t="shared" si="164"/>
        <v>1</v>
      </c>
    </row>
    <row r="3474" spans="1:7">
      <c r="A3474" s="10">
        <v>43984</v>
      </c>
      <c r="B3474" s="1">
        <f t="shared" si="165"/>
        <v>0.3</v>
      </c>
      <c r="C3474" s="19">
        <v>0.80876157407407412</v>
      </c>
      <c r="D3474">
        <v>0.52400000000000002</v>
      </c>
      <c r="F3474">
        <f t="shared" si="163"/>
        <v>1</v>
      </c>
      <c r="G3474">
        <f t="shared" si="164"/>
        <v>0</v>
      </c>
    </row>
    <row r="3475" spans="1:7">
      <c r="A3475" s="10">
        <v>43984</v>
      </c>
      <c r="B3475" s="1">
        <f t="shared" si="165"/>
        <v>1</v>
      </c>
      <c r="C3475" s="19">
        <v>0.80886574074074069</v>
      </c>
      <c r="D3475">
        <v>0.89500000000000002</v>
      </c>
      <c r="F3475">
        <f t="shared" si="163"/>
        <v>0</v>
      </c>
      <c r="G3475">
        <f t="shared" si="164"/>
        <v>1</v>
      </c>
    </row>
    <row r="3476" spans="1:7">
      <c r="A3476" s="10">
        <v>43984</v>
      </c>
      <c r="B3476" s="1">
        <f t="shared" si="165"/>
        <v>0.3</v>
      </c>
      <c r="C3476" s="19">
        <v>0.80898148148148152</v>
      </c>
      <c r="D3476">
        <v>0.59299999999999997</v>
      </c>
      <c r="F3476">
        <f t="shared" si="163"/>
        <v>1</v>
      </c>
      <c r="G3476">
        <f t="shared" si="164"/>
        <v>0</v>
      </c>
    </row>
    <row r="3477" spans="1:7">
      <c r="A3477" s="10">
        <v>43984</v>
      </c>
      <c r="B3477" s="1">
        <f t="shared" si="165"/>
        <v>1</v>
      </c>
      <c r="C3477" s="19">
        <v>0.8090856481481481</v>
      </c>
      <c r="D3477">
        <v>0.92200000000000004</v>
      </c>
      <c r="F3477">
        <f t="shared" si="163"/>
        <v>0</v>
      </c>
      <c r="G3477">
        <f t="shared" si="164"/>
        <v>1</v>
      </c>
    </row>
    <row r="3478" spans="1:7">
      <c r="A3478" s="10">
        <v>43984</v>
      </c>
      <c r="B3478" s="1">
        <f t="shared" si="165"/>
        <v>0.3</v>
      </c>
      <c r="C3478" s="19">
        <v>0.80920138888888893</v>
      </c>
      <c r="D3478">
        <v>0.64</v>
      </c>
      <c r="F3478">
        <f t="shared" si="163"/>
        <v>1</v>
      </c>
      <c r="G3478">
        <f t="shared" si="164"/>
        <v>0</v>
      </c>
    </row>
    <row r="3479" spans="1:7">
      <c r="A3479" s="10">
        <v>43984</v>
      </c>
      <c r="B3479" s="1">
        <f t="shared" si="165"/>
        <v>1</v>
      </c>
      <c r="C3479" s="19">
        <v>0.8093055555555555</v>
      </c>
      <c r="D3479">
        <v>0.90600000000000003</v>
      </c>
      <c r="F3479">
        <f t="shared" si="163"/>
        <v>0</v>
      </c>
      <c r="G3479">
        <f t="shared" si="164"/>
        <v>1</v>
      </c>
    </row>
    <row r="3480" spans="1:7">
      <c r="A3480" s="10">
        <v>43984</v>
      </c>
      <c r="B3480" s="1">
        <f t="shared" si="165"/>
        <v>1</v>
      </c>
      <c r="C3480" s="19">
        <v>0.80942129629629633</v>
      </c>
      <c r="D3480">
        <v>0.88900000000000001</v>
      </c>
      <c r="F3480">
        <f t="shared" si="163"/>
        <v>0</v>
      </c>
      <c r="G3480">
        <f t="shared" si="164"/>
        <v>1</v>
      </c>
    </row>
    <row r="3481" spans="1:7">
      <c r="A3481" s="10">
        <v>43984</v>
      </c>
      <c r="B3481" s="1">
        <f t="shared" si="165"/>
        <v>1</v>
      </c>
      <c r="C3481" s="19">
        <v>0.80952546296296291</v>
      </c>
      <c r="D3481">
        <v>0.86399999999999999</v>
      </c>
      <c r="F3481">
        <f t="shared" si="163"/>
        <v>0</v>
      </c>
      <c r="G3481">
        <f t="shared" si="164"/>
        <v>1</v>
      </c>
    </row>
    <row r="3482" spans="1:7">
      <c r="A3482" s="10">
        <v>43984</v>
      </c>
      <c r="B3482" s="1">
        <f t="shared" si="165"/>
        <v>1</v>
      </c>
      <c r="C3482" s="19">
        <v>0.80964120370370374</v>
      </c>
      <c r="D3482">
        <v>0.88800000000000001</v>
      </c>
      <c r="F3482">
        <f t="shared" si="163"/>
        <v>0</v>
      </c>
      <c r="G3482">
        <f t="shared" si="164"/>
        <v>1</v>
      </c>
    </row>
    <row r="3483" spans="1:7">
      <c r="A3483" s="10">
        <v>43984</v>
      </c>
      <c r="B3483" s="1">
        <f t="shared" si="165"/>
        <v>0.3</v>
      </c>
      <c r="C3483" s="19">
        <v>0.80974537037037031</v>
      </c>
      <c r="D3483">
        <v>0.80600000000000005</v>
      </c>
      <c r="F3483">
        <f t="shared" si="163"/>
        <v>1</v>
      </c>
      <c r="G3483">
        <f t="shared" si="164"/>
        <v>0</v>
      </c>
    </row>
    <row r="3484" spans="1:7">
      <c r="A3484" s="10">
        <v>43984</v>
      </c>
      <c r="B3484" s="1">
        <f t="shared" si="165"/>
        <v>1</v>
      </c>
      <c r="C3484" s="19">
        <v>0.80986111111111114</v>
      </c>
      <c r="D3484">
        <v>0.877</v>
      </c>
      <c r="F3484">
        <f t="shared" si="163"/>
        <v>0</v>
      </c>
      <c r="G3484">
        <f t="shared" si="164"/>
        <v>1</v>
      </c>
    </row>
    <row r="3485" spans="1:7">
      <c r="A3485" s="10">
        <v>43984</v>
      </c>
      <c r="B3485" s="1">
        <f t="shared" si="165"/>
        <v>0.3</v>
      </c>
      <c r="C3485" s="19">
        <v>0.80997685185185186</v>
      </c>
      <c r="D3485">
        <v>0.45200000000000001</v>
      </c>
      <c r="F3485">
        <f t="shared" si="163"/>
        <v>1</v>
      </c>
      <c r="G3485">
        <f t="shared" si="164"/>
        <v>0</v>
      </c>
    </row>
    <row r="3486" spans="1:7">
      <c r="A3486" s="10">
        <v>43984</v>
      </c>
      <c r="B3486" s="1">
        <f t="shared" si="165"/>
        <v>1</v>
      </c>
      <c r="C3486" s="19">
        <v>0.81008101851851855</v>
      </c>
      <c r="D3486">
        <v>0.91200000000000003</v>
      </c>
      <c r="F3486">
        <f t="shared" si="163"/>
        <v>0</v>
      </c>
      <c r="G3486">
        <f t="shared" si="164"/>
        <v>1</v>
      </c>
    </row>
    <row r="3487" spans="1:7">
      <c r="A3487" s="10">
        <v>43984</v>
      </c>
      <c r="B3487" s="1">
        <f t="shared" si="165"/>
        <v>0.3</v>
      </c>
      <c r="C3487" s="19">
        <v>0.81019675925925927</v>
      </c>
      <c r="D3487">
        <v>0.47699999999999998</v>
      </c>
      <c r="F3487">
        <f t="shared" si="163"/>
        <v>1</v>
      </c>
      <c r="G3487">
        <f t="shared" si="164"/>
        <v>0</v>
      </c>
    </row>
    <row r="3488" spans="1:7">
      <c r="A3488" s="10">
        <v>43984</v>
      </c>
      <c r="B3488" s="1">
        <f t="shared" si="165"/>
        <v>1</v>
      </c>
      <c r="C3488" s="19">
        <v>0.81030092592592595</v>
      </c>
      <c r="D3488">
        <v>0.92700000000000005</v>
      </c>
      <c r="F3488">
        <f t="shared" ref="F3488:F3551" si="166">IF(B3488=30%,1,0)</f>
        <v>0</v>
      </c>
      <c r="G3488">
        <f t="shared" ref="G3488:G3551" si="167">IF(B3488=100%,1,0)</f>
        <v>1</v>
      </c>
    </row>
    <row r="3489" spans="1:7">
      <c r="A3489" s="10">
        <v>43984</v>
      </c>
      <c r="B3489" s="1">
        <f t="shared" si="165"/>
        <v>0.3</v>
      </c>
      <c r="C3489" s="19">
        <v>0.81041666666666667</v>
      </c>
      <c r="D3489">
        <v>0.49099999999999999</v>
      </c>
      <c r="F3489">
        <f t="shared" si="166"/>
        <v>1</v>
      </c>
      <c r="G3489">
        <f t="shared" si="167"/>
        <v>0</v>
      </c>
    </row>
    <row r="3490" spans="1:7">
      <c r="A3490" s="10">
        <v>43984</v>
      </c>
      <c r="B3490" s="1">
        <f t="shared" si="165"/>
        <v>1</v>
      </c>
      <c r="C3490" s="19">
        <v>0.81052083333333336</v>
      </c>
      <c r="D3490">
        <v>0.874</v>
      </c>
      <c r="F3490">
        <f t="shared" si="166"/>
        <v>0</v>
      </c>
      <c r="G3490">
        <f t="shared" si="167"/>
        <v>1</v>
      </c>
    </row>
    <row r="3491" spans="1:7">
      <c r="A3491" s="10">
        <v>43984</v>
      </c>
      <c r="B3491" s="1">
        <f t="shared" si="165"/>
        <v>0.3</v>
      </c>
      <c r="C3491" s="19">
        <v>0.81063657407407408</v>
      </c>
      <c r="D3491">
        <v>0.49199999999999999</v>
      </c>
      <c r="F3491">
        <f t="shared" si="166"/>
        <v>1</v>
      </c>
      <c r="G3491">
        <f t="shared" si="167"/>
        <v>0</v>
      </c>
    </row>
    <row r="3492" spans="1:7">
      <c r="A3492" s="10">
        <v>43984</v>
      </c>
      <c r="B3492" s="1">
        <f t="shared" si="165"/>
        <v>1</v>
      </c>
      <c r="C3492" s="19">
        <v>0.81074074074074076</v>
      </c>
      <c r="D3492">
        <v>0.92200000000000004</v>
      </c>
      <c r="F3492">
        <f t="shared" si="166"/>
        <v>0</v>
      </c>
      <c r="G3492">
        <f t="shared" si="167"/>
        <v>1</v>
      </c>
    </row>
    <row r="3493" spans="1:7">
      <c r="A3493" s="10">
        <v>43984</v>
      </c>
      <c r="B3493" s="1">
        <f t="shared" si="165"/>
        <v>0.3</v>
      </c>
      <c r="C3493" s="19">
        <v>0.81085648148148148</v>
      </c>
      <c r="D3493">
        <v>0.50800000000000001</v>
      </c>
      <c r="F3493">
        <f t="shared" si="166"/>
        <v>1</v>
      </c>
      <c r="G3493">
        <f t="shared" si="167"/>
        <v>0</v>
      </c>
    </row>
    <row r="3494" spans="1:7">
      <c r="A3494" s="10">
        <v>43984</v>
      </c>
      <c r="B3494" s="1">
        <f t="shared" si="165"/>
        <v>1</v>
      </c>
      <c r="C3494" s="19">
        <v>0.81096064814814817</v>
      </c>
      <c r="D3494">
        <v>0.91700000000000004</v>
      </c>
      <c r="F3494">
        <f t="shared" si="166"/>
        <v>0</v>
      </c>
      <c r="G3494">
        <f t="shared" si="167"/>
        <v>1</v>
      </c>
    </row>
    <row r="3495" spans="1:7">
      <c r="A3495" s="10">
        <v>43984</v>
      </c>
      <c r="B3495" s="1">
        <f t="shared" si="165"/>
        <v>0.3</v>
      </c>
      <c r="C3495" s="19">
        <v>0.81107638888888889</v>
      </c>
      <c r="D3495">
        <v>0.51300000000000001</v>
      </c>
      <c r="F3495">
        <f t="shared" si="166"/>
        <v>1</v>
      </c>
      <c r="G3495">
        <f t="shared" si="167"/>
        <v>0</v>
      </c>
    </row>
    <row r="3496" spans="1:7">
      <c r="A3496" s="10">
        <v>43984</v>
      </c>
      <c r="B3496" s="1">
        <f t="shared" si="165"/>
        <v>1</v>
      </c>
      <c r="C3496" s="19">
        <v>0.81119212962962972</v>
      </c>
      <c r="D3496">
        <v>0.91</v>
      </c>
      <c r="F3496">
        <f t="shared" si="166"/>
        <v>0</v>
      </c>
      <c r="G3496">
        <f t="shared" si="167"/>
        <v>1</v>
      </c>
    </row>
    <row r="3497" spans="1:7">
      <c r="A3497" s="10">
        <v>43984</v>
      </c>
      <c r="B3497" s="1">
        <f t="shared" si="165"/>
        <v>0.3</v>
      </c>
      <c r="C3497" s="19">
        <v>0.81129629629629629</v>
      </c>
      <c r="D3497">
        <v>0.51900000000000002</v>
      </c>
      <c r="F3497">
        <f t="shared" si="166"/>
        <v>1</v>
      </c>
      <c r="G3497">
        <f t="shared" si="167"/>
        <v>0</v>
      </c>
    </row>
    <row r="3498" spans="1:7">
      <c r="A3498" s="10">
        <v>43984</v>
      </c>
      <c r="B3498" s="1">
        <f t="shared" si="165"/>
        <v>1</v>
      </c>
      <c r="C3498" s="19">
        <v>0.81141203703703713</v>
      </c>
      <c r="D3498">
        <v>0.91300000000000003</v>
      </c>
      <c r="F3498">
        <f t="shared" si="166"/>
        <v>0</v>
      </c>
      <c r="G3498">
        <f t="shared" si="167"/>
        <v>1</v>
      </c>
    </row>
    <row r="3499" spans="1:7">
      <c r="A3499" s="10">
        <v>43984</v>
      </c>
      <c r="B3499" s="1">
        <f t="shared" si="165"/>
        <v>0.3</v>
      </c>
      <c r="C3499" s="19">
        <v>0.8115162037037037</v>
      </c>
      <c r="D3499">
        <v>0.51300000000000001</v>
      </c>
      <c r="F3499">
        <f t="shared" si="166"/>
        <v>1</v>
      </c>
      <c r="G3499">
        <f t="shared" si="167"/>
        <v>0</v>
      </c>
    </row>
    <row r="3500" spans="1:7">
      <c r="A3500" s="10">
        <v>43984</v>
      </c>
      <c r="B3500" s="1">
        <f t="shared" si="165"/>
        <v>1</v>
      </c>
      <c r="C3500" s="19">
        <v>0.81163194444444453</v>
      </c>
      <c r="D3500">
        <v>0.872</v>
      </c>
      <c r="F3500">
        <f t="shared" si="166"/>
        <v>0</v>
      </c>
      <c r="G3500">
        <f t="shared" si="167"/>
        <v>1</v>
      </c>
    </row>
    <row r="3501" spans="1:7">
      <c r="A3501" s="10">
        <v>43984</v>
      </c>
      <c r="B3501" s="1">
        <f t="shared" si="165"/>
        <v>0.3</v>
      </c>
      <c r="C3501" s="19">
        <v>0.8117361111111111</v>
      </c>
      <c r="D3501">
        <v>0.51400000000000001</v>
      </c>
      <c r="F3501">
        <f t="shared" si="166"/>
        <v>1</v>
      </c>
      <c r="G3501">
        <f t="shared" si="167"/>
        <v>0</v>
      </c>
    </row>
    <row r="3502" spans="1:7">
      <c r="A3502" s="10">
        <v>43984</v>
      </c>
      <c r="B3502" s="1">
        <f t="shared" si="165"/>
        <v>1</v>
      </c>
      <c r="C3502" s="19">
        <v>0.81185185185185194</v>
      </c>
      <c r="D3502">
        <v>0.89</v>
      </c>
      <c r="F3502">
        <f t="shared" si="166"/>
        <v>0</v>
      </c>
      <c r="G3502">
        <f t="shared" si="167"/>
        <v>1</v>
      </c>
    </row>
    <row r="3503" spans="1:7">
      <c r="A3503" s="10">
        <v>43984</v>
      </c>
      <c r="B3503" s="1">
        <f t="shared" si="165"/>
        <v>0.3</v>
      </c>
      <c r="C3503" s="19">
        <v>0.81195601851851851</v>
      </c>
      <c r="D3503">
        <v>0.56399999999999995</v>
      </c>
      <c r="F3503">
        <f t="shared" si="166"/>
        <v>1</v>
      </c>
      <c r="G3503">
        <f t="shared" si="167"/>
        <v>0</v>
      </c>
    </row>
    <row r="3504" spans="1:7">
      <c r="A3504" s="10">
        <v>43984</v>
      </c>
      <c r="B3504" s="1">
        <f t="shared" si="165"/>
        <v>1</v>
      </c>
      <c r="C3504" s="19">
        <v>0.81207175925925934</v>
      </c>
      <c r="D3504">
        <v>0.88200000000000001</v>
      </c>
      <c r="F3504">
        <f t="shared" si="166"/>
        <v>0</v>
      </c>
      <c r="G3504">
        <f t="shared" si="167"/>
        <v>1</v>
      </c>
    </row>
    <row r="3505" spans="1:7">
      <c r="A3505" s="10">
        <v>43984</v>
      </c>
      <c r="B3505" s="1">
        <f t="shared" si="165"/>
        <v>0.3</v>
      </c>
      <c r="C3505" s="19">
        <v>0.81217592592592591</v>
      </c>
      <c r="D3505">
        <v>0.55900000000000005</v>
      </c>
      <c r="F3505">
        <f t="shared" si="166"/>
        <v>1</v>
      </c>
      <c r="G3505">
        <f t="shared" si="167"/>
        <v>0</v>
      </c>
    </row>
    <row r="3506" spans="1:7">
      <c r="A3506" s="10">
        <v>43984</v>
      </c>
      <c r="B3506" s="1">
        <f t="shared" ref="B3506:B3569" si="168">IF(D3506&lt;J$5,0,IF(D3506&lt;K$5,30%,100%))</f>
        <v>1</v>
      </c>
      <c r="C3506" s="19">
        <v>0.81229166666666675</v>
      </c>
      <c r="D3506">
        <v>0.86299999999999999</v>
      </c>
      <c r="F3506">
        <f t="shared" si="166"/>
        <v>0</v>
      </c>
      <c r="G3506">
        <f t="shared" si="167"/>
        <v>1</v>
      </c>
    </row>
    <row r="3507" spans="1:7">
      <c r="A3507" s="10">
        <v>43984</v>
      </c>
      <c r="B3507" s="1">
        <f t="shared" si="168"/>
        <v>0.3</v>
      </c>
      <c r="C3507" s="19">
        <v>0.81240740740740736</v>
      </c>
      <c r="D3507">
        <v>0.60099999999999998</v>
      </c>
      <c r="F3507">
        <f t="shared" si="166"/>
        <v>1</v>
      </c>
      <c r="G3507">
        <f t="shared" si="167"/>
        <v>0</v>
      </c>
    </row>
    <row r="3508" spans="1:7">
      <c r="A3508" s="10">
        <v>43984</v>
      </c>
      <c r="B3508" s="1">
        <f t="shared" si="168"/>
        <v>1</v>
      </c>
      <c r="C3508" s="19">
        <v>0.81251157407407415</v>
      </c>
      <c r="D3508">
        <v>0.90500000000000003</v>
      </c>
      <c r="F3508">
        <f t="shared" si="166"/>
        <v>0</v>
      </c>
      <c r="G3508">
        <f t="shared" si="167"/>
        <v>1</v>
      </c>
    </row>
    <row r="3509" spans="1:7">
      <c r="A3509" s="10">
        <v>43984</v>
      </c>
      <c r="B3509" s="1">
        <f t="shared" si="168"/>
        <v>1</v>
      </c>
      <c r="C3509" s="19">
        <v>0.81262731481481476</v>
      </c>
      <c r="D3509">
        <v>0.89300000000000002</v>
      </c>
      <c r="F3509">
        <f t="shared" si="166"/>
        <v>0</v>
      </c>
      <c r="G3509">
        <f t="shared" si="167"/>
        <v>1</v>
      </c>
    </row>
    <row r="3510" spans="1:7">
      <c r="A3510" s="10">
        <v>43984</v>
      </c>
      <c r="B3510" s="1">
        <f t="shared" si="168"/>
        <v>1</v>
      </c>
      <c r="C3510" s="19">
        <v>0.81273148148148155</v>
      </c>
      <c r="D3510">
        <v>0.86799999999999999</v>
      </c>
      <c r="F3510">
        <f t="shared" si="166"/>
        <v>0</v>
      </c>
      <c r="G3510">
        <f t="shared" si="167"/>
        <v>1</v>
      </c>
    </row>
    <row r="3511" spans="1:7">
      <c r="A3511" s="10">
        <v>43984</v>
      </c>
      <c r="B3511" s="1">
        <f t="shared" si="168"/>
        <v>1</v>
      </c>
      <c r="C3511" s="19">
        <v>0.81284722222222217</v>
      </c>
      <c r="D3511">
        <v>0.93</v>
      </c>
      <c r="F3511">
        <f t="shared" si="166"/>
        <v>0</v>
      </c>
      <c r="G3511">
        <f t="shared" si="167"/>
        <v>1</v>
      </c>
    </row>
    <row r="3512" spans="1:7">
      <c r="A3512" s="10">
        <v>43984</v>
      </c>
      <c r="B3512" s="1">
        <f t="shared" si="168"/>
        <v>1</v>
      </c>
      <c r="C3512" s="19">
        <v>0.81295138888888896</v>
      </c>
      <c r="D3512">
        <v>0.90100000000000002</v>
      </c>
      <c r="F3512">
        <f t="shared" si="166"/>
        <v>0</v>
      </c>
      <c r="G3512">
        <f t="shared" si="167"/>
        <v>1</v>
      </c>
    </row>
    <row r="3513" spans="1:7">
      <c r="A3513" s="10">
        <v>43984</v>
      </c>
      <c r="B3513" s="1">
        <f t="shared" si="168"/>
        <v>1</v>
      </c>
      <c r="C3513" s="19">
        <v>0.81306712962962957</v>
      </c>
      <c r="D3513">
        <v>0.94699999999999995</v>
      </c>
      <c r="F3513">
        <f t="shared" si="166"/>
        <v>0</v>
      </c>
      <c r="G3513">
        <f t="shared" si="167"/>
        <v>1</v>
      </c>
    </row>
    <row r="3514" spans="1:7">
      <c r="A3514" s="10">
        <v>43984</v>
      </c>
      <c r="B3514" s="1">
        <f t="shared" si="168"/>
        <v>1</v>
      </c>
      <c r="C3514" s="19">
        <v>0.81317129629629636</v>
      </c>
      <c r="D3514">
        <v>0.86799999999999999</v>
      </c>
      <c r="F3514">
        <f t="shared" si="166"/>
        <v>0</v>
      </c>
      <c r="G3514">
        <f t="shared" si="167"/>
        <v>1</v>
      </c>
    </row>
    <row r="3515" spans="1:7">
      <c r="A3515" s="10">
        <v>43984</v>
      </c>
      <c r="B3515" s="1">
        <f t="shared" si="168"/>
        <v>1</v>
      </c>
      <c r="C3515" s="19">
        <v>0.81328703703703698</v>
      </c>
      <c r="D3515">
        <v>0.90400000000000003</v>
      </c>
      <c r="F3515">
        <f t="shared" si="166"/>
        <v>0</v>
      </c>
      <c r="G3515">
        <f t="shared" si="167"/>
        <v>1</v>
      </c>
    </row>
    <row r="3516" spans="1:7">
      <c r="A3516" s="10">
        <v>43984</v>
      </c>
      <c r="B3516" s="1">
        <f t="shared" si="168"/>
        <v>1</v>
      </c>
      <c r="C3516" s="19">
        <v>0.81339120370370377</v>
      </c>
      <c r="D3516">
        <v>0.90400000000000003</v>
      </c>
      <c r="F3516">
        <f t="shared" si="166"/>
        <v>0</v>
      </c>
      <c r="G3516">
        <f t="shared" si="167"/>
        <v>1</v>
      </c>
    </row>
    <row r="3517" spans="1:7">
      <c r="A3517" s="10">
        <v>43984</v>
      </c>
      <c r="B3517" s="1">
        <f t="shared" si="168"/>
        <v>1</v>
      </c>
      <c r="C3517" s="19">
        <v>0.81350694444444438</v>
      </c>
      <c r="D3517">
        <v>0.90600000000000003</v>
      </c>
      <c r="F3517">
        <f t="shared" si="166"/>
        <v>0</v>
      </c>
      <c r="G3517">
        <f t="shared" si="167"/>
        <v>1</v>
      </c>
    </row>
    <row r="3518" spans="1:7">
      <c r="A3518" s="10">
        <v>43984</v>
      </c>
      <c r="B3518" s="1">
        <f t="shared" si="168"/>
        <v>1</v>
      </c>
      <c r="C3518" s="19">
        <v>0.81362268518518521</v>
      </c>
      <c r="D3518">
        <v>0.90500000000000003</v>
      </c>
      <c r="F3518">
        <f t="shared" si="166"/>
        <v>0</v>
      </c>
      <c r="G3518">
        <f t="shared" si="167"/>
        <v>1</v>
      </c>
    </row>
    <row r="3519" spans="1:7">
      <c r="A3519" s="10">
        <v>43984</v>
      </c>
      <c r="B3519" s="1">
        <f t="shared" si="168"/>
        <v>1</v>
      </c>
      <c r="C3519" s="19">
        <v>0.81372685185185178</v>
      </c>
      <c r="D3519">
        <v>0.91300000000000003</v>
      </c>
      <c r="F3519">
        <f t="shared" si="166"/>
        <v>0</v>
      </c>
      <c r="G3519">
        <f t="shared" si="167"/>
        <v>1</v>
      </c>
    </row>
    <row r="3520" spans="1:7">
      <c r="A3520" s="10">
        <v>43984</v>
      </c>
      <c r="B3520" s="1">
        <f t="shared" si="168"/>
        <v>1</v>
      </c>
      <c r="C3520" s="19">
        <v>0.81384259259259262</v>
      </c>
      <c r="D3520">
        <v>0.873</v>
      </c>
      <c r="F3520">
        <f t="shared" si="166"/>
        <v>0</v>
      </c>
      <c r="G3520">
        <f t="shared" si="167"/>
        <v>1</v>
      </c>
    </row>
    <row r="3521" spans="1:7">
      <c r="A3521" s="10">
        <v>43984</v>
      </c>
      <c r="B3521" s="1">
        <f t="shared" si="168"/>
        <v>1</v>
      </c>
      <c r="C3521" s="19">
        <v>0.81394675925925919</v>
      </c>
      <c r="D3521">
        <v>0.94099999999999995</v>
      </c>
      <c r="F3521">
        <f t="shared" si="166"/>
        <v>0</v>
      </c>
      <c r="G3521">
        <f t="shared" si="167"/>
        <v>1</v>
      </c>
    </row>
    <row r="3522" spans="1:7">
      <c r="A3522" s="10">
        <v>43984</v>
      </c>
      <c r="B3522" s="1">
        <f t="shared" si="168"/>
        <v>1</v>
      </c>
      <c r="C3522" s="19">
        <v>0.81406250000000002</v>
      </c>
      <c r="D3522">
        <v>0.877</v>
      </c>
      <c r="F3522">
        <f t="shared" si="166"/>
        <v>0</v>
      </c>
      <c r="G3522">
        <f t="shared" si="167"/>
        <v>1</v>
      </c>
    </row>
    <row r="3523" spans="1:7">
      <c r="A3523" s="10">
        <v>43984</v>
      </c>
      <c r="B3523" s="1">
        <f t="shared" si="168"/>
        <v>1</v>
      </c>
      <c r="C3523" s="19">
        <v>0.81416666666666659</v>
      </c>
      <c r="D3523">
        <v>0.92600000000000005</v>
      </c>
      <c r="F3523">
        <f t="shared" si="166"/>
        <v>0</v>
      </c>
      <c r="G3523">
        <f t="shared" si="167"/>
        <v>1</v>
      </c>
    </row>
    <row r="3524" spans="1:7">
      <c r="A3524" s="10">
        <v>43984</v>
      </c>
      <c r="B3524" s="1">
        <f t="shared" si="168"/>
        <v>0.3</v>
      </c>
      <c r="C3524" s="19">
        <v>0.81428240740740743</v>
      </c>
      <c r="D3524">
        <v>0.78100000000000003</v>
      </c>
      <c r="F3524">
        <f t="shared" si="166"/>
        <v>1</v>
      </c>
      <c r="G3524">
        <f t="shared" si="167"/>
        <v>0</v>
      </c>
    </row>
    <row r="3525" spans="1:7">
      <c r="A3525" s="10">
        <v>43984</v>
      </c>
      <c r="B3525" s="1">
        <f t="shared" si="168"/>
        <v>1</v>
      </c>
      <c r="C3525" s="19">
        <v>0.814386574074074</v>
      </c>
      <c r="D3525">
        <v>0.878</v>
      </c>
      <c r="F3525">
        <f t="shared" si="166"/>
        <v>0</v>
      </c>
      <c r="G3525">
        <f t="shared" si="167"/>
        <v>1</v>
      </c>
    </row>
    <row r="3526" spans="1:7">
      <c r="A3526" s="10">
        <v>43984</v>
      </c>
      <c r="B3526" s="1">
        <f t="shared" si="168"/>
        <v>0.3</v>
      </c>
      <c r="C3526" s="19">
        <v>0.81450231481481483</v>
      </c>
      <c r="D3526">
        <v>0.69399999999999995</v>
      </c>
      <c r="F3526">
        <f t="shared" si="166"/>
        <v>1</v>
      </c>
      <c r="G3526">
        <f t="shared" si="167"/>
        <v>0</v>
      </c>
    </row>
    <row r="3527" spans="1:7">
      <c r="A3527" s="10">
        <v>43984</v>
      </c>
      <c r="B3527" s="1">
        <f t="shared" si="168"/>
        <v>1</v>
      </c>
      <c r="C3527" s="19">
        <v>0.8146064814814814</v>
      </c>
      <c r="D3527">
        <v>0.89500000000000002</v>
      </c>
      <c r="F3527">
        <f t="shared" si="166"/>
        <v>0</v>
      </c>
      <c r="G3527">
        <f t="shared" si="167"/>
        <v>1</v>
      </c>
    </row>
    <row r="3528" spans="1:7">
      <c r="A3528" s="10">
        <v>43984</v>
      </c>
      <c r="B3528" s="1">
        <f t="shared" si="168"/>
        <v>0.3</v>
      </c>
      <c r="C3528" s="19">
        <v>0.81472222222222224</v>
      </c>
      <c r="D3528">
        <v>0.433</v>
      </c>
      <c r="F3528">
        <f t="shared" si="166"/>
        <v>1</v>
      </c>
      <c r="G3528">
        <f t="shared" si="167"/>
        <v>0</v>
      </c>
    </row>
    <row r="3529" spans="1:7">
      <c r="A3529" s="10">
        <v>43984</v>
      </c>
      <c r="B3529" s="1">
        <f t="shared" si="168"/>
        <v>1</v>
      </c>
      <c r="C3529" s="19">
        <v>0.81482638888888881</v>
      </c>
      <c r="D3529">
        <v>0.88200000000000001</v>
      </c>
      <c r="F3529">
        <f t="shared" si="166"/>
        <v>0</v>
      </c>
      <c r="G3529">
        <f t="shared" si="167"/>
        <v>1</v>
      </c>
    </row>
    <row r="3530" spans="1:7">
      <c r="A3530" s="10">
        <v>43984</v>
      </c>
      <c r="B3530" s="1">
        <f t="shared" si="168"/>
        <v>0.3</v>
      </c>
      <c r="C3530" s="19">
        <v>0.81494212962962964</v>
      </c>
      <c r="D3530">
        <v>0.435</v>
      </c>
      <c r="F3530">
        <f t="shared" si="166"/>
        <v>1</v>
      </c>
      <c r="G3530">
        <f t="shared" si="167"/>
        <v>0</v>
      </c>
    </row>
    <row r="3531" spans="1:7">
      <c r="A3531" s="10">
        <v>43984</v>
      </c>
      <c r="B3531" s="1">
        <f t="shared" si="168"/>
        <v>1</v>
      </c>
      <c r="C3531" s="19">
        <v>0.81505787037037036</v>
      </c>
      <c r="D3531">
        <v>0.89300000000000002</v>
      </c>
      <c r="F3531">
        <f t="shared" si="166"/>
        <v>0</v>
      </c>
      <c r="G3531">
        <f t="shared" si="167"/>
        <v>1</v>
      </c>
    </row>
    <row r="3532" spans="1:7">
      <c r="A3532" s="10">
        <v>43984</v>
      </c>
      <c r="B3532" s="1">
        <f t="shared" si="168"/>
        <v>0.3</v>
      </c>
      <c r="C3532" s="19">
        <v>0.81516203703703705</v>
      </c>
      <c r="D3532">
        <v>0.44800000000000001</v>
      </c>
      <c r="F3532">
        <f t="shared" si="166"/>
        <v>1</v>
      </c>
      <c r="G3532">
        <f t="shared" si="167"/>
        <v>0</v>
      </c>
    </row>
    <row r="3533" spans="1:7">
      <c r="A3533" s="10">
        <v>43984</v>
      </c>
      <c r="B3533" s="1">
        <f t="shared" si="168"/>
        <v>1</v>
      </c>
      <c r="C3533" s="19">
        <v>0.81527777777777777</v>
      </c>
      <c r="D3533">
        <v>0.92100000000000004</v>
      </c>
      <c r="F3533">
        <f t="shared" si="166"/>
        <v>0</v>
      </c>
      <c r="G3533">
        <f t="shared" si="167"/>
        <v>1</v>
      </c>
    </row>
    <row r="3534" spans="1:7">
      <c r="A3534" s="10">
        <v>43984</v>
      </c>
      <c r="B3534" s="1">
        <f t="shared" si="168"/>
        <v>0.3</v>
      </c>
      <c r="C3534" s="19">
        <v>0.81538194444444445</v>
      </c>
      <c r="D3534">
        <v>0.47399999999999998</v>
      </c>
      <c r="F3534">
        <f t="shared" si="166"/>
        <v>1</v>
      </c>
      <c r="G3534">
        <f t="shared" si="167"/>
        <v>0</v>
      </c>
    </row>
    <row r="3535" spans="1:7">
      <c r="A3535" s="10">
        <v>43984</v>
      </c>
      <c r="B3535" s="1">
        <f t="shared" si="168"/>
        <v>1</v>
      </c>
      <c r="C3535" s="19">
        <v>0.81549768518518517</v>
      </c>
      <c r="D3535">
        <v>0.91200000000000003</v>
      </c>
      <c r="F3535">
        <f t="shared" si="166"/>
        <v>0</v>
      </c>
      <c r="G3535">
        <f t="shared" si="167"/>
        <v>1</v>
      </c>
    </row>
    <row r="3536" spans="1:7">
      <c r="A3536" s="10">
        <v>43984</v>
      </c>
      <c r="B3536" s="1">
        <f t="shared" si="168"/>
        <v>0.3</v>
      </c>
      <c r="C3536" s="19">
        <v>0.81560185185185186</v>
      </c>
      <c r="D3536">
        <v>0.46200000000000002</v>
      </c>
      <c r="F3536">
        <f t="shared" si="166"/>
        <v>1</v>
      </c>
      <c r="G3536">
        <f t="shared" si="167"/>
        <v>0</v>
      </c>
    </row>
    <row r="3537" spans="1:7">
      <c r="A3537" s="10">
        <v>43984</v>
      </c>
      <c r="B3537" s="1">
        <f t="shared" si="168"/>
        <v>1</v>
      </c>
      <c r="C3537" s="19">
        <v>0.81571759259259258</v>
      </c>
      <c r="D3537">
        <v>0.877</v>
      </c>
      <c r="F3537">
        <f t="shared" si="166"/>
        <v>0</v>
      </c>
      <c r="G3537">
        <f t="shared" si="167"/>
        <v>1</v>
      </c>
    </row>
    <row r="3538" spans="1:7">
      <c r="A3538" s="10">
        <v>43984</v>
      </c>
      <c r="B3538" s="1">
        <f t="shared" si="168"/>
        <v>0.3</v>
      </c>
      <c r="C3538" s="19">
        <v>0.81582175925925926</v>
      </c>
      <c r="D3538">
        <v>0.47599999999999998</v>
      </c>
      <c r="F3538">
        <f t="shared" si="166"/>
        <v>1</v>
      </c>
      <c r="G3538">
        <f t="shared" si="167"/>
        <v>0</v>
      </c>
    </row>
    <row r="3539" spans="1:7">
      <c r="A3539" s="10">
        <v>43984</v>
      </c>
      <c r="B3539" s="1">
        <f t="shared" si="168"/>
        <v>1</v>
      </c>
      <c r="C3539" s="19">
        <v>0.81593749999999998</v>
      </c>
      <c r="D3539">
        <v>0.92400000000000004</v>
      </c>
      <c r="F3539">
        <f t="shared" si="166"/>
        <v>0</v>
      </c>
      <c r="G3539">
        <f t="shared" si="167"/>
        <v>1</v>
      </c>
    </row>
    <row r="3540" spans="1:7">
      <c r="A3540" s="10">
        <v>43984</v>
      </c>
      <c r="B3540" s="1">
        <f t="shared" si="168"/>
        <v>0.3</v>
      </c>
      <c r="C3540" s="19">
        <v>0.81604166666666667</v>
      </c>
      <c r="D3540">
        <v>0.49</v>
      </c>
      <c r="F3540">
        <f t="shared" si="166"/>
        <v>1</v>
      </c>
      <c r="G3540">
        <f t="shared" si="167"/>
        <v>0</v>
      </c>
    </row>
    <row r="3541" spans="1:7">
      <c r="A3541" s="10">
        <v>43984</v>
      </c>
      <c r="B3541" s="1">
        <f t="shared" si="168"/>
        <v>1</v>
      </c>
      <c r="C3541" s="19">
        <v>0.81615740740740739</v>
      </c>
      <c r="D3541">
        <v>0.879</v>
      </c>
      <c r="F3541">
        <f t="shared" si="166"/>
        <v>0</v>
      </c>
      <c r="G3541">
        <f t="shared" si="167"/>
        <v>1</v>
      </c>
    </row>
    <row r="3542" spans="1:7">
      <c r="A3542" s="10">
        <v>43984</v>
      </c>
      <c r="B3542" s="1">
        <f t="shared" si="168"/>
        <v>0.3</v>
      </c>
      <c r="C3542" s="19">
        <v>0.81627314814814811</v>
      </c>
      <c r="D3542">
        <v>0.495</v>
      </c>
      <c r="F3542">
        <f t="shared" si="166"/>
        <v>1</v>
      </c>
      <c r="G3542">
        <f t="shared" si="167"/>
        <v>0</v>
      </c>
    </row>
    <row r="3543" spans="1:7">
      <c r="A3543" s="10">
        <v>43984</v>
      </c>
      <c r="B3543" s="1">
        <f t="shared" si="168"/>
        <v>1</v>
      </c>
      <c r="C3543" s="19">
        <v>0.81637731481481479</v>
      </c>
      <c r="D3543">
        <v>0.878</v>
      </c>
      <c r="F3543">
        <f t="shared" si="166"/>
        <v>0</v>
      </c>
      <c r="G3543">
        <f t="shared" si="167"/>
        <v>1</v>
      </c>
    </row>
    <row r="3544" spans="1:7">
      <c r="A3544" s="10">
        <v>43984</v>
      </c>
      <c r="B3544" s="1">
        <f t="shared" si="168"/>
        <v>0.3</v>
      </c>
      <c r="C3544" s="19">
        <v>0.81649305555555562</v>
      </c>
      <c r="D3544">
        <v>0.501</v>
      </c>
      <c r="F3544">
        <f t="shared" si="166"/>
        <v>1</v>
      </c>
      <c r="G3544">
        <f t="shared" si="167"/>
        <v>0</v>
      </c>
    </row>
    <row r="3545" spans="1:7">
      <c r="A3545" s="10">
        <v>43984</v>
      </c>
      <c r="B3545" s="1">
        <f t="shared" si="168"/>
        <v>1</v>
      </c>
      <c r="C3545" s="19">
        <v>0.8165972222222222</v>
      </c>
      <c r="D3545">
        <v>0.873</v>
      </c>
      <c r="F3545">
        <f t="shared" si="166"/>
        <v>0</v>
      </c>
      <c r="G3545">
        <f t="shared" si="167"/>
        <v>1</v>
      </c>
    </row>
    <row r="3546" spans="1:7">
      <c r="A3546" s="10">
        <v>43984</v>
      </c>
      <c r="B3546" s="1">
        <f t="shared" si="168"/>
        <v>0.3</v>
      </c>
      <c r="C3546" s="19">
        <v>0.81671296296296303</v>
      </c>
      <c r="D3546">
        <v>0.505</v>
      </c>
      <c r="F3546">
        <f t="shared" si="166"/>
        <v>1</v>
      </c>
      <c r="G3546">
        <f t="shared" si="167"/>
        <v>0</v>
      </c>
    </row>
    <row r="3547" spans="1:7">
      <c r="A3547" s="10">
        <v>43984</v>
      </c>
      <c r="B3547" s="1">
        <f t="shared" si="168"/>
        <v>1</v>
      </c>
      <c r="C3547" s="19">
        <v>0.8168171296296296</v>
      </c>
      <c r="D3547">
        <v>0.91800000000000004</v>
      </c>
      <c r="F3547">
        <f t="shared" si="166"/>
        <v>0</v>
      </c>
      <c r="G3547">
        <f t="shared" si="167"/>
        <v>1</v>
      </c>
    </row>
    <row r="3548" spans="1:7">
      <c r="A3548" s="10">
        <v>43984</v>
      </c>
      <c r="B3548" s="1">
        <f t="shared" si="168"/>
        <v>0.3</v>
      </c>
      <c r="C3548" s="19">
        <v>0.81693287037037043</v>
      </c>
      <c r="D3548">
        <v>0.53500000000000003</v>
      </c>
      <c r="F3548">
        <f t="shared" si="166"/>
        <v>1</v>
      </c>
      <c r="G3548">
        <f t="shared" si="167"/>
        <v>0</v>
      </c>
    </row>
    <row r="3549" spans="1:7">
      <c r="A3549" s="10">
        <v>43984</v>
      </c>
      <c r="B3549" s="1">
        <f t="shared" si="168"/>
        <v>1</v>
      </c>
      <c r="C3549" s="19">
        <v>0.81703703703703701</v>
      </c>
      <c r="D3549">
        <v>0.91900000000000004</v>
      </c>
      <c r="F3549">
        <f t="shared" si="166"/>
        <v>0</v>
      </c>
      <c r="G3549">
        <f t="shared" si="167"/>
        <v>1</v>
      </c>
    </row>
    <row r="3550" spans="1:7">
      <c r="A3550" s="10">
        <v>43984</v>
      </c>
      <c r="B3550" s="1">
        <f t="shared" si="168"/>
        <v>0.3</v>
      </c>
      <c r="C3550" s="19">
        <v>0.81715277777777784</v>
      </c>
      <c r="D3550">
        <v>0.54500000000000004</v>
      </c>
      <c r="F3550">
        <f t="shared" si="166"/>
        <v>1</v>
      </c>
      <c r="G3550">
        <f t="shared" si="167"/>
        <v>0</v>
      </c>
    </row>
    <row r="3551" spans="1:7">
      <c r="A3551" s="10">
        <v>43984</v>
      </c>
      <c r="B3551" s="1">
        <f t="shared" si="168"/>
        <v>1</v>
      </c>
      <c r="C3551" s="19">
        <v>0.81725694444444441</v>
      </c>
      <c r="D3551">
        <v>0.91900000000000004</v>
      </c>
      <c r="F3551">
        <f t="shared" si="166"/>
        <v>0</v>
      </c>
      <c r="G3551">
        <f t="shared" si="167"/>
        <v>1</v>
      </c>
    </row>
    <row r="3552" spans="1:7">
      <c r="A3552" s="10">
        <v>43984</v>
      </c>
      <c r="B3552" s="1">
        <f t="shared" si="168"/>
        <v>0.3</v>
      </c>
      <c r="C3552" s="19">
        <v>0.81737268518518524</v>
      </c>
      <c r="D3552">
        <v>0.56699999999999995</v>
      </c>
      <c r="F3552">
        <f t="shared" ref="F3552:F3615" si="169">IF(B3552=30%,1,0)</f>
        <v>1</v>
      </c>
      <c r="G3552">
        <f t="shared" ref="G3552:G3615" si="170">IF(B3552=100%,1,0)</f>
        <v>0</v>
      </c>
    </row>
    <row r="3553" spans="1:7">
      <c r="A3553" s="10">
        <v>43984</v>
      </c>
      <c r="B3553" s="1">
        <f t="shared" si="168"/>
        <v>1</v>
      </c>
      <c r="C3553" s="19">
        <v>0.81748842592592597</v>
      </c>
      <c r="D3553">
        <v>0.91300000000000003</v>
      </c>
      <c r="F3553">
        <f t="shared" si="169"/>
        <v>0</v>
      </c>
      <c r="G3553">
        <f t="shared" si="170"/>
        <v>1</v>
      </c>
    </row>
    <row r="3554" spans="1:7">
      <c r="A3554" s="10">
        <v>43984</v>
      </c>
      <c r="B3554" s="1">
        <f t="shared" si="168"/>
        <v>0.3</v>
      </c>
      <c r="C3554" s="19">
        <v>0.81759259259259265</v>
      </c>
      <c r="D3554">
        <v>0.57499999999999996</v>
      </c>
      <c r="F3554">
        <f t="shared" si="169"/>
        <v>1</v>
      </c>
      <c r="G3554">
        <f t="shared" si="170"/>
        <v>0</v>
      </c>
    </row>
    <row r="3555" spans="1:7">
      <c r="A3555" s="10">
        <v>43984</v>
      </c>
      <c r="B3555" s="1">
        <f t="shared" si="168"/>
        <v>1</v>
      </c>
      <c r="C3555" s="19">
        <v>0.81770833333333337</v>
      </c>
      <c r="D3555">
        <v>0.91700000000000004</v>
      </c>
      <c r="F3555">
        <f t="shared" si="169"/>
        <v>0</v>
      </c>
      <c r="G3555">
        <f t="shared" si="170"/>
        <v>1</v>
      </c>
    </row>
    <row r="3556" spans="1:7">
      <c r="A3556" s="10">
        <v>43984</v>
      </c>
      <c r="B3556" s="1">
        <f t="shared" si="168"/>
        <v>0.3</v>
      </c>
      <c r="C3556" s="19">
        <v>0.81781250000000005</v>
      </c>
      <c r="D3556">
        <v>0.57999999999999996</v>
      </c>
      <c r="F3556">
        <f t="shared" si="169"/>
        <v>1</v>
      </c>
      <c r="G3556">
        <f t="shared" si="170"/>
        <v>0</v>
      </c>
    </row>
    <row r="3557" spans="1:7">
      <c r="A3557" s="10">
        <v>43984</v>
      </c>
      <c r="B3557" s="1">
        <f t="shared" si="168"/>
        <v>1</v>
      </c>
      <c r="C3557" s="19">
        <v>0.81792824074074078</v>
      </c>
      <c r="D3557">
        <v>0.86699999999999999</v>
      </c>
      <c r="F3557">
        <f t="shared" si="169"/>
        <v>0</v>
      </c>
      <c r="G3557">
        <f t="shared" si="170"/>
        <v>1</v>
      </c>
    </row>
    <row r="3558" spans="1:7">
      <c r="A3558" s="10">
        <v>43984</v>
      </c>
      <c r="B3558" s="1">
        <f t="shared" si="168"/>
        <v>0.3</v>
      </c>
      <c r="C3558" s="19">
        <v>0.81803240740740746</v>
      </c>
      <c r="D3558">
        <v>0.61699999999999999</v>
      </c>
      <c r="F3558">
        <f t="shared" si="169"/>
        <v>1</v>
      </c>
      <c r="G3558">
        <f t="shared" si="170"/>
        <v>0</v>
      </c>
    </row>
    <row r="3559" spans="1:7">
      <c r="A3559" s="10">
        <v>43984</v>
      </c>
      <c r="B3559" s="1">
        <f t="shared" si="168"/>
        <v>1</v>
      </c>
      <c r="C3559" s="19">
        <v>0.81814814814814818</v>
      </c>
      <c r="D3559">
        <v>0.90400000000000003</v>
      </c>
      <c r="F3559">
        <f t="shared" si="169"/>
        <v>0</v>
      </c>
      <c r="G3559">
        <f t="shared" si="170"/>
        <v>1</v>
      </c>
    </row>
    <row r="3560" spans="1:7">
      <c r="A3560" s="10">
        <v>43984</v>
      </c>
      <c r="B3560" s="1">
        <f t="shared" si="168"/>
        <v>0.3</v>
      </c>
      <c r="C3560" s="19">
        <v>0.81825231481481486</v>
      </c>
      <c r="D3560">
        <v>0.61499999999999999</v>
      </c>
      <c r="F3560">
        <f t="shared" si="169"/>
        <v>1</v>
      </c>
      <c r="G3560">
        <f t="shared" si="170"/>
        <v>0</v>
      </c>
    </row>
    <row r="3561" spans="1:7">
      <c r="A3561" s="10">
        <v>43984</v>
      </c>
      <c r="B3561" s="1">
        <f t="shared" si="168"/>
        <v>1</v>
      </c>
      <c r="C3561" s="19">
        <v>0.81836805555555558</v>
      </c>
      <c r="D3561">
        <v>0.88300000000000001</v>
      </c>
      <c r="F3561">
        <f t="shared" si="169"/>
        <v>0</v>
      </c>
      <c r="G3561">
        <f t="shared" si="170"/>
        <v>1</v>
      </c>
    </row>
    <row r="3562" spans="1:7">
      <c r="A3562" s="10">
        <v>43984</v>
      </c>
      <c r="B3562" s="1">
        <f t="shared" si="168"/>
        <v>1</v>
      </c>
      <c r="C3562" s="19">
        <v>0.81847222222222227</v>
      </c>
      <c r="D3562">
        <v>0.94499999999999995</v>
      </c>
      <c r="F3562">
        <f t="shared" si="169"/>
        <v>0</v>
      </c>
      <c r="G3562">
        <f t="shared" si="170"/>
        <v>1</v>
      </c>
    </row>
    <row r="3563" spans="1:7">
      <c r="A3563" s="10">
        <v>43984</v>
      </c>
      <c r="B3563" s="1">
        <f t="shared" si="168"/>
        <v>1</v>
      </c>
      <c r="C3563" s="19">
        <v>0.81858796296296299</v>
      </c>
      <c r="D3563">
        <v>0.86199999999999999</v>
      </c>
      <c r="F3563">
        <f t="shared" si="169"/>
        <v>0</v>
      </c>
      <c r="G3563">
        <f t="shared" si="170"/>
        <v>1</v>
      </c>
    </row>
    <row r="3564" spans="1:7">
      <c r="A3564" s="10">
        <v>43984</v>
      </c>
      <c r="B3564" s="1">
        <f t="shared" si="168"/>
        <v>1</v>
      </c>
      <c r="C3564" s="19">
        <v>0.8187037037037036</v>
      </c>
      <c r="D3564">
        <v>0.95399999999999996</v>
      </c>
      <c r="F3564">
        <f t="shared" si="169"/>
        <v>0</v>
      </c>
      <c r="G3564">
        <f t="shared" si="170"/>
        <v>1</v>
      </c>
    </row>
    <row r="3565" spans="1:7">
      <c r="A3565" s="10">
        <v>43984</v>
      </c>
      <c r="B3565" s="1">
        <f t="shared" si="168"/>
        <v>1</v>
      </c>
      <c r="C3565" s="19">
        <v>0.81880787037037039</v>
      </c>
      <c r="D3565">
        <v>0.9</v>
      </c>
      <c r="F3565">
        <f t="shared" si="169"/>
        <v>0</v>
      </c>
      <c r="G3565">
        <f t="shared" si="170"/>
        <v>1</v>
      </c>
    </row>
    <row r="3566" spans="1:7">
      <c r="A3566" s="10">
        <v>43984</v>
      </c>
      <c r="B3566" s="1">
        <f t="shared" si="168"/>
        <v>1</v>
      </c>
      <c r="C3566" s="19">
        <v>0.81892361111111101</v>
      </c>
      <c r="D3566">
        <v>0.90100000000000002</v>
      </c>
      <c r="F3566">
        <f t="shared" si="169"/>
        <v>0</v>
      </c>
      <c r="G3566">
        <f t="shared" si="170"/>
        <v>1</v>
      </c>
    </row>
    <row r="3567" spans="1:7">
      <c r="A3567" s="10">
        <v>43984</v>
      </c>
      <c r="B3567" s="1">
        <f t="shared" si="168"/>
        <v>0.3</v>
      </c>
      <c r="C3567" s="19">
        <v>0.8190277777777778</v>
      </c>
      <c r="D3567">
        <v>0.84599999999999997</v>
      </c>
      <c r="F3567">
        <f t="shared" si="169"/>
        <v>1</v>
      </c>
      <c r="G3567">
        <f t="shared" si="170"/>
        <v>0</v>
      </c>
    </row>
    <row r="3568" spans="1:7">
      <c r="A3568" s="10">
        <v>43984</v>
      </c>
      <c r="B3568" s="1">
        <f t="shared" si="168"/>
        <v>1</v>
      </c>
      <c r="C3568" s="19">
        <v>0.81914351851851863</v>
      </c>
      <c r="D3568">
        <v>0.93200000000000005</v>
      </c>
      <c r="F3568">
        <f t="shared" si="169"/>
        <v>0</v>
      </c>
      <c r="G3568">
        <f t="shared" si="170"/>
        <v>1</v>
      </c>
    </row>
    <row r="3569" spans="1:7">
      <c r="A3569" s="10">
        <v>43984</v>
      </c>
      <c r="B3569" s="1">
        <f t="shared" si="168"/>
        <v>0.3</v>
      </c>
      <c r="C3569" s="19">
        <v>0.8192476851851852</v>
      </c>
      <c r="D3569">
        <v>0.8</v>
      </c>
      <c r="F3569">
        <f t="shared" si="169"/>
        <v>1</v>
      </c>
      <c r="G3569">
        <f t="shared" si="170"/>
        <v>0</v>
      </c>
    </row>
    <row r="3570" spans="1:7">
      <c r="A3570" s="10">
        <v>43984</v>
      </c>
      <c r="B3570" s="1">
        <f t="shared" ref="B3570:B3633" si="171">IF(D3570&lt;J$5,0,IF(D3570&lt;K$5,30%,100%))</f>
        <v>1</v>
      </c>
      <c r="C3570" s="19">
        <v>0.81936342592592604</v>
      </c>
      <c r="D3570">
        <v>0.90100000000000002</v>
      </c>
      <c r="F3570">
        <f t="shared" si="169"/>
        <v>0</v>
      </c>
      <c r="G3570">
        <f t="shared" si="170"/>
        <v>1</v>
      </c>
    </row>
    <row r="3571" spans="1:7">
      <c r="A3571" s="10">
        <v>43984</v>
      </c>
      <c r="B3571" s="1">
        <f t="shared" si="171"/>
        <v>0.3</v>
      </c>
      <c r="C3571" s="19">
        <v>0.81946759259259261</v>
      </c>
      <c r="D3571">
        <v>0.53700000000000003</v>
      </c>
      <c r="F3571">
        <f t="shared" si="169"/>
        <v>1</v>
      </c>
      <c r="G3571">
        <f t="shared" si="170"/>
        <v>0</v>
      </c>
    </row>
    <row r="3572" spans="1:7">
      <c r="A3572" s="10">
        <v>43984</v>
      </c>
      <c r="B3572" s="1">
        <f t="shared" si="171"/>
        <v>1</v>
      </c>
      <c r="C3572" s="19">
        <v>0.81958333333333344</v>
      </c>
      <c r="D3572">
        <v>0.90600000000000003</v>
      </c>
      <c r="F3572">
        <f t="shared" si="169"/>
        <v>0</v>
      </c>
      <c r="G3572">
        <f t="shared" si="170"/>
        <v>1</v>
      </c>
    </row>
    <row r="3573" spans="1:7">
      <c r="A3573" s="10">
        <v>43984</v>
      </c>
      <c r="B3573" s="1">
        <f t="shared" si="171"/>
        <v>0.3</v>
      </c>
      <c r="C3573" s="19">
        <v>0.81968750000000001</v>
      </c>
      <c r="D3573">
        <v>0.45200000000000001</v>
      </c>
      <c r="F3573">
        <f t="shared" si="169"/>
        <v>1</v>
      </c>
      <c r="G3573">
        <f t="shared" si="170"/>
        <v>0</v>
      </c>
    </row>
    <row r="3574" spans="1:7">
      <c r="A3574" s="10">
        <v>43984</v>
      </c>
      <c r="B3574" s="1">
        <f t="shared" si="171"/>
        <v>1</v>
      </c>
      <c r="C3574" s="19">
        <v>0.81980324074074085</v>
      </c>
      <c r="D3574">
        <v>0.92400000000000004</v>
      </c>
      <c r="F3574">
        <f t="shared" si="169"/>
        <v>0</v>
      </c>
      <c r="G3574">
        <f t="shared" si="170"/>
        <v>1</v>
      </c>
    </row>
    <row r="3575" spans="1:7">
      <c r="A3575" s="10">
        <v>43984</v>
      </c>
      <c r="B3575" s="1">
        <f t="shared" si="171"/>
        <v>0.3</v>
      </c>
      <c r="C3575" s="19">
        <v>0.81990740740740742</v>
      </c>
      <c r="D3575">
        <v>0.44600000000000001</v>
      </c>
      <c r="F3575">
        <f t="shared" si="169"/>
        <v>1</v>
      </c>
      <c r="G3575">
        <f t="shared" si="170"/>
        <v>0</v>
      </c>
    </row>
    <row r="3576" spans="1:7">
      <c r="A3576" s="10">
        <v>43984</v>
      </c>
      <c r="B3576" s="1">
        <f t="shared" si="171"/>
        <v>1</v>
      </c>
      <c r="C3576" s="19">
        <v>0.82002314814814825</v>
      </c>
      <c r="D3576">
        <v>0.88</v>
      </c>
      <c r="F3576">
        <f t="shared" si="169"/>
        <v>0</v>
      </c>
      <c r="G3576">
        <f t="shared" si="170"/>
        <v>1</v>
      </c>
    </row>
    <row r="3577" spans="1:7">
      <c r="A3577" s="10">
        <v>43984</v>
      </c>
      <c r="B3577" s="1">
        <f t="shared" si="171"/>
        <v>0.3</v>
      </c>
      <c r="C3577" s="19">
        <v>0.82013888888888886</v>
      </c>
      <c r="D3577">
        <v>0.45300000000000001</v>
      </c>
      <c r="F3577">
        <f t="shared" si="169"/>
        <v>1</v>
      </c>
      <c r="G3577">
        <f t="shared" si="170"/>
        <v>0</v>
      </c>
    </row>
    <row r="3578" spans="1:7">
      <c r="A3578" s="10">
        <v>43984</v>
      </c>
      <c r="B3578" s="1">
        <f t="shared" si="171"/>
        <v>1</v>
      </c>
      <c r="C3578" s="19">
        <v>0.82024305555555566</v>
      </c>
      <c r="D3578">
        <v>0.877</v>
      </c>
      <c r="F3578">
        <f t="shared" si="169"/>
        <v>0</v>
      </c>
      <c r="G3578">
        <f t="shared" si="170"/>
        <v>1</v>
      </c>
    </row>
    <row r="3579" spans="1:7">
      <c r="A3579" s="10">
        <v>43984</v>
      </c>
      <c r="B3579" s="1">
        <f t="shared" si="171"/>
        <v>0.3</v>
      </c>
      <c r="C3579" s="19">
        <v>0.82035879629629627</v>
      </c>
      <c r="D3579">
        <v>0.47499999999999998</v>
      </c>
      <c r="F3579">
        <f t="shared" si="169"/>
        <v>1</v>
      </c>
      <c r="G3579">
        <f t="shared" si="170"/>
        <v>0</v>
      </c>
    </row>
    <row r="3580" spans="1:7">
      <c r="A3580" s="10">
        <v>43984</v>
      </c>
      <c r="B3580" s="1">
        <f t="shared" si="171"/>
        <v>1</v>
      </c>
      <c r="C3580" s="19">
        <v>0.82046296296296306</v>
      </c>
      <c r="D3580">
        <v>0.91300000000000003</v>
      </c>
      <c r="F3580">
        <f t="shared" si="169"/>
        <v>0</v>
      </c>
      <c r="G3580">
        <f t="shared" si="170"/>
        <v>1</v>
      </c>
    </row>
    <row r="3581" spans="1:7">
      <c r="A3581" s="10">
        <v>43984</v>
      </c>
      <c r="B3581" s="1">
        <f t="shared" si="171"/>
        <v>0.3</v>
      </c>
      <c r="C3581" s="19">
        <v>0.82057870370370367</v>
      </c>
      <c r="D3581">
        <v>0.48399999999999999</v>
      </c>
      <c r="F3581">
        <f t="shared" si="169"/>
        <v>1</v>
      </c>
      <c r="G3581">
        <f t="shared" si="170"/>
        <v>0</v>
      </c>
    </row>
    <row r="3582" spans="1:7">
      <c r="A3582" s="10">
        <v>43984</v>
      </c>
      <c r="B3582" s="1">
        <f t="shared" si="171"/>
        <v>1</v>
      </c>
      <c r="C3582" s="19">
        <v>0.82068287037037047</v>
      </c>
      <c r="D3582">
        <v>0.91900000000000004</v>
      </c>
      <c r="F3582">
        <f t="shared" si="169"/>
        <v>0</v>
      </c>
      <c r="G3582">
        <f t="shared" si="170"/>
        <v>1</v>
      </c>
    </row>
    <row r="3583" spans="1:7">
      <c r="A3583" s="10">
        <v>43984</v>
      </c>
      <c r="B3583" s="1">
        <f t="shared" si="171"/>
        <v>0.3</v>
      </c>
      <c r="C3583" s="19">
        <v>0.82079861111111108</v>
      </c>
      <c r="D3583">
        <v>0.496</v>
      </c>
      <c r="F3583">
        <f t="shared" si="169"/>
        <v>1</v>
      </c>
      <c r="G3583">
        <f t="shared" si="170"/>
        <v>0</v>
      </c>
    </row>
    <row r="3584" spans="1:7">
      <c r="A3584" s="10">
        <v>43984</v>
      </c>
      <c r="B3584" s="1">
        <f t="shared" si="171"/>
        <v>1</v>
      </c>
      <c r="C3584" s="19">
        <v>0.82090277777777787</v>
      </c>
      <c r="D3584">
        <v>0.874</v>
      </c>
      <c r="F3584">
        <f t="shared" si="169"/>
        <v>0</v>
      </c>
      <c r="G3584">
        <f t="shared" si="170"/>
        <v>1</v>
      </c>
    </row>
    <row r="3585" spans="1:7">
      <c r="A3585" s="10">
        <v>43984</v>
      </c>
      <c r="B3585" s="1">
        <f t="shared" si="171"/>
        <v>0.3</v>
      </c>
      <c r="C3585" s="19">
        <v>0.82101851851851848</v>
      </c>
      <c r="D3585">
        <v>0.503</v>
      </c>
      <c r="F3585">
        <f t="shared" si="169"/>
        <v>1</v>
      </c>
      <c r="G3585">
        <f t="shared" si="170"/>
        <v>0</v>
      </c>
    </row>
    <row r="3586" spans="1:7">
      <c r="A3586" s="10">
        <v>43984</v>
      </c>
      <c r="B3586" s="1">
        <f t="shared" si="171"/>
        <v>1</v>
      </c>
      <c r="C3586" s="19">
        <v>0.82112268518518527</v>
      </c>
      <c r="D3586">
        <v>0.92300000000000004</v>
      </c>
      <c r="F3586">
        <f t="shared" si="169"/>
        <v>0</v>
      </c>
      <c r="G3586">
        <f t="shared" si="170"/>
        <v>1</v>
      </c>
    </row>
    <row r="3587" spans="1:7">
      <c r="A3587" s="10">
        <v>43984</v>
      </c>
      <c r="B3587" s="1">
        <f t="shared" si="171"/>
        <v>0.3</v>
      </c>
      <c r="C3587" s="19">
        <v>0.82123842592592589</v>
      </c>
      <c r="D3587">
        <v>0.53</v>
      </c>
      <c r="F3587">
        <f t="shared" si="169"/>
        <v>1</v>
      </c>
      <c r="G3587">
        <f t="shared" si="170"/>
        <v>0</v>
      </c>
    </row>
    <row r="3588" spans="1:7">
      <c r="A3588" s="10">
        <v>43984</v>
      </c>
      <c r="B3588" s="1">
        <f t="shared" si="171"/>
        <v>1</v>
      </c>
      <c r="C3588" s="19">
        <v>0.82135416666666661</v>
      </c>
      <c r="D3588">
        <v>0.88600000000000001</v>
      </c>
      <c r="F3588">
        <f t="shared" si="169"/>
        <v>0</v>
      </c>
      <c r="G3588">
        <f t="shared" si="170"/>
        <v>1</v>
      </c>
    </row>
    <row r="3589" spans="1:7">
      <c r="A3589" s="10">
        <v>43984</v>
      </c>
      <c r="B3589" s="1">
        <f t="shared" si="171"/>
        <v>0.3</v>
      </c>
      <c r="C3589" s="19">
        <v>0.82145833333333329</v>
      </c>
      <c r="D3589">
        <v>0.54600000000000004</v>
      </c>
      <c r="F3589">
        <f t="shared" si="169"/>
        <v>1</v>
      </c>
      <c r="G3589">
        <f t="shared" si="170"/>
        <v>0</v>
      </c>
    </row>
    <row r="3590" spans="1:7">
      <c r="A3590" s="10">
        <v>43984</v>
      </c>
      <c r="B3590" s="1">
        <f t="shared" si="171"/>
        <v>1</v>
      </c>
      <c r="C3590" s="19">
        <v>0.82157407407407401</v>
      </c>
      <c r="D3590">
        <v>0.92300000000000004</v>
      </c>
      <c r="F3590">
        <f t="shared" si="169"/>
        <v>0</v>
      </c>
      <c r="G3590">
        <f t="shared" si="170"/>
        <v>1</v>
      </c>
    </row>
    <row r="3591" spans="1:7">
      <c r="A3591" s="10">
        <v>43984</v>
      </c>
      <c r="B3591" s="1">
        <f t="shared" si="171"/>
        <v>0.3</v>
      </c>
      <c r="C3591" s="19">
        <v>0.8216782407407407</v>
      </c>
      <c r="D3591">
        <v>0.57099999999999995</v>
      </c>
      <c r="F3591">
        <f t="shared" si="169"/>
        <v>1</v>
      </c>
      <c r="G3591">
        <f t="shared" si="170"/>
        <v>0</v>
      </c>
    </row>
    <row r="3592" spans="1:7">
      <c r="A3592" s="10">
        <v>43984</v>
      </c>
      <c r="B3592" s="1">
        <f t="shared" si="171"/>
        <v>1</v>
      </c>
      <c r="C3592" s="19">
        <v>0.82179398148148142</v>
      </c>
      <c r="D3592">
        <v>0.874</v>
      </c>
      <c r="F3592">
        <f t="shared" si="169"/>
        <v>0</v>
      </c>
      <c r="G3592">
        <f t="shared" si="170"/>
        <v>1</v>
      </c>
    </row>
    <row r="3593" spans="1:7">
      <c r="A3593" s="10">
        <v>43984</v>
      </c>
      <c r="B3593" s="1">
        <f t="shared" si="171"/>
        <v>0.3</v>
      </c>
      <c r="C3593" s="19">
        <v>0.8218981481481481</v>
      </c>
      <c r="D3593">
        <v>0.57599999999999996</v>
      </c>
      <c r="F3593">
        <f t="shared" si="169"/>
        <v>1</v>
      </c>
      <c r="G3593">
        <f t="shared" si="170"/>
        <v>0</v>
      </c>
    </row>
    <row r="3594" spans="1:7">
      <c r="A3594" s="10">
        <v>43984</v>
      </c>
      <c r="B3594" s="1">
        <f t="shared" si="171"/>
        <v>1</v>
      </c>
      <c r="C3594" s="19">
        <v>0.82201388888888882</v>
      </c>
      <c r="D3594">
        <v>0.91900000000000004</v>
      </c>
      <c r="F3594">
        <f t="shared" si="169"/>
        <v>0</v>
      </c>
      <c r="G3594">
        <f t="shared" si="170"/>
        <v>1</v>
      </c>
    </row>
    <row r="3595" spans="1:7">
      <c r="A3595" s="10">
        <v>43984</v>
      </c>
      <c r="B3595" s="1">
        <f t="shared" si="171"/>
        <v>0.3</v>
      </c>
      <c r="C3595" s="19">
        <v>0.8221180555555555</v>
      </c>
      <c r="D3595">
        <v>0.58399999999999996</v>
      </c>
      <c r="F3595">
        <f t="shared" si="169"/>
        <v>1</v>
      </c>
      <c r="G3595">
        <f t="shared" si="170"/>
        <v>0</v>
      </c>
    </row>
    <row r="3596" spans="1:7">
      <c r="A3596" s="10">
        <v>43984</v>
      </c>
      <c r="B3596" s="1">
        <f t="shared" si="171"/>
        <v>1</v>
      </c>
      <c r="C3596" s="19">
        <v>0.82223379629629623</v>
      </c>
      <c r="D3596">
        <v>0.874</v>
      </c>
      <c r="F3596">
        <f t="shared" si="169"/>
        <v>0</v>
      </c>
      <c r="G3596">
        <f t="shared" si="170"/>
        <v>1</v>
      </c>
    </row>
    <row r="3597" spans="1:7">
      <c r="A3597" s="10">
        <v>43984</v>
      </c>
      <c r="B3597" s="1">
        <f t="shared" si="171"/>
        <v>0.3</v>
      </c>
      <c r="C3597" s="19">
        <v>0.82233796296296291</v>
      </c>
      <c r="D3597">
        <v>0.59299999999999997</v>
      </c>
      <c r="F3597">
        <f t="shared" si="169"/>
        <v>1</v>
      </c>
      <c r="G3597">
        <f t="shared" si="170"/>
        <v>0</v>
      </c>
    </row>
    <row r="3598" spans="1:7">
      <c r="A3598" s="10">
        <v>43984</v>
      </c>
      <c r="B3598" s="1">
        <f t="shared" si="171"/>
        <v>1</v>
      </c>
      <c r="C3598" s="19">
        <v>0.82245370370370363</v>
      </c>
      <c r="D3598">
        <v>0.91300000000000003</v>
      </c>
      <c r="F3598">
        <f t="shared" si="169"/>
        <v>0</v>
      </c>
      <c r="G3598">
        <f t="shared" si="170"/>
        <v>1</v>
      </c>
    </row>
    <row r="3599" spans="1:7">
      <c r="A3599" s="10">
        <v>43984</v>
      </c>
      <c r="B3599" s="1">
        <f t="shared" si="171"/>
        <v>0.3</v>
      </c>
      <c r="C3599" s="19">
        <v>0.82256944444444446</v>
      </c>
      <c r="D3599">
        <v>0.63600000000000001</v>
      </c>
      <c r="F3599">
        <f t="shared" si="169"/>
        <v>1</v>
      </c>
      <c r="G3599">
        <f t="shared" si="170"/>
        <v>0</v>
      </c>
    </row>
    <row r="3600" spans="1:7">
      <c r="A3600" s="10">
        <v>43984</v>
      </c>
      <c r="B3600" s="1">
        <f t="shared" si="171"/>
        <v>1</v>
      </c>
      <c r="C3600" s="19">
        <v>0.82267361111111104</v>
      </c>
      <c r="D3600">
        <v>0.91200000000000003</v>
      </c>
      <c r="F3600">
        <f t="shared" si="169"/>
        <v>0</v>
      </c>
      <c r="G3600">
        <f t="shared" si="170"/>
        <v>1</v>
      </c>
    </row>
    <row r="3601" spans="1:7">
      <c r="A3601" s="10">
        <v>43984</v>
      </c>
      <c r="B3601" s="1">
        <f t="shared" si="171"/>
        <v>0.3</v>
      </c>
      <c r="C3601" s="19">
        <v>0.82278935185185187</v>
      </c>
      <c r="D3601">
        <v>0.625</v>
      </c>
      <c r="F3601">
        <f t="shared" si="169"/>
        <v>1</v>
      </c>
      <c r="G3601">
        <f t="shared" si="170"/>
        <v>0</v>
      </c>
    </row>
    <row r="3602" spans="1:7">
      <c r="A3602" s="10">
        <v>43984</v>
      </c>
      <c r="B3602" s="1">
        <f t="shared" si="171"/>
        <v>1</v>
      </c>
      <c r="C3602" s="19">
        <v>0.82289351851851855</v>
      </c>
      <c r="D3602">
        <v>0.88300000000000001</v>
      </c>
      <c r="F3602">
        <f t="shared" si="169"/>
        <v>0</v>
      </c>
      <c r="G3602">
        <f t="shared" si="170"/>
        <v>1</v>
      </c>
    </row>
    <row r="3603" spans="1:7">
      <c r="A3603" s="10">
        <v>43984</v>
      </c>
      <c r="B3603" s="1">
        <f t="shared" si="171"/>
        <v>0.3</v>
      </c>
      <c r="C3603" s="19">
        <v>0.82300925925925927</v>
      </c>
      <c r="D3603">
        <v>0.626</v>
      </c>
      <c r="F3603">
        <f t="shared" si="169"/>
        <v>1</v>
      </c>
      <c r="G3603">
        <f t="shared" si="170"/>
        <v>0</v>
      </c>
    </row>
    <row r="3604" spans="1:7">
      <c r="A3604" s="10">
        <v>43984</v>
      </c>
      <c r="B3604" s="1">
        <f t="shared" si="171"/>
        <v>1</v>
      </c>
      <c r="C3604" s="19">
        <v>0.82311342592592596</v>
      </c>
      <c r="D3604">
        <v>0.88</v>
      </c>
      <c r="F3604">
        <f t="shared" si="169"/>
        <v>0</v>
      </c>
      <c r="G3604">
        <f t="shared" si="170"/>
        <v>1</v>
      </c>
    </row>
    <row r="3605" spans="1:7">
      <c r="A3605" s="10">
        <v>43984</v>
      </c>
      <c r="B3605" s="1">
        <f t="shared" si="171"/>
        <v>1</v>
      </c>
      <c r="C3605" s="19">
        <v>0.82322916666666668</v>
      </c>
      <c r="D3605">
        <v>0.872</v>
      </c>
      <c r="F3605">
        <f t="shared" si="169"/>
        <v>0</v>
      </c>
      <c r="G3605">
        <f t="shared" si="170"/>
        <v>1</v>
      </c>
    </row>
    <row r="3606" spans="1:7">
      <c r="A3606" s="10">
        <v>43984</v>
      </c>
      <c r="B3606" s="1">
        <f t="shared" si="171"/>
        <v>1</v>
      </c>
      <c r="C3606" s="19">
        <v>0.82333333333333336</v>
      </c>
      <c r="D3606">
        <v>0.86699999999999999</v>
      </c>
      <c r="F3606">
        <f t="shared" si="169"/>
        <v>0</v>
      </c>
      <c r="G3606">
        <f t="shared" si="170"/>
        <v>1</v>
      </c>
    </row>
    <row r="3607" spans="1:7">
      <c r="A3607" s="10">
        <v>43984</v>
      </c>
      <c r="B3607" s="1">
        <f t="shared" si="171"/>
        <v>1</v>
      </c>
      <c r="C3607" s="19">
        <v>0.82344907407407408</v>
      </c>
      <c r="D3607">
        <v>0.91300000000000003</v>
      </c>
      <c r="F3607">
        <f t="shared" si="169"/>
        <v>0</v>
      </c>
      <c r="G3607">
        <f t="shared" si="170"/>
        <v>1</v>
      </c>
    </row>
    <row r="3608" spans="1:7">
      <c r="A3608" s="10">
        <v>43984</v>
      </c>
      <c r="B3608" s="1">
        <f t="shared" si="171"/>
        <v>1</v>
      </c>
      <c r="C3608" s="19">
        <v>0.82355324074074077</v>
      </c>
      <c r="D3608">
        <v>0.90800000000000003</v>
      </c>
      <c r="F3608">
        <f t="shared" si="169"/>
        <v>0</v>
      </c>
      <c r="G3608">
        <f t="shared" si="170"/>
        <v>1</v>
      </c>
    </row>
    <row r="3609" spans="1:7">
      <c r="A3609" s="10">
        <v>43984</v>
      </c>
      <c r="B3609" s="1">
        <f t="shared" si="171"/>
        <v>1</v>
      </c>
      <c r="C3609" s="19">
        <v>0.82366898148148149</v>
      </c>
      <c r="D3609">
        <v>0.89700000000000002</v>
      </c>
      <c r="F3609">
        <f t="shared" si="169"/>
        <v>0</v>
      </c>
      <c r="G3609">
        <f t="shared" si="170"/>
        <v>1</v>
      </c>
    </row>
    <row r="3610" spans="1:7">
      <c r="A3610" s="10">
        <v>43984</v>
      </c>
      <c r="B3610" s="1">
        <f t="shared" si="171"/>
        <v>1</v>
      </c>
      <c r="C3610" s="19">
        <v>0.82378472222222221</v>
      </c>
      <c r="D3610">
        <v>0.89100000000000001</v>
      </c>
      <c r="F3610">
        <f t="shared" si="169"/>
        <v>0</v>
      </c>
      <c r="G3610">
        <f t="shared" si="170"/>
        <v>1</v>
      </c>
    </row>
    <row r="3611" spans="1:7">
      <c r="A3611" s="10">
        <v>43984</v>
      </c>
      <c r="B3611" s="1">
        <f t="shared" si="171"/>
        <v>1</v>
      </c>
      <c r="C3611" s="19">
        <v>0.82388888888888889</v>
      </c>
      <c r="D3611">
        <v>0.93300000000000005</v>
      </c>
      <c r="F3611">
        <f t="shared" si="169"/>
        <v>0</v>
      </c>
      <c r="G3611">
        <f t="shared" si="170"/>
        <v>1</v>
      </c>
    </row>
    <row r="3612" spans="1:7">
      <c r="A3612" s="10">
        <v>43984</v>
      </c>
      <c r="B3612" s="1">
        <f t="shared" si="171"/>
        <v>0.3</v>
      </c>
      <c r="C3612" s="19">
        <v>0.82400462962962961</v>
      </c>
      <c r="D3612">
        <v>0.82799999999999996</v>
      </c>
      <c r="F3612">
        <f t="shared" si="169"/>
        <v>1</v>
      </c>
      <c r="G3612">
        <f t="shared" si="170"/>
        <v>0</v>
      </c>
    </row>
    <row r="3613" spans="1:7">
      <c r="A3613" s="10">
        <v>43984</v>
      </c>
      <c r="B3613" s="1">
        <f t="shared" si="171"/>
        <v>1</v>
      </c>
      <c r="C3613" s="19">
        <v>0.8241087962962963</v>
      </c>
      <c r="D3613">
        <v>0.91700000000000004</v>
      </c>
      <c r="F3613">
        <f t="shared" si="169"/>
        <v>0</v>
      </c>
      <c r="G3613">
        <f t="shared" si="170"/>
        <v>1</v>
      </c>
    </row>
    <row r="3614" spans="1:7">
      <c r="A3614" s="10">
        <v>43984</v>
      </c>
      <c r="B3614" s="1">
        <f t="shared" si="171"/>
        <v>1</v>
      </c>
      <c r="C3614" s="19">
        <v>0.82422453703703702</v>
      </c>
      <c r="D3614">
        <v>0.85499999999999998</v>
      </c>
      <c r="F3614">
        <f t="shared" si="169"/>
        <v>0</v>
      </c>
      <c r="G3614">
        <f t="shared" si="170"/>
        <v>1</v>
      </c>
    </row>
    <row r="3615" spans="1:7">
      <c r="A3615" s="10">
        <v>43984</v>
      </c>
      <c r="B3615" s="1">
        <f t="shared" si="171"/>
        <v>1</v>
      </c>
      <c r="C3615" s="19">
        <v>0.8243287037037037</v>
      </c>
      <c r="D3615">
        <v>0.88200000000000001</v>
      </c>
      <c r="F3615">
        <f t="shared" si="169"/>
        <v>0</v>
      </c>
      <c r="G3615">
        <f t="shared" si="170"/>
        <v>1</v>
      </c>
    </row>
    <row r="3616" spans="1:7">
      <c r="A3616" s="10">
        <v>43984</v>
      </c>
      <c r="B3616" s="1">
        <f t="shared" si="171"/>
        <v>0.3</v>
      </c>
      <c r="C3616" s="19">
        <v>0.82444444444444442</v>
      </c>
      <c r="D3616">
        <v>0.77200000000000002</v>
      </c>
      <c r="F3616">
        <f t="shared" ref="F3616:F3679" si="172">IF(B3616=30%,1,0)</f>
        <v>1</v>
      </c>
      <c r="G3616">
        <f t="shared" ref="G3616:G3679" si="173">IF(B3616=100%,1,0)</f>
        <v>0</v>
      </c>
    </row>
    <row r="3617" spans="1:7">
      <c r="A3617" s="10">
        <v>43984</v>
      </c>
      <c r="B3617" s="1">
        <f t="shared" si="171"/>
        <v>1</v>
      </c>
      <c r="C3617" s="19">
        <v>0.82454861111111111</v>
      </c>
      <c r="D3617">
        <v>0.91900000000000004</v>
      </c>
      <c r="F3617">
        <f t="shared" si="172"/>
        <v>0</v>
      </c>
      <c r="G3617">
        <f t="shared" si="173"/>
        <v>1</v>
      </c>
    </row>
    <row r="3618" spans="1:7">
      <c r="A3618" s="10">
        <v>43984</v>
      </c>
      <c r="B3618" s="1">
        <f t="shared" si="171"/>
        <v>0.3</v>
      </c>
      <c r="C3618" s="19">
        <v>0.82466435185185183</v>
      </c>
      <c r="D3618">
        <v>0.752</v>
      </c>
      <c r="F3618">
        <f t="shared" si="172"/>
        <v>1</v>
      </c>
      <c r="G3618">
        <f t="shared" si="173"/>
        <v>0</v>
      </c>
    </row>
    <row r="3619" spans="1:7">
      <c r="A3619" s="10">
        <v>43984</v>
      </c>
      <c r="B3619" s="1">
        <f t="shared" si="171"/>
        <v>1</v>
      </c>
      <c r="C3619" s="19">
        <v>0.82476851851851851</v>
      </c>
      <c r="D3619">
        <v>0.89900000000000002</v>
      </c>
      <c r="F3619">
        <f t="shared" si="172"/>
        <v>0</v>
      </c>
      <c r="G3619">
        <f t="shared" si="173"/>
        <v>1</v>
      </c>
    </row>
    <row r="3620" spans="1:7">
      <c r="A3620" s="10">
        <v>43984</v>
      </c>
      <c r="B3620" s="1">
        <f t="shared" si="171"/>
        <v>0.3</v>
      </c>
      <c r="C3620" s="19">
        <v>0.82488425925925923</v>
      </c>
      <c r="D3620">
        <v>0.443</v>
      </c>
      <c r="F3620">
        <f t="shared" si="172"/>
        <v>1</v>
      </c>
      <c r="G3620">
        <f t="shared" si="173"/>
        <v>0</v>
      </c>
    </row>
    <row r="3621" spans="1:7">
      <c r="A3621" s="10">
        <v>43984</v>
      </c>
      <c r="B3621" s="1">
        <f t="shared" si="171"/>
        <v>1</v>
      </c>
      <c r="C3621" s="19">
        <v>0.82498842592592592</v>
      </c>
      <c r="D3621">
        <v>0.878</v>
      </c>
      <c r="F3621">
        <f t="shared" si="172"/>
        <v>0</v>
      </c>
      <c r="G3621">
        <f t="shared" si="173"/>
        <v>1</v>
      </c>
    </row>
    <row r="3622" spans="1:7">
      <c r="A3622" s="10">
        <v>43984</v>
      </c>
      <c r="B3622" s="1">
        <f t="shared" si="171"/>
        <v>0.3</v>
      </c>
      <c r="C3622" s="19">
        <v>0.82510416666666664</v>
      </c>
      <c r="D3622">
        <v>0.441</v>
      </c>
      <c r="F3622">
        <f t="shared" si="172"/>
        <v>1</v>
      </c>
      <c r="G3622">
        <f t="shared" si="173"/>
        <v>0</v>
      </c>
    </row>
    <row r="3623" spans="1:7">
      <c r="A3623" s="10">
        <v>43984</v>
      </c>
      <c r="B3623" s="1">
        <f t="shared" si="171"/>
        <v>1</v>
      </c>
      <c r="C3623" s="19">
        <v>0.82521990740740747</v>
      </c>
      <c r="D3623">
        <v>0.90100000000000002</v>
      </c>
      <c r="F3623">
        <f t="shared" si="172"/>
        <v>0</v>
      </c>
      <c r="G3623">
        <f t="shared" si="173"/>
        <v>1</v>
      </c>
    </row>
    <row r="3624" spans="1:7">
      <c r="A3624" s="10">
        <v>43984</v>
      </c>
      <c r="B3624" s="1">
        <f t="shared" si="171"/>
        <v>0.3</v>
      </c>
      <c r="C3624" s="19">
        <v>0.82532407407407404</v>
      </c>
      <c r="D3624">
        <v>0.48099999999999998</v>
      </c>
      <c r="F3624">
        <f t="shared" si="172"/>
        <v>1</v>
      </c>
      <c r="G3624">
        <f t="shared" si="173"/>
        <v>0</v>
      </c>
    </row>
    <row r="3625" spans="1:7">
      <c r="A3625" s="10">
        <v>43984</v>
      </c>
      <c r="B3625" s="1">
        <f t="shared" si="171"/>
        <v>1</v>
      </c>
      <c r="C3625" s="19">
        <v>0.82543981481481488</v>
      </c>
      <c r="D3625">
        <v>0.91600000000000004</v>
      </c>
      <c r="F3625">
        <f t="shared" si="172"/>
        <v>0</v>
      </c>
      <c r="G3625">
        <f t="shared" si="173"/>
        <v>1</v>
      </c>
    </row>
    <row r="3626" spans="1:7">
      <c r="A3626" s="10">
        <v>43984</v>
      </c>
      <c r="B3626" s="1">
        <f t="shared" si="171"/>
        <v>0.3</v>
      </c>
      <c r="C3626" s="19">
        <v>0.82554398148148145</v>
      </c>
      <c r="D3626">
        <v>0.48599999999999999</v>
      </c>
      <c r="F3626">
        <f t="shared" si="172"/>
        <v>1</v>
      </c>
      <c r="G3626">
        <f t="shared" si="173"/>
        <v>0</v>
      </c>
    </row>
    <row r="3627" spans="1:7">
      <c r="A3627" s="10">
        <v>43984</v>
      </c>
      <c r="B3627" s="1">
        <f t="shared" si="171"/>
        <v>1</v>
      </c>
      <c r="C3627" s="19">
        <v>0.82565972222222228</v>
      </c>
      <c r="D3627">
        <v>0.877</v>
      </c>
      <c r="F3627">
        <f t="shared" si="172"/>
        <v>0</v>
      </c>
      <c r="G3627">
        <f t="shared" si="173"/>
        <v>1</v>
      </c>
    </row>
    <row r="3628" spans="1:7">
      <c r="A3628" s="10">
        <v>43984</v>
      </c>
      <c r="B3628" s="1">
        <f t="shared" si="171"/>
        <v>0.3</v>
      </c>
      <c r="C3628" s="19">
        <v>0.82576388888888896</v>
      </c>
      <c r="D3628">
        <v>0.46800000000000003</v>
      </c>
      <c r="F3628">
        <f t="shared" si="172"/>
        <v>1</v>
      </c>
      <c r="G3628">
        <f t="shared" si="173"/>
        <v>0</v>
      </c>
    </row>
    <row r="3629" spans="1:7">
      <c r="A3629" s="10">
        <v>43984</v>
      </c>
      <c r="B3629" s="1">
        <f t="shared" si="171"/>
        <v>1</v>
      </c>
      <c r="C3629" s="19">
        <v>0.82587962962962969</v>
      </c>
      <c r="D3629">
        <v>0.874</v>
      </c>
      <c r="F3629">
        <f t="shared" si="172"/>
        <v>0</v>
      </c>
      <c r="G3629">
        <f t="shared" si="173"/>
        <v>1</v>
      </c>
    </row>
    <row r="3630" spans="1:7">
      <c r="A3630" s="10">
        <v>43984</v>
      </c>
      <c r="B3630" s="1">
        <f t="shared" si="171"/>
        <v>0.3</v>
      </c>
      <c r="C3630" s="19">
        <v>0.82598379629629637</v>
      </c>
      <c r="D3630">
        <v>0.47299999999999998</v>
      </c>
      <c r="F3630">
        <f t="shared" si="172"/>
        <v>1</v>
      </c>
      <c r="G3630">
        <f t="shared" si="173"/>
        <v>0</v>
      </c>
    </row>
    <row r="3631" spans="1:7">
      <c r="A3631" s="10">
        <v>43984</v>
      </c>
      <c r="B3631" s="1">
        <f t="shared" si="171"/>
        <v>1</v>
      </c>
      <c r="C3631" s="19">
        <v>0.82609953703703709</v>
      </c>
      <c r="D3631">
        <v>0.88800000000000001</v>
      </c>
      <c r="F3631">
        <f t="shared" si="172"/>
        <v>0</v>
      </c>
      <c r="G3631">
        <f t="shared" si="173"/>
        <v>1</v>
      </c>
    </row>
    <row r="3632" spans="1:7">
      <c r="A3632" s="10">
        <v>43984</v>
      </c>
      <c r="B3632" s="1">
        <f t="shared" si="171"/>
        <v>0.3</v>
      </c>
      <c r="C3632" s="19">
        <v>0.82620370370370377</v>
      </c>
      <c r="D3632">
        <v>0.47299999999999998</v>
      </c>
      <c r="F3632">
        <f t="shared" si="172"/>
        <v>1</v>
      </c>
      <c r="G3632">
        <f t="shared" si="173"/>
        <v>0</v>
      </c>
    </row>
    <row r="3633" spans="1:7">
      <c r="A3633" s="10">
        <v>43984</v>
      </c>
      <c r="B3633" s="1">
        <f t="shared" si="171"/>
        <v>1</v>
      </c>
      <c r="C3633" s="19">
        <v>0.8263194444444445</v>
      </c>
      <c r="D3633">
        <v>0.88</v>
      </c>
      <c r="F3633">
        <f t="shared" si="172"/>
        <v>0</v>
      </c>
      <c r="G3633">
        <f t="shared" si="173"/>
        <v>1</v>
      </c>
    </row>
    <row r="3634" spans="1:7">
      <c r="A3634" s="10">
        <v>43984</v>
      </c>
      <c r="B3634" s="1">
        <f t="shared" ref="B3634:B3697" si="174">IF(D3634&lt;J$5,0,IF(D3634&lt;K$5,30%,100%))</f>
        <v>0.3</v>
      </c>
      <c r="C3634" s="19">
        <v>0.82643518518518511</v>
      </c>
      <c r="D3634">
        <v>0.52</v>
      </c>
      <c r="F3634">
        <f t="shared" si="172"/>
        <v>1</v>
      </c>
      <c r="G3634">
        <f t="shared" si="173"/>
        <v>0</v>
      </c>
    </row>
    <row r="3635" spans="1:7">
      <c r="A3635" s="10">
        <v>43984</v>
      </c>
      <c r="B3635" s="1">
        <f t="shared" si="174"/>
        <v>1</v>
      </c>
      <c r="C3635" s="19">
        <v>0.8265393518518519</v>
      </c>
      <c r="D3635">
        <v>0.92700000000000005</v>
      </c>
      <c r="F3635">
        <f t="shared" si="172"/>
        <v>0</v>
      </c>
      <c r="G3635">
        <f t="shared" si="173"/>
        <v>1</v>
      </c>
    </row>
    <row r="3636" spans="1:7">
      <c r="A3636" s="10">
        <v>43984</v>
      </c>
      <c r="B3636" s="1">
        <f t="shared" si="174"/>
        <v>0.3</v>
      </c>
      <c r="C3636" s="19">
        <v>0.82665509259259251</v>
      </c>
      <c r="D3636">
        <v>0.50700000000000001</v>
      </c>
      <c r="F3636">
        <f t="shared" si="172"/>
        <v>1</v>
      </c>
      <c r="G3636">
        <f t="shared" si="173"/>
        <v>0</v>
      </c>
    </row>
    <row r="3637" spans="1:7">
      <c r="A3637" s="10">
        <v>43984</v>
      </c>
      <c r="B3637" s="1">
        <f t="shared" si="174"/>
        <v>1</v>
      </c>
      <c r="C3637" s="19">
        <v>0.8267592592592593</v>
      </c>
      <c r="D3637">
        <v>0.90800000000000003</v>
      </c>
      <c r="F3637">
        <f t="shared" si="172"/>
        <v>0</v>
      </c>
      <c r="G3637">
        <f t="shared" si="173"/>
        <v>1</v>
      </c>
    </row>
    <row r="3638" spans="1:7">
      <c r="A3638" s="10">
        <v>43984</v>
      </c>
      <c r="B3638" s="1">
        <f t="shared" si="174"/>
        <v>0.3</v>
      </c>
      <c r="C3638" s="19">
        <v>0.82687499999999992</v>
      </c>
      <c r="D3638">
        <v>0.53500000000000003</v>
      </c>
      <c r="F3638">
        <f t="shared" si="172"/>
        <v>1</v>
      </c>
      <c r="G3638">
        <f t="shared" si="173"/>
        <v>0</v>
      </c>
    </row>
    <row r="3639" spans="1:7">
      <c r="A3639" s="10">
        <v>43984</v>
      </c>
      <c r="B3639" s="1">
        <f t="shared" si="174"/>
        <v>1</v>
      </c>
      <c r="C3639" s="19">
        <v>0.82697916666666671</v>
      </c>
      <c r="D3639">
        <v>0.90600000000000003</v>
      </c>
      <c r="F3639">
        <f t="shared" si="172"/>
        <v>0</v>
      </c>
      <c r="G3639">
        <f t="shared" si="173"/>
        <v>1</v>
      </c>
    </row>
    <row r="3640" spans="1:7">
      <c r="A3640" s="10">
        <v>43984</v>
      </c>
      <c r="B3640" s="1">
        <f t="shared" si="174"/>
        <v>0.3</v>
      </c>
      <c r="C3640" s="19">
        <v>0.82709490740740732</v>
      </c>
      <c r="D3640">
        <v>0.54700000000000004</v>
      </c>
      <c r="F3640">
        <f t="shared" si="172"/>
        <v>1</v>
      </c>
      <c r="G3640">
        <f t="shared" si="173"/>
        <v>0</v>
      </c>
    </row>
    <row r="3641" spans="1:7">
      <c r="A3641" s="10">
        <v>43984</v>
      </c>
      <c r="B3641" s="1">
        <f t="shared" si="174"/>
        <v>1</v>
      </c>
      <c r="C3641" s="19">
        <v>0.82719907407407411</v>
      </c>
      <c r="D3641">
        <v>0.89400000000000002</v>
      </c>
      <c r="F3641">
        <f t="shared" si="172"/>
        <v>0</v>
      </c>
      <c r="G3641">
        <f t="shared" si="173"/>
        <v>1</v>
      </c>
    </row>
    <row r="3642" spans="1:7">
      <c r="A3642" s="10">
        <v>43984</v>
      </c>
      <c r="B3642" s="1">
        <f t="shared" si="174"/>
        <v>0.3</v>
      </c>
      <c r="C3642" s="19">
        <v>0.82731481481481473</v>
      </c>
      <c r="D3642">
        <v>0.55600000000000005</v>
      </c>
      <c r="F3642">
        <f t="shared" si="172"/>
        <v>1</v>
      </c>
      <c r="G3642">
        <f t="shared" si="173"/>
        <v>0</v>
      </c>
    </row>
    <row r="3643" spans="1:7">
      <c r="A3643" s="10">
        <v>43984</v>
      </c>
      <c r="B3643" s="1">
        <f t="shared" si="174"/>
        <v>1</v>
      </c>
      <c r="C3643" s="19">
        <v>0.82741898148148152</v>
      </c>
      <c r="D3643">
        <v>0.91100000000000003</v>
      </c>
      <c r="F3643">
        <f t="shared" si="172"/>
        <v>0</v>
      </c>
      <c r="G3643">
        <f t="shared" si="173"/>
        <v>1</v>
      </c>
    </row>
    <row r="3644" spans="1:7">
      <c r="A3644" s="10">
        <v>43984</v>
      </c>
      <c r="B3644" s="1">
        <f t="shared" si="174"/>
        <v>0.3</v>
      </c>
      <c r="C3644" s="19">
        <v>0.82753472222222213</v>
      </c>
      <c r="D3644">
        <v>0.57899999999999996</v>
      </c>
      <c r="F3644">
        <f t="shared" si="172"/>
        <v>1</v>
      </c>
      <c r="G3644">
        <f t="shared" si="173"/>
        <v>0</v>
      </c>
    </row>
    <row r="3645" spans="1:7">
      <c r="A3645" s="10">
        <v>43984</v>
      </c>
      <c r="B3645" s="1">
        <f t="shared" si="174"/>
        <v>1</v>
      </c>
      <c r="C3645" s="19">
        <v>0.82765046296296296</v>
      </c>
      <c r="D3645">
        <v>0.872</v>
      </c>
      <c r="F3645">
        <f t="shared" si="172"/>
        <v>0</v>
      </c>
      <c r="G3645">
        <f t="shared" si="173"/>
        <v>1</v>
      </c>
    </row>
    <row r="3646" spans="1:7">
      <c r="A3646" s="10">
        <v>43984</v>
      </c>
      <c r="B3646" s="1">
        <f t="shared" si="174"/>
        <v>0.3</v>
      </c>
      <c r="C3646" s="19">
        <v>0.82775462962962953</v>
      </c>
      <c r="D3646">
        <v>0.59199999999999997</v>
      </c>
      <c r="F3646">
        <f t="shared" si="172"/>
        <v>1</v>
      </c>
      <c r="G3646">
        <f t="shared" si="173"/>
        <v>0</v>
      </c>
    </row>
    <row r="3647" spans="1:7">
      <c r="A3647" s="10">
        <v>43984</v>
      </c>
      <c r="B3647" s="1">
        <f t="shared" si="174"/>
        <v>1</v>
      </c>
      <c r="C3647" s="19">
        <v>0.82787037037037037</v>
      </c>
      <c r="D3647">
        <v>0.86399999999999999</v>
      </c>
      <c r="F3647">
        <f t="shared" si="172"/>
        <v>0</v>
      </c>
      <c r="G3647">
        <f t="shared" si="173"/>
        <v>1</v>
      </c>
    </row>
    <row r="3648" spans="1:7">
      <c r="A3648" s="10">
        <v>43984</v>
      </c>
      <c r="B3648" s="1">
        <f t="shared" si="174"/>
        <v>0.3</v>
      </c>
      <c r="C3648" s="19">
        <v>0.82797453703703694</v>
      </c>
      <c r="D3648">
        <v>0.61899999999999999</v>
      </c>
      <c r="F3648">
        <f t="shared" si="172"/>
        <v>1</v>
      </c>
      <c r="G3648">
        <f t="shared" si="173"/>
        <v>0</v>
      </c>
    </row>
    <row r="3649" spans="1:7">
      <c r="A3649" s="10">
        <v>43984</v>
      </c>
      <c r="B3649" s="1">
        <f t="shared" si="174"/>
        <v>1</v>
      </c>
      <c r="C3649" s="19">
        <v>0.82809027777777777</v>
      </c>
      <c r="D3649">
        <v>0.86899999999999999</v>
      </c>
      <c r="F3649">
        <f t="shared" si="172"/>
        <v>0</v>
      </c>
      <c r="G3649">
        <f t="shared" si="173"/>
        <v>1</v>
      </c>
    </row>
    <row r="3650" spans="1:7">
      <c r="A3650" s="10">
        <v>43984</v>
      </c>
      <c r="B3650" s="1">
        <f t="shared" si="174"/>
        <v>0.3</v>
      </c>
      <c r="C3650" s="19">
        <v>0.82819444444444434</v>
      </c>
      <c r="D3650">
        <v>0.629</v>
      </c>
      <c r="F3650">
        <f t="shared" si="172"/>
        <v>1</v>
      </c>
      <c r="G3650">
        <f t="shared" si="173"/>
        <v>0</v>
      </c>
    </row>
    <row r="3651" spans="1:7">
      <c r="A3651" s="10">
        <v>43984</v>
      </c>
      <c r="B3651" s="1">
        <f t="shared" si="174"/>
        <v>1</v>
      </c>
      <c r="C3651" s="19">
        <v>0.82831018518518518</v>
      </c>
      <c r="D3651">
        <v>0.88800000000000001</v>
      </c>
      <c r="F3651">
        <f t="shared" si="172"/>
        <v>0</v>
      </c>
      <c r="G3651">
        <f t="shared" si="173"/>
        <v>1</v>
      </c>
    </row>
    <row r="3652" spans="1:7">
      <c r="A3652" s="10">
        <v>43984</v>
      </c>
      <c r="B3652" s="1">
        <f t="shared" si="174"/>
        <v>1</v>
      </c>
      <c r="C3652" s="19">
        <v>0.82841435185185175</v>
      </c>
      <c r="D3652">
        <v>0.90100000000000002</v>
      </c>
      <c r="F3652">
        <f t="shared" si="172"/>
        <v>0</v>
      </c>
      <c r="G3652">
        <f t="shared" si="173"/>
        <v>1</v>
      </c>
    </row>
    <row r="3653" spans="1:7">
      <c r="A3653" s="10">
        <v>43984</v>
      </c>
      <c r="B3653" s="1">
        <f t="shared" si="174"/>
        <v>1</v>
      </c>
      <c r="C3653" s="19">
        <v>0.82853009259259258</v>
      </c>
      <c r="D3653">
        <v>0.90200000000000002</v>
      </c>
      <c r="F3653">
        <f t="shared" si="172"/>
        <v>0</v>
      </c>
      <c r="G3653">
        <f t="shared" si="173"/>
        <v>1</v>
      </c>
    </row>
    <row r="3654" spans="1:7">
      <c r="A3654" s="10">
        <v>43984</v>
      </c>
      <c r="B3654" s="1">
        <f t="shared" si="174"/>
        <v>1</v>
      </c>
      <c r="C3654" s="19">
        <v>0.82863425925925915</v>
      </c>
      <c r="D3654">
        <v>0.95199999999999996</v>
      </c>
      <c r="F3654">
        <f t="shared" si="172"/>
        <v>0</v>
      </c>
      <c r="G3654">
        <f t="shared" si="173"/>
        <v>1</v>
      </c>
    </row>
    <row r="3655" spans="1:7">
      <c r="A3655" s="10">
        <v>43984</v>
      </c>
      <c r="B3655" s="1">
        <f t="shared" si="174"/>
        <v>1</v>
      </c>
      <c r="C3655" s="19">
        <v>0.82874999999999999</v>
      </c>
      <c r="D3655">
        <v>0.91100000000000003</v>
      </c>
      <c r="F3655">
        <f t="shared" si="172"/>
        <v>0</v>
      </c>
      <c r="G3655">
        <f t="shared" si="173"/>
        <v>1</v>
      </c>
    </row>
    <row r="3656" spans="1:7">
      <c r="A3656" s="10">
        <v>43984</v>
      </c>
      <c r="B3656" s="1">
        <f t="shared" si="174"/>
        <v>1</v>
      </c>
      <c r="C3656" s="19">
        <v>0.82886574074074071</v>
      </c>
      <c r="D3656">
        <v>0.94299999999999995</v>
      </c>
      <c r="F3656">
        <f t="shared" si="172"/>
        <v>0</v>
      </c>
      <c r="G3656">
        <f t="shared" si="173"/>
        <v>1</v>
      </c>
    </row>
    <row r="3657" spans="1:7">
      <c r="A3657" s="10">
        <v>43984</v>
      </c>
      <c r="B3657" s="1">
        <f t="shared" si="174"/>
        <v>1</v>
      </c>
      <c r="C3657" s="19">
        <v>0.82896990740740739</v>
      </c>
      <c r="D3657">
        <v>0.86099999999999999</v>
      </c>
      <c r="F3657">
        <f t="shared" si="172"/>
        <v>0</v>
      </c>
      <c r="G3657">
        <f t="shared" si="173"/>
        <v>1</v>
      </c>
    </row>
    <row r="3658" spans="1:7">
      <c r="A3658" s="10">
        <v>43984</v>
      </c>
      <c r="B3658" s="1">
        <f t="shared" si="174"/>
        <v>1</v>
      </c>
      <c r="C3658" s="19">
        <v>0.82908564814814811</v>
      </c>
      <c r="D3658">
        <v>0.95499999999999996</v>
      </c>
      <c r="F3658">
        <f t="shared" si="172"/>
        <v>0</v>
      </c>
      <c r="G3658">
        <f t="shared" si="173"/>
        <v>1</v>
      </c>
    </row>
    <row r="3659" spans="1:7">
      <c r="A3659" s="10">
        <v>43984</v>
      </c>
      <c r="B3659" s="1">
        <f t="shared" si="174"/>
        <v>1</v>
      </c>
      <c r="C3659" s="19">
        <v>0.8291898148148148</v>
      </c>
      <c r="D3659">
        <v>0.86399999999999999</v>
      </c>
      <c r="F3659">
        <f t="shared" si="172"/>
        <v>0</v>
      </c>
      <c r="G3659">
        <f t="shared" si="173"/>
        <v>1</v>
      </c>
    </row>
    <row r="3660" spans="1:7">
      <c r="A3660" s="10">
        <v>43984</v>
      </c>
      <c r="B3660" s="1">
        <f t="shared" si="174"/>
        <v>1</v>
      </c>
      <c r="C3660" s="19">
        <v>0.82930555555555552</v>
      </c>
      <c r="D3660">
        <v>0.94699999999999995</v>
      </c>
      <c r="F3660">
        <f t="shared" si="172"/>
        <v>0</v>
      </c>
      <c r="G3660">
        <f t="shared" si="173"/>
        <v>1</v>
      </c>
    </row>
    <row r="3661" spans="1:7">
      <c r="A3661" s="10">
        <v>43984</v>
      </c>
      <c r="B3661" s="1">
        <f t="shared" si="174"/>
        <v>1</v>
      </c>
      <c r="C3661" s="19">
        <v>0.8294097222222222</v>
      </c>
      <c r="D3661">
        <v>0.9</v>
      </c>
      <c r="F3661">
        <f t="shared" si="172"/>
        <v>0</v>
      </c>
      <c r="G3661">
        <f t="shared" si="173"/>
        <v>1</v>
      </c>
    </row>
    <row r="3662" spans="1:7">
      <c r="A3662" s="10">
        <v>43984</v>
      </c>
      <c r="B3662" s="1">
        <f t="shared" si="174"/>
        <v>1</v>
      </c>
      <c r="C3662" s="19">
        <v>0.82952546296296292</v>
      </c>
      <c r="D3662">
        <v>0.88500000000000001</v>
      </c>
      <c r="F3662">
        <f t="shared" si="172"/>
        <v>0</v>
      </c>
      <c r="G3662">
        <f t="shared" si="173"/>
        <v>1</v>
      </c>
    </row>
    <row r="3663" spans="1:7">
      <c r="A3663" s="10">
        <v>43984</v>
      </c>
      <c r="B3663" s="1">
        <f t="shared" si="174"/>
        <v>0.3</v>
      </c>
      <c r="C3663" s="19">
        <v>0.82962962962962961</v>
      </c>
      <c r="D3663">
        <v>0.79600000000000004</v>
      </c>
      <c r="F3663">
        <f t="shared" si="172"/>
        <v>1</v>
      </c>
      <c r="G3663">
        <f t="shared" si="173"/>
        <v>0</v>
      </c>
    </row>
    <row r="3664" spans="1:7">
      <c r="A3664" s="10">
        <v>43984</v>
      </c>
      <c r="B3664" s="1">
        <f t="shared" si="174"/>
        <v>1</v>
      </c>
      <c r="C3664" s="19">
        <v>0.82974537037037033</v>
      </c>
      <c r="D3664">
        <v>0.89</v>
      </c>
      <c r="F3664">
        <f t="shared" si="172"/>
        <v>0</v>
      </c>
      <c r="G3664">
        <f t="shared" si="173"/>
        <v>1</v>
      </c>
    </row>
    <row r="3665" spans="1:7">
      <c r="A3665" s="10">
        <v>43984</v>
      </c>
      <c r="B3665" s="1">
        <f t="shared" si="174"/>
        <v>0.3</v>
      </c>
      <c r="C3665" s="19">
        <v>0.82984953703703701</v>
      </c>
      <c r="D3665">
        <v>0.76200000000000001</v>
      </c>
      <c r="F3665">
        <f t="shared" si="172"/>
        <v>1</v>
      </c>
      <c r="G3665">
        <f t="shared" si="173"/>
        <v>0</v>
      </c>
    </row>
    <row r="3666" spans="1:7">
      <c r="A3666" s="10">
        <v>43984</v>
      </c>
      <c r="B3666" s="1">
        <f t="shared" si="174"/>
        <v>1</v>
      </c>
      <c r="C3666" s="19">
        <v>0.82996527777777773</v>
      </c>
      <c r="D3666">
        <v>0.92900000000000005</v>
      </c>
      <c r="F3666">
        <f t="shared" si="172"/>
        <v>0</v>
      </c>
      <c r="G3666">
        <f t="shared" si="173"/>
        <v>1</v>
      </c>
    </row>
    <row r="3667" spans="1:7">
      <c r="A3667" s="10">
        <v>43984</v>
      </c>
      <c r="B3667" s="1">
        <f t="shared" si="174"/>
        <v>0.3</v>
      </c>
      <c r="C3667" s="19">
        <v>0.83006944444444442</v>
      </c>
      <c r="D3667">
        <v>0.755</v>
      </c>
      <c r="F3667">
        <f t="shared" si="172"/>
        <v>1</v>
      </c>
      <c r="G3667">
        <f t="shared" si="173"/>
        <v>0</v>
      </c>
    </row>
    <row r="3668" spans="1:7">
      <c r="A3668" s="10">
        <v>43984</v>
      </c>
      <c r="B3668" s="1">
        <f t="shared" si="174"/>
        <v>1</v>
      </c>
      <c r="C3668" s="19">
        <v>0.83018518518518514</v>
      </c>
      <c r="D3668">
        <v>0.88500000000000001</v>
      </c>
      <c r="F3668">
        <f t="shared" si="172"/>
        <v>0</v>
      </c>
      <c r="G3668">
        <f t="shared" si="173"/>
        <v>1</v>
      </c>
    </row>
    <row r="3669" spans="1:7">
      <c r="A3669" s="10">
        <v>43984</v>
      </c>
      <c r="B3669" s="1">
        <f t="shared" si="174"/>
        <v>0.3</v>
      </c>
      <c r="C3669" s="19">
        <v>0.83030092592592597</v>
      </c>
      <c r="D3669">
        <v>0.55900000000000005</v>
      </c>
      <c r="F3669">
        <f t="shared" si="172"/>
        <v>1</v>
      </c>
      <c r="G3669">
        <f t="shared" si="173"/>
        <v>0</v>
      </c>
    </row>
    <row r="3670" spans="1:7">
      <c r="A3670" s="10">
        <v>43984</v>
      </c>
      <c r="B3670" s="1">
        <f t="shared" si="174"/>
        <v>1</v>
      </c>
      <c r="C3670" s="19">
        <v>0.83040509259259254</v>
      </c>
      <c r="D3670">
        <v>0.88600000000000001</v>
      </c>
      <c r="F3670">
        <f t="shared" si="172"/>
        <v>0</v>
      </c>
      <c r="G3670">
        <f t="shared" si="173"/>
        <v>1</v>
      </c>
    </row>
    <row r="3671" spans="1:7">
      <c r="A3671" s="10">
        <v>43984</v>
      </c>
      <c r="B3671" s="1">
        <f t="shared" si="174"/>
        <v>0.3</v>
      </c>
      <c r="C3671" s="19">
        <v>0.83052083333333337</v>
      </c>
      <c r="D3671">
        <v>0.47899999999999998</v>
      </c>
      <c r="F3671">
        <f t="shared" si="172"/>
        <v>1</v>
      </c>
      <c r="G3671">
        <f t="shared" si="173"/>
        <v>0</v>
      </c>
    </row>
    <row r="3672" spans="1:7">
      <c r="A3672" s="10">
        <v>43984</v>
      </c>
      <c r="B3672" s="1">
        <f t="shared" si="174"/>
        <v>1</v>
      </c>
      <c r="C3672" s="19">
        <v>0.83062499999999995</v>
      </c>
      <c r="D3672">
        <v>0.93200000000000005</v>
      </c>
      <c r="F3672">
        <f t="shared" si="172"/>
        <v>0</v>
      </c>
      <c r="G3672">
        <f t="shared" si="173"/>
        <v>1</v>
      </c>
    </row>
    <row r="3673" spans="1:7">
      <c r="A3673" s="10">
        <v>43984</v>
      </c>
      <c r="B3673" s="1">
        <f t="shared" si="174"/>
        <v>0.3</v>
      </c>
      <c r="C3673" s="19">
        <v>0.83074074074074078</v>
      </c>
      <c r="D3673">
        <v>0.46600000000000003</v>
      </c>
      <c r="F3673">
        <f t="shared" si="172"/>
        <v>1</v>
      </c>
      <c r="G3673">
        <f t="shared" si="173"/>
        <v>0</v>
      </c>
    </row>
    <row r="3674" spans="1:7">
      <c r="A3674" s="10">
        <v>43984</v>
      </c>
      <c r="B3674" s="1">
        <f t="shared" si="174"/>
        <v>1</v>
      </c>
      <c r="C3674" s="19">
        <v>0.83084490740740735</v>
      </c>
      <c r="D3674">
        <v>0.90800000000000003</v>
      </c>
      <c r="F3674">
        <f t="shared" si="172"/>
        <v>0</v>
      </c>
      <c r="G3674">
        <f t="shared" si="173"/>
        <v>1</v>
      </c>
    </row>
    <row r="3675" spans="1:7">
      <c r="A3675" s="10">
        <v>43984</v>
      </c>
      <c r="B3675" s="1">
        <f t="shared" si="174"/>
        <v>0.3</v>
      </c>
      <c r="C3675" s="19">
        <v>0.83096064814814818</v>
      </c>
      <c r="D3675">
        <v>0.45700000000000002</v>
      </c>
      <c r="F3675">
        <f t="shared" si="172"/>
        <v>1</v>
      </c>
      <c r="G3675">
        <f t="shared" si="173"/>
        <v>0</v>
      </c>
    </row>
    <row r="3676" spans="1:7">
      <c r="A3676" s="10">
        <v>43984</v>
      </c>
      <c r="B3676" s="1">
        <f t="shared" si="174"/>
        <v>1</v>
      </c>
      <c r="C3676" s="19">
        <v>0.83106481481481476</v>
      </c>
      <c r="D3676">
        <v>0.88</v>
      </c>
      <c r="F3676">
        <f t="shared" si="172"/>
        <v>0</v>
      </c>
      <c r="G3676">
        <f t="shared" si="173"/>
        <v>1</v>
      </c>
    </row>
    <row r="3677" spans="1:7">
      <c r="A3677" s="10">
        <v>43984</v>
      </c>
      <c r="B3677" s="1">
        <f t="shared" si="174"/>
        <v>0.3</v>
      </c>
      <c r="C3677" s="19">
        <v>0.83118055555555559</v>
      </c>
      <c r="D3677">
        <v>0.48</v>
      </c>
      <c r="F3677">
        <f t="shared" si="172"/>
        <v>1</v>
      </c>
      <c r="G3677">
        <f t="shared" si="173"/>
        <v>0</v>
      </c>
    </row>
    <row r="3678" spans="1:7">
      <c r="A3678" s="10">
        <v>43984</v>
      </c>
      <c r="B3678" s="1">
        <f t="shared" si="174"/>
        <v>1</v>
      </c>
      <c r="C3678" s="19">
        <v>0.83128472222222216</v>
      </c>
      <c r="D3678">
        <v>0.9</v>
      </c>
      <c r="F3678">
        <f t="shared" si="172"/>
        <v>0</v>
      </c>
      <c r="G3678">
        <f t="shared" si="173"/>
        <v>1</v>
      </c>
    </row>
    <row r="3679" spans="1:7">
      <c r="A3679" s="10">
        <v>43984</v>
      </c>
      <c r="B3679" s="1">
        <f t="shared" si="174"/>
        <v>0.3</v>
      </c>
      <c r="C3679" s="19">
        <v>0.83140046296296299</v>
      </c>
      <c r="D3679">
        <v>0.48499999999999999</v>
      </c>
      <c r="F3679">
        <f t="shared" si="172"/>
        <v>1</v>
      </c>
      <c r="G3679">
        <f t="shared" si="173"/>
        <v>0</v>
      </c>
    </row>
    <row r="3680" spans="1:7">
      <c r="A3680" s="10">
        <v>43984</v>
      </c>
      <c r="B3680" s="1">
        <f t="shared" si="174"/>
        <v>1</v>
      </c>
      <c r="C3680" s="19">
        <v>0.83151620370370372</v>
      </c>
      <c r="D3680">
        <v>0.90400000000000003</v>
      </c>
      <c r="F3680">
        <f t="shared" ref="F3680:F3743" si="175">IF(B3680=30%,1,0)</f>
        <v>0</v>
      </c>
      <c r="G3680">
        <f t="shared" ref="G3680:G3743" si="176">IF(B3680=100%,1,0)</f>
        <v>1</v>
      </c>
    </row>
    <row r="3681" spans="1:7">
      <c r="A3681" s="10">
        <v>43984</v>
      </c>
      <c r="B3681" s="1">
        <f t="shared" si="174"/>
        <v>0.3</v>
      </c>
      <c r="C3681" s="19">
        <v>0.8316203703703704</v>
      </c>
      <c r="D3681">
        <v>0.49</v>
      </c>
      <c r="F3681">
        <f t="shared" si="175"/>
        <v>1</v>
      </c>
      <c r="G3681">
        <f t="shared" si="176"/>
        <v>0</v>
      </c>
    </row>
    <row r="3682" spans="1:7">
      <c r="A3682" s="10">
        <v>43984</v>
      </c>
      <c r="B3682" s="1">
        <f t="shared" si="174"/>
        <v>1</v>
      </c>
      <c r="C3682" s="19">
        <v>0.83173611111111112</v>
      </c>
      <c r="D3682">
        <v>0.90100000000000002</v>
      </c>
      <c r="F3682">
        <f t="shared" si="175"/>
        <v>0</v>
      </c>
      <c r="G3682">
        <f t="shared" si="176"/>
        <v>1</v>
      </c>
    </row>
    <row r="3683" spans="1:7">
      <c r="A3683" s="10">
        <v>43984</v>
      </c>
      <c r="B3683" s="1">
        <f t="shared" si="174"/>
        <v>0.3</v>
      </c>
      <c r="C3683" s="19">
        <v>0.8318402777777778</v>
      </c>
      <c r="D3683">
        <v>0.498</v>
      </c>
      <c r="F3683">
        <f t="shared" si="175"/>
        <v>1</v>
      </c>
      <c r="G3683">
        <f t="shared" si="176"/>
        <v>0</v>
      </c>
    </row>
    <row r="3684" spans="1:7">
      <c r="A3684" s="10">
        <v>43984</v>
      </c>
      <c r="B3684" s="1">
        <f t="shared" si="174"/>
        <v>1</v>
      </c>
      <c r="C3684" s="19">
        <v>0.83195601851851853</v>
      </c>
      <c r="D3684">
        <v>0.92400000000000004</v>
      </c>
      <c r="F3684">
        <f t="shared" si="175"/>
        <v>0</v>
      </c>
      <c r="G3684">
        <f t="shared" si="176"/>
        <v>1</v>
      </c>
    </row>
    <row r="3685" spans="1:7">
      <c r="A3685" s="10">
        <v>43984</v>
      </c>
      <c r="B3685" s="1">
        <f t="shared" si="174"/>
        <v>0.3</v>
      </c>
      <c r="C3685" s="19">
        <v>0.83206018518518521</v>
      </c>
      <c r="D3685">
        <v>0.501</v>
      </c>
      <c r="F3685">
        <f t="shared" si="175"/>
        <v>1</v>
      </c>
      <c r="G3685">
        <f t="shared" si="176"/>
        <v>0</v>
      </c>
    </row>
    <row r="3686" spans="1:7">
      <c r="A3686" s="10">
        <v>43984</v>
      </c>
      <c r="B3686" s="1">
        <f t="shared" si="174"/>
        <v>1</v>
      </c>
      <c r="C3686" s="19">
        <v>0.83217592592592593</v>
      </c>
      <c r="D3686">
        <v>0.878</v>
      </c>
      <c r="F3686">
        <f t="shared" si="175"/>
        <v>0</v>
      </c>
      <c r="G3686">
        <f t="shared" si="176"/>
        <v>1</v>
      </c>
    </row>
    <row r="3687" spans="1:7">
      <c r="A3687" s="10">
        <v>43984</v>
      </c>
      <c r="B3687" s="1">
        <f t="shared" si="174"/>
        <v>0.3</v>
      </c>
      <c r="C3687" s="19">
        <v>0.83228009259259261</v>
      </c>
      <c r="D3687">
        <v>0.49199999999999999</v>
      </c>
      <c r="F3687">
        <f t="shared" si="175"/>
        <v>1</v>
      </c>
      <c r="G3687">
        <f t="shared" si="176"/>
        <v>0</v>
      </c>
    </row>
    <row r="3688" spans="1:7">
      <c r="A3688" s="10">
        <v>43984</v>
      </c>
      <c r="B3688" s="1">
        <f t="shared" si="174"/>
        <v>1</v>
      </c>
      <c r="C3688" s="19">
        <v>0.83239583333333333</v>
      </c>
      <c r="D3688">
        <v>0.91900000000000004</v>
      </c>
      <c r="F3688">
        <f t="shared" si="175"/>
        <v>0</v>
      </c>
      <c r="G3688">
        <f t="shared" si="176"/>
        <v>1</v>
      </c>
    </row>
    <row r="3689" spans="1:7">
      <c r="A3689" s="10">
        <v>43984</v>
      </c>
      <c r="B3689" s="1">
        <f t="shared" si="174"/>
        <v>0.3</v>
      </c>
      <c r="C3689" s="19">
        <v>0.83250000000000002</v>
      </c>
      <c r="D3689">
        <v>0.50900000000000001</v>
      </c>
      <c r="F3689">
        <f t="shared" si="175"/>
        <v>1</v>
      </c>
      <c r="G3689">
        <f t="shared" si="176"/>
        <v>0</v>
      </c>
    </row>
    <row r="3690" spans="1:7">
      <c r="A3690" s="10">
        <v>43984</v>
      </c>
      <c r="B3690" s="1">
        <f t="shared" si="174"/>
        <v>1</v>
      </c>
      <c r="C3690" s="19">
        <v>0.83261574074074074</v>
      </c>
      <c r="D3690">
        <v>0.86799999999999999</v>
      </c>
      <c r="F3690">
        <f t="shared" si="175"/>
        <v>0</v>
      </c>
      <c r="G3690">
        <f t="shared" si="176"/>
        <v>1</v>
      </c>
    </row>
    <row r="3691" spans="1:7">
      <c r="A3691" s="10">
        <v>43984</v>
      </c>
      <c r="B3691" s="1">
        <f t="shared" si="174"/>
        <v>0.3</v>
      </c>
      <c r="C3691" s="19">
        <v>0.83273148148148157</v>
      </c>
      <c r="D3691">
        <v>0.52</v>
      </c>
      <c r="F3691">
        <f t="shared" si="175"/>
        <v>1</v>
      </c>
      <c r="G3691">
        <f t="shared" si="176"/>
        <v>0</v>
      </c>
    </row>
    <row r="3692" spans="1:7">
      <c r="A3692" s="10">
        <v>43984</v>
      </c>
      <c r="B3692" s="1">
        <f t="shared" si="174"/>
        <v>1</v>
      </c>
      <c r="C3692" s="19">
        <v>0.83283564814814814</v>
      </c>
      <c r="D3692">
        <v>0.872</v>
      </c>
      <c r="F3692">
        <f t="shared" si="175"/>
        <v>0</v>
      </c>
      <c r="G3692">
        <f t="shared" si="176"/>
        <v>1</v>
      </c>
    </row>
    <row r="3693" spans="1:7">
      <c r="A3693" s="10">
        <v>43984</v>
      </c>
      <c r="B3693" s="1">
        <f t="shared" si="174"/>
        <v>0.3</v>
      </c>
      <c r="C3693" s="19">
        <v>0.83295138888888898</v>
      </c>
      <c r="D3693">
        <v>0.51800000000000002</v>
      </c>
      <c r="F3693">
        <f t="shared" si="175"/>
        <v>1</v>
      </c>
      <c r="G3693">
        <f t="shared" si="176"/>
        <v>0</v>
      </c>
    </row>
    <row r="3694" spans="1:7">
      <c r="A3694" s="10">
        <v>43984</v>
      </c>
      <c r="B3694" s="1">
        <f t="shared" si="174"/>
        <v>1</v>
      </c>
      <c r="C3694" s="19">
        <v>0.83305555555555555</v>
      </c>
      <c r="D3694">
        <v>0.91500000000000004</v>
      </c>
      <c r="F3694">
        <f t="shared" si="175"/>
        <v>0</v>
      </c>
      <c r="G3694">
        <f t="shared" si="176"/>
        <v>1</v>
      </c>
    </row>
    <row r="3695" spans="1:7">
      <c r="A3695" s="10">
        <v>43984</v>
      </c>
      <c r="B3695" s="1">
        <f t="shared" si="174"/>
        <v>0.3</v>
      </c>
      <c r="C3695" s="19">
        <v>0.83317129629629638</v>
      </c>
      <c r="D3695">
        <v>0.51300000000000001</v>
      </c>
      <c r="F3695">
        <f t="shared" si="175"/>
        <v>1</v>
      </c>
      <c r="G3695">
        <f t="shared" si="176"/>
        <v>0</v>
      </c>
    </row>
    <row r="3696" spans="1:7">
      <c r="A3696" s="10">
        <v>43984</v>
      </c>
      <c r="B3696" s="1">
        <f t="shared" si="174"/>
        <v>1</v>
      </c>
      <c r="C3696" s="19">
        <v>0.83327546296296295</v>
      </c>
      <c r="D3696">
        <v>0.89100000000000001</v>
      </c>
      <c r="F3696">
        <f t="shared" si="175"/>
        <v>0</v>
      </c>
      <c r="G3696">
        <f t="shared" si="176"/>
        <v>1</v>
      </c>
    </row>
    <row r="3697" spans="1:7">
      <c r="A3697" s="10">
        <v>43984</v>
      </c>
      <c r="B3697" s="1">
        <f t="shared" si="174"/>
        <v>0.3</v>
      </c>
      <c r="C3697" s="19">
        <v>0.83339120370370379</v>
      </c>
      <c r="D3697">
        <v>0.54500000000000004</v>
      </c>
      <c r="F3697">
        <f t="shared" si="175"/>
        <v>1</v>
      </c>
      <c r="G3697">
        <f t="shared" si="176"/>
        <v>0</v>
      </c>
    </row>
    <row r="3698" spans="1:7">
      <c r="A3698" s="10">
        <v>43984</v>
      </c>
      <c r="B3698" s="1">
        <f t="shared" ref="B3698:B3761" si="177">IF(D3698&lt;J$5,0,IF(D3698&lt;K$5,30%,100%))</f>
        <v>1</v>
      </c>
      <c r="C3698" s="19">
        <v>0.83349537037037036</v>
      </c>
      <c r="D3698">
        <v>0.872</v>
      </c>
      <c r="F3698">
        <f t="shared" si="175"/>
        <v>0</v>
      </c>
      <c r="G3698">
        <f t="shared" si="176"/>
        <v>1</v>
      </c>
    </row>
    <row r="3699" spans="1:7">
      <c r="A3699" s="10">
        <v>43984</v>
      </c>
      <c r="B3699" s="1">
        <f t="shared" si="177"/>
        <v>0.3</v>
      </c>
      <c r="C3699" s="19">
        <v>0.83361111111111119</v>
      </c>
      <c r="D3699">
        <v>0.54100000000000004</v>
      </c>
      <c r="F3699">
        <f t="shared" si="175"/>
        <v>1</v>
      </c>
      <c r="G3699">
        <f t="shared" si="176"/>
        <v>0</v>
      </c>
    </row>
    <row r="3700" spans="1:7">
      <c r="A3700" s="10">
        <v>43984</v>
      </c>
      <c r="B3700" s="1">
        <f t="shared" si="177"/>
        <v>1</v>
      </c>
      <c r="C3700" s="19">
        <v>0.83371527777777776</v>
      </c>
      <c r="D3700">
        <v>0.91300000000000003</v>
      </c>
      <c r="F3700">
        <f t="shared" si="175"/>
        <v>0</v>
      </c>
      <c r="G3700">
        <f t="shared" si="176"/>
        <v>1</v>
      </c>
    </row>
    <row r="3701" spans="1:7">
      <c r="A3701" s="10">
        <v>43984</v>
      </c>
      <c r="B3701" s="1">
        <f t="shared" si="177"/>
        <v>0.3</v>
      </c>
      <c r="C3701" s="19">
        <v>0.8338310185185186</v>
      </c>
      <c r="D3701">
        <v>0.58199999999999996</v>
      </c>
      <c r="F3701">
        <f t="shared" si="175"/>
        <v>1</v>
      </c>
      <c r="G3701">
        <f t="shared" si="176"/>
        <v>0</v>
      </c>
    </row>
    <row r="3702" spans="1:7">
      <c r="A3702" s="10">
        <v>43984</v>
      </c>
      <c r="B3702" s="1">
        <f t="shared" si="177"/>
        <v>1</v>
      </c>
      <c r="C3702" s="19">
        <v>0.83393518518518517</v>
      </c>
      <c r="D3702">
        <v>0.871</v>
      </c>
      <c r="F3702">
        <f t="shared" si="175"/>
        <v>0</v>
      </c>
      <c r="G3702">
        <f t="shared" si="176"/>
        <v>1</v>
      </c>
    </row>
    <row r="3703" spans="1:7">
      <c r="A3703" s="10">
        <v>43984</v>
      </c>
      <c r="B3703" s="1">
        <f t="shared" si="177"/>
        <v>0.3</v>
      </c>
      <c r="C3703" s="19">
        <v>0.834050925925926</v>
      </c>
      <c r="D3703">
        <v>0.56299999999999994</v>
      </c>
      <c r="F3703">
        <f t="shared" si="175"/>
        <v>1</v>
      </c>
      <c r="G3703">
        <f t="shared" si="176"/>
        <v>0</v>
      </c>
    </row>
    <row r="3704" spans="1:7">
      <c r="A3704" s="10">
        <v>43984</v>
      </c>
      <c r="B3704" s="1">
        <f t="shared" si="177"/>
        <v>1</v>
      </c>
      <c r="C3704" s="19">
        <v>0.83416666666666661</v>
      </c>
      <c r="D3704">
        <v>0.89</v>
      </c>
      <c r="F3704">
        <f t="shared" si="175"/>
        <v>0</v>
      </c>
      <c r="G3704">
        <f t="shared" si="176"/>
        <v>1</v>
      </c>
    </row>
    <row r="3705" spans="1:7">
      <c r="A3705" s="10">
        <v>43984</v>
      </c>
      <c r="B3705" s="1">
        <f t="shared" si="177"/>
        <v>0.3</v>
      </c>
      <c r="C3705" s="19">
        <v>0.83427083333333341</v>
      </c>
      <c r="D3705">
        <v>0.624</v>
      </c>
      <c r="F3705">
        <f t="shared" si="175"/>
        <v>1</v>
      </c>
      <c r="G3705">
        <f t="shared" si="176"/>
        <v>0</v>
      </c>
    </row>
    <row r="3706" spans="1:7">
      <c r="A3706" s="10">
        <v>43984</v>
      </c>
      <c r="B3706" s="1">
        <f t="shared" si="177"/>
        <v>1</v>
      </c>
      <c r="C3706" s="19">
        <v>0.83438657407407402</v>
      </c>
      <c r="D3706">
        <v>0.86399999999999999</v>
      </c>
      <c r="F3706">
        <f t="shared" si="175"/>
        <v>0</v>
      </c>
      <c r="G3706">
        <f t="shared" si="176"/>
        <v>1</v>
      </c>
    </row>
    <row r="3707" spans="1:7">
      <c r="A3707" s="10">
        <v>43984</v>
      </c>
      <c r="B3707" s="1">
        <f t="shared" si="177"/>
        <v>0.3</v>
      </c>
      <c r="C3707" s="19">
        <v>0.83449074074074081</v>
      </c>
      <c r="D3707">
        <v>0.73699999999999999</v>
      </c>
      <c r="F3707">
        <f t="shared" si="175"/>
        <v>1</v>
      </c>
      <c r="G3707">
        <f t="shared" si="176"/>
        <v>0</v>
      </c>
    </row>
    <row r="3708" spans="1:7">
      <c r="A3708" s="10">
        <v>43984</v>
      </c>
      <c r="B3708" s="1">
        <f t="shared" si="177"/>
        <v>1</v>
      </c>
      <c r="C3708" s="19">
        <v>0.83460648148148142</v>
      </c>
      <c r="D3708">
        <v>0.9</v>
      </c>
      <c r="F3708">
        <f t="shared" si="175"/>
        <v>0</v>
      </c>
      <c r="G3708">
        <f t="shared" si="176"/>
        <v>1</v>
      </c>
    </row>
    <row r="3709" spans="1:7">
      <c r="A3709" s="10">
        <v>43984</v>
      </c>
      <c r="B3709" s="1">
        <f t="shared" si="177"/>
        <v>1</v>
      </c>
      <c r="C3709" s="19">
        <v>0.83471064814814822</v>
      </c>
      <c r="D3709">
        <v>0.92300000000000004</v>
      </c>
      <c r="F3709">
        <f t="shared" si="175"/>
        <v>0</v>
      </c>
      <c r="G3709">
        <f t="shared" si="176"/>
        <v>1</v>
      </c>
    </row>
    <row r="3710" spans="1:7">
      <c r="A3710" s="10">
        <v>43984</v>
      </c>
      <c r="B3710" s="1">
        <f t="shared" si="177"/>
        <v>1</v>
      </c>
      <c r="C3710" s="19">
        <v>0.83482638888888883</v>
      </c>
      <c r="D3710">
        <v>0.86</v>
      </c>
      <c r="F3710">
        <f t="shared" si="175"/>
        <v>0</v>
      </c>
      <c r="G3710">
        <f t="shared" si="176"/>
        <v>1</v>
      </c>
    </row>
    <row r="3711" spans="1:7">
      <c r="A3711" s="10">
        <v>43984</v>
      </c>
      <c r="B3711" s="1">
        <f t="shared" si="177"/>
        <v>1</v>
      </c>
      <c r="C3711" s="19">
        <v>0.83493055555555562</v>
      </c>
      <c r="D3711">
        <v>0.90600000000000003</v>
      </c>
      <c r="F3711">
        <f t="shared" si="175"/>
        <v>0</v>
      </c>
      <c r="G3711">
        <f t="shared" si="176"/>
        <v>1</v>
      </c>
    </row>
    <row r="3712" spans="1:7">
      <c r="A3712" s="10">
        <v>43984</v>
      </c>
      <c r="B3712" s="1">
        <f t="shared" si="177"/>
        <v>1</v>
      </c>
      <c r="C3712" s="19">
        <v>0.83504629629629623</v>
      </c>
      <c r="D3712">
        <v>0.88600000000000001</v>
      </c>
      <c r="F3712">
        <f t="shared" si="175"/>
        <v>0</v>
      </c>
      <c r="G3712">
        <f t="shared" si="176"/>
        <v>1</v>
      </c>
    </row>
    <row r="3713" spans="1:7">
      <c r="A3713" s="10">
        <v>43984</v>
      </c>
      <c r="B3713" s="1">
        <f t="shared" si="177"/>
        <v>1</v>
      </c>
      <c r="C3713" s="19">
        <v>0.83515046296296302</v>
      </c>
      <c r="D3713">
        <v>0.89</v>
      </c>
      <c r="F3713">
        <f t="shared" si="175"/>
        <v>0</v>
      </c>
      <c r="G3713">
        <f t="shared" si="176"/>
        <v>1</v>
      </c>
    </row>
    <row r="3714" spans="1:7">
      <c r="A3714" s="10">
        <v>43984</v>
      </c>
      <c r="B3714" s="1">
        <f t="shared" si="177"/>
        <v>1</v>
      </c>
      <c r="C3714" s="19">
        <v>0.83526620370370364</v>
      </c>
      <c r="D3714">
        <v>0.90400000000000003</v>
      </c>
      <c r="F3714">
        <f t="shared" si="175"/>
        <v>0</v>
      </c>
      <c r="G3714">
        <f t="shared" si="176"/>
        <v>1</v>
      </c>
    </row>
    <row r="3715" spans="1:7">
      <c r="A3715" s="10">
        <v>43984</v>
      </c>
      <c r="B3715" s="1">
        <f t="shared" si="177"/>
        <v>1</v>
      </c>
      <c r="C3715" s="19">
        <v>0.83538194444444447</v>
      </c>
      <c r="D3715">
        <v>0.95699999999999996</v>
      </c>
      <c r="F3715">
        <f t="shared" si="175"/>
        <v>0</v>
      </c>
      <c r="G3715">
        <f t="shared" si="176"/>
        <v>1</v>
      </c>
    </row>
    <row r="3716" spans="1:7">
      <c r="A3716" s="10">
        <v>43984</v>
      </c>
      <c r="B3716" s="1">
        <f t="shared" si="177"/>
        <v>1</v>
      </c>
      <c r="C3716" s="19">
        <v>0.83548611111111104</v>
      </c>
      <c r="D3716">
        <v>0.85099999999999998</v>
      </c>
      <c r="F3716">
        <f t="shared" si="175"/>
        <v>0</v>
      </c>
      <c r="G3716">
        <f t="shared" si="176"/>
        <v>1</v>
      </c>
    </row>
    <row r="3717" spans="1:7">
      <c r="A3717" s="10">
        <v>43984</v>
      </c>
      <c r="B3717" s="1">
        <f t="shared" si="177"/>
        <v>1</v>
      </c>
      <c r="C3717" s="19">
        <v>0.83560185185185187</v>
      </c>
      <c r="D3717">
        <v>0.93400000000000005</v>
      </c>
      <c r="F3717">
        <f t="shared" si="175"/>
        <v>0</v>
      </c>
      <c r="G3717">
        <f t="shared" si="176"/>
        <v>1</v>
      </c>
    </row>
    <row r="3718" spans="1:7">
      <c r="A3718" s="10">
        <v>43984</v>
      </c>
      <c r="B3718" s="1">
        <f t="shared" si="177"/>
        <v>1</v>
      </c>
      <c r="C3718" s="19">
        <v>0.83570601851851845</v>
      </c>
      <c r="D3718">
        <v>0.85599999999999998</v>
      </c>
      <c r="F3718">
        <f t="shared" si="175"/>
        <v>0</v>
      </c>
      <c r="G3718">
        <f t="shared" si="176"/>
        <v>1</v>
      </c>
    </row>
    <row r="3719" spans="1:7">
      <c r="A3719" s="10">
        <v>43984</v>
      </c>
      <c r="B3719" s="1">
        <f t="shared" si="177"/>
        <v>1</v>
      </c>
      <c r="C3719" s="19">
        <v>0.83582175925925928</v>
      </c>
      <c r="D3719">
        <v>0.91900000000000004</v>
      </c>
      <c r="F3719">
        <f t="shared" si="175"/>
        <v>0</v>
      </c>
      <c r="G3719">
        <f t="shared" si="176"/>
        <v>1</v>
      </c>
    </row>
    <row r="3720" spans="1:7">
      <c r="A3720" s="10">
        <v>43984</v>
      </c>
      <c r="B3720" s="1">
        <f t="shared" si="177"/>
        <v>1</v>
      </c>
      <c r="C3720" s="19">
        <v>0.83592592592592585</v>
      </c>
      <c r="D3720">
        <v>0.873</v>
      </c>
      <c r="F3720">
        <f t="shared" si="175"/>
        <v>0</v>
      </c>
      <c r="G3720">
        <f t="shared" si="176"/>
        <v>1</v>
      </c>
    </row>
    <row r="3721" spans="1:7">
      <c r="A3721" s="10">
        <v>43984</v>
      </c>
      <c r="B3721" s="1">
        <f t="shared" si="177"/>
        <v>1</v>
      </c>
      <c r="C3721" s="19">
        <v>0.83604166666666668</v>
      </c>
      <c r="D3721">
        <v>0.875</v>
      </c>
      <c r="F3721">
        <f t="shared" si="175"/>
        <v>0</v>
      </c>
      <c r="G3721">
        <f t="shared" si="176"/>
        <v>1</v>
      </c>
    </row>
    <row r="3722" spans="1:7">
      <c r="A3722" s="10">
        <v>43984</v>
      </c>
      <c r="B3722" s="1">
        <f t="shared" si="177"/>
        <v>0.3</v>
      </c>
      <c r="C3722" s="19">
        <v>0.83614583333333325</v>
      </c>
      <c r="D3722">
        <v>0.71099999999999997</v>
      </c>
      <c r="F3722">
        <f t="shared" si="175"/>
        <v>1</v>
      </c>
      <c r="G3722">
        <f t="shared" si="176"/>
        <v>0</v>
      </c>
    </row>
    <row r="3723" spans="1:7">
      <c r="A3723" s="10">
        <v>43984</v>
      </c>
      <c r="B3723" s="1">
        <f t="shared" si="177"/>
        <v>1</v>
      </c>
      <c r="C3723" s="19">
        <v>0.83626157407407409</v>
      </c>
      <c r="D3723">
        <v>0.88200000000000001</v>
      </c>
      <c r="F3723">
        <f t="shared" si="175"/>
        <v>0</v>
      </c>
      <c r="G3723">
        <f t="shared" si="176"/>
        <v>1</v>
      </c>
    </row>
    <row r="3724" spans="1:7">
      <c r="A3724" s="10">
        <v>43984</v>
      </c>
      <c r="B3724" s="1">
        <f t="shared" si="177"/>
        <v>0.3</v>
      </c>
      <c r="C3724" s="19">
        <v>0.83636574074074066</v>
      </c>
      <c r="D3724">
        <v>0.52500000000000002</v>
      </c>
      <c r="F3724">
        <f t="shared" si="175"/>
        <v>1</v>
      </c>
      <c r="G3724">
        <f t="shared" si="176"/>
        <v>0</v>
      </c>
    </row>
    <row r="3725" spans="1:7">
      <c r="A3725" s="10">
        <v>43984</v>
      </c>
      <c r="B3725" s="1">
        <f t="shared" si="177"/>
        <v>1</v>
      </c>
      <c r="C3725" s="19">
        <v>0.83648148148148149</v>
      </c>
      <c r="D3725">
        <v>0.872</v>
      </c>
      <c r="F3725">
        <f t="shared" si="175"/>
        <v>0</v>
      </c>
      <c r="G3725">
        <f t="shared" si="176"/>
        <v>1</v>
      </c>
    </row>
    <row r="3726" spans="1:7">
      <c r="A3726" s="10">
        <v>43984</v>
      </c>
      <c r="B3726" s="1">
        <f t="shared" si="177"/>
        <v>0.3</v>
      </c>
      <c r="C3726" s="19">
        <v>0.83659722222222221</v>
      </c>
      <c r="D3726">
        <v>0.437</v>
      </c>
      <c r="F3726">
        <f t="shared" si="175"/>
        <v>1</v>
      </c>
      <c r="G3726">
        <f t="shared" si="176"/>
        <v>0</v>
      </c>
    </row>
    <row r="3727" spans="1:7">
      <c r="A3727" s="10">
        <v>43984</v>
      </c>
      <c r="B3727" s="1">
        <f t="shared" si="177"/>
        <v>1</v>
      </c>
      <c r="C3727" s="19">
        <v>0.8367013888888889</v>
      </c>
      <c r="D3727">
        <v>0.89500000000000002</v>
      </c>
      <c r="F3727">
        <f t="shared" si="175"/>
        <v>0</v>
      </c>
      <c r="G3727">
        <f t="shared" si="176"/>
        <v>1</v>
      </c>
    </row>
    <row r="3728" spans="1:7">
      <c r="A3728" s="10">
        <v>43984</v>
      </c>
      <c r="B3728" s="1">
        <f t="shared" si="177"/>
        <v>0.3</v>
      </c>
      <c r="C3728" s="19">
        <v>0.83681712962962962</v>
      </c>
      <c r="D3728">
        <v>0.42699999999999999</v>
      </c>
      <c r="F3728">
        <f t="shared" si="175"/>
        <v>1</v>
      </c>
      <c r="G3728">
        <f t="shared" si="176"/>
        <v>0</v>
      </c>
    </row>
    <row r="3729" spans="1:7">
      <c r="A3729" s="10">
        <v>43984</v>
      </c>
      <c r="B3729" s="1">
        <f t="shared" si="177"/>
        <v>1</v>
      </c>
      <c r="C3729" s="19">
        <v>0.8369212962962963</v>
      </c>
      <c r="D3729">
        <v>0.877</v>
      </c>
      <c r="F3729">
        <f t="shared" si="175"/>
        <v>0</v>
      </c>
      <c r="G3729">
        <f t="shared" si="176"/>
        <v>1</v>
      </c>
    </row>
    <row r="3730" spans="1:7">
      <c r="A3730" s="10">
        <v>43984</v>
      </c>
      <c r="B3730" s="1">
        <f t="shared" si="177"/>
        <v>0.3</v>
      </c>
      <c r="C3730" s="19">
        <v>0.83703703703703702</v>
      </c>
      <c r="D3730">
        <v>0.45800000000000002</v>
      </c>
      <c r="F3730">
        <f t="shared" si="175"/>
        <v>1</v>
      </c>
      <c r="G3730">
        <f t="shared" si="176"/>
        <v>0</v>
      </c>
    </row>
    <row r="3731" spans="1:7">
      <c r="A3731" s="10">
        <v>43984</v>
      </c>
      <c r="B3731" s="1">
        <f t="shared" si="177"/>
        <v>1</v>
      </c>
      <c r="C3731" s="19">
        <v>0.83714120370370371</v>
      </c>
      <c r="D3731">
        <v>0.89500000000000002</v>
      </c>
      <c r="F3731">
        <f t="shared" si="175"/>
        <v>0</v>
      </c>
      <c r="G3731">
        <f t="shared" si="176"/>
        <v>1</v>
      </c>
    </row>
    <row r="3732" spans="1:7">
      <c r="A3732" s="10">
        <v>43984</v>
      </c>
      <c r="B3732" s="1">
        <f t="shared" si="177"/>
        <v>0.3</v>
      </c>
      <c r="C3732" s="19">
        <v>0.83725694444444443</v>
      </c>
      <c r="D3732">
        <v>0.45900000000000002</v>
      </c>
      <c r="F3732">
        <f t="shared" si="175"/>
        <v>1</v>
      </c>
      <c r="G3732">
        <f t="shared" si="176"/>
        <v>0</v>
      </c>
    </row>
    <row r="3733" spans="1:7">
      <c r="A3733" s="10">
        <v>43984</v>
      </c>
      <c r="B3733" s="1">
        <f t="shared" si="177"/>
        <v>1</v>
      </c>
      <c r="C3733" s="19">
        <v>0.83736111111111111</v>
      </c>
      <c r="D3733">
        <v>0.91800000000000004</v>
      </c>
      <c r="F3733">
        <f t="shared" si="175"/>
        <v>0</v>
      </c>
      <c r="G3733">
        <f t="shared" si="176"/>
        <v>1</v>
      </c>
    </row>
    <row r="3734" spans="1:7">
      <c r="A3734" s="10">
        <v>43984</v>
      </c>
      <c r="B3734" s="1">
        <f t="shared" si="177"/>
        <v>0.3</v>
      </c>
      <c r="C3734" s="19">
        <v>0.83747685185185183</v>
      </c>
      <c r="D3734">
        <v>0.47499999999999998</v>
      </c>
      <c r="F3734">
        <f t="shared" si="175"/>
        <v>1</v>
      </c>
      <c r="G3734">
        <f t="shared" si="176"/>
        <v>0</v>
      </c>
    </row>
    <row r="3735" spans="1:7">
      <c r="A3735" s="10">
        <v>43984</v>
      </c>
      <c r="B3735" s="1">
        <f t="shared" si="177"/>
        <v>1</v>
      </c>
      <c r="C3735" s="19">
        <v>0.83758101851851852</v>
      </c>
      <c r="D3735">
        <v>0.91600000000000004</v>
      </c>
      <c r="F3735">
        <f t="shared" si="175"/>
        <v>0</v>
      </c>
      <c r="G3735">
        <f t="shared" si="176"/>
        <v>1</v>
      </c>
    </row>
    <row r="3736" spans="1:7">
      <c r="A3736" s="10">
        <v>43984</v>
      </c>
      <c r="B3736" s="1">
        <f t="shared" si="177"/>
        <v>0.3</v>
      </c>
      <c r="C3736" s="19">
        <v>0.83769675925925924</v>
      </c>
      <c r="D3736">
        <v>0.48</v>
      </c>
      <c r="F3736">
        <f t="shared" si="175"/>
        <v>1</v>
      </c>
      <c r="G3736">
        <f t="shared" si="176"/>
        <v>0</v>
      </c>
    </row>
    <row r="3737" spans="1:7">
      <c r="A3737" s="10">
        <v>43984</v>
      </c>
      <c r="B3737" s="1">
        <f t="shared" si="177"/>
        <v>1</v>
      </c>
      <c r="C3737" s="19">
        <v>0.83781250000000007</v>
      </c>
      <c r="D3737">
        <v>0.91300000000000003</v>
      </c>
      <c r="F3737">
        <f t="shared" si="175"/>
        <v>0</v>
      </c>
      <c r="G3737">
        <f t="shared" si="176"/>
        <v>1</v>
      </c>
    </row>
    <row r="3738" spans="1:7">
      <c r="A3738" s="10">
        <v>43984</v>
      </c>
      <c r="B3738" s="1">
        <f t="shared" si="177"/>
        <v>0.3</v>
      </c>
      <c r="C3738" s="19">
        <v>0.83791666666666664</v>
      </c>
      <c r="D3738">
        <v>0.47299999999999998</v>
      </c>
      <c r="F3738">
        <f t="shared" si="175"/>
        <v>1</v>
      </c>
      <c r="G3738">
        <f t="shared" si="176"/>
        <v>0</v>
      </c>
    </row>
    <row r="3739" spans="1:7">
      <c r="A3739" s="10">
        <v>43984</v>
      </c>
      <c r="B3739" s="1">
        <f t="shared" si="177"/>
        <v>1</v>
      </c>
      <c r="C3739" s="19">
        <v>0.83803240740740748</v>
      </c>
      <c r="D3739">
        <v>0.92600000000000005</v>
      </c>
      <c r="F3739">
        <f t="shared" si="175"/>
        <v>0</v>
      </c>
      <c r="G3739">
        <f t="shared" si="176"/>
        <v>1</v>
      </c>
    </row>
    <row r="3740" spans="1:7">
      <c r="A3740" s="10">
        <v>43984</v>
      </c>
      <c r="B3740" s="1">
        <f t="shared" si="177"/>
        <v>0.3</v>
      </c>
      <c r="C3740" s="19">
        <v>0.83813657407407405</v>
      </c>
      <c r="D3740">
        <v>0.49</v>
      </c>
      <c r="F3740">
        <f t="shared" si="175"/>
        <v>1</v>
      </c>
      <c r="G3740">
        <f t="shared" si="176"/>
        <v>0</v>
      </c>
    </row>
    <row r="3741" spans="1:7">
      <c r="A3741" s="10">
        <v>43984</v>
      </c>
      <c r="B3741" s="1">
        <f t="shared" si="177"/>
        <v>1</v>
      </c>
      <c r="C3741" s="19">
        <v>0.83825231481481488</v>
      </c>
      <c r="D3741">
        <v>0.91100000000000003</v>
      </c>
      <c r="F3741">
        <f t="shared" si="175"/>
        <v>0</v>
      </c>
      <c r="G3741">
        <f t="shared" si="176"/>
        <v>1</v>
      </c>
    </row>
    <row r="3742" spans="1:7">
      <c r="A3742" s="10">
        <v>43984</v>
      </c>
      <c r="B3742" s="1">
        <f t="shared" si="177"/>
        <v>0.3</v>
      </c>
      <c r="C3742" s="19">
        <v>0.83835648148148145</v>
      </c>
      <c r="D3742">
        <v>0.48599999999999999</v>
      </c>
      <c r="F3742">
        <f t="shared" si="175"/>
        <v>1</v>
      </c>
      <c r="G3742">
        <f t="shared" si="176"/>
        <v>0</v>
      </c>
    </row>
    <row r="3743" spans="1:7">
      <c r="A3743" s="10">
        <v>43984</v>
      </c>
      <c r="B3743" s="1">
        <f t="shared" si="177"/>
        <v>1</v>
      </c>
      <c r="C3743" s="19">
        <v>0.83847222222222229</v>
      </c>
      <c r="D3743">
        <v>0.88300000000000001</v>
      </c>
      <c r="F3743">
        <f t="shared" si="175"/>
        <v>0</v>
      </c>
      <c r="G3743">
        <f t="shared" si="176"/>
        <v>1</v>
      </c>
    </row>
    <row r="3744" spans="1:7">
      <c r="A3744" s="10">
        <v>43984</v>
      </c>
      <c r="B3744" s="1">
        <f t="shared" si="177"/>
        <v>0.3</v>
      </c>
      <c r="C3744" s="19">
        <v>0.83857638888888886</v>
      </c>
      <c r="D3744">
        <v>0.502</v>
      </c>
      <c r="F3744">
        <f t="shared" ref="F3744:F3807" si="178">IF(B3744=30%,1,0)</f>
        <v>1</v>
      </c>
      <c r="G3744">
        <f t="shared" ref="G3744:G3807" si="179">IF(B3744=100%,1,0)</f>
        <v>0</v>
      </c>
    </row>
    <row r="3745" spans="1:7">
      <c r="A3745" s="10">
        <v>43984</v>
      </c>
      <c r="B3745" s="1">
        <f t="shared" si="177"/>
        <v>1</v>
      </c>
      <c r="C3745" s="19">
        <v>0.83869212962962969</v>
      </c>
      <c r="D3745">
        <v>0.91800000000000004</v>
      </c>
      <c r="F3745">
        <f t="shared" si="178"/>
        <v>0</v>
      </c>
      <c r="G3745">
        <f t="shared" si="179"/>
        <v>1</v>
      </c>
    </row>
    <row r="3746" spans="1:7">
      <c r="A3746" s="10">
        <v>43984</v>
      </c>
      <c r="B3746" s="1">
        <f t="shared" si="177"/>
        <v>0.3</v>
      </c>
      <c r="C3746" s="19">
        <v>0.83879629629629626</v>
      </c>
      <c r="D3746">
        <v>0.50800000000000001</v>
      </c>
      <c r="F3746">
        <f t="shared" si="178"/>
        <v>1</v>
      </c>
      <c r="G3746">
        <f t="shared" si="179"/>
        <v>0</v>
      </c>
    </row>
    <row r="3747" spans="1:7">
      <c r="A3747" s="10">
        <v>43984</v>
      </c>
      <c r="B3747" s="1">
        <f t="shared" si="177"/>
        <v>1</v>
      </c>
      <c r="C3747" s="19">
        <v>0.83891203703703709</v>
      </c>
      <c r="D3747">
        <v>0.9</v>
      </c>
      <c r="F3747">
        <f t="shared" si="178"/>
        <v>0</v>
      </c>
      <c r="G3747">
        <f t="shared" si="179"/>
        <v>1</v>
      </c>
    </row>
    <row r="3748" spans="1:7">
      <c r="A3748" s="10">
        <v>43984</v>
      </c>
      <c r="B3748" s="1">
        <f t="shared" si="177"/>
        <v>0.3</v>
      </c>
      <c r="C3748" s="19">
        <v>0.83901620370370367</v>
      </c>
      <c r="D3748">
        <v>0.54500000000000004</v>
      </c>
      <c r="F3748">
        <f t="shared" si="178"/>
        <v>1</v>
      </c>
      <c r="G3748">
        <f t="shared" si="179"/>
        <v>0</v>
      </c>
    </row>
    <row r="3749" spans="1:7">
      <c r="A3749" s="10">
        <v>43984</v>
      </c>
      <c r="B3749" s="1">
        <f t="shared" si="177"/>
        <v>1</v>
      </c>
      <c r="C3749" s="19">
        <v>0.8391319444444445</v>
      </c>
      <c r="D3749">
        <v>0.88200000000000001</v>
      </c>
      <c r="F3749">
        <f t="shared" si="178"/>
        <v>0</v>
      </c>
      <c r="G3749">
        <f t="shared" si="179"/>
        <v>1</v>
      </c>
    </row>
    <row r="3750" spans="1:7">
      <c r="A3750" s="10">
        <v>43984</v>
      </c>
      <c r="B3750" s="1">
        <f t="shared" si="177"/>
        <v>0.3</v>
      </c>
      <c r="C3750" s="19">
        <v>0.83924768518518522</v>
      </c>
      <c r="D3750">
        <v>0.52100000000000002</v>
      </c>
      <c r="F3750">
        <f t="shared" si="178"/>
        <v>1</v>
      </c>
      <c r="G3750">
        <f t="shared" si="179"/>
        <v>0</v>
      </c>
    </row>
    <row r="3751" spans="1:7">
      <c r="A3751" s="10">
        <v>43984</v>
      </c>
      <c r="B3751" s="1">
        <f t="shared" si="177"/>
        <v>1</v>
      </c>
      <c r="C3751" s="19">
        <v>0.8393518518518519</v>
      </c>
      <c r="D3751">
        <v>0.89600000000000002</v>
      </c>
      <c r="F3751">
        <f t="shared" si="178"/>
        <v>0</v>
      </c>
      <c r="G3751">
        <f t="shared" si="179"/>
        <v>1</v>
      </c>
    </row>
    <row r="3752" spans="1:7">
      <c r="A3752" s="10">
        <v>43984</v>
      </c>
      <c r="B3752" s="1">
        <f t="shared" si="177"/>
        <v>0.3</v>
      </c>
      <c r="C3752" s="19">
        <v>0.83946759259259263</v>
      </c>
      <c r="D3752">
        <v>0.55800000000000005</v>
      </c>
      <c r="F3752">
        <f t="shared" si="178"/>
        <v>1</v>
      </c>
      <c r="G3752">
        <f t="shared" si="179"/>
        <v>0</v>
      </c>
    </row>
    <row r="3753" spans="1:7">
      <c r="A3753" s="10">
        <v>43984</v>
      </c>
      <c r="B3753" s="1">
        <f t="shared" si="177"/>
        <v>1</v>
      </c>
      <c r="C3753" s="19">
        <v>0.83957175925925931</v>
      </c>
      <c r="D3753">
        <v>0.86599999999999999</v>
      </c>
      <c r="F3753">
        <f t="shared" si="178"/>
        <v>0</v>
      </c>
      <c r="G3753">
        <f t="shared" si="179"/>
        <v>1</v>
      </c>
    </row>
    <row r="3754" spans="1:7">
      <c r="A3754" s="10">
        <v>43984</v>
      </c>
      <c r="B3754" s="1">
        <f t="shared" si="177"/>
        <v>0.3</v>
      </c>
      <c r="C3754" s="19">
        <v>0.83968750000000003</v>
      </c>
      <c r="D3754">
        <v>0.58099999999999996</v>
      </c>
      <c r="F3754">
        <f t="shared" si="178"/>
        <v>1</v>
      </c>
      <c r="G3754">
        <f t="shared" si="179"/>
        <v>0</v>
      </c>
    </row>
    <row r="3755" spans="1:7">
      <c r="A3755" s="10">
        <v>43984</v>
      </c>
      <c r="B3755" s="1">
        <f t="shared" si="177"/>
        <v>1</v>
      </c>
      <c r="C3755" s="19">
        <v>0.83979166666666671</v>
      </c>
      <c r="D3755">
        <v>0.91900000000000004</v>
      </c>
      <c r="F3755">
        <f t="shared" si="178"/>
        <v>0</v>
      </c>
      <c r="G3755">
        <f t="shared" si="179"/>
        <v>1</v>
      </c>
    </row>
    <row r="3756" spans="1:7">
      <c r="A3756" s="10">
        <v>43984</v>
      </c>
      <c r="B3756" s="1">
        <f t="shared" si="177"/>
        <v>0.3</v>
      </c>
      <c r="C3756" s="19">
        <v>0.83990740740740744</v>
      </c>
      <c r="D3756">
        <v>0.59</v>
      </c>
      <c r="F3756">
        <f t="shared" si="178"/>
        <v>1</v>
      </c>
      <c r="G3756">
        <f t="shared" si="179"/>
        <v>0</v>
      </c>
    </row>
    <row r="3757" spans="1:7">
      <c r="A3757" s="10">
        <v>43984</v>
      </c>
      <c r="B3757" s="1">
        <f t="shared" si="177"/>
        <v>1</v>
      </c>
      <c r="C3757" s="19">
        <v>0.84001157407407412</v>
      </c>
      <c r="D3757">
        <v>0.89500000000000002</v>
      </c>
      <c r="F3757">
        <f t="shared" si="178"/>
        <v>0</v>
      </c>
      <c r="G3757">
        <f t="shared" si="179"/>
        <v>1</v>
      </c>
    </row>
    <row r="3758" spans="1:7">
      <c r="A3758" s="10">
        <v>43984</v>
      </c>
      <c r="B3758" s="1">
        <f t="shared" si="177"/>
        <v>0.3</v>
      </c>
      <c r="C3758" s="19">
        <v>0.84012731481481484</v>
      </c>
      <c r="D3758">
        <v>0.61299999999999999</v>
      </c>
      <c r="F3758">
        <f t="shared" si="178"/>
        <v>1</v>
      </c>
      <c r="G3758">
        <f t="shared" si="179"/>
        <v>0</v>
      </c>
    </row>
    <row r="3759" spans="1:7">
      <c r="A3759" s="10">
        <v>43984</v>
      </c>
      <c r="B3759" s="1">
        <f t="shared" si="177"/>
        <v>1</v>
      </c>
      <c r="C3759" s="19">
        <v>0.84023148148148152</v>
      </c>
      <c r="D3759">
        <v>0.872</v>
      </c>
      <c r="F3759">
        <f t="shared" si="178"/>
        <v>0</v>
      </c>
      <c r="G3759">
        <f t="shared" si="179"/>
        <v>1</v>
      </c>
    </row>
    <row r="3760" spans="1:7">
      <c r="A3760" s="10">
        <v>43984</v>
      </c>
      <c r="B3760" s="1">
        <f t="shared" si="177"/>
        <v>0.3</v>
      </c>
      <c r="C3760" s="19">
        <v>0.84034722222222225</v>
      </c>
      <c r="D3760">
        <v>0.69699999999999995</v>
      </c>
      <c r="F3760">
        <f t="shared" si="178"/>
        <v>1</v>
      </c>
      <c r="G3760">
        <f t="shared" si="179"/>
        <v>0</v>
      </c>
    </row>
    <row r="3761" spans="1:7">
      <c r="A3761" s="10">
        <v>43984</v>
      </c>
      <c r="B3761" s="1">
        <f t="shared" si="177"/>
        <v>1</v>
      </c>
      <c r="C3761" s="19">
        <v>0.84046296296296286</v>
      </c>
      <c r="D3761">
        <v>0.86299999999999999</v>
      </c>
      <c r="F3761">
        <f t="shared" si="178"/>
        <v>0</v>
      </c>
      <c r="G3761">
        <f t="shared" si="179"/>
        <v>1</v>
      </c>
    </row>
    <row r="3762" spans="1:7">
      <c r="A3762" s="10">
        <v>43984</v>
      </c>
      <c r="B3762" s="1">
        <f t="shared" ref="B3762:B3825" si="180">IF(D3762&lt;J$5,0,IF(D3762&lt;K$5,30%,100%))</f>
        <v>1</v>
      </c>
      <c r="C3762" s="19">
        <v>0.84056712962962965</v>
      </c>
      <c r="D3762">
        <v>0.89500000000000002</v>
      </c>
      <c r="F3762">
        <f t="shared" si="178"/>
        <v>0</v>
      </c>
      <c r="G3762">
        <f t="shared" si="179"/>
        <v>1</v>
      </c>
    </row>
    <row r="3763" spans="1:7">
      <c r="A3763" s="10">
        <v>43984</v>
      </c>
      <c r="B3763" s="1">
        <f t="shared" si="180"/>
        <v>1</v>
      </c>
      <c r="C3763" s="19">
        <v>0.84068287037037026</v>
      </c>
      <c r="D3763">
        <v>0.874</v>
      </c>
      <c r="F3763">
        <f t="shared" si="178"/>
        <v>0</v>
      </c>
      <c r="G3763">
        <f t="shared" si="179"/>
        <v>1</v>
      </c>
    </row>
    <row r="3764" spans="1:7">
      <c r="A3764" s="10">
        <v>43984</v>
      </c>
      <c r="B3764" s="1">
        <f t="shared" si="180"/>
        <v>1</v>
      </c>
      <c r="C3764" s="19">
        <v>0.84078703703703705</v>
      </c>
      <c r="D3764">
        <v>0.91700000000000004</v>
      </c>
      <c r="F3764">
        <f t="shared" si="178"/>
        <v>0</v>
      </c>
      <c r="G3764">
        <f t="shared" si="179"/>
        <v>1</v>
      </c>
    </row>
    <row r="3765" spans="1:7">
      <c r="A3765" s="10">
        <v>43984</v>
      </c>
      <c r="B3765" s="1">
        <f t="shared" si="180"/>
        <v>1</v>
      </c>
      <c r="C3765" s="19">
        <v>0.84090277777777789</v>
      </c>
      <c r="D3765">
        <v>0.89900000000000002</v>
      </c>
      <c r="F3765">
        <f t="shared" si="178"/>
        <v>0</v>
      </c>
      <c r="G3765">
        <f t="shared" si="179"/>
        <v>1</v>
      </c>
    </row>
    <row r="3766" spans="1:7">
      <c r="A3766" s="10">
        <v>43984</v>
      </c>
      <c r="B3766" s="1">
        <f t="shared" si="180"/>
        <v>1</v>
      </c>
      <c r="C3766" s="19">
        <v>0.84100694444444446</v>
      </c>
      <c r="D3766">
        <v>0.90500000000000003</v>
      </c>
      <c r="F3766">
        <f t="shared" si="178"/>
        <v>0</v>
      </c>
      <c r="G3766">
        <f t="shared" si="179"/>
        <v>1</v>
      </c>
    </row>
    <row r="3767" spans="1:7">
      <c r="A3767" s="10">
        <v>43984</v>
      </c>
      <c r="B3767" s="1">
        <f t="shared" si="180"/>
        <v>1</v>
      </c>
      <c r="C3767" s="19">
        <v>0.84112268518518529</v>
      </c>
      <c r="D3767">
        <v>0.90100000000000002</v>
      </c>
      <c r="F3767">
        <f t="shared" si="178"/>
        <v>0</v>
      </c>
      <c r="G3767">
        <f t="shared" si="179"/>
        <v>1</v>
      </c>
    </row>
    <row r="3768" spans="1:7">
      <c r="A3768" s="10">
        <v>43984</v>
      </c>
      <c r="B3768" s="1">
        <f t="shared" si="180"/>
        <v>1</v>
      </c>
      <c r="C3768" s="19">
        <v>0.84122685185185186</v>
      </c>
      <c r="D3768">
        <v>0.91200000000000003</v>
      </c>
      <c r="F3768">
        <f t="shared" si="178"/>
        <v>0</v>
      </c>
      <c r="G3768">
        <f t="shared" si="179"/>
        <v>1</v>
      </c>
    </row>
    <row r="3769" spans="1:7">
      <c r="A3769" s="10">
        <v>43984</v>
      </c>
      <c r="B3769" s="1">
        <f t="shared" si="180"/>
        <v>0.3</v>
      </c>
      <c r="C3769" s="19">
        <v>0.8413425925925927</v>
      </c>
      <c r="D3769">
        <v>0.84899999999999998</v>
      </c>
      <c r="F3769">
        <f t="shared" si="178"/>
        <v>1</v>
      </c>
      <c r="G3769">
        <f t="shared" si="179"/>
        <v>0</v>
      </c>
    </row>
    <row r="3770" spans="1:7">
      <c r="A3770" s="10">
        <v>43984</v>
      </c>
      <c r="B3770" s="1">
        <f t="shared" si="180"/>
        <v>1</v>
      </c>
      <c r="C3770" s="19">
        <v>0.84144675925925927</v>
      </c>
      <c r="D3770">
        <v>0.91600000000000004</v>
      </c>
      <c r="F3770">
        <f t="shared" si="178"/>
        <v>0</v>
      </c>
      <c r="G3770">
        <f t="shared" si="179"/>
        <v>1</v>
      </c>
    </row>
    <row r="3771" spans="1:7">
      <c r="A3771" s="10">
        <v>43984</v>
      </c>
      <c r="B3771" s="1">
        <f t="shared" si="180"/>
        <v>0.3</v>
      </c>
      <c r="C3771" s="19">
        <v>0.8415625000000001</v>
      </c>
      <c r="D3771">
        <v>0.82099999999999995</v>
      </c>
      <c r="F3771">
        <f t="shared" si="178"/>
        <v>1</v>
      </c>
      <c r="G3771">
        <f t="shared" si="179"/>
        <v>0</v>
      </c>
    </row>
    <row r="3772" spans="1:7">
      <c r="A3772" s="10">
        <v>43984</v>
      </c>
      <c r="B3772" s="1">
        <f t="shared" si="180"/>
        <v>1</v>
      </c>
      <c r="C3772" s="19">
        <v>0.84167824074074071</v>
      </c>
      <c r="D3772">
        <v>0.88600000000000001</v>
      </c>
      <c r="F3772">
        <f t="shared" si="178"/>
        <v>0</v>
      </c>
      <c r="G3772">
        <f t="shared" si="179"/>
        <v>1</v>
      </c>
    </row>
    <row r="3773" spans="1:7">
      <c r="A3773" s="10">
        <v>43984</v>
      </c>
      <c r="B3773" s="1">
        <f t="shared" si="180"/>
        <v>0.3</v>
      </c>
      <c r="C3773" s="19">
        <v>0.84178240740740751</v>
      </c>
      <c r="D3773">
        <v>0.78900000000000003</v>
      </c>
      <c r="F3773">
        <f t="shared" si="178"/>
        <v>1</v>
      </c>
      <c r="G3773">
        <f t="shared" si="179"/>
        <v>0</v>
      </c>
    </row>
    <row r="3774" spans="1:7">
      <c r="A3774" s="10">
        <v>43984</v>
      </c>
      <c r="B3774" s="1">
        <f t="shared" si="180"/>
        <v>1</v>
      </c>
      <c r="C3774" s="19">
        <v>0.84189814814814812</v>
      </c>
      <c r="D3774">
        <v>0.92800000000000005</v>
      </c>
      <c r="F3774">
        <f t="shared" si="178"/>
        <v>0</v>
      </c>
      <c r="G3774">
        <f t="shared" si="179"/>
        <v>1</v>
      </c>
    </row>
    <row r="3775" spans="1:7">
      <c r="A3775" s="10">
        <v>43984</v>
      </c>
      <c r="B3775" s="1">
        <f t="shared" si="180"/>
        <v>0.3</v>
      </c>
      <c r="C3775" s="19">
        <v>0.84200231481481491</v>
      </c>
      <c r="D3775">
        <v>0.63400000000000001</v>
      </c>
      <c r="F3775">
        <f t="shared" si="178"/>
        <v>1</v>
      </c>
      <c r="G3775">
        <f t="shared" si="179"/>
        <v>0</v>
      </c>
    </row>
    <row r="3776" spans="1:7">
      <c r="A3776" s="10">
        <v>43984</v>
      </c>
      <c r="B3776" s="1">
        <f t="shared" si="180"/>
        <v>1</v>
      </c>
      <c r="C3776" s="19">
        <v>0.84211805555555552</v>
      </c>
      <c r="D3776">
        <v>0.88400000000000001</v>
      </c>
      <c r="F3776">
        <f t="shared" si="178"/>
        <v>0</v>
      </c>
      <c r="G3776">
        <f t="shared" si="179"/>
        <v>1</v>
      </c>
    </row>
    <row r="3777" spans="1:7">
      <c r="A3777" s="10">
        <v>43984</v>
      </c>
      <c r="B3777" s="1">
        <f t="shared" si="180"/>
        <v>0.3</v>
      </c>
      <c r="C3777" s="19">
        <v>0.84222222222222232</v>
      </c>
      <c r="D3777">
        <v>0.42699999999999999</v>
      </c>
      <c r="F3777">
        <f t="shared" si="178"/>
        <v>1</v>
      </c>
      <c r="G3777">
        <f t="shared" si="179"/>
        <v>0</v>
      </c>
    </row>
    <row r="3778" spans="1:7">
      <c r="A3778" s="10">
        <v>43984</v>
      </c>
      <c r="B3778" s="1">
        <f t="shared" si="180"/>
        <v>1</v>
      </c>
      <c r="C3778" s="19">
        <v>0.84233796296296293</v>
      </c>
      <c r="D3778">
        <v>0.92400000000000004</v>
      </c>
      <c r="F3778">
        <f t="shared" si="178"/>
        <v>0</v>
      </c>
      <c r="G3778">
        <f t="shared" si="179"/>
        <v>1</v>
      </c>
    </row>
    <row r="3779" spans="1:7">
      <c r="A3779" s="10">
        <v>43984</v>
      </c>
      <c r="B3779" s="1">
        <f t="shared" si="180"/>
        <v>0.3</v>
      </c>
      <c r="C3779" s="19">
        <v>0.84244212962962972</v>
      </c>
      <c r="D3779">
        <v>0.44600000000000001</v>
      </c>
      <c r="F3779">
        <f t="shared" si="178"/>
        <v>1</v>
      </c>
      <c r="G3779">
        <f t="shared" si="179"/>
        <v>0</v>
      </c>
    </row>
    <row r="3780" spans="1:7">
      <c r="A3780" s="10">
        <v>43984</v>
      </c>
      <c r="B3780" s="1">
        <f t="shared" si="180"/>
        <v>1</v>
      </c>
      <c r="C3780" s="19">
        <v>0.84255787037037033</v>
      </c>
      <c r="D3780">
        <v>0.89400000000000002</v>
      </c>
      <c r="F3780">
        <f t="shared" si="178"/>
        <v>0</v>
      </c>
      <c r="G3780">
        <f t="shared" si="179"/>
        <v>1</v>
      </c>
    </row>
    <row r="3781" spans="1:7">
      <c r="A3781" s="10">
        <v>43984</v>
      </c>
      <c r="B3781" s="1">
        <f t="shared" si="180"/>
        <v>0.3</v>
      </c>
      <c r="C3781" s="19">
        <v>0.84266203703703713</v>
      </c>
      <c r="D3781">
        <v>0.47299999999999998</v>
      </c>
      <c r="F3781">
        <f t="shared" si="178"/>
        <v>1</v>
      </c>
      <c r="G3781">
        <f t="shared" si="179"/>
        <v>0</v>
      </c>
    </row>
    <row r="3782" spans="1:7">
      <c r="A3782" s="10">
        <v>43984</v>
      </c>
      <c r="B3782" s="1">
        <f t="shared" si="180"/>
        <v>1</v>
      </c>
      <c r="C3782" s="19">
        <v>0.84277777777777774</v>
      </c>
      <c r="D3782">
        <v>0.874</v>
      </c>
      <c r="F3782">
        <f t="shared" si="178"/>
        <v>0</v>
      </c>
      <c r="G3782">
        <f t="shared" si="179"/>
        <v>1</v>
      </c>
    </row>
    <row r="3783" spans="1:7">
      <c r="A3783" s="10">
        <v>43984</v>
      </c>
      <c r="B3783" s="1">
        <f t="shared" si="180"/>
        <v>0.3</v>
      </c>
      <c r="C3783" s="19">
        <v>0.84289351851851846</v>
      </c>
      <c r="D3783">
        <v>0.48499999999999999</v>
      </c>
      <c r="F3783">
        <f t="shared" si="178"/>
        <v>1</v>
      </c>
      <c r="G3783">
        <f t="shared" si="179"/>
        <v>0</v>
      </c>
    </row>
    <row r="3784" spans="1:7">
      <c r="A3784" s="10">
        <v>43984</v>
      </c>
      <c r="B3784" s="1">
        <f t="shared" si="180"/>
        <v>1</v>
      </c>
      <c r="C3784" s="19">
        <v>0.84299768518518514</v>
      </c>
      <c r="D3784">
        <v>0.89700000000000002</v>
      </c>
      <c r="F3784">
        <f t="shared" si="178"/>
        <v>0</v>
      </c>
      <c r="G3784">
        <f t="shared" si="179"/>
        <v>1</v>
      </c>
    </row>
    <row r="3785" spans="1:7">
      <c r="A3785" s="10">
        <v>43984</v>
      </c>
      <c r="B3785" s="1">
        <f t="shared" si="180"/>
        <v>0.3</v>
      </c>
      <c r="C3785" s="19">
        <v>0.84311342592592586</v>
      </c>
      <c r="D3785">
        <v>0.47499999999999998</v>
      </c>
      <c r="F3785">
        <f t="shared" si="178"/>
        <v>1</v>
      </c>
      <c r="G3785">
        <f t="shared" si="179"/>
        <v>0</v>
      </c>
    </row>
    <row r="3786" spans="1:7">
      <c r="A3786" s="10">
        <v>43984</v>
      </c>
      <c r="B3786" s="1">
        <f t="shared" si="180"/>
        <v>1</v>
      </c>
      <c r="C3786" s="19">
        <v>0.84321759259259255</v>
      </c>
      <c r="D3786">
        <v>0.88900000000000001</v>
      </c>
      <c r="F3786">
        <f t="shared" si="178"/>
        <v>0</v>
      </c>
      <c r="G3786">
        <f t="shared" si="179"/>
        <v>1</v>
      </c>
    </row>
    <row r="3787" spans="1:7">
      <c r="A3787" s="10">
        <v>43984</v>
      </c>
      <c r="B3787" s="1">
        <f t="shared" si="180"/>
        <v>0.3</v>
      </c>
      <c r="C3787" s="19">
        <v>0.84333333333333327</v>
      </c>
      <c r="D3787">
        <v>0.499</v>
      </c>
      <c r="F3787">
        <f t="shared" si="178"/>
        <v>1</v>
      </c>
      <c r="G3787">
        <f t="shared" si="179"/>
        <v>0</v>
      </c>
    </row>
    <row r="3788" spans="1:7">
      <c r="A3788" s="10">
        <v>43984</v>
      </c>
      <c r="B3788" s="1">
        <f t="shared" si="180"/>
        <v>1</v>
      </c>
      <c r="C3788" s="19">
        <v>0.84343749999999995</v>
      </c>
      <c r="D3788">
        <v>0.91300000000000003</v>
      </c>
      <c r="F3788">
        <f t="shared" si="178"/>
        <v>0</v>
      </c>
      <c r="G3788">
        <f t="shared" si="179"/>
        <v>1</v>
      </c>
    </row>
    <row r="3789" spans="1:7">
      <c r="A3789" s="10">
        <v>43984</v>
      </c>
      <c r="B3789" s="1">
        <f t="shared" si="180"/>
        <v>0.3</v>
      </c>
      <c r="C3789" s="19">
        <v>0.84355324074074067</v>
      </c>
      <c r="D3789">
        <v>0.496</v>
      </c>
      <c r="F3789">
        <f t="shared" si="178"/>
        <v>1</v>
      </c>
      <c r="G3789">
        <f t="shared" si="179"/>
        <v>0</v>
      </c>
    </row>
    <row r="3790" spans="1:7">
      <c r="A3790" s="10">
        <v>43984</v>
      </c>
      <c r="B3790" s="1">
        <f t="shared" si="180"/>
        <v>1</v>
      </c>
      <c r="C3790" s="19">
        <v>0.84365740740740736</v>
      </c>
      <c r="D3790">
        <v>0.89100000000000001</v>
      </c>
      <c r="F3790">
        <f t="shared" si="178"/>
        <v>0</v>
      </c>
      <c r="G3790">
        <f t="shared" si="179"/>
        <v>1</v>
      </c>
    </row>
    <row r="3791" spans="1:7">
      <c r="A3791" s="10">
        <v>43984</v>
      </c>
      <c r="B3791" s="1">
        <f t="shared" si="180"/>
        <v>0.3</v>
      </c>
      <c r="C3791" s="19">
        <v>0.84377314814814808</v>
      </c>
      <c r="D3791">
        <v>0.52100000000000002</v>
      </c>
      <c r="F3791">
        <f t="shared" si="178"/>
        <v>1</v>
      </c>
      <c r="G3791">
        <f t="shared" si="179"/>
        <v>0</v>
      </c>
    </row>
    <row r="3792" spans="1:7">
      <c r="A3792" s="10">
        <v>43984</v>
      </c>
      <c r="B3792" s="1">
        <f t="shared" si="180"/>
        <v>1</v>
      </c>
      <c r="C3792" s="19">
        <v>0.84387731481481476</v>
      </c>
      <c r="D3792">
        <v>0.92700000000000005</v>
      </c>
      <c r="F3792">
        <f t="shared" si="178"/>
        <v>0</v>
      </c>
      <c r="G3792">
        <f t="shared" si="179"/>
        <v>1</v>
      </c>
    </row>
    <row r="3793" spans="1:7">
      <c r="A3793" s="10">
        <v>43984</v>
      </c>
      <c r="B3793" s="1">
        <f t="shared" si="180"/>
        <v>0.3</v>
      </c>
      <c r="C3793" s="19">
        <v>0.84399305555555548</v>
      </c>
      <c r="D3793">
        <v>0.52700000000000002</v>
      </c>
      <c r="F3793">
        <f t="shared" si="178"/>
        <v>1</v>
      </c>
      <c r="G3793">
        <f t="shared" si="179"/>
        <v>0</v>
      </c>
    </row>
    <row r="3794" spans="1:7">
      <c r="A3794" s="10">
        <v>43984</v>
      </c>
      <c r="B3794" s="1">
        <f t="shared" si="180"/>
        <v>1</v>
      </c>
      <c r="C3794" s="19">
        <v>0.84409722222222217</v>
      </c>
      <c r="D3794">
        <v>0.91300000000000003</v>
      </c>
      <c r="F3794">
        <f t="shared" si="178"/>
        <v>0</v>
      </c>
      <c r="G3794">
        <f t="shared" si="179"/>
        <v>1</v>
      </c>
    </row>
    <row r="3795" spans="1:7">
      <c r="A3795" s="10">
        <v>43984</v>
      </c>
      <c r="B3795" s="1">
        <f t="shared" si="180"/>
        <v>0.3</v>
      </c>
      <c r="C3795" s="19">
        <v>0.844212962962963</v>
      </c>
      <c r="D3795">
        <v>0.53700000000000003</v>
      </c>
      <c r="F3795">
        <f t="shared" si="178"/>
        <v>1</v>
      </c>
      <c r="G3795">
        <f t="shared" si="179"/>
        <v>0</v>
      </c>
    </row>
    <row r="3796" spans="1:7">
      <c r="A3796" s="10">
        <v>43984</v>
      </c>
      <c r="B3796" s="1">
        <f t="shared" si="180"/>
        <v>1</v>
      </c>
      <c r="C3796" s="19">
        <v>0.84432870370370372</v>
      </c>
      <c r="D3796">
        <v>0.91800000000000004</v>
      </c>
      <c r="F3796">
        <f t="shared" si="178"/>
        <v>0</v>
      </c>
      <c r="G3796">
        <f t="shared" si="179"/>
        <v>1</v>
      </c>
    </row>
    <row r="3797" spans="1:7">
      <c r="A3797" s="10">
        <v>43984</v>
      </c>
      <c r="B3797" s="1">
        <f t="shared" si="180"/>
        <v>0.3</v>
      </c>
      <c r="C3797" s="19">
        <v>0.8444328703703704</v>
      </c>
      <c r="D3797">
        <v>0.57499999999999996</v>
      </c>
      <c r="F3797">
        <f t="shared" si="178"/>
        <v>1</v>
      </c>
      <c r="G3797">
        <f t="shared" si="179"/>
        <v>0</v>
      </c>
    </row>
    <row r="3798" spans="1:7">
      <c r="A3798" s="10">
        <v>43984</v>
      </c>
      <c r="B3798" s="1">
        <f t="shared" si="180"/>
        <v>1</v>
      </c>
      <c r="C3798" s="19">
        <v>0.84454861111111112</v>
      </c>
      <c r="D3798">
        <v>0.89300000000000002</v>
      </c>
      <c r="F3798">
        <f t="shared" si="178"/>
        <v>0</v>
      </c>
      <c r="G3798">
        <f t="shared" si="179"/>
        <v>1</v>
      </c>
    </row>
    <row r="3799" spans="1:7">
      <c r="A3799" s="10">
        <v>43984</v>
      </c>
      <c r="B3799" s="1">
        <f t="shared" si="180"/>
        <v>0.3</v>
      </c>
      <c r="C3799" s="19">
        <v>0.84465277777777781</v>
      </c>
      <c r="D3799">
        <v>0.59299999999999997</v>
      </c>
      <c r="F3799">
        <f t="shared" si="178"/>
        <v>1</v>
      </c>
      <c r="G3799">
        <f t="shared" si="179"/>
        <v>0</v>
      </c>
    </row>
    <row r="3800" spans="1:7">
      <c r="A3800" s="10">
        <v>43984</v>
      </c>
      <c r="B3800" s="1">
        <f t="shared" si="180"/>
        <v>1</v>
      </c>
      <c r="C3800" s="19">
        <v>0.84476851851851853</v>
      </c>
      <c r="D3800">
        <v>0.88300000000000001</v>
      </c>
      <c r="F3800">
        <f t="shared" si="178"/>
        <v>0</v>
      </c>
      <c r="G3800">
        <f t="shared" si="179"/>
        <v>1</v>
      </c>
    </row>
    <row r="3801" spans="1:7">
      <c r="A3801" s="10">
        <v>43984</v>
      </c>
      <c r="B3801" s="1">
        <f t="shared" si="180"/>
        <v>0.3</v>
      </c>
      <c r="C3801" s="19">
        <v>0.84487268518518521</v>
      </c>
      <c r="D3801">
        <v>0.58599999999999997</v>
      </c>
      <c r="F3801">
        <f t="shared" si="178"/>
        <v>1</v>
      </c>
      <c r="G3801">
        <f t="shared" si="179"/>
        <v>0</v>
      </c>
    </row>
    <row r="3802" spans="1:7">
      <c r="A3802" s="10">
        <v>43984</v>
      </c>
      <c r="B3802" s="1">
        <f t="shared" si="180"/>
        <v>1</v>
      </c>
      <c r="C3802" s="19">
        <v>0.84498842592592593</v>
      </c>
      <c r="D3802">
        <v>0.90500000000000003</v>
      </c>
      <c r="F3802">
        <f t="shared" si="178"/>
        <v>0</v>
      </c>
      <c r="G3802">
        <f t="shared" si="179"/>
        <v>1</v>
      </c>
    </row>
    <row r="3803" spans="1:7">
      <c r="A3803" s="10">
        <v>43984</v>
      </c>
      <c r="B3803" s="1">
        <f t="shared" si="180"/>
        <v>0.3</v>
      </c>
      <c r="C3803" s="19">
        <v>0.84509259259259262</v>
      </c>
      <c r="D3803">
        <v>0.59</v>
      </c>
      <c r="F3803">
        <f t="shared" si="178"/>
        <v>1</v>
      </c>
      <c r="G3803">
        <f t="shared" si="179"/>
        <v>0</v>
      </c>
    </row>
    <row r="3804" spans="1:7">
      <c r="A3804" s="10">
        <v>43984</v>
      </c>
      <c r="B3804" s="1">
        <f t="shared" si="180"/>
        <v>1</v>
      </c>
      <c r="C3804" s="19">
        <v>0.84520833333333334</v>
      </c>
      <c r="D3804">
        <v>0.89600000000000002</v>
      </c>
      <c r="F3804">
        <f t="shared" si="178"/>
        <v>0</v>
      </c>
      <c r="G3804">
        <f t="shared" si="179"/>
        <v>1</v>
      </c>
    </row>
    <row r="3805" spans="1:7">
      <c r="A3805" s="10">
        <v>43984</v>
      </c>
      <c r="B3805" s="1">
        <f t="shared" si="180"/>
        <v>0.3</v>
      </c>
      <c r="C3805" s="19">
        <v>0.84531250000000002</v>
      </c>
      <c r="D3805">
        <v>0.623</v>
      </c>
      <c r="F3805">
        <f t="shared" si="178"/>
        <v>1</v>
      </c>
      <c r="G3805">
        <f t="shared" si="179"/>
        <v>0</v>
      </c>
    </row>
    <row r="3806" spans="1:7">
      <c r="A3806" s="10">
        <v>43984</v>
      </c>
      <c r="B3806" s="1">
        <f t="shared" si="180"/>
        <v>1</v>
      </c>
      <c r="C3806" s="19">
        <v>0.84542824074074074</v>
      </c>
      <c r="D3806">
        <v>0.88</v>
      </c>
      <c r="F3806">
        <f t="shared" si="178"/>
        <v>0</v>
      </c>
      <c r="G3806">
        <f t="shared" si="179"/>
        <v>1</v>
      </c>
    </row>
    <row r="3807" spans="1:7">
      <c r="A3807" s="10">
        <v>43984</v>
      </c>
      <c r="B3807" s="1">
        <f t="shared" si="180"/>
        <v>1</v>
      </c>
      <c r="C3807" s="19">
        <v>0.84554398148148147</v>
      </c>
      <c r="D3807">
        <v>0.86299999999999999</v>
      </c>
      <c r="F3807">
        <f t="shared" si="178"/>
        <v>0</v>
      </c>
      <c r="G3807">
        <f t="shared" si="179"/>
        <v>1</v>
      </c>
    </row>
    <row r="3808" spans="1:7">
      <c r="A3808" s="10">
        <v>43984</v>
      </c>
      <c r="B3808" s="1">
        <f t="shared" si="180"/>
        <v>1</v>
      </c>
      <c r="C3808" s="19">
        <v>0.84564814814814815</v>
      </c>
      <c r="D3808">
        <v>0.90700000000000003</v>
      </c>
      <c r="F3808">
        <f t="shared" ref="F3808:F3871" si="181">IF(B3808=30%,1,0)</f>
        <v>0</v>
      </c>
      <c r="G3808">
        <f t="shared" ref="G3808:G3871" si="182">IF(B3808=100%,1,0)</f>
        <v>1</v>
      </c>
    </row>
    <row r="3809" spans="1:7">
      <c r="A3809" s="10">
        <v>43984</v>
      </c>
      <c r="B3809" s="1">
        <f t="shared" si="180"/>
        <v>1</v>
      </c>
      <c r="C3809" s="19">
        <v>0.84576388888888887</v>
      </c>
      <c r="D3809">
        <v>0.91</v>
      </c>
      <c r="F3809">
        <f t="shared" si="181"/>
        <v>0</v>
      </c>
      <c r="G3809">
        <f t="shared" si="182"/>
        <v>1</v>
      </c>
    </row>
    <row r="3810" spans="1:7">
      <c r="A3810" s="10">
        <v>43984</v>
      </c>
      <c r="B3810" s="1">
        <f t="shared" si="180"/>
        <v>1</v>
      </c>
      <c r="C3810" s="19">
        <v>0.84586805555555555</v>
      </c>
      <c r="D3810">
        <v>0.89600000000000002</v>
      </c>
      <c r="F3810">
        <f t="shared" si="181"/>
        <v>0</v>
      </c>
      <c r="G3810">
        <f t="shared" si="182"/>
        <v>1</v>
      </c>
    </row>
    <row r="3811" spans="1:7">
      <c r="A3811" s="10">
        <v>43984</v>
      </c>
      <c r="B3811" s="1">
        <f t="shared" si="180"/>
        <v>1</v>
      </c>
      <c r="C3811" s="19">
        <v>0.84598379629629628</v>
      </c>
      <c r="D3811">
        <v>0.92300000000000004</v>
      </c>
      <c r="F3811">
        <f t="shared" si="181"/>
        <v>0</v>
      </c>
      <c r="G3811">
        <f t="shared" si="182"/>
        <v>1</v>
      </c>
    </row>
    <row r="3812" spans="1:7">
      <c r="A3812" s="10">
        <v>43984</v>
      </c>
      <c r="B3812" s="1">
        <f t="shared" si="180"/>
        <v>1</v>
      </c>
      <c r="C3812" s="19">
        <v>0.84608796296296296</v>
      </c>
      <c r="D3812">
        <v>0.85599999999999998</v>
      </c>
      <c r="F3812">
        <f t="shared" si="181"/>
        <v>0</v>
      </c>
      <c r="G3812">
        <f t="shared" si="182"/>
        <v>1</v>
      </c>
    </row>
    <row r="3813" spans="1:7">
      <c r="A3813" s="10">
        <v>43984</v>
      </c>
      <c r="B3813" s="1">
        <f t="shared" si="180"/>
        <v>1</v>
      </c>
      <c r="C3813" s="19">
        <v>0.84620370370370368</v>
      </c>
      <c r="D3813">
        <v>0.89600000000000002</v>
      </c>
      <c r="F3813">
        <f t="shared" si="181"/>
        <v>0</v>
      </c>
      <c r="G3813">
        <f t="shared" si="182"/>
        <v>1</v>
      </c>
    </row>
    <row r="3814" spans="1:7">
      <c r="A3814" s="10">
        <v>43984</v>
      </c>
      <c r="B3814" s="1">
        <f t="shared" si="180"/>
        <v>1</v>
      </c>
      <c r="C3814" s="19">
        <v>0.84630787037037036</v>
      </c>
      <c r="D3814">
        <v>0.89100000000000001</v>
      </c>
      <c r="F3814">
        <f t="shared" si="181"/>
        <v>0</v>
      </c>
      <c r="G3814">
        <f t="shared" si="182"/>
        <v>1</v>
      </c>
    </row>
    <row r="3815" spans="1:7">
      <c r="A3815" s="10">
        <v>43984</v>
      </c>
      <c r="B3815" s="1">
        <f t="shared" si="180"/>
        <v>1</v>
      </c>
      <c r="C3815" s="19">
        <v>0.84642361111111108</v>
      </c>
      <c r="D3815">
        <v>0.89700000000000002</v>
      </c>
      <c r="F3815">
        <f t="shared" si="181"/>
        <v>0</v>
      </c>
      <c r="G3815">
        <f t="shared" si="182"/>
        <v>1</v>
      </c>
    </row>
    <row r="3816" spans="1:7">
      <c r="A3816" s="10">
        <v>43984</v>
      </c>
      <c r="B3816" s="1">
        <f t="shared" si="180"/>
        <v>1</v>
      </c>
      <c r="C3816" s="19">
        <v>0.84652777777777777</v>
      </c>
      <c r="D3816">
        <v>0.90800000000000003</v>
      </c>
      <c r="F3816">
        <f t="shared" si="181"/>
        <v>0</v>
      </c>
      <c r="G3816">
        <f t="shared" si="182"/>
        <v>1</v>
      </c>
    </row>
    <row r="3817" spans="1:7">
      <c r="A3817" s="10">
        <v>43984</v>
      </c>
      <c r="B3817" s="1">
        <f t="shared" si="180"/>
        <v>1</v>
      </c>
      <c r="C3817" s="19">
        <v>0.84664351851851849</v>
      </c>
      <c r="D3817">
        <v>0.90200000000000002</v>
      </c>
      <c r="F3817">
        <f t="shared" si="181"/>
        <v>0</v>
      </c>
      <c r="G3817">
        <f t="shared" si="182"/>
        <v>1</v>
      </c>
    </row>
    <row r="3818" spans="1:7">
      <c r="A3818" s="10">
        <v>43984</v>
      </c>
      <c r="B3818" s="1">
        <f t="shared" si="180"/>
        <v>0.3</v>
      </c>
      <c r="C3818" s="19">
        <v>0.84675925925925932</v>
      </c>
      <c r="D3818">
        <v>0.78800000000000003</v>
      </c>
      <c r="F3818">
        <f t="shared" si="181"/>
        <v>1</v>
      </c>
      <c r="G3818">
        <f t="shared" si="182"/>
        <v>0</v>
      </c>
    </row>
    <row r="3819" spans="1:7">
      <c r="A3819" s="10">
        <v>43984</v>
      </c>
      <c r="B3819" s="1">
        <f t="shared" si="180"/>
        <v>1</v>
      </c>
      <c r="C3819" s="19">
        <v>0.84686342592592589</v>
      </c>
      <c r="D3819">
        <v>0.89300000000000002</v>
      </c>
      <c r="F3819">
        <f t="shared" si="181"/>
        <v>0</v>
      </c>
      <c r="G3819">
        <f t="shared" si="182"/>
        <v>1</v>
      </c>
    </row>
    <row r="3820" spans="1:7">
      <c r="A3820" s="10">
        <v>43984</v>
      </c>
      <c r="B3820" s="1">
        <f t="shared" si="180"/>
        <v>0.3</v>
      </c>
      <c r="C3820" s="19">
        <v>0.84697916666666673</v>
      </c>
      <c r="D3820">
        <v>0.65600000000000003</v>
      </c>
      <c r="F3820">
        <f t="shared" si="181"/>
        <v>1</v>
      </c>
      <c r="G3820">
        <f t="shared" si="182"/>
        <v>0</v>
      </c>
    </row>
    <row r="3821" spans="1:7">
      <c r="A3821" s="10">
        <v>43984</v>
      </c>
      <c r="B3821" s="1">
        <f t="shared" si="180"/>
        <v>1</v>
      </c>
      <c r="C3821" s="19">
        <v>0.8470833333333333</v>
      </c>
      <c r="D3821">
        <v>0.90400000000000003</v>
      </c>
      <c r="F3821">
        <f t="shared" si="181"/>
        <v>0</v>
      </c>
      <c r="G3821">
        <f t="shared" si="182"/>
        <v>1</v>
      </c>
    </row>
    <row r="3822" spans="1:7">
      <c r="A3822" s="10">
        <v>43984</v>
      </c>
      <c r="B3822" s="1">
        <f t="shared" si="180"/>
        <v>0.3</v>
      </c>
      <c r="C3822" s="19">
        <v>0.84719907407407413</v>
      </c>
      <c r="D3822">
        <v>0.42499999999999999</v>
      </c>
      <c r="F3822">
        <f t="shared" si="181"/>
        <v>1</v>
      </c>
      <c r="G3822">
        <f t="shared" si="182"/>
        <v>0</v>
      </c>
    </row>
    <row r="3823" spans="1:7">
      <c r="A3823" s="10">
        <v>43984</v>
      </c>
      <c r="B3823" s="1">
        <f t="shared" si="180"/>
        <v>1</v>
      </c>
      <c r="C3823" s="19">
        <v>0.8473032407407407</v>
      </c>
      <c r="D3823">
        <v>0.91900000000000004</v>
      </c>
      <c r="F3823">
        <f t="shared" si="181"/>
        <v>0</v>
      </c>
      <c r="G3823">
        <f t="shared" si="182"/>
        <v>1</v>
      </c>
    </row>
    <row r="3824" spans="1:7">
      <c r="A3824" s="10">
        <v>43984</v>
      </c>
      <c r="B3824" s="1">
        <f t="shared" si="180"/>
        <v>0.3</v>
      </c>
      <c r="C3824" s="19">
        <v>0.84741898148148154</v>
      </c>
      <c r="D3824">
        <v>0.43</v>
      </c>
      <c r="F3824">
        <f t="shared" si="181"/>
        <v>1</v>
      </c>
      <c r="G3824">
        <f t="shared" si="182"/>
        <v>0</v>
      </c>
    </row>
    <row r="3825" spans="1:7">
      <c r="A3825" s="10">
        <v>43984</v>
      </c>
      <c r="B3825" s="1">
        <f t="shared" si="180"/>
        <v>1</v>
      </c>
      <c r="C3825" s="19">
        <v>0.84752314814814822</v>
      </c>
      <c r="D3825">
        <v>0.91500000000000004</v>
      </c>
      <c r="F3825">
        <f t="shared" si="181"/>
        <v>0</v>
      </c>
      <c r="G3825">
        <f t="shared" si="182"/>
        <v>1</v>
      </c>
    </row>
    <row r="3826" spans="1:7">
      <c r="A3826" s="10">
        <v>43984</v>
      </c>
      <c r="B3826" s="1">
        <f t="shared" ref="B3826:B3889" si="183">IF(D3826&lt;J$5,0,IF(D3826&lt;K$5,30%,100%))</f>
        <v>0.3</v>
      </c>
      <c r="C3826" s="19">
        <v>0.84763888888888894</v>
      </c>
      <c r="D3826">
        <v>0.46400000000000002</v>
      </c>
      <c r="F3826">
        <f t="shared" si="181"/>
        <v>1</v>
      </c>
      <c r="G3826">
        <f t="shared" si="182"/>
        <v>0</v>
      </c>
    </row>
    <row r="3827" spans="1:7">
      <c r="A3827" s="10">
        <v>43984</v>
      </c>
      <c r="B3827" s="1">
        <f t="shared" si="183"/>
        <v>1</v>
      </c>
      <c r="C3827" s="19">
        <v>0.84774305555555562</v>
      </c>
      <c r="D3827">
        <v>0.879</v>
      </c>
      <c r="F3827">
        <f t="shared" si="181"/>
        <v>0</v>
      </c>
      <c r="G3827">
        <f t="shared" si="182"/>
        <v>1</v>
      </c>
    </row>
    <row r="3828" spans="1:7">
      <c r="A3828" s="10">
        <v>43984</v>
      </c>
      <c r="B3828" s="1">
        <f t="shared" si="183"/>
        <v>0.3</v>
      </c>
      <c r="C3828" s="19">
        <v>0.84785879629629635</v>
      </c>
      <c r="D3828">
        <v>0.49099999999999999</v>
      </c>
      <c r="F3828">
        <f t="shared" si="181"/>
        <v>1</v>
      </c>
      <c r="G3828">
        <f t="shared" si="182"/>
        <v>0</v>
      </c>
    </row>
    <row r="3829" spans="1:7">
      <c r="A3829" s="10">
        <v>43984</v>
      </c>
      <c r="B3829" s="1">
        <f t="shared" si="183"/>
        <v>1</v>
      </c>
      <c r="C3829" s="19">
        <v>0.84797453703703696</v>
      </c>
      <c r="D3829">
        <v>0.88300000000000001</v>
      </c>
      <c r="F3829">
        <f t="shared" si="181"/>
        <v>0</v>
      </c>
      <c r="G3829">
        <f t="shared" si="182"/>
        <v>1</v>
      </c>
    </row>
    <row r="3830" spans="1:7">
      <c r="A3830" s="10">
        <v>43984</v>
      </c>
      <c r="B3830" s="1">
        <f t="shared" si="183"/>
        <v>0.3</v>
      </c>
      <c r="C3830" s="19">
        <v>0.84807870370370375</v>
      </c>
      <c r="D3830">
        <v>0.48499999999999999</v>
      </c>
      <c r="F3830">
        <f t="shared" si="181"/>
        <v>1</v>
      </c>
      <c r="G3830">
        <f t="shared" si="182"/>
        <v>0</v>
      </c>
    </row>
    <row r="3831" spans="1:7">
      <c r="A3831" s="10">
        <v>43984</v>
      </c>
      <c r="B3831" s="1">
        <f t="shared" si="183"/>
        <v>1</v>
      </c>
      <c r="C3831" s="19">
        <v>0.84819444444444436</v>
      </c>
      <c r="D3831">
        <v>0.92800000000000005</v>
      </c>
      <c r="F3831">
        <f t="shared" si="181"/>
        <v>0</v>
      </c>
      <c r="G3831">
        <f t="shared" si="182"/>
        <v>1</v>
      </c>
    </row>
    <row r="3832" spans="1:7">
      <c r="A3832" s="10">
        <v>43984</v>
      </c>
      <c r="B3832" s="1">
        <f t="shared" si="183"/>
        <v>0.3</v>
      </c>
      <c r="C3832" s="19">
        <v>0.84829861111111116</v>
      </c>
      <c r="D3832">
        <v>0.48699999999999999</v>
      </c>
      <c r="F3832">
        <f t="shared" si="181"/>
        <v>1</v>
      </c>
      <c r="G3832">
        <f t="shared" si="182"/>
        <v>0</v>
      </c>
    </row>
    <row r="3833" spans="1:7">
      <c r="A3833" s="10">
        <v>43984</v>
      </c>
      <c r="B3833" s="1">
        <f t="shared" si="183"/>
        <v>1</v>
      </c>
      <c r="C3833" s="19">
        <v>0.84841435185185177</v>
      </c>
      <c r="D3833">
        <v>0.92100000000000004</v>
      </c>
      <c r="F3833">
        <f t="shared" si="181"/>
        <v>0</v>
      </c>
      <c r="G3833">
        <f t="shared" si="182"/>
        <v>1</v>
      </c>
    </row>
    <row r="3834" spans="1:7">
      <c r="A3834" s="10">
        <v>43984</v>
      </c>
      <c r="B3834" s="1">
        <f t="shared" si="183"/>
        <v>0.3</v>
      </c>
      <c r="C3834" s="19">
        <v>0.84851851851851856</v>
      </c>
      <c r="D3834">
        <v>0.501</v>
      </c>
      <c r="F3834">
        <f t="shared" si="181"/>
        <v>1</v>
      </c>
      <c r="G3834">
        <f t="shared" si="182"/>
        <v>0</v>
      </c>
    </row>
    <row r="3835" spans="1:7">
      <c r="A3835" s="10">
        <v>43984</v>
      </c>
      <c r="B3835" s="1">
        <f t="shared" si="183"/>
        <v>1</v>
      </c>
      <c r="C3835" s="19">
        <v>0.84863425925925917</v>
      </c>
      <c r="D3835">
        <v>0.88500000000000001</v>
      </c>
      <c r="F3835">
        <f t="shared" si="181"/>
        <v>0</v>
      </c>
      <c r="G3835">
        <f t="shared" si="182"/>
        <v>1</v>
      </c>
    </row>
    <row r="3836" spans="1:7">
      <c r="A3836" s="10">
        <v>43984</v>
      </c>
      <c r="B3836" s="1">
        <f t="shared" si="183"/>
        <v>0.3</v>
      </c>
      <c r="C3836" s="19">
        <v>0.84873842592592597</v>
      </c>
      <c r="D3836">
        <v>0.52900000000000003</v>
      </c>
      <c r="F3836">
        <f t="shared" si="181"/>
        <v>1</v>
      </c>
      <c r="G3836">
        <f t="shared" si="182"/>
        <v>0</v>
      </c>
    </row>
    <row r="3837" spans="1:7">
      <c r="A3837" s="10">
        <v>43984</v>
      </c>
      <c r="B3837" s="1">
        <f t="shared" si="183"/>
        <v>1</v>
      </c>
      <c r="C3837" s="19">
        <v>0.84885416666666658</v>
      </c>
      <c r="D3837">
        <v>0.91</v>
      </c>
      <c r="F3837">
        <f t="shared" si="181"/>
        <v>0</v>
      </c>
      <c r="G3837">
        <f t="shared" si="182"/>
        <v>1</v>
      </c>
    </row>
    <row r="3838" spans="1:7">
      <c r="A3838" s="10">
        <v>43984</v>
      </c>
      <c r="B3838" s="1">
        <f t="shared" si="183"/>
        <v>0.3</v>
      </c>
      <c r="C3838" s="19">
        <v>0.84895833333333337</v>
      </c>
      <c r="D3838">
        <v>0.52700000000000002</v>
      </c>
      <c r="F3838">
        <f t="shared" si="181"/>
        <v>1</v>
      </c>
      <c r="G3838">
        <f t="shared" si="182"/>
        <v>0</v>
      </c>
    </row>
    <row r="3839" spans="1:7">
      <c r="A3839" s="10">
        <v>43984</v>
      </c>
      <c r="B3839" s="1">
        <f t="shared" si="183"/>
        <v>1</v>
      </c>
      <c r="C3839" s="19">
        <v>0.84907407407407398</v>
      </c>
      <c r="D3839">
        <v>0.86899999999999999</v>
      </c>
      <c r="F3839">
        <f t="shared" si="181"/>
        <v>0</v>
      </c>
      <c r="G3839">
        <f t="shared" si="182"/>
        <v>1</v>
      </c>
    </row>
    <row r="3840" spans="1:7">
      <c r="A3840" s="10">
        <v>43984</v>
      </c>
      <c r="B3840" s="1">
        <f t="shared" si="183"/>
        <v>0.3</v>
      </c>
      <c r="C3840" s="19">
        <v>0.84917824074074078</v>
      </c>
      <c r="D3840">
        <v>0.54500000000000004</v>
      </c>
      <c r="F3840">
        <f t="shared" si="181"/>
        <v>1</v>
      </c>
      <c r="G3840">
        <f t="shared" si="182"/>
        <v>0</v>
      </c>
    </row>
    <row r="3841" spans="1:7">
      <c r="A3841" s="10">
        <v>43984</v>
      </c>
      <c r="B3841" s="1">
        <f t="shared" si="183"/>
        <v>1</v>
      </c>
      <c r="C3841" s="19">
        <v>0.84929398148148139</v>
      </c>
      <c r="D3841">
        <v>0.90500000000000003</v>
      </c>
      <c r="F3841">
        <f t="shared" si="181"/>
        <v>0</v>
      </c>
      <c r="G3841">
        <f t="shared" si="182"/>
        <v>1</v>
      </c>
    </row>
    <row r="3842" spans="1:7">
      <c r="A3842" s="10">
        <v>43984</v>
      </c>
      <c r="B3842" s="1">
        <f t="shared" si="183"/>
        <v>0.3</v>
      </c>
      <c r="C3842" s="19">
        <v>0.84940972222222222</v>
      </c>
      <c r="D3842">
        <v>0.55600000000000005</v>
      </c>
      <c r="F3842">
        <f t="shared" si="181"/>
        <v>1</v>
      </c>
      <c r="G3842">
        <f t="shared" si="182"/>
        <v>0</v>
      </c>
    </row>
    <row r="3843" spans="1:7">
      <c r="A3843" s="10">
        <v>43984</v>
      </c>
      <c r="B3843" s="1">
        <f t="shared" si="183"/>
        <v>1</v>
      </c>
      <c r="C3843" s="19">
        <v>0.84951388888888879</v>
      </c>
      <c r="D3843">
        <v>0.88500000000000001</v>
      </c>
      <c r="F3843">
        <f t="shared" si="181"/>
        <v>0</v>
      </c>
      <c r="G3843">
        <f t="shared" si="182"/>
        <v>1</v>
      </c>
    </row>
    <row r="3844" spans="1:7">
      <c r="A3844" s="10">
        <v>43984</v>
      </c>
      <c r="B3844" s="1">
        <f t="shared" si="183"/>
        <v>0.3</v>
      </c>
      <c r="C3844" s="19">
        <v>0.84962962962962962</v>
      </c>
      <c r="D3844">
        <v>0.57499999999999996</v>
      </c>
      <c r="F3844">
        <f t="shared" si="181"/>
        <v>1</v>
      </c>
      <c r="G3844">
        <f t="shared" si="182"/>
        <v>0</v>
      </c>
    </row>
    <row r="3845" spans="1:7">
      <c r="A3845" s="10">
        <v>43984</v>
      </c>
      <c r="B3845" s="1">
        <f t="shared" si="183"/>
        <v>1</v>
      </c>
      <c r="C3845" s="19">
        <v>0.8497337962962962</v>
      </c>
      <c r="D3845">
        <v>0.878</v>
      </c>
      <c r="F3845">
        <f t="shared" si="181"/>
        <v>0</v>
      </c>
      <c r="G3845">
        <f t="shared" si="182"/>
        <v>1</v>
      </c>
    </row>
    <row r="3846" spans="1:7">
      <c r="A3846" s="10">
        <v>43984</v>
      </c>
      <c r="B3846" s="1">
        <f t="shared" si="183"/>
        <v>0.3</v>
      </c>
      <c r="C3846" s="19">
        <v>0.84984953703703703</v>
      </c>
      <c r="D3846">
        <v>0.61899999999999999</v>
      </c>
      <c r="F3846">
        <f t="shared" si="181"/>
        <v>1</v>
      </c>
      <c r="G3846">
        <f t="shared" si="182"/>
        <v>0</v>
      </c>
    </row>
    <row r="3847" spans="1:7">
      <c r="A3847" s="10">
        <v>43984</v>
      </c>
      <c r="B3847" s="1">
        <f t="shared" si="183"/>
        <v>1</v>
      </c>
      <c r="C3847" s="19">
        <v>0.8499537037037036</v>
      </c>
      <c r="D3847">
        <v>0.89600000000000002</v>
      </c>
      <c r="F3847">
        <f t="shared" si="181"/>
        <v>0</v>
      </c>
      <c r="G3847">
        <f t="shared" si="182"/>
        <v>1</v>
      </c>
    </row>
    <row r="3848" spans="1:7">
      <c r="A3848" s="10">
        <v>43984</v>
      </c>
      <c r="B3848" s="1">
        <f t="shared" si="183"/>
        <v>0.3</v>
      </c>
      <c r="C3848" s="19">
        <v>0.85006944444444443</v>
      </c>
      <c r="D3848">
        <v>0.83899999999999997</v>
      </c>
      <c r="F3848">
        <f t="shared" si="181"/>
        <v>1</v>
      </c>
      <c r="G3848">
        <f t="shared" si="182"/>
        <v>0</v>
      </c>
    </row>
    <row r="3849" spans="1:7">
      <c r="A3849" s="10">
        <v>43984</v>
      </c>
      <c r="B3849" s="1">
        <f t="shared" si="183"/>
        <v>1</v>
      </c>
      <c r="C3849" s="19">
        <v>0.85017361111111101</v>
      </c>
      <c r="D3849">
        <v>0.90700000000000003</v>
      </c>
      <c r="F3849">
        <f t="shared" si="181"/>
        <v>0</v>
      </c>
      <c r="G3849">
        <f t="shared" si="182"/>
        <v>1</v>
      </c>
    </row>
    <row r="3850" spans="1:7">
      <c r="A3850" s="10">
        <v>43984</v>
      </c>
      <c r="B3850" s="1">
        <f t="shared" si="183"/>
        <v>1</v>
      </c>
      <c r="C3850" s="19">
        <v>0.85028935185185184</v>
      </c>
      <c r="D3850">
        <v>0.94399999999999995</v>
      </c>
      <c r="F3850">
        <f t="shared" si="181"/>
        <v>0</v>
      </c>
      <c r="G3850">
        <f t="shared" si="182"/>
        <v>1</v>
      </c>
    </row>
    <row r="3851" spans="1:7">
      <c r="A3851" s="10">
        <v>43984</v>
      </c>
      <c r="B3851" s="1">
        <f t="shared" si="183"/>
        <v>1</v>
      </c>
      <c r="C3851" s="19">
        <v>0.85039351851851841</v>
      </c>
      <c r="D3851">
        <v>0.86299999999999999</v>
      </c>
      <c r="F3851">
        <f t="shared" si="181"/>
        <v>0</v>
      </c>
      <c r="G3851">
        <f t="shared" si="182"/>
        <v>1</v>
      </c>
    </row>
    <row r="3852" spans="1:7">
      <c r="A3852" s="10">
        <v>43984</v>
      </c>
      <c r="B3852" s="1">
        <f t="shared" si="183"/>
        <v>1</v>
      </c>
      <c r="C3852" s="19">
        <v>0.85050925925925924</v>
      </c>
      <c r="D3852">
        <v>0.89100000000000001</v>
      </c>
      <c r="F3852">
        <f t="shared" si="181"/>
        <v>0</v>
      </c>
      <c r="G3852">
        <f t="shared" si="182"/>
        <v>1</v>
      </c>
    </row>
    <row r="3853" spans="1:7">
      <c r="A3853" s="10">
        <v>43984</v>
      </c>
      <c r="B3853" s="1">
        <f t="shared" si="183"/>
        <v>1</v>
      </c>
      <c r="C3853" s="19">
        <v>0.85062499999999996</v>
      </c>
      <c r="D3853">
        <v>0.86899999999999999</v>
      </c>
      <c r="F3853">
        <f t="shared" si="181"/>
        <v>0</v>
      </c>
      <c r="G3853">
        <f t="shared" si="182"/>
        <v>1</v>
      </c>
    </row>
    <row r="3854" spans="1:7">
      <c r="A3854" s="10">
        <v>43984</v>
      </c>
      <c r="B3854" s="1">
        <f t="shared" si="183"/>
        <v>1</v>
      </c>
      <c r="C3854" s="19">
        <v>0.85072916666666665</v>
      </c>
      <c r="D3854">
        <v>0.93</v>
      </c>
      <c r="F3854">
        <f t="shared" si="181"/>
        <v>0</v>
      </c>
      <c r="G3854">
        <f t="shared" si="182"/>
        <v>1</v>
      </c>
    </row>
    <row r="3855" spans="1:7">
      <c r="A3855" s="10">
        <v>43984</v>
      </c>
      <c r="B3855" s="1">
        <f t="shared" si="183"/>
        <v>1</v>
      </c>
      <c r="C3855" s="19">
        <v>0.85084490740740737</v>
      </c>
      <c r="D3855">
        <v>0.90400000000000003</v>
      </c>
      <c r="F3855">
        <f t="shared" si="181"/>
        <v>0</v>
      </c>
      <c r="G3855">
        <f t="shared" si="182"/>
        <v>1</v>
      </c>
    </row>
    <row r="3856" spans="1:7">
      <c r="A3856" s="10">
        <v>43984</v>
      </c>
      <c r="B3856" s="1">
        <f t="shared" si="183"/>
        <v>1</v>
      </c>
      <c r="C3856" s="19">
        <v>0.85094907407407405</v>
      </c>
      <c r="D3856">
        <v>0.94</v>
      </c>
      <c r="F3856">
        <f t="shared" si="181"/>
        <v>0</v>
      </c>
      <c r="G3856">
        <f t="shared" si="182"/>
        <v>1</v>
      </c>
    </row>
    <row r="3857" spans="1:7">
      <c r="A3857" s="10">
        <v>43984</v>
      </c>
      <c r="B3857" s="1">
        <f t="shared" si="183"/>
        <v>1</v>
      </c>
      <c r="C3857" s="19">
        <v>0.85106481481481477</v>
      </c>
      <c r="D3857">
        <v>0.873</v>
      </c>
      <c r="F3857">
        <f t="shared" si="181"/>
        <v>0</v>
      </c>
      <c r="G3857">
        <f t="shared" si="182"/>
        <v>1</v>
      </c>
    </row>
    <row r="3858" spans="1:7">
      <c r="A3858" s="10">
        <v>43984</v>
      </c>
      <c r="B3858" s="1">
        <f t="shared" si="183"/>
        <v>1</v>
      </c>
      <c r="C3858" s="19">
        <v>0.85116898148148146</v>
      </c>
      <c r="D3858">
        <v>0.90600000000000003</v>
      </c>
      <c r="F3858">
        <f t="shared" si="181"/>
        <v>0</v>
      </c>
      <c r="G3858">
        <f t="shared" si="182"/>
        <v>1</v>
      </c>
    </row>
    <row r="3859" spans="1:7">
      <c r="A3859" s="10">
        <v>43984</v>
      </c>
      <c r="B3859" s="1">
        <f t="shared" si="183"/>
        <v>1</v>
      </c>
      <c r="C3859" s="19">
        <v>0.85128472222222218</v>
      </c>
      <c r="D3859">
        <v>0.85599999999999998</v>
      </c>
      <c r="F3859">
        <f t="shared" si="181"/>
        <v>0</v>
      </c>
      <c r="G3859">
        <f t="shared" si="182"/>
        <v>1</v>
      </c>
    </row>
    <row r="3860" spans="1:7">
      <c r="A3860" s="10">
        <v>43984</v>
      </c>
      <c r="B3860" s="1">
        <f t="shared" si="183"/>
        <v>1</v>
      </c>
      <c r="C3860" s="19">
        <v>0.85138888888888886</v>
      </c>
      <c r="D3860">
        <v>0.88800000000000001</v>
      </c>
      <c r="F3860">
        <f t="shared" si="181"/>
        <v>0</v>
      </c>
      <c r="G3860">
        <f t="shared" si="182"/>
        <v>1</v>
      </c>
    </row>
    <row r="3861" spans="1:7">
      <c r="A3861" s="10">
        <v>43984</v>
      </c>
      <c r="B3861" s="1">
        <f t="shared" si="183"/>
        <v>0.3</v>
      </c>
      <c r="C3861" s="19">
        <v>0.85150462962962958</v>
      </c>
      <c r="D3861">
        <v>0.80800000000000005</v>
      </c>
      <c r="F3861">
        <f t="shared" si="181"/>
        <v>1</v>
      </c>
      <c r="G3861">
        <f t="shared" si="182"/>
        <v>0</v>
      </c>
    </row>
    <row r="3862" spans="1:7">
      <c r="A3862" s="10">
        <v>43984</v>
      </c>
      <c r="B3862" s="1">
        <f t="shared" si="183"/>
        <v>1</v>
      </c>
      <c r="C3862" s="19">
        <v>0.85160879629629627</v>
      </c>
      <c r="D3862">
        <v>0.92300000000000004</v>
      </c>
      <c r="F3862">
        <f t="shared" si="181"/>
        <v>0</v>
      </c>
      <c r="G3862">
        <f t="shared" si="182"/>
        <v>1</v>
      </c>
    </row>
    <row r="3863" spans="1:7">
      <c r="A3863" s="10">
        <v>43984</v>
      </c>
      <c r="B3863" s="1">
        <f t="shared" si="183"/>
        <v>0.3</v>
      </c>
      <c r="C3863" s="19">
        <v>0.85172453703703699</v>
      </c>
      <c r="D3863">
        <v>0.84099999999999997</v>
      </c>
      <c r="F3863">
        <f t="shared" si="181"/>
        <v>1</v>
      </c>
      <c r="G3863">
        <f t="shared" si="182"/>
        <v>0</v>
      </c>
    </row>
    <row r="3864" spans="1:7">
      <c r="A3864" s="10">
        <v>43984</v>
      </c>
      <c r="B3864" s="1">
        <f t="shared" si="183"/>
        <v>1</v>
      </c>
      <c r="C3864" s="19">
        <v>0.85184027777777782</v>
      </c>
      <c r="D3864">
        <v>0.92100000000000004</v>
      </c>
      <c r="F3864">
        <f t="shared" si="181"/>
        <v>0</v>
      </c>
      <c r="G3864">
        <f t="shared" si="182"/>
        <v>1</v>
      </c>
    </row>
    <row r="3865" spans="1:7">
      <c r="A3865" s="10">
        <v>43984</v>
      </c>
      <c r="B3865" s="1">
        <f t="shared" si="183"/>
        <v>0.3</v>
      </c>
      <c r="C3865" s="19">
        <v>0.85194444444444439</v>
      </c>
      <c r="D3865">
        <v>0.747</v>
      </c>
      <c r="F3865">
        <f t="shared" si="181"/>
        <v>1</v>
      </c>
      <c r="G3865">
        <f t="shared" si="182"/>
        <v>0</v>
      </c>
    </row>
    <row r="3866" spans="1:7">
      <c r="A3866" s="10">
        <v>43984</v>
      </c>
      <c r="B3866" s="1">
        <f t="shared" si="183"/>
        <v>1</v>
      </c>
      <c r="C3866" s="19">
        <v>0.85206018518518523</v>
      </c>
      <c r="D3866">
        <v>0.89900000000000002</v>
      </c>
      <c r="F3866">
        <f t="shared" si="181"/>
        <v>0</v>
      </c>
      <c r="G3866">
        <f t="shared" si="182"/>
        <v>1</v>
      </c>
    </row>
    <row r="3867" spans="1:7">
      <c r="A3867" s="10">
        <v>43984</v>
      </c>
      <c r="B3867" s="1">
        <f t="shared" si="183"/>
        <v>0.3</v>
      </c>
      <c r="C3867" s="19">
        <v>0.8521643518518518</v>
      </c>
      <c r="D3867">
        <v>0.45700000000000002</v>
      </c>
      <c r="F3867">
        <f t="shared" si="181"/>
        <v>1</v>
      </c>
      <c r="G3867">
        <f t="shared" si="182"/>
        <v>0</v>
      </c>
    </row>
    <row r="3868" spans="1:7">
      <c r="A3868" s="10">
        <v>43984</v>
      </c>
      <c r="B3868" s="1">
        <f t="shared" si="183"/>
        <v>1</v>
      </c>
      <c r="C3868" s="19">
        <v>0.85228009259259263</v>
      </c>
      <c r="D3868">
        <v>0.91500000000000004</v>
      </c>
      <c r="F3868">
        <f t="shared" si="181"/>
        <v>0</v>
      </c>
      <c r="G3868">
        <f t="shared" si="182"/>
        <v>1</v>
      </c>
    </row>
    <row r="3869" spans="1:7">
      <c r="A3869" s="10">
        <v>43984</v>
      </c>
      <c r="B3869" s="1">
        <f t="shared" si="183"/>
        <v>0.3</v>
      </c>
      <c r="C3869" s="19">
        <v>0.8523842592592592</v>
      </c>
      <c r="D3869">
        <v>0.44800000000000001</v>
      </c>
      <c r="F3869">
        <f t="shared" si="181"/>
        <v>1</v>
      </c>
      <c r="G3869">
        <f t="shared" si="182"/>
        <v>0</v>
      </c>
    </row>
    <row r="3870" spans="1:7">
      <c r="A3870" s="10">
        <v>43984</v>
      </c>
      <c r="B3870" s="1">
        <f t="shared" si="183"/>
        <v>1</v>
      </c>
      <c r="C3870" s="19">
        <v>0.85250000000000004</v>
      </c>
      <c r="D3870">
        <v>0.91500000000000004</v>
      </c>
      <c r="F3870">
        <f t="shared" si="181"/>
        <v>0</v>
      </c>
      <c r="G3870">
        <f t="shared" si="182"/>
        <v>1</v>
      </c>
    </row>
    <row r="3871" spans="1:7">
      <c r="A3871" s="10">
        <v>43984</v>
      </c>
      <c r="B3871" s="1">
        <f t="shared" si="183"/>
        <v>0.3</v>
      </c>
      <c r="C3871" s="19">
        <v>0.85260416666666661</v>
      </c>
      <c r="D3871">
        <v>0.46600000000000003</v>
      </c>
      <c r="F3871">
        <f t="shared" si="181"/>
        <v>1</v>
      </c>
      <c r="G3871">
        <f t="shared" si="182"/>
        <v>0</v>
      </c>
    </row>
    <row r="3872" spans="1:7">
      <c r="A3872" s="10">
        <v>43984</v>
      </c>
      <c r="B3872" s="1">
        <f t="shared" si="183"/>
        <v>1</v>
      </c>
      <c r="C3872" s="19">
        <v>0.85271990740740744</v>
      </c>
      <c r="D3872">
        <v>0.91900000000000004</v>
      </c>
      <c r="F3872">
        <f t="shared" ref="F3872:F3935" si="184">IF(B3872=30%,1,0)</f>
        <v>0</v>
      </c>
      <c r="G3872">
        <f t="shared" ref="G3872:G3935" si="185">IF(B3872=100%,1,0)</f>
        <v>1</v>
      </c>
    </row>
    <row r="3873" spans="1:7">
      <c r="A3873" s="10">
        <v>43984</v>
      </c>
      <c r="B3873" s="1">
        <f t="shared" si="183"/>
        <v>0.3</v>
      </c>
      <c r="C3873" s="19">
        <v>0.85282407407407401</v>
      </c>
      <c r="D3873">
        <v>0.44900000000000001</v>
      </c>
      <c r="F3873">
        <f t="shared" si="184"/>
        <v>1</v>
      </c>
      <c r="G3873">
        <f t="shared" si="185"/>
        <v>0</v>
      </c>
    </row>
    <row r="3874" spans="1:7">
      <c r="A3874" s="10">
        <v>43984</v>
      </c>
      <c r="B3874" s="1">
        <f t="shared" si="183"/>
        <v>1</v>
      </c>
      <c r="C3874" s="19">
        <v>0.85293981481481485</v>
      </c>
      <c r="D3874">
        <v>0.871</v>
      </c>
      <c r="F3874">
        <f t="shared" si="184"/>
        <v>0</v>
      </c>
      <c r="G3874">
        <f t="shared" si="185"/>
        <v>1</v>
      </c>
    </row>
    <row r="3875" spans="1:7">
      <c r="A3875" s="10">
        <v>43984</v>
      </c>
      <c r="B3875" s="1">
        <f t="shared" si="183"/>
        <v>0.3</v>
      </c>
      <c r="C3875" s="19">
        <v>0.85305555555555557</v>
      </c>
      <c r="D3875">
        <v>0.45800000000000002</v>
      </c>
      <c r="F3875">
        <f t="shared" si="184"/>
        <v>1</v>
      </c>
      <c r="G3875">
        <f t="shared" si="185"/>
        <v>0</v>
      </c>
    </row>
    <row r="3876" spans="1:7">
      <c r="A3876" s="10">
        <v>43984</v>
      </c>
      <c r="B3876" s="1">
        <f t="shared" si="183"/>
        <v>1</v>
      </c>
      <c r="C3876" s="19">
        <v>0.85315972222222225</v>
      </c>
      <c r="D3876">
        <v>0.872</v>
      </c>
      <c r="F3876">
        <f t="shared" si="184"/>
        <v>0</v>
      </c>
      <c r="G3876">
        <f t="shared" si="185"/>
        <v>1</v>
      </c>
    </row>
    <row r="3877" spans="1:7">
      <c r="A3877" s="10">
        <v>43984</v>
      </c>
      <c r="B3877" s="1">
        <f t="shared" si="183"/>
        <v>0.3</v>
      </c>
      <c r="C3877" s="19">
        <v>0.85327546296296297</v>
      </c>
      <c r="D3877">
        <v>0.46</v>
      </c>
      <c r="F3877">
        <f t="shared" si="184"/>
        <v>1</v>
      </c>
      <c r="G3877">
        <f t="shared" si="185"/>
        <v>0</v>
      </c>
    </row>
    <row r="3878" spans="1:7">
      <c r="A3878" s="10">
        <v>43984</v>
      </c>
      <c r="B3878" s="1">
        <f t="shared" si="183"/>
        <v>1</v>
      </c>
      <c r="C3878" s="19">
        <v>0.85337962962962965</v>
      </c>
      <c r="D3878">
        <v>0.879</v>
      </c>
      <c r="F3878">
        <f t="shared" si="184"/>
        <v>0</v>
      </c>
      <c r="G3878">
        <f t="shared" si="185"/>
        <v>1</v>
      </c>
    </row>
    <row r="3879" spans="1:7">
      <c r="A3879" s="10">
        <v>43984</v>
      </c>
      <c r="B3879" s="1">
        <f t="shared" si="183"/>
        <v>0.3</v>
      </c>
      <c r="C3879" s="19">
        <v>0.85349537037037038</v>
      </c>
      <c r="D3879">
        <v>0.49099999999999999</v>
      </c>
      <c r="F3879">
        <f t="shared" si="184"/>
        <v>1</v>
      </c>
      <c r="G3879">
        <f t="shared" si="185"/>
        <v>0</v>
      </c>
    </row>
    <row r="3880" spans="1:7">
      <c r="A3880" s="10">
        <v>43984</v>
      </c>
      <c r="B3880" s="1">
        <f t="shared" si="183"/>
        <v>1</v>
      </c>
      <c r="C3880" s="19">
        <v>0.85359953703703706</v>
      </c>
      <c r="D3880">
        <v>0.91300000000000003</v>
      </c>
      <c r="F3880">
        <f t="shared" si="184"/>
        <v>0</v>
      </c>
      <c r="G3880">
        <f t="shared" si="185"/>
        <v>1</v>
      </c>
    </row>
    <row r="3881" spans="1:7">
      <c r="A3881" s="10">
        <v>43984</v>
      </c>
      <c r="B3881" s="1">
        <f t="shared" si="183"/>
        <v>0.3</v>
      </c>
      <c r="C3881" s="19">
        <v>0.85371527777777778</v>
      </c>
      <c r="D3881">
        <v>0.499</v>
      </c>
      <c r="F3881">
        <f t="shared" si="184"/>
        <v>1</v>
      </c>
      <c r="G3881">
        <f t="shared" si="185"/>
        <v>0</v>
      </c>
    </row>
    <row r="3882" spans="1:7">
      <c r="A3882" s="10">
        <v>43984</v>
      </c>
      <c r="B3882" s="1">
        <f t="shared" si="183"/>
        <v>1</v>
      </c>
      <c r="C3882" s="19">
        <v>0.85381944444444446</v>
      </c>
      <c r="D3882">
        <v>0.91100000000000003</v>
      </c>
      <c r="F3882">
        <f t="shared" si="184"/>
        <v>0</v>
      </c>
      <c r="G3882">
        <f t="shared" si="185"/>
        <v>1</v>
      </c>
    </row>
    <row r="3883" spans="1:7">
      <c r="A3883" s="10">
        <v>43984</v>
      </c>
      <c r="B3883" s="1">
        <f t="shared" si="183"/>
        <v>0.3</v>
      </c>
      <c r="C3883" s="19">
        <v>0.85393518518518519</v>
      </c>
      <c r="D3883">
        <v>0.52300000000000002</v>
      </c>
      <c r="F3883">
        <f t="shared" si="184"/>
        <v>1</v>
      </c>
      <c r="G3883">
        <f t="shared" si="185"/>
        <v>0</v>
      </c>
    </row>
    <row r="3884" spans="1:7">
      <c r="A3884" s="10">
        <v>43984</v>
      </c>
      <c r="B3884" s="1">
        <f t="shared" si="183"/>
        <v>1</v>
      </c>
      <c r="C3884" s="19">
        <v>0.85403935185185187</v>
      </c>
      <c r="D3884">
        <v>0.92100000000000004</v>
      </c>
      <c r="F3884">
        <f t="shared" si="184"/>
        <v>0</v>
      </c>
      <c r="G3884">
        <f t="shared" si="185"/>
        <v>1</v>
      </c>
    </row>
    <row r="3885" spans="1:7">
      <c r="A3885" s="10">
        <v>43984</v>
      </c>
      <c r="B3885" s="1">
        <f t="shared" si="183"/>
        <v>0.3</v>
      </c>
      <c r="C3885" s="19">
        <v>0.85415509259259259</v>
      </c>
      <c r="D3885">
        <v>0.51500000000000001</v>
      </c>
      <c r="F3885">
        <f t="shared" si="184"/>
        <v>1</v>
      </c>
      <c r="G3885">
        <f t="shared" si="185"/>
        <v>0</v>
      </c>
    </row>
    <row r="3886" spans="1:7">
      <c r="A3886" s="10">
        <v>43984</v>
      </c>
      <c r="B3886" s="1">
        <f t="shared" si="183"/>
        <v>1</v>
      </c>
      <c r="C3886" s="19">
        <v>0.85425925925925927</v>
      </c>
      <c r="D3886">
        <v>0.877</v>
      </c>
      <c r="F3886">
        <f t="shared" si="184"/>
        <v>0</v>
      </c>
      <c r="G3886">
        <f t="shared" si="185"/>
        <v>1</v>
      </c>
    </row>
    <row r="3887" spans="1:7">
      <c r="A3887" s="10">
        <v>43984</v>
      </c>
      <c r="B3887" s="1">
        <f t="shared" si="183"/>
        <v>0.3</v>
      </c>
      <c r="C3887" s="19">
        <v>0.854375</v>
      </c>
      <c r="D3887">
        <v>0.502</v>
      </c>
      <c r="F3887">
        <f t="shared" si="184"/>
        <v>1</v>
      </c>
      <c r="G3887">
        <f t="shared" si="185"/>
        <v>0</v>
      </c>
    </row>
    <row r="3888" spans="1:7">
      <c r="A3888" s="10">
        <v>43984</v>
      </c>
      <c r="B3888" s="1">
        <f t="shared" si="183"/>
        <v>1</v>
      </c>
      <c r="C3888" s="19">
        <v>0.85449074074074083</v>
      </c>
      <c r="D3888">
        <v>0.89900000000000002</v>
      </c>
      <c r="F3888">
        <f t="shared" si="184"/>
        <v>0</v>
      </c>
      <c r="G3888">
        <f t="shared" si="185"/>
        <v>1</v>
      </c>
    </row>
    <row r="3889" spans="1:7">
      <c r="A3889" s="10">
        <v>43984</v>
      </c>
      <c r="B3889" s="1">
        <f t="shared" si="183"/>
        <v>0.3</v>
      </c>
      <c r="C3889" s="19">
        <v>0.8545949074074074</v>
      </c>
      <c r="D3889">
        <v>0.54600000000000004</v>
      </c>
      <c r="F3889">
        <f t="shared" si="184"/>
        <v>1</v>
      </c>
      <c r="G3889">
        <f t="shared" si="185"/>
        <v>0</v>
      </c>
    </row>
    <row r="3890" spans="1:7">
      <c r="A3890" s="10">
        <v>43984</v>
      </c>
      <c r="B3890" s="1">
        <f t="shared" ref="B3890:B3953" si="186">IF(D3890&lt;J$5,0,IF(D3890&lt;K$5,30%,100%))</f>
        <v>1</v>
      </c>
      <c r="C3890" s="19">
        <v>0.85471064814814823</v>
      </c>
      <c r="D3890">
        <v>0.90700000000000003</v>
      </c>
      <c r="F3890">
        <f t="shared" si="184"/>
        <v>0</v>
      </c>
      <c r="G3890">
        <f t="shared" si="185"/>
        <v>1</v>
      </c>
    </row>
    <row r="3891" spans="1:7">
      <c r="A3891" s="10">
        <v>43984</v>
      </c>
      <c r="B3891" s="1">
        <f t="shared" si="186"/>
        <v>0.3</v>
      </c>
      <c r="C3891" s="19">
        <v>0.85481481481481481</v>
      </c>
      <c r="D3891">
        <v>0.53200000000000003</v>
      </c>
      <c r="F3891">
        <f t="shared" si="184"/>
        <v>1</v>
      </c>
      <c r="G3891">
        <f t="shared" si="185"/>
        <v>0</v>
      </c>
    </row>
    <row r="3892" spans="1:7">
      <c r="A3892" s="10">
        <v>43984</v>
      </c>
      <c r="B3892" s="1">
        <f t="shared" si="186"/>
        <v>1</v>
      </c>
      <c r="C3892" s="19">
        <v>0.85493055555555564</v>
      </c>
      <c r="D3892">
        <v>0.90600000000000003</v>
      </c>
      <c r="F3892">
        <f t="shared" si="184"/>
        <v>0</v>
      </c>
      <c r="G3892">
        <f t="shared" si="185"/>
        <v>1</v>
      </c>
    </row>
    <row r="3893" spans="1:7">
      <c r="A3893" s="10">
        <v>43984</v>
      </c>
      <c r="B3893" s="1">
        <f t="shared" si="186"/>
        <v>0.3</v>
      </c>
      <c r="C3893" s="19">
        <v>0.85503472222222221</v>
      </c>
      <c r="D3893">
        <v>0.58599999999999997</v>
      </c>
      <c r="F3893">
        <f t="shared" si="184"/>
        <v>1</v>
      </c>
      <c r="G3893">
        <f t="shared" si="185"/>
        <v>0</v>
      </c>
    </row>
    <row r="3894" spans="1:7">
      <c r="A3894" s="10">
        <v>43984</v>
      </c>
      <c r="B3894" s="1">
        <f t="shared" si="186"/>
        <v>1</v>
      </c>
      <c r="C3894" s="19">
        <v>0.85515046296296304</v>
      </c>
      <c r="D3894">
        <v>0.89500000000000002</v>
      </c>
      <c r="F3894">
        <f t="shared" si="184"/>
        <v>0</v>
      </c>
      <c r="G3894">
        <f t="shared" si="185"/>
        <v>1</v>
      </c>
    </row>
    <row r="3895" spans="1:7">
      <c r="A3895" s="10">
        <v>43984</v>
      </c>
      <c r="B3895" s="1">
        <f t="shared" si="186"/>
        <v>0.3</v>
      </c>
      <c r="C3895" s="19">
        <v>0.85525462962962961</v>
      </c>
      <c r="D3895">
        <v>0.56899999999999995</v>
      </c>
      <c r="F3895">
        <f t="shared" si="184"/>
        <v>1</v>
      </c>
      <c r="G3895">
        <f t="shared" si="185"/>
        <v>0</v>
      </c>
    </row>
    <row r="3896" spans="1:7">
      <c r="A3896" s="10">
        <v>43984</v>
      </c>
      <c r="B3896" s="1">
        <f t="shared" si="186"/>
        <v>1</v>
      </c>
      <c r="C3896" s="19">
        <v>0.85537037037037045</v>
      </c>
      <c r="D3896">
        <v>0.91300000000000003</v>
      </c>
      <c r="F3896">
        <f t="shared" si="184"/>
        <v>0</v>
      </c>
      <c r="G3896">
        <f t="shared" si="185"/>
        <v>1</v>
      </c>
    </row>
    <row r="3897" spans="1:7">
      <c r="A3897" s="10">
        <v>43984</v>
      </c>
      <c r="B3897" s="1">
        <f t="shared" si="186"/>
        <v>0.3</v>
      </c>
      <c r="C3897" s="19">
        <v>0.85547453703703702</v>
      </c>
      <c r="D3897">
        <v>0.59199999999999997</v>
      </c>
      <c r="F3897">
        <f t="shared" si="184"/>
        <v>1</v>
      </c>
      <c r="G3897">
        <f t="shared" si="185"/>
        <v>0</v>
      </c>
    </row>
    <row r="3898" spans="1:7">
      <c r="A3898" s="10">
        <v>43984</v>
      </c>
      <c r="B3898" s="1">
        <f t="shared" si="186"/>
        <v>1</v>
      </c>
      <c r="C3898" s="19">
        <v>0.85559027777777785</v>
      </c>
      <c r="D3898">
        <v>0.86399999999999999</v>
      </c>
      <c r="F3898">
        <f t="shared" si="184"/>
        <v>0</v>
      </c>
      <c r="G3898">
        <f t="shared" si="185"/>
        <v>1</v>
      </c>
    </row>
    <row r="3899" spans="1:7">
      <c r="A3899" s="10">
        <v>43984</v>
      </c>
      <c r="B3899" s="1">
        <f t="shared" si="186"/>
        <v>0.3</v>
      </c>
      <c r="C3899" s="19">
        <v>0.85570601851851846</v>
      </c>
      <c r="D3899">
        <v>0.78400000000000003</v>
      </c>
      <c r="F3899">
        <f t="shared" si="184"/>
        <v>1</v>
      </c>
      <c r="G3899">
        <f t="shared" si="185"/>
        <v>0</v>
      </c>
    </row>
    <row r="3900" spans="1:7">
      <c r="A3900" s="10">
        <v>43984</v>
      </c>
      <c r="B3900" s="1">
        <f t="shared" si="186"/>
        <v>1</v>
      </c>
      <c r="C3900" s="19">
        <v>0.85581018518518526</v>
      </c>
      <c r="D3900">
        <v>0.86199999999999999</v>
      </c>
      <c r="F3900">
        <f t="shared" si="184"/>
        <v>0</v>
      </c>
      <c r="G3900">
        <f t="shared" si="185"/>
        <v>1</v>
      </c>
    </row>
    <row r="3901" spans="1:7">
      <c r="A3901" s="10">
        <v>43984</v>
      </c>
      <c r="B3901" s="1">
        <f t="shared" si="186"/>
        <v>1</v>
      </c>
      <c r="C3901" s="19">
        <v>0.85592592592592587</v>
      </c>
      <c r="D3901">
        <v>0.90800000000000003</v>
      </c>
      <c r="F3901">
        <f t="shared" si="184"/>
        <v>0</v>
      </c>
      <c r="G3901">
        <f t="shared" si="185"/>
        <v>1</v>
      </c>
    </row>
    <row r="3902" spans="1:7">
      <c r="A3902" s="10">
        <v>43984</v>
      </c>
      <c r="B3902" s="1">
        <f t="shared" si="186"/>
        <v>1</v>
      </c>
      <c r="C3902" s="19">
        <v>0.85603009259259266</v>
      </c>
      <c r="D3902">
        <v>0.88400000000000001</v>
      </c>
      <c r="F3902">
        <f t="shared" si="184"/>
        <v>0</v>
      </c>
      <c r="G3902">
        <f t="shared" si="185"/>
        <v>1</v>
      </c>
    </row>
    <row r="3903" spans="1:7">
      <c r="A3903" s="10">
        <v>43984</v>
      </c>
      <c r="B3903" s="1">
        <f t="shared" si="186"/>
        <v>1</v>
      </c>
      <c r="C3903" s="19">
        <v>0.85614583333333327</v>
      </c>
      <c r="D3903">
        <v>0.92100000000000004</v>
      </c>
      <c r="F3903">
        <f t="shared" si="184"/>
        <v>0</v>
      </c>
      <c r="G3903">
        <f t="shared" si="185"/>
        <v>1</v>
      </c>
    </row>
    <row r="3904" spans="1:7">
      <c r="A3904" s="10">
        <v>43984</v>
      </c>
      <c r="B3904" s="1">
        <f t="shared" si="186"/>
        <v>0.3</v>
      </c>
      <c r="C3904" s="19">
        <v>0.85625000000000007</v>
      </c>
      <c r="D3904">
        <v>0.83299999999999996</v>
      </c>
      <c r="F3904">
        <f t="shared" si="184"/>
        <v>1</v>
      </c>
      <c r="G3904">
        <f t="shared" si="185"/>
        <v>0</v>
      </c>
    </row>
    <row r="3905" spans="1:7">
      <c r="A3905" s="10">
        <v>43984</v>
      </c>
      <c r="B3905" s="1">
        <f t="shared" si="186"/>
        <v>1</v>
      </c>
      <c r="C3905" s="19">
        <v>0.85636574074074068</v>
      </c>
      <c r="D3905">
        <v>0.93</v>
      </c>
      <c r="F3905">
        <f t="shared" si="184"/>
        <v>0</v>
      </c>
      <c r="G3905">
        <f t="shared" si="185"/>
        <v>1</v>
      </c>
    </row>
    <row r="3906" spans="1:7">
      <c r="A3906" s="10">
        <v>43984</v>
      </c>
      <c r="B3906" s="1">
        <f t="shared" si="186"/>
        <v>0.3</v>
      </c>
      <c r="C3906" s="19">
        <v>0.85646990740740747</v>
      </c>
      <c r="D3906">
        <v>0.45700000000000002</v>
      </c>
      <c r="F3906">
        <f t="shared" si="184"/>
        <v>1</v>
      </c>
      <c r="G3906">
        <f t="shared" si="185"/>
        <v>0</v>
      </c>
    </row>
    <row r="3907" spans="1:7">
      <c r="A3907" s="10">
        <v>43984</v>
      </c>
      <c r="B3907" s="1">
        <f t="shared" si="186"/>
        <v>1</v>
      </c>
      <c r="C3907" s="19">
        <v>0.85658564814814808</v>
      </c>
      <c r="D3907">
        <v>0.91900000000000004</v>
      </c>
      <c r="F3907">
        <f t="shared" si="184"/>
        <v>0</v>
      </c>
      <c r="G3907">
        <f t="shared" si="185"/>
        <v>1</v>
      </c>
    </row>
    <row r="3908" spans="1:7">
      <c r="A3908" s="10">
        <v>43984</v>
      </c>
      <c r="B3908" s="1">
        <f t="shared" si="186"/>
        <v>0.3</v>
      </c>
      <c r="C3908" s="19">
        <v>0.85668981481481488</v>
      </c>
      <c r="D3908">
        <v>0.45900000000000002</v>
      </c>
      <c r="F3908">
        <f t="shared" si="184"/>
        <v>1</v>
      </c>
      <c r="G3908">
        <f t="shared" si="185"/>
        <v>0</v>
      </c>
    </row>
    <row r="3909" spans="1:7">
      <c r="A3909" s="10">
        <v>43984</v>
      </c>
      <c r="B3909" s="1">
        <f t="shared" si="186"/>
        <v>1</v>
      </c>
      <c r="C3909" s="19">
        <v>0.85680555555555549</v>
      </c>
      <c r="D3909">
        <v>0.877</v>
      </c>
      <c r="F3909">
        <f t="shared" si="184"/>
        <v>0</v>
      </c>
      <c r="G3909">
        <f t="shared" si="185"/>
        <v>1</v>
      </c>
    </row>
    <row r="3910" spans="1:7">
      <c r="A3910" s="10">
        <v>43984</v>
      </c>
      <c r="B3910" s="1">
        <f t="shared" si="186"/>
        <v>0.3</v>
      </c>
      <c r="C3910" s="19">
        <v>0.85692129629629632</v>
      </c>
      <c r="D3910">
        <v>0.48799999999999999</v>
      </c>
      <c r="F3910">
        <f t="shared" si="184"/>
        <v>1</v>
      </c>
      <c r="G3910">
        <f t="shared" si="185"/>
        <v>0</v>
      </c>
    </row>
    <row r="3911" spans="1:7">
      <c r="A3911" s="10">
        <v>43984</v>
      </c>
      <c r="B3911" s="1">
        <f t="shared" si="186"/>
        <v>1</v>
      </c>
      <c r="C3911" s="19">
        <v>0.85702546296296289</v>
      </c>
      <c r="D3911">
        <v>0.89400000000000002</v>
      </c>
      <c r="F3911">
        <f t="shared" si="184"/>
        <v>0</v>
      </c>
      <c r="G3911">
        <f t="shared" si="185"/>
        <v>1</v>
      </c>
    </row>
    <row r="3912" spans="1:7">
      <c r="A3912" s="10">
        <v>43984</v>
      </c>
      <c r="B3912" s="1">
        <f t="shared" si="186"/>
        <v>0.3</v>
      </c>
      <c r="C3912" s="19">
        <v>0.85714120370370372</v>
      </c>
      <c r="D3912">
        <v>0.505</v>
      </c>
      <c r="F3912">
        <f t="shared" si="184"/>
        <v>1</v>
      </c>
      <c r="G3912">
        <f t="shared" si="185"/>
        <v>0</v>
      </c>
    </row>
    <row r="3913" spans="1:7">
      <c r="A3913" s="10">
        <v>43984</v>
      </c>
      <c r="B3913" s="1">
        <f t="shared" si="186"/>
        <v>1</v>
      </c>
      <c r="C3913" s="19">
        <v>0.8572453703703703</v>
      </c>
      <c r="D3913">
        <v>0.88200000000000001</v>
      </c>
      <c r="F3913">
        <f t="shared" si="184"/>
        <v>0</v>
      </c>
      <c r="G3913">
        <f t="shared" si="185"/>
        <v>1</v>
      </c>
    </row>
    <row r="3914" spans="1:7">
      <c r="A3914" s="10">
        <v>43984</v>
      </c>
      <c r="B3914" s="1">
        <f t="shared" si="186"/>
        <v>0.3</v>
      </c>
      <c r="C3914" s="19">
        <v>0.85736111111111113</v>
      </c>
      <c r="D3914">
        <v>0.51800000000000002</v>
      </c>
      <c r="F3914">
        <f t="shared" si="184"/>
        <v>1</v>
      </c>
      <c r="G3914">
        <f t="shared" si="185"/>
        <v>0</v>
      </c>
    </row>
    <row r="3915" spans="1:7">
      <c r="A3915" s="10">
        <v>43984</v>
      </c>
      <c r="B3915" s="1">
        <f t="shared" si="186"/>
        <v>1</v>
      </c>
      <c r="C3915" s="19">
        <v>0.8574652777777777</v>
      </c>
      <c r="D3915">
        <v>0.88600000000000001</v>
      </c>
      <c r="F3915">
        <f t="shared" si="184"/>
        <v>0</v>
      </c>
      <c r="G3915">
        <f t="shared" si="185"/>
        <v>1</v>
      </c>
    </row>
    <row r="3916" spans="1:7">
      <c r="A3916" s="10">
        <v>43984</v>
      </c>
      <c r="B3916" s="1">
        <f t="shared" si="186"/>
        <v>0.3</v>
      </c>
      <c r="C3916" s="19">
        <v>0.85758101851851853</v>
      </c>
      <c r="D3916">
        <v>0.499</v>
      </c>
      <c r="F3916">
        <f t="shared" si="184"/>
        <v>1</v>
      </c>
      <c r="G3916">
        <f t="shared" si="185"/>
        <v>0</v>
      </c>
    </row>
    <row r="3917" spans="1:7">
      <c r="A3917" s="10">
        <v>43984</v>
      </c>
      <c r="B3917" s="1">
        <f t="shared" si="186"/>
        <v>1</v>
      </c>
      <c r="C3917" s="19">
        <v>0.85768518518518511</v>
      </c>
      <c r="D3917">
        <v>0.91700000000000004</v>
      </c>
      <c r="F3917">
        <f t="shared" si="184"/>
        <v>0</v>
      </c>
      <c r="G3917">
        <f t="shared" si="185"/>
        <v>1</v>
      </c>
    </row>
    <row r="3918" spans="1:7">
      <c r="A3918" s="10">
        <v>43984</v>
      </c>
      <c r="B3918" s="1">
        <f t="shared" si="186"/>
        <v>0.3</v>
      </c>
      <c r="C3918" s="19">
        <v>0.85780092592592594</v>
      </c>
      <c r="D3918">
        <v>0.54300000000000004</v>
      </c>
      <c r="F3918">
        <f t="shared" si="184"/>
        <v>1</v>
      </c>
      <c r="G3918">
        <f t="shared" si="185"/>
        <v>0</v>
      </c>
    </row>
    <row r="3919" spans="1:7">
      <c r="A3919" s="10">
        <v>43984</v>
      </c>
      <c r="B3919" s="1">
        <f t="shared" si="186"/>
        <v>1</v>
      </c>
      <c r="C3919" s="19">
        <v>0.85790509259259251</v>
      </c>
      <c r="D3919">
        <v>0.91800000000000004</v>
      </c>
      <c r="F3919">
        <f t="shared" si="184"/>
        <v>0</v>
      </c>
      <c r="G3919">
        <f t="shared" si="185"/>
        <v>1</v>
      </c>
    </row>
    <row r="3920" spans="1:7">
      <c r="A3920" s="10">
        <v>43984</v>
      </c>
      <c r="B3920" s="1">
        <f t="shared" si="186"/>
        <v>0.3</v>
      </c>
      <c r="C3920" s="19">
        <v>0.85802083333333334</v>
      </c>
      <c r="D3920">
        <v>0.60399999999999998</v>
      </c>
      <c r="F3920">
        <f t="shared" si="184"/>
        <v>1</v>
      </c>
      <c r="G3920">
        <f t="shared" si="185"/>
        <v>0</v>
      </c>
    </row>
    <row r="3921" spans="1:7">
      <c r="A3921" s="10">
        <v>43984</v>
      </c>
      <c r="B3921" s="1">
        <f t="shared" si="186"/>
        <v>1</v>
      </c>
      <c r="C3921" s="19">
        <v>0.85813657407407407</v>
      </c>
      <c r="D3921">
        <v>0.89600000000000002</v>
      </c>
      <c r="F3921">
        <f t="shared" si="184"/>
        <v>0</v>
      </c>
      <c r="G3921">
        <f t="shared" si="185"/>
        <v>1</v>
      </c>
    </row>
    <row r="3922" spans="1:7">
      <c r="A3922" s="10">
        <v>43984</v>
      </c>
      <c r="B3922" s="1">
        <f t="shared" si="186"/>
        <v>0.3</v>
      </c>
      <c r="C3922" s="19">
        <v>0.85824074074074075</v>
      </c>
      <c r="D3922">
        <v>0.72799999999999998</v>
      </c>
      <c r="F3922">
        <f t="shared" si="184"/>
        <v>1</v>
      </c>
      <c r="G3922">
        <f t="shared" si="185"/>
        <v>0</v>
      </c>
    </row>
    <row r="3923" spans="1:7">
      <c r="A3923" s="10">
        <v>43984</v>
      </c>
      <c r="B3923" s="1">
        <f t="shared" si="186"/>
        <v>1</v>
      </c>
      <c r="C3923" s="19">
        <v>0.85835648148148147</v>
      </c>
      <c r="D3923">
        <v>0.90400000000000003</v>
      </c>
      <c r="F3923">
        <f t="shared" si="184"/>
        <v>0</v>
      </c>
      <c r="G3923">
        <f t="shared" si="185"/>
        <v>1</v>
      </c>
    </row>
    <row r="3924" spans="1:7">
      <c r="A3924" s="10">
        <v>43984</v>
      </c>
      <c r="B3924" s="1">
        <f t="shared" si="186"/>
        <v>1</v>
      </c>
      <c r="C3924" s="19">
        <v>0.85846064814814815</v>
      </c>
      <c r="D3924">
        <v>0.90100000000000002</v>
      </c>
      <c r="F3924">
        <f t="shared" si="184"/>
        <v>0</v>
      </c>
      <c r="G3924">
        <f t="shared" si="185"/>
        <v>1</v>
      </c>
    </row>
    <row r="3925" spans="1:7">
      <c r="A3925" s="10">
        <v>43984</v>
      </c>
      <c r="B3925" s="1">
        <f t="shared" si="186"/>
        <v>1</v>
      </c>
      <c r="C3925" s="19">
        <v>0.85857638888888888</v>
      </c>
      <c r="D3925">
        <v>0.88800000000000001</v>
      </c>
      <c r="F3925">
        <f t="shared" si="184"/>
        <v>0</v>
      </c>
      <c r="G3925">
        <f t="shared" si="185"/>
        <v>1</v>
      </c>
    </row>
    <row r="3926" spans="1:7">
      <c r="A3926" s="10">
        <v>43984</v>
      </c>
      <c r="B3926" s="1">
        <f t="shared" si="186"/>
        <v>1</v>
      </c>
      <c r="C3926" s="19">
        <v>0.85868055555555556</v>
      </c>
      <c r="D3926">
        <v>0.89300000000000002</v>
      </c>
      <c r="F3926">
        <f t="shared" si="184"/>
        <v>0</v>
      </c>
      <c r="G3926">
        <f t="shared" si="185"/>
        <v>1</v>
      </c>
    </row>
    <row r="3927" spans="1:7">
      <c r="A3927" s="10">
        <v>43984</v>
      </c>
      <c r="B3927" s="1">
        <f t="shared" si="186"/>
        <v>1</v>
      </c>
      <c r="C3927" s="19">
        <v>0.85879629629629628</v>
      </c>
      <c r="D3927">
        <v>0.89900000000000002</v>
      </c>
      <c r="F3927">
        <f t="shared" si="184"/>
        <v>0</v>
      </c>
      <c r="G3927">
        <f t="shared" si="185"/>
        <v>1</v>
      </c>
    </row>
    <row r="3928" spans="1:7">
      <c r="A3928" s="10">
        <v>43984</v>
      </c>
      <c r="B3928" s="1">
        <f t="shared" si="186"/>
        <v>1</v>
      </c>
      <c r="C3928" s="19">
        <v>0.85890046296296296</v>
      </c>
      <c r="D3928">
        <v>0.91500000000000004</v>
      </c>
      <c r="F3928">
        <f t="shared" si="184"/>
        <v>0</v>
      </c>
      <c r="G3928">
        <f t="shared" si="185"/>
        <v>1</v>
      </c>
    </row>
    <row r="3929" spans="1:7">
      <c r="A3929" s="10">
        <v>43984</v>
      </c>
      <c r="B3929" s="1">
        <f t="shared" si="186"/>
        <v>0.3</v>
      </c>
      <c r="C3929" s="19">
        <v>0.85901620370370368</v>
      </c>
      <c r="D3929">
        <v>0.57099999999999995</v>
      </c>
      <c r="F3929">
        <f t="shared" si="184"/>
        <v>1</v>
      </c>
      <c r="G3929">
        <f t="shared" si="185"/>
        <v>0</v>
      </c>
    </row>
    <row r="3930" spans="1:7">
      <c r="A3930" s="10">
        <v>43984</v>
      </c>
      <c r="B3930" s="1">
        <f t="shared" si="186"/>
        <v>1</v>
      </c>
      <c r="C3930" s="19">
        <v>0.85912037037037037</v>
      </c>
      <c r="D3930">
        <v>0.88500000000000001</v>
      </c>
      <c r="F3930">
        <f t="shared" si="184"/>
        <v>0</v>
      </c>
      <c r="G3930">
        <f t="shared" si="185"/>
        <v>1</v>
      </c>
    </row>
    <row r="3931" spans="1:7">
      <c r="A3931" s="10">
        <v>43984</v>
      </c>
      <c r="B3931" s="1">
        <f t="shared" si="186"/>
        <v>0.3</v>
      </c>
      <c r="C3931" s="19">
        <v>0.85923611111111109</v>
      </c>
      <c r="D3931">
        <v>0.45900000000000002</v>
      </c>
      <c r="F3931">
        <f t="shared" si="184"/>
        <v>1</v>
      </c>
      <c r="G3931">
        <f t="shared" si="185"/>
        <v>0</v>
      </c>
    </row>
    <row r="3932" spans="1:7">
      <c r="A3932" s="10">
        <v>43984</v>
      </c>
      <c r="B3932" s="1">
        <f t="shared" si="186"/>
        <v>1</v>
      </c>
      <c r="C3932" s="19">
        <v>0.85934027777777777</v>
      </c>
      <c r="D3932">
        <v>0.90500000000000003</v>
      </c>
      <c r="F3932">
        <f t="shared" si="184"/>
        <v>0</v>
      </c>
      <c r="G3932">
        <f t="shared" si="185"/>
        <v>1</v>
      </c>
    </row>
    <row r="3933" spans="1:7">
      <c r="A3933" s="10">
        <v>43984</v>
      </c>
      <c r="B3933" s="1">
        <f t="shared" si="186"/>
        <v>0.3</v>
      </c>
      <c r="C3933" s="19">
        <v>0.85945601851851849</v>
      </c>
      <c r="D3933">
        <v>0.46300000000000002</v>
      </c>
      <c r="F3933">
        <f t="shared" si="184"/>
        <v>1</v>
      </c>
      <c r="G3933">
        <f t="shared" si="185"/>
        <v>0</v>
      </c>
    </row>
    <row r="3934" spans="1:7">
      <c r="A3934" s="10">
        <v>43984</v>
      </c>
      <c r="B3934" s="1">
        <f t="shared" si="186"/>
        <v>1</v>
      </c>
      <c r="C3934" s="19">
        <v>0.85957175925925933</v>
      </c>
      <c r="D3934">
        <v>0.89500000000000002</v>
      </c>
      <c r="F3934">
        <f t="shared" si="184"/>
        <v>0</v>
      </c>
      <c r="G3934">
        <f t="shared" si="185"/>
        <v>1</v>
      </c>
    </row>
    <row r="3935" spans="1:7">
      <c r="A3935" s="10">
        <v>43984</v>
      </c>
      <c r="B3935" s="1">
        <f t="shared" si="186"/>
        <v>0.3</v>
      </c>
      <c r="C3935" s="19">
        <v>0.8596759259259259</v>
      </c>
      <c r="D3935">
        <v>0.495</v>
      </c>
      <c r="F3935">
        <f t="shared" si="184"/>
        <v>1</v>
      </c>
      <c r="G3935">
        <f t="shared" si="185"/>
        <v>0</v>
      </c>
    </row>
    <row r="3936" spans="1:7">
      <c r="A3936" s="10">
        <v>43984</v>
      </c>
      <c r="B3936" s="1">
        <f t="shared" si="186"/>
        <v>1</v>
      </c>
      <c r="C3936" s="19">
        <v>0.85979166666666673</v>
      </c>
      <c r="D3936">
        <v>0.91700000000000004</v>
      </c>
      <c r="F3936">
        <f t="shared" ref="F3936:F3999" si="187">IF(B3936=30%,1,0)</f>
        <v>0</v>
      </c>
      <c r="G3936">
        <f t="shared" ref="G3936:G3999" si="188">IF(B3936=100%,1,0)</f>
        <v>1</v>
      </c>
    </row>
    <row r="3937" spans="1:7">
      <c r="A3937" s="10">
        <v>43984</v>
      </c>
      <c r="B3937" s="1">
        <f t="shared" si="186"/>
        <v>0.3</v>
      </c>
      <c r="C3937" s="19">
        <v>0.8598958333333333</v>
      </c>
      <c r="D3937">
        <v>0.47699999999999998</v>
      </c>
      <c r="F3937">
        <f t="shared" si="187"/>
        <v>1</v>
      </c>
      <c r="G3937">
        <f t="shared" si="188"/>
        <v>0</v>
      </c>
    </row>
    <row r="3938" spans="1:7">
      <c r="A3938" s="10">
        <v>43984</v>
      </c>
      <c r="B3938" s="1">
        <f t="shared" si="186"/>
        <v>1</v>
      </c>
      <c r="C3938" s="19">
        <v>0.86001157407407414</v>
      </c>
      <c r="D3938">
        <v>0.879</v>
      </c>
      <c r="F3938">
        <f t="shared" si="187"/>
        <v>0</v>
      </c>
      <c r="G3938">
        <f t="shared" si="188"/>
        <v>1</v>
      </c>
    </row>
    <row r="3939" spans="1:7">
      <c r="A3939" s="10">
        <v>43984</v>
      </c>
      <c r="B3939" s="1">
        <f t="shared" si="186"/>
        <v>0.3</v>
      </c>
      <c r="C3939" s="19">
        <v>0.86011574074074071</v>
      </c>
      <c r="D3939">
        <v>0.50900000000000001</v>
      </c>
      <c r="F3939">
        <f t="shared" si="187"/>
        <v>1</v>
      </c>
      <c r="G3939">
        <f t="shared" si="188"/>
        <v>0</v>
      </c>
    </row>
    <row r="3940" spans="1:7">
      <c r="A3940" s="10">
        <v>43984</v>
      </c>
      <c r="B3940" s="1">
        <f t="shared" si="186"/>
        <v>1</v>
      </c>
      <c r="C3940" s="19">
        <v>0.86023148148148154</v>
      </c>
      <c r="D3940">
        <v>0.872</v>
      </c>
      <c r="F3940">
        <f t="shared" si="187"/>
        <v>0</v>
      </c>
      <c r="G3940">
        <f t="shared" si="188"/>
        <v>1</v>
      </c>
    </row>
    <row r="3941" spans="1:7">
      <c r="A3941" s="10">
        <v>43984</v>
      </c>
      <c r="B3941" s="1">
        <f t="shared" si="186"/>
        <v>0.3</v>
      </c>
      <c r="C3941" s="19">
        <v>0.86033564814814811</v>
      </c>
      <c r="D3941">
        <v>0.505</v>
      </c>
      <c r="F3941">
        <f t="shared" si="187"/>
        <v>1</v>
      </c>
      <c r="G3941">
        <f t="shared" si="188"/>
        <v>0</v>
      </c>
    </row>
    <row r="3942" spans="1:7">
      <c r="A3942" s="10">
        <v>43984</v>
      </c>
      <c r="B3942" s="1">
        <f t="shared" si="186"/>
        <v>1</v>
      </c>
      <c r="C3942" s="19">
        <v>0.86045138888888895</v>
      </c>
      <c r="D3942">
        <v>0.91800000000000004</v>
      </c>
      <c r="F3942">
        <f t="shared" si="187"/>
        <v>0</v>
      </c>
      <c r="G3942">
        <f t="shared" si="188"/>
        <v>1</v>
      </c>
    </row>
    <row r="3943" spans="1:7">
      <c r="A3943" s="10">
        <v>43984</v>
      </c>
      <c r="B3943" s="1">
        <f t="shared" si="186"/>
        <v>0.3</v>
      </c>
      <c r="C3943" s="19">
        <v>0.86055555555555552</v>
      </c>
      <c r="D3943">
        <v>0.51300000000000001</v>
      </c>
      <c r="F3943">
        <f t="shared" si="187"/>
        <v>1</v>
      </c>
      <c r="G3943">
        <f t="shared" si="188"/>
        <v>0</v>
      </c>
    </row>
    <row r="3944" spans="1:7">
      <c r="A3944" s="10">
        <v>43984</v>
      </c>
      <c r="B3944" s="1">
        <f t="shared" si="186"/>
        <v>1</v>
      </c>
      <c r="C3944" s="19">
        <v>0.86067129629629635</v>
      </c>
      <c r="D3944">
        <v>0.92300000000000004</v>
      </c>
      <c r="F3944">
        <f t="shared" si="187"/>
        <v>0</v>
      </c>
      <c r="G3944">
        <f t="shared" si="188"/>
        <v>1</v>
      </c>
    </row>
    <row r="3945" spans="1:7">
      <c r="A3945" s="10">
        <v>43984</v>
      </c>
      <c r="B3945" s="1">
        <f t="shared" si="186"/>
        <v>0.3</v>
      </c>
      <c r="C3945" s="19">
        <v>0.86078703703703707</v>
      </c>
      <c r="D3945">
        <v>0.52900000000000003</v>
      </c>
      <c r="F3945">
        <f t="shared" si="187"/>
        <v>1</v>
      </c>
      <c r="G3945">
        <f t="shared" si="188"/>
        <v>0</v>
      </c>
    </row>
    <row r="3946" spans="1:7">
      <c r="A3946" s="10">
        <v>43984</v>
      </c>
      <c r="B3946" s="1">
        <f t="shared" si="186"/>
        <v>1</v>
      </c>
      <c r="C3946" s="19">
        <v>0.86089120370370376</v>
      </c>
      <c r="D3946">
        <v>0.86299999999999999</v>
      </c>
      <c r="F3946">
        <f t="shared" si="187"/>
        <v>0</v>
      </c>
      <c r="G3946">
        <f t="shared" si="188"/>
        <v>1</v>
      </c>
    </row>
    <row r="3947" spans="1:7">
      <c r="A3947" s="10">
        <v>43984</v>
      </c>
      <c r="B3947" s="1">
        <f t="shared" si="186"/>
        <v>0.3</v>
      </c>
      <c r="C3947" s="19">
        <v>0.86100694444444448</v>
      </c>
      <c r="D3947">
        <v>0.56699999999999995</v>
      </c>
      <c r="F3947">
        <f t="shared" si="187"/>
        <v>1</v>
      </c>
      <c r="G3947">
        <f t="shared" si="188"/>
        <v>0</v>
      </c>
    </row>
    <row r="3948" spans="1:7">
      <c r="A3948" s="10">
        <v>43984</v>
      </c>
      <c r="B3948" s="1">
        <f t="shared" si="186"/>
        <v>1</v>
      </c>
      <c r="C3948" s="19">
        <v>0.86111111111111116</v>
      </c>
      <c r="D3948">
        <v>0.89</v>
      </c>
      <c r="F3948">
        <f t="shared" si="187"/>
        <v>0</v>
      </c>
      <c r="G3948">
        <f t="shared" si="188"/>
        <v>1</v>
      </c>
    </row>
    <row r="3949" spans="1:7">
      <c r="A3949" s="10">
        <v>43984</v>
      </c>
      <c r="B3949" s="1">
        <f t="shared" si="186"/>
        <v>0.3</v>
      </c>
      <c r="C3949" s="19">
        <v>0.86122685185185188</v>
      </c>
      <c r="D3949">
        <v>0.60099999999999998</v>
      </c>
      <c r="F3949">
        <f t="shared" si="187"/>
        <v>1</v>
      </c>
      <c r="G3949">
        <f t="shared" si="188"/>
        <v>0</v>
      </c>
    </row>
    <row r="3950" spans="1:7">
      <c r="A3950" s="10">
        <v>43984</v>
      </c>
      <c r="B3950" s="1">
        <f t="shared" si="186"/>
        <v>1</v>
      </c>
      <c r="C3950" s="19">
        <v>0.86133101851851857</v>
      </c>
      <c r="D3950">
        <v>0.86599999999999999</v>
      </c>
      <c r="F3950">
        <f t="shared" si="187"/>
        <v>0</v>
      </c>
      <c r="G3950">
        <f t="shared" si="188"/>
        <v>1</v>
      </c>
    </row>
    <row r="3951" spans="1:7">
      <c r="A3951" s="10">
        <v>43984</v>
      </c>
      <c r="B3951" s="1">
        <f t="shared" si="186"/>
        <v>0.3</v>
      </c>
      <c r="C3951" s="19">
        <v>0.86144675925925929</v>
      </c>
      <c r="D3951">
        <v>0.624</v>
      </c>
      <c r="F3951">
        <f t="shared" si="187"/>
        <v>1</v>
      </c>
      <c r="G3951">
        <f t="shared" si="188"/>
        <v>0</v>
      </c>
    </row>
    <row r="3952" spans="1:7">
      <c r="A3952" s="10">
        <v>43984</v>
      </c>
      <c r="B3952" s="1">
        <f t="shared" si="186"/>
        <v>1</v>
      </c>
      <c r="C3952" s="19">
        <v>0.86155092592592597</v>
      </c>
      <c r="D3952">
        <v>0.874</v>
      </c>
      <c r="F3952">
        <f t="shared" si="187"/>
        <v>0</v>
      </c>
      <c r="G3952">
        <f t="shared" si="188"/>
        <v>1</v>
      </c>
    </row>
    <row r="3953" spans="1:7">
      <c r="A3953" s="10">
        <v>43984</v>
      </c>
      <c r="B3953" s="1">
        <f t="shared" si="186"/>
        <v>0.3</v>
      </c>
      <c r="C3953" s="19">
        <v>0.86166666666666669</v>
      </c>
      <c r="D3953">
        <v>0.629</v>
      </c>
      <c r="F3953">
        <f t="shared" si="187"/>
        <v>1</v>
      </c>
      <c r="G3953">
        <f t="shared" si="188"/>
        <v>0</v>
      </c>
    </row>
    <row r="3954" spans="1:7">
      <c r="A3954" s="10">
        <v>43984</v>
      </c>
      <c r="B3954" s="1">
        <f t="shared" ref="B3954:B4017" si="189">IF(D3954&lt;J$5,0,IF(D3954&lt;K$5,30%,100%))</f>
        <v>1</v>
      </c>
      <c r="C3954" s="19">
        <v>0.86177083333333337</v>
      </c>
      <c r="D3954">
        <v>0.86</v>
      </c>
      <c r="F3954">
        <f t="shared" si="187"/>
        <v>0</v>
      </c>
      <c r="G3954">
        <f t="shared" si="188"/>
        <v>1</v>
      </c>
    </row>
    <row r="3955" spans="1:7">
      <c r="A3955" s="10">
        <v>43984</v>
      </c>
      <c r="B3955" s="1">
        <f t="shared" si="189"/>
        <v>0.3</v>
      </c>
      <c r="C3955" s="19">
        <v>0.8618865740740741</v>
      </c>
      <c r="D3955">
        <v>0.67200000000000004</v>
      </c>
      <c r="F3955">
        <f t="shared" si="187"/>
        <v>1</v>
      </c>
      <c r="G3955">
        <f t="shared" si="188"/>
        <v>0</v>
      </c>
    </row>
    <row r="3956" spans="1:7">
      <c r="A3956" s="10">
        <v>43984</v>
      </c>
      <c r="B3956" s="1">
        <f t="shared" si="189"/>
        <v>1</v>
      </c>
      <c r="C3956" s="19">
        <v>0.86200231481481471</v>
      </c>
      <c r="D3956">
        <v>0.871</v>
      </c>
      <c r="F3956">
        <f t="shared" si="187"/>
        <v>0</v>
      </c>
      <c r="G3956">
        <f t="shared" si="188"/>
        <v>1</v>
      </c>
    </row>
    <row r="3957" spans="1:7">
      <c r="A3957" s="10">
        <v>43984</v>
      </c>
      <c r="B3957" s="1">
        <f t="shared" si="189"/>
        <v>0.3</v>
      </c>
      <c r="C3957" s="19">
        <v>0.8621064814814815</v>
      </c>
      <c r="D3957">
        <v>0.84499999999999997</v>
      </c>
      <c r="F3957">
        <f t="shared" si="187"/>
        <v>1</v>
      </c>
      <c r="G3957">
        <f t="shared" si="188"/>
        <v>0</v>
      </c>
    </row>
    <row r="3958" spans="1:7">
      <c r="A3958" s="10">
        <v>43984</v>
      </c>
      <c r="B3958" s="1">
        <f t="shared" si="189"/>
        <v>1</v>
      </c>
      <c r="C3958" s="19">
        <v>0.86222222222222233</v>
      </c>
      <c r="D3958">
        <v>0.90700000000000003</v>
      </c>
      <c r="F3958">
        <f t="shared" si="187"/>
        <v>0</v>
      </c>
      <c r="G3958">
        <f t="shared" si="188"/>
        <v>1</v>
      </c>
    </row>
    <row r="3959" spans="1:7">
      <c r="A3959" s="10">
        <v>43984</v>
      </c>
      <c r="B3959" s="1">
        <f t="shared" si="189"/>
        <v>1</v>
      </c>
      <c r="C3959" s="19">
        <v>0.86232638888888891</v>
      </c>
      <c r="D3959">
        <v>0.88900000000000001</v>
      </c>
      <c r="F3959">
        <f t="shared" si="187"/>
        <v>0</v>
      </c>
      <c r="G3959">
        <f t="shared" si="188"/>
        <v>1</v>
      </c>
    </row>
    <row r="3960" spans="1:7">
      <c r="A3960" s="10">
        <v>43984</v>
      </c>
      <c r="B3960" s="1">
        <f t="shared" si="189"/>
        <v>1</v>
      </c>
      <c r="C3960" s="19">
        <v>0.86244212962962974</v>
      </c>
      <c r="D3960">
        <v>0.90600000000000003</v>
      </c>
      <c r="F3960">
        <f t="shared" si="187"/>
        <v>0</v>
      </c>
      <c r="G3960">
        <f t="shared" si="188"/>
        <v>1</v>
      </c>
    </row>
    <row r="3961" spans="1:7">
      <c r="A3961" s="10">
        <v>43984</v>
      </c>
      <c r="B3961" s="1">
        <f t="shared" si="189"/>
        <v>1</v>
      </c>
      <c r="C3961" s="19">
        <v>0.86254629629629631</v>
      </c>
      <c r="D3961">
        <v>0.89900000000000002</v>
      </c>
      <c r="F3961">
        <f t="shared" si="187"/>
        <v>0</v>
      </c>
      <c r="G3961">
        <f t="shared" si="188"/>
        <v>1</v>
      </c>
    </row>
    <row r="3962" spans="1:7">
      <c r="A3962" s="10">
        <v>43984</v>
      </c>
      <c r="B3962" s="1">
        <f t="shared" si="189"/>
        <v>1</v>
      </c>
      <c r="C3962" s="19">
        <v>0.86266203703703714</v>
      </c>
      <c r="D3962">
        <v>0.85699999999999998</v>
      </c>
      <c r="F3962">
        <f t="shared" si="187"/>
        <v>0</v>
      </c>
      <c r="G3962">
        <f t="shared" si="188"/>
        <v>1</v>
      </c>
    </row>
    <row r="3963" spans="1:7">
      <c r="A3963" s="10">
        <v>43984</v>
      </c>
      <c r="B3963" s="1">
        <f t="shared" si="189"/>
        <v>1</v>
      </c>
      <c r="C3963" s="19">
        <v>0.86276620370370372</v>
      </c>
      <c r="D3963">
        <v>0.94299999999999995</v>
      </c>
      <c r="F3963">
        <f t="shared" si="187"/>
        <v>0</v>
      </c>
      <c r="G3963">
        <f t="shared" si="188"/>
        <v>1</v>
      </c>
    </row>
    <row r="3964" spans="1:7">
      <c r="A3964" s="10">
        <v>43984</v>
      </c>
      <c r="B3964" s="1">
        <f t="shared" si="189"/>
        <v>1</v>
      </c>
      <c r="C3964" s="19">
        <v>0.86288194444444455</v>
      </c>
      <c r="D3964">
        <v>0.90100000000000002</v>
      </c>
      <c r="F3964">
        <f t="shared" si="187"/>
        <v>0</v>
      </c>
      <c r="G3964">
        <f t="shared" si="188"/>
        <v>1</v>
      </c>
    </row>
    <row r="3965" spans="1:7">
      <c r="A3965" s="10">
        <v>43984</v>
      </c>
      <c r="B3965" s="1">
        <f t="shared" si="189"/>
        <v>1</v>
      </c>
      <c r="C3965" s="19">
        <v>0.86298611111111112</v>
      </c>
      <c r="D3965">
        <v>0.88400000000000001</v>
      </c>
      <c r="F3965">
        <f t="shared" si="187"/>
        <v>0</v>
      </c>
      <c r="G3965">
        <f t="shared" si="188"/>
        <v>1</v>
      </c>
    </row>
    <row r="3966" spans="1:7">
      <c r="A3966" s="10">
        <v>43984</v>
      </c>
      <c r="B3966" s="1">
        <f t="shared" si="189"/>
        <v>1</v>
      </c>
      <c r="C3966" s="19">
        <v>0.86310185185185195</v>
      </c>
      <c r="D3966">
        <v>0.86299999999999999</v>
      </c>
      <c r="F3966">
        <f t="shared" si="187"/>
        <v>0</v>
      </c>
      <c r="G3966">
        <f t="shared" si="188"/>
        <v>1</v>
      </c>
    </row>
    <row r="3967" spans="1:7">
      <c r="A3967" s="10">
        <v>43984</v>
      </c>
      <c r="B3967" s="1">
        <f t="shared" si="189"/>
        <v>1</v>
      </c>
      <c r="C3967" s="19">
        <v>0.86321759259259256</v>
      </c>
      <c r="D3967">
        <v>0.91100000000000003</v>
      </c>
      <c r="F3967">
        <f t="shared" si="187"/>
        <v>0</v>
      </c>
      <c r="G3967">
        <f t="shared" si="188"/>
        <v>1</v>
      </c>
    </row>
    <row r="3968" spans="1:7">
      <c r="A3968" s="10">
        <v>43984</v>
      </c>
      <c r="B3968" s="1">
        <f t="shared" si="189"/>
        <v>0.3</v>
      </c>
      <c r="C3968" s="19">
        <v>0.86332175925925936</v>
      </c>
      <c r="D3968">
        <v>0.747</v>
      </c>
      <c r="F3968">
        <f t="shared" si="187"/>
        <v>1</v>
      </c>
      <c r="G3968">
        <f t="shared" si="188"/>
        <v>0</v>
      </c>
    </row>
    <row r="3969" spans="1:7">
      <c r="A3969" s="10">
        <v>43984</v>
      </c>
      <c r="B3969" s="1">
        <f t="shared" si="189"/>
        <v>1</v>
      </c>
      <c r="C3969" s="19">
        <v>0.86343749999999997</v>
      </c>
      <c r="D3969">
        <v>0.88400000000000001</v>
      </c>
      <c r="F3969">
        <f t="shared" si="187"/>
        <v>0</v>
      </c>
      <c r="G3969">
        <f t="shared" si="188"/>
        <v>1</v>
      </c>
    </row>
    <row r="3970" spans="1:7">
      <c r="A3970" s="10">
        <v>43984</v>
      </c>
      <c r="B3970" s="1">
        <f t="shared" si="189"/>
        <v>0.3</v>
      </c>
      <c r="C3970" s="19">
        <v>0.86354166666666676</v>
      </c>
      <c r="D3970">
        <v>0.43099999999999999</v>
      </c>
      <c r="F3970">
        <f t="shared" si="187"/>
        <v>1</v>
      </c>
      <c r="G3970">
        <f t="shared" si="188"/>
        <v>0</v>
      </c>
    </row>
    <row r="3971" spans="1:7">
      <c r="A3971" s="10">
        <v>43984</v>
      </c>
      <c r="B3971" s="1">
        <f t="shared" si="189"/>
        <v>1</v>
      </c>
      <c r="C3971" s="19">
        <v>0.86365740740740737</v>
      </c>
      <c r="D3971">
        <v>0.874</v>
      </c>
      <c r="F3971">
        <f t="shared" si="187"/>
        <v>0</v>
      </c>
      <c r="G3971">
        <f t="shared" si="188"/>
        <v>1</v>
      </c>
    </row>
    <row r="3972" spans="1:7">
      <c r="A3972" s="10">
        <v>43984</v>
      </c>
      <c r="B3972" s="1">
        <f t="shared" si="189"/>
        <v>0.3</v>
      </c>
      <c r="C3972" s="19">
        <v>0.86376157407407417</v>
      </c>
      <c r="D3972">
        <v>0.46500000000000002</v>
      </c>
      <c r="F3972">
        <f t="shared" si="187"/>
        <v>1</v>
      </c>
      <c r="G3972">
        <f t="shared" si="188"/>
        <v>0</v>
      </c>
    </row>
    <row r="3973" spans="1:7">
      <c r="A3973" s="10">
        <v>43984</v>
      </c>
      <c r="B3973" s="1">
        <f t="shared" si="189"/>
        <v>1</v>
      </c>
      <c r="C3973" s="19">
        <v>0.86387731481481478</v>
      </c>
      <c r="D3973">
        <v>0.92700000000000005</v>
      </c>
      <c r="F3973">
        <f t="shared" si="187"/>
        <v>0</v>
      </c>
      <c r="G3973">
        <f t="shared" si="188"/>
        <v>1</v>
      </c>
    </row>
    <row r="3974" spans="1:7">
      <c r="A3974" s="10">
        <v>43984</v>
      </c>
      <c r="B3974" s="1">
        <f t="shared" si="189"/>
        <v>0.3</v>
      </c>
      <c r="C3974" s="19">
        <v>0.86398148148148157</v>
      </c>
      <c r="D3974">
        <v>0.435</v>
      </c>
      <c r="F3974">
        <f t="shared" si="187"/>
        <v>1</v>
      </c>
      <c r="G3974">
        <f t="shared" si="188"/>
        <v>0</v>
      </c>
    </row>
    <row r="3975" spans="1:7">
      <c r="A3975" s="10">
        <v>43984</v>
      </c>
      <c r="B3975" s="1">
        <f t="shared" si="189"/>
        <v>1</v>
      </c>
      <c r="C3975" s="19">
        <v>0.86409722222222218</v>
      </c>
      <c r="D3975">
        <v>0.91700000000000004</v>
      </c>
      <c r="F3975">
        <f t="shared" si="187"/>
        <v>0</v>
      </c>
      <c r="G3975">
        <f t="shared" si="188"/>
        <v>1</v>
      </c>
    </row>
    <row r="3976" spans="1:7">
      <c r="A3976" s="10">
        <v>43984</v>
      </c>
      <c r="B3976" s="1">
        <f t="shared" si="189"/>
        <v>0.3</v>
      </c>
      <c r="C3976" s="19">
        <v>0.86420138888888898</v>
      </c>
      <c r="D3976">
        <v>0.437</v>
      </c>
      <c r="F3976">
        <f t="shared" si="187"/>
        <v>1</v>
      </c>
      <c r="G3976">
        <f t="shared" si="188"/>
        <v>0</v>
      </c>
    </row>
    <row r="3977" spans="1:7">
      <c r="A3977" s="10">
        <v>43984</v>
      </c>
      <c r="B3977" s="1">
        <f t="shared" si="189"/>
        <v>1</v>
      </c>
      <c r="C3977" s="19">
        <v>0.86431712962962959</v>
      </c>
      <c r="D3977">
        <v>0.92200000000000004</v>
      </c>
      <c r="F3977">
        <f t="shared" si="187"/>
        <v>0</v>
      </c>
      <c r="G3977">
        <f t="shared" si="188"/>
        <v>1</v>
      </c>
    </row>
    <row r="3978" spans="1:7">
      <c r="A3978" s="10">
        <v>43984</v>
      </c>
      <c r="B3978" s="1">
        <f t="shared" si="189"/>
        <v>0.3</v>
      </c>
      <c r="C3978" s="19">
        <v>0.86442129629629638</v>
      </c>
      <c r="D3978">
        <v>0.44700000000000001</v>
      </c>
      <c r="F3978">
        <f t="shared" si="187"/>
        <v>1</v>
      </c>
      <c r="G3978">
        <f t="shared" si="188"/>
        <v>0</v>
      </c>
    </row>
    <row r="3979" spans="1:7">
      <c r="A3979" s="10">
        <v>43984</v>
      </c>
      <c r="B3979" s="1">
        <f t="shared" si="189"/>
        <v>1</v>
      </c>
      <c r="C3979" s="19">
        <v>0.86453703703703699</v>
      </c>
      <c r="D3979">
        <v>0.88900000000000001</v>
      </c>
      <c r="F3979">
        <f t="shared" si="187"/>
        <v>0</v>
      </c>
      <c r="G3979">
        <f t="shared" si="188"/>
        <v>1</v>
      </c>
    </row>
    <row r="3980" spans="1:7">
      <c r="A3980" s="10">
        <v>43984</v>
      </c>
      <c r="B3980" s="1">
        <f t="shared" si="189"/>
        <v>0.3</v>
      </c>
      <c r="C3980" s="19">
        <v>0.86465277777777771</v>
      </c>
      <c r="D3980">
        <v>0.45500000000000002</v>
      </c>
      <c r="F3980">
        <f t="shared" si="187"/>
        <v>1</v>
      </c>
      <c r="G3980">
        <f t="shared" si="188"/>
        <v>0</v>
      </c>
    </row>
    <row r="3981" spans="1:7">
      <c r="A3981" s="10">
        <v>43984</v>
      </c>
      <c r="B3981" s="1">
        <f t="shared" si="189"/>
        <v>1</v>
      </c>
      <c r="C3981" s="19">
        <v>0.8647569444444444</v>
      </c>
      <c r="D3981">
        <v>0.91700000000000004</v>
      </c>
      <c r="F3981">
        <f t="shared" si="187"/>
        <v>0</v>
      </c>
      <c r="G3981">
        <f t="shared" si="188"/>
        <v>1</v>
      </c>
    </row>
    <row r="3982" spans="1:7">
      <c r="A3982" s="10">
        <v>43984</v>
      </c>
      <c r="B3982" s="1">
        <f t="shared" si="189"/>
        <v>0.3</v>
      </c>
      <c r="C3982" s="19">
        <v>0.86487268518518512</v>
      </c>
      <c r="D3982">
        <v>0.45700000000000002</v>
      </c>
      <c r="F3982">
        <f t="shared" si="187"/>
        <v>1</v>
      </c>
      <c r="G3982">
        <f t="shared" si="188"/>
        <v>0</v>
      </c>
    </row>
    <row r="3983" spans="1:7">
      <c r="A3983" s="10">
        <v>43984</v>
      </c>
      <c r="B3983" s="1">
        <f t="shared" si="189"/>
        <v>1</v>
      </c>
      <c r="C3983" s="19">
        <v>0.8649768518518518</v>
      </c>
      <c r="D3983">
        <v>0.88400000000000001</v>
      </c>
      <c r="F3983">
        <f t="shared" si="187"/>
        <v>0</v>
      </c>
      <c r="G3983">
        <f t="shared" si="188"/>
        <v>1</v>
      </c>
    </row>
    <row r="3984" spans="1:7">
      <c r="A3984" s="10">
        <v>43984</v>
      </c>
      <c r="B3984" s="1">
        <f t="shared" si="189"/>
        <v>0.3</v>
      </c>
      <c r="C3984" s="19">
        <v>0.86509259259259252</v>
      </c>
      <c r="D3984">
        <v>0.44600000000000001</v>
      </c>
      <c r="F3984">
        <f t="shared" si="187"/>
        <v>1</v>
      </c>
      <c r="G3984">
        <f t="shared" si="188"/>
        <v>0</v>
      </c>
    </row>
    <row r="3985" spans="1:7">
      <c r="A3985" s="10">
        <v>43984</v>
      </c>
      <c r="B3985" s="1">
        <f t="shared" si="189"/>
        <v>1</v>
      </c>
      <c r="C3985" s="19">
        <v>0.86519675925925921</v>
      </c>
      <c r="D3985">
        <v>0.875</v>
      </c>
      <c r="F3985">
        <f t="shared" si="187"/>
        <v>0</v>
      </c>
      <c r="G3985">
        <f t="shared" si="188"/>
        <v>1</v>
      </c>
    </row>
    <row r="3986" spans="1:7">
      <c r="A3986" s="10">
        <v>43984</v>
      </c>
      <c r="B3986" s="1">
        <f t="shared" si="189"/>
        <v>0.3</v>
      </c>
      <c r="C3986" s="19">
        <v>0.86531249999999993</v>
      </c>
      <c r="D3986">
        <v>0.46300000000000002</v>
      </c>
      <c r="F3986">
        <f t="shared" si="187"/>
        <v>1</v>
      </c>
      <c r="G3986">
        <f t="shared" si="188"/>
        <v>0</v>
      </c>
    </row>
    <row r="3987" spans="1:7">
      <c r="A3987" s="10">
        <v>43984</v>
      </c>
      <c r="B3987" s="1">
        <f t="shared" si="189"/>
        <v>1</v>
      </c>
      <c r="C3987" s="19">
        <v>0.86541666666666661</v>
      </c>
      <c r="D3987">
        <v>0.89400000000000002</v>
      </c>
      <c r="F3987">
        <f t="shared" si="187"/>
        <v>0</v>
      </c>
      <c r="G3987">
        <f t="shared" si="188"/>
        <v>1</v>
      </c>
    </row>
    <row r="3988" spans="1:7">
      <c r="A3988" s="10">
        <v>43984</v>
      </c>
      <c r="B3988" s="1">
        <f t="shared" si="189"/>
        <v>0.3</v>
      </c>
      <c r="C3988" s="19">
        <v>0.86553240740740733</v>
      </c>
      <c r="D3988">
        <v>0.47099999999999997</v>
      </c>
      <c r="F3988">
        <f t="shared" si="187"/>
        <v>1</v>
      </c>
      <c r="G3988">
        <f t="shared" si="188"/>
        <v>0</v>
      </c>
    </row>
    <row r="3989" spans="1:7">
      <c r="A3989" s="10">
        <v>43984</v>
      </c>
      <c r="B3989" s="1">
        <f t="shared" si="189"/>
        <v>1</v>
      </c>
      <c r="C3989" s="19">
        <v>0.86563657407407402</v>
      </c>
      <c r="D3989">
        <v>0.88200000000000001</v>
      </c>
      <c r="F3989">
        <f t="shared" si="187"/>
        <v>0</v>
      </c>
      <c r="G3989">
        <f t="shared" si="188"/>
        <v>1</v>
      </c>
    </row>
    <row r="3990" spans="1:7">
      <c r="A3990" s="10">
        <v>43984</v>
      </c>
      <c r="B3990" s="1">
        <f t="shared" si="189"/>
        <v>0.3</v>
      </c>
      <c r="C3990" s="19">
        <v>0.86575231481481474</v>
      </c>
      <c r="D3990">
        <v>0.49</v>
      </c>
      <c r="F3990">
        <f t="shared" si="187"/>
        <v>1</v>
      </c>
      <c r="G3990">
        <f t="shared" si="188"/>
        <v>0</v>
      </c>
    </row>
    <row r="3991" spans="1:7">
      <c r="A3991" s="10">
        <v>43984</v>
      </c>
      <c r="B3991" s="1">
        <f t="shared" si="189"/>
        <v>1</v>
      </c>
      <c r="C3991" s="19">
        <v>0.86586805555555557</v>
      </c>
      <c r="D3991">
        <v>0.90800000000000003</v>
      </c>
      <c r="F3991">
        <f t="shared" si="187"/>
        <v>0</v>
      </c>
      <c r="G3991">
        <f t="shared" si="188"/>
        <v>1</v>
      </c>
    </row>
    <row r="3992" spans="1:7">
      <c r="A3992" s="10">
        <v>43984</v>
      </c>
      <c r="B3992" s="1">
        <f t="shared" si="189"/>
        <v>0.3</v>
      </c>
      <c r="C3992" s="19">
        <v>0.86597222222222225</v>
      </c>
      <c r="D3992">
        <v>0.51300000000000001</v>
      </c>
      <c r="F3992">
        <f t="shared" si="187"/>
        <v>1</v>
      </c>
      <c r="G3992">
        <f t="shared" si="188"/>
        <v>0</v>
      </c>
    </row>
    <row r="3993" spans="1:7">
      <c r="A3993" s="10">
        <v>43984</v>
      </c>
      <c r="B3993" s="1">
        <f t="shared" si="189"/>
        <v>1</v>
      </c>
      <c r="C3993" s="19">
        <v>0.86608796296296298</v>
      </c>
      <c r="D3993">
        <v>0.90500000000000003</v>
      </c>
      <c r="F3993">
        <f t="shared" si="187"/>
        <v>0</v>
      </c>
      <c r="G3993">
        <f t="shared" si="188"/>
        <v>1</v>
      </c>
    </row>
    <row r="3994" spans="1:7">
      <c r="A3994" s="10">
        <v>43984</v>
      </c>
      <c r="B3994" s="1">
        <f t="shared" si="189"/>
        <v>0.3</v>
      </c>
      <c r="C3994" s="19">
        <v>0.86619212962962966</v>
      </c>
      <c r="D3994">
        <v>0.50700000000000001</v>
      </c>
      <c r="F3994">
        <f t="shared" si="187"/>
        <v>1</v>
      </c>
      <c r="G3994">
        <f t="shared" si="188"/>
        <v>0</v>
      </c>
    </row>
    <row r="3995" spans="1:7">
      <c r="A3995" s="10">
        <v>43984</v>
      </c>
      <c r="B3995" s="1">
        <f t="shared" si="189"/>
        <v>1</v>
      </c>
      <c r="C3995" s="19">
        <v>0.86630787037037038</v>
      </c>
      <c r="D3995">
        <v>0.90800000000000003</v>
      </c>
      <c r="F3995">
        <f t="shared" si="187"/>
        <v>0</v>
      </c>
      <c r="G3995">
        <f t="shared" si="188"/>
        <v>1</v>
      </c>
    </row>
    <row r="3996" spans="1:7">
      <c r="A3996" s="10">
        <v>43984</v>
      </c>
      <c r="B3996" s="1">
        <f t="shared" si="189"/>
        <v>0.3</v>
      </c>
      <c r="C3996" s="19">
        <v>0.86641203703703706</v>
      </c>
      <c r="D3996">
        <v>0.53400000000000003</v>
      </c>
      <c r="F3996">
        <f t="shared" si="187"/>
        <v>1</v>
      </c>
      <c r="G3996">
        <f t="shared" si="188"/>
        <v>0</v>
      </c>
    </row>
    <row r="3997" spans="1:7">
      <c r="A3997" s="10">
        <v>43984</v>
      </c>
      <c r="B3997" s="1">
        <f t="shared" si="189"/>
        <v>1</v>
      </c>
      <c r="C3997" s="19">
        <v>0.86652777777777779</v>
      </c>
      <c r="D3997">
        <v>0.872</v>
      </c>
      <c r="F3997">
        <f t="shared" si="187"/>
        <v>0</v>
      </c>
      <c r="G3997">
        <f t="shared" si="188"/>
        <v>1</v>
      </c>
    </row>
    <row r="3998" spans="1:7">
      <c r="A3998" s="10">
        <v>43984</v>
      </c>
      <c r="B3998" s="1">
        <f t="shared" si="189"/>
        <v>0.3</v>
      </c>
      <c r="C3998" s="19">
        <v>0.86663194444444447</v>
      </c>
      <c r="D3998">
        <v>0.53500000000000003</v>
      </c>
      <c r="F3998">
        <f t="shared" si="187"/>
        <v>1</v>
      </c>
      <c r="G3998">
        <f t="shared" si="188"/>
        <v>0</v>
      </c>
    </row>
    <row r="3999" spans="1:7">
      <c r="A3999" s="10">
        <v>43984</v>
      </c>
      <c r="B3999" s="1">
        <f t="shared" si="189"/>
        <v>1</v>
      </c>
      <c r="C3999" s="19">
        <v>0.86674768518518519</v>
      </c>
      <c r="D3999">
        <v>0.89300000000000002</v>
      </c>
      <c r="F3999">
        <f t="shared" si="187"/>
        <v>0</v>
      </c>
      <c r="G3999">
        <f t="shared" si="188"/>
        <v>1</v>
      </c>
    </row>
    <row r="4000" spans="1:7">
      <c r="A4000" s="10">
        <v>43984</v>
      </c>
      <c r="B4000" s="1">
        <f t="shared" si="189"/>
        <v>0.3</v>
      </c>
      <c r="C4000" s="19">
        <v>0.86685185185185187</v>
      </c>
      <c r="D4000">
        <v>0.52500000000000002</v>
      </c>
      <c r="F4000">
        <f t="shared" ref="F4000:F4063" si="190">IF(B4000=30%,1,0)</f>
        <v>1</v>
      </c>
      <c r="G4000">
        <f t="shared" ref="G4000:G4063" si="191">IF(B4000=100%,1,0)</f>
        <v>0</v>
      </c>
    </row>
    <row r="4001" spans="1:7">
      <c r="A4001" s="10">
        <v>43984</v>
      </c>
      <c r="B4001" s="1">
        <f t="shared" si="189"/>
        <v>1</v>
      </c>
      <c r="C4001" s="19">
        <v>0.8669675925925926</v>
      </c>
      <c r="D4001">
        <v>0.91</v>
      </c>
      <c r="F4001">
        <f t="shared" si="190"/>
        <v>0</v>
      </c>
      <c r="G4001">
        <f t="shared" si="191"/>
        <v>1</v>
      </c>
    </row>
    <row r="4002" spans="1:7">
      <c r="A4002" s="10">
        <v>43984</v>
      </c>
      <c r="B4002" s="1">
        <f t="shared" si="189"/>
        <v>0.3</v>
      </c>
      <c r="C4002" s="19">
        <v>0.86708333333333332</v>
      </c>
      <c r="D4002">
        <v>0.54600000000000004</v>
      </c>
      <c r="F4002">
        <f t="shared" si="190"/>
        <v>1</v>
      </c>
      <c r="G4002">
        <f t="shared" si="191"/>
        <v>0</v>
      </c>
    </row>
    <row r="4003" spans="1:7">
      <c r="A4003" s="10">
        <v>43984</v>
      </c>
      <c r="B4003" s="1">
        <f t="shared" si="189"/>
        <v>1</v>
      </c>
      <c r="C4003" s="19">
        <v>0.8671875</v>
      </c>
      <c r="D4003">
        <v>0.86699999999999999</v>
      </c>
      <c r="F4003">
        <f t="shared" si="190"/>
        <v>0</v>
      </c>
      <c r="G4003">
        <f t="shared" si="191"/>
        <v>1</v>
      </c>
    </row>
    <row r="4004" spans="1:7">
      <c r="A4004" s="10">
        <v>43984</v>
      </c>
      <c r="B4004" s="1">
        <f t="shared" si="189"/>
        <v>0.3</v>
      </c>
      <c r="C4004" s="19">
        <v>0.86730324074074072</v>
      </c>
      <c r="D4004">
        <v>0.55300000000000005</v>
      </c>
      <c r="F4004">
        <f t="shared" si="190"/>
        <v>1</v>
      </c>
      <c r="G4004">
        <f t="shared" si="191"/>
        <v>0</v>
      </c>
    </row>
    <row r="4005" spans="1:7">
      <c r="A4005" s="10">
        <v>43984</v>
      </c>
      <c r="B4005" s="1">
        <f t="shared" si="189"/>
        <v>1</v>
      </c>
      <c r="C4005" s="19">
        <v>0.8674074074074074</v>
      </c>
      <c r="D4005">
        <v>0.91200000000000003</v>
      </c>
      <c r="F4005">
        <f t="shared" si="190"/>
        <v>0</v>
      </c>
      <c r="G4005">
        <f t="shared" si="191"/>
        <v>1</v>
      </c>
    </row>
    <row r="4006" spans="1:7">
      <c r="A4006" s="10">
        <v>43984</v>
      </c>
      <c r="B4006" s="1">
        <f t="shared" si="189"/>
        <v>0.3</v>
      </c>
      <c r="C4006" s="19">
        <v>0.86752314814814813</v>
      </c>
      <c r="D4006">
        <v>0.55600000000000005</v>
      </c>
      <c r="F4006">
        <f t="shared" si="190"/>
        <v>1</v>
      </c>
      <c r="G4006">
        <f t="shared" si="191"/>
        <v>0</v>
      </c>
    </row>
    <row r="4007" spans="1:7">
      <c r="A4007" s="10">
        <v>43984</v>
      </c>
      <c r="B4007" s="1">
        <f t="shared" si="189"/>
        <v>1</v>
      </c>
      <c r="C4007" s="19">
        <v>0.86762731481481481</v>
      </c>
      <c r="D4007">
        <v>0.873</v>
      </c>
      <c r="F4007">
        <f t="shared" si="190"/>
        <v>0</v>
      </c>
      <c r="G4007">
        <f t="shared" si="191"/>
        <v>1</v>
      </c>
    </row>
    <row r="4008" spans="1:7">
      <c r="A4008" s="10">
        <v>43984</v>
      </c>
      <c r="B4008" s="1">
        <f t="shared" si="189"/>
        <v>0.3</v>
      </c>
      <c r="C4008" s="19">
        <v>0.86774305555555553</v>
      </c>
      <c r="D4008">
        <v>0.53600000000000003</v>
      </c>
      <c r="F4008">
        <f t="shared" si="190"/>
        <v>1</v>
      </c>
      <c r="G4008">
        <f t="shared" si="191"/>
        <v>0</v>
      </c>
    </row>
    <row r="4009" spans="1:7">
      <c r="A4009" s="10">
        <v>43984</v>
      </c>
      <c r="B4009" s="1">
        <f t="shared" si="189"/>
        <v>1</v>
      </c>
      <c r="C4009" s="19">
        <v>0.86784722222222221</v>
      </c>
      <c r="D4009">
        <v>0.88200000000000001</v>
      </c>
      <c r="F4009">
        <f t="shared" si="190"/>
        <v>0</v>
      </c>
      <c r="G4009">
        <f t="shared" si="191"/>
        <v>1</v>
      </c>
    </row>
    <row r="4010" spans="1:7">
      <c r="A4010" s="10">
        <v>43984</v>
      </c>
      <c r="B4010" s="1">
        <f t="shared" si="189"/>
        <v>0.3</v>
      </c>
      <c r="C4010" s="19">
        <v>0.86796296296296294</v>
      </c>
      <c r="D4010">
        <v>0.61199999999999999</v>
      </c>
      <c r="F4010">
        <f t="shared" si="190"/>
        <v>1</v>
      </c>
      <c r="G4010">
        <f t="shared" si="191"/>
        <v>0</v>
      </c>
    </row>
    <row r="4011" spans="1:7">
      <c r="A4011" s="10">
        <v>43984</v>
      </c>
      <c r="B4011" s="1">
        <f t="shared" si="189"/>
        <v>1</v>
      </c>
      <c r="C4011" s="19">
        <v>0.86806712962962962</v>
      </c>
      <c r="D4011">
        <v>0.88900000000000001</v>
      </c>
      <c r="F4011">
        <f t="shared" si="190"/>
        <v>0</v>
      </c>
      <c r="G4011">
        <f t="shared" si="191"/>
        <v>1</v>
      </c>
    </row>
    <row r="4012" spans="1:7">
      <c r="A4012" s="10">
        <v>43984</v>
      </c>
      <c r="B4012" s="1">
        <f t="shared" si="189"/>
        <v>0.3</v>
      </c>
      <c r="C4012" s="19">
        <v>0.86818287037037034</v>
      </c>
      <c r="D4012">
        <v>0.65900000000000003</v>
      </c>
      <c r="F4012">
        <f t="shared" si="190"/>
        <v>1</v>
      </c>
      <c r="G4012">
        <f t="shared" si="191"/>
        <v>0</v>
      </c>
    </row>
    <row r="4013" spans="1:7">
      <c r="A4013" s="10">
        <v>43984</v>
      </c>
      <c r="B4013" s="1">
        <f t="shared" si="189"/>
        <v>1</v>
      </c>
      <c r="C4013" s="19">
        <v>0.86829861111111117</v>
      </c>
      <c r="D4013">
        <v>0.85699999999999998</v>
      </c>
      <c r="F4013">
        <f t="shared" si="190"/>
        <v>0</v>
      </c>
      <c r="G4013">
        <f t="shared" si="191"/>
        <v>1</v>
      </c>
    </row>
    <row r="4014" spans="1:7">
      <c r="A4014" s="10">
        <v>43984</v>
      </c>
      <c r="B4014" s="1">
        <f t="shared" si="189"/>
        <v>1</v>
      </c>
      <c r="C4014" s="19">
        <v>0.86840277777777775</v>
      </c>
      <c r="D4014">
        <v>0.878</v>
      </c>
      <c r="F4014">
        <f t="shared" si="190"/>
        <v>0</v>
      </c>
      <c r="G4014">
        <f t="shared" si="191"/>
        <v>1</v>
      </c>
    </row>
    <row r="4015" spans="1:7">
      <c r="A4015" s="10">
        <v>43984</v>
      </c>
      <c r="B4015" s="1">
        <f t="shared" si="189"/>
        <v>1</v>
      </c>
      <c r="C4015" s="19">
        <v>0.86851851851851858</v>
      </c>
      <c r="D4015">
        <v>0.90400000000000003</v>
      </c>
      <c r="F4015">
        <f t="shared" si="190"/>
        <v>0</v>
      </c>
      <c r="G4015">
        <f t="shared" si="191"/>
        <v>1</v>
      </c>
    </row>
    <row r="4016" spans="1:7">
      <c r="A4016" s="10">
        <v>43984</v>
      </c>
      <c r="B4016" s="1">
        <f t="shared" si="189"/>
        <v>1</v>
      </c>
      <c r="C4016" s="19">
        <v>0.86862268518518526</v>
      </c>
      <c r="D4016">
        <v>0.89400000000000002</v>
      </c>
      <c r="F4016">
        <f t="shared" si="190"/>
        <v>0</v>
      </c>
      <c r="G4016">
        <f t="shared" si="191"/>
        <v>1</v>
      </c>
    </row>
    <row r="4017" spans="1:7">
      <c r="A4017" s="10">
        <v>43984</v>
      </c>
      <c r="B4017" s="1">
        <f t="shared" si="189"/>
        <v>1</v>
      </c>
      <c r="C4017" s="19">
        <v>0.86873842592592598</v>
      </c>
      <c r="D4017">
        <v>0.86699999999999999</v>
      </c>
      <c r="F4017">
        <f t="shared" si="190"/>
        <v>0</v>
      </c>
      <c r="G4017">
        <f t="shared" si="191"/>
        <v>1</v>
      </c>
    </row>
    <row r="4018" spans="1:7">
      <c r="A4018" s="10">
        <v>43984</v>
      </c>
      <c r="B4018" s="1">
        <f t="shared" ref="B4018:B4081" si="192">IF(D4018&lt;J$5,0,IF(D4018&lt;K$5,30%,100%))</f>
        <v>1</v>
      </c>
      <c r="C4018" s="19">
        <v>0.86884259259259267</v>
      </c>
      <c r="D4018">
        <v>0.92200000000000004</v>
      </c>
      <c r="F4018">
        <f t="shared" si="190"/>
        <v>0</v>
      </c>
      <c r="G4018">
        <f t="shared" si="191"/>
        <v>1</v>
      </c>
    </row>
    <row r="4019" spans="1:7">
      <c r="A4019" s="10">
        <v>43984</v>
      </c>
      <c r="B4019" s="1">
        <f t="shared" si="192"/>
        <v>1</v>
      </c>
      <c r="C4019" s="19">
        <v>0.86895833333333339</v>
      </c>
      <c r="D4019">
        <v>0.90100000000000002</v>
      </c>
      <c r="F4019">
        <f t="shared" si="190"/>
        <v>0</v>
      </c>
      <c r="G4019">
        <f t="shared" si="191"/>
        <v>1</v>
      </c>
    </row>
    <row r="4020" spans="1:7">
      <c r="A4020" s="10">
        <v>43984</v>
      </c>
      <c r="B4020" s="1">
        <f t="shared" si="192"/>
        <v>1</v>
      </c>
      <c r="C4020" s="19">
        <v>0.86906250000000007</v>
      </c>
      <c r="D4020">
        <v>0.89700000000000002</v>
      </c>
      <c r="F4020">
        <f t="shared" si="190"/>
        <v>0</v>
      </c>
      <c r="G4020">
        <f t="shared" si="191"/>
        <v>1</v>
      </c>
    </row>
    <row r="4021" spans="1:7">
      <c r="A4021" s="10">
        <v>43984</v>
      </c>
      <c r="B4021" s="1">
        <f t="shared" si="192"/>
        <v>1</v>
      </c>
      <c r="C4021" s="19">
        <v>0.86917824074074079</v>
      </c>
      <c r="D4021">
        <v>0.85799999999999998</v>
      </c>
      <c r="F4021">
        <f t="shared" si="190"/>
        <v>0</v>
      </c>
      <c r="G4021">
        <f t="shared" si="191"/>
        <v>1</v>
      </c>
    </row>
    <row r="4022" spans="1:7">
      <c r="A4022" s="10">
        <v>43984</v>
      </c>
      <c r="B4022" s="1">
        <f t="shared" si="192"/>
        <v>1</v>
      </c>
      <c r="C4022" s="19">
        <v>0.86928240740740748</v>
      </c>
      <c r="D4022">
        <v>0.92100000000000004</v>
      </c>
      <c r="F4022">
        <f t="shared" si="190"/>
        <v>0</v>
      </c>
      <c r="G4022">
        <f t="shared" si="191"/>
        <v>1</v>
      </c>
    </row>
    <row r="4023" spans="1:7">
      <c r="A4023" s="10">
        <v>43984</v>
      </c>
      <c r="B4023" s="1">
        <f t="shared" si="192"/>
        <v>0.3</v>
      </c>
      <c r="C4023" s="19">
        <v>0.8693981481481482</v>
      </c>
      <c r="D4023">
        <v>0.78800000000000003</v>
      </c>
      <c r="F4023">
        <f t="shared" si="190"/>
        <v>1</v>
      </c>
      <c r="G4023">
        <f t="shared" si="191"/>
        <v>0</v>
      </c>
    </row>
    <row r="4024" spans="1:7">
      <c r="A4024" s="10">
        <v>43984</v>
      </c>
      <c r="B4024" s="1">
        <f t="shared" si="192"/>
        <v>1</v>
      </c>
      <c r="C4024" s="19">
        <v>0.86950231481481488</v>
      </c>
      <c r="D4024">
        <v>0.88900000000000001</v>
      </c>
      <c r="F4024">
        <f t="shared" si="190"/>
        <v>0</v>
      </c>
      <c r="G4024">
        <f t="shared" si="191"/>
        <v>1</v>
      </c>
    </row>
    <row r="4025" spans="1:7">
      <c r="A4025" s="10">
        <v>43984</v>
      </c>
      <c r="B4025" s="1">
        <f t="shared" si="192"/>
        <v>0.3</v>
      </c>
      <c r="C4025" s="19">
        <v>0.8696180555555556</v>
      </c>
      <c r="D4025">
        <v>0.44700000000000001</v>
      </c>
      <c r="F4025">
        <f t="shared" si="190"/>
        <v>1</v>
      </c>
      <c r="G4025">
        <f t="shared" si="191"/>
        <v>0</v>
      </c>
    </row>
    <row r="4026" spans="1:7">
      <c r="A4026" s="10">
        <v>43984</v>
      </c>
      <c r="B4026" s="1">
        <f t="shared" si="192"/>
        <v>1</v>
      </c>
      <c r="C4026" s="19">
        <v>0.86973379629629621</v>
      </c>
      <c r="D4026">
        <v>0.92200000000000004</v>
      </c>
      <c r="F4026">
        <f t="shared" si="190"/>
        <v>0</v>
      </c>
      <c r="G4026">
        <f t="shared" si="191"/>
        <v>1</v>
      </c>
    </row>
    <row r="4027" spans="1:7">
      <c r="A4027" s="10">
        <v>43984</v>
      </c>
      <c r="B4027" s="1">
        <f t="shared" si="192"/>
        <v>0.3</v>
      </c>
      <c r="C4027" s="19">
        <v>0.86983796296296301</v>
      </c>
      <c r="D4027">
        <v>0.442</v>
      </c>
      <c r="F4027">
        <f t="shared" si="190"/>
        <v>1</v>
      </c>
      <c r="G4027">
        <f t="shared" si="191"/>
        <v>0</v>
      </c>
    </row>
    <row r="4028" spans="1:7">
      <c r="A4028" s="10">
        <v>43984</v>
      </c>
      <c r="B4028" s="1">
        <f t="shared" si="192"/>
        <v>1</v>
      </c>
      <c r="C4028" s="19">
        <v>0.86995370370370362</v>
      </c>
      <c r="D4028">
        <v>0.92200000000000004</v>
      </c>
      <c r="F4028">
        <f t="shared" si="190"/>
        <v>0</v>
      </c>
      <c r="G4028">
        <f t="shared" si="191"/>
        <v>1</v>
      </c>
    </row>
    <row r="4029" spans="1:7">
      <c r="A4029" s="10">
        <v>43984</v>
      </c>
      <c r="B4029" s="1">
        <f t="shared" si="192"/>
        <v>0.3</v>
      </c>
      <c r="C4029" s="19">
        <v>0.87005787037037041</v>
      </c>
      <c r="D4029">
        <v>0.442</v>
      </c>
      <c r="F4029">
        <f t="shared" si="190"/>
        <v>1</v>
      </c>
      <c r="G4029">
        <f t="shared" si="191"/>
        <v>0</v>
      </c>
    </row>
    <row r="4030" spans="1:7">
      <c r="A4030" s="10">
        <v>43984</v>
      </c>
      <c r="B4030" s="1">
        <f t="shared" si="192"/>
        <v>1</v>
      </c>
      <c r="C4030" s="19">
        <v>0.87017361111111102</v>
      </c>
      <c r="D4030">
        <v>0.86599999999999999</v>
      </c>
      <c r="F4030">
        <f t="shared" si="190"/>
        <v>0</v>
      </c>
      <c r="G4030">
        <f t="shared" si="191"/>
        <v>1</v>
      </c>
    </row>
    <row r="4031" spans="1:7">
      <c r="A4031" s="10">
        <v>43984</v>
      </c>
      <c r="B4031" s="1">
        <f t="shared" si="192"/>
        <v>0.3</v>
      </c>
      <c r="C4031" s="19">
        <v>0.87027777777777782</v>
      </c>
      <c r="D4031">
        <v>0.46</v>
      </c>
      <c r="F4031">
        <f t="shared" si="190"/>
        <v>1</v>
      </c>
      <c r="G4031">
        <f t="shared" si="191"/>
        <v>0</v>
      </c>
    </row>
    <row r="4032" spans="1:7">
      <c r="A4032" s="10">
        <v>43984</v>
      </c>
      <c r="B4032" s="1">
        <f t="shared" si="192"/>
        <v>1</v>
      </c>
      <c r="C4032" s="19">
        <v>0.87039351851851843</v>
      </c>
      <c r="D4032">
        <v>0.878</v>
      </c>
      <c r="F4032">
        <f t="shared" si="190"/>
        <v>0</v>
      </c>
      <c r="G4032">
        <f t="shared" si="191"/>
        <v>1</v>
      </c>
    </row>
    <row r="4033" spans="1:7">
      <c r="A4033" s="10">
        <v>43984</v>
      </c>
      <c r="B4033" s="1">
        <f t="shared" si="192"/>
        <v>0.3</v>
      </c>
      <c r="C4033" s="19">
        <v>0.87049768518518522</v>
      </c>
      <c r="D4033">
        <v>0.45200000000000001</v>
      </c>
      <c r="F4033">
        <f t="shared" si="190"/>
        <v>1</v>
      </c>
      <c r="G4033">
        <f t="shared" si="191"/>
        <v>0</v>
      </c>
    </row>
    <row r="4034" spans="1:7">
      <c r="A4034" s="10">
        <v>43984</v>
      </c>
      <c r="B4034" s="1">
        <f t="shared" si="192"/>
        <v>1</v>
      </c>
      <c r="C4034" s="19">
        <v>0.87061342592592583</v>
      </c>
      <c r="D4034">
        <v>0.91200000000000003</v>
      </c>
      <c r="F4034">
        <f t="shared" si="190"/>
        <v>0</v>
      </c>
      <c r="G4034">
        <f t="shared" si="191"/>
        <v>1</v>
      </c>
    </row>
    <row r="4035" spans="1:7">
      <c r="A4035" s="10">
        <v>43984</v>
      </c>
      <c r="B4035" s="1">
        <f t="shared" si="192"/>
        <v>0.3</v>
      </c>
      <c r="C4035" s="19">
        <v>0.87071759259259263</v>
      </c>
      <c r="D4035">
        <v>0.45400000000000001</v>
      </c>
      <c r="F4035">
        <f t="shared" si="190"/>
        <v>1</v>
      </c>
      <c r="G4035">
        <f t="shared" si="191"/>
        <v>0</v>
      </c>
    </row>
    <row r="4036" spans="1:7">
      <c r="A4036" s="10">
        <v>43984</v>
      </c>
      <c r="B4036" s="1">
        <f t="shared" si="192"/>
        <v>1</v>
      </c>
      <c r="C4036" s="19">
        <v>0.87083333333333324</v>
      </c>
      <c r="D4036">
        <v>0.88300000000000001</v>
      </c>
      <c r="F4036">
        <f t="shared" si="190"/>
        <v>0</v>
      </c>
      <c r="G4036">
        <f t="shared" si="191"/>
        <v>1</v>
      </c>
    </row>
    <row r="4037" spans="1:7">
      <c r="A4037" s="10">
        <v>43984</v>
      </c>
      <c r="B4037" s="1">
        <f t="shared" si="192"/>
        <v>0.3</v>
      </c>
      <c r="C4037" s="19">
        <v>0.87094907407407407</v>
      </c>
      <c r="D4037">
        <v>0.47499999999999998</v>
      </c>
      <c r="F4037">
        <f t="shared" si="190"/>
        <v>1</v>
      </c>
      <c r="G4037">
        <f t="shared" si="191"/>
        <v>0</v>
      </c>
    </row>
    <row r="4038" spans="1:7">
      <c r="A4038" s="10">
        <v>43984</v>
      </c>
      <c r="B4038" s="1">
        <f t="shared" si="192"/>
        <v>1</v>
      </c>
      <c r="C4038" s="19">
        <v>0.87105324074074064</v>
      </c>
      <c r="D4038">
        <v>0.86899999999999999</v>
      </c>
      <c r="F4038">
        <f t="shared" si="190"/>
        <v>0</v>
      </c>
      <c r="G4038">
        <f t="shared" si="191"/>
        <v>1</v>
      </c>
    </row>
    <row r="4039" spans="1:7">
      <c r="A4039" s="10">
        <v>43984</v>
      </c>
      <c r="B4039" s="1">
        <f t="shared" si="192"/>
        <v>0.3</v>
      </c>
      <c r="C4039" s="19">
        <v>0.87116898148148147</v>
      </c>
      <c r="D4039">
        <v>0.48799999999999999</v>
      </c>
      <c r="F4039">
        <f t="shared" si="190"/>
        <v>1</v>
      </c>
      <c r="G4039">
        <f t="shared" si="191"/>
        <v>0</v>
      </c>
    </row>
    <row r="4040" spans="1:7">
      <c r="A4040" s="10">
        <v>43984</v>
      </c>
      <c r="B4040" s="1">
        <f t="shared" si="192"/>
        <v>1</v>
      </c>
      <c r="C4040" s="19">
        <v>0.87127314814814805</v>
      </c>
      <c r="D4040">
        <v>0.89300000000000002</v>
      </c>
      <c r="F4040">
        <f t="shared" si="190"/>
        <v>0</v>
      </c>
      <c r="G4040">
        <f t="shared" si="191"/>
        <v>1</v>
      </c>
    </row>
    <row r="4041" spans="1:7">
      <c r="A4041" s="10">
        <v>43984</v>
      </c>
      <c r="B4041" s="1">
        <f t="shared" si="192"/>
        <v>0.3</v>
      </c>
      <c r="C4041" s="19">
        <v>0.87138888888888888</v>
      </c>
      <c r="D4041">
        <v>0.46500000000000002</v>
      </c>
      <c r="F4041">
        <f t="shared" si="190"/>
        <v>1</v>
      </c>
      <c r="G4041">
        <f t="shared" si="191"/>
        <v>0</v>
      </c>
    </row>
    <row r="4042" spans="1:7">
      <c r="A4042" s="10">
        <v>43984</v>
      </c>
      <c r="B4042" s="1">
        <f t="shared" si="192"/>
        <v>1</v>
      </c>
      <c r="C4042" s="19">
        <v>0.87149305555555545</v>
      </c>
      <c r="D4042">
        <v>0.879</v>
      </c>
      <c r="F4042">
        <f t="shared" si="190"/>
        <v>0</v>
      </c>
      <c r="G4042">
        <f t="shared" si="191"/>
        <v>1</v>
      </c>
    </row>
    <row r="4043" spans="1:7">
      <c r="A4043" s="10">
        <v>43984</v>
      </c>
      <c r="B4043" s="1">
        <f t="shared" si="192"/>
        <v>0.3</v>
      </c>
      <c r="C4043" s="19">
        <v>0.87160879629629628</v>
      </c>
      <c r="D4043">
        <v>0.502</v>
      </c>
      <c r="F4043">
        <f t="shared" si="190"/>
        <v>1</v>
      </c>
      <c r="G4043">
        <f t="shared" si="191"/>
        <v>0</v>
      </c>
    </row>
    <row r="4044" spans="1:7">
      <c r="A4044" s="10">
        <v>43984</v>
      </c>
      <c r="B4044" s="1">
        <f t="shared" si="192"/>
        <v>1</v>
      </c>
      <c r="C4044" s="19">
        <v>0.87171296296296286</v>
      </c>
      <c r="D4044">
        <v>0.875</v>
      </c>
      <c r="F4044">
        <f t="shared" si="190"/>
        <v>0</v>
      </c>
      <c r="G4044">
        <f t="shared" si="191"/>
        <v>1</v>
      </c>
    </row>
    <row r="4045" spans="1:7">
      <c r="A4045" s="10">
        <v>43984</v>
      </c>
      <c r="B4045" s="1">
        <f t="shared" si="192"/>
        <v>0.3</v>
      </c>
      <c r="C4045" s="19">
        <v>0.87182870370370369</v>
      </c>
      <c r="D4045">
        <v>0.50800000000000001</v>
      </c>
      <c r="F4045">
        <f t="shared" si="190"/>
        <v>1</v>
      </c>
      <c r="G4045">
        <f t="shared" si="191"/>
        <v>0</v>
      </c>
    </row>
    <row r="4046" spans="1:7">
      <c r="A4046" s="10">
        <v>43984</v>
      </c>
      <c r="B4046" s="1">
        <f t="shared" si="192"/>
        <v>1</v>
      </c>
      <c r="C4046" s="19">
        <v>0.87193287037037026</v>
      </c>
      <c r="D4046">
        <v>0.874</v>
      </c>
      <c r="F4046">
        <f t="shared" si="190"/>
        <v>0</v>
      </c>
      <c r="G4046">
        <f t="shared" si="191"/>
        <v>1</v>
      </c>
    </row>
    <row r="4047" spans="1:7">
      <c r="A4047" s="10">
        <v>43984</v>
      </c>
      <c r="B4047" s="1">
        <f t="shared" si="192"/>
        <v>0.3</v>
      </c>
      <c r="C4047" s="19">
        <v>0.87204861111111109</v>
      </c>
      <c r="D4047">
        <v>0.49299999999999999</v>
      </c>
      <c r="F4047">
        <f t="shared" si="190"/>
        <v>1</v>
      </c>
      <c r="G4047">
        <f t="shared" si="191"/>
        <v>0</v>
      </c>
    </row>
    <row r="4048" spans="1:7">
      <c r="A4048" s="10">
        <v>43984</v>
      </c>
      <c r="B4048" s="1">
        <f t="shared" si="192"/>
        <v>1</v>
      </c>
      <c r="C4048" s="19">
        <v>0.87216435185185182</v>
      </c>
      <c r="D4048">
        <v>0.91300000000000003</v>
      </c>
      <c r="F4048">
        <f t="shared" si="190"/>
        <v>0</v>
      </c>
      <c r="G4048">
        <f t="shared" si="191"/>
        <v>1</v>
      </c>
    </row>
    <row r="4049" spans="1:7">
      <c r="A4049" s="10">
        <v>43984</v>
      </c>
      <c r="B4049" s="1">
        <f t="shared" si="192"/>
        <v>0.3</v>
      </c>
      <c r="C4049" s="19">
        <v>0.8722685185185185</v>
      </c>
      <c r="D4049">
        <v>0.53600000000000003</v>
      </c>
      <c r="F4049">
        <f t="shared" si="190"/>
        <v>1</v>
      </c>
      <c r="G4049">
        <f t="shared" si="191"/>
        <v>0</v>
      </c>
    </row>
    <row r="4050" spans="1:7">
      <c r="A4050" s="10">
        <v>43984</v>
      </c>
      <c r="B4050" s="1">
        <f t="shared" si="192"/>
        <v>1</v>
      </c>
      <c r="C4050" s="19">
        <v>0.87238425925925922</v>
      </c>
      <c r="D4050">
        <v>0.86799999999999999</v>
      </c>
      <c r="F4050">
        <f t="shared" si="190"/>
        <v>0</v>
      </c>
      <c r="G4050">
        <f t="shared" si="191"/>
        <v>1</v>
      </c>
    </row>
    <row r="4051" spans="1:7">
      <c r="A4051" s="10">
        <v>43984</v>
      </c>
      <c r="B4051" s="1">
        <f t="shared" si="192"/>
        <v>0.3</v>
      </c>
      <c r="C4051" s="19">
        <v>0.8724884259259259</v>
      </c>
      <c r="D4051">
        <v>0.51600000000000001</v>
      </c>
      <c r="F4051">
        <f t="shared" si="190"/>
        <v>1</v>
      </c>
      <c r="G4051">
        <f t="shared" si="191"/>
        <v>0</v>
      </c>
    </row>
    <row r="4052" spans="1:7">
      <c r="A4052" s="10">
        <v>43984</v>
      </c>
      <c r="B4052" s="1">
        <f t="shared" si="192"/>
        <v>1</v>
      </c>
      <c r="C4052" s="19">
        <v>0.87260416666666663</v>
      </c>
      <c r="D4052">
        <v>0.86299999999999999</v>
      </c>
      <c r="F4052">
        <f t="shared" si="190"/>
        <v>0</v>
      </c>
      <c r="G4052">
        <f t="shared" si="191"/>
        <v>1</v>
      </c>
    </row>
    <row r="4053" spans="1:7">
      <c r="A4053" s="10">
        <v>43984</v>
      </c>
      <c r="B4053" s="1">
        <f t="shared" si="192"/>
        <v>0.3</v>
      </c>
      <c r="C4053" s="19">
        <v>0.87270833333333331</v>
      </c>
      <c r="D4053">
        <v>0.59299999999999997</v>
      </c>
      <c r="F4053">
        <f t="shared" si="190"/>
        <v>1</v>
      </c>
      <c r="G4053">
        <f t="shared" si="191"/>
        <v>0</v>
      </c>
    </row>
    <row r="4054" spans="1:7">
      <c r="A4054" s="10">
        <v>43984</v>
      </c>
      <c r="B4054" s="1">
        <f t="shared" si="192"/>
        <v>1</v>
      </c>
      <c r="C4054" s="19">
        <v>0.87282407407407403</v>
      </c>
      <c r="D4054">
        <v>0.88600000000000001</v>
      </c>
      <c r="F4054">
        <f t="shared" si="190"/>
        <v>0</v>
      </c>
      <c r="G4054">
        <f t="shared" si="191"/>
        <v>1</v>
      </c>
    </row>
    <row r="4055" spans="1:7">
      <c r="A4055" s="10">
        <v>43984</v>
      </c>
      <c r="B4055" s="1">
        <f t="shared" si="192"/>
        <v>1</v>
      </c>
      <c r="C4055" s="19">
        <v>0.87292824074074071</v>
      </c>
      <c r="D4055">
        <v>0.92800000000000005</v>
      </c>
      <c r="F4055">
        <f t="shared" si="190"/>
        <v>0</v>
      </c>
      <c r="G4055">
        <f t="shared" si="191"/>
        <v>1</v>
      </c>
    </row>
    <row r="4056" spans="1:7">
      <c r="A4056" s="10">
        <v>43984</v>
      </c>
      <c r="B4056" s="1">
        <f t="shared" si="192"/>
        <v>1</v>
      </c>
      <c r="C4056" s="19">
        <v>0.87304398148148143</v>
      </c>
      <c r="D4056">
        <v>0.90800000000000003</v>
      </c>
      <c r="F4056">
        <f t="shared" si="190"/>
        <v>0</v>
      </c>
      <c r="G4056">
        <f t="shared" si="191"/>
        <v>1</v>
      </c>
    </row>
    <row r="4057" spans="1:7">
      <c r="A4057" s="10">
        <v>43984</v>
      </c>
      <c r="B4057" s="1">
        <f t="shared" si="192"/>
        <v>1</v>
      </c>
      <c r="C4057" s="19">
        <v>0.87314814814814812</v>
      </c>
      <c r="D4057">
        <v>0.89600000000000002</v>
      </c>
      <c r="F4057">
        <f t="shared" si="190"/>
        <v>0</v>
      </c>
      <c r="G4057">
        <f t="shared" si="191"/>
        <v>1</v>
      </c>
    </row>
    <row r="4058" spans="1:7">
      <c r="A4058" s="10">
        <v>43984</v>
      </c>
      <c r="B4058" s="1">
        <f t="shared" si="192"/>
        <v>1</v>
      </c>
      <c r="C4058" s="19">
        <v>0.87326388888888884</v>
      </c>
      <c r="D4058">
        <v>0.90500000000000003</v>
      </c>
      <c r="F4058">
        <f t="shared" si="190"/>
        <v>0</v>
      </c>
      <c r="G4058">
        <f t="shared" si="191"/>
        <v>1</v>
      </c>
    </row>
    <row r="4059" spans="1:7">
      <c r="A4059" s="10">
        <v>43984</v>
      </c>
      <c r="B4059" s="1">
        <f t="shared" si="192"/>
        <v>1</v>
      </c>
      <c r="C4059" s="19">
        <v>0.87337962962962967</v>
      </c>
      <c r="D4059">
        <v>0.92300000000000004</v>
      </c>
      <c r="F4059">
        <f t="shared" si="190"/>
        <v>0</v>
      </c>
      <c r="G4059">
        <f t="shared" si="191"/>
        <v>1</v>
      </c>
    </row>
    <row r="4060" spans="1:7">
      <c r="A4060" s="10">
        <v>43984</v>
      </c>
      <c r="B4060" s="1">
        <f t="shared" si="192"/>
        <v>0.3</v>
      </c>
      <c r="C4060" s="19">
        <v>0.87348379629629624</v>
      </c>
      <c r="D4060">
        <v>0.79400000000000004</v>
      </c>
      <c r="F4060">
        <f t="shared" si="190"/>
        <v>1</v>
      </c>
      <c r="G4060">
        <f t="shared" si="191"/>
        <v>0</v>
      </c>
    </row>
    <row r="4061" spans="1:7">
      <c r="A4061" s="10">
        <v>43984</v>
      </c>
      <c r="B4061" s="1">
        <f t="shared" si="192"/>
        <v>1</v>
      </c>
      <c r="C4061" s="19">
        <v>0.87359953703703708</v>
      </c>
      <c r="D4061">
        <v>0.90600000000000003</v>
      </c>
      <c r="F4061">
        <f t="shared" si="190"/>
        <v>0</v>
      </c>
      <c r="G4061">
        <f t="shared" si="191"/>
        <v>1</v>
      </c>
    </row>
    <row r="4062" spans="1:7">
      <c r="A4062" s="10">
        <v>43984</v>
      </c>
      <c r="B4062" s="1">
        <f t="shared" si="192"/>
        <v>0.3</v>
      </c>
      <c r="C4062" s="19">
        <v>0.87370370370370365</v>
      </c>
      <c r="D4062">
        <v>0.502</v>
      </c>
      <c r="F4062">
        <f t="shared" si="190"/>
        <v>1</v>
      </c>
      <c r="G4062">
        <f t="shared" si="191"/>
        <v>0</v>
      </c>
    </row>
    <row r="4063" spans="1:7">
      <c r="A4063" s="10">
        <v>43984</v>
      </c>
      <c r="B4063" s="1">
        <f t="shared" si="192"/>
        <v>1</v>
      </c>
      <c r="C4063" s="19">
        <v>0.87381944444444448</v>
      </c>
      <c r="D4063">
        <v>0.92200000000000004</v>
      </c>
      <c r="F4063">
        <f t="shared" si="190"/>
        <v>0</v>
      </c>
      <c r="G4063">
        <f t="shared" si="191"/>
        <v>1</v>
      </c>
    </row>
    <row r="4064" spans="1:7">
      <c r="A4064" s="10">
        <v>43984</v>
      </c>
      <c r="B4064" s="1">
        <f t="shared" si="192"/>
        <v>0.3</v>
      </c>
      <c r="C4064" s="19">
        <v>0.87392361111111105</v>
      </c>
      <c r="D4064">
        <v>0.45500000000000002</v>
      </c>
      <c r="F4064">
        <f t="shared" ref="F4064:F4127" si="193">IF(B4064=30%,1,0)</f>
        <v>1</v>
      </c>
      <c r="G4064">
        <f t="shared" ref="G4064:G4127" si="194">IF(B4064=100%,1,0)</f>
        <v>0</v>
      </c>
    </row>
    <row r="4065" spans="1:7">
      <c r="A4065" s="10">
        <v>43984</v>
      </c>
      <c r="B4065" s="1">
        <f t="shared" si="192"/>
        <v>1</v>
      </c>
      <c r="C4065" s="19">
        <v>0.87403935185185189</v>
      </c>
      <c r="D4065">
        <v>0.91200000000000003</v>
      </c>
      <c r="F4065">
        <f t="shared" si="193"/>
        <v>0</v>
      </c>
      <c r="G4065">
        <f t="shared" si="194"/>
        <v>1</v>
      </c>
    </row>
    <row r="4066" spans="1:7">
      <c r="A4066" s="10">
        <v>43984</v>
      </c>
      <c r="B4066" s="1">
        <f t="shared" si="192"/>
        <v>0.3</v>
      </c>
      <c r="C4066" s="19">
        <v>0.87414351851851846</v>
      </c>
      <c r="D4066">
        <v>0.443</v>
      </c>
      <c r="F4066">
        <f t="shared" si="193"/>
        <v>1</v>
      </c>
      <c r="G4066">
        <f t="shared" si="194"/>
        <v>0</v>
      </c>
    </row>
    <row r="4067" spans="1:7">
      <c r="A4067" s="10">
        <v>43984</v>
      </c>
      <c r="B4067" s="1">
        <f t="shared" si="192"/>
        <v>1</v>
      </c>
      <c r="C4067" s="19">
        <v>0.87425925925925929</v>
      </c>
      <c r="D4067">
        <v>0.89</v>
      </c>
      <c r="F4067">
        <f t="shared" si="193"/>
        <v>0</v>
      </c>
      <c r="G4067">
        <f t="shared" si="194"/>
        <v>1</v>
      </c>
    </row>
    <row r="4068" spans="1:7">
      <c r="A4068" s="10">
        <v>43984</v>
      </c>
      <c r="B4068" s="1">
        <f t="shared" si="192"/>
        <v>0.3</v>
      </c>
      <c r="C4068" s="19">
        <v>0.87436342592592586</v>
      </c>
      <c r="D4068">
        <v>0.46300000000000002</v>
      </c>
      <c r="F4068">
        <f t="shared" si="193"/>
        <v>1</v>
      </c>
      <c r="G4068">
        <f t="shared" si="194"/>
        <v>0</v>
      </c>
    </row>
    <row r="4069" spans="1:7">
      <c r="A4069" s="10">
        <v>43984</v>
      </c>
      <c r="B4069" s="1">
        <f t="shared" si="192"/>
        <v>1</v>
      </c>
      <c r="C4069" s="19">
        <v>0.8744791666666667</v>
      </c>
      <c r="D4069">
        <v>0.88900000000000001</v>
      </c>
      <c r="F4069">
        <f t="shared" si="193"/>
        <v>0</v>
      </c>
      <c r="G4069">
        <f t="shared" si="194"/>
        <v>1</v>
      </c>
    </row>
    <row r="4070" spans="1:7">
      <c r="A4070" s="10">
        <v>43984</v>
      </c>
      <c r="B4070" s="1">
        <f t="shared" si="192"/>
        <v>0.3</v>
      </c>
      <c r="C4070" s="19">
        <v>0.87458333333333327</v>
      </c>
      <c r="D4070">
        <v>0.48799999999999999</v>
      </c>
      <c r="F4070">
        <f t="shared" si="193"/>
        <v>1</v>
      </c>
      <c r="G4070">
        <f t="shared" si="194"/>
        <v>0</v>
      </c>
    </row>
    <row r="4071" spans="1:7">
      <c r="A4071" s="10">
        <v>43984</v>
      </c>
      <c r="B4071" s="1">
        <f t="shared" si="192"/>
        <v>1</v>
      </c>
      <c r="C4071" s="19">
        <v>0.8746990740740741</v>
      </c>
      <c r="D4071">
        <v>0.877</v>
      </c>
      <c r="F4071">
        <f t="shared" si="193"/>
        <v>0</v>
      </c>
      <c r="G4071">
        <f t="shared" si="194"/>
        <v>1</v>
      </c>
    </row>
    <row r="4072" spans="1:7">
      <c r="A4072" s="10">
        <v>43984</v>
      </c>
      <c r="B4072" s="1">
        <f t="shared" si="192"/>
        <v>0.3</v>
      </c>
      <c r="C4072" s="19">
        <v>0.87481481481481482</v>
      </c>
      <c r="D4072">
        <v>0.48799999999999999</v>
      </c>
      <c r="F4072">
        <f t="shared" si="193"/>
        <v>1</v>
      </c>
      <c r="G4072">
        <f t="shared" si="194"/>
        <v>0</v>
      </c>
    </row>
    <row r="4073" spans="1:7">
      <c r="A4073" s="10">
        <v>43984</v>
      </c>
      <c r="B4073" s="1">
        <f t="shared" si="192"/>
        <v>1</v>
      </c>
      <c r="C4073" s="19">
        <v>0.87491898148148151</v>
      </c>
      <c r="D4073">
        <v>0.88800000000000001</v>
      </c>
      <c r="F4073">
        <f t="shared" si="193"/>
        <v>0</v>
      </c>
      <c r="G4073">
        <f t="shared" si="194"/>
        <v>1</v>
      </c>
    </row>
    <row r="4074" spans="1:7">
      <c r="A4074" s="10">
        <v>43984</v>
      </c>
      <c r="B4074" s="1">
        <f t="shared" si="192"/>
        <v>0.3</v>
      </c>
      <c r="C4074" s="19">
        <v>0.87503472222222223</v>
      </c>
      <c r="D4074">
        <v>0.48099999999999998</v>
      </c>
      <c r="F4074">
        <f t="shared" si="193"/>
        <v>1</v>
      </c>
      <c r="G4074">
        <f t="shared" si="194"/>
        <v>0</v>
      </c>
    </row>
    <row r="4075" spans="1:7">
      <c r="A4075" s="10">
        <v>43984</v>
      </c>
      <c r="B4075" s="1">
        <f t="shared" si="192"/>
        <v>1</v>
      </c>
      <c r="C4075" s="19">
        <v>0.87513888888888891</v>
      </c>
      <c r="D4075">
        <v>0.86699999999999999</v>
      </c>
      <c r="F4075">
        <f t="shared" si="193"/>
        <v>0</v>
      </c>
      <c r="G4075">
        <f t="shared" si="194"/>
        <v>1</v>
      </c>
    </row>
    <row r="4076" spans="1:7">
      <c r="A4076" s="10">
        <v>43984</v>
      </c>
      <c r="B4076" s="1">
        <f t="shared" si="192"/>
        <v>0.3</v>
      </c>
      <c r="C4076" s="19">
        <v>0.87525462962962963</v>
      </c>
      <c r="D4076">
        <v>0.51500000000000001</v>
      </c>
      <c r="F4076">
        <f t="shared" si="193"/>
        <v>1</v>
      </c>
      <c r="G4076">
        <f t="shared" si="194"/>
        <v>0</v>
      </c>
    </row>
    <row r="4077" spans="1:7">
      <c r="A4077" s="10">
        <v>43984</v>
      </c>
      <c r="B4077" s="1">
        <f t="shared" si="192"/>
        <v>1</v>
      </c>
      <c r="C4077" s="19">
        <v>0.87535879629629632</v>
      </c>
      <c r="D4077">
        <v>0.90100000000000002</v>
      </c>
      <c r="F4077">
        <f t="shared" si="193"/>
        <v>0</v>
      </c>
      <c r="G4077">
        <f t="shared" si="194"/>
        <v>1</v>
      </c>
    </row>
    <row r="4078" spans="1:7">
      <c r="A4078" s="10">
        <v>43984</v>
      </c>
      <c r="B4078" s="1">
        <f t="shared" si="192"/>
        <v>0.3</v>
      </c>
      <c r="C4078" s="19">
        <v>0.87547453703703704</v>
      </c>
      <c r="D4078">
        <v>0.52100000000000002</v>
      </c>
      <c r="F4078">
        <f t="shared" si="193"/>
        <v>1</v>
      </c>
      <c r="G4078">
        <f t="shared" si="194"/>
        <v>0</v>
      </c>
    </row>
    <row r="4079" spans="1:7">
      <c r="A4079" s="10">
        <v>43984</v>
      </c>
      <c r="B4079" s="1">
        <f t="shared" si="192"/>
        <v>1</v>
      </c>
      <c r="C4079" s="19">
        <v>0.87557870370370372</v>
      </c>
      <c r="D4079">
        <v>0.878</v>
      </c>
      <c r="F4079">
        <f t="shared" si="193"/>
        <v>0</v>
      </c>
      <c r="G4079">
        <f t="shared" si="194"/>
        <v>1</v>
      </c>
    </row>
    <row r="4080" spans="1:7">
      <c r="A4080" s="10">
        <v>43984</v>
      </c>
      <c r="B4080" s="1">
        <f t="shared" si="192"/>
        <v>0.3</v>
      </c>
      <c r="C4080" s="19">
        <v>0.87569444444444444</v>
      </c>
      <c r="D4080">
        <v>0.50900000000000001</v>
      </c>
      <c r="F4080">
        <f t="shared" si="193"/>
        <v>1</v>
      </c>
      <c r="G4080">
        <f t="shared" si="194"/>
        <v>0</v>
      </c>
    </row>
    <row r="4081" spans="1:7">
      <c r="A4081" s="10">
        <v>43984</v>
      </c>
      <c r="B4081" s="1">
        <f t="shared" si="192"/>
        <v>1</v>
      </c>
      <c r="C4081" s="19">
        <v>0.87579861111111112</v>
      </c>
      <c r="D4081">
        <v>0.89700000000000002</v>
      </c>
      <c r="F4081">
        <f t="shared" si="193"/>
        <v>0</v>
      </c>
      <c r="G4081">
        <f t="shared" si="194"/>
        <v>1</v>
      </c>
    </row>
    <row r="4082" spans="1:7">
      <c r="A4082" s="10">
        <v>43984</v>
      </c>
      <c r="B4082" s="1">
        <f t="shared" ref="B4082:B4145" si="195">IF(D4082&lt;J$5,0,IF(D4082&lt;K$5,30%,100%))</f>
        <v>0.3</v>
      </c>
      <c r="C4082" s="19">
        <v>0.87591435185185185</v>
      </c>
      <c r="D4082">
        <v>0.53200000000000003</v>
      </c>
      <c r="F4082">
        <f t="shared" si="193"/>
        <v>1</v>
      </c>
      <c r="G4082">
        <f t="shared" si="194"/>
        <v>0</v>
      </c>
    </row>
    <row r="4083" spans="1:7">
      <c r="A4083" s="10">
        <v>43984</v>
      </c>
      <c r="B4083" s="1">
        <f t="shared" si="195"/>
        <v>1</v>
      </c>
      <c r="C4083" s="19">
        <v>0.87603009259259268</v>
      </c>
      <c r="D4083">
        <v>0.879</v>
      </c>
      <c r="F4083">
        <f t="shared" si="193"/>
        <v>0</v>
      </c>
      <c r="G4083">
        <f t="shared" si="194"/>
        <v>1</v>
      </c>
    </row>
    <row r="4084" spans="1:7">
      <c r="A4084" s="10">
        <v>43984</v>
      </c>
      <c r="B4084" s="1">
        <f t="shared" si="195"/>
        <v>0.3</v>
      </c>
      <c r="C4084" s="19">
        <v>0.87613425925925925</v>
      </c>
      <c r="D4084">
        <v>0.55600000000000005</v>
      </c>
      <c r="F4084">
        <f t="shared" si="193"/>
        <v>1</v>
      </c>
      <c r="G4084">
        <f t="shared" si="194"/>
        <v>0</v>
      </c>
    </row>
    <row r="4085" spans="1:7">
      <c r="A4085" s="10">
        <v>43984</v>
      </c>
      <c r="B4085" s="1">
        <f t="shared" si="195"/>
        <v>1</v>
      </c>
      <c r="C4085" s="19">
        <v>0.87625000000000008</v>
      </c>
      <c r="D4085">
        <v>0.877</v>
      </c>
      <c r="F4085">
        <f t="shared" si="193"/>
        <v>0</v>
      </c>
      <c r="G4085">
        <f t="shared" si="194"/>
        <v>1</v>
      </c>
    </row>
    <row r="4086" spans="1:7">
      <c r="A4086" s="10">
        <v>43984</v>
      </c>
      <c r="B4086" s="1">
        <f t="shared" si="195"/>
        <v>0.3</v>
      </c>
      <c r="C4086" s="19">
        <v>0.87635416666666666</v>
      </c>
      <c r="D4086">
        <v>0.55700000000000005</v>
      </c>
      <c r="F4086">
        <f t="shared" si="193"/>
        <v>1</v>
      </c>
      <c r="G4086">
        <f t="shared" si="194"/>
        <v>0</v>
      </c>
    </row>
    <row r="4087" spans="1:7">
      <c r="A4087" s="10">
        <v>43984</v>
      </c>
      <c r="B4087" s="1">
        <f t="shared" si="195"/>
        <v>1</v>
      </c>
      <c r="C4087" s="19">
        <v>0.87646990740740749</v>
      </c>
      <c r="D4087">
        <v>0.875</v>
      </c>
      <c r="F4087">
        <f t="shared" si="193"/>
        <v>0</v>
      </c>
      <c r="G4087">
        <f t="shared" si="194"/>
        <v>1</v>
      </c>
    </row>
    <row r="4088" spans="1:7">
      <c r="A4088" s="10">
        <v>43984</v>
      </c>
      <c r="B4088" s="1">
        <f t="shared" si="195"/>
        <v>0.3</v>
      </c>
      <c r="C4088" s="19">
        <v>0.87657407407407406</v>
      </c>
      <c r="D4088">
        <v>0.56899999999999995</v>
      </c>
      <c r="F4088">
        <f t="shared" si="193"/>
        <v>1</v>
      </c>
      <c r="G4088">
        <f t="shared" si="194"/>
        <v>0</v>
      </c>
    </row>
    <row r="4089" spans="1:7">
      <c r="A4089" s="10">
        <v>43984</v>
      </c>
      <c r="B4089" s="1">
        <f t="shared" si="195"/>
        <v>1</v>
      </c>
      <c r="C4089" s="19">
        <v>0.87668981481481489</v>
      </c>
      <c r="D4089">
        <v>0.89</v>
      </c>
      <c r="F4089">
        <f t="shared" si="193"/>
        <v>0</v>
      </c>
      <c r="G4089">
        <f t="shared" si="194"/>
        <v>1</v>
      </c>
    </row>
    <row r="4090" spans="1:7">
      <c r="A4090" s="10">
        <v>43984</v>
      </c>
      <c r="B4090" s="1">
        <f t="shared" si="195"/>
        <v>0.3</v>
      </c>
      <c r="C4090" s="19">
        <v>0.87679398148148147</v>
      </c>
      <c r="D4090">
        <v>0.55700000000000005</v>
      </c>
      <c r="F4090">
        <f t="shared" si="193"/>
        <v>1</v>
      </c>
      <c r="G4090">
        <f t="shared" si="194"/>
        <v>0</v>
      </c>
    </row>
    <row r="4091" spans="1:7">
      <c r="A4091" s="10">
        <v>43984</v>
      </c>
      <c r="B4091" s="1">
        <f t="shared" si="195"/>
        <v>1</v>
      </c>
      <c r="C4091" s="19">
        <v>0.8769097222222223</v>
      </c>
      <c r="D4091">
        <v>0.879</v>
      </c>
      <c r="F4091">
        <f t="shared" si="193"/>
        <v>0</v>
      </c>
      <c r="G4091">
        <f t="shared" si="194"/>
        <v>1</v>
      </c>
    </row>
    <row r="4092" spans="1:7">
      <c r="A4092" s="10">
        <v>43984</v>
      </c>
      <c r="B4092" s="1">
        <f t="shared" si="195"/>
        <v>0.3</v>
      </c>
      <c r="C4092" s="19">
        <v>0.87701388888888887</v>
      </c>
      <c r="D4092">
        <v>0.59299999999999997</v>
      </c>
      <c r="F4092">
        <f t="shared" si="193"/>
        <v>1</v>
      </c>
      <c r="G4092">
        <f t="shared" si="194"/>
        <v>0</v>
      </c>
    </row>
    <row r="4093" spans="1:7">
      <c r="A4093" s="10">
        <v>43984</v>
      </c>
      <c r="B4093" s="1">
        <f t="shared" si="195"/>
        <v>1</v>
      </c>
      <c r="C4093" s="19">
        <v>0.8771296296296297</v>
      </c>
      <c r="D4093">
        <v>0.88900000000000001</v>
      </c>
      <c r="F4093">
        <f t="shared" si="193"/>
        <v>0</v>
      </c>
      <c r="G4093">
        <f t="shared" si="194"/>
        <v>1</v>
      </c>
    </row>
    <row r="4094" spans="1:7">
      <c r="A4094" s="10">
        <v>43984</v>
      </c>
      <c r="B4094" s="1">
        <f t="shared" si="195"/>
        <v>0.3</v>
      </c>
      <c r="C4094" s="19">
        <v>0.87724537037037031</v>
      </c>
      <c r="D4094">
        <v>0.57899999999999996</v>
      </c>
      <c r="F4094">
        <f t="shared" si="193"/>
        <v>1</v>
      </c>
      <c r="G4094">
        <f t="shared" si="194"/>
        <v>0</v>
      </c>
    </row>
    <row r="4095" spans="1:7">
      <c r="A4095" s="10">
        <v>43984</v>
      </c>
      <c r="B4095" s="1">
        <f t="shared" si="195"/>
        <v>1</v>
      </c>
      <c r="C4095" s="19">
        <v>0.87734953703703711</v>
      </c>
      <c r="D4095">
        <v>0.89100000000000001</v>
      </c>
      <c r="F4095">
        <f t="shared" si="193"/>
        <v>0</v>
      </c>
      <c r="G4095">
        <f t="shared" si="194"/>
        <v>1</v>
      </c>
    </row>
    <row r="4096" spans="1:7">
      <c r="A4096" s="10">
        <v>43984</v>
      </c>
      <c r="B4096" s="1">
        <f t="shared" si="195"/>
        <v>0.3</v>
      </c>
      <c r="C4096" s="19">
        <v>0.87746527777777772</v>
      </c>
      <c r="D4096">
        <v>0.60799999999999998</v>
      </c>
      <c r="F4096">
        <f t="shared" si="193"/>
        <v>1</v>
      </c>
      <c r="G4096">
        <f t="shared" si="194"/>
        <v>0</v>
      </c>
    </row>
    <row r="4097" spans="1:7">
      <c r="A4097" s="10">
        <v>43984</v>
      </c>
      <c r="B4097" s="1">
        <f t="shared" si="195"/>
        <v>1</v>
      </c>
      <c r="C4097" s="19">
        <v>0.87756944444444451</v>
      </c>
      <c r="D4097">
        <v>0.91500000000000004</v>
      </c>
      <c r="F4097">
        <f t="shared" si="193"/>
        <v>0</v>
      </c>
      <c r="G4097">
        <f t="shared" si="194"/>
        <v>1</v>
      </c>
    </row>
    <row r="4098" spans="1:7">
      <c r="A4098" s="10">
        <v>43984</v>
      </c>
      <c r="B4098" s="1">
        <f t="shared" si="195"/>
        <v>0.3</v>
      </c>
      <c r="C4098" s="19">
        <v>0.87768518518518512</v>
      </c>
      <c r="D4098">
        <v>0.63100000000000001</v>
      </c>
      <c r="F4098">
        <f t="shared" si="193"/>
        <v>1</v>
      </c>
      <c r="G4098">
        <f t="shared" si="194"/>
        <v>0</v>
      </c>
    </row>
    <row r="4099" spans="1:7">
      <c r="A4099" s="10">
        <v>43984</v>
      </c>
      <c r="B4099" s="1">
        <f t="shared" si="195"/>
        <v>1</v>
      </c>
      <c r="C4099" s="19">
        <v>0.87778935185185192</v>
      </c>
      <c r="D4099">
        <v>0.89600000000000002</v>
      </c>
      <c r="F4099">
        <f t="shared" si="193"/>
        <v>0</v>
      </c>
      <c r="G4099">
        <f t="shared" si="194"/>
        <v>1</v>
      </c>
    </row>
    <row r="4100" spans="1:7">
      <c r="A4100" s="10">
        <v>43984</v>
      </c>
      <c r="B4100" s="1">
        <f t="shared" si="195"/>
        <v>0.3</v>
      </c>
      <c r="C4100" s="19">
        <v>0.87790509259259253</v>
      </c>
      <c r="D4100">
        <v>0.66700000000000004</v>
      </c>
      <c r="F4100">
        <f t="shared" si="193"/>
        <v>1</v>
      </c>
      <c r="G4100">
        <f t="shared" si="194"/>
        <v>0</v>
      </c>
    </row>
    <row r="4101" spans="1:7">
      <c r="A4101" s="10">
        <v>43984</v>
      </c>
      <c r="B4101" s="1">
        <f t="shared" si="195"/>
        <v>1</v>
      </c>
      <c r="C4101" s="19">
        <v>0.87800925925925932</v>
      </c>
      <c r="D4101">
        <v>0.91200000000000003</v>
      </c>
      <c r="F4101">
        <f t="shared" si="193"/>
        <v>0</v>
      </c>
      <c r="G4101">
        <f t="shared" si="194"/>
        <v>1</v>
      </c>
    </row>
    <row r="4102" spans="1:7">
      <c r="A4102" s="10">
        <v>43984</v>
      </c>
      <c r="B4102" s="1">
        <f t="shared" si="195"/>
        <v>1</v>
      </c>
      <c r="C4102" s="19">
        <v>0.87812499999999993</v>
      </c>
      <c r="D4102">
        <v>0.90400000000000003</v>
      </c>
      <c r="F4102">
        <f t="shared" si="193"/>
        <v>0</v>
      </c>
      <c r="G4102">
        <f t="shared" si="194"/>
        <v>1</v>
      </c>
    </row>
    <row r="4103" spans="1:7">
      <c r="A4103" s="10">
        <v>43984</v>
      </c>
      <c r="B4103" s="1">
        <f t="shared" si="195"/>
        <v>1</v>
      </c>
      <c r="C4103" s="19">
        <v>0.87822916666666673</v>
      </c>
      <c r="D4103">
        <v>0.86899999999999999</v>
      </c>
      <c r="F4103">
        <f t="shared" si="193"/>
        <v>0</v>
      </c>
      <c r="G4103">
        <f t="shared" si="194"/>
        <v>1</v>
      </c>
    </row>
    <row r="4104" spans="1:7">
      <c r="A4104" s="10">
        <v>43984</v>
      </c>
      <c r="B4104" s="1">
        <f t="shared" si="195"/>
        <v>1</v>
      </c>
      <c r="C4104" s="19">
        <v>0.87834490740740734</v>
      </c>
      <c r="D4104">
        <v>0.95099999999999996</v>
      </c>
      <c r="F4104">
        <f t="shared" si="193"/>
        <v>0</v>
      </c>
      <c r="G4104">
        <f t="shared" si="194"/>
        <v>1</v>
      </c>
    </row>
    <row r="4105" spans="1:7">
      <c r="A4105" s="10">
        <v>43984</v>
      </c>
      <c r="B4105" s="1">
        <f t="shared" si="195"/>
        <v>1</v>
      </c>
      <c r="C4105" s="19">
        <v>0.87846064814814817</v>
      </c>
      <c r="D4105">
        <v>0.879</v>
      </c>
      <c r="F4105">
        <f t="shared" si="193"/>
        <v>0</v>
      </c>
      <c r="G4105">
        <f t="shared" si="194"/>
        <v>1</v>
      </c>
    </row>
    <row r="4106" spans="1:7">
      <c r="A4106" s="10">
        <v>43984</v>
      </c>
      <c r="B4106" s="1">
        <f t="shared" si="195"/>
        <v>1</v>
      </c>
      <c r="C4106" s="19">
        <v>0.87856481481481474</v>
      </c>
      <c r="D4106">
        <v>0.95499999999999996</v>
      </c>
      <c r="F4106">
        <f t="shared" si="193"/>
        <v>0</v>
      </c>
      <c r="G4106">
        <f t="shared" si="194"/>
        <v>1</v>
      </c>
    </row>
    <row r="4107" spans="1:7">
      <c r="A4107" s="10">
        <v>43984</v>
      </c>
      <c r="B4107" s="1">
        <f t="shared" si="195"/>
        <v>1</v>
      </c>
      <c r="C4107" s="19">
        <v>0.87868055555555558</v>
      </c>
      <c r="D4107">
        <v>0.89900000000000002</v>
      </c>
      <c r="F4107">
        <f t="shared" si="193"/>
        <v>0</v>
      </c>
      <c r="G4107">
        <f t="shared" si="194"/>
        <v>1</v>
      </c>
    </row>
    <row r="4108" spans="1:7">
      <c r="A4108" s="10">
        <v>43984</v>
      </c>
      <c r="B4108" s="1">
        <f t="shared" si="195"/>
        <v>1</v>
      </c>
      <c r="C4108" s="19">
        <v>0.87878472222222215</v>
      </c>
      <c r="D4108">
        <v>0.89700000000000002</v>
      </c>
      <c r="F4108">
        <f t="shared" si="193"/>
        <v>0</v>
      </c>
      <c r="G4108">
        <f t="shared" si="194"/>
        <v>1</v>
      </c>
    </row>
    <row r="4109" spans="1:7">
      <c r="A4109" s="10">
        <v>43984</v>
      </c>
      <c r="B4109" s="1">
        <f t="shared" si="195"/>
        <v>1</v>
      </c>
      <c r="C4109" s="19">
        <v>0.87890046296296298</v>
      </c>
      <c r="D4109">
        <v>0.91100000000000003</v>
      </c>
      <c r="F4109">
        <f t="shared" si="193"/>
        <v>0</v>
      </c>
      <c r="G4109">
        <f t="shared" si="194"/>
        <v>1</v>
      </c>
    </row>
    <row r="4110" spans="1:7">
      <c r="A4110" s="10">
        <v>43984</v>
      </c>
      <c r="B4110" s="1">
        <f t="shared" si="195"/>
        <v>1</v>
      </c>
      <c r="C4110" s="19">
        <v>0.87900462962962955</v>
      </c>
      <c r="D4110">
        <v>0.90400000000000003</v>
      </c>
      <c r="F4110">
        <f t="shared" si="193"/>
        <v>0</v>
      </c>
      <c r="G4110">
        <f t="shared" si="194"/>
        <v>1</v>
      </c>
    </row>
    <row r="4111" spans="1:7">
      <c r="A4111" s="10">
        <v>43984</v>
      </c>
      <c r="B4111" s="1">
        <f t="shared" si="195"/>
        <v>1</v>
      </c>
      <c r="C4111" s="19">
        <v>0.87912037037037039</v>
      </c>
      <c r="D4111">
        <v>0.89700000000000002</v>
      </c>
      <c r="F4111">
        <f t="shared" si="193"/>
        <v>0</v>
      </c>
      <c r="G4111">
        <f t="shared" si="194"/>
        <v>1</v>
      </c>
    </row>
    <row r="4112" spans="1:7">
      <c r="A4112" s="10">
        <v>43984</v>
      </c>
      <c r="B4112" s="1">
        <f t="shared" si="195"/>
        <v>1</v>
      </c>
      <c r="C4112" s="19">
        <v>0.87922453703703696</v>
      </c>
      <c r="D4112">
        <v>0.94899999999999995</v>
      </c>
      <c r="F4112">
        <f t="shared" si="193"/>
        <v>0</v>
      </c>
      <c r="G4112">
        <f t="shared" si="194"/>
        <v>1</v>
      </c>
    </row>
    <row r="4113" spans="1:7">
      <c r="A4113" s="10">
        <v>43984</v>
      </c>
      <c r="B4113" s="1">
        <f t="shared" si="195"/>
        <v>1</v>
      </c>
      <c r="C4113" s="19">
        <v>0.87934027777777779</v>
      </c>
      <c r="D4113">
        <v>0.86199999999999999</v>
      </c>
      <c r="F4113">
        <f t="shared" si="193"/>
        <v>0</v>
      </c>
      <c r="G4113">
        <f t="shared" si="194"/>
        <v>1</v>
      </c>
    </row>
    <row r="4114" spans="1:7">
      <c r="A4114" s="10">
        <v>43984</v>
      </c>
      <c r="B4114" s="1">
        <f t="shared" si="195"/>
        <v>1</v>
      </c>
      <c r="C4114" s="19">
        <v>0.87944444444444436</v>
      </c>
      <c r="D4114">
        <v>0.90600000000000003</v>
      </c>
      <c r="F4114">
        <f t="shared" si="193"/>
        <v>0</v>
      </c>
      <c r="G4114">
        <f t="shared" si="194"/>
        <v>1</v>
      </c>
    </row>
    <row r="4115" spans="1:7">
      <c r="A4115" s="10">
        <v>43984</v>
      </c>
      <c r="B4115" s="1">
        <f t="shared" si="195"/>
        <v>0.3</v>
      </c>
      <c r="C4115" s="19">
        <v>0.87956018518518519</v>
      </c>
      <c r="D4115">
        <v>0.77</v>
      </c>
      <c r="F4115">
        <f t="shared" si="193"/>
        <v>1</v>
      </c>
      <c r="G4115">
        <f t="shared" si="194"/>
        <v>0</v>
      </c>
    </row>
    <row r="4116" spans="1:7">
      <c r="A4116" s="10">
        <v>43984</v>
      </c>
      <c r="B4116" s="1">
        <f t="shared" si="195"/>
        <v>1</v>
      </c>
      <c r="C4116" s="19">
        <v>0.87966435185185177</v>
      </c>
      <c r="D4116">
        <v>0.88</v>
      </c>
      <c r="F4116">
        <f t="shared" si="193"/>
        <v>0</v>
      </c>
      <c r="G4116">
        <f t="shared" si="194"/>
        <v>1</v>
      </c>
    </row>
    <row r="4117" spans="1:7">
      <c r="A4117" s="10">
        <v>43984</v>
      </c>
      <c r="B4117" s="1">
        <f t="shared" si="195"/>
        <v>0.3</v>
      </c>
      <c r="C4117" s="19">
        <v>0.8797800925925926</v>
      </c>
      <c r="D4117">
        <v>0.70599999999999996</v>
      </c>
      <c r="F4117">
        <f t="shared" si="193"/>
        <v>1</v>
      </c>
      <c r="G4117">
        <f t="shared" si="194"/>
        <v>0</v>
      </c>
    </row>
    <row r="4118" spans="1:7">
      <c r="A4118" s="10">
        <v>43984</v>
      </c>
      <c r="B4118" s="1">
        <f t="shared" si="195"/>
        <v>1</v>
      </c>
      <c r="C4118" s="19">
        <v>0.87989583333333332</v>
      </c>
      <c r="D4118">
        <v>0.92900000000000005</v>
      </c>
      <c r="F4118">
        <f t="shared" si="193"/>
        <v>0</v>
      </c>
      <c r="G4118">
        <f t="shared" si="194"/>
        <v>1</v>
      </c>
    </row>
    <row r="4119" spans="1:7">
      <c r="A4119" s="10">
        <v>43984</v>
      </c>
      <c r="B4119" s="1">
        <f t="shared" si="195"/>
        <v>0.3</v>
      </c>
      <c r="C4119" s="19">
        <v>0.88</v>
      </c>
      <c r="D4119">
        <v>0.48099999999999998</v>
      </c>
      <c r="F4119">
        <f t="shared" si="193"/>
        <v>1</v>
      </c>
      <c r="G4119">
        <f t="shared" si="194"/>
        <v>0</v>
      </c>
    </row>
    <row r="4120" spans="1:7">
      <c r="A4120" s="10">
        <v>43984</v>
      </c>
      <c r="B4120" s="1">
        <f t="shared" si="195"/>
        <v>1</v>
      </c>
      <c r="C4120" s="19">
        <v>0.88011574074074073</v>
      </c>
      <c r="D4120">
        <v>0.875</v>
      </c>
      <c r="F4120">
        <f t="shared" si="193"/>
        <v>0</v>
      </c>
      <c r="G4120">
        <f t="shared" si="194"/>
        <v>1</v>
      </c>
    </row>
    <row r="4121" spans="1:7">
      <c r="A4121" s="10">
        <v>43984</v>
      </c>
      <c r="B4121" s="1">
        <f t="shared" si="195"/>
        <v>0.3</v>
      </c>
      <c r="C4121" s="19">
        <v>0.88021990740740741</v>
      </c>
      <c r="D4121">
        <v>0.438</v>
      </c>
      <c r="F4121">
        <f t="shared" si="193"/>
        <v>1</v>
      </c>
      <c r="G4121">
        <f t="shared" si="194"/>
        <v>0</v>
      </c>
    </row>
    <row r="4122" spans="1:7">
      <c r="A4122" s="10">
        <v>43984</v>
      </c>
      <c r="B4122" s="1">
        <f t="shared" si="195"/>
        <v>1</v>
      </c>
      <c r="C4122" s="19">
        <v>0.88033564814814813</v>
      </c>
      <c r="D4122">
        <v>0.875</v>
      </c>
      <c r="F4122">
        <f t="shared" si="193"/>
        <v>0</v>
      </c>
      <c r="G4122">
        <f t="shared" si="194"/>
        <v>1</v>
      </c>
    </row>
    <row r="4123" spans="1:7">
      <c r="A4123" s="10">
        <v>43984</v>
      </c>
      <c r="B4123" s="1">
        <f t="shared" si="195"/>
        <v>0.3</v>
      </c>
      <c r="C4123" s="19">
        <v>0.88043981481481481</v>
      </c>
      <c r="D4123">
        <v>0.44800000000000001</v>
      </c>
      <c r="F4123">
        <f t="shared" si="193"/>
        <v>1</v>
      </c>
      <c r="G4123">
        <f t="shared" si="194"/>
        <v>0</v>
      </c>
    </row>
    <row r="4124" spans="1:7">
      <c r="A4124" s="10">
        <v>43984</v>
      </c>
      <c r="B4124" s="1">
        <f t="shared" si="195"/>
        <v>1</v>
      </c>
      <c r="C4124" s="19">
        <v>0.88055555555555554</v>
      </c>
      <c r="D4124">
        <v>0.879</v>
      </c>
      <c r="F4124">
        <f t="shared" si="193"/>
        <v>0</v>
      </c>
      <c r="G4124">
        <f t="shared" si="194"/>
        <v>1</v>
      </c>
    </row>
    <row r="4125" spans="1:7">
      <c r="A4125" s="10">
        <v>43984</v>
      </c>
      <c r="B4125" s="1">
        <f t="shared" si="195"/>
        <v>0.3</v>
      </c>
      <c r="C4125" s="19">
        <v>0.88065972222222222</v>
      </c>
      <c r="D4125">
        <v>0.44</v>
      </c>
      <c r="F4125">
        <f t="shared" si="193"/>
        <v>1</v>
      </c>
      <c r="G4125">
        <f t="shared" si="194"/>
        <v>0</v>
      </c>
    </row>
    <row r="4126" spans="1:7">
      <c r="A4126" s="10">
        <v>43984</v>
      </c>
      <c r="B4126" s="1">
        <f t="shared" si="195"/>
        <v>1</v>
      </c>
      <c r="C4126" s="19">
        <v>0.88077546296296294</v>
      </c>
      <c r="D4126">
        <v>0.91900000000000004</v>
      </c>
      <c r="F4126">
        <f t="shared" si="193"/>
        <v>0</v>
      </c>
      <c r="G4126">
        <f t="shared" si="194"/>
        <v>1</v>
      </c>
    </row>
    <row r="4127" spans="1:7">
      <c r="A4127" s="10">
        <v>43984</v>
      </c>
      <c r="B4127" s="1">
        <f t="shared" si="195"/>
        <v>0</v>
      </c>
      <c r="C4127" s="19">
        <v>0.88087962962962962</v>
      </c>
      <c r="D4127">
        <v>0.20799999999999999</v>
      </c>
      <c r="F4127">
        <f t="shared" si="193"/>
        <v>0</v>
      </c>
      <c r="G4127">
        <f t="shared" si="194"/>
        <v>0</v>
      </c>
    </row>
    <row r="4128" spans="1:7">
      <c r="A4128" s="10">
        <v>43985</v>
      </c>
      <c r="B4128" s="1">
        <f t="shared" si="195"/>
        <v>0</v>
      </c>
      <c r="C4128" s="19">
        <v>0.29068287037037038</v>
      </c>
      <c r="D4128">
        <v>0.23100000000000001</v>
      </c>
      <c r="F4128">
        <f t="shared" ref="F4128:F4191" si="196">IF(B4128=30%,1,0)</f>
        <v>0</v>
      </c>
      <c r="G4128">
        <f t="shared" ref="G4128:G4191" si="197">IF(B4128=100%,1,0)</f>
        <v>0</v>
      </c>
    </row>
    <row r="4129" spans="1:7">
      <c r="A4129" s="10">
        <v>43985</v>
      </c>
      <c r="B4129" s="1">
        <f t="shared" si="195"/>
        <v>0.3</v>
      </c>
      <c r="C4129" s="19">
        <v>0.29078703703703707</v>
      </c>
      <c r="D4129">
        <v>0.498</v>
      </c>
      <c r="F4129">
        <f t="shared" si="196"/>
        <v>1</v>
      </c>
      <c r="G4129">
        <f t="shared" si="197"/>
        <v>0</v>
      </c>
    </row>
    <row r="4130" spans="1:7">
      <c r="A4130" s="10">
        <v>43985</v>
      </c>
      <c r="B4130" s="1">
        <f t="shared" si="195"/>
        <v>0.3</v>
      </c>
      <c r="C4130" s="19">
        <v>0.29090277777777779</v>
      </c>
      <c r="D4130">
        <v>0.75600000000000001</v>
      </c>
      <c r="F4130">
        <f t="shared" si="196"/>
        <v>1</v>
      </c>
      <c r="G4130">
        <f t="shared" si="197"/>
        <v>0</v>
      </c>
    </row>
    <row r="4131" spans="1:7">
      <c r="A4131" s="10">
        <v>43985</v>
      </c>
      <c r="B4131" s="1">
        <f t="shared" si="195"/>
        <v>0.3</v>
      </c>
      <c r="C4131" s="19">
        <v>0.29100694444444447</v>
      </c>
      <c r="D4131">
        <v>0.74399999999999999</v>
      </c>
      <c r="F4131">
        <f t="shared" si="196"/>
        <v>1</v>
      </c>
      <c r="G4131">
        <f t="shared" si="197"/>
        <v>0</v>
      </c>
    </row>
    <row r="4132" spans="1:7">
      <c r="A4132" s="10">
        <v>43985</v>
      </c>
      <c r="B4132" s="1">
        <f t="shared" si="195"/>
        <v>0.3</v>
      </c>
      <c r="C4132" s="19">
        <v>0.29112268518518519</v>
      </c>
      <c r="D4132">
        <v>0.73399999999999999</v>
      </c>
      <c r="F4132">
        <f t="shared" si="196"/>
        <v>1</v>
      </c>
      <c r="G4132">
        <f t="shared" si="197"/>
        <v>0</v>
      </c>
    </row>
    <row r="4133" spans="1:7">
      <c r="A4133" s="10">
        <v>43985</v>
      </c>
      <c r="B4133" s="1">
        <f t="shared" si="195"/>
        <v>0.3</v>
      </c>
      <c r="C4133" s="19">
        <v>0.29122685185185188</v>
      </c>
      <c r="D4133">
        <v>0.752</v>
      </c>
      <c r="F4133">
        <f t="shared" si="196"/>
        <v>1</v>
      </c>
      <c r="G4133">
        <f t="shared" si="197"/>
        <v>0</v>
      </c>
    </row>
    <row r="4134" spans="1:7">
      <c r="A4134" s="10">
        <v>43985</v>
      </c>
      <c r="B4134" s="1">
        <f t="shared" si="195"/>
        <v>0.3</v>
      </c>
      <c r="C4134" s="19">
        <v>0.2913425925925926</v>
      </c>
      <c r="D4134">
        <v>0.749</v>
      </c>
      <c r="F4134">
        <f t="shared" si="196"/>
        <v>1</v>
      </c>
      <c r="G4134">
        <f t="shared" si="197"/>
        <v>0</v>
      </c>
    </row>
    <row r="4135" spans="1:7">
      <c r="A4135" s="10">
        <v>43985</v>
      </c>
      <c r="B4135" s="1">
        <f t="shared" si="195"/>
        <v>0.3</v>
      </c>
      <c r="C4135" s="19">
        <v>0.29144675925925928</v>
      </c>
      <c r="D4135">
        <v>0.79299999999999993</v>
      </c>
      <c r="F4135">
        <f t="shared" si="196"/>
        <v>1</v>
      </c>
      <c r="G4135">
        <f t="shared" si="197"/>
        <v>0</v>
      </c>
    </row>
    <row r="4136" spans="1:7">
      <c r="A4136" s="10">
        <v>43985</v>
      </c>
      <c r="B4136" s="1">
        <f t="shared" si="195"/>
        <v>0.3</v>
      </c>
      <c r="C4136" s="19">
        <v>0.2915625</v>
      </c>
      <c r="D4136">
        <v>0.77800000000000002</v>
      </c>
      <c r="F4136">
        <f t="shared" si="196"/>
        <v>1</v>
      </c>
      <c r="G4136">
        <f t="shared" si="197"/>
        <v>0</v>
      </c>
    </row>
    <row r="4137" spans="1:7">
      <c r="A4137" s="10">
        <v>43985</v>
      </c>
      <c r="B4137" s="1">
        <f t="shared" si="195"/>
        <v>0.3</v>
      </c>
      <c r="C4137" s="19">
        <v>0.29167824074074072</v>
      </c>
      <c r="D4137">
        <v>0.81699999999999995</v>
      </c>
      <c r="F4137">
        <f t="shared" si="196"/>
        <v>1</v>
      </c>
      <c r="G4137">
        <f t="shared" si="197"/>
        <v>0</v>
      </c>
    </row>
    <row r="4138" spans="1:7">
      <c r="A4138" s="10">
        <v>43985</v>
      </c>
      <c r="B4138" s="1">
        <f t="shared" si="195"/>
        <v>0.3</v>
      </c>
      <c r="C4138" s="19">
        <v>0.29178240740740741</v>
      </c>
      <c r="D4138">
        <v>0.83899999999999997</v>
      </c>
      <c r="F4138">
        <f t="shared" si="196"/>
        <v>1</v>
      </c>
      <c r="G4138">
        <f t="shared" si="197"/>
        <v>0</v>
      </c>
    </row>
    <row r="4139" spans="1:7">
      <c r="A4139" s="10">
        <v>43985</v>
      </c>
      <c r="B4139" s="1">
        <f t="shared" si="195"/>
        <v>0.3</v>
      </c>
      <c r="C4139" s="19">
        <v>0.29189814814814813</v>
      </c>
      <c r="D4139">
        <v>0.81799999999999995</v>
      </c>
      <c r="F4139">
        <f t="shared" si="196"/>
        <v>1</v>
      </c>
      <c r="G4139">
        <f t="shared" si="197"/>
        <v>0</v>
      </c>
    </row>
    <row r="4140" spans="1:7">
      <c r="A4140" s="10">
        <v>43985</v>
      </c>
      <c r="B4140" s="1">
        <f t="shared" si="195"/>
        <v>0.3</v>
      </c>
      <c r="C4140" s="19">
        <v>0.29200231481481481</v>
      </c>
      <c r="D4140">
        <v>0.82799999999999996</v>
      </c>
      <c r="F4140">
        <f t="shared" si="196"/>
        <v>1</v>
      </c>
      <c r="G4140">
        <f t="shared" si="197"/>
        <v>0</v>
      </c>
    </row>
    <row r="4141" spans="1:7">
      <c r="A4141" s="10">
        <v>43985</v>
      </c>
      <c r="B4141" s="1">
        <f t="shared" si="195"/>
        <v>1</v>
      </c>
      <c r="C4141" s="19">
        <v>0.29211805555555553</v>
      </c>
      <c r="D4141">
        <v>0.89200000000000002</v>
      </c>
      <c r="F4141">
        <f t="shared" si="196"/>
        <v>0</v>
      </c>
      <c r="G4141">
        <f t="shared" si="197"/>
        <v>1</v>
      </c>
    </row>
    <row r="4142" spans="1:7">
      <c r="A4142" s="10">
        <v>43985</v>
      </c>
      <c r="B4142" s="1">
        <f t="shared" si="195"/>
        <v>1</v>
      </c>
      <c r="C4142" s="19">
        <v>0.29222222222222222</v>
      </c>
      <c r="D4142">
        <v>0.87699999999999989</v>
      </c>
      <c r="F4142">
        <f t="shared" si="196"/>
        <v>0</v>
      </c>
      <c r="G4142">
        <f t="shared" si="197"/>
        <v>1</v>
      </c>
    </row>
    <row r="4143" spans="1:7">
      <c r="A4143" s="10">
        <v>43985</v>
      </c>
      <c r="B4143" s="1">
        <f t="shared" si="195"/>
        <v>1</v>
      </c>
      <c r="C4143" s="19">
        <v>0.29233796296296294</v>
      </c>
      <c r="D4143">
        <v>0.92400000000000004</v>
      </c>
      <c r="F4143">
        <f t="shared" si="196"/>
        <v>0</v>
      </c>
      <c r="G4143">
        <f t="shared" si="197"/>
        <v>1</v>
      </c>
    </row>
    <row r="4144" spans="1:7">
      <c r="A4144" s="10">
        <v>43985</v>
      </c>
      <c r="B4144" s="1">
        <f t="shared" si="195"/>
        <v>1</v>
      </c>
      <c r="C4144" s="19">
        <v>0.29244212962962962</v>
      </c>
      <c r="D4144">
        <v>0.878</v>
      </c>
      <c r="F4144">
        <f t="shared" si="196"/>
        <v>0</v>
      </c>
      <c r="G4144">
        <f t="shared" si="197"/>
        <v>1</v>
      </c>
    </row>
    <row r="4145" spans="1:7">
      <c r="A4145" s="10">
        <v>43985</v>
      </c>
      <c r="B4145" s="1">
        <f t="shared" si="195"/>
        <v>1</v>
      </c>
      <c r="C4145" s="19">
        <v>0.29255787037037034</v>
      </c>
      <c r="D4145">
        <v>0.92099999999999993</v>
      </c>
      <c r="F4145">
        <f t="shared" si="196"/>
        <v>0</v>
      </c>
      <c r="G4145">
        <f t="shared" si="197"/>
        <v>1</v>
      </c>
    </row>
    <row r="4146" spans="1:7">
      <c r="A4146" s="10">
        <v>43985</v>
      </c>
      <c r="B4146" s="1">
        <f t="shared" ref="B4146:B4209" si="198">IF(D4146&lt;J$5,0,IF(D4146&lt;K$5,30%,100%))</f>
        <v>1</v>
      </c>
      <c r="C4146" s="19">
        <v>0.29266203703703703</v>
      </c>
      <c r="D4146">
        <v>0.89</v>
      </c>
      <c r="F4146">
        <f t="shared" si="196"/>
        <v>0</v>
      </c>
      <c r="G4146">
        <f t="shared" si="197"/>
        <v>1</v>
      </c>
    </row>
    <row r="4147" spans="1:7">
      <c r="A4147" s="10">
        <v>43985</v>
      </c>
      <c r="B4147" s="1">
        <f t="shared" si="198"/>
        <v>1</v>
      </c>
      <c r="C4147" s="19">
        <v>0.29277777777777775</v>
      </c>
      <c r="D4147">
        <v>0.89200000000000002</v>
      </c>
      <c r="F4147">
        <f t="shared" si="196"/>
        <v>0</v>
      </c>
      <c r="G4147">
        <f t="shared" si="197"/>
        <v>1</v>
      </c>
    </row>
    <row r="4148" spans="1:7">
      <c r="A4148" s="10">
        <v>43985</v>
      </c>
      <c r="B4148" s="1">
        <f t="shared" si="198"/>
        <v>1</v>
      </c>
      <c r="C4148" s="19">
        <v>0.29288194444444443</v>
      </c>
      <c r="D4148">
        <v>0.91699999999999993</v>
      </c>
      <c r="F4148">
        <f t="shared" si="196"/>
        <v>0</v>
      </c>
      <c r="G4148">
        <f t="shared" si="197"/>
        <v>1</v>
      </c>
    </row>
    <row r="4149" spans="1:7">
      <c r="A4149" s="10">
        <v>43985</v>
      </c>
      <c r="B4149" s="1">
        <f t="shared" si="198"/>
        <v>1</v>
      </c>
      <c r="C4149" s="19">
        <v>0.29299768518518515</v>
      </c>
      <c r="D4149">
        <v>0.90899999999999992</v>
      </c>
      <c r="F4149">
        <f t="shared" si="196"/>
        <v>0</v>
      </c>
      <c r="G4149">
        <f t="shared" si="197"/>
        <v>1</v>
      </c>
    </row>
    <row r="4150" spans="1:7">
      <c r="A4150" s="10">
        <v>43985</v>
      </c>
      <c r="B4150" s="1">
        <f t="shared" si="198"/>
        <v>1</v>
      </c>
      <c r="C4150" s="19">
        <v>0.29311342592592593</v>
      </c>
      <c r="D4150">
        <v>0.95000000000000007</v>
      </c>
      <c r="F4150">
        <f t="shared" si="196"/>
        <v>0</v>
      </c>
      <c r="G4150">
        <f t="shared" si="197"/>
        <v>1</v>
      </c>
    </row>
    <row r="4151" spans="1:7">
      <c r="A4151" s="10">
        <v>43985</v>
      </c>
      <c r="B4151" s="1">
        <f t="shared" si="198"/>
        <v>1</v>
      </c>
      <c r="C4151" s="19">
        <v>0.29321759259259256</v>
      </c>
      <c r="D4151">
        <v>0.93099999999999994</v>
      </c>
      <c r="F4151">
        <f t="shared" si="196"/>
        <v>0</v>
      </c>
      <c r="G4151">
        <f t="shared" si="197"/>
        <v>1</v>
      </c>
    </row>
    <row r="4152" spans="1:7">
      <c r="A4152" s="10">
        <v>43985</v>
      </c>
      <c r="B4152" s="1">
        <f t="shared" si="198"/>
        <v>1</v>
      </c>
      <c r="C4152" s="19">
        <v>0.29333333333333333</v>
      </c>
      <c r="D4152">
        <v>0.92699999999999994</v>
      </c>
      <c r="F4152">
        <f t="shared" si="196"/>
        <v>0</v>
      </c>
      <c r="G4152">
        <f t="shared" si="197"/>
        <v>1</v>
      </c>
    </row>
    <row r="4153" spans="1:7">
      <c r="A4153" s="10">
        <v>43985</v>
      </c>
      <c r="B4153" s="1">
        <f t="shared" si="198"/>
        <v>1</v>
      </c>
      <c r="C4153" s="19">
        <v>0.29343750000000002</v>
      </c>
      <c r="D4153">
        <v>0.89800000000000002</v>
      </c>
      <c r="F4153">
        <f t="shared" si="196"/>
        <v>0</v>
      </c>
      <c r="G4153">
        <f t="shared" si="197"/>
        <v>1</v>
      </c>
    </row>
    <row r="4154" spans="1:7">
      <c r="A4154" s="10">
        <v>43985</v>
      </c>
      <c r="B4154" s="1">
        <f t="shared" si="198"/>
        <v>1</v>
      </c>
      <c r="C4154" s="19">
        <v>0.29355324074074074</v>
      </c>
      <c r="D4154">
        <v>0.92400000000000004</v>
      </c>
      <c r="F4154">
        <f t="shared" si="196"/>
        <v>0</v>
      </c>
      <c r="G4154">
        <f t="shared" si="197"/>
        <v>1</v>
      </c>
    </row>
    <row r="4155" spans="1:7">
      <c r="A4155" s="10">
        <v>43985</v>
      </c>
      <c r="B4155" s="1">
        <f t="shared" si="198"/>
        <v>1</v>
      </c>
      <c r="C4155" s="19">
        <v>0.29365740740740742</v>
      </c>
      <c r="D4155">
        <v>0.87699999999999989</v>
      </c>
      <c r="F4155">
        <f t="shared" si="196"/>
        <v>0</v>
      </c>
      <c r="G4155">
        <f t="shared" si="197"/>
        <v>1</v>
      </c>
    </row>
    <row r="4156" spans="1:7">
      <c r="A4156" s="10">
        <v>43985</v>
      </c>
      <c r="B4156" s="1">
        <f t="shared" si="198"/>
        <v>0.3</v>
      </c>
      <c r="C4156" s="19">
        <v>0.29377314814814814</v>
      </c>
      <c r="D4156">
        <v>0.73699999999999999</v>
      </c>
      <c r="F4156">
        <f t="shared" si="196"/>
        <v>1</v>
      </c>
      <c r="G4156">
        <f t="shared" si="197"/>
        <v>0</v>
      </c>
    </row>
    <row r="4157" spans="1:7">
      <c r="A4157" s="10">
        <v>43985</v>
      </c>
      <c r="B4157" s="1">
        <f t="shared" si="198"/>
        <v>1</v>
      </c>
      <c r="C4157" s="19">
        <v>0.29387731481481483</v>
      </c>
      <c r="D4157">
        <v>0.91</v>
      </c>
      <c r="F4157">
        <f t="shared" si="196"/>
        <v>0</v>
      </c>
      <c r="G4157">
        <f t="shared" si="197"/>
        <v>1</v>
      </c>
    </row>
    <row r="4158" spans="1:7">
      <c r="A4158" s="10">
        <v>43985</v>
      </c>
      <c r="B4158" s="1">
        <f t="shared" si="198"/>
        <v>0.3</v>
      </c>
      <c r="C4158" s="19">
        <v>0.29399305555555555</v>
      </c>
      <c r="D4158">
        <v>0.68899999999999995</v>
      </c>
      <c r="F4158">
        <f t="shared" si="196"/>
        <v>1</v>
      </c>
      <c r="G4158">
        <f t="shared" si="197"/>
        <v>0</v>
      </c>
    </row>
    <row r="4159" spans="1:7">
      <c r="A4159" s="10">
        <v>43985</v>
      </c>
      <c r="B4159" s="1">
        <f t="shared" si="198"/>
        <v>1</v>
      </c>
      <c r="C4159" s="19">
        <v>0.29409722222222223</v>
      </c>
      <c r="D4159">
        <v>0.88800000000000001</v>
      </c>
      <c r="F4159">
        <f t="shared" si="196"/>
        <v>0</v>
      </c>
      <c r="G4159">
        <f t="shared" si="197"/>
        <v>1</v>
      </c>
    </row>
    <row r="4160" spans="1:7">
      <c r="A4160" s="10">
        <v>43985</v>
      </c>
      <c r="B4160" s="1">
        <f t="shared" si="198"/>
        <v>0.3</v>
      </c>
      <c r="C4160" s="19">
        <v>0.29421296296296295</v>
      </c>
      <c r="D4160">
        <v>0.63900000000000001</v>
      </c>
      <c r="F4160">
        <f t="shared" si="196"/>
        <v>1</v>
      </c>
      <c r="G4160">
        <f t="shared" si="197"/>
        <v>0</v>
      </c>
    </row>
    <row r="4161" spans="1:7">
      <c r="A4161" s="10">
        <v>43985</v>
      </c>
      <c r="B4161" s="1">
        <f t="shared" si="198"/>
        <v>1</v>
      </c>
      <c r="C4161" s="19">
        <v>0.29432870370370373</v>
      </c>
      <c r="D4161">
        <v>0.93400000000000005</v>
      </c>
      <c r="F4161">
        <f t="shared" si="196"/>
        <v>0</v>
      </c>
      <c r="G4161">
        <f t="shared" si="197"/>
        <v>1</v>
      </c>
    </row>
    <row r="4162" spans="1:7">
      <c r="A4162" s="10">
        <v>43985</v>
      </c>
      <c r="B4162" s="1">
        <f t="shared" si="198"/>
        <v>0.3</v>
      </c>
      <c r="C4162" s="19">
        <v>0.29443287037037036</v>
      </c>
      <c r="D4162">
        <v>0.64300000000000002</v>
      </c>
      <c r="F4162">
        <f t="shared" si="196"/>
        <v>1</v>
      </c>
      <c r="G4162">
        <f t="shared" si="197"/>
        <v>0</v>
      </c>
    </row>
    <row r="4163" spans="1:7">
      <c r="A4163" s="10">
        <v>43985</v>
      </c>
      <c r="B4163" s="1">
        <f t="shared" si="198"/>
        <v>1</v>
      </c>
      <c r="C4163" s="19">
        <v>0.29454861111111114</v>
      </c>
      <c r="D4163">
        <v>0.92400000000000004</v>
      </c>
      <c r="F4163">
        <f t="shared" si="196"/>
        <v>0</v>
      </c>
      <c r="G4163">
        <f t="shared" si="197"/>
        <v>1</v>
      </c>
    </row>
    <row r="4164" spans="1:7">
      <c r="A4164" s="10">
        <v>43985</v>
      </c>
      <c r="B4164" s="1">
        <f t="shared" si="198"/>
        <v>0.3</v>
      </c>
      <c r="C4164" s="19">
        <v>0.29465277777777776</v>
      </c>
      <c r="D4164">
        <v>0.59599999999999997</v>
      </c>
      <c r="F4164">
        <f t="shared" si="196"/>
        <v>1</v>
      </c>
      <c r="G4164">
        <f t="shared" si="197"/>
        <v>0</v>
      </c>
    </row>
    <row r="4165" spans="1:7">
      <c r="A4165" s="10">
        <v>43985</v>
      </c>
      <c r="B4165" s="1">
        <f t="shared" si="198"/>
        <v>1</v>
      </c>
      <c r="C4165" s="19">
        <v>0.29476851851851854</v>
      </c>
      <c r="D4165">
        <v>0.94299999999999995</v>
      </c>
      <c r="F4165">
        <f t="shared" si="196"/>
        <v>0</v>
      </c>
      <c r="G4165">
        <f t="shared" si="197"/>
        <v>1</v>
      </c>
    </row>
    <row r="4166" spans="1:7">
      <c r="A4166" s="10">
        <v>43985</v>
      </c>
      <c r="B4166" s="1">
        <f t="shared" si="198"/>
        <v>0.3</v>
      </c>
      <c r="C4166" s="19">
        <v>0.29487268518518517</v>
      </c>
      <c r="D4166">
        <v>0.55900000000000005</v>
      </c>
      <c r="F4166">
        <f t="shared" si="196"/>
        <v>1</v>
      </c>
      <c r="G4166">
        <f t="shared" si="197"/>
        <v>0</v>
      </c>
    </row>
    <row r="4167" spans="1:7">
      <c r="A4167" s="10">
        <v>43985</v>
      </c>
      <c r="B4167" s="1">
        <f t="shared" si="198"/>
        <v>1</v>
      </c>
      <c r="C4167" s="19">
        <v>0.29498842592592595</v>
      </c>
      <c r="D4167">
        <v>0.93499999999999994</v>
      </c>
      <c r="F4167">
        <f t="shared" si="196"/>
        <v>0</v>
      </c>
      <c r="G4167">
        <f t="shared" si="197"/>
        <v>1</v>
      </c>
    </row>
    <row r="4168" spans="1:7">
      <c r="A4168" s="10">
        <v>43985</v>
      </c>
      <c r="B4168" s="1">
        <f t="shared" si="198"/>
        <v>0.3</v>
      </c>
      <c r="C4168" s="19">
        <v>0.29509259259259263</v>
      </c>
      <c r="D4168">
        <v>0.55700000000000005</v>
      </c>
      <c r="F4168">
        <f t="shared" si="196"/>
        <v>1</v>
      </c>
      <c r="G4168">
        <f t="shared" si="197"/>
        <v>0</v>
      </c>
    </row>
    <row r="4169" spans="1:7">
      <c r="A4169" s="10">
        <v>43985</v>
      </c>
      <c r="B4169" s="1">
        <f t="shared" si="198"/>
        <v>1</v>
      </c>
      <c r="C4169" s="19">
        <v>0.29520833333333335</v>
      </c>
      <c r="D4169">
        <v>0.90699999999999992</v>
      </c>
      <c r="F4169">
        <f t="shared" si="196"/>
        <v>0</v>
      </c>
      <c r="G4169">
        <f t="shared" si="197"/>
        <v>1</v>
      </c>
    </row>
    <row r="4170" spans="1:7">
      <c r="A4170" s="10">
        <v>43985</v>
      </c>
      <c r="B4170" s="1">
        <f t="shared" si="198"/>
        <v>0.3</v>
      </c>
      <c r="C4170" s="19">
        <v>0.29531250000000003</v>
      </c>
      <c r="D4170">
        <v>0.54</v>
      </c>
      <c r="F4170">
        <f t="shared" si="196"/>
        <v>1</v>
      </c>
      <c r="G4170">
        <f t="shared" si="197"/>
        <v>0</v>
      </c>
    </row>
    <row r="4171" spans="1:7">
      <c r="A4171" s="10">
        <v>43985</v>
      </c>
      <c r="B4171" s="1">
        <f t="shared" si="198"/>
        <v>1</v>
      </c>
      <c r="C4171" s="19">
        <v>0.29542824074074076</v>
      </c>
      <c r="D4171">
        <v>0.91499999999999992</v>
      </c>
      <c r="F4171">
        <f t="shared" si="196"/>
        <v>0</v>
      </c>
      <c r="G4171">
        <f t="shared" si="197"/>
        <v>1</v>
      </c>
    </row>
    <row r="4172" spans="1:7">
      <c r="A4172" s="10">
        <v>43985</v>
      </c>
      <c r="B4172" s="1">
        <f t="shared" si="198"/>
        <v>0.3</v>
      </c>
      <c r="C4172" s="19">
        <v>0.29554398148148148</v>
      </c>
      <c r="D4172">
        <v>0.67</v>
      </c>
      <c r="F4172">
        <f t="shared" si="196"/>
        <v>1</v>
      </c>
      <c r="G4172">
        <f t="shared" si="197"/>
        <v>0</v>
      </c>
    </row>
    <row r="4173" spans="1:7">
      <c r="A4173" s="10">
        <v>43985</v>
      </c>
      <c r="B4173" s="1">
        <f t="shared" si="198"/>
        <v>1</v>
      </c>
      <c r="C4173" s="19">
        <v>0.29564814814814816</v>
      </c>
      <c r="D4173">
        <v>0.95000000000000007</v>
      </c>
      <c r="F4173">
        <f t="shared" si="196"/>
        <v>0</v>
      </c>
      <c r="G4173">
        <f t="shared" si="197"/>
        <v>1</v>
      </c>
    </row>
    <row r="4174" spans="1:7">
      <c r="A4174" s="10">
        <v>43985</v>
      </c>
      <c r="B4174" s="1">
        <f t="shared" si="198"/>
        <v>0.3</v>
      </c>
      <c r="C4174" s="19">
        <v>0.29576388888888888</v>
      </c>
      <c r="D4174">
        <v>0.77100000000000002</v>
      </c>
      <c r="F4174">
        <f t="shared" si="196"/>
        <v>1</v>
      </c>
      <c r="G4174">
        <f t="shared" si="197"/>
        <v>0</v>
      </c>
    </row>
    <row r="4175" spans="1:7">
      <c r="A4175" s="10">
        <v>43985</v>
      </c>
      <c r="B4175" s="1">
        <f t="shared" si="198"/>
        <v>1</v>
      </c>
      <c r="C4175" s="19">
        <v>0.29586805555555556</v>
      </c>
      <c r="D4175">
        <v>0.90099999999999991</v>
      </c>
      <c r="F4175">
        <f t="shared" si="196"/>
        <v>0</v>
      </c>
      <c r="G4175">
        <f t="shared" si="197"/>
        <v>1</v>
      </c>
    </row>
    <row r="4176" spans="1:7">
      <c r="A4176" s="10">
        <v>43985</v>
      </c>
      <c r="B4176" s="1">
        <f t="shared" si="198"/>
        <v>0.3</v>
      </c>
      <c r="C4176" s="19">
        <v>0.29598379629629629</v>
      </c>
      <c r="D4176">
        <v>0.81199999999999994</v>
      </c>
      <c r="F4176">
        <f t="shared" si="196"/>
        <v>1</v>
      </c>
      <c r="G4176">
        <f t="shared" si="197"/>
        <v>0</v>
      </c>
    </row>
    <row r="4177" spans="1:7">
      <c r="A4177" s="10">
        <v>43985</v>
      </c>
      <c r="B4177" s="1">
        <f t="shared" si="198"/>
        <v>1</v>
      </c>
      <c r="C4177" s="19">
        <v>0.29608796296296297</v>
      </c>
      <c r="D4177">
        <v>0.97499999999999998</v>
      </c>
      <c r="F4177">
        <f t="shared" si="196"/>
        <v>0</v>
      </c>
      <c r="G4177">
        <f t="shared" si="197"/>
        <v>1</v>
      </c>
    </row>
    <row r="4178" spans="1:7">
      <c r="A4178" s="10">
        <v>43985</v>
      </c>
      <c r="B4178" s="1">
        <f t="shared" si="198"/>
        <v>1</v>
      </c>
      <c r="C4178" s="19">
        <v>0.29620370370370369</v>
      </c>
      <c r="D4178">
        <v>0.87699999999999989</v>
      </c>
      <c r="F4178">
        <f t="shared" si="196"/>
        <v>0</v>
      </c>
      <c r="G4178">
        <f t="shared" si="197"/>
        <v>1</v>
      </c>
    </row>
    <row r="4179" spans="1:7">
      <c r="A4179" s="10">
        <v>43985</v>
      </c>
      <c r="B4179" s="1">
        <f t="shared" si="198"/>
        <v>1</v>
      </c>
      <c r="C4179" s="19">
        <v>0.29630787037037037</v>
      </c>
      <c r="D4179">
        <v>0.98399999999999987</v>
      </c>
      <c r="F4179">
        <f t="shared" si="196"/>
        <v>0</v>
      </c>
      <c r="G4179">
        <f t="shared" si="197"/>
        <v>1</v>
      </c>
    </row>
    <row r="4180" spans="1:7">
      <c r="A4180" s="10">
        <v>43985</v>
      </c>
      <c r="B4180" s="1">
        <f t="shared" si="198"/>
        <v>1</v>
      </c>
      <c r="C4180" s="19">
        <v>0.2964236111111111</v>
      </c>
      <c r="D4180">
        <v>0.8829999999999999</v>
      </c>
      <c r="F4180">
        <f t="shared" si="196"/>
        <v>0</v>
      </c>
      <c r="G4180">
        <f t="shared" si="197"/>
        <v>1</v>
      </c>
    </row>
    <row r="4181" spans="1:7">
      <c r="A4181" s="10">
        <v>43985</v>
      </c>
      <c r="B4181" s="1">
        <f t="shared" si="198"/>
        <v>1</v>
      </c>
      <c r="C4181" s="19">
        <v>0.29652777777777778</v>
      </c>
      <c r="D4181">
        <v>0.98699999999999999</v>
      </c>
      <c r="F4181">
        <f t="shared" si="196"/>
        <v>0</v>
      </c>
      <c r="G4181">
        <f t="shared" si="197"/>
        <v>1</v>
      </c>
    </row>
    <row r="4182" spans="1:7">
      <c r="A4182" s="10">
        <v>43985</v>
      </c>
      <c r="B4182" s="1">
        <f t="shared" si="198"/>
        <v>1</v>
      </c>
      <c r="C4182" s="19">
        <v>0.2966435185185185</v>
      </c>
      <c r="D4182">
        <v>0.87299999999999989</v>
      </c>
      <c r="F4182">
        <f t="shared" si="196"/>
        <v>0</v>
      </c>
      <c r="G4182">
        <f t="shared" si="197"/>
        <v>1</v>
      </c>
    </row>
    <row r="4183" spans="1:7">
      <c r="A4183" s="10">
        <v>43985</v>
      </c>
      <c r="B4183" s="1">
        <f t="shared" si="198"/>
        <v>1</v>
      </c>
      <c r="C4183" s="19">
        <v>0.29675925925925922</v>
      </c>
      <c r="D4183">
        <v>0.96600000000000008</v>
      </c>
      <c r="F4183">
        <f t="shared" si="196"/>
        <v>0</v>
      </c>
      <c r="G4183">
        <f t="shared" si="197"/>
        <v>1</v>
      </c>
    </row>
    <row r="4184" spans="1:7">
      <c r="A4184" s="10">
        <v>43985</v>
      </c>
      <c r="B4184" s="1">
        <f t="shared" si="198"/>
        <v>1</v>
      </c>
      <c r="C4184" s="19">
        <v>0.29686342592592591</v>
      </c>
      <c r="D4184">
        <v>0.92099999999999993</v>
      </c>
      <c r="F4184">
        <f t="shared" si="196"/>
        <v>0</v>
      </c>
      <c r="G4184">
        <f t="shared" si="197"/>
        <v>1</v>
      </c>
    </row>
    <row r="4185" spans="1:7">
      <c r="A4185" s="10">
        <v>43985</v>
      </c>
      <c r="B4185" s="1">
        <f t="shared" si="198"/>
        <v>1</v>
      </c>
      <c r="C4185" s="19">
        <v>0.29697916666666668</v>
      </c>
      <c r="D4185">
        <v>0.97799999999999987</v>
      </c>
      <c r="F4185">
        <f t="shared" si="196"/>
        <v>0</v>
      </c>
      <c r="G4185">
        <f t="shared" si="197"/>
        <v>1</v>
      </c>
    </row>
    <row r="4186" spans="1:7">
      <c r="A4186" s="10">
        <v>43985</v>
      </c>
      <c r="B4186" s="1">
        <f t="shared" si="198"/>
        <v>1</v>
      </c>
      <c r="C4186" s="19">
        <v>0.29708333333333331</v>
      </c>
      <c r="D4186">
        <v>0.91</v>
      </c>
      <c r="F4186">
        <f t="shared" si="196"/>
        <v>0</v>
      </c>
      <c r="G4186">
        <f t="shared" si="197"/>
        <v>1</v>
      </c>
    </row>
    <row r="4187" spans="1:7">
      <c r="A4187" s="10">
        <v>43985</v>
      </c>
      <c r="B4187" s="1">
        <f t="shared" si="198"/>
        <v>1</v>
      </c>
      <c r="C4187" s="19">
        <v>0.29719907407407409</v>
      </c>
      <c r="D4187">
        <v>0.91</v>
      </c>
      <c r="F4187">
        <f t="shared" si="196"/>
        <v>0</v>
      </c>
      <c r="G4187">
        <f t="shared" si="197"/>
        <v>1</v>
      </c>
    </row>
    <row r="4188" spans="1:7">
      <c r="A4188" s="10">
        <v>43985</v>
      </c>
      <c r="B4188" s="1">
        <f t="shared" si="198"/>
        <v>1</v>
      </c>
      <c r="C4188" s="19">
        <v>0.29730324074074072</v>
      </c>
      <c r="D4188">
        <v>0.92099999999999993</v>
      </c>
      <c r="F4188">
        <f t="shared" si="196"/>
        <v>0</v>
      </c>
      <c r="G4188">
        <f t="shared" si="197"/>
        <v>1</v>
      </c>
    </row>
    <row r="4189" spans="1:7">
      <c r="A4189" s="10">
        <v>43985</v>
      </c>
      <c r="B4189" s="1">
        <f t="shared" si="198"/>
        <v>1</v>
      </c>
      <c r="C4189" s="19">
        <v>0.29741898148148149</v>
      </c>
      <c r="D4189">
        <v>0.9</v>
      </c>
      <c r="F4189">
        <f t="shared" si="196"/>
        <v>0</v>
      </c>
      <c r="G4189">
        <f t="shared" si="197"/>
        <v>1</v>
      </c>
    </row>
    <row r="4190" spans="1:7">
      <c r="A4190" s="10">
        <v>43985</v>
      </c>
      <c r="B4190" s="1">
        <f t="shared" si="198"/>
        <v>1</v>
      </c>
      <c r="C4190" s="19">
        <v>0.29752314814814812</v>
      </c>
      <c r="D4190">
        <v>0.89499999999999991</v>
      </c>
      <c r="F4190">
        <f t="shared" si="196"/>
        <v>0</v>
      </c>
      <c r="G4190">
        <f t="shared" si="197"/>
        <v>1</v>
      </c>
    </row>
    <row r="4191" spans="1:7">
      <c r="A4191" s="10">
        <v>43985</v>
      </c>
      <c r="B4191" s="1">
        <f t="shared" si="198"/>
        <v>1</v>
      </c>
      <c r="C4191" s="19">
        <v>0.2976388888888889</v>
      </c>
      <c r="D4191">
        <v>0.86799999999999999</v>
      </c>
      <c r="F4191">
        <f t="shared" si="196"/>
        <v>0</v>
      </c>
      <c r="G4191">
        <f t="shared" si="197"/>
        <v>1</v>
      </c>
    </row>
    <row r="4192" spans="1:7">
      <c r="A4192" s="10">
        <v>43985</v>
      </c>
      <c r="B4192" s="1">
        <f t="shared" si="198"/>
        <v>1</v>
      </c>
      <c r="C4192" s="19">
        <v>0.29774305555555552</v>
      </c>
      <c r="D4192">
        <v>0.90899999999999992</v>
      </c>
      <c r="F4192">
        <f t="shared" ref="F4192:F4255" si="199">IF(B4192=30%,1,0)</f>
        <v>0</v>
      </c>
      <c r="G4192">
        <f t="shared" ref="G4192:G4255" si="200">IF(B4192=100%,1,0)</f>
        <v>1</v>
      </c>
    </row>
    <row r="4193" spans="1:7">
      <c r="A4193" s="10">
        <v>43985</v>
      </c>
      <c r="B4193" s="1">
        <f t="shared" si="198"/>
        <v>1</v>
      </c>
      <c r="C4193" s="19">
        <v>0.2978587962962963</v>
      </c>
      <c r="D4193">
        <v>0.94299999999999995</v>
      </c>
      <c r="F4193">
        <f t="shared" si="199"/>
        <v>0</v>
      </c>
      <c r="G4193">
        <f t="shared" si="200"/>
        <v>1</v>
      </c>
    </row>
    <row r="4194" spans="1:7">
      <c r="A4194" s="10">
        <v>43985</v>
      </c>
      <c r="B4194" s="1">
        <f t="shared" si="198"/>
        <v>1</v>
      </c>
      <c r="C4194" s="19">
        <v>0.29796296296296293</v>
      </c>
      <c r="D4194">
        <v>0.89899999999999991</v>
      </c>
      <c r="F4194">
        <f t="shared" si="199"/>
        <v>0</v>
      </c>
      <c r="G4194">
        <f t="shared" si="200"/>
        <v>1</v>
      </c>
    </row>
    <row r="4195" spans="1:7">
      <c r="A4195" s="10">
        <v>43985</v>
      </c>
      <c r="B4195" s="1">
        <f t="shared" si="198"/>
        <v>1</v>
      </c>
      <c r="C4195" s="19">
        <v>0.29807870370370371</v>
      </c>
      <c r="D4195">
        <v>0.94000000000000006</v>
      </c>
      <c r="F4195">
        <f t="shared" si="199"/>
        <v>0</v>
      </c>
      <c r="G4195">
        <f t="shared" si="200"/>
        <v>1</v>
      </c>
    </row>
    <row r="4196" spans="1:7">
      <c r="A4196" s="10">
        <v>43985</v>
      </c>
      <c r="B4196" s="1">
        <f t="shared" si="198"/>
        <v>1</v>
      </c>
      <c r="C4196" s="19">
        <v>0.29819444444444443</v>
      </c>
      <c r="D4196">
        <v>0.87099999999999989</v>
      </c>
      <c r="F4196">
        <f t="shared" si="199"/>
        <v>0</v>
      </c>
      <c r="G4196">
        <f t="shared" si="200"/>
        <v>1</v>
      </c>
    </row>
    <row r="4197" spans="1:7">
      <c r="A4197" s="10">
        <v>43985</v>
      </c>
      <c r="B4197" s="1">
        <f t="shared" si="198"/>
        <v>1</v>
      </c>
      <c r="C4197" s="19">
        <v>0.29829861111111111</v>
      </c>
      <c r="D4197">
        <v>0.85399999999999998</v>
      </c>
      <c r="F4197">
        <f t="shared" si="199"/>
        <v>0</v>
      </c>
      <c r="G4197">
        <f t="shared" si="200"/>
        <v>1</v>
      </c>
    </row>
    <row r="4198" spans="1:7">
      <c r="A4198" s="10">
        <v>43985</v>
      </c>
      <c r="B4198" s="1">
        <f t="shared" si="198"/>
        <v>1</v>
      </c>
      <c r="C4198" s="19">
        <v>0.29841435185185183</v>
      </c>
      <c r="D4198">
        <v>0.91200000000000003</v>
      </c>
      <c r="F4198">
        <f t="shared" si="199"/>
        <v>0</v>
      </c>
      <c r="G4198">
        <f t="shared" si="200"/>
        <v>1</v>
      </c>
    </row>
    <row r="4199" spans="1:7">
      <c r="A4199" s="10">
        <v>43985</v>
      </c>
      <c r="B4199" s="1">
        <f t="shared" si="198"/>
        <v>0.3</v>
      </c>
      <c r="C4199" s="19">
        <v>0.29851851851851852</v>
      </c>
      <c r="D4199">
        <v>0.79600000000000004</v>
      </c>
      <c r="F4199">
        <f t="shared" si="199"/>
        <v>1</v>
      </c>
      <c r="G4199">
        <f t="shared" si="200"/>
        <v>0</v>
      </c>
    </row>
    <row r="4200" spans="1:7">
      <c r="A4200" s="10">
        <v>43985</v>
      </c>
      <c r="B4200" s="1">
        <f t="shared" si="198"/>
        <v>1</v>
      </c>
      <c r="C4200" s="19">
        <v>0.29863425925925929</v>
      </c>
      <c r="D4200">
        <v>0.89499999999999991</v>
      </c>
      <c r="F4200">
        <f t="shared" si="199"/>
        <v>0</v>
      </c>
      <c r="G4200">
        <f t="shared" si="200"/>
        <v>1</v>
      </c>
    </row>
    <row r="4201" spans="1:7">
      <c r="A4201" s="10">
        <v>43985</v>
      </c>
      <c r="B4201" s="1">
        <f t="shared" si="198"/>
        <v>0.3</v>
      </c>
      <c r="C4201" s="19">
        <v>0.29873842592592592</v>
      </c>
      <c r="D4201">
        <v>0.72299999999999998</v>
      </c>
      <c r="F4201">
        <f t="shared" si="199"/>
        <v>1</v>
      </c>
      <c r="G4201">
        <f t="shared" si="200"/>
        <v>0</v>
      </c>
    </row>
    <row r="4202" spans="1:7">
      <c r="A4202" s="10">
        <v>43985</v>
      </c>
      <c r="B4202" s="1">
        <f t="shared" si="198"/>
        <v>1</v>
      </c>
      <c r="C4202" s="19">
        <v>0.2988541666666667</v>
      </c>
      <c r="D4202">
        <v>0.91200000000000003</v>
      </c>
      <c r="F4202">
        <f t="shared" si="199"/>
        <v>0</v>
      </c>
      <c r="G4202">
        <f t="shared" si="200"/>
        <v>1</v>
      </c>
    </row>
    <row r="4203" spans="1:7">
      <c r="A4203" s="10">
        <v>43985</v>
      </c>
      <c r="B4203" s="1">
        <f t="shared" si="198"/>
        <v>0.3</v>
      </c>
      <c r="C4203" s="19">
        <v>0.29895833333333333</v>
      </c>
      <c r="D4203">
        <v>0.748</v>
      </c>
      <c r="F4203">
        <f t="shared" si="199"/>
        <v>1</v>
      </c>
      <c r="G4203">
        <f t="shared" si="200"/>
        <v>0</v>
      </c>
    </row>
    <row r="4204" spans="1:7">
      <c r="A4204" s="10">
        <v>43985</v>
      </c>
      <c r="B4204" s="1">
        <f t="shared" si="198"/>
        <v>1</v>
      </c>
      <c r="C4204" s="19">
        <v>0.2990740740740741</v>
      </c>
      <c r="D4204">
        <v>0.91800000000000004</v>
      </c>
      <c r="F4204">
        <f t="shared" si="199"/>
        <v>0</v>
      </c>
      <c r="G4204">
        <f t="shared" si="200"/>
        <v>1</v>
      </c>
    </row>
    <row r="4205" spans="1:7">
      <c r="A4205" s="10">
        <v>43985</v>
      </c>
      <c r="B4205" s="1">
        <f t="shared" si="198"/>
        <v>0.3</v>
      </c>
      <c r="C4205" s="19">
        <v>0.29917824074074073</v>
      </c>
      <c r="D4205">
        <v>0.72599999999999998</v>
      </c>
      <c r="F4205">
        <f t="shared" si="199"/>
        <v>1</v>
      </c>
      <c r="G4205">
        <f t="shared" si="200"/>
        <v>0</v>
      </c>
    </row>
    <row r="4206" spans="1:7">
      <c r="A4206" s="10">
        <v>43985</v>
      </c>
      <c r="B4206" s="1">
        <f t="shared" si="198"/>
        <v>1</v>
      </c>
      <c r="C4206" s="19">
        <v>0.29929398148148151</v>
      </c>
      <c r="D4206">
        <v>0.90400000000000003</v>
      </c>
      <c r="F4206">
        <f t="shared" si="199"/>
        <v>0</v>
      </c>
      <c r="G4206">
        <f t="shared" si="200"/>
        <v>1</v>
      </c>
    </row>
    <row r="4207" spans="1:7">
      <c r="A4207" s="10">
        <v>43985</v>
      </c>
      <c r="B4207" s="1">
        <f t="shared" si="198"/>
        <v>0.3</v>
      </c>
      <c r="C4207" s="19">
        <v>0.29940972222222223</v>
      </c>
      <c r="D4207">
        <v>0.71699999999999997</v>
      </c>
      <c r="F4207">
        <f t="shared" si="199"/>
        <v>1</v>
      </c>
      <c r="G4207">
        <f t="shared" si="200"/>
        <v>0</v>
      </c>
    </row>
    <row r="4208" spans="1:7">
      <c r="A4208" s="10">
        <v>43985</v>
      </c>
      <c r="B4208" s="1">
        <f t="shared" si="198"/>
        <v>1</v>
      </c>
      <c r="C4208" s="19">
        <v>0.29951388888888891</v>
      </c>
      <c r="D4208">
        <v>0.91299999999999992</v>
      </c>
      <c r="F4208">
        <f t="shared" si="199"/>
        <v>0</v>
      </c>
      <c r="G4208">
        <f t="shared" si="200"/>
        <v>1</v>
      </c>
    </row>
    <row r="4209" spans="1:7">
      <c r="A4209" s="10">
        <v>43985</v>
      </c>
      <c r="B4209" s="1">
        <f t="shared" si="198"/>
        <v>0.3</v>
      </c>
      <c r="C4209" s="19">
        <v>0.29962962962962963</v>
      </c>
      <c r="D4209">
        <v>0.70199999999999996</v>
      </c>
      <c r="F4209">
        <f t="shared" si="199"/>
        <v>1</v>
      </c>
      <c r="G4209">
        <f t="shared" si="200"/>
        <v>0</v>
      </c>
    </row>
    <row r="4210" spans="1:7">
      <c r="A4210" s="10">
        <v>43985</v>
      </c>
      <c r="B4210" s="1">
        <f t="shared" ref="B4210:B4273" si="201">IF(D4210&lt;J$5,0,IF(D4210&lt;K$5,30%,100%))</f>
        <v>1</v>
      </c>
      <c r="C4210" s="19">
        <v>0.29973379629629632</v>
      </c>
      <c r="D4210">
        <v>0.90099999999999991</v>
      </c>
      <c r="F4210">
        <f t="shared" si="199"/>
        <v>0</v>
      </c>
      <c r="G4210">
        <f t="shared" si="200"/>
        <v>1</v>
      </c>
    </row>
    <row r="4211" spans="1:7">
      <c r="A4211" s="10">
        <v>43985</v>
      </c>
      <c r="B4211" s="1">
        <f t="shared" si="201"/>
        <v>0.3</v>
      </c>
      <c r="C4211" s="19">
        <v>0.29984953703703704</v>
      </c>
      <c r="D4211">
        <v>0.70699999999999996</v>
      </c>
      <c r="F4211">
        <f t="shared" si="199"/>
        <v>1</v>
      </c>
      <c r="G4211">
        <f t="shared" si="200"/>
        <v>0</v>
      </c>
    </row>
    <row r="4212" spans="1:7">
      <c r="A4212" s="10">
        <v>43985</v>
      </c>
      <c r="B4212" s="1">
        <f t="shared" si="201"/>
        <v>1</v>
      </c>
      <c r="C4212" s="19">
        <v>0.29995370370370372</v>
      </c>
      <c r="D4212">
        <v>0.91099999999999992</v>
      </c>
      <c r="F4212">
        <f t="shared" si="199"/>
        <v>0</v>
      </c>
      <c r="G4212">
        <f t="shared" si="200"/>
        <v>1</v>
      </c>
    </row>
    <row r="4213" spans="1:7">
      <c r="A4213" s="10">
        <v>43985</v>
      </c>
      <c r="B4213" s="1">
        <f t="shared" si="201"/>
        <v>0.3</v>
      </c>
      <c r="C4213" s="19">
        <v>0.30006944444444444</v>
      </c>
      <c r="D4213">
        <v>0.69799999999999995</v>
      </c>
      <c r="F4213">
        <f t="shared" si="199"/>
        <v>1</v>
      </c>
      <c r="G4213">
        <f t="shared" si="200"/>
        <v>0</v>
      </c>
    </row>
    <row r="4214" spans="1:7">
      <c r="A4214" s="10">
        <v>43985</v>
      </c>
      <c r="B4214" s="1">
        <f t="shared" si="201"/>
        <v>1</v>
      </c>
      <c r="C4214" s="19">
        <v>0.30017361111111113</v>
      </c>
      <c r="D4214">
        <v>0.87</v>
      </c>
      <c r="F4214">
        <f t="shared" si="199"/>
        <v>0</v>
      </c>
      <c r="G4214">
        <f t="shared" si="200"/>
        <v>1</v>
      </c>
    </row>
    <row r="4215" spans="1:7">
      <c r="A4215" s="10">
        <v>43985</v>
      </c>
      <c r="B4215" s="1">
        <f t="shared" si="201"/>
        <v>0.3</v>
      </c>
      <c r="C4215" s="19">
        <v>0.30028935185185185</v>
      </c>
      <c r="D4215">
        <v>0.7</v>
      </c>
      <c r="F4215">
        <f t="shared" si="199"/>
        <v>1</v>
      </c>
      <c r="G4215">
        <f t="shared" si="200"/>
        <v>0</v>
      </c>
    </row>
    <row r="4216" spans="1:7">
      <c r="A4216" s="10">
        <v>43985</v>
      </c>
      <c r="B4216" s="1">
        <f t="shared" si="201"/>
        <v>1</v>
      </c>
      <c r="C4216" s="19">
        <v>0.30039351851851853</v>
      </c>
      <c r="D4216">
        <v>0.86599999999999999</v>
      </c>
      <c r="F4216">
        <f t="shared" si="199"/>
        <v>0</v>
      </c>
      <c r="G4216">
        <f t="shared" si="200"/>
        <v>1</v>
      </c>
    </row>
    <row r="4217" spans="1:7">
      <c r="A4217" s="10">
        <v>43985</v>
      </c>
      <c r="B4217" s="1">
        <f t="shared" si="201"/>
        <v>0.3</v>
      </c>
      <c r="C4217" s="19">
        <v>0.30050925925925925</v>
      </c>
      <c r="D4217">
        <v>0.70199999999999996</v>
      </c>
      <c r="F4217">
        <f t="shared" si="199"/>
        <v>1</v>
      </c>
      <c r="G4217">
        <f t="shared" si="200"/>
        <v>0</v>
      </c>
    </row>
    <row r="4218" spans="1:7">
      <c r="A4218" s="10">
        <v>43985</v>
      </c>
      <c r="B4218" s="1">
        <f t="shared" si="201"/>
        <v>1</v>
      </c>
      <c r="C4218" s="19">
        <v>0.30062499999999998</v>
      </c>
      <c r="D4218">
        <v>0.86099999999999988</v>
      </c>
      <c r="F4218">
        <f t="shared" si="199"/>
        <v>0</v>
      </c>
      <c r="G4218">
        <f t="shared" si="200"/>
        <v>1</v>
      </c>
    </row>
    <row r="4219" spans="1:7">
      <c r="A4219" s="10">
        <v>43985</v>
      </c>
      <c r="B4219" s="1">
        <f t="shared" si="201"/>
        <v>0.3</v>
      </c>
      <c r="C4219" s="19">
        <v>0.30072916666666666</v>
      </c>
      <c r="D4219">
        <v>0.68899999999999995</v>
      </c>
      <c r="F4219">
        <f t="shared" si="199"/>
        <v>1</v>
      </c>
      <c r="G4219">
        <f t="shared" si="200"/>
        <v>0</v>
      </c>
    </row>
    <row r="4220" spans="1:7">
      <c r="A4220" s="10">
        <v>43985</v>
      </c>
      <c r="B4220" s="1">
        <f t="shared" si="201"/>
        <v>1</v>
      </c>
      <c r="C4220" s="19">
        <v>0.30084490740740738</v>
      </c>
      <c r="D4220">
        <v>0.872</v>
      </c>
      <c r="F4220">
        <f t="shared" si="199"/>
        <v>0</v>
      </c>
      <c r="G4220">
        <f t="shared" si="200"/>
        <v>1</v>
      </c>
    </row>
    <row r="4221" spans="1:7">
      <c r="A4221" s="10">
        <v>43985</v>
      </c>
      <c r="B4221" s="1">
        <f t="shared" si="201"/>
        <v>0.3</v>
      </c>
      <c r="C4221" s="19">
        <v>0.30094907407407406</v>
      </c>
      <c r="D4221">
        <v>0.69</v>
      </c>
      <c r="F4221">
        <f t="shared" si="199"/>
        <v>1</v>
      </c>
      <c r="G4221">
        <f t="shared" si="200"/>
        <v>0</v>
      </c>
    </row>
    <row r="4222" spans="1:7">
      <c r="A4222" s="10">
        <v>43985</v>
      </c>
      <c r="B4222" s="1">
        <f t="shared" si="201"/>
        <v>1</v>
      </c>
      <c r="C4222" s="19">
        <v>0.30106481481481479</v>
      </c>
      <c r="D4222">
        <v>0.8869999999999999</v>
      </c>
      <c r="F4222">
        <f t="shared" si="199"/>
        <v>0</v>
      </c>
      <c r="G4222">
        <f t="shared" si="200"/>
        <v>1</v>
      </c>
    </row>
    <row r="4223" spans="1:7">
      <c r="A4223" s="10">
        <v>43985</v>
      </c>
      <c r="B4223" s="1">
        <f t="shared" si="201"/>
        <v>0.3</v>
      </c>
      <c r="C4223" s="19">
        <v>0.30116898148148147</v>
      </c>
      <c r="D4223">
        <v>0.69799999999999995</v>
      </c>
      <c r="F4223">
        <f t="shared" si="199"/>
        <v>1</v>
      </c>
      <c r="G4223">
        <f t="shared" si="200"/>
        <v>0</v>
      </c>
    </row>
    <row r="4224" spans="1:7">
      <c r="A4224" s="10">
        <v>43985</v>
      </c>
      <c r="B4224" s="1">
        <f t="shared" si="201"/>
        <v>1</v>
      </c>
      <c r="C4224" s="19">
        <v>0.30128472222222219</v>
      </c>
      <c r="D4224">
        <v>0.88400000000000001</v>
      </c>
      <c r="F4224">
        <f t="shared" si="199"/>
        <v>0</v>
      </c>
      <c r="G4224">
        <f t="shared" si="200"/>
        <v>1</v>
      </c>
    </row>
    <row r="4225" spans="1:7">
      <c r="A4225" s="10">
        <v>43985</v>
      </c>
      <c r="B4225" s="1">
        <f t="shared" si="201"/>
        <v>0.3</v>
      </c>
      <c r="C4225" s="19">
        <v>0.30138888888888887</v>
      </c>
      <c r="D4225">
        <v>0.68600000000000005</v>
      </c>
      <c r="F4225">
        <f t="shared" si="199"/>
        <v>1</v>
      </c>
      <c r="G4225">
        <f t="shared" si="200"/>
        <v>0</v>
      </c>
    </row>
    <row r="4226" spans="1:7">
      <c r="A4226" s="10">
        <v>43985</v>
      </c>
      <c r="B4226" s="1">
        <f t="shared" si="201"/>
        <v>1</v>
      </c>
      <c r="C4226" s="19">
        <v>0.30150462962962959</v>
      </c>
      <c r="D4226">
        <v>0.8889999999999999</v>
      </c>
      <c r="F4226">
        <f t="shared" si="199"/>
        <v>0</v>
      </c>
      <c r="G4226">
        <f t="shared" si="200"/>
        <v>1</v>
      </c>
    </row>
    <row r="4227" spans="1:7">
      <c r="A4227" s="10">
        <v>43985</v>
      </c>
      <c r="B4227" s="1">
        <f t="shared" si="201"/>
        <v>0.3</v>
      </c>
      <c r="C4227" s="19">
        <v>0.30160879629629628</v>
      </c>
      <c r="D4227">
        <v>0.72199999999999998</v>
      </c>
      <c r="F4227">
        <f t="shared" si="199"/>
        <v>1</v>
      </c>
      <c r="G4227">
        <f t="shared" si="200"/>
        <v>0</v>
      </c>
    </row>
    <row r="4228" spans="1:7">
      <c r="A4228" s="10">
        <v>43985</v>
      </c>
      <c r="B4228" s="1">
        <f t="shared" si="201"/>
        <v>1</v>
      </c>
      <c r="C4228" s="19">
        <v>0.301724537037037</v>
      </c>
      <c r="D4228">
        <v>0.92400000000000004</v>
      </c>
      <c r="F4228">
        <f t="shared" si="199"/>
        <v>0</v>
      </c>
      <c r="G4228">
        <f t="shared" si="200"/>
        <v>1</v>
      </c>
    </row>
    <row r="4229" spans="1:7">
      <c r="A4229" s="10">
        <v>43985</v>
      </c>
      <c r="B4229" s="1">
        <f t="shared" si="201"/>
        <v>0.3</v>
      </c>
      <c r="C4229" s="19">
        <v>0.30184027777777778</v>
      </c>
      <c r="D4229">
        <v>0.73599999999999999</v>
      </c>
      <c r="F4229">
        <f t="shared" si="199"/>
        <v>1</v>
      </c>
      <c r="G4229">
        <f t="shared" si="200"/>
        <v>0</v>
      </c>
    </row>
    <row r="4230" spans="1:7">
      <c r="A4230" s="10">
        <v>43985</v>
      </c>
      <c r="B4230" s="1">
        <f t="shared" si="201"/>
        <v>1</v>
      </c>
      <c r="C4230" s="19">
        <v>0.30194444444444446</v>
      </c>
      <c r="D4230">
        <v>0.91299999999999992</v>
      </c>
      <c r="F4230">
        <f t="shared" si="199"/>
        <v>0</v>
      </c>
      <c r="G4230">
        <f t="shared" si="200"/>
        <v>1</v>
      </c>
    </row>
    <row r="4231" spans="1:7">
      <c r="A4231" s="10">
        <v>43985</v>
      </c>
      <c r="B4231" s="1">
        <f t="shared" si="201"/>
        <v>0.3</v>
      </c>
      <c r="C4231" s="19">
        <v>0.30206018518518518</v>
      </c>
      <c r="D4231">
        <v>0.73399999999999999</v>
      </c>
      <c r="F4231">
        <f t="shared" si="199"/>
        <v>1</v>
      </c>
      <c r="G4231">
        <f t="shared" si="200"/>
        <v>0</v>
      </c>
    </row>
    <row r="4232" spans="1:7">
      <c r="A4232" s="10">
        <v>43985</v>
      </c>
      <c r="B4232" s="1">
        <f t="shared" si="201"/>
        <v>1</v>
      </c>
      <c r="C4232" s="19">
        <v>0.30216435185185186</v>
      </c>
      <c r="D4232">
        <v>0.89899999999999991</v>
      </c>
      <c r="F4232">
        <f t="shared" si="199"/>
        <v>0</v>
      </c>
      <c r="G4232">
        <f t="shared" si="200"/>
        <v>1</v>
      </c>
    </row>
    <row r="4233" spans="1:7">
      <c r="A4233" s="10">
        <v>43985</v>
      </c>
      <c r="B4233" s="1">
        <f t="shared" si="201"/>
        <v>0.3</v>
      </c>
      <c r="C4233" s="19">
        <v>0.30228009259259259</v>
      </c>
      <c r="D4233">
        <v>0.72799999999999998</v>
      </c>
      <c r="F4233">
        <f t="shared" si="199"/>
        <v>1</v>
      </c>
      <c r="G4233">
        <f t="shared" si="200"/>
        <v>0</v>
      </c>
    </row>
    <row r="4234" spans="1:7">
      <c r="A4234" s="10">
        <v>43985</v>
      </c>
      <c r="B4234" s="1">
        <f t="shared" si="201"/>
        <v>1</v>
      </c>
      <c r="C4234" s="19">
        <v>0.30238425925925927</v>
      </c>
      <c r="D4234">
        <v>0.85199999999999998</v>
      </c>
      <c r="F4234">
        <f t="shared" si="199"/>
        <v>0</v>
      </c>
      <c r="G4234">
        <f t="shared" si="200"/>
        <v>1</v>
      </c>
    </row>
    <row r="4235" spans="1:7">
      <c r="A4235" s="10">
        <v>43985</v>
      </c>
      <c r="B4235" s="1">
        <f t="shared" si="201"/>
        <v>0.3</v>
      </c>
      <c r="C4235" s="19">
        <v>0.30249999999999999</v>
      </c>
      <c r="D4235">
        <v>0.72199999999999998</v>
      </c>
      <c r="F4235">
        <f t="shared" si="199"/>
        <v>1</v>
      </c>
      <c r="G4235">
        <f t="shared" si="200"/>
        <v>0</v>
      </c>
    </row>
    <row r="4236" spans="1:7">
      <c r="A4236" s="10">
        <v>43985</v>
      </c>
      <c r="B4236" s="1">
        <f t="shared" si="201"/>
        <v>1</v>
      </c>
      <c r="C4236" s="19">
        <v>0.30260416666666667</v>
      </c>
      <c r="D4236">
        <v>0.89</v>
      </c>
      <c r="F4236">
        <f t="shared" si="199"/>
        <v>0</v>
      </c>
      <c r="G4236">
        <f t="shared" si="200"/>
        <v>1</v>
      </c>
    </row>
    <row r="4237" spans="1:7">
      <c r="A4237" s="10">
        <v>43985</v>
      </c>
      <c r="B4237" s="1">
        <f t="shared" si="201"/>
        <v>1</v>
      </c>
      <c r="C4237" s="19">
        <v>0.3027199074074074</v>
      </c>
      <c r="D4237">
        <v>0.86</v>
      </c>
      <c r="F4237">
        <f t="shared" si="199"/>
        <v>0</v>
      </c>
      <c r="G4237">
        <f t="shared" si="200"/>
        <v>1</v>
      </c>
    </row>
    <row r="4238" spans="1:7">
      <c r="A4238" s="10">
        <v>43985</v>
      </c>
      <c r="B4238" s="1">
        <f t="shared" si="201"/>
        <v>1</v>
      </c>
      <c r="C4238" s="19">
        <v>0.30282407407407408</v>
      </c>
      <c r="D4238">
        <v>0.90400000000000003</v>
      </c>
      <c r="F4238">
        <f t="shared" si="199"/>
        <v>0</v>
      </c>
      <c r="G4238">
        <f t="shared" si="200"/>
        <v>1</v>
      </c>
    </row>
    <row r="4239" spans="1:7">
      <c r="A4239" s="10">
        <v>43985</v>
      </c>
      <c r="B4239" s="1">
        <f t="shared" si="201"/>
        <v>1</v>
      </c>
      <c r="C4239" s="19">
        <v>0.3029398148148148</v>
      </c>
      <c r="D4239">
        <v>0.86699999999999988</v>
      </c>
      <c r="F4239">
        <f t="shared" si="199"/>
        <v>0</v>
      </c>
      <c r="G4239">
        <f t="shared" si="200"/>
        <v>1</v>
      </c>
    </row>
    <row r="4240" spans="1:7">
      <c r="A4240" s="10">
        <v>43985</v>
      </c>
      <c r="B4240" s="1">
        <f t="shared" si="201"/>
        <v>1</v>
      </c>
      <c r="C4240" s="19">
        <v>0.30304398148148148</v>
      </c>
      <c r="D4240">
        <v>0.85</v>
      </c>
      <c r="F4240">
        <f t="shared" si="199"/>
        <v>0</v>
      </c>
      <c r="G4240">
        <f t="shared" si="200"/>
        <v>1</v>
      </c>
    </row>
    <row r="4241" spans="1:7">
      <c r="A4241" s="10">
        <v>43985</v>
      </c>
      <c r="B4241" s="1">
        <f t="shared" si="201"/>
        <v>1</v>
      </c>
      <c r="C4241" s="19">
        <v>0.30315972222222221</v>
      </c>
      <c r="D4241">
        <v>0.89</v>
      </c>
      <c r="F4241">
        <f t="shared" si="199"/>
        <v>0</v>
      </c>
      <c r="G4241">
        <f t="shared" si="200"/>
        <v>1</v>
      </c>
    </row>
    <row r="4242" spans="1:7">
      <c r="A4242" s="10">
        <v>43985</v>
      </c>
      <c r="B4242" s="1">
        <f t="shared" si="201"/>
        <v>1</v>
      </c>
      <c r="C4242" s="19">
        <v>0.30327546296296298</v>
      </c>
      <c r="D4242">
        <v>0.89400000000000002</v>
      </c>
      <c r="F4242">
        <f t="shared" si="199"/>
        <v>0</v>
      </c>
      <c r="G4242">
        <f t="shared" si="200"/>
        <v>1</v>
      </c>
    </row>
    <row r="4243" spans="1:7">
      <c r="A4243" s="10">
        <v>43985</v>
      </c>
      <c r="B4243" s="1">
        <f t="shared" si="201"/>
        <v>1</v>
      </c>
      <c r="C4243" s="19">
        <v>0.30337962962962967</v>
      </c>
      <c r="D4243">
        <v>0.96400000000000008</v>
      </c>
      <c r="F4243">
        <f t="shared" si="199"/>
        <v>0</v>
      </c>
      <c r="G4243">
        <f t="shared" si="200"/>
        <v>1</v>
      </c>
    </row>
    <row r="4244" spans="1:7">
      <c r="A4244" s="10">
        <v>43985</v>
      </c>
      <c r="B4244" s="1">
        <f t="shared" si="201"/>
        <v>0.3</v>
      </c>
      <c r="C4244" s="19">
        <v>0.30349537037037039</v>
      </c>
      <c r="D4244">
        <v>0.83699999999999997</v>
      </c>
      <c r="F4244">
        <f t="shared" si="199"/>
        <v>1</v>
      </c>
      <c r="G4244">
        <f t="shared" si="200"/>
        <v>0</v>
      </c>
    </row>
    <row r="4245" spans="1:7">
      <c r="A4245" s="10">
        <v>43985</v>
      </c>
      <c r="B4245" s="1">
        <f t="shared" si="201"/>
        <v>1</v>
      </c>
      <c r="C4245" s="19">
        <v>0.30359953703703707</v>
      </c>
      <c r="D4245">
        <v>0.97000000000000008</v>
      </c>
      <c r="F4245">
        <f t="shared" si="199"/>
        <v>0</v>
      </c>
      <c r="G4245">
        <f t="shared" si="200"/>
        <v>1</v>
      </c>
    </row>
    <row r="4246" spans="1:7">
      <c r="A4246" s="10">
        <v>43985</v>
      </c>
      <c r="B4246" s="1">
        <f t="shared" si="201"/>
        <v>0.3</v>
      </c>
      <c r="C4246" s="19">
        <v>0.30371527777777779</v>
      </c>
      <c r="D4246">
        <v>0.72399999999999998</v>
      </c>
      <c r="F4246">
        <f t="shared" si="199"/>
        <v>1</v>
      </c>
      <c r="G4246">
        <f t="shared" si="200"/>
        <v>0</v>
      </c>
    </row>
    <row r="4247" spans="1:7">
      <c r="A4247" s="10">
        <v>43985</v>
      </c>
      <c r="B4247" s="1">
        <f t="shared" si="201"/>
        <v>1</v>
      </c>
      <c r="C4247" s="19">
        <v>0.30381944444444448</v>
      </c>
      <c r="D4247">
        <v>0.88099999999999989</v>
      </c>
      <c r="F4247">
        <f t="shared" si="199"/>
        <v>0</v>
      </c>
      <c r="G4247">
        <f t="shared" si="200"/>
        <v>1</v>
      </c>
    </row>
    <row r="4248" spans="1:7">
      <c r="A4248" s="10">
        <v>43985</v>
      </c>
      <c r="B4248" s="1">
        <f t="shared" si="201"/>
        <v>0.3</v>
      </c>
      <c r="C4248" s="19">
        <v>0.3039351851851852</v>
      </c>
      <c r="D4248">
        <v>0.82299999999999995</v>
      </c>
      <c r="F4248">
        <f t="shared" si="199"/>
        <v>1</v>
      </c>
      <c r="G4248">
        <f t="shared" si="200"/>
        <v>0</v>
      </c>
    </row>
    <row r="4249" spans="1:7">
      <c r="A4249" s="10">
        <v>43985</v>
      </c>
      <c r="B4249" s="1">
        <f t="shared" si="201"/>
        <v>1</v>
      </c>
      <c r="C4249" s="19">
        <v>0.30403935185185188</v>
      </c>
      <c r="D4249">
        <v>0.94200000000000006</v>
      </c>
      <c r="F4249">
        <f t="shared" si="199"/>
        <v>0</v>
      </c>
      <c r="G4249">
        <f t="shared" si="200"/>
        <v>1</v>
      </c>
    </row>
    <row r="4250" spans="1:7">
      <c r="A4250" s="10">
        <v>43985</v>
      </c>
      <c r="B4250" s="1">
        <f t="shared" si="201"/>
        <v>0.3</v>
      </c>
      <c r="C4250" s="19">
        <v>0.3041550925925926</v>
      </c>
      <c r="D4250">
        <v>0.50900000000000001</v>
      </c>
      <c r="F4250">
        <f t="shared" si="199"/>
        <v>1</v>
      </c>
      <c r="G4250">
        <f t="shared" si="200"/>
        <v>0</v>
      </c>
    </row>
    <row r="4251" spans="1:7">
      <c r="A4251" s="10">
        <v>43985</v>
      </c>
      <c r="B4251" s="1">
        <f t="shared" si="201"/>
        <v>1</v>
      </c>
      <c r="C4251" s="19">
        <v>0.30425925925925928</v>
      </c>
      <c r="D4251">
        <v>0.93200000000000005</v>
      </c>
      <c r="F4251">
        <f t="shared" si="199"/>
        <v>0</v>
      </c>
      <c r="G4251">
        <f t="shared" si="200"/>
        <v>1</v>
      </c>
    </row>
    <row r="4252" spans="1:7">
      <c r="A4252" s="10">
        <v>43985</v>
      </c>
      <c r="B4252" s="1">
        <f t="shared" si="201"/>
        <v>0.3</v>
      </c>
      <c r="C4252" s="19">
        <v>0.30437500000000001</v>
      </c>
      <c r="D4252">
        <v>0.498</v>
      </c>
      <c r="F4252">
        <f t="shared" si="199"/>
        <v>1</v>
      </c>
      <c r="G4252">
        <f t="shared" si="200"/>
        <v>0</v>
      </c>
    </row>
    <row r="4253" spans="1:7">
      <c r="A4253" s="10">
        <v>43985</v>
      </c>
      <c r="B4253" s="1">
        <f t="shared" si="201"/>
        <v>1</v>
      </c>
      <c r="C4253" s="19">
        <v>0.30449074074074073</v>
      </c>
      <c r="D4253">
        <v>0.91099999999999992</v>
      </c>
      <c r="F4253">
        <f t="shared" si="199"/>
        <v>0</v>
      </c>
      <c r="G4253">
        <f t="shared" si="200"/>
        <v>1</v>
      </c>
    </row>
    <row r="4254" spans="1:7">
      <c r="A4254" s="10">
        <v>43985</v>
      </c>
      <c r="B4254" s="1">
        <f t="shared" si="201"/>
        <v>0.3</v>
      </c>
      <c r="C4254" s="19">
        <v>0.30459490740740741</v>
      </c>
      <c r="D4254">
        <v>0.53600000000000003</v>
      </c>
      <c r="F4254">
        <f t="shared" si="199"/>
        <v>1</v>
      </c>
      <c r="G4254">
        <f t="shared" si="200"/>
        <v>0</v>
      </c>
    </row>
    <row r="4255" spans="1:7">
      <c r="A4255" s="10">
        <v>43985</v>
      </c>
      <c r="B4255" s="1">
        <f t="shared" si="201"/>
        <v>1</v>
      </c>
      <c r="C4255" s="19">
        <v>0.30471064814814813</v>
      </c>
      <c r="D4255">
        <v>0.90600000000000003</v>
      </c>
      <c r="F4255">
        <f t="shared" si="199"/>
        <v>0</v>
      </c>
      <c r="G4255">
        <f t="shared" si="200"/>
        <v>1</v>
      </c>
    </row>
    <row r="4256" spans="1:7">
      <c r="A4256" s="10">
        <v>43985</v>
      </c>
      <c r="B4256" s="1">
        <f t="shared" si="201"/>
        <v>0.3</v>
      </c>
      <c r="C4256" s="19">
        <v>0.30481481481481482</v>
      </c>
      <c r="D4256">
        <v>0.52100000000000002</v>
      </c>
      <c r="F4256">
        <f t="shared" ref="F4256:F4319" si="202">IF(B4256=30%,1,0)</f>
        <v>1</v>
      </c>
      <c r="G4256">
        <f t="shared" ref="G4256:G4319" si="203">IF(B4256=100%,1,0)</f>
        <v>0</v>
      </c>
    </row>
    <row r="4257" spans="1:7">
      <c r="A4257" s="10">
        <v>43985</v>
      </c>
      <c r="B4257" s="1">
        <f t="shared" si="201"/>
        <v>1</v>
      </c>
      <c r="C4257" s="19">
        <v>0.30493055555555554</v>
      </c>
      <c r="D4257">
        <v>0.91</v>
      </c>
      <c r="F4257">
        <f t="shared" si="202"/>
        <v>0</v>
      </c>
      <c r="G4257">
        <f t="shared" si="203"/>
        <v>1</v>
      </c>
    </row>
    <row r="4258" spans="1:7">
      <c r="A4258" s="10">
        <v>43985</v>
      </c>
      <c r="B4258" s="1">
        <f t="shared" si="201"/>
        <v>0.3</v>
      </c>
      <c r="C4258" s="19">
        <v>0.30503472222222222</v>
      </c>
      <c r="D4258">
        <v>0.52700000000000002</v>
      </c>
      <c r="F4258">
        <f t="shared" si="202"/>
        <v>1</v>
      </c>
      <c r="G4258">
        <f t="shared" si="203"/>
        <v>0</v>
      </c>
    </row>
    <row r="4259" spans="1:7">
      <c r="A4259" s="10">
        <v>43985</v>
      </c>
      <c r="B4259" s="1">
        <f t="shared" si="201"/>
        <v>1</v>
      </c>
      <c r="C4259" s="19">
        <v>0.30515046296296294</v>
      </c>
      <c r="D4259">
        <v>0.8889999999999999</v>
      </c>
      <c r="F4259">
        <f t="shared" si="202"/>
        <v>0</v>
      </c>
      <c r="G4259">
        <f t="shared" si="203"/>
        <v>1</v>
      </c>
    </row>
    <row r="4260" spans="1:7">
      <c r="A4260" s="10">
        <v>43985</v>
      </c>
      <c r="B4260" s="1">
        <f t="shared" si="201"/>
        <v>0.3</v>
      </c>
      <c r="C4260" s="19">
        <v>0.30525462962962963</v>
      </c>
      <c r="D4260">
        <v>0.53500000000000003</v>
      </c>
      <c r="F4260">
        <f t="shared" si="202"/>
        <v>1</v>
      </c>
      <c r="G4260">
        <f t="shared" si="203"/>
        <v>0</v>
      </c>
    </row>
    <row r="4261" spans="1:7">
      <c r="A4261" s="10">
        <v>43985</v>
      </c>
      <c r="B4261" s="1">
        <f t="shared" si="201"/>
        <v>1</v>
      </c>
      <c r="C4261" s="19">
        <v>0.30537037037037035</v>
      </c>
      <c r="D4261">
        <v>0.87299999999999989</v>
      </c>
      <c r="F4261">
        <f t="shared" si="202"/>
        <v>0</v>
      </c>
      <c r="G4261">
        <f t="shared" si="203"/>
        <v>1</v>
      </c>
    </row>
    <row r="4262" spans="1:7">
      <c r="A4262" s="10">
        <v>43985</v>
      </c>
      <c r="B4262" s="1">
        <f t="shared" si="201"/>
        <v>0.3</v>
      </c>
      <c r="C4262" s="19">
        <v>0.30547453703703703</v>
      </c>
      <c r="D4262">
        <v>0.52100000000000002</v>
      </c>
      <c r="F4262">
        <f t="shared" si="202"/>
        <v>1</v>
      </c>
      <c r="G4262">
        <f t="shared" si="203"/>
        <v>0</v>
      </c>
    </row>
    <row r="4263" spans="1:7">
      <c r="A4263" s="10">
        <v>43985</v>
      </c>
      <c r="B4263" s="1">
        <f t="shared" si="201"/>
        <v>1</v>
      </c>
      <c r="C4263" s="19">
        <v>0.30559027777777775</v>
      </c>
      <c r="D4263">
        <v>0.874</v>
      </c>
      <c r="F4263">
        <f t="shared" si="202"/>
        <v>0</v>
      </c>
      <c r="G4263">
        <f t="shared" si="203"/>
        <v>1</v>
      </c>
    </row>
    <row r="4264" spans="1:7">
      <c r="A4264" s="10">
        <v>43985</v>
      </c>
      <c r="B4264" s="1">
        <f t="shared" si="201"/>
        <v>0.3</v>
      </c>
      <c r="C4264" s="19">
        <v>0.30570601851851853</v>
      </c>
      <c r="D4264">
        <v>0.55300000000000005</v>
      </c>
      <c r="F4264">
        <f t="shared" si="202"/>
        <v>1</v>
      </c>
      <c r="G4264">
        <f t="shared" si="203"/>
        <v>0</v>
      </c>
    </row>
    <row r="4265" spans="1:7">
      <c r="A4265" s="10">
        <v>43985</v>
      </c>
      <c r="B4265" s="1">
        <f t="shared" si="201"/>
        <v>1</v>
      </c>
      <c r="C4265" s="19">
        <v>0.30581018518518516</v>
      </c>
      <c r="D4265">
        <v>0.91699999999999993</v>
      </c>
      <c r="F4265">
        <f t="shared" si="202"/>
        <v>0</v>
      </c>
      <c r="G4265">
        <f t="shared" si="203"/>
        <v>1</v>
      </c>
    </row>
    <row r="4266" spans="1:7">
      <c r="A4266" s="10">
        <v>43985</v>
      </c>
      <c r="B4266" s="1">
        <f t="shared" si="201"/>
        <v>0.3</v>
      </c>
      <c r="C4266" s="19">
        <v>0.30592592592592593</v>
      </c>
      <c r="D4266">
        <v>0.57499999999999996</v>
      </c>
      <c r="F4266">
        <f t="shared" si="202"/>
        <v>1</v>
      </c>
      <c r="G4266">
        <f t="shared" si="203"/>
        <v>0</v>
      </c>
    </row>
    <row r="4267" spans="1:7">
      <c r="A4267" s="10">
        <v>43985</v>
      </c>
      <c r="B4267" s="1">
        <f t="shared" si="201"/>
        <v>1</v>
      </c>
      <c r="C4267" s="19">
        <v>0.30603009259259256</v>
      </c>
      <c r="D4267">
        <v>0.92600000000000005</v>
      </c>
      <c r="F4267">
        <f t="shared" si="202"/>
        <v>0</v>
      </c>
      <c r="G4267">
        <f t="shared" si="203"/>
        <v>1</v>
      </c>
    </row>
    <row r="4268" spans="1:7">
      <c r="A4268" s="10">
        <v>43985</v>
      </c>
      <c r="B4268" s="1">
        <f t="shared" si="201"/>
        <v>0.3</v>
      </c>
      <c r="C4268" s="19">
        <v>0.30614583333333334</v>
      </c>
      <c r="D4268">
        <v>0.54900000000000004</v>
      </c>
      <c r="F4268">
        <f t="shared" si="202"/>
        <v>1</v>
      </c>
      <c r="G4268">
        <f t="shared" si="203"/>
        <v>0</v>
      </c>
    </row>
    <row r="4269" spans="1:7">
      <c r="A4269" s="10">
        <v>43985</v>
      </c>
      <c r="B4269" s="1">
        <f t="shared" si="201"/>
        <v>1</v>
      </c>
      <c r="C4269" s="19">
        <v>0.30624999999999997</v>
      </c>
      <c r="D4269">
        <v>0.91800000000000004</v>
      </c>
      <c r="F4269">
        <f t="shared" si="202"/>
        <v>0</v>
      </c>
      <c r="G4269">
        <f t="shared" si="203"/>
        <v>1</v>
      </c>
    </row>
    <row r="4270" spans="1:7">
      <c r="A4270" s="10">
        <v>43985</v>
      </c>
      <c r="B4270" s="1">
        <f t="shared" si="201"/>
        <v>0.3</v>
      </c>
      <c r="C4270" s="19">
        <v>0.30636574074074074</v>
      </c>
      <c r="D4270">
        <v>0.58599999999999997</v>
      </c>
      <c r="F4270">
        <f t="shared" si="202"/>
        <v>1</v>
      </c>
      <c r="G4270">
        <f t="shared" si="203"/>
        <v>0</v>
      </c>
    </row>
    <row r="4271" spans="1:7">
      <c r="A4271" s="10">
        <v>43985</v>
      </c>
      <c r="B4271" s="1">
        <f t="shared" si="201"/>
        <v>1</v>
      </c>
      <c r="C4271" s="19">
        <v>0.30646990740740737</v>
      </c>
      <c r="D4271">
        <v>0.872</v>
      </c>
      <c r="F4271">
        <f t="shared" si="202"/>
        <v>0</v>
      </c>
      <c r="G4271">
        <f t="shared" si="203"/>
        <v>1</v>
      </c>
    </row>
    <row r="4272" spans="1:7">
      <c r="A4272" s="10">
        <v>43985</v>
      </c>
      <c r="B4272" s="1">
        <f t="shared" si="201"/>
        <v>0.3</v>
      </c>
      <c r="C4272" s="19">
        <v>0.30658564814814815</v>
      </c>
      <c r="D4272">
        <v>0.60099999999999998</v>
      </c>
      <c r="F4272">
        <f t="shared" si="202"/>
        <v>1</v>
      </c>
      <c r="G4272">
        <f t="shared" si="203"/>
        <v>0</v>
      </c>
    </row>
    <row r="4273" spans="1:7">
      <c r="A4273" s="10">
        <v>43985</v>
      </c>
      <c r="B4273" s="1">
        <f t="shared" si="201"/>
        <v>1</v>
      </c>
      <c r="C4273" s="19">
        <v>0.30668981481481483</v>
      </c>
      <c r="D4273">
        <v>0.878</v>
      </c>
      <c r="F4273">
        <f t="shared" si="202"/>
        <v>0</v>
      </c>
      <c r="G4273">
        <f t="shared" si="203"/>
        <v>1</v>
      </c>
    </row>
    <row r="4274" spans="1:7">
      <c r="A4274" s="10">
        <v>43985</v>
      </c>
      <c r="B4274" s="1">
        <f t="shared" ref="B4274:B4337" si="204">IF(D4274&lt;J$5,0,IF(D4274&lt;K$5,30%,100%))</f>
        <v>0.3</v>
      </c>
      <c r="C4274" s="19">
        <v>0.30680555555555555</v>
      </c>
      <c r="D4274">
        <v>0.58199999999999996</v>
      </c>
      <c r="F4274">
        <f t="shared" si="202"/>
        <v>1</v>
      </c>
      <c r="G4274">
        <f t="shared" si="203"/>
        <v>0</v>
      </c>
    </row>
    <row r="4275" spans="1:7">
      <c r="A4275" s="10">
        <v>43985</v>
      </c>
      <c r="B4275" s="1">
        <f t="shared" si="204"/>
        <v>1</v>
      </c>
      <c r="C4275" s="19">
        <v>0.30692129629629633</v>
      </c>
      <c r="D4275">
        <v>0.872</v>
      </c>
      <c r="F4275">
        <f t="shared" si="202"/>
        <v>0</v>
      </c>
      <c r="G4275">
        <f t="shared" si="203"/>
        <v>1</v>
      </c>
    </row>
    <row r="4276" spans="1:7">
      <c r="A4276" s="10">
        <v>43985</v>
      </c>
      <c r="B4276" s="1">
        <f t="shared" si="204"/>
        <v>0.3</v>
      </c>
      <c r="C4276" s="19">
        <v>0.30702546296296296</v>
      </c>
      <c r="D4276">
        <v>0.59699999999999998</v>
      </c>
      <c r="F4276">
        <f t="shared" si="202"/>
        <v>1</v>
      </c>
      <c r="G4276">
        <f t="shared" si="203"/>
        <v>0</v>
      </c>
    </row>
    <row r="4277" spans="1:7">
      <c r="A4277" s="10">
        <v>43985</v>
      </c>
      <c r="B4277" s="1">
        <f t="shared" si="204"/>
        <v>1</v>
      </c>
      <c r="C4277" s="19">
        <v>0.30714120370370374</v>
      </c>
      <c r="D4277">
        <v>0.87899999999999989</v>
      </c>
      <c r="F4277">
        <f t="shared" si="202"/>
        <v>0</v>
      </c>
      <c r="G4277">
        <f t="shared" si="203"/>
        <v>1</v>
      </c>
    </row>
    <row r="4278" spans="1:7">
      <c r="A4278" s="10">
        <v>43985</v>
      </c>
      <c r="B4278" s="1">
        <f t="shared" si="204"/>
        <v>0.3</v>
      </c>
      <c r="C4278" s="19">
        <v>0.30724537037037036</v>
      </c>
      <c r="D4278">
        <v>0.59</v>
      </c>
      <c r="F4278">
        <f t="shared" si="202"/>
        <v>1</v>
      </c>
      <c r="G4278">
        <f t="shared" si="203"/>
        <v>0</v>
      </c>
    </row>
    <row r="4279" spans="1:7">
      <c r="A4279" s="10">
        <v>43985</v>
      </c>
      <c r="B4279" s="1">
        <f t="shared" si="204"/>
        <v>1</v>
      </c>
      <c r="C4279" s="19">
        <v>0.30736111111111114</v>
      </c>
      <c r="D4279">
        <v>0.86599999999999999</v>
      </c>
      <c r="F4279">
        <f t="shared" si="202"/>
        <v>0</v>
      </c>
      <c r="G4279">
        <f t="shared" si="203"/>
        <v>1</v>
      </c>
    </row>
    <row r="4280" spans="1:7">
      <c r="A4280" s="10">
        <v>43985</v>
      </c>
      <c r="B4280" s="1">
        <f t="shared" si="204"/>
        <v>0.3</v>
      </c>
      <c r="C4280" s="19">
        <v>0.30746527777777777</v>
      </c>
      <c r="D4280">
        <v>0.59199999999999997</v>
      </c>
      <c r="F4280">
        <f t="shared" si="202"/>
        <v>1</v>
      </c>
      <c r="G4280">
        <f t="shared" si="203"/>
        <v>0</v>
      </c>
    </row>
    <row r="4281" spans="1:7">
      <c r="A4281" s="10">
        <v>43985</v>
      </c>
      <c r="B4281" s="1">
        <f t="shared" si="204"/>
        <v>1</v>
      </c>
      <c r="C4281" s="19">
        <v>0.30758101851851855</v>
      </c>
      <c r="D4281">
        <v>0.86199999999999999</v>
      </c>
      <c r="F4281">
        <f t="shared" si="202"/>
        <v>0</v>
      </c>
      <c r="G4281">
        <f t="shared" si="203"/>
        <v>1</v>
      </c>
    </row>
    <row r="4282" spans="1:7">
      <c r="A4282" s="10">
        <v>43985</v>
      </c>
      <c r="B4282" s="1">
        <f t="shared" si="204"/>
        <v>0.3</v>
      </c>
      <c r="C4282" s="19">
        <v>0.30768518518518517</v>
      </c>
      <c r="D4282">
        <v>0.60399999999999998</v>
      </c>
      <c r="F4282">
        <f t="shared" si="202"/>
        <v>1</v>
      </c>
      <c r="G4282">
        <f t="shared" si="203"/>
        <v>0</v>
      </c>
    </row>
    <row r="4283" spans="1:7">
      <c r="A4283" s="10">
        <v>43985</v>
      </c>
      <c r="B4283" s="1">
        <f t="shared" si="204"/>
        <v>1</v>
      </c>
      <c r="C4283" s="19">
        <v>0.30780092592592595</v>
      </c>
      <c r="D4283">
        <v>0.86199999999999999</v>
      </c>
      <c r="F4283">
        <f t="shared" si="202"/>
        <v>0</v>
      </c>
      <c r="G4283">
        <f t="shared" si="203"/>
        <v>1</v>
      </c>
    </row>
    <row r="4284" spans="1:7">
      <c r="A4284" s="10">
        <v>43985</v>
      </c>
      <c r="B4284" s="1">
        <f t="shared" si="204"/>
        <v>0.3</v>
      </c>
      <c r="C4284" s="19">
        <v>0.30790509259259258</v>
      </c>
      <c r="D4284">
        <v>0.625</v>
      </c>
      <c r="F4284">
        <f t="shared" si="202"/>
        <v>1</v>
      </c>
      <c r="G4284">
        <f t="shared" si="203"/>
        <v>0</v>
      </c>
    </row>
    <row r="4285" spans="1:7">
      <c r="A4285" s="10">
        <v>43985</v>
      </c>
      <c r="B4285" s="1">
        <f t="shared" si="204"/>
        <v>1</v>
      </c>
      <c r="C4285" s="19">
        <v>0.30802083333333335</v>
      </c>
      <c r="D4285">
        <v>0.86299999999999988</v>
      </c>
      <c r="F4285">
        <f t="shared" si="202"/>
        <v>0</v>
      </c>
      <c r="G4285">
        <f t="shared" si="203"/>
        <v>1</v>
      </c>
    </row>
    <row r="4286" spans="1:7">
      <c r="A4286" s="10">
        <v>43985</v>
      </c>
      <c r="B4286" s="1">
        <f t="shared" si="204"/>
        <v>0.3</v>
      </c>
      <c r="C4286" s="19">
        <v>0.30812499999999998</v>
      </c>
      <c r="D4286">
        <v>0.65200000000000002</v>
      </c>
      <c r="F4286">
        <f t="shared" si="202"/>
        <v>1</v>
      </c>
      <c r="G4286">
        <f t="shared" si="203"/>
        <v>0</v>
      </c>
    </row>
    <row r="4287" spans="1:7">
      <c r="A4287" s="10">
        <v>43985</v>
      </c>
      <c r="B4287" s="1">
        <f t="shared" si="204"/>
        <v>1</v>
      </c>
      <c r="C4287" s="19">
        <v>0.30824074074074076</v>
      </c>
      <c r="D4287">
        <v>0.91299999999999992</v>
      </c>
      <c r="F4287">
        <f t="shared" si="202"/>
        <v>0</v>
      </c>
      <c r="G4287">
        <f t="shared" si="203"/>
        <v>1</v>
      </c>
    </row>
    <row r="4288" spans="1:7">
      <c r="A4288" s="10">
        <v>43985</v>
      </c>
      <c r="B4288" s="1">
        <f t="shared" si="204"/>
        <v>0.3</v>
      </c>
      <c r="C4288" s="19">
        <v>0.30835648148148148</v>
      </c>
      <c r="D4288">
        <v>0.68100000000000005</v>
      </c>
      <c r="F4288">
        <f t="shared" si="202"/>
        <v>1</v>
      </c>
      <c r="G4288">
        <f t="shared" si="203"/>
        <v>0</v>
      </c>
    </row>
    <row r="4289" spans="1:7">
      <c r="A4289" s="10">
        <v>43985</v>
      </c>
      <c r="B4289" s="1">
        <f t="shared" si="204"/>
        <v>1</v>
      </c>
      <c r="C4289" s="19">
        <v>0.30846064814814816</v>
      </c>
      <c r="D4289">
        <v>0.88400000000000001</v>
      </c>
      <c r="F4289">
        <f t="shared" si="202"/>
        <v>0</v>
      </c>
      <c r="G4289">
        <f t="shared" si="203"/>
        <v>1</v>
      </c>
    </row>
    <row r="4290" spans="1:7">
      <c r="A4290" s="10">
        <v>43985</v>
      </c>
      <c r="B4290" s="1">
        <f t="shared" si="204"/>
        <v>0.3</v>
      </c>
      <c r="C4290" s="19">
        <v>0.30857638888888889</v>
      </c>
      <c r="D4290">
        <v>0.66200000000000003</v>
      </c>
      <c r="F4290">
        <f t="shared" si="202"/>
        <v>1</v>
      </c>
      <c r="G4290">
        <f t="shared" si="203"/>
        <v>0</v>
      </c>
    </row>
    <row r="4291" spans="1:7">
      <c r="A4291" s="10">
        <v>43985</v>
      </c>
      <c r="B4291" s="1">
        <f t="shared" si="204"/>
        <v>1</v>
      </c>
      <c r="C4291" s="19">
        <v>0.30868055555555557</v>
      </c>
      <c r="D4291">
        <v>0.85899999999999987</v>
      </c>
      <c r="F4291">
        <f t="shared" si="202"/>
        <v>0</v>
      </c>
      <c r="G4291">
        <f t="shared" si="203"/>
        <v>1</v>
      </c>
    </row>
    <row r="4292" spans="1:7">
      <c r="A4292" s="10">
        <v>43985</v>
      </c>
      <c r="B4292" s="1">
        <f t="shared" si="204"/>
        <v>0.3</v>
      </c>
      <c r="C4292" s="19">
        <v>0.30879629629629629</v>
      </c>
      <c r="D4292">
        <v>0.69399999999999995</v>
      </c>
      <c r="F4292">
        <f t="shared" si="202"/>
        <v>1</v>
      </c>
      <c r="G4292">
        <f t="shared" si="203"/>
        <v>0</v>
      </c>
    </row>
    <row r="4293" spans="1:7">
      <c r="A4293" s="10">
        <v>43985</v>
      </c>
      <c r="B4293" s="1">
        <f t="shared" si="204"/>
        <v>1</v>
      </c>
      <c r="C4293" s="19">
        <v>0.30890046296296297</v>
      </c>
      <c r="D4293">
        <v>0.86599999999999999</v>
      </c>
      <c r="F4293">
        <f t="shared" si="202"/>
        <v>0</v>
      </c>
      <c r="G4293">
        <f t="shared" si="203"/>
        <v>1</v>
      </c>
    </row>
    <row r="4294" spans="1:7">
      <c r="A4294" s="10">
        <v>43985</v>
      </c>
      <c r="B4294" s="1">
        <f t="shared" si="204"/>
        <v>0.3</v>
      </c>
      <c r="C4294" s="19">
        <v>0.3090162037037037</v>
      </c>
      <c r="D4294">
        <v>0.80399999999999994</v>
      </c>
      <c r="F4294">
        <f t="shared" si="202"/>
        <v>1</v>
      </c>
      <c r="G4294">
        <f t="shared" si="203"/>
        <v>0</v>
      </c>
    </row>
    <row r="4295" spans="1:7">
      <c r="A4295" s="10">
        <v>43985</v>
      </c>
      <c r="B4295" s="1">
        <f t="shared" si="204"/>
        <v>1</v>
      </c>
      <c r="C4295" s="19">
        <v>0.30912037037037038</v>
      </c>
      <c r="D4295">
        <v>0.876</v>
      </c>
      <c r="F4295">
        <f t="shared" si="202"/>
        <v>0</v>
      </c>
      <c r="G4295">
        <f t="shared" si="203"/>
        <v>1</v>
      </c>
    </row>
    <row r="4296" spans="1:7">
      <c r="A4296" s="10">
        <v>43985</v>
      </c>
      <c r="B4296" s="1">
        <f t="shared" si="204"/>
        <v>1</v>
      </c>
      <c r="C4296" s="19">
        <v>0.3092361111111111</v>
      </c>
      <c r="D4296">
        <v>0.872</v>
      </c>
      <c r="F4296">
        <f t="shared" si="202"/>
        <v>0</v>
      </c>
      <c r="G4296">
        <f t="shared" si="203"/>
        <v>1</v>
      </c>
    </row>
    <row r="4297" spans="1:7">
      <c r="A4297" s="10">
        <v>43985</v>
      </c>
      <c r="B4297" s="1">
        <f t="shared" si="204"/>
        <v>1</v>
      </c>
      <c r="C4297" s="19">
        <v>0.30934027777777778</v>
      </c>
      <c r="D4297">
        <v>0.86</v>
      </c>
      <c r="F4297">
        <f t="shared" si="202"/>
        <v>0</v>
      </c>
      <c r="G4297">
        <f t="shared" si="203"/>
        <v>1</v>
      </c>
    </row>
    <row r="4298" spans="1:7">
      <c r="A4298" s="10">
        <v>43985</v>
      </c>
      <c r="B4298" s="1">
        <f t="shared" si="204"/>
        <v>1</v>
      </c>
      <c r="C4298" s="19">
        <v>0.30945601851851851</v>
      </c>
      <c r="D4298">
        <v>0.8929999999999999</v>
      </c>
      <c r="F4298">
        <f t="shared" si="202"/>
        <v>0</v>
      </c>
      <c r="G4298">
        <f t="shared" si="203"/>
        <v>1</v>
      </c>
    </row>
    <row r="4299" spans="1:7">
      <c r="A4299" s="10">
        <v>43985</v>
      </c>
      <c r="B4299" s="1">
        <f t="shared" si="204"/>
        <v>1</v>
      </c>
      <c r="C4299" s="19">
        <v>0.30957175925925923</v>
      </c>
      <c r="D4299">
        <v>0.86799999999999999</v>
      </c>
      <c r="F4299">
        <f t="shared" si="202"/>
        <v>0</v>
      </c>
      <c r="G4299">
        <f t="shared" si="203"/>
        <v>1</v>
      </c>
    </row>
    <row r="4300" spans="1:7">
      <c r="A4300" s="10">
        <v>43985</v>
      </c>
      <c r="B4300" s="1">
        <f t="shared" si="204"/>
        <v>1</v>
      </c>
      <c r="C4300" s="19">
        <v>0.30967592592592591</v>
      </c>
      <c r="D4300">
        <v>0.8849999999999999</v>
      </c>
      <c r="F4300">
        <f t="shared" si="202"/>
        <v>0</v>
      </c>
      <c r="G4300">
        <f t="shared" si="203"/>
        <v>1</v>
      </c>
    </row>
    <row r="4301" spans="1:7">
      <c r="A4301" s="10">
        <v>43985</v>
      </c>
      <c r="B4301" s="1">
        <f t="shared" si="204"/>
        <v>1</v>
      </c>
      <c r="C4301" s="19">
        <v>0.30979166666666663</v>
      </c>
      <c r="D4301">
        <v>0.876</v>
      </c>
      <c r="F4301">
        <f t="shared" si="202"/>
        <v>0</v>
      </c>
      <c r="G4301">
        <f t="shared" si="203"/>
        <v>1</v>
      </c>
    </row>
    <row r="4302" spans="1:7">
      <c r="A4302" s="10">
        <v>43985</v>
      </c>
      <c r="B4302" s="1">
        <f t="shared" si="204"/>
        <v>1</v>
      </c>
      <c r="C4302" s="19">
        <v>0.30989583333333331</v>
      </c>
      <c r="D4302">
        <v>0.87299999999999989</v>
      </c>
      <c r="F4302">
        <f t="shared" si="202"/>
        <v>0</v>
      </c>
      <c r="G4302">
        <f t="shared" si="203"/>
        <v>1</v>
      </c>
    </row>
    <row r="4303" spans="1:7">
      <c r="A4303" s="10">
        <v>43985</v>
      </c>
      <c r="B4303" s="1">
        <f t="shared" si="204"/>
        <v>1</v>
      </c>
      <c r="C4303" s="19">
        <v>0.31001157407407409</v>
      </c>
      <c r="D4303">
        <v>0.91</v>
      </c>
      <c r="F4303">
        <f t="shared" si="202"/>
        <v>0</v>
      </c>
      <c r="G4303">
        <f t="shared" si="203"/>
        <v>1</v>
      </c>
    </row>
    <row r="4304" spans="1:7">
      <c r="A4304" s="10">
        <v>43985</v>
      </c>
      <c r="B4304" s="1">
        <f t="shared" si="204"/>
        <v>1</v>
      </c>
      <c r="C4304" s="19">
        <v>0.31011574074074072</v>
      </c>
      <c r="D4304">
        <v>0.95099999999999996</v>
      </c>
      <c r="F4304">
        <f t="shared" si="202"/>
        <v>0</v>
      </c>
      <c r="G4304">
        <f t="shared" si="203"/>
        <v>1</v>
      </c>
    </row>
    <row r="4305" spans="1:7">
      <c r="A4305" s="10">
        <v>43985</v>
      </c>
      <c r="B4305" s="1">
        <f t="shared" si="204"/>
        <v>1</v>
      </c>
      <c r="C4305" s="19">
        <v>0.3102314814814815</v>
      </c>
      <c r="D4305">
        <v>0.90499999999999992</v>
      </c>
      <c r="F4305">
        <f t="shared" si="202"/>
        <v>0</v>
      </c>
      <c r="G4305">
        <f t="shared" si="203"/>
        <v>1</v>
      </c>
    </row>
    <row r="4306" spans="1:7">
      <c r="A4306" s="10">
        <v>43985</v>
      </c>
      <c r="B4306" s="1">
        <f t="shared" si="204"/>
        <v>1</v>
      </c>
      <c r="C4306" s="19">
        <v>0.31033564814814812</v>
      </c>
      <c r="D4306">
        <v>0.94800000000000006</v>
      </c>
      <c r="F4306">
        <f t="shared" si="202"/>
        <v>0</v>
      </c>
      <c r="G4306">
        <f t="shared" si="203"/>
        <v>1</v>
      </c>
    </row>
    <row r="4307" spans="1:7">
      <c r="A4307" s="10">
        <v>43985</v>
      </c>
      <c r="B4307" s="1">
        <f t="shared" si="204"/>
        <v>1</v>
      </c>
      <c r="C4307" s="19">
        <v>0.3104513888888889</v>
      </c>
      <c r="D4307">
        <v>0.91099999999999992</v>
      </c>
      <c r="F4307">
        <f t="shared" si="202"/>
        <v>0</v>
      </c>
      <c r="G4307">
        <f t="shared" si="203"/>
        <v>1</v>
      </c>
    </row>
    <row r="4308" spans="1:7">
      <c r="A4308" s="10">
        <v>43985</v>
      </c>
      <c r="B4308" s="1">
        <f t="shared" si="204"/>
        <v>1</v>
      </c>
      <c r="C4308" s="19">
        <v>0.31055555555555553</v>
      </c>
      <c r="D4308">
        <v>0.92200000000000004</v>
      </c>
      <c r="F4308">
        <f t="shared" si="202"/>
        <v>0</v>
      </c>
      <c r="G4308">
        <f t="shared" si="203"/>
        <v>1</v>
      </c>
    </row>
    <row r="4309" spans="1:7">
      <c r="A4309" s="10">
        <v>43985</v>
      </c>
      <c r="B4309" s="1">
        <f t="shared" si="204"/>
        <v>1</v>
      </c>
      <c r="C4309" s="19">
        <v>0.31067129629629631</v>
      </c>
      <c r="D4309">
        <v>0.876</v>
      </c>
      <c r="F4309">
        <f t="shared" si="202"/>
        <v>0</v>
      </c>
      <c r="G4309">
        <f t="shared" si="203"/>
        <v>1</v>
      </c>
    </row>
    <row r="4310" spans="1:7">
      <c r="A4310" s="10">
        <v>43985</v>
      </c>
      <c r="B4310" s="1">
        <f t="shared" si="204"/>
        <v>1</v>
      </c>
      <c r="C4310" s="19">
        <v>0.31078703703703703</v>
      </c>
      <c r="D4310">
        <v>0.94400000000000006</v>
      </c>
      <c r="F4310">
        <f t="shared" si="202"/>
        <v>0</v>
      </c>
      <c r="G4310">
        <f t="shared" si="203"/>
        <v>1</v>
      </c>
    </row>
    <row r="4311" spans="1:7">
      <c r="A4311" s="10">
        <v>43985</v>
      </c>
      <c r="B4311" s="1">
        <f t="shared" si="204"/>
        <v>1</v>
      </c>
      <c r="C4311" s="19">
        <v>0.31089120370370371</v>
      </c>
      <c r="D4311">
        <v>0.86699999999999988</v>
      </c>
      <c r="F4311">
        <f t="shared" si="202"/>
        <v>0</v>
      </c>
      <c r="G4311">
        <f t="shared" si="203"/>
        <v>1</v>
      </c>
    </row>
    <row r="4312" spans="1:7">
      <c r="A4312" s="10">
        <v>43985</v>
      </c>
      <c r="B4312" s="1">
        <f t="shared" si="204"/>
        <v>1</v>
      </c>
      <c r="C4312" s="19">
        <v>0.31100694444444443</v>
      </c>
      <c r="D4312">
        <v>0.94800000000000006</v>
      </c>
      <c r="F4312">
        <f t="shared" si="202"/>
        <v>0</v>
      </c>
      <c r="G4312">
        <f t="shared" si="203"/>
        <v>1</v>
      </c>
    </row>
    <row r="4313" spans="1:7">
      <c r="A4313" s="10">
        <v>43985</v>
      </c>
      <c r="B4313" s="1">
        <f t="shared" si="204"/>
        <v>1</v>
      </c>
      <c r="C4313" s="19">
        <v>0.31111111111111112</v>
      </c>
      <c r="D4313">
        <v>0.91</v>
      </c>
      <c r="F4313">
        <f t="shared" si="202"/>
        <v>0</v>
      </c>
      <c r="G4313">
        <f t="shared" si="203"/>
        <v>1</v>
      </c>
    </row>
    <row r="4314" spans="1:7">
      <c r="A4314" s="10">
        <v>43985</v>
      </c>
      <c r="B4314" s="1">
        <f t="shared" si="204"/>
        <v>1</v>
      </c>
      <c r="C4314" s="19">
        <v>0.31122685185185184</v>
      </c>
      <c r="D4314">
        <v>0.94600000000000006</v>
      </c>
      <c r="F4314">
        <f t="shared" si="202"/>
        <v>0</v>
      </c>
      <c r="G4314">
        <f t="shared" si="203"/>
        <v>1</v>
      </c>
    </row>
    <row r="4315" spans="1:7">
      <c r="A4315" s="10">
        <v>43985</v>
      </c>
      <c r="B4315" s="1">
        <f t="shared" si="204"/>
        <v>1</v>
      </c>
      <c r="C4315" s="19">
        <v>0.31133101851851852</v>
      </c>
      <c r="D4315">
        <v>0.91099999999999992</v>
      </c>
      <c r="F4315">
        <f t="shared" si="202"/>
        <v>0</v>
      </c>
      <c r="G4315">
        <f t="shared" si="203"/>
        <v>1</v>
      </c>
    </row>
    <row r="4316" spans="1:7">
      <c r="A4316" s="10">
        <v>43985</v>
      </c>
      <c r="B4316" s="1">
        <f t="shared" si="204"/>
        <v>1</v>
      </c>
      <c r="C4316" s="19">
        <v>0.31144675925925924</v>
      </c>
      <c r="D4316">
        <v>0.96200000000000008</v>
      </c>
      <c r="F4316">
        <f t="shared" si="202"/>
        <v>0</v>
      </c>
      <c r="G4316">
        <f t="shared" si="203"/>
        <v>1</v>
      </c>
    </row>
    <row r="4317" spans="1:7">
      <c r="A4317" s="10">
        <v>43985</v>
      </c>
      <c r="B4317" s="1">
        <f t="shared" si="204"/>
        <v>0.3</v>
      </c>
      <c r="C4317" s="19">
        <v>0.31155092592592593</v>
      </c>
      <c r="D4317">
        <v>0.83399999999999996</v>
      </c>
      <c r="F4317">
        <f t="shared" si="202"/>
        <v>1</v>
      </c>
      <c r="G4317">
        <f t="shared" si="203"/>
        <v>0</v>
      </c>
    </row>
    <row r="4318" spans="1:7">
      <c r="A4318" s="10">
        <v>43985</v>
      </c>
      <c r="B4318" s="1">
        <f t="shared" si="204"/>
        <v>1</v>
      </c>
      <c r="C4318" s="19">
        <v>0.3116666666666667</v>
      </c>
      <c r="D4318">
        <v>0.91699999999999993</v>
      </c>
      <c r="F4318">
        <f t="shared" si="202"/>
        <v>0</v>
      </c>
      <c r="G4318">
        <f t="shared" si="203"/>
        <v>1</v>
      </c>
    </row>
    <row r="4319" spans="1:7">
      <c r="A4319" s="10">
        <v>43985</v>
      </c>
      <c r="B4319" s="1">
        <f t="shared" si="204"/>
        <v>0.3</v>
      </c>
      <c r="C4319" s="19">
        <v>0.31177083333333333</v>
      </c>
      <c r="D4319">
        <v>0.83899999999999997</v>
      </c>
      <c r="F4319">
        <f t="shared" si="202"/>
        <v>1</v>
      </c>
      <c r="G4319">
        <f t="shared" si="203"/>
        <v>0</v>
      </c>
    </row>
    <row r="4320" spans="1:7">
      <c r="A4320" s="10">
        <v>43985</v>
      </c>
      <c r="B4320" s="1">
        <f t="shared" si="204"/>
        <v>1</v>
      </c>
      <c r="C4320" s="19">
        <v>0.31188657407407411</v>
      </c>
      <c r="D4320">
        <v>0.95299999999999996</v>
      </c>
      <c r="F4320">
        <f t="shared" ref="F4320:F4383" si="205">IF(B4320=30%,1,0)</f>
        <v>0</v>
      </c>
      <c r="G4320">
        <f t="shared" ref="G4320:G4383" si="206">IF(B4320=100%,1,0)</f>
        <v>1</v>
      </c>
    </row>
    <row r="4321" spans="1:7">
      <c r="A4321" s="10">
        <v>43985</v>
      </c>
      <c r="B4321" s="1">
        <f t="shared" si="204"/>
        <v>0.3</v>
      </c>
      <c r="C4321" s="19">
        <v>0.31200231481481483</v>
      </c>
      <c r="D4321">
        <v>0.81299999999999994</v>
      </c>
      <c r="F4321">
        <f t="shared" si="205"/>
        <v>1</v>
      </c>
      <c r="G4321">
        <f t="shared" si="206"/>
        <v>0</v>
      </c>
    </row>
    <row r="4322" spans="1:7">
      <c r="A4322" s="10">
        <v>43985</v>
      </c>
      <c r="B4322" s="1">
        <f t="shared" si="204"/>
        <v>1</v>
      </c>
      <c r="C4322" s="19">
        <v>0.31210648148148151</v>
      </c>
      <c r="D4322">
        <v>0.92200000000000004</v>
      </c>
      <c r="F4322">
        <f t="shared" si="205"/>
        <v>0</v>
      </c>
      <c r="G4322">
        <f t="shared" si="206"/>
        <v>1</v>
      </c>
    </row>
    <row r="4323" spans="1:7">
      <c r="A4323" s="10">
        <v>43985</v>
      </c>
      <c r="B4323" s="1">
        <f t="shared" si="204"/>
        <v>0.3</v>
      </c>
      <c r="C4323" s="19">
        <v>0.31222222222222223</v>
      </c>
      <c r="D4323">
        <v>0.80499999999999994</v>
      </c>
      <c r="F4323">
        <f t="shared" si="205"/>
        <v>1</v>
      </c>
      <c r="G4323">
        <f t="shared" si="206"/>
        <v>0</v>
      </c>
    </row>
    <row r="4324" spans="1:7">
      <c r="A4324" s="10">
        <v>43985</v>
      </c>
      <c r="B4324" s="1">
        <f t="shared" si="204"/>
        <v>1</v>
      </c>
      <c r="C4324" s="19">
        <v>0.31232638888888892</v>
      </c>
      <c r="D4324">
        <v>0.92299999999999993</v>
      </c>
      <c r="F4324">
        <f t="shared" si="205"/>
        <v>0</v>
      </c>
      <c r="G4324">
        <f t="shared" si="206"/>
        <v>1</v>
      </c>
    </row>
    <row r="4325" spans="1:7">
      <c r="A4325" s="10">
        <v>43985</v>
      </c>
      <c r="B4325" s="1">
        <f t="shared" si="204"/>
        <v>0.3</v>
      </c>
      <c r="C4325" s="19">
        <v>0.31244212962962964</v>
      </c>
      <c r="D4325">
        <v>0.72899999999999998</v>
      </c>
      <c r="F4325">
        <f t="shared" si="205"/>
        <v>1</v>
      </c>
      <c r="G4325">
        <f t="shared" si="206"/>
        <v>0</v>
      </c>
    </row>
    <row r="4326" spans="1:7">
      <c r="A4326" s="10">
        <v>43985</v>
      </c>
      <c r="B4326" s="1">
        <f t="shared" si="204"/>
        <v>1</v>
      </c>
      <c r="C4326" s="19">
        <v>0.31254629629629632</v>
      </c>
      <c r="D4326">
        <v>0.94200000000000006</v>
      </c>
      <c r="F4326">
        <f t="shared" si="205"/>
        <v>0</v>
      </c>
      <c r="G4326">
        <f t="shared" si="206"/>
        <v>1</v>
      </c>
    </row>
    <row r="4327" spans="1:7">
      <c r="A4327" s="10">
        <v>43985</v>
      </c>
      <c r="B4327" s="1">
        <f t="shared" si="204"/>
        <v>0.3</v>
      </c>
      <c r="C4327" s="19">
        <v>0.31266203703703704</v>
      </c>
      <c r="D4327">
        <v>0.51300000000000001</v>
      </c>
      <c r="F4327">
        <f t="shared" si="205"/>
        <v>1</v>
      </c>
      <c r="G4327">
        <f t="shared" si="206"/>
        <v>0</v>
      </c>
    </row>
    <row r="4328" spans="1:7">
      <c r="A4328" s="10">
        <v>43985</v>
      </c>
      <c r="B4328" s="1">
        <f t="shared" si="204"/>
        <v>1</v>
      </c>
      <c r="C4328" s="19">
        <v>0.31276620370370373</v>
      </c>
      <c r="D4328">
        <v>0.88400000000000001</v>
      </c>
      <c r="F4328">
        <f t="shared" si="205"/>
        <v>0</v>
      </c>
      <c r="G4328">
        <f t="shared" si="206"/>
        <v>1</v>
      </c>
    </row>
    <row r="4329" spans="1:7">
      <c r="A4329" s="10">
        <v>43985</v>
      </c>
      <c r="B4329" s="1">
        <f t="shared" si="204"/>
        <v>0.3</v>
      </c>
      <c r="C4329" s="19">
        <v>0.31288194444444445</v>
      </c>
      <c r="D4329">
        <v>0.505</v>
      </c>
      <c r="F4329">
        <f t="shared" si="205"/>
        <v>1</v>
      </c>
      <c r="G4329">
        <f t="shared" si="206"/>
        <v>0</v>
      </c>
    </row>
    <row r="4330" spans="1:7">
      <c r="A4330" s="10">
        <v>43985</v>
      </c>
      <c r="B4330" s="1">
        <f t="shared" si="204"/>
        <v>1</v>
      </c>
      <c r="C4330" s="19">
        <v>0.31298611111111113</v>
      </c>
      <c r="D4330">
        <v>0.94499999999999995</v>
      </c>
      <c r="F4330">
        <f t="shared" si="205"/>
        <v>0</v>
      </c>
      <c r="G4330">
        <f t="shared" si="206"/>
        <v>1</v>
      </c>
    </row>
    <row r="4331" spans="1:7">
      <c r="A4331" s="10">
        <v>43985</v>
      </c>
      <c r="B4331" s="1">
        <f t="shared" si="204"/>
        <v>0.3</v>
      </c>
      <c r="C4331" s="19">
        <v>0.31310185185185185</v>
      </c>
      <c r="D4331">
        <v>0.52500000000000002</v>
      </c>
      <c r="F4331">
        <f t="shared" si="205"/>
        <v>1</v>
      </c>
      <c r="G4331">
        <f t="shared" si="206"/>
        <v>0</v>
      </c>
    </row>
    <row r="4332" spans="1:7">
      <c r="A4332" s="10">
        <v>43985</v>
      </c>
      <c r="B4332" s="1">
        <f t="shared" si="204"/>
        <v>1</v>
      </c>
      <c r="C4332" s="19">
        <v>0.31320601851851854</v>
      </c>
      <c r="D4332">
        <v>0.8929999999999999</v>
      </c>
      <c r="F4332">
        <f t="shared" si="205"/>
        <v>0</v>
      </c>
      <c r="G4332">
        <f t="shared" si="206"/>
        <v>1</v>
      </c>
    </row>
    <row r="4333" spans="1:7">
      <c r="A4333" s="10">
        <v>43985</v>
      </c>
      <c r="B4333" s="1">
        <f t="shared" si="204"/>
        <v>0.3</v>
      </c>
      <c r="C4333" s="19">
        <v>0.31332175925925926</v>
      </c>
      <c r="D4333">
        <v>0.50800000000000001</v>
      </c>
      <c r="F4333">
        <f t="shared" si="205"/>
        <v>1</v>
      </c>
      <c r="G4333">
        <f t="shared" si="206"/>
        <v>0</v>
      </c>
    </row>
    <row r="4334" spans="1:7">
      <c r="A4334" s="10">
        <v>43985</v>
      </c>
      <c r="B4334" s="1">
        <f t="shared" si="204"/>
        <v>1</v>
      </c>
      <c r="C4334" s="19">
        <v>0.31343749999999998</v>
      </c>
      <c r="D4334">
        <v>0.89600000000000002</v>
      </c>
      <c r="F4334">
        <f t="shared" si="205"/>
        <v>0</v>
      </c>
      <c r="G4334">
        <f t="shared" si="206"/>
        <v>1</v>
      </c>
    </row>
    <row r="4335" spans="1:7">
      <c r="A4335" s="10">
        <v>43985</v>
      </c>
      <c r="B4335" s="1">
        <f t="shared" si="204"/>
        <v>0.3</v>
      </c>
      <c r="C4335" s="19">
        <v>0.31354166666666666</v>
      </c>
      <c r="D4335">
        <v>0.53</v>
      </c>
      <c r="F4335">
        <f t="shared" si="205"/>
        <v>1</v>
      </c>
      <c r="G4335">
        <f t="shared" si="206"/>
        <v>0</v>
      </c>
    </row>
    <row r="4336" spans="1:7">
      <c r="A4336" s="10">
        <v>43985</v>
      </c>
      <c r="B4336" s="1">
        <f t="shared" si="204"/>
        <v>1</v>
      </c>
      <c r="C4336" s="19">
        <v>0.31365740740740738</v>
      </c>
      <c r="D4336">
        <v>0.92400000000000004</v>
      </c>
      <c r="F4336">
        <f t="shared" si="205"/>
        <v>0</v>
      </c>
      <c r="G4336">
        <f t="shared" si="206"/>
        <v>1</v>
      </c>
    </row>
    <row r="4337" spans="1:7">
      <c r="A4337" s="10">
        <v>43985</v>
      </c>
      <c r="B4337" s="1">
        <f t="shared" si="204"/>
        <v>0.3</v>
      </c>
      <c r="C4337" s="19">
        <v>0.31376157407407407</v>
      </c>
      <c r="D4337">
        <v>0.55900000000000005</v>
      </c>
      <c r="F4337">
        <f t="shared" si="205"/>
        <v>1</v>
      </c>
      <c r="G4337">
        <f t="shared" si="206"/>
        <v>0</v>
      </c>
    </row>
    <row r="4338" spans="1:7">
      <c r="A4338" s="10">
        <v>43985</v>
      </c>
      <c r="B4338" s="1">
        <f t="shared" ref="B4338:B4401" si="207">IF(D4338&lt;J$5,0,IF(D4338&lt;K$5,30%,100%))</f>
        <v>1</v>
      </c>
      <c r="C4338" s="19">
        <v>0.31387731481481479</v>
      </c>
      <c r="D4338">
        <v>0.92099999999999993</v>
      </c>
      <c r="F4338">
        <f t="shared" si="205"/>
        <v>0</v>
      </c>
      <c r="G4338">
        <f t="shared" si="206"/>
        <v>1</v>
      </c>
    </row>
    <row r="4339" spans="1:7">
      <c r="A4339" s="10">
        <v>43985</v>
      </c>
      <c r="B4339" s="1">
        <f t="shared" si="207"/>
        <v>0.3</v>
      </c>
      <c r="C4339" s="19">
        <v>0.31398148148148147</v>
      </c>
      <c r="D4339">
        <v>0.54700000000000004</v>
      </c>
      <c r="F4339">
        <f t="shared" si="205"/>
        <v>1</v>
      </c>
      <c r="G4339">
        <f t="shared" si="206"/>
        <v>0</v>
      </c>
    </row>
    <row r="4340" spans="1:7">
      <c r="A4340" s="10">
        <v>43985</v>
      </c>
      <c r="B4340" s="1">
        <f t="shared" si="207"/>
        <v>1</v>
      </c>
      <c r="C4340" s="19">
        <v>0.31409722222222219</v>
      </c>
      <c r="D4340">
        <v>0.92899999999999994</v>
      </c>
      <c r="F4340">
        <f t="shared" si="205"/>
        <v>0</v>
      </c>
      <c r="G4340">
        <f t="shared" si="206"/>
        <v>1</v>
      </c>
    </row>
    <row r="4341" spans="1:7">
      <c r="A4341" s="10">
        <v>43985</v>
      </c>
      <c r="B4341" s="1">
        <f t="shared" si="207"/>
        <v>0.3</v>
      </c>
      <c r="C4341" s="19">
        <v>0.31420138888888888</v>
      </c>
      <c r="D4341">
        <v>0.54800000000000004</v>
      </c>
      <c r="F4341">
        <f t="shared" si="205"/>
        <v>1</v>
      </c>
      <c r="G4341">
        <f t="shared" si="206"/>
        <v>0</v>
      </c>
    </row>
    <row r="4342" spans="1:7">
      <c r="A4342" s="10">
        <v>43985</v>
      </c>
      <c r="B4342" s="1">
        <f t="shared" si="207"/>
        <v>1</v>
      </c>
      <c r="C4342" s="19">
        <v>0.3143171296296296</v>
      </c>
      <c r="D4342">
        <v>0.89800000000000002</v>
      </c>
      <c r="F4342">
        <f t="shared" si="205"/>
        <v>0</v>
      </c>
      <c r="G4342">
        <f t="shared" si="206"/>
        <v>1</v>
      </c>
    </row>
    <row r="4343" spans="1:7">
      <c r="A4343" s="10">
        <v>43985</v>
      </c>
      <c r="B4343" s="1">
        <f t="shared" si="207"/>
        <v>0.3</v>
      </c>
      <c r="C4343" s="19">
        <v>0.31442129629629628</v>
      </c>
      <c r="D4343">
        <v>0.52</v>
      </c>
      <c r="F4343">
        <f t="shared" si="205"/>
        <v>1</v>
      </c>
      <c r="G4343">
        <f t="shared" si="206"/>
        <v>0</v>
      </c>
    </row>
    <row r="4344" spans="1:7">
      <c r="A4344" s="10">
        <v>43985</v>
      </c>
      <c r="B4344" s="1">
        <f t="shared" si="207"/>
        <v>1</v>
      </c>
      <c r="C4344" s="19">
        <v>0.314537037037037</v>
      </c>
      <c r="D4344">
        <v>0.8889999999999999</v>
      </c>
      <c r="F4344">
        <f t="shared" si="205"/>
        <v>0</v>
      </c>
      <c r="G4344">
        <f t="shared" si="206"/>
        <v>1</v>
      </c>
    </row>
    <row r="4345" spans="1:7">
      <c r="A4345" s="10">
        <v>43985</v>
      </c>
      <c r="B4345" s="1">
        <f t="shared" si="207"/>
        <v>0.3</v>
      </c>
      <c r="C4345" s="19">
        <v>0.31465277777777778</v>
      </c>
      <c r="D4345">
        <v>0.54600000000000004</v>
      </c>
      <c r="F4345">
        <f t="shared" si="205"/>
        <v>1</v>
      </c>
      <c r="G4345">
        <f t="shared" si="206"/>
        <v>0</v>
      </c>
    </row>
    <row r="4346" spans="1:7">
      <c r="A4346" s="10">
        <v>43985</v>
      </c>
      <c r="B4346" s="1">
        <f t="shared" si="207"/>
        <v>1</v>
      </c>
      <c r="C4346" s="19">
        <v>0.31475694444444446</v>
      </c>
      <c r="D4346">
        <v>0.87899999999999989</v>
      </c>
      <c r="F4346">
        <f t="shared" si="205"/>
        <v>0</v>
      </c>
      <c r="G4346">
        <f t="shared" si="206"/>
        <v>1</v>
      </c>
    </row>
    <row r="4347" spans="1:7">
      <c r="A4347" s="10">
        <v>43985</v>
      </c>
      <c r="B4347" s="1">
        <f t="shared" si="207"/>
        <v>0.3</v>
      </c>
      <c r="C4347" s="19">
        <v>0.31487268518518519</v>
      </c>
      <c r="D4347">
        <v>0.53500000000000003</v>
      </c>
      <c r="F4347">
        <f t="shared" si="205"/>
        <v>1</v>
      </c>
      <c r="G4347">
        <f t="shared" si="206"/>
        <v>0</v>
      </c>
    </row>
    <row r="4348" spans="1:7">
      <c r="A4348" s="10">
        <v>43985</v>
      </c>
      <c r="B4348" s="1">
        <f t="shared" si="207"/>
        <v>1</v>
      </c>
      <c r="C4348" s="19">
        <v>0.31497685185185187</v>
      </c>
      <c r="D4348">
        <v>0.92600000000000005</v>
      </c>
      <c r="F4348">
        <f t="shared" si="205"/>
        <v>0</v>
      </c>
      <c r="G4348">
        <f t="shared" si="206"/>
        <v>1</v>
      </c>
    </row>
    <row r="4349" spans="1:7">
      <c r="A4349" s="10">
        <v>43985</v>
      </c>
      <c r="B4349" s="1">
        <f t="shared" si="207"/>
        <v>0.3</v>
      </c>
      <c r="C4349" s="19">
        <v>0.31509259259259259</v>
      </c>
      <c r="D4349">
        <v>0.57499999999999996</v>
      </c>
      <c r="F4349">
        <f t="shared" si="205"/>
        <v>1</v>
      </c>
      <c r="G4349">
        <f t="shared" si="206"/>
        <v>0</v>
      </c>
    </row>
    <row r="4350" spans="1:7">
      <c r="A4350" s="10">
        <v>43985</v>
      </c>
      <c r="B4350" s="1">
        <f t="shared" si="207"/>
        <v>1</v>
      </c>
      <c r="C4350" s="19">
        <v>0.31519675925925927</v>
      </c>
      <c r="D4350">
        <v>0.94400000000000006</v>
      </c>
      <c r="F4350">
        <f t="shared" si="205"/>
        <v>0</v>
      </c>
      <c r="G4350">
        <f t="shared" si="206"/>
        <v>1</v>
      </c>
    </row>
    <row r="4351" spans="1:7">
      <c r="A4351" s="10">
        <v>43985</v>
      </c>
      <c r="B4351" s="1">
        <f t="shared" si="207"/>
        <v>0.3</v>
      </c>
      <c r="C4351" s="19">
        <v>0.3153125</v>
      </c>
      <c r="D4351">
        <v>0.56899999999999995</v>
      </c>
      <c r="F4351">
        <f t="shared" si="205"/>
        <v>1</v>
      </c>
      <c r="G4351">
        <f t="shared" si="206"/>
        <v>0</v>
      </c>
    </row>
    <row r="4352" spans="1:7">
      <c r="A4352" s="10">
        <v>43985</v>
      </c>
      <c r="B4352" s="1">
        <f t="shared" si="207"/>
        <v>1</v>
      </c>
      <c r="C4352" s="19">
        <v>0.31541666666666668</v>
      </c>
      <c r="D4352">
        <v>0.91</v>
      </c>
      <c r="F4352">
        <f t="shared" si="205"/>
        <v>0</v>
      </c>
      <c r="G4352">
        <f t="shared" si="206"/>
        <v>1</v>
      </c>
    </row>
    <row r="4353" spans="1:7">
      <c r="A4353" s="10">
        <v>43985</v>
      </c>
      <c r="B4353" s="1">
        <f t="shared" si="207"/>
        <v>0.3</v>
      </c>
      <c r="C4353" s="19">
        <v>0.3155324074074074</v>
      </c>
      <c r="D4353">
        <v>0.56399999999999995</v>
      </c>
      <c r="F4353">
        <f t="shared" si="205"/>
        <v>1</v>
      </c>
      <c r="G4353">
        <f t="shared" si="206"/>
        <v>0</v>
      </c>
    </row>
    <row r="4354" spans="1:7">
      <c r="A4354" s="10">
        <v>43985</v>
      </c>
      <c r="B4354" s="1">
        <f t="shared" si="207"/>
        <v>1</v>
      </c>
      <c r="C4354" s="19">
        <v>0.31563657407407408</v>
      </c>
      <c r="D4354">
        <v>0.93899999999999995</v>
      </c>
      <c r="F4354">
        <f t="shared" si="205"/>
        <v>0</v>
      </c>
      <c r="G4354">
        <f t="shared" si="206"/>
        <v>1</v>
      </c>
    </row>
    <row r="4355" spans="1:7">
      <c r="A4355" s="10">
        <v>43985</v>
      </c>
      <c r="B4355" s="1">
        <f t="shared" si="207"/>
        <v>0.3</v>
      </c>
      <c r="C4355" s="19">
        <v>0.31575231481481481</v>
      </c>
      <c r="D4355">
        <v>0.54800000000000004</v>
      </c>
      <c r="F4355">
        <f t="shared" si="205"/>
        <v>1</v>
      </c>
      <c r="G4355">
        <f t="shared" si="206"/>
        <v>0</v>
      </c>
    </row>
    <row r="4356" spans="1:7">
      <c r="A4356" s="10">
        <v>43985</v>
      </c>
      <c r="B4356" s="1">
        <f t="shared" si="207"/>
        <v>1</v>
      </c>
      <c r="C4356" s="19">
        <v>0.31586805555555558</v>
      </c>
      <c r="D4356">
        <v>0.878</v>
      </c>
      <c r="F4356">
        <f t="shared" si="205"/>
        <v>0</v>
      </c>
      <c r="G4356">
        <f t="shared" si="206"/>
        <v>1</v>
      </c>
    </row>
    <row r="4357" spans="1:7">
      <c r="A4357" s="10">
        <v>43985</v>
      </c>
      <c r="B4357" s="1">
        <f t="shared" si="207"/>
        <v>0.3</v>
      </c>
      <c r="C4357" s="19">
        <v>0.31597222222222221</v>
      </c>
      <c r="D4357">
        <v>0.56000000000000005</v>
      </c>
      <c r="F4357">
        <f t="shared" si="205"/>
        <v>1</v>
      </c>
      <c r="G4357">
        <f t="shared" si="206"/>
        <v>0</v>
      </c>
    </row>
    <row r="4358" spans="1:7">
      <c r="A4358" s="10">
        <v>43985</v>
      </c>
      <c r="B4358" s="1">
        <f t="shared" si="207"/>
        <v>1</v>
      </c>
      <c r="C4358" s="19">
        <v>0.31608796296296299</v>
      </c>
      <c r="D4358">
        <v>0.87899999999999989</v>
      </c>
      <c r="F4358">
        <f t="shared" si="205"/>
        <v>0</v>
      </c>
      <c r="G4358">
        <f t="shared" si="206"/>
        <v>1</v>
      </c>
    </row>
    <row r="4359" spans="1:7">
      <c r="A4359" s="10">
        <v>43985</v>
      </c>
      <c r="B4359" s="1">
        <f t="shared" si="207"/>
        <v>0.3</v>
      </c>
      <c r="C4359" s="19">
        <v>0.31619212962962967</v>
      </c>
      <c r="D4359">
        <v>0.57999999999999996</v>
      </c>
      <c r="F4359">
        <f t="shared" si="205"/>
        <v>1</v>
      </c>
      <c r="G4359">
        <f t="shared" si="206"/>
        <v>0</v>
      </c>
    </row>
    <row r="4360" spans="1:7">
      <c r="A4360" s="10">
        <v>43985</v>
      </c>
      <c r="B4360" s="1">
        <f t="shared" si="207"/>
        <v>1</v>
      </c>
      <c r="C4360" s="19">
        <v>0.31630787037037039</v>
      </c>
      <c r="D4360">
        <v>0.93200000000000005</v>
      </c>
      <c r="F4360">
        <f t="shared" si="205"/>
        <v>0</v>
      </c>
      <c r="G4360">
        <f t="shared" si="206"/>
        <v>1</v>
      </c>
    </row>
    <row r="4361" spans="1:7">
      <c r="A4361" s="10">
        <v>43985</v>
      </c>
      <c r="B4361" s="1">
        <f t="shared" si="207"/>
        <v>0.3</v>
      </c>
      <c r="C4361" s="19">
        <v>0.31641203703703707</v>
      </c>
      <c r="D4361">
        <v>0.57899999999999996</v>
      </c>
      <c r="F4361">
        <f t="shared" si="205"/>
        <v>1</v>
      </c>
      <c r="G4361">
        <f t="shared" si="206"/>
        <v>0</v>
      </c>
    </row>
    <row r="4362" spans="1:7">
      <c r="A4362" s="10">
        <v>43985</v>
      </c>
      <c r="B4362" s="1">
        <f t="shared" si="207"/>
        <v>1</v>
      </c>
      <c r="C4362" s="19">
        <v>0.3165277777777778</v>
      </c>
      <c r="D4362">
        <v>0.89899999999999991</v>
      </c>
      <c r="F4362">
        <f t="shared" si="205"/>
        <v>0</v>
      </c>
      <c r="G4362">
        <f t="shared" si="206"/>
        <v>1</v>
      </c>
    </row>
    <row r="4363" spans="1:7">
      <c r="A4363" s="10">
        <v>43985</v>
      </c>
      <c r="B4363" s="1">
        <f t="shared" si="207"/>
        <v>0.3</v>
      </c>
      <c r="C4363" s="19">
        <v>0.31663194444444448</v>
      </c>
      <c r="D4363">
        <v>0.57399999999999995</v>
      </c>
      <c r="F4363">
        <f t="shared" si="205"/>
        <v>1</v>
      </c>
      <c r="G4363">
        <f t="shared" si="206"/>
        <v>0</v>
      </c>
    </row>
    <row r="4364" spans="1:7">
      <c r="A4364" s="10">
        <v>43985</v>
      </c>
      <c r="B4364" s="1">
        <f t="shared" si="207"/>
        <v>1</v>
      </c>
      <c r="C4364" s="19">
        <v>0.3167476851851852</v>
      </c>
      <c r="D4364">
        <v>0.92099999999999993</v>
      </c>
      <c r="F4364">
        <f t="shared" si="205"/>
        <v>0</v>
      </c>
      <c r="G4364">
        <f t="shared" si="206"/>
        <v>1</v>
      </c>
    </row>
    <row r="4365" spans="1:7">
      <c r="A4365" s="10">
        <v>43985</v>
      </c>
      <c r="B4365" s="1">
        <f t="shared" si="207"/>
        <v>0.3</v>
      </c>
      <c r="C4365" s="19">
        <v>0.31685185185185188</v>
      </c>
      <c r="D4365">
        <v>0.58099999999999996</v>
      </c>
      <c r="F4365">
        <f t="shared" si="205"/>
        <v>1</v>
      </c>
      <c r="G4365">
        <f t="shared" si="206"/>
        <v>0</v>
      </c>
    </row>
    <row r="4366" spans="1:7">
      <c r="A4366" s="10">
        <v>43985</v>
      </c>
      <c r="B4366" s="1">
        <f t="shared" si="207"/>
        <v>1</v>
      </c>
      <c r="C4366" s="19">
        <v>0.31696759259259261</v>
      </c>
      <c r="D4366">
        <v>0.86799999999999999</v>
      </c>
      <c r="F4366">
        <f t="shared" si="205"/>
        <v>0</v>
      </c>
      <c r="G4366">
        <f t="shared" si="206"/>
        <v>1</v>
      </c>
    </row>
    <row r="4367" spans="1:7">
      <c r="A4367" s="10">
        <v>43985</v>
      </c>
      <c r="B4367" s="1">
        <f t="shared" si="207"/>
        <v>0.3</v>
      </c>
      <c r="C4367" s="19">
        <v>0.31708333333333333</v>
      </c>
      <c r="D4367">
        <v>0.62</v>
      </c>
      <c r="F4367">
        <f t="shared" si="205"/>
        <v>1</v>
      </c>
      <c r="G4367">
        <f t="shared" si="206"/>
        <v>0</v>
      </c>
    </row>
    <row r="4368" spans="1:7">
      <c r="A4368" s="10">
        <v>43985</v>
      </c>
      <c r="B4368" s="1">
        <f t="shared" si="207"/>
        <v>1</v>
      </c>
      <c r="C4368" s="19">
        <v>0.31718750000000001</v>
      </c>
      <c r="D4368">
        <v>0.89400000000000002</v>
      </c>
      <c r="F4368">
        <f t="shared" si="205"/>
        <v>0</v>
      </c>
      <c r="G4368">
        <f t="shared" si="206"/>
        <v>1</v>
      </c>
    </row>
    <row r="4369" spans="1:7">
      <c r="A4369" s="10">
        <v>43985</v>
      </c>
      <c r="B4369" s="1">
        <f t="shared" si="207"/>
        <v>0.3</v>
      </c>
      <c r="C4369" s="19">
        <v>0.31730324074074073</v>
      </c>
      <c r="D4369">
        <v>0.64200000000000002</v>
      </c>
      <c r="F4369">
        <f t="shared" si="205"/>
        <v>1</v>
      </c>
      <c r="G4369">
        <f t="shared" si="206"/>
        <v>0</v>
      </c>
    </row>
    <row r="4370" spans="1:7">
      <c r="A4370" s="10">
        <v>43985</v>
      </c>
      <c r="B4370" s="1">
        <f t="shared" si="207"/>
        <v>1</v>
      </c>
      <c r="C4370" s="19">
        <v>0.31740740740740742</v>
      </c>
      <c r="D4370">
        <v>0.85899999999999987</v>
      </c>
      <c r="F4370">
        <f t="shared" si="205"/>
        <v>0</v>
      </c>
      <c r="G4370">
        <f t="shared" si="206"/>
        <v>1</v>
      </c>
    </row>
    <row r="4371" spans="1:7">
      <c r="A4371" s="10">
        <v>43985</v>
      </c>
      <c r="B4371" s="1">
        <f t="shared" si="207"/>
        <v>0.3</v>
      </c>
      <c r="C4371" s="19">
        <v>0.31752314814814814</v>
      </c>
      <c r="D4371">
        <v>0.64200000000000002</v>
      </c>
      <c r="F4371">
        <f t="shared" si="205"/>
        <v>1</v>
      </c>
      <c r="G4371">
        <f t="shared" si="206"/>
        <v>0</v>
      </c>
    </row>
    <row r="4372" spans="1:7">
      <c r="A4372" s="10">
        <v>43985</v>
      </c>
      <c r="B4372" s="1">
        <f t="shared" si="207"/>
        <v>1</v>
      </c>
      <c r="C4372" s="19">
        <v>0.31762731481481482</v>
      </c>
      <c r="D4372">
        <v>0.91499999999999992</v>
      </c>
      <c r="F4372">
        <f t="shared" si="205"/>
        <v>0</v>
      </c>
      <c r="G4372">
        <f t="shared" si="206"/>
        <v>1</v>
      </c>
    </row>
    <row r="4373" spans="1:7">
      <c r="A4373" s="10">
        <v>43985</v>
      </c>
      <c r="B4373" s="1">
        <f t="shared" si="207"/>
        <v>0.3</v>
      </c>
      <c r="C4373" s="19">
        <v>0.31774305555555554</v>
      </c>
      <c r="D4373">
        <v>0.64700000000000002</v>
      </c>
      <c r="F4373">
        <f t="shared" si="205"/>
        <v>1</v>
      </c>
      <c r="G4373">
        <f t="shared" si="206"/>
        <v>0</v>
      </c>
    </row>
    <row r="4374" spans="1:7">
      <c r="A4374" s="10">
        <v>43985</v>
      </c>
      <c r="B4374" s="1">
        <f t="shared" si="207"/>
        <v>1</v>
      </c>
      <c r="C4374" s="19">
        <v>0.31784722222222223</v>
      </c>
      <c r="D4374">
        <v>0.92600000000000005</v>
      </c>
      <c r="F4374">
        <f t="shared" si="205"/>
        <v>0</v>
      </c>
      <c r="G4374">
        <f t="shared" si="206"/>
        <v>1</v>
      </c>
    </row>
    <row r="4375" spans="1:7">
      <c r="A4375" s="10">
        <v>43985</v>
      </c>
      <c r="B4375" s="1">
        <f t="shared" si="207"/>
        <v>0.3</v>
      </c>
      <c r="C4375" s="19">
        <v>0.31796296296296295</v>
      </c>
      <c r="D4375">
        <v>0.65700000000000003</v>
      </c>
      <c r="F4375">
        <f t="shared" si="205"/>
        <v>1</v>
      </c>
      <c r="G4375">
        <f t="shared" si="206"/>
        <v>0</v>
      </c>
    </row>
    <row r="4376" spans="1:7">
      <c r="A4376" s="10">
        <v>43985</v>
      </c>
      <c r="B4376" s="1">
        <f t="shared" si="207"/>
        <v>1</v>
      </c>
      <c r="C4376" s="19">
        <v>0.31806712962962963</v>
      </c>
      <c r="D4376">
        <v>0.92099999999999993</v>
      </c>
      <c r="F4376">
        <f t="shared" si="205"/>
        <v>0</v>
      </c>
      <c r="G4376">
        <f t="shared" si="206"/>
        <v>1</v>
      </c>
    </row>
    <row r="4377" spans="1:7">
      <c r="A4377" s="10">
        <v>43985</v>
      </c>
      <c r="B4377" s="1">
        <f t="shared" si="207"/>
        <v>0.3</v>
      </c>
      <c r="C4377" s="19">
        <v>0.31818287037037035</v>
      </c>
      <c r="D4377">
        <v>0.66300000000000003</v>
      </c>
      <c r="F4377">
        <f t="shared" si="205"/>
        <v>1</v>
      </c>
      <c r="G4377">
        <f t="shared" si="206"/>
        <v>0</v>
      </c>
    </row>
    <row r="4378" spans="1:7">
      <c r="A4378" s="10">
        <v>43985</v>
      </c>
      <c r="B4378" s="1">
        <f t="shared" si="207"/>
        <v>1</v>
      </c>
      <c r="C4378" s="19">
        <v>0.31828703703703703</v>
      </c>
      <c r="D4378">
        <v>0.86299999999999988</v>
      </c>
      <c r="F4378">
        <f t="shared" si="205"/>
        <v>0</v>
      </c>
      <c r="G4378">
        <f t="shared" si="206"/>
        <v>1</v>
      </c>
    </row>
    <row r="4379" spans="1:7">
      <c r="A4379" s="10">
        <v>43985</v>
      </c>
      <c r="B4379" s="1">
        <f t="shared" si="207"/>
        <v>0.3</v>
      </c>
      <c r="C4379" s="19">
        <v>0.31840277777777776</v>
      </c>
      <c r="D4379">
        <v>0.66800000000000004</v>
      </c>
      <c r="F4379">
        <f t="shared" si="205"/>
        <v>1</v>
      </c>
      <c r="G4379">
        <f t="shared" si="206"/>
        <v>0</v>
      </c>
    </row>
    <row r="4380" spans="1:7">
      <c r="A4380" s="10">
        <v>43985</v>
      </c>
      <c r="B4380" s="1">
        <f t="shared" si="207"/>
        <v>1</v>
      </c>
      <c r="C4380" s="19">
        <v>0.31851851851851848</v>
      </c>
      <c r="D4380">
        <v>0.8849999999999999</v>
      </c>
      <c r="F4380">
        <f t="shared" si="205"/>
        <v>0</v>
      </c>
      <c r="G4380">
        <f t="shared" si="206"/>
        <v>1</v>
      </c>
    </row>
    <row r="4381" spans="1:7">
      <c r="A4381" s="10">
        <v>43985</v>
      </c>
      <c r="B4381" s="1">
        <f t="shared" si="207"/>
        <v>0.3</v>
      </c>
      <c r="C4381" s="19">
        <v>0.31862268518518516</v>
      </c>
      <c r="D4381">
        <v>0.67600000000000005</v>
      </c>
      <c r="F4381">
        <f t="shared" si="205"/>
        <v>1</v>
      </c>
      <c r="G4381">
        <f t="shared" si="206"/>
        <v>0</v>
      </c>
    </row>
    <row r="4382" spans="1:7">
      <c r="A4382" s="10">
        <v>43985</v>
      </c>
      <c r="B4382" s="1">
        <f t="shared" si="207"/>
        <v>1</v>
      </c>
      <c r="C4382" s="19">
        <v>0.31873842592592594</v>
      </c>
      <c r="D4382">
        <v>0.91200000000000003</v>
      </c>
      <c r="F4382">
        <f t="shared" si="205"/>
        <v>0</v>
      </c>
      <c r="G4382">
        <f t="shared" si="206"/>
        <v>1</v>
      </c>
    </row>
    <row r="4383" spans="1:7">
      <c r="A4383" s="10">
        <v>43985</v>
      </c>
      <c r="B4383" s="1">
        <f t="shared" si="207"/>
        <v>0.3</v>
      </c>
      <c r="C4383" s="19">
        <v>0.31884259259259257</v>
      </c>
      <c r="D4383">
        <v>0.71699999999999997</v>
      </c>
      <c r="F4383">
        <f t="shared" si="205"/>
        <v>1</v>
      </c>
      <c r="G4383">
        <f t="shared" si="206"/>
        <v>0</v>
      </c>
    </row>
    <row r="4384" spans="1:7">
      <c r="A4384" s="10">
        <v>43985</v>
      </c>
      <c r="B4384" s="1">
        <f t="shared" si="207"/>
        <v>1</v>
      </c>
      <c r="C4384" s="19">
        <v>0.31895833333333334</v>
      </c>
      <c r="D4384">
        <v>0.93099999999999994</v>
      </c>
      <c r="F4384">
        <f t="shared" ref="F4384:F4447" si="208">IF(B4384=30%,1,0)</f>
        <v>0</v>
      </c>
      <c r="G4384">
        <f t="shared" ref="G4384:G4447" si="209">IF(B4384=100%,1,0)</f>
        <v>1</v>
      </c>
    </row>
    <row r="4385" spans="1:7">
      <c r="A4385" s="10">
        <v>43985</v>
      </c>
      <c r="B4385" s="1">
        <f t="shared" si="207"/>
        <v>0.3</v>
      </c>
      <c r="C4385" s="19">
        <v>0.31906249999999997</v>
      </c>
      <c r="D4385">
        <v>0.71399999999999997</v>
      </c>
      <c r="F4385">
        <f t="shared" si="208"/>
        <v>1</v>
      </c>
      <c r="G4385">
        <f t="shared" si="209"/>
        <v>0</v>
      </c>
    </row>
    <row r="4386" spans="1:7">
      <c r="A4386" s="10">
        <v>43985</v>
      </c>
      <c r="B4386" s="1">
        <f t="shared" si="207"/>
        <v>1</v>
      </c>
      <c r="C4386" s="19">
        <v>0.31917824074074075</v>
      </c>
      <c r="D4386">
        <v>0.90600000000000003</v>
      </c>
      <c r="F4386">
        <f t="shared" si="208"/>
        <v>0</v>
      </c>
      <c r="G4386">
        <f t="shared" si="209"/>
        <v>1</v>
      </c>
    </row>
    <row r="4387" spans="1:7">
      <c r="A4387" s="10">
        <v>43985</v>
      </c>
      <c r="B4387" s="1">
        <f t="shared" si="207"/>
        <v>0.3</v>
      </c>
      <c r="C4387" s="19">
        <v>0.31928240740740738</v>
      </c>
      <c r="D4387">
        <v>0.70099999999999996</v>
      </c>
      <c r="F4387">
        <f t="shared" si="208"/>
        <v>1</v>
      </c>
      <c r="G4387">
        <f t="shared" si="209"/>
        <v>0</v>
      </c>
    </row>
    <row r="4388" spans="1:7">
      <c r="A4388" s="10">
        <v>43985</v>
      </c>
      <c r="B4388" s="1">
        <f t="shared" si="207"/>
        <v>1</v>
      </c>
      <c r="C4388" s="19">
        <v>0.31939814814814815</v>
      </c>
      <c r="D4388">
        <v>0.86599999999999999</v>
      </c>
      <c r="F4388">
        <f t="shared" si="208"/>
        <v>0</v>
      </c>
      <c r="G4388">
        <f t="shared" si="209"/>
        <v>1</v>
      </c>
    </row>
    <row r="4389" spans="1:7">
      <c r="A4389" s="10">
        <v>43985</v>
      </c>
      <c r="B4389" s="1">
        <f t="shared" si="207"/>
        <v>0.3</v>
      </c>
      <c r="C4389" s="19">
        <v>0.31950231481481484</v>
      </c>
      <c r="D4389">
        <v>0.71699999999999997</v>
      </c>
      <c r="F4389">
        <f t="shared" si="208"/>
        <v>1</v>
      </c>
      <c r="G4389">
        <f t="shared" si="209"/>
        <v>0</v>
      </c>
    </row>
    <row r="4390" spans="1:7">
      <c r="A4390" s="10">
        <v>43985</v>
      </c>
      <c r="B4390" s="1">
        <f t="shared" si="207"/>
        <v>1</v>
      </c>
      <c r="C4390" s="19">
        <v>0.31961805555555556</v>
      </c>
      <c r="D4390">
        <v>0.8829999999999999</v>
      </c>
      <c r="F4390">
        <f t="shared" si="208"/>
        <v>0</v>
      </c>
      <c r="G4390">
        <f t="shared" si="209"/>
        <v>1</v>
      </c>
    </row>
    <row r="4391" spans="1:7">
      <c r="A4391" s="10">
        <v>43985</v>
      </c>
      <c r="B4391" s="1">
        <f t="shared" si="207"/>
        <v>0.3</v>
      </c>
      <c r="C4391" s="19">
        <v>0.31973379629629628</v>
      </c>
      <c r="D4391">
        <v>0.752</v>
      </c>
      <c r="F4391">
        <f t="shared" si="208"/>
        <v>1</v>
      </c>
      <c r="G4391">
        <f t="shared" si="209"/>
        <v>0</v>
      </c>
    </row>
    <row r="4392" spans="1:7">
      <c r="A4392" s="10">
        <v>43985</v>
      </c>
      <c r="B4392" s="1">
        <f t="shared" si="207"/>
        <v>1</v>
      </c>
      <c r="C4392" s="19">
        <v>0.31983796296296296</v>
      </c>
      <c r="D4392">
        <v>0.872</v>
      </c>
      <c r="F4392">
        <f t="shared" si="208"/>
        <v>0</v>
      </c>
      <c r="G4392">
        <f t="shared" si="209"/>
        <v>1</v>
      </c>
    </row>
    <row r="4393" spans="1:7">
      <c r="A4393" s="10">
        <v>43985</v>
      </c>
      <c r="B4393" s="1">
        <f t="shared" si="207"/>
        <v>0.3</v>
      </c>
      <c r="C4393" s="19">
        <v>0.31995370370370368</v>
      </c>
      <c r="D4393">
        <v>0.81499999999999995</v>
      </c>
      <c r="F4393">
        <f t="shared" si="208"/>
        <v>1</v>
      </c>
      <c r="G4393">
        <f t="shared" si="209"/>
        <v>0</v>
      </c>
    </row>
    <row r="4394" spans="1:7">
      <c r="A4394" s="10">
        <v>43985</v>
      </c>
      <c r="B4394" s="1">
        <f t="shared" si="207"/>
        <v>1</v>
      </c>
      <c r="C4394" s="19">
        <v>0.32005787037037037</v>
      </c>
      <c r="D4394">
        <v>0.874</v>
      </c>
      <c r="F4394">
        <f t="shared" si="208"/>
        <v>0</v>
      </c>
      <c r="G4394">
        <f t="shared" si="209"/>
        <v>1</v>
      </c>
    </row>
    <row r="4395" spans="1:7">
      <c r="A4395" s="10">
        <v>43985</v>
      </c>
      <c r="B4395" s="1">
        <f t="shared" si="207"/>
        <v>0.3</v>
      </c>
      <c r="C4395" s="19">
        <v>0.32017361111111109</v>
      </c>
      <c r="D4395">
        <v>0.81699999999999995</v>
      </c>
      <c r="F4395">
        <f t="shared" si="208"/>
        <v>1</v>
      </c>
      <c r="G4395">
        <f t="shared" si="209"/>
        <v>0</v>
      </c>
    </row>
    <row r="4396" spans="1:7">
      <c r="A4396" s="10">
        <v>43985</v>
      </c>
      <c r="B4396" s="1">
        <f t="shared" si="207"/>
        <v>1</v>
      </c>
      <c r="C4396" s="19">
        <v>0.32027777777777777</v>
      </c>
      <c r="D4396">
        <v>0.876</v>
      </c>
      <c r="F4396">
        <f t="shared" si="208"/>
        <v>0</v>
      </c>
      <c r="G4396">
        <f t="shared" si="209"/>
        <v>1</v>
      </c>
    </row>
    <row r="4397" spans="1:7">
      <c r="A4397" s="10">
        <v>43985</v>
      </c>
      <c r="B4397" s="1">
        <f t="shared" si="207"/>
        <v>1</v>
      </c>
      <c r="C4397" s="19">
        <v>0.32039351851851855</v>
      </c>
      <c r="D4397">
        <v>0.95099999999999996</v>
      </c>
      <c r="F4397">
        <f t="shared" si="208"/>
        <v>0</v>
      </c>
      <c r="G4397">
        <f t="shared" si="209"/>
        <v>1</v>
      </c>
    </row>
    <row r="4398" spans="1:7">
      <c r="A4398" s="10">
        <v>43985</v>
      </c>
      <c r="B4398" s="1">
        <f t="shared" si="207"/>
        <v>1</v>
      </c>
      <c r="C4398" s="19">
        <v>0.32049768518518518</v>
      </c>
      <c r="D4398">
        <v>0.90299999999999991</v>
      </c>
      <c r="F4398">
        <f t="shared" si="208"/>
        <v>0</v>
      </c>
      <c r="G4398">
        <f t="shared" si="209"/>
        <v>1</v>
      </c>
    </row>
    <row r="4399" spans="1:7">
      <c r="A4399" s="10">
        <v>43985</v>
      </c>
      <c r="B4399" s="1">
        <f t="shared" si="207"/>
        <v>1</v>
      </c>
      <c r="C4399" s="19">
        <v>0.32061342592592595</v>
      </c>
      <c r="D4399">
        <v>0.94200000000000006</v>
      </c>
      <c r="F4399">
        <f t="shared" si="208"/>
        <v>0</v>
      </c>
      <c r="G4399">
        <f t="shared" si="209"/>
        <v>1</v>
      </c>
    </row>
    <row r="4400" spans="1:7">
      <c r="A4400" s="10">
        <v>43985</v>
      </c>
      <c r="B4400" s="1">
        <f t="shared" si="207"/>
        <v>1</v>
      </c>
      <c r="C4400" s="19">
        <v>0.32071759259259258</v>
      </c>
      <c r="D4400">
        <v>0.85699999999999987</v>
      </c>
      <c r="F4400">
        <f t="shared" si="208"/>
        <v>0</v>
      </c>
      <c r="G4400">
        <f t="shared" si="209"/>
        <v>1</v>
      </c>
    </row>
    <row r="4401" spans="1:7">
      <c r="A4401" s="10">
        <v>43985</v>
      </c>
      <c r="B4401" s="1">
        <f t="shared" si="207"/>
        <v>1</v>
      </c>
      <c r="C4401" s="19">
        <v>0.32083333333333336</v>
      </c>
      <c r="D4401">
        <v>0.92800000000000005</v>
      </c>
      <c r="F4401">
        <f t="shared" si="208"/>
        <v>0</v>
      </c>
      <c r="G4401">
        <f t="shared" si="209"/>
        <v>1</v>
      </c>
    </row>
    <row r="4402" spans="1:7">
      <c r="A4402" s="10">
        <v>43985</v>
      </c>
      <c r="B4402" s="1">
        <f t="shared" ref="B4402:B4465" si="210">IF(D4402&lt;J$5,0,IF(D4402&lt;K$5,30%,100%))</f>
        <v>1</v>
      </c>
      <c r="C4402" s="19">
        <v>0.32094907407407408</v>
      </c>
      <c r="D4402">
        <v>0.92400000000000004</v>
      </c>
      <c r="F4402">
        <f t="shared" si="208"/>
        <v>0</v>
      </c>
      <c r="G4402">
        <f t="shared" si="209"/>
        <v>1</v>
      </c>
    </row>
    <row r="4403" spans="1:7">
      <c r="A4403" s="10">
        <v>43985</v>
      </c>
      <c r="B4403" s="1">
        <f t="shared" si="210"/>
        <v>1</v>
      </c>
      <c r="C4403" s="19">
        <v>0.32105324074074076</v>
      </c>
      <c r="D4403">
        <v>0.8869999999999999</v>
      </c>
      <c r="F4403">
        <f t="shared" si="208"/>
        <v>0</v>
      </c>
      <c r="G4403">
        <f t="shared" si="209"/>
        <v>1</v>
      </c>
    </row>
    <row r="4404" spans="1:7">
      <c r="A4404" s="10">
        <v>43985</v>
      </c>
      <c r="B4404" s="1">
        <f t="shared" si="210"/>
        <v>0.3</v>
      </c>
      <c r="C4404" s="19">
        <v>0.32116898148148149</v>
      </c>
      <c r="D4404">
        <v>0.79899999999999993</v>
      </c>
      <c r="F4404">
        <f t="shared" si="208"/>
        <v>1</v>
      </c>
      <c r="G4404">
        <f t="shared" si="209"/>
        <v>0</v>
      </c>
    </row>
    <row r="4405" spans="1:7">
      <c r="A4405" s="10">
        <v>43985</v>
      </c>
      <c r="B4405" s="1">
        <f t="shared" si="210"/>
        <v>1</v>
      </c>
      <c r="C4405" s="19">
        <v>0.32127314814814817</v>
      </c>
      <c r="D4405">
        <v>0.8849999999999999</v>
      </c>
      <c r="F4405">
        <f t="shared" si="208"/>
        <v>0</v>
      </c>
      <c r="G4405">
        <f t="shared" si="209"/>
        <v>1</v>
      </c>
    </row>
    <row r="4406" spans="1:7">
      <c r="A4406" s="10">
        <v>43985</v>
      </c>
      <c r="B4406" s="1">
        <f t="shared" si="210"/>
        <v>0.3</v>
      </c>
      <c r="C4406" s="19">
        <v>0.32138888888888889</v>
      </c>
      <c r="D4406">
        <v>0.71899999999999997</v>
      </c>
      <c r="F4406">
        <f t="shared" si="208"/>
        <v>1</v>
      </c>
      <c r="G4406">
        <f t="shared" si="209"/>
        <v>0</v>
      </c>
    </row>
    <row r="4407" spans="1:7">
      <c r="A4407" s="10">
        <v>43985</v>
      </c>
      <c r="B4407" s="1">
        <f t="shared" si="210"/>
        <v>1</v>
      </c>
      <c r="C4407" s="19">
        <v>0.32149305555555557</v>
      </c>
      <c r="D4407">
        <v>0.88800000000000001</v>
      </c>
      <c r="F4407">
        <f t="shared" si="208"/>
        <v>0</v>
      </c>
      <c r="G4407">
        <f t="shared" si="209"/>
        <v>1</v>
      </c>
    </row>
    <row r="4408" spans="1:7">
      <c r="A4408" s="10">
        <v>43985</v>
      </c>
      <c r="B4408" s="1">
        <f t="shared" si="210"/>
        <v>0.3</v>
      </c>
      <c r="C4408" s="19">
        <v>0.3216087962962963</v>
      </c>
      <c r="D4408">
        <v>0.74299999999999999</v>
      </c>
      <c r="F4408">
        <f t="shared" si="208"/>
        <v>1</v>
      </c>
      <c r="G4408">
        <f t="shared" si="209"/>
        <v>0</v>
      </c>
    </row>
    <row r="4409" spans="1:7">
      <c r="A4409" s="10">
        <v>43985</v>
      </c>
      <c r="B4409" s="1">
        <f t="shared" si="210"/>
        <v>1</v>
      </c>
      <c r="C4409" s="19">
        <v>0.32171296296296298</v>
      </c>
      <c r="D4409">
        <v>0.94800000000000006</v>
      </c>
      <c r="F4409">
        <f t="shared" si="208"/>
        <v>0</v>
      </c>
      <c r="G4409">
        <f t="shared" si="209"/>
        <v>1</v>
      </c>
    </row>
    <row r="4410" spans="1:7">
      <c r="A4410" s="10">
        <v>43985</v>
      </c>
      <c r="B4410" s="1">
        <f t="shared" si="210"/>
        <v>0.3</v>
      </c>
      <c r="C4410" s="19">
        <v>0.3218287037037037</v>
      </c>
      <c r="D4410">
        <v>0.80099999999999993</v>
      </c>
      <c r="F4410">
        <f t="shared" si="208"/>
        <v>1</v>
      </c>
      <c r="G4410">
        <f t="shared" si="209"/>
        <v>0</v>
      </c>
    </row>
    <row r="4411" spans="1:7">
      <c r="A4411" s="10">
        <v>43985</v>
      </c>
      <c r="B4411" s="1">
        <f t="shared" si="210"/>
        <v>1</v>
      </c>
      <c r="C4411" s="19">
        <v>0.32193287037037038</v>
      </c>
      <c r="D4411">
        <v>0.89899999999999991</v>
      </c>
      <c r="F4411">
        <f t="shared" si="208"/>
        <v>0</v>
      </c>
      <c r="G4411">
        <f t="shared" si="209"/>
        <v>1</v>
      </c>
    </row>
    <row r="4412" spans="1:7">
      <c r="A4412" s="10">
        <v>43985</v>
      </c>
      <c r="B4412" s="1">
        <f t="shared" si="210"/>
        <v>0.3</v>
      </c>
      <c r="C4412" s="19">
        <v>0.3220486111111111</v>
      </c>
      <c r="D4412">
        <v>0.81799999999999995</v>
      </c>
      <c r="F4412">
        <f t="shared" si="208"/>
        <v>1</v>
      </c>
      <c r="G4412">
        <f t="shared" si="209"/>
        <v>0</v>
      </c>
    </row>
    <row r="4413" spans="1:7">
      <c r="A4413" s="10">
        <v>43985</v>
      </c>
      <c r="B4413" s="1">
        <f t="shared" si="210"/>
        <v>1</v>
      </c>
      <c r="C4413" s="19">
        <v>0.32216435185185183</v>
      </c>
      <c r="D4413">
        <v>0.88400000000000001</v>
      </c>
      <c r="F4413">
        <f t="shared" si="208"/>
        <v>0</v>
      </c>
      <c r="G4413">
        <f t="shared" si="209"/>
        <v>1</v>
      </c>
    </row>
    <row r="4414" spans="1:7">
      <c r="A4414" s="10">
        <v>43985</v>
      </c>
      <c r="B4414" s="1">
        <f t="shared" si="210"/>
        <v>0.3</v>
      </c>
      <c r="C4414" s="19">
        <v>0.32226851851851851</v>
      </c>
      <c r="D4414">
        <v>0.65700000000000003</v>
      </c>
      <c r="F4414">
        <f t="shared" si="208"/>
        <v>1</v>
      </c>
      <c r="G4414">
        <f t="shared" si="209"/>
        <v>0</v>
      </c>
    </row>
    <row r="4415" spans="1:7">
      <c r="A4415" s="10">
        <v>43985</v>
      </c>
      <c r="B4415" s="1">
        <f t="shared" si="210"/>
        <v>1</v>
      </c>
      <c r="C4415" s="19">
        <v>0.32238425925925923</v>
      </c>
      <c r="D4415">
        <v>0.94200000000000006</v>
      </c>
      <c r="F4415">
        <f t="shared" si="208"/>
        <v>0</v>
      </c>
      <c r="G4415">
        <f t="shared" si="209"/>
        <v>1</v>
      </c>
    </row>
    <row r="4416" spans="1:7">
      <c r="A4416" s="10">
        <v>43985</v>
      </c>
      <c r="B4416" s="1">
        <f t="shared" si="210"/>
        <v>0.3</v>
      </c>
      <c r="C4416" s="19">
        <v>0.32248842592592591</v>
      </c>
      <c r="D4416">
        <v>0.499</v>
      </c>
      <c r="F4416">
        <f t="shared" si="208"/>
        <v>1</v>
      </c>
      <c r="G4416">
        <f t="shared" si="209"/>
        <v>0</v>
      </c>
    </row>
    <row r="4417" spans="1:7">
      <c r="A4417" s="10">
        <v>43985</v>
      </c>
      <c r="B4417" s="1">
        <f t="shared" si="210"/>
        <v>1</v>
      </c>
      <c r="C4417" s="19">
        <v>0.32260416666666664</v>
      </c>
      <c r="D4417">
        <v>0.90699999999999992</v>
      </c>
      <c r="F4417">
        <f t="shared" si="208"/>
        <v>0</v>
      </c>
      <c r="G4417">
        <f t="shared" si="209"/>
        <v>1</v>
      </c>
    </row>
    <row r="4418" spans="1:7">
      <c r="A4418" s="10">
        <v>43985</v>
      </c>
      <c r="B4418" s="1">
        <f t="shared" si="210"/>
        <v>0.3</v>
      </c>
      <c r="C4418" s="19">
        <v>0.32270833333333332</v>
      </c>
      <c r="D4418">
        <v>0.50700000000000001</v>
      </c>
      <c r="F4418">
        <f t="shared" si="208"/>
        <v>1</v>
      </c>
      <c r="G4418">
        <f t="shared" si="209"/>
        <v>0</v>
      </c>
    </row>
    <row r="4419" spans="1:7">
      <c r="A4419" s="10">
        <v>43985</v>
      </c>
      <c r="B4419" s="1">
        <f t="shared" si="210"/>
        <v>1</v>
      </c>
      <c r="C4419" s="19">
        <v>0.32282407407407404</v>
      </c>
      <c r="D4419">
        <v>0.8849999999999999</v>
      </c>
      <c r="F4419">
        <f t="shared" si="208"/>
        <v>0</v>
      </c>
      <c r="G4419">
        <f t="shared" si="209"/>
        <v>1</v>
      </c>
    </row>
    <row r="4420" spans="1:7">
      <c r="A4420" s="10">
        <v>43985</v>
      </c>
      <c r="B4420" s="1">
        <f t="shared" si="210"/>
        <v>0.3</v>
      </c>
      <c r="C4420" s="19">
        <v>0.32292824074074072</v>
      </c>
      <c r="D4420">
        <v>0.51500000000000001</v>
      </c>
      <c r="F4420">
        <f t="shared" si="208"/>
        <v>1</v>
      </c>
      <c r="G4420">
        <f t="shared" si="209"/>
        <v>0</v>
      </c>
    </row>
    <row r="4421" spans="1:7">
      <c r="A4421" s="10">
        <v>43985</v>
      </c>
      <c r="B4421" s="1">
        <f t="shared" si="210"/>
        <v>1</v>
      </c>
      <c r="C4421" s="19">
        <v>0.32304398148148145</v>
      </c>
      <c r="D4421">
        <v>0.89499999999999991</v>
      </c>
      <c r="F4421">
        <f t="shared" si="208"/>
        <v>0</v>
      </c>
      <c r="G4421">
        <f t="shared" si="209"/>
        <v>1</v>
      </c>
    </row>
    <row r="4422" spans="1:7">
      <c r="A4422" s="10">
        <v>43985</v>
      </c>
      <c r="B4422" s="1">
        <f t="shared" si="210"/>
        <v>0.3</v>
      </c>
      <c r="C4422" s="19">
        <v>0.32314814814814813</v>
      </c>
      <c r="D4422">
        <v>0.51</v>
      </c>
      <c r="F4422">
        <f t="shared" si="208"/>
        <v>1</v>
      </c>
      <c r="G4422">
        <f t="shared" si="209"/>
        <v>0</v>
      </c>
    </row>
    <row r="4423" spans="1:7">
      <c r="A4423" s="10">
        <v>43985</v>
      </c>
      <c r="B4423" s="1">
        <f t="shared" si="210"/>
        <v>1</v>
      </c>
      <c r="C4423" s="19">
        <v>0.32326388888888885</v>
      </c>
      <c r="D4423">
        <v>0.88099999999999989</v>
      </c>
      <c r="F4423">
        <f t="shared" si="208"/>
        <v>0</v>
      </c>
      <c r="G4423">
        <f t="shared" si="209"/>
        <v>1</v>
      </c>
    </row>
    <row r="4424" spans="1:7">
      <c r="A4424" s="10">
        <v>43985</v>
      </c>
      <c r="B4424" s="1">
        <f t="shared" si="210"/>
        <v>0.3</v>
      </c>
      <c r="C4424" s="19">
        <v>0.32336805555555553</v>
      </c>
      <c r="D4424">
        <v>0.52900000000000003</v>
      </c>
      <c r="F4424">
        <f t="shared" si="208"/>
        <v>1</v>
      </c>
      <c r="G4424">
        <f t="shared" si="209"/>
        <v>0</v>
      </c>
    </row>
    <row r="4425" spans="1:7">
      <c r="A4425" s="10">
        <v>43985</v>
      </c>
      <c r="B4425" s="1">
        <f t="shared" si="210"/>
        <v>1</v>
      </c>
      <c r="C4425" s="19">
        <v>0.32348379629629631</v>
      </c>
      <c r="D4425">
        <v>0.88200000000000001</v>
      </c>
      <c r="F4425">
        <f t="shared" si="208"/>
        <v>0</v>
      </c>
      <c r="G4425">
        <f t="shared" si="209"/>
        <v>1</v>
      </c>
    </row>
    <row r="4426" spans="1:7">
      <c r="A4426" s="10">
        <v>43985</v>
      </c>
      <c r="B4426" s="1">
        <f t="shared" si="210"/>
        <v>0.3</v>
      </c>
      <c r="C4426" s="19">
        <v>0.32359953703703703</v>
      </c>
      <c r="D4426">
        <v>0.53500000000000003</v>
      </c>
      <c r="F4426">
        <f t="shared" si="208"/>
        <v>1</v>
      </c>
      <c r="G4426">
        <f t="shared" si="209"/>
        <v>0</v>
      </c>
    </row>
    <row r="4427" spans="1:7">
      <c r="A4427" s="10">
        <v>43985</v>
      </c>
      <c r="B4427" s="1">
        <f t="shared" si="210"/>
        <v>1</v>
      </c>
      <c r="C4427" s="19">
        <v>0.32370370370370372</v>
      </c>
      <c r="D4427">
        <v>0.8889999999999999</v>
      </c>
      <c r="F4427">
        <f t="shared" si="208"/>
        <v>0</v>
      </c>
      <c r="G4427">
        <f t="shared" si="209"/>
        <v>1</v>
      </c>
    </row>
    <row r="4428" spans="1:7">
      <c r="A4428" s="10">
        <v>43985</v>
      </c>
      <c r="B4428" s="1">
        <f t="shared" si="210"/>
        <v>0.3</v>
      </c>
      <c r="C4428" s="19">
        <v>0.32381944444444444</v>
      </c>
      <c r="D4428">
        <v>0.53400000000000003</v>
      </c>
      <c r="F4428">
        <f t="shared" si="208"/>
        <v>1</v>
      </c>
      <c r="G4428">
        <f t="shared" si="209"/>
        <v>0</v>
      </c>
    </row>
    <row r="4429" spans="1:7">
      <c r="A4429" s="10">
        <v>43985</v>
      </c>
      <c r="B4429" s="1">
        <f t="shared" si="210"/>
        <v>1</v>
      </c>
      <c r="C4429" s="19">
        <v>0.32392361111111112</v>
      </c>
      <c r="D4429">
        <v>0.90499999999999992</v>
      </c>
      <c r="F4429">
        <f t="shared" si="208"/>
        <v>0</v>
      </c>
      <c r="G4429">
        <f t="shared" si="209"/>
        <v>1</v>
      </c>
    </row>
    <row r="4430" spans="1:7">
      <c r="A4430" s="10">
        <v>43985</v>
      </c>
      <c r="B4430" s="1">
        <f t="shared" si="210"/>
        <v>0.3</v>
      </c>
      <c r="C4430" s="19">
        <v>0.32403935185185184</v>
      </c>
      <c r="D4430">
        <v>0.53700000000000003</v>
      </c>
      <c r="F4430">
        <f t="shared" si="208"/>
        <v>1</v>
      </c>
      <c r="G4430">
        <f t="shared" si="209"/>
        <v>0</v>
      </c>
    </row>
    <row r="4431" spans="1:7">
      <c r="A4431" s="10">
        <v>43985</v>
      </c>
      <c r="B4431" s="1">
        <f t="shared" si="210"/>
        <v>1</v>
      </c>
      <c r="C4431" s="19">
        <v>0.32414351851851853</v>
      </c>
      <c r="D4431">
        <v>0.8929999999999999</v>
      </c>
      <c r="F4431">
        <f t="shared" si="208"/>
        <v>0</v>
      </c>
      <c r="G4431">
        <f t="shared" si="209"/>
        <v>1</v>
      </c>
    </row>
    <row r="4432" spans="1:7">
      <c r="A4432" s="10">
        <v>43985</v>
      </c>
      <c r="B4432" s="1">
        <f t="shared" si="210"/>
        <v>0.3</v>
      </c>
      <c r="C4432" s="19">
        <v>0.32425925925925925</v>
      </c>
      <c r="D4432">
        <v>0.54</v>
      </c>
      <c r="F4432">
        <f t="shared" si="208"/>
        <v>1</v>
      </c>
      <c r="G4432">
        <f t="shared" si="209"/>
        <v>0</v>
      </c>
    </row>
    <row r="4433" spans="1:7">
      <c r="A4433" s="10">
        <v>43985</v>
      </c>
      <c r="B4433" s="1">
        <f t="shared" si="210"/>
        <v>1</v>
      </c>
      <c r="C4433" s="19">
        <v>0.32436342592592593</v>
      </c>
      <c r="D4433">
        <v>0.8829999999999999</v>
      </c>
      <c r="F4433">
        <f t="shared" si="208"/>
        <v>0</v>
      </c>
      <c r="G4433">
        <f t="shared" si="209"/>
        <v>1</v>
      </c>
    </row>
    <row r="4434" spans="1:7">
      <c r="A4434" s="10">
        <v>43985</v>
      </c>
      <c r="B4434" s="1">
        <f t="shared" si="210"/>
        <v>0.3</v>
      </c>
      <c r="C4434" s="19">
        <v>0.32447916666666665</v>
      </c>
      <c r="D4434">
        <v>0.56299999999999994</v>
      </c>
      <c r="F4434">
        <f t="shared" si="208"/>
        <v>1</v>
      </c>
      <c r="G4434">
        <f t="shared" si="209"/>
        <v>0</v>
      </c>
    </row>
    <row r="4435" spans="1:7">
      <c r="A4435" s="10">
        <v>43985</v>
      </c>
      <c r="B4435" s="1">
        <f t="shared" si="210"/>
        <v>1</v>
      </c>
      <c r="C4435" s="19">
        <v>0.32458333333333333</v>
      </c>
      <c r="D4435">
        <v>0.87299999999999989</v>
      </c>
      <c r="F4435">
        <f t="shared" si="208"/>
        <v>0</v>
      </c>
      <c r="G4435">
        <f t="shared" si="209"/>
        <v>1</v>
      </c>
    </row>
    <row r="4436" spans="1:7">
      <c r="A4436" s="10">
        <v>43985</v>
      </c>
      <c r="B4436" s="1">
        <f t="shared" si="210"/>
        <v>0.3</v>
      </c>
      <c r="C4436" s="19">
        <v>0.32469907407407406</v>
      </c>
      <c r="D4436">
        <v>0.56999999999999995</v>
      </c>
      <c r="F4436">
        <f t="shared" si="208"/>
        <v>1</v>
      </c>
      <c r="G4436">
        <f t="shared" si="209"/>
        <v>0</v>
      </c>
    </row>
    <row r="4437" spans="1:7">
      <c r="A4437" s="10">
        <v>43985</v>
      </c>
      <c r="B4437" s="1">
        <f t="shared" si="210"/>
        <v>1</v>
      </c>
      <c r="C4437" s="19">
        <v>0.32481481481481483</v>
      </c>
      <c r="D4437">
        <v>0.87899999999999989</v>
      </c>
      <c r="F4437">
        <f t="shared" si="208"/>
        <v>0</v>
      </c>
      <c r="G4437">
        <f t="shared" si="209"/>
        <v>1</v>
      </c>
    </row>
    <row r="4438" spans="1:7">
      <c r="A4438" s="10">
        <v>43985</v>
      </c>
      <c r="B4438" s="1">
        <f t="shared" si="210"/>
        <v>0.3</v>
      </c>
      <c r="C4438" s="19">
        <v>0.32491898148148146</v>
      </c>
      <c r="D4438">
        <v>0.56899999999999995</v>
      </c>
      <c r="F4438">
        <f t="shared" si="208"/>
        <v>1</v>
      </c>
      <c r="G4438">
        <f t="shared" si="209"/>
        <v>0</v>
      </c>
    </row>
    <row r="4439" spans="1:7">
      <c r="A4439" s="10">
        <v>43985</v>
      </c>
      <c r="B4439" s="1">
        <f t="shared" si="210"/>
        <v>1</v>
      </c>
      <c r="C4439" s="19">
        <v>0.32503472222222224</v>
      </c>
      <c r="D4439">
        <v>0.89400000000000002</v>
      </c>
      <c r="F4439">
        <f t="shared" si="208"/>
        <v>0</v>
      </c>
      <c r="G4439">
        <f t="shared" si="209"/>
        <v>1</v>
      </c>
    </row>
    <row r="4440" spans="1:7">
      <c r="A4440" s="10">
        <v>43985</v>
      </c>
      <c r="B4440" s="1">
        <f t="shared" si="210"/>
        <v>0.3</v>
      </c>
      <c r="C4440" s="19">
        <v>0.32513888888888892</v>
      </c>
      <c r="D4440">
        <v>0.56699999999999995</v>
      </c>
      <c r="F4440">
        <f t="shared" si="208"/>
        <v>1</v>
      </c>
      <c r="G4440">
        <f t="shared" si="209"/>
        <v>0</v>
      </c>
    </row>
    <row r="4441" spans="1:7">
      <c r="A4441" s="10">
        <v>43985</v>
      </c>
      <c r="B4441" s="1">
        <f t="shared" si="210"/>
        <v>1</v>
      </c>
      <c r="C4441" s="19">
        <v>0.32525462962962964</v>
      </c>
      <c r="D4441">
        <v>0.93200000000000005</v>
      </c>
      <c r="F4441">
        <f t="shared" si="208"/>
        <v>0</v>
      </c>
      <c r="G4441">
        <f t="shared" si="209"/>
        <v>1</v>
      </c>
    </row>
    <row r="4442" spans="1:7">
      <c r="A4442" s="10">
        <v>43985</v>
      </c>
      <c r="B4442" s="1">
        <f t="shared" si="210"/>
        <v>0.3</v>
      </c>
      <c r="C4442" s="19">
        <v>0.32535879629629633</v>
      </c>
      <c r="D4442">
        <v>0.56799999999999995</v>
      </c>
      <c r="F4442">
        <f t="shared" si="208"/>
        <v>1</v>
      </c>
      <c r="G4442">
        <f t="shared" si="209"/>
        <v>0</v>
      </c>
    </row>
    <row r="4443" spans="1:7">
      <c r="A4443" s="10">
        <v>43985</v>
      </c>
      <c r="B4443" s="1">
        <f t="shared" si="210"/>
        <v>1</v>
      </c>
      <c r="C4443" s="19">
        <v>0.32547453703703705</v>
      </c>
      <c r="D4443">
        <v>0.89899999999999991</v>
      </c>
      <c r="F4443">
        <f t="shared" si="208"/>
        <v>0</v>
      </c>
      <c r="G4443">
        <f t="shared" si="209"/>
        <v>1</v>
      </c>
    </row>
    <row r="4444" spans="1:7">
      <c r="A4444" s="10">
        <v>43985</v>
      </c>
      <c r="B4444" s="1">
        <f t="shared" si="210"/>
        <v>0.3</v>
      </c>
      <c r="C4444" s="19">
        <v>0.32557870370370373</v>
      </c>
      <c r="D4444">
        <v>0.59799999999999998</v>
      </c>
      <c r="F4444">
        <f t="shared" si="208"/>
        <v>1</v>
      </c>
      <c r="G4444">
        <f t="shared" si="209"/>
        <v>0</v>
      </c>
    </row>
    <row r="4445" spans="1:7">
      <c r="A4445" s="10">
        <v>43985</v>
      </c>
      <c r="B4445" s="1">
        <f t="shared" si="210"/>
        <v>1</v>
      </c>
      <c r="C4445" s="19">
        <v>0.32569444444444445</v>
      </c>
      <c r="D4445">
        <v>0.91499999999999992</v>
      </c>
      <c r="F4445">
        <f t="shared" si="208"/>
        <v>0</v>
      </c>
      <c r="G4445">
        <f t="shared" si="209"/>
        <v>1</v>
      </c>
    </row>
    <row r="4446" spans="1:7">
      <c r="A4446" s="10">
        <v>43985</v>
      </c>
      <c r="B4446" s="1">
        <f t="shared" si="210"/>
        <v>0.3</v>
      </c>
      <c r="C4446" s="19">
        <v>0.32579861111111114</v>
      </c>
      <c r="D4446">
        <v>0.60399999999999998</v>
      </c>
      <c r="F4446">
        <f t="shared" si="208"/>
        <v>1</v>
      </c>
      <c r="G4446">
        <f t="shared" si="209"/>
        <v>0</v>
      </c>
    </row>
    <row r="4447" spans="1:7">
      <c r="A4447" s="10">
        <v>43985</v>
      </c>
      <c r="B4447" s="1">
        <f t="shared" si="210"/>
        <v>1</v>
      </c>
      <c r="C4447" s="19">
        <v>0.32591435185185186</v>
      </c>
      <c r="D4447">
        <v>0.8829999999999999</v>
      </c>
      <c r="F4447">
        <f t="shared" si="208"/>
        <v>0</v>
      </c>
      <c r="G4447">
        <f t="shared" si="209"/>
        <v>1</v>
      </c>
    </row>
    <row r="4448" spans="1:7">
      <c r="A4448" s="10">
        <v>43985</v>
      </c>
      <c r="B4448" s="1">
        <f t="shared" si="210"/>
        <v>0.3</v>
      </c>
      <c r="C4448" s="19">
        <v>0.32603009259259258</v>
      </c>
      <c r="D4448">
        <v>0.60799999999999998</v>
      </c>
      <c r="F4448">
        <f t="shared" ref="F4448:F4511" si="211">IF(B4448=30%,1,0)</f>
        <v>1</v>
      </c>
      <c r="G4448">
        <f t="shared" ref="G4448:G4511" si="212">IF(B4448=100%,1,0)</f>
        <v>0</v>
      </c>
    </row>
    <row r="4449" spans="1:7">
      <c r="A4449" s="10">
        <v>43985</v>
      </c>
      <c r="B4449" s="1">
        <f t="shared" si="210"/>
        <v>1</v>
      </c>
      <c r="C4449" s="19">
        <v>0.32613425925925926</v>
      </c>
      <c r="D4449">
        <v>0.92800000000000005</v>
      </c>
      <c r="F4449">
        <f t="shared" si="211"/>
        <v>0</v>
      </c>
      <c r="G4449">
        <f t="shared" si="212"/>
        <v>1</v>
      </c>
    </row>
    <row r="4450" spans="1:7">
      <c r="A4450" s="10">
        <v>43985</v>
      </c>
      <c r="B4450" s="1">
        <f t="shared" si="210"/>
        <v>0.3</v>
      </c>
      <c r="C4450" s="19">
        <v>0.32624999999999998</v>
      </c>
      <c r="D4450">
        <v>0.57499999999999996</v>
      </c>
      <c r="F4450">
        <f t="shared" si="211"/>
        <v>1</v>
      </c>
      <c r="G4450">
        <f t="shared" si="212"/>
        <v>0</v>
      </c>
    </row>
    <row r="4451" spans="1:7">
      <c r="A4451" s="10">
        <v>43985</v>
      </c>
      <c r="B4451" s="1">
        <f t="shared" si="210"/>
        <v>1</v>
      </c>
      <c r="C4451" s="19">
        <v>0.32635416666666667</v>
      </c>
      <c r="D4451">
        <v>0.8829999999999999</v>
      </c>
      <c r="F4451">
        <f t="shared" si="211"/>
        <v>0</v>
      </c>
      <c r="G4451">
        <f t="shared" si="212"/>
        <v>1</v>
      </c>
    </row>
    <row r="4452" spans="1:7">
      <c r="A4452" s="10">
        <v>43985</v>
      </c>
      <c r="B4452" s="1">
        <f t="shared" si="210"/>
        <v>0.3</v>
      </c>
      <c r="C4452" s="19">
        <v>0.32646990740740739</v>
      </c>
      <c r="D4452">
        <v>0.59</v>
      </c>
      <c r="F4452">
        <f t="shared" si="211"/>
        <v>1</v>
      </c>
      <c r="G4452">
        <f t="shared" si="212"/>
        <v>0</v>
      </c>
    </row>
    <row r="4453" spans="1:7">
      <c r="A4453" s="10">
        <v>43985</v>
      </c>
      <c r="B4453" s="1">
        <f t="shared" si="210"/>
        <v>1</v>
      </c>
      <c r="C4453" s="19">
        <v>0.32657407407407407</v>
      </c>
      <c r="D4453">
        <v>0.878</v>
      </c>
      <c r="F4453">
        <f t="shared" si="211"/>
        <v>0</v>
      </c>
      <c r="G4453">
        <f t="shared" si="212"/>
        <v>1</v>
      </c>
    </row>
    <row r="4454" spans="1:7">
      <c r="A4454" s="10">
        <v>43985</v>
      </c>
      <c r="B4454" s="1">
        <f t="shared" si="210"/>
        <v>0.3</v>
      </c>
      <c r="C4454" s="19">
        <v>0.32668981481481479</v>
      </c>
      <c r="D4454">
        <v>0.61699999999999999</v>
      </c>
      <c r="F4454">
        <f t="shared" si="211"/>
        <v>1</v>
      </c>
      <c r="G4454">
        <f t="shared" si="212"/>
        <v>0</v>
      </c>
    </row>
    <row r="4455" spans="1:7">
      <c r="A4455" s="10">
        <v>43985</v>
      </c>
      <c r="B4455" s="1">
        <f t="shared" si="210"/>
        <v>1</v>
      </c>
      <c r="C4455" s="19">
        <v>0.32679398148148148</v>
      </c>
      <c r="D4455">
        <v>0.92600000000000005</v>
      </c>
      <c r="F4455">
        <f t="shared" si="211"/>
        <v>0</v>
      </c>
      <c r="G4455">
        <f t="shared" si="212"/>
        <v>1</v>
      </c>
    </row>
    <row r="4456" spans="1:7">
      <c r="A4456" s="10">
        <v>43985</v>
      </c>
      <c r="B4456" s="1">
        <f t="shared" si="210"/>
        <v>0.3</v>
      </c>
      <c r="C4456" s="19">
        <v>0.3269097222222222</v>
      </c>
      <c r="D4456">
        <v>0.60899999999999999</v>
      </c>
      <c r="F4456">
        <f t="shared" si="211"/>
        <v>1</v>
      </c>
      <c r="G4456">
        <f t="shared" si="212"/>
        <v>0</v>
      </c>
    </row>
    <row r="4457" spans="1:7">
      <c r="A4457" s="10">
        <v>43985</v>
      </c>
      <c r="B4457" s="1">
        <f t="shared" si="210"/>
        <v>1</v>
      </c>
      <c r="C4457" s="19">
        <v>0.32701388888888888</v>
      </c>
      <c r="D4457">
        <v>0.8929999999999999</v>
      </c>
      <c r="F4457">
        <f t="shared" si="211"/>
        <v>0</v>
      </c>
      <c r="G4457">
        <f t="shared" si="212"/>
        <v>1</v>
      </c>
    </row>
    <row r="4458" spans="1:7">
      <c r="A4458" s="10">
        <v>43985</v>
      </c>
      <c r="B4458" s="1">
        <f t="shared" si="210"/>
        <v>0.3</v>
      </c>
      <c r="C4458" s="19">
        <v>0.3271296296296296</v>
      </c>
      <c r="D4458">
        <v>0.60699999999999998</v>
      </c>
      <c r="F4458">
        <f t="shared" si="211"/>
        <v>1</v>
      </c>
      <c r="G4458">
        <f t="shared" si="212"/>
        <v>0</v>
      </c>
    </row>
    <row r="4459" spans="1:7">
      <c r="A4459" s="10">
        <v>43985</v>
      </c>
      <c r="B4459" s="1">
        <f t="shared" si="210"/>
        <v>1</v>
      </c>
      <c r="C4459" s="19">
        <v>0.32724537037037038</v>
      </c>
      <c r="D4459">
        <v>0.93699999999999994</v>
      </c>
      <c r="F4459">
        <f t="shared" si="211"/>
        <v>0</v>
      </c>
      <c r="G4459">
        <f t="shared" si="212"/>
        <v>1</v>
      </c>
    </row>
    <row r="4460" spans="1:7">
      <c r="A4460" s="10">
        <v>43985</v>
      </c>
      <c r="B4460" s="1">
        <f t="shared" si="210"/>
        <v>0.3</v>
      </c>
      <c r="C4460" s="19">
        <v>0.32734953703703701</v>
      </c>
      <c r="D4460">
        <v>0.621</v>
      </c>
      <c r="F4460">
        <f t="shared" si="211"/>
        <v>1</v>
      </c>
      <c r="G4460">
        <f t="shared" si="212"/>
        <v>0</v>
      </c>
    </row>
    <row r="4461" spans="1:7">
      <c r="A4461" s="10">
        <v>43985</v>
      </c>
      <c r="B4461" s="1">
        <f t="shared" si="210"/>
        <v>1</v>
      </c>
      <c r="C4461" s="19">
        <v>0.32746527777777779</v>
      </c>
      <c r="D4461">
        <v>0.89</v>
      </c>
      <c r="F4461">
        <f t="shared" si="211"/>
        <v>0</v>
      </c>
      <c r="G4461">
        <f t="shared" si="212"/>
        <v>1</v>
      </c>
    </row>
    <row r="4462" spans="1:7">
      <c r="A4462" s="10">
        <v>43985</v>
      </c>
      <c r="B4462" s="1">
        <f t="shared" si="210"/>
        <v>0.3</v>
      </c>
      <c r="C4462" s="19">
        <v>0.32756944444444441</v>
      </c>
      <c r="D4462">
        <v>0.61199999999999999</v>
      </c>
      <c r="F4462">
        <f t="shared" si="211"/>
        <v>1</v>
      </c>
      <c r="G4462">
        <f t="shared" si="212"/>
        <v>0</v>
      </c>
    </row>
    <row r="4463" spans="1:7">
      <c r="A4463" s="10">
        <v>43985</v>
      </c>
      <c r="B4463" s="1">
        <f t="shared" si="210"/>
        <v>1</v>
      </c>
      <c r="C4463" s="19">
        <v>0.32768518518518519</v>
      </c>
      <c r="D4463">
        <v>0.8929999999999999</v>
      </c>
      <c r="F4463">
        <f t="shared" si="211"/>
        <v>0</v>
      </c>
      <c r="G4463">
        <f t="shared" si="212"/>
        <v>1</v>
      </c>
    </row>
    <row r="4464" spans="1:7">
      <c r="A4464" s="10">
        <v>43985</v>
      </c>
      <c r="B4464" s="1">
        <f t="shared" si="210"/>
        <v>0.3</v>
      </c>
      <c r="C4464" s="19">
        <v>0.32778935185185182</v>
      </c>
      <c r="D4464">
        <v>0.62</v>
      </c>
      <c r="F4464">
        <f t="shared" si="211"/>
        <v>1</v>
      </c>
      <c r="G4464">
        <f t="shared" si="212"/>
        <v>0</v>
      </c>
    </row>
    <row r="4465" spans="1:7">
      <c r="A4465" s="10">
        <v>43985</v>
      </c>
      <c r="B4465" s="1">
        <f t="shared" si="210"/>
        <v>1</v>
      </c>
      <c r="C4465" s="19">
        <v>0.3279050925925926</v>
      </c>
      <c r="D4465">
        <v>0.93400000000000005</v>
      </c>
      <c r="F4465">
        <f t="shared" si="211"/>
        <v>0</v>
      </c>
      <c r="G4465">
        <f t="shared" si="212"/>
        <v>1</v>
      </c>
    </row>
    <row r="4466" spans="1:7">
      <c r="A4466" s="10">
        <v>43985</v>
      </c>
      <c r="B4466" s="1">
        <f t="shared" ref="B4466:B4529" si="213">IF(D4466&lt;J$5,0,IF(D4466&lt;K$5,30%,100%))</f>
        <v>0.3</v>
      </c>
      <c r="C4466" s="19">
        <v>0.32800925925925922</v>
      </c>
      <c r="D4466">
        <v>0.59299999999999997</v>
      </c>
      <c r="F4466">
        <f t="shared" si="211"/>
        <v>1</v>
      </c>
      <c r="G4466">
        <f t="shared" si="212"/>
        <v>0</v>
      </c>
    </row>
    <row r="4467" spans="1:7">
      <c r="A4467" s="10">
        <v>43985</v>
      </c>
      <c r="B4467" s="1">
        <f t="shared" si="213"/>
        <v>1</v>
      </c>
      <c r="C4467" s="19">
        <v>0.328125</v>
      </c>
      <c r="D4467">
        <v>0.90899999999999992</v>
      </c>
      <c r="F4467">
        <f t="shared" si="211"/>
        <v>0</v>
      </c>
      <c r="G4467">
        <f t="shared" si="212"/>
        <v>1</v>
      </c>
    </row>
    <row r="4468" spans="1:7">
      <c r="A4468" s="10">
        <v>43985</v>
      </c>
      <c r="B4468" s="1">
        <f t="shared" si="213"/>
        <v>0.3</v>
      </c>
      <c r="C4468" s="19">
        <v>0.32822916666666663</v>
      </c>
      <c r="D4468">
        <v>0.63400000000000001</v>
      </c>
      <c r="F4468">
        <f t="shared" si="211"/>
        <v>1</v>
      </c>
      <c r="G4468">
        <f t="shared" si="212"/>
        <v>0</v>
      </c>
    </row>
    <row r="4469" spans="1:7">
      <c r="A4469" s="10">
        <v>43985</v>
      </c>
      <c r="B4469" s="1">
        <f t="shared" si="213"/>
        <v>1</v>
      </c>
      <c r="C4469" s="19">
        <v>0.3283449074074074</v>
      </c>
      <c r="D4469">
        <v>0.92400000000000004</v>
      </c>
      <c r="F4469">
        <f t="shared" si="211"/>
        <v>0</v>
      </c>
      <c r="G4469">
        <f t="shared" si="212"/>
        <v>1</v>
      </c>
    </row>
    <row r="4470" spans="1:7">
      <c r="A4470" s="10">
        <v>43985</v>
      </c>
      <c r="B4470" s="1">
        <f t="shared" si="213"/>
        <v>0.3</v>
      </c>
      <c r="C4470" s="19">
        <v>0.32844907407407409</v>
      </c>
      <c r="D4470">
        <v>0.628</v>
      </c>
      <c r="F4470">
        <f t="shared" si="211"/>
        <v>1</v>
      </c>
      <c r="G4470">
        <f t="shared" si="212"/>
        <v>0</v>
      </c>
    </row>
    <row r="4471" spans="1:7">
      <c r="A4471" s="10">
        <v>43985</v>
      </c>
      <c r="B4471" s="1">
        <f t="shared" si="213"/>
        <v>1</v>
      </c>
      <c r="C4471" s="19">
        <v>0.32856481481481481</v>
      </c>
      <c r="D4471">
        <v>0.87899999999999989</v>
      </c>
      <c r="F4471">
        <f t="shared" si="211"/>
        <v>0</v>
      </c>
      <c r="G4471">
        <f t="shared" si="212"/>
        <v>1</v>
      </c>
    </row>
    <row r="4472" spans="1:7">
      <c r="A4472" s="10">
        <v>43985</v>
      </c>
      <c r="B4472" s="1">
        <f t="shared" si="213"/>
        <v>0.3</v>
      </c>
      <c r="C4472" s="19">
        <v>0.32868055555555559</v>
      </c>
      <c r="D4472">
        <v>0.60199999999999998</v>
      </c>
      <c r="F4472">
        <f t="shared" si="211"/>
        <v>1</v>
      </c>
      <c r="G4472">
        <f t="shared" si="212"/>
        <v>0</v>
      </c>
    </row>
    <row r="4473" spans="1:7">
      <c r="A4473" s="10">
        <v>43985</v>
      </c>
      <c r="B4473" s="1">
        <f t="shared" si="213"/>
        <v>1</v>
      </c>
      <c r="C4473" s="19">
        <v>0.32878472222222221</v>
      </c>
      <c r="D4473">
        <v>0.8929999999999999</v>
      </c>
      <c r="F4473">
        <f t="shared" si="211"/>
        <v>0</v>
      </c>
      <c r="G4473">
        <f t="shared" si="212"/>
        <v>1</v>
      </c>
    </row>
    <row r="4474" spans="1:7">
      <c r="A4474" s="10">
        <v>43985</v>
      </c>
      <c r="B4474" s="1">
        <f t="shared" si="213"/>
        <v>0.3</v>
      </c>
      <c r="C4474" s="19">
        <v>0.32890046296296299</v>
      </c>
      <c r="D4474">
        <v>0.57799999999999996</v>
      </c>
      <c r="F4474">
        <f t="shared" si="211"/>
        <v>1</v>
      </c>
      <c r="G4474">
        <f t="shared" si="212"/>
        <v>0</v>
      </c>
    </row>
    <row r="4475" spans="1:7">
      <c r="A4475" s="10">
        <v>43985</v>
      </c>
      <c r="B4475" s="1">
        <f t="shared" si="213"/>
        <v>1</v>
      </c>
      <c r="C4475" s="19">
        <v>0.32900462962962962</v>
      </c>
      <c r="D4475">
        <v>0.88099999999999989</v>
      </c>
      <c r="F4475">
        <f t="shared" si="211"/>
        <v>0</v>
      </c>
      <c r="G4475">
        <f t="shared" si="212"/>
        <v>1</v>
      </c>
    </row>
    <row r="4476" spans="1:7">
      <c r="A4476" s="10">
        <v>43985</v>
      </c>
      <c r="B4476" s="1">
        <f t="shared" si="213"/>
        <v>0.3</v>
      </c>
      <c r="C4476" s="19">
        <v>0.3291203703703704</v>
      </c>
      <c r="D4476">
        <v>0.58599999999999997</v>
      </c>
      <c r="F4476">
        <f t="shared" si="211"/>
        <v>1</v>
      </c>
      <c r="G4476">
        <f t="shared" si="212"/>
        <v>0</v>
      </c>
    </row>
    <row r="4477" spans="1:7">
      <c r="A4477" s="10">
        <v>43985</v>
      </c>
      <c r="B4477" s="1">
        <f t="shared" si="213"/>
        <v>1</v>
      </c>
      <c r="C4477" s="19">
        <v>0.32922453703703702</v>
      </c>
      <c r="D4477">
        <v>0.8869999999999999</v>
      </c>
      <c r="F4477">
        <f t="shared" si="211"/>
        <v>0</v>
      </c>
      <c r="G4477">
        <f t="shared" si="212"/>
        <v>1</v>
      </c>
    </row>
    <row r="4478" spans="1:7">
      <c r="A4478" s="10">
        <v>43985</v>
      </c>
      <c r="B4478" s="1">
        <f t="shared" si="213"/>
        <v>0.3</v>
      </c>
      <c r="C4478" s="19">
        <v>0.3293402777777778</v>
      </c>
      <c r="D4478">
        <v>0.58199999999999996</v>
      </c>
      <c r="F4478">
        <f t="shared" si="211"/>
        <v>1</v>
      </c>
      <c r="G4478">
        <f t="shared" si="212"/>
        <v>0</v>
      </c>
    </row>
    <row r="4479" spans="1:7">
      <c r="A4479" s="10">
        <v>43985</v>
      </c>
      <c r="B4479" s="1">
        <f t="shared" si="213"/>
        <v>1</v>
      </c>
      <c r="C4479" s="19">
        <v>0.32944444444444443</v>
      </c>
      <c r="D4479">
        <v>0.8849999999999999</v>
      </c>
      <c r="F4479">
        <f t="shared" si="211"/>
        <v>0</v>
      </c>
      <c r="G4479">
        <f t="shared" si="212"/>
        <v>1</v>
      </c>
    </row>
    <row r="4480" spans="1:7">
      <c r="A4480" s="10">
        <v>43985</v>
      </c>
      <c r="B4480" s="1">
        <f t="shared" si="213"/>
        <v>0.3</v>
      </c>
      <c r="C4480" s="19">
        <v>0.32956018518518521</v>
      </c>
      <c r="D4480">
        <v>0.59699999999999998</v>
      </c>
      <c r="F4480">
        <f t="shared" si="211"/>
        <v>1</v>
      </c>
      <c r="G4480">
        <f t="shared" si="212"/>
        <v>0</v>
      </c>
    </row>
    <row r="4481" spans="1:7">
      <c r="A4481" s="10">
        <v>43985</v>
      </c>
      <c r="B4481" s="1">
        <f t="shared" si="213"/>
        <v>1</v>
      </c>
      <c r="C4481" s="19">
        <v>0.32966435185185183</v>
      </c>
      <c r="D4481">
        <v>0.876</v>
      </c>
      <c r="F4481">
        <f t="shared" si="211"/>
        <v>0</v>
      </c>
      <c r="G4481">
        <f t="shared" si="212"/>
        <v>1</v>
      </c>
    </row>
    <row r="4482" spans="1:7">
      <c r="A4482" s="10">
        <v>43985</v>
      </c>
      <c r="B4482" s="1">
        <f t="shared" si="213"/>
        <v>0.3</v>
      </c>
      <c r="C4482" s="19">
        <v>0.32978009259259261</v>
      </c>
      <c r="D4482">
        <v>0.62</v>
      </c>
      <c r="F4482">
        <f t="shared" si="211"/>
        <v>1</v>
      </c>
      <c r="G4482">
        <f t="shared" si="212"/>
        <v>0</v>
      </c>
    </row>
    <row r="4483" spans="1:7">
      <c r="A4483" s="10">
        <v>43985</v>
      </c>
      <c r="B4483" s="1">
        <f t="shared" si="213"/>
        <v>1</v>
      </c>
      <c r="C4483" s="19">
        <v>0.32989583333333333</v>
      </c>
      <c r="D4483">
        <v>0.93099999999999994</v>
      </c>
      <c r="F4483">
        <f t="shared" si="211"/>
        <v>0</v>
      </c>
      <c r="G4483">
        <f t="shared" si="212"/>
        <v>1</v>
      </c>
    </row>
    <row r="4484" spans="1:7">
      <c r="A4484" s="10">
        <v>43985</v>
      </c>
      <c r="B4484" s="1">
        <f t="shared" si="213"/>
        <v>0.3</v>
      </c>
      <c r="C4484" s="19">
        <v>0.33</v>
      </c>
      <c r="D4484">
        <v>0.58899999999999997</v>
      </c>
      <c r="F4484">
        <f t="shared" si="211"/>
        <v>1</v>
      </c>
      <c r="G4484">
        <f t="shared" si="212"/>
        <v>0</v>
      </c>
    </row>
    <row r="4485" spans="1:7">
      <c r="A4485" s="10">
        <v>43985</v>
      </c>
      <c r="B4485" s="1">
        <f t="shared" si="213"/>
        <v>1</v>
      </c>
      <c r="C4485" s="19">
        <v>0.33011574074074074</v>
      </c>
      <c r="D4485">
        <v>0.87699999999999989</v>
      </c>
      <c r="F4485">
        <f t="shared" si="211"/>
        <v>0</v>
      </c>
      <c r="G4485">
        <f t="shared" si="212"/>
        <v>1</v>
      </c>
    </row>
    <row r="4486" spans="1:7">
      <c r="A4486" s="10">
        <v>43985</v>
      </c>
      <c r="B4486" s="1">
        <f t="shared" si="213"/>
        <v>0.3</v>
      </c>
      <c r="C4486" s="19">
        <v>0.33021990740740742</v>
      </c>
      <c r="D4486">
        <v>0.624</v>
      </c>
      <c r="F4486">
        <f t="shared" si="211"/>
        <v>1</v>
      </c>
      <c r="G4486">
        <f t="shared" si="212"/>
        <v>0</v>
      </c>
    </row>
    <row r="4487" spans="1:7">
      <c r="A4487" s="10">
        <v>43985</v>
      </c>
      <c r="B4487" s="1">
        <f t="shared" si="213"/>
        <v>1</v>
      </c>
      <c r="C4487" s="19">
        <v>0.33033564814814814</v>
      </c>
      <c r="D4487">
        <v>0.91800000000000004</v>
      </c>
      <c r="F4487">
        <f t="shared" si="211"/>
        <v>0</v>
      </c>
      <c r="G4487">
        <f t="shared" si="212"/>
        <v>1</v>
      </c>
    </row>
    <row r="4488" spans="1:7">
      <c r="A4488" s="10">
        <v>43985</v>
      </c>
      <c r="B4488" s="1">
        <f t="shared" si="213"/>
        <v>0.3</v>
      </c>
      <c r="C4488" s="19">
        <v>0.33043981481481483</v>
      </c>
      <c r="D4488">
        <v>0.60899999999999999</v>
      </c>
      <c r="F4488">
        <f t="shared" si="211"/>
        <v>1</v>
      </c>
      <c r="G4488">
        <f t="shared" si="212"/>
        <v>0</v>
      </c>
    </row>
    <row r="4489" spans="1:7">
      <c r="A4489" s="10">
        <v>43985</v>
      </c>
      <c r="B4489" s="1">
        <f t="shared" si="213"/>
        <v>1</v>
      </c>
      <c r="C4489" s="19">
        <v>0.33055555555555555</v>
      </c>
      <c r="D4489">
        <v>0.91800000000000004</v>
      </c>
      <c r="F4489">
        <f t="shared" si="211"/>
        <v>0</v>
      </c>
      <c r="G4489">
        <f t="shared" si="212"/>
        <v>1</v>
      </c>
    </row>
    <row r="4490" spans="1:7">
      <c r="A4490" s="10">
        <v>43985</v>
      </c>
      <c r="B4490" s="1">
        <f t="shared" si="213"/>
        <v>0.3</v>
      </c>
      <c r="C4490" s="19">
        <v>0.33065972222222223</v>
      </c>
      <c r="D4490">
        <v>0.62</v>
      </c>
      <c r="F4490">
        <f t="shared" si="211"/>
        <v>1</v>
      </c>
      <c r="G4490">
        <f t="shared" si="212"/>
        <v>0</v>
      </c>
    </row>
    <row r="4491" spans="1:7">
      <c r="A4491" s="10">
        <v>43985</v>
      </c>
      <c r="B4491" s="1">
        <f t="shared" si="213"/>
        <v>1</v>
      </c>
      <c r="C4491" s="19">
        <v>0.33077546296296295</v>
      </c>
      <c r="D4491">
        <v>0.872</v>
      </c>
      <c r="F4491">
        <f t="shared" si="211"/>
        <v>0</v>
      </c>
      <c r="G4491">
        <f t="shared" si="212"/>
        <v>1</v>
      </c>
    </row>
    <row r="4492" spans="1:7">
      <c r="A4492" s="10">
        <v>43985</v>
      </c>
      <c r="B4492" s="1">
        <f t="shared" si="213"/>
        <v>0.3</v>
      </c>
      <c r="C4492" s="19">
        <v>0.33087962962962963</v>
      </c>
      <c r="D4492">
        <v>0.60699999999999998</v>
      </c>
      <c r="F4492">
        <f t="shared" si="211"/>
        <v>1</v>
      </c>
      <c r="G4492">
        <f t="shared" si="212"/>
        <v>0</v>
      </c>
    </row>
    <row r="4493" spans="1:7">
      <c r="A4493" s="10">
        <v>43985</v>
      </c>
      <c r="B4493" s="1">
        <f t="shared" si="213"/>
        <v>1</v>
      </c>
      <c r="C4493" s="19">
        <v>0.33099537037037036</v>
      </c>
      <c r="D4493">
        <v>0.92200000000000004</v>
      </c>
      <c r="F4493">
        <f t="shared" si="211"/>
        <v>0</v>
      </c>
      <c r="G4493">
        <f t="shared" si="212"/>
        <v>1</v>
      </c>
    </row>
    <row r="4494" spans="1:7">
      <c r="A4494" s="10">
        <v>43985</v>
      </c>
      <c r="B4494" s="1">
        <f t="shared" si="213"/>
        <v>0.3</v>
      </c>
      <c r="C4494" s="19">
        <v>0.33111111111111108</v>
      </c>
      <c r="D4494">
        <v>0.63900000000000001</v>
      </c>
      <c r="F4494">
        <f t="shared" si="211"/>
        <v>1</v>
      </c>
      <c r="G4494">
        <f t="shared" si="212"/>
        <v>0</v>
      </c>
    </row>
    <row r="4495" spans="1:7">
      <c r="A4495" s="10">
        <v>43985</v>
      </c>
      <c r="B4495" s="1">
        <f t="shared" si="213"/>
        <v>1</v>
      </c>
      <c r="C4495" s="19">
        <v>0.33121527777777776</v>
      </c>
      <c r="D4495">
        <v>0.8849999999999999</v>
      </c>
      <c r="F4495">
        <f t="shared" si="211"/>
        <v>0</v>
      </c>
      <c r="G4495">
        <f t="shared" si="212"/>
        <v>1</v>
      </c>
    </row>
    <row r="4496" spans="1:7">
      <c r="A4496" s="10">
        <v>43985</v>
      </c>
      <c r="B4496" s="1">
        <f t="shared" si="213"/>
        <v>0.3</v>
      </c>
      <c r="C4496" s="19">
        <v>0.33133101851851854</v>
      </c>
      <c r="D4496">
        <v>0.64600000000000002</v>
      </c>
      <c r="F4496">
        <f t="shared" si="211"/>
        <v>1</v>
      </c>
      <c r="G4496">
        <f t="shared" si="212"/>
        <v>0</v>
      </c>
    </row>
    <row r="4497" spans="1:7">
      <c r="A4497" s="10">
        <v>43985</v>
      </c>
      <c r="B4497" s="1">
        <f t="shared" si="213"/>
        <v>1</v>
      </c>
      <c r="C4497" s="19">
        <v>0.33143518518518517</v>
      </c>
      <c r="D4497">
        <v>0.92</v>
      </c>
      <c r="F4497">
        <f t="shared" si="211"/>
        <v>0</v>
      </c>
      <c r="G4497">
        <f t="shared" si="212"/>
        <v>1</v>
      </c>
    </row>
    <row r="4498" spans="1:7">
      <c r="A4498" s="10">
        <v>43985</v>
      </c>
      <c r="B4498" s="1">
        <f t="shared" si="213"/>
        <v>0.3</v>
      </c>
      <c r="C4498" s="19">
        <v>0.33155092592592594</v>
      </c>
      <c r="D4498">
        <v>0.62</v>
      </c>
      <c r="F4498">
        <f t="shared" si="211"/>
        <v>1</v>
      </c>
      <c r="G4498">
        <f t="shared" si="212"/>
        <v>0</v>
      </c>
    </row>
    <row r="4499" spans="1:7">
      <c r="A4499" s="10">
        <v>43985</v>
      </c>
      <c r="B4499" s="1">
        <f t="shared" si="213"/>
        <v>1</v>
      </c>
      <c r="C4499" s="19">
        <v>0.33165509259259257</v>
      </c>
      <c r="D4499">
        <v>0.86299999999999988</v>
      </c>
      <c r="F4499">
        <f t="shared" si="211"/>
        <v>0</v>
      </c>
      <c r="G4499">
        <f t="shared" si="212"/>
        <v>1</v>
      </c>
    </row>
    <row r="4500" spans="1:7">
      <c r="A4500" s="10">
        <v>43985</v>
      </c>
      <c r="B4500" s="1">
        <f t="shared" si="213"/>
        <v>0.3</v>
      </c>
      <c r="C4500" s="19">
        <v>0.33177083333333335</v>
      </c>
      <c r="D4500">
        <v>0.65400000000000003</v>
      </c>
      <c r="F4500">
        <f t="shared" si="211"/>
        <v>1</v>
      </c>
      <c r="G4500">
        <f t="shared" si="212"/>
        <v>0</v>
      </c>
    </row>
    <row r="4501" spans="1:7">
      <c r="A4501" s="10">
        <v>43985</v>
      </c>
      <c r="B4501" s="1">
        <f t="shared" si="213"/>
        <v>1</v>
      </c>
      <c r="C4501" s="19">
        <v>0.33187499999999998</v>
      </c>
      <c r="D4501">
        <v>0.90299999999999991</v>
      </c>
      <c r="F4501">
        <f t="shared" si="211"/>
        <v>0</v>
      </c>
      <c r="G4501">
        <f t="shared" si="212"/>
        <v>1</v>
      </c>
    </row>
    <row r="4502" spans="1:7">
      <c r="A4502" s="10">
        <v>43985</v>
      </c>
      <c r="B4502" s="1">
        <f t="shared" si="213"/>
        <v>0.3</v>
      </c>
      <c r="C4502" s="19">
        <v>0.33199074074074075</v>
      </c>
      <c r="D4502">
        <v>0.66800000000000004</v>
      </c>
      <c r="F4502">
        <f t="shared" si="211"/>
        <v>1</v>
      </c>
      <c r="G4502">
        <f t="shared" si="212"/>
        <v>0</v>
      </c>
    </row>
    <row r="4503" spans="1:7">
      <c r="A4503" s="10">
        <v>43985</v>
      </c>
      <c r="B4503" s="1">
        <f t="shared" si="213"/>
        <v>1</v>
      </c>
      <c r="C4503" s="19">
        <v>0.33209490740740738</v>
      </c>
      <c r="D4503">
        <v>0.88200000000000001</v>
      </c>
      <c r="F4503">
        <f t="shared" si="211"/>
        <v>0</v>
      </c>
      <c r="G4503">
        <f t="shared" si="212"/>
        <v>1</v>
      </c>
    </row>
    <row r="4504" spans="1:7">
      <c r="A4504" s="10">
        <v>43985</v>
      </c>
      <c r="B4504" s="1">
        <f t="shared" si="213"/>
        <v>0.3</v>
      </c>
      <c r="C4504" s="19">
        <v>0.33221064814814816</v>
      </c>
      <c r="D4504">
        <v>0.623</v>
      </c>
      <c r="F4504">
        <f t="shared" si="211"/>
        <v>1</v>
      </c>
      <c r="G4504">
        <f t="shared" si="212"/>
        <v>0</v>
      </c>
    </row>
    <row r="4505" spans="1:7">
      <c r="A4505" s="10">
        <v>43985</v>
      </c>
      <c r="B4505" s="1">
        <f t="shared" si="213"/>
        <v>1</v>
      </c>
      <c r="C4505" s="19">
        <v>0.33232638888888888</v>
      </c>
      <c r="D4505">
        <v>0.89899999999999991</v>
      </c>
      <c r="F4505">
        <f t="shared" si="211"/>
        <v>0</v>
      </c>
      <c r="G4505">
        <f t="shared" si="212"/>
        <v>1</v>
      </c>
    </row>
    <row r="4506" spans="1:7">
      <c r="A4506" s="10">
        <v>43985</v>
      </c>
      <c r="B4506" s="1">
        <f t="shared" si="213"/>
        <v>0.3</v>
      </c>
      <c r="C4506" s="19">
        <v>0.33243055555555556</v>
      </c>
      <c r="D4506">
        <v>0.65100000000000002</v>
      </c>
      <c r="F4506">
        <f t="shared" si="211"/>
        <v>1</v>
      </c>
      <c r="G4506">
        <f t="shared" si="212"/>
        <v>0</v>
      </c>
    </row>
    <row r="4507" spans="1:7">
      <c r="A4507" s="10">
        <v>43985</v>
      </c>
      <c r="B4507" s="1">
        <f t="shared" si="213"/>
        <v>1</v>
      </c>
      <c r="C4507" s="19">
        <v>0.33254629629629628</v>
      </c>
      <c r="D4507">
        <v>0.92299999999999993</v>
      </c>
      <c r="F4507">
        <f t="shared" si="211"/>
        <v>0</v>
      </c>
      <c r="G4507">
        <f t="shared" si="212"/>
        <v>1</v>
      </c>
    </row>
    <row r="4508" spans="1:7">
      <c r="A4508" s="10">
        <v>43985</v>
      </c>
      <c r="B4508" s="1">
        <f t="shared" si="213"/>
        <v>0.3</v>
      </c>
      <c r="C4508" s="19">
        <v>0.33265046296296297</v>
      </c>
      <c r="D4508">
        <v>0.65100000000000002</v>
      </c>
      <c r="F4508">
        <f t="shared" si="211"/>
        <v>1</v>
      </c>
      <c r="G4508">
        <f t="shared" si="212"/>
        <v>0</v>
      </c>
    </row>
    <row r="4509" spans="1:7">
      <c r="A4509" s="10">
        <v>43985</v>
      </c>
      <c r="B4509" s="1">
        <f t="shared" si="213"/>
        <v>1</v>
      </c>
      <c r="C4509" s="19">
        <v>0.33276620370370369</v>
      </c>
      <c r="D4509">
        <v>0.92600000000000005</v>
      </c>
      <c r="F4509">
        <f t="shared" si="211"/>
        <v>0</v>
      </c>
      <c r="G4509">
        <f t="shared" si="212"/>
        <v>1</v>
      </c>
    </row>
    <row r="4510" spans="1:7">
      <c r="A4510" s="10">
        <v>43985</v>
      </c>
      <c r="B4510" s="1">
        <f t="shared" si="213"/>
        <v>0.3</v>
      </c>
      <c r="C4510" s="19">
        <v>0.33287037037037037</v>
      </c>
      <c r="D4510">
        <v>0.64500000000000002</v>
      </c>
      <c r="F4510">
        <f t="shared" si="211"/>
        <v>1</v>
      </c>
      <c r="G4510">
        <f t="shared" si="212"/>
        <v>0</v>
      </c>
    </row>
    <row r="4511" spans="1:7">
      <c r="A4511" s="10">
        <v>43985</v>
      </c>
      <c r="B4511" s="1">
        <f t="shared" si="213"/>
        <v>1</v>
      </c>
      <c r="C4511" s="19">
        <v>0.33298611111111115</v>
      </c>
      <c r="D4511">
        <v>0.88800000000000001</v>
      </c>
      <c r="F4511">
        <f t="shared" si="211"/>
        <v>0</v>
      </c>
      <c r="G4511">
        <f t="shared" si="212"/>
        <v>1</v>
      </c>
    </row>
    <row r="4512" spans="1:7">
      <c r="A4512" s="10">
        <v>43985</v>
      </c>
      <c r="B4512" s="1">
        <f t="shared" si="213"/>
        <v>0.3</v>
      </c>
      <c r="C4512" s="19">
        <v>0.33309027777777778</v>
      </c>
      <c r="D4512">
        <v>0.66100000000000003</v>
      </c>
      <c r="F4512">
        <f t="shared" ref="F4512:F4575" si="214">IF(B4512=30%,1,0)</f>
        <v>1</v>
      </c>
      <c r="G4512">
        <f t="shared" ref="G4512:G4575" si="215">IF(B4512=100%,1,0)</f>
        <v>0</v>
      </c>
    </row>
    <row r="4513" spans="1:7">
      <c r="A4513" s="10">
        <v>43985</v>
      </c>
      <c r="B4513" s="1">
        <f t="shared" si="213"/>
        <v>1</v>
      </c>
      <c r="C4513" s="19">
        <v>0.33320601851851855</v>
      </c>
      <c r="D4513">
        <v>0.87899999999999989</v>
      </c>
      <c r="F4513">
        <f t="shared" si="214"/>
        <v>0</v>
      </c>
      <c r="G4513">
        <f t="shared" si="215"/>
        <v>1</v>
      </c>
    </row>
    <row r="4514" spans="1:7">
      <c r="A4514" s="10">
        <v>43985</v>
      </c>
      <c r="B4514" s="1">
        <f t="shared" si="213"/>
        <v>0.3</v>
      </c>
      <c r="C4514" s="19">
        <v>0.33331018518518518</v>
      </c>
      <c r="D4514">
        <v>0.66900000000000004</v>
      </c>
      <c r="F4514">
        <f t="shared" si="214"/>
        <v>1</v>
      </c>
      <c r="G4514">
        <f t="shared" si="215"/>
        <v>0</v>
      </c>
    </row>
    <row r="4515" spans="1:7">
      <c r="A4515" s="10">
        <v>43985</v>
      </c>
      <c r="B4515" s="1">
        <f t="shared" si="213"/>
        <v>1</v>
      </c>
      <c r="C4515" s="19">
        <v>0.33342592592592596</v>
      </c>
      <c r="D4515">
        <v>0.89499999999999991</v>
      </c>
      <c r="F4515">
        <f t="shared" si="214"/>
        <v>0</v>
      </c>
      <c r="G4515">
        <f t="shared" si="215"/>
        <v>1</v>
      </c>
    </row>
    <row r="4516" spans="1:7">
      <c r="A4516" s="10">
        <v>43985</v>
      </c>
      <c r="B4516" s="1">
        <f t="shared" si="213"/>
        <v>0.3</v>
      </c>
      <c r="C4516" s="19">
        <v>0.33353009259259259</v>
      </c>
      <c r="D4516">
        <v>0.67800000000000005</v>
      </c>
      <c r="F4516">
        <f t="shared" si="214"/>
        <v>1</v>
      </c>
      <c r="G4516">
        <f t="shared" si="215"/>
        <v>0</v>
      </c>
    </row>
    <row r="4517" spans="1:7">
      <c r="A4517" s="10">
        <v>43985</v>
      </c>
      <c r="B4517" s="1">
        <f t="shared" si="213"/>
        <v>1</v>
      </c>
      <c r="C4517" s="19">
        <v>0.33364583333333336</v>
      </c>
      <c r="D4517">
        <v>0.91800000000000004</v>
      </c>
      <c r="F4517">
        <f t="shared" si="214"/>
        <v>0</v>
      </c>
      <c r="G4517">
        <f t="shared" si="215"/>
        <v>1</v>
      </c>
    </row>
    <row r="4518" spans="1:7">
      <c r="A4518" s="10">
        <v>43985</v>
      </c>
      <c r="B4518" s="1">
        <f t="shared" si="213"/>
        <v>0.3</v>
      </c>
      <c r="C4518" s="19">
        <v>0.33376157407407409</v>
      </c>
      <c r="D4518">
        <v>0.67900000000000005</v>
      </c>
      <c r="F4518">
        <f t="shared" si="214"/>
        <v>1</v>
      </c>
      <c r="G4518">
        <f t="shared" si="215"/>
        <v>0</v>
      </c>
    </row>
    <row r="4519" spans="1:7">
      <c r="A4519" s="10">
        <v>43985</v>
      </c>
      <c r="B4519" s="1">
        <f t="shared" si="213"/>
        <v>1</v>
      </c>
      <c r="C4519" s="19">
        <v>0.33386574074074077</v>
      </c>
      <c r="D4519">
        <v>0.86199999999999999</v>
      </c>
      <c r="F4519">
        <f t="shared" si="214"/>
        <v>0</v>
      </c>
      <c r="G4519">
        <f t="shared" si="215"/>
        <v>1</v>
      </c>
    </row>
    <row r="4520" spans="1:7">
      <c r="A4520" s="10">
        <v>43985</v>
      </c>
      <c r="B4520" s="1">
        <f t="shared" si="213"/>
        <v>0.3</v>
      </c>
      <c r="C4520" s="19">
        <v>0.33398148148148149</v>
      </c>
      <c r="D4520">
        <v>0.67500000000000004</v>
      </c>
      <c r="F4520">
        <f t="shared" si="214"/>
        <v>1</v>
      </c>
      <c r="G4520">
        <f t="shared" si="215"/>
        <v>0</v>
      </c>
    </row>
    <row r="4521" spans="1:7">
      <c r="A4521" s="10">
        <v>43985</v>
      </c>
      <c r="B4521" s="1">
        <f t="shared" si="213"/>
        <v>1</v>
      </c>
      <c r="C4521" s="19">
        <v>0.33408564814814817</v>
      </c>
      <c r="D4521">
        <v>0.92</v>
      </c>
      <c r="F4521">
        <f t="shared" si="214"/>
        <v>0</v>
      </c>
      <c r="G4521">
        <f t="shared" si="215"/>
        <v>1</v>
      </c>
    </row>
    <row r="4522" spans="1:7">
      <c r="A4522" s="10">
        <v>43985</v>
      </c>
      <c r="B4522" s="1">
        <f t="shared" si="213"/>
        <v>0.3</v>
      </c>
      <c r="C4522" s="19">
        <v>0.3342013888888889</v>
      </c>
      <c r="D4522">
        <v>0.70799999999999996</v>
      </c>
      <c r="F4522">
        <f t="shared" si="214"/>
        <v>1</v>
      </c>
      <c r="G4522">
        <f t="shared" si="215"/>
        <v>0</v>
      </c>
    </row>
    <row r="4523" spans="1:7">
      <c r="A4523" s="10">
        <v>43985</v>
      </c>
      <c r="B4523" s="1">
        <f t="shared" si="213"/>
        <v>1</v>
      </c>
      <c r="C4523" s="19">
        <v>0.33430555555555558</v>
      </c>
      <c r="D4523">
        <v>0.92699999999999994</v>
      </c>
      <c r="F4523">
        <f t="shared" si="214"/>
        <v>0</v>
      </c>
      <c r="G4523">
        <f t="shared" si="215"/>
        <v>1</v>
      </c>
    </row>
    <row r="4524" spans="1:7">
      <c r="A4524" s="10">
        <v>43985</v>
      </c>
      <c r="B4524" s="1">
        <f t="shared" si="213"/>
        <v>0.3</v>
      </c>
      <c r="C4524" s="19">
        <v>0.3344212962962963</v>
      </c>
      <c r="D4524">
        <v>0.69499999999999995</v>
      </c>
      <c r="F4524">
        <f t="shared" si="214"/>
        <v>1</v>
      </c>
      <c r="G4524">
        <f t="shared" si="215"/>
        <v>0</v>
      </c>
    </row>
    <row r="4525" spans="1:7">
      <c r="A4525" s="10">
        <v>43985</v>
      </c>
      <c r="B4525" s="1">
        <f t="shared" si="213"/>
        <v>1</v>
      </c>
      <c r="C4525" s="19">
        <v>0.33452546296296298</v>
      </c>
      <c r="D4525">
        <v>0.92899999999999994</v>
      </c>
      <c r="F4525">
        <f t="shared" si="214"/>
        <v>0</v>
      </c>
      <c r="G4525">
        <f t="shared" si="215"/>
        <v>1</v>
      </c>
    </row>
    <row r="4526" spans="1:7">
      <c r="A4526" s="10">
        <v>43985</v>
      </c>
      <c r="B4526" s="1">
        <f t="shared" si="213"/>
        <v>0.3</v>
      </c>
      <c r="C4526" s="19">
        <v>0.3346412037037037</v>
      </c>
      <c r="D4526">
        <v>0.69599999999999995</v>
      </c>
      <c r="F4526">
        <f t="shared" si="214"/>
        <v>1</v>
      </c>
      <c r="G4526">
        <f t="shared" si="215"/>
        <v>0</v>
      </c>
    </row>
    <row r="4527" spans="1:7">
      <c r="A4527" s="10">
        <v>43985</v>
      </c>
      <c r="B4527" s="1">
        <f t="shared" si="213"/>
        <v>1</v>
      </c>
      <c r="C4527" s="19">
        <v>0.33474537037037039</v>
      </c>
      <c r="D4527">
        <v>0.91499999999999992</v>
      </c>
      <c r="F4527">
        <f t="shared" si="214"/>
        <v>0</v>
      </c>
      <c r="G4527">
        <f t="shared" si="215"/>
        <v>1</v>
      </c>
    </row>
    <row r="4528" spans="1:7">
      <c r="A4528" s="10">
        <v>43985</v>
      </c>
      <c r="B4528" s="1">
        <f t="shared" si="213"/>
        <v>0.3</v>
      </c>
      <c r="C4528" s="19">
        <v>0.33486111111111111</v>
      </c>
      <c r="D4528">
        <v>0.65600000000000003</v>
      </c>
      <c r="F4528">
        <f t="shared" si="214"/>
        <v>1</v>
      </c>
      <c r="G4528">
        <f t="shared" si="215"/>
        <v>0</v>
      </c>
    </row>
    <row r="4529" spans="1:7">
      <c r="A4529" s="10">
        <v>43985</v>
      </c>
      <c r="B4529" s="1">
        <f t="shared" si="213"/>
        <v>1</v>
      </c>
      <c r="C4529" s="19">
        <v>0.33497685185185189</v>
      </c>
      <c r="D4529">
        <v>0.872</v>
      </c>
      <c r="F4529">
        <f t="shared" si="214"/>
        <v>0</v>
      </c>
      <c r="G4529">
        <f t="shared" si="215"/>
        <v>1</v>
      </c>
    </row>
    <row r="4530" spans="1:7">
      <c r="A4530" s="10">
        <v>43985</v>
      </c>
      <c r="B4530" s="1">
        <f t="shared" ref="B4530:B4593" si="216">IF(D4530&lt;J$5,0,IF(D4530&lt;K$5,30%,100%))</f>
        <v>0.3</v>
      </c>
      <c r="C4530" s="19">
        <v>0.33508101851851851</v>
      </c>
      <c r="D4530">
        <v>0.67400000000000004</v>
      </c>
      <c r="F4530">
        <f t="shared" si="214"/>
        <v>1</v>
      </c>
      <c r="G4530">
        <f t="shared" si="215"/>
        <v>0</v>
      </c>
    </row>
    <row r="4531" spans="1:7">
      <c r="A4531" s="10">
        <v>43985</v>
      </c>
      <c r="B4531" s="1">
        <f t="shared" si="216"/>
        <v>1</v>
      </c>
      <c r="C4531" s="19">
        <v>0.33519675925925929</v>
      </c>
      <c r="D4531">
        <v>0.91200000000000003</v>
      </c>
      <c r="F4531">
        <f t="shared" si="214"/>
        <v>0</v>
      </c>
      <c r="G4531">
        <f t="shared" si="215"/>
        <v>1</v>
      </c>
    </row>
    <row r="4532" spans="1:7">
      <c r="A4532" s="10">
        <v>43985</v>
      </c>
      <c r="B4532" s="1">
        <f t="shared" si="216"/>
        <v>0.3</v>
      </c>
      <c r="C4532" s="19">
        <v>0.33530092592592592</v>
      </c>
      <c r="D4532">
        <v>0.68400000000000005</v>
      </c>
      <c r="F4532">
        <f t="shared" si="214"/>
        <v>1</v>
      </c>
      <c r="G4532">
        <f t="shared" si="215"/>
        <v>0</v>
      </c>
    </row>
    <row r="4533" spans="1:7">
      <c r="A4533" s="10">
        <v>43985</v>
      </c>
      <c r="B4533" s="1">
        <f t="shared" si="216"/>
        <v>1</v>
      </c>
      <c r="C4533" s="19">
        <v>0.3354166666666667</v>
      </c>
      <c r="D4533">
        <v>0.87299999999999989</v>
      </c>
      <c r="F4533">
        <f t="shared" si="214"/>
        <v>0</v>
      </c>
      <c r="G4533">
        <f t="shared" si="215"/>
        <v>1</v>
      </c>
    </row>
    <row r="4534" spans="1:7">
      <c r="A4534" s="10">
        <v>43985</v>
      </c>
      <c r="B4534" s="1">
        <f t="shared" si="216"/>
        <v>0.3</v>
      </c>
      <c r="C4534" s="19">
        <v>0.33552083333333332</v>
      </c>
      <c r="D4534">
        <v>0.69699999999999995</v>
      </c>
      <c r="F4534">
        <f t="shared" si="214"/>
        <v>1</v>
      </c>
      <c r="G4534">
        <f t="shared" si="215"/>
        <v>0</v>
      </c>
    </row>
    <row r="4535" spans="1:7">
      <c r="A4535" s="10">
        <v>43985</v>
      </c>
      <c r="B4535" s="1">
        <f t="shared" si="216"/>
        <v>1</v>
      </c>
      <c r="C4535" s="19">
        <v>0.3356365740740741</v>
      </c>
      <c r="D4535">
        <v>0.86799999999999999</v>
      </c>
      <c r="F4535">
        <f t="shared" si="214"/>
        <v>0</v>
      </c>
      <c r="G4535">
        <f t="shared" si="215"/>
        <v>1</v>
      </c>
    </row>
    <row r="4536" spans="1:7">
      <c r="A4536" s="10">
        <v>43985</v>
      </c>
      <c r="B4536" s="1">
        <f t="shared" si="216"/>
        <v>0.3</v>
      </c>
      <c r="C4536" s="19">
        <v>0.33574074074074073</v>
      </c>
      <c r="D4536">
        <v>0.68500000000000005</v>
      </c>
      <c r="F4536">
        <f t="shared" si="214"/>
        <v>1</v>
      </c>
      <c r="G4536">
        <f t="shared" si="215"/>
        <v>0</v>
      </c>
    </row>
    <row r="4537" spans="1:7">
      <c r="A4537" s="10">
        <v>43985</v>
      </c>
      <c r="B4537" s="1">
        <f t="shared" si="216"/>
        <v>1</v>
      </c>
      <c r="C4537" s="19">
        <v>0.33585648148148151</v>
      </c>
      <c r="D4537">
        <v>0.92600000000000005</v>
      </c>
      <c r="F4537">
        <f t="shared" si="214"/>
        <v>0</v>
      </c>
      <c r="G4537">
        <f t="shared" si="215"/>
        <v>1</v>
      </c>
    </row>
    <row r="4538" spans="1:7">
      <c r="A4538" s="10">
        <v>43985</v>
      </c>
      <c r="B4538" s="1">
        <f t="shared" si="216"/>
        <v>0.3</v>
      </c>
      <c r="C4538" s="19">
        <v>0.33596064814814813</v>
      </c>
      <c r="D4538">
        <v>0.69099999999999995</v>
      </c>
      <c r="F4538">
        <f t="shared" si="214"/>
        <v>1</v>
      </c>
      <c r="G4538">
        <f t="shared" si="215"/>
        <v>0</v>
      </c>
    </row>
    <row r="4539" spans="1:7">
      <c r="A4539" s="10">
        <v>43985</v>
      </c>
      <c r="B4539" s="1">
        <f t="shared" si="216"/>
        <v>1</v>
      </c>
      <c r="C4539" s="19">
        <v>0.33607638888888891</v>
      </c>
      <c r="D4539">
        <v>0.86499999999999988</v>
      </c>
      <c r="F4539">
        <f t="shared" si="214"/>
        <v>0</v>
      </c>
      <c r="G4539">
        <f t="shared" si="215"/>
        <v>1</v>
      </c>
    </row>
    <row r="4540" spans="1:7">
      <c r="A4540" s="10">
        <v>43985</v>
      </c>
      <c r="B4540" s="1">
        <f t="shared" si="216"/>
        <v>0.3</v>
      </c>
      <c r="C4540" s="19">
        <v>0.33619212962962958</v>
      </c>
      <c r="D4540">
        <v>0.66700000000000004</v>
      </c>
      <c r="F4540">
        <f t="shared" si="214"/>
        <v>1</v>
      </c>
      <c r="G4540">
        <f t="shared" si="215"/>
        <v>0</v>
      </c>
    </row>
    <row r="4541" spans="1:7">
      <c r="A4541" s="10">
        <v>43985</v>
      </c>
      <c r="B4541" s="1">
        <f t="shared" si="216"/>
        <v>1</v>
      </c>
      <c r="C4541" s="19">
        <v>0.33629629629629632</v>
      </c>
      <c r="D4541">
        <v>0.91499999999999992</v>
      </c>
      <c r="F4541">
        <f t="shared" si="214"/>
        <v>0</v>
      </c>
      <c r="G4541">
        <f t="shared" si="215"/>
        <v>1</v>
      </c>
    </row>
    <row r="4542" spans="1:7">
      <c r="A4542" s="10">
        <v>43985</v>
      </c>
      <c r="B4542" s="1">
        <f t="shared" si="216"/>
        <v>0.3</v>
      </c>
      <c r="C4542" s="19">
        <v>0.33641203703703698</v>
      </c>
      <c r="D4542">
        <v>0.71899999999999997</v>
      </c>
      <c r="F4542">
        <f t="shared" si="214"/>
        <v>1</v>
      </c>
      <c r="G4542">
        <f t="shared" si="215"/>
        <v>0</v>
      </c>
    </row>
    <row r="4543" spans="1:7">
      <c r="A4543" s="10">
        <v>43985</v>
      </c>
      <c r="B4543" s="1">
        <f t="shared" si="216"/>
        <v>1</v>
      </c>
      <c r="C4543" s="19">
        <v>0.33651620370370372</v>
      </c>
      <c r="D4543">
        <v>0.86799999999999999</v>
      </c>
      <c r="F4543">
        <f t="shared" si="214"/>
        <v>0</v>
      </c>
      <c r="G4543">
        <f t="shared" si="215"/>
        <v>1</v>
      </c>
    </row>
    <row r="4544" spans="1:7">
      <c r="A4544" s="10">
        <v>43985</v>
      </c>
      <c r="B4544" s="1">
        <f t="shared" si="216"/>
        <v>0.3</v>
      </c>
      <c r="C4544" s="19">
        <v>0.3366319444444445</v>
      </c>
      <c r="D4544">
        <v>0.79899999999999993</v>
      </c>
      <c r="F4544">
        <f t="shared" si="214"/>
        <v>1</v>
      </c>
      <c r="G4544">
        <f t="shared" si="215"/>
        <v>0</v>
      </c>
    </row>
    <row r="4545" spans="1:7">
      <c r="A4545" s="10">
        <v>43985</v>
      </c>
      <c r="B4545" s="1">
        <f t="shared" si="216"/>
        <v>0.3</v>
      </c>
      <c r="C4545" s="19">
        <v>0.33673611111111112</v>
      </c>
      <c r="D4545">
        <v>0.84599999999999997</v>
      </c>
      <c r="F4545">
        <f t="shared" si="214"/>
        <v>1</v>
      </c>
      <c r="G4545">
        <f t="shared" si="215"/>
        <v>0</v>
      </c>
    </row>
    <row r="4546" spans="1:7">
      <c r="A4546" s="10">
        <v>43985</v>
      </c>
      <c r="B4546" s="1">
        <f t="shared" si="216"/>
        <v>0.3</v>
      </c>
      <c r="C4546" s="19">
        <v>0.3368518518518519</v>
      </c>
      <c r="D4546">
        <v>0.78799999999999992</v>
      </c>
      <c r="F4546">
        <f t="shared" si="214"/>
        <v>1</v>
      </c>
      <c r="G4546">
        <f t="shared" si="215"/>
        <v>0</v>
      </c>
    </row>
    <row r="4547" spans="1:7">
      <c r="A4547" s="10">
        <v>43985</v>
      </c>
      <c r="B4547" s="1">
        <f t="shared" si="216"/>
        <v>0.3</v>
      </c>
      <c r="C4547" s="19">
        <v>0.33695601851851853</v>
      </c>
      <c r="D4547">
        <v>0.84899999999999998</v>
      </c>
      <c r="F4547">
        <f t="shared" si="214"/>
        <v>1</v>
      </c>
      <c r="G4547">
        <f t="shared" si="215"/>
        <v>0</v>
      </c>
    </row>
    <row r="4548" spans="1:7">
      <c r="A4548" s="10">
        <v>43985</v>
      </c>
      <c r="B4548" s="1">
        <f t="shared" si="216"/>
        <v>1</v>
      </c>
      <c r="C4548" s="19">
        <v>0.33707175925925931</v>
      </c>
      <c r="D4548">
        <v>0.89899999999999991</v>
      </c>
      <c r="F4548">
        <f t="shared" si="214"/>
        <v>0</v>
      </c>
      <c r="G4548">
        <f t="shared" si="215"/>
        <v>1</v>
      </c>
    </row>
    <row r="4549" spans="1:7">
      <c r="A4549" s="10">
        <v>43985</v>
      </c>
      <c r="B4549" s="1">
        <f t="shared" si="216"/>
        <v>0.3</v>
      </c>
      <c r="C4549" s="19">
        <v>0.33717592592592593</v>
      </c>
      <c r="D4549">
        <v>0.84299999999999997</v>
      </c>
      <c r="F4549">
        <f t="shared" si="214"/>
        <v>1</v>
      </c>
      <c r="G4549">
        <f t="shared" si="215"/>
        <v>0</v>
      </c>
    </row>
    <row r="4550" spans="1:7">
      <c r="A4550" s="10">
        <v>43985</v>
      </c>
      <c r="B4550" s="1">
        <f t="shared" si="216"/>
        <v>1</v>
      </c>
      <c r="C4550" s="19">
        <v>0.33729166666666671</v>
      </c>
      <c r="D4550">
        <v>0.87299999999999989</v>
      </c>
      <c r="F4550">
        <f t="shared" si="214"/>
        <v>0</v>
      </c>
      <c r="G4550">
        <f t="shared" si="215"/>
        <v>1</v>
      </c>
    </row>
    <row r="4551" spans="1:7">
      <c r="A4551" s="10">
        <v>43985</v>
      </c>
      <c r="B4551" s="1">
        <f t="shared" si="216"/>
        <v>1</v>
      </c>
      <c r="C4551" s="19">
        <v>0.33740740740740738</v>
      </c>
      <c r="D4551">
        <v>0.85399999999999998</v>
      </c>
      <c r="F4551">
        <f t="shared" si="214"/>
        <v>0</v>
      </c>
      <c r="G4551">
        <f t="shared" si="215"/>
        <v>1</v>
      </c>
    </row>
    <row r="4552" spans="1:7">
      <c r="A4552" s="10">
        <v>43985</v>
      </c>
      <c r="B4552" s="1">
        <f t="shared" si="216"/>
        <v>1</v>
      </c>
      <c r="C4552" s="19">
        <v>0.33751157407407412</v>
      </c>
      <c r="D4552">
        <v>0.92699999999999994</v>
      </c>
      <c r="F4552">
        <f t="shared" si="214"/>
        <v>0</v>
      </c>
      <c r="G4552">
        <f t="shared" si="215"/>
        <v>1</v>
      </c>
    </row>
    <row r="4553" spans="1:7">
      <c r="A4553" s="10">
        <v>43985</v>
      </c>
      <c r="B4553" s="1">
        <f t="shared" si="216"/>
        <v>1</v>
      </c>
      <c r="C4553" s="19">
        <v>0.33762731481481478</v>
      </c>
      <c r="D4553">
        <v>0.87</v>
      </c>
      <c r="F4553">
        <f t="shared" si="214"/>
        <v>0</v>
      </c>
      <c r="G4553">
        <f t="shared" si="215"/>
        <v>1</v>
      </c>
    </row>
    <row r="4554" spans="1:7">
      <c r="A4554" s="10">
        <v>43985</v>
      </c>
      <c r="B4554" s="1">
        <f t="shared" si="216"/>
        <v>1</v>
      </c>
      <c r="C4554" s="19">
        <v>0.33773148148148152</v>
      </c>
      <c r="D4554">
        <v>0.88200000000000001</v>
      </c>
      <c r="F4554">
        <f t="shared" si="214"/>
        <v>0</v>
      </c>
      <c r="G4554">
        <f t="shared" si="215"/>
        <v>1</v>
      </c>
    </row>
    <row r="4555" spans="1:7">
      <c r="A4555" s="10">
        <v>43985</v>
      </c>
      <c r="B4555" s="1">
        <f t="shared" si="216"/>
        <v>0.3</v>
      </c>
      <c r="C4555" s="19">
        <v>0.33784722222222219</v>
      </c>
      <c r="D4555">
        <v>0.84799999999999998</v>
      </c>
      <c r="F4555">
        <f t="shared" si="214"/>
        <v>1</v>
      </c>
      <c r="G4555">
        <f t="shared" si="215"/>
        <v>0</v>
      </c>
    </row>
    <row r="4556" spans="1:7">
      <c r="A4556" s="10">
        <v>43985</v>
      </c>
      <c r="B4556" s="1">
        <f t="shared" si="216"/>
        <v>1</v>
      </c>
      <c r="C4556" s="19">
        <v>0.33795138888888893</v>
      </c>
      <c r="D4556">
        <v>0.8929999999999999</v>
      </c>
      <c r="F4556">
        <f t="shared" si="214"/>
        <v>0</v>
      </c>
      <c r="G4556">
        <f t="shared" si="215"/>
        <v>1</v>
      </c>
    </row>
    <row r="4557" spans="1:7">
      <c r="A4557" s="10">
        <v>43985</v>
      </c>
      <c r="B4557" s="1">
        <f t="shared" si="216"/>
        <v>1</v>
      </c>
      <c r="C4557" s="19">
        <v>0.33806712962962965</v>
      </c>
      <c r="D4557">
        <v>0.89400000000000002</v>
      </c>
      <c r="F4557">
        <f t="shared" si="214"/>
        <v>0</v>
      </c>
      <c r="G4557">
        <f t="shared" si="215"/>
        <v>1</v>
      </c>
    </row>
    <row r="4558" spans="1:7">
      <c r="A4558" s="10">
        <v>43985</v>
      </c>
      <c r="B4558" s="1">
        <f t="shared" si="216"/>
        <v>1</v>
      </c>
      <c r="C4558" s="19">
        <v>0.33817129629629633</v>
      </c>
      <c r="D4558">
        <v>0.89800000000000002</v>
      </c>
      <c r="F4558">
        <f t="shared" si="214"/>
        <v>0</v>
      </c>
      <c r="G4558">
        <f t="shared" si="215"/>
        <v>1</v>
      </c>
    </row>
    <row r="4559" spans="1:7">
      <c r="A4559" s="10">
        <v>43985</v>
      </c>
      <c r="B4559" s="1">
        <f t="shared" si="216"/>
        <v>0.3</v>
      </c>
      <c r="C4559" s="19">
        <v>0.33828703703703705</v>
      </c>
      <c r="D4559">
        <v>0.83899999999999997</v>
      </c>
      <c r="F4559">
        <f t="shared" si="214"/>
        <v>1</v>
      </c>
      <c r="G4559">
        <f t="shared" si="215"/>
        <v>0</v>
      </c>
    </row>
    <row r="4560" spans="1:7">
      <c r="A4560" s="10">
        <v>43985</v>
      </c>
      <c r="B4560" s="1">
        <f t="shared" si="216"/>
        <v>1</v>
      </c>
      <c r="C4560" s="19">
        <v>0.33839120370370374</v>
      </c>
      <c r="D4560">
        <v>0.9</v>
      </c>
      <c r="F4560">
        <f t="shared" si="214"/>
        <v>0</v>
      </c>
      <c r="G4560">
        <f t="shared" si="215"/>
        <v>1</v>
      </c>
    </row>
    <row r="4561" spans="1:7">
      <c r="A4561" s="10">
        <v>43985</v>
      </c>
      <c r="B4561" s="1">
        <f t="shared" si="216"/>
        <v>1</v>
      </c>
      <c r="C4561" s="19">
        <v>0.33850694444444446</v>
      </c>
      <c r="D4561">
        <v>0.85599999999999998</v>
      </c>
      <c r="F4561">
        <f t="shared" si="214"/>
        <v>0</v>
      </c>
      <c r="G4561">
        <f t="shared" si="215"/>
        <v>1</v>
      </c>
    </row>
    <row r="4562" spans="1:7">
      <c r="A4562" s="10">
        <v>43985</v>
      </c>
      <c r="B4562" s="1">
        <f t="shared" si="216"/>
        <v>1</v>
      </c>
      <c r="C4562" s="19">
        <v>0.33861111111111114</v>
      </c>
      <c r="D4562">
        <v>0.92099999999999993</v>
      </c>
      <c r="F4562">
        <f t="shared" si="214"/>
        <v>0</v>
      </c>
      <c r="G4562">
        <f t="shared" si="215"/>
        <v>1</v>
      </c>
    </row>
    <row r="4563" spans="1:7">
      <c r="A4563" s="10">
        <v>43985</v>
      </c>
      <c r="B4563" s="1">
        <f t="shared" si="216"/>
        <v>0.3</v>
      </c>
      <c r="C4563" s="19">
        <v>0.33872685185185186</v>
      </c>
      <c r="D4563">
        <v>0.83799999999999997</v>
      </c>
      <c r="F4563">
        <f t="shared" si="214"/>
        <v>1</v>
      </c>
      <c r="G4563">
        <f t="shared" si="215"/>
        <v>0</v>
      </c>
    </row>
    <row r="4564" spans="1:7">
      <c r="A4564" s="10">
        <v>43985</v>
      </c>
      <c r="B4564" s="1">
        <f t="shared" si="216"/>
        <v>1</v>
      </c>
      <c r="C4564" s="19">
        <v>0.33884259259259258</v>
      </c>
      <c r="D4564">
        <v>0.89899999999999991</v>
      </c>
      <c r="F4564">
        <f t="shared" si="214"/>
        <v>0</v>
      </c>
      <c r="G4564">
        <f t="shared" si="215"/>
        <v>1</v>
      </c>
    </row>
    <row r="4565" spans="1:7">
      <c r="A4565" s="10">
        <v>43985</v>
      </c>
      <c r="B4565" s="1">
        <f t="shared" si="216"/>
        <v>0.3</v>
      </c>
      <c r="C4565" s="19">
        <v>0.33894675925925927</v>
      </c>
      <c r="D4565">
        <v>0.74399999999999999</v>
      </c>
      <c r="F4565">
        <f t="shared" si="214"/>
        <v>1</v>
      </c>
      <c r="G4565">
        <f t="shared" si="215"/>
        <v>0</v>
      </c>
    </row>
    <row r="4566" spans="1:7">
      <c r="A4566" s="10">
        <v>43985</v>
      </c>
      <c r="B4566" s="1">
        <f t="shared" si="216"/>
        <v>1</v>
      </c>
      <c r="C4566" s="19">
        <v>0.33906249999999999</v>
      </c>
      <c r="D4566">
        <v>0.93499999999999994</v>
      </c>
      <c r="F4566">
        <f t="shared" si="214"/>
        <v>0</v>
      </c>
      <c r="G4566">
        <f t="shared" si="215"/>
        <v>1</v>
      </c>
    </row>
    <row r="4567" spans="1:7">
      <c r="A4567" s="10">
        <v>43985</v>
      </c>
      <c r="B4567" s="1">
        <f t="shared" si="216"/>
        <v>0.3</v>
      </c>
      <c r="C4567" s="19">
        <v>0.33916666666666667</v>
      </c>
      <c r="D4567">
        <v>0.76700000000000002</v>
      </c>
      <c r="F4567">
        <f t="shared" si="214"/>
        <v>1</v>
      </c>
      <c r="G4567">
        <f t="shared" si="215"/>
        <v>0</v>
      </c>
    </row>
    <row r="4568" spans="1:7">
      <c r="A4568" s="10">
        <v>43985</v>
      </c>
      <c r="B4568" s="1">
        <f t="shared" si="216"/>
        <v>1</v>
      </c>
      <c r="C4568" s="19">
        <v>0.33928240740740739</v>
      </c>
      <c r="D4568">
        <v>0.90099999999999991</v>
      </c>
      <c r="F4568">
        <f t="shared" si="214"/>
        <v>0</v>
      </c>
      <c r="G4568">
        <f t="shared" si="215"/>
        <v>1</v>
      </c>
    </row>
    <row r="4569" spans="1:7">
      <c r="A4569" s="10">
        <v>43985</v>
      </c>
      <c r="B4569" s="1">
        <f t="shared" si="216"/>
        <v>0.3</v>
      </c>
      <c r="C4569" s="19">
        <v>0.33938657407407408</v>
      </c>
      <c r="D4569">
        <v>0.83799999999999997</v>
      </c>
      <c r="F4569">
        <f t="shared" si="214"/>
        <v>1</v>
      </c>
      <c r="G4569">
        <f t="shared" si="215"/>
        <v>0</v>
      </c>
    </row>
    <row r="4570" spans="1:7">
      <c r="A4570" s="10">
        <v>43985</v>
      </c>
      <c r="B4570" s="1">
        <f t="shared" si="216"/>
        <v>1</v>
      </c>
      <c r="C4570" s="19">
        <v>0.3395023148148148</v>
      </c>
      <c r="D4570">
        <v>0.89600000000000002</v>
      </c>
      <c r="F4570">
        <f t="shared" si="214"/>
        <v>0</v>
      </c>
      <c r="G4570">
        <f t="shared" si="215"/>
        <v>1</v>
      </c>
    </row>
    <row r="4571" spans="1:7">
      <c r="A4571" s="10">
        <v>43985</v>
      </c>
      <c r="B4571" s="1">
        <f t="shared" si="216"/>
        <v>0.3</v>
      </c>
      <c r="C4571" s="19">
        <v>0.33960648148148148</v>
      </c>
      <c r="D4571">
        <v>0.83199999999999996</v>
      </c>
      <c r="F4571">
        <f t="shared" si="214"/>
        <v>1</v>
      </c>
      <c r="G4571">
        <f t="shared" si="215"/>
        <v>0</v>
      </c>
    </row>
    <row r="4572" spans="1:7">
      <c r="A4572" s="10">
        <v>43985</v>
      </c>
      <c r="B4572" s="1">
        <f t="shared" si="216"/>
        <v>1</v>
      </c>
      <c r="C4572" s="19">
        <v>0.3397222222222222</v>
      </c>
      <c r="D4572">
        <v>0.92899999999999994</v>
      </c>
      <c r="F4572">
        <f t="shared" si="214"/>
        <v>0</v>
      </c>
      <c r="G4572">
        <f t="shared" si="215"/>
        <v>1</v>
      </c>
    </row>
    <row r="4573" spans="1:7">
      <c r="A4573" s="10">
        <v>43985</v>
      </c>
      <c r="B4573" s="1">
        <f t="shared" si="216"/>
        <v>0.3</v>
      </c>
      <c r="C4573" s="19">
        <v>0.33982638888888889</v>
      </c>
      <c r="D4573">
        <v>0.61399999999999999</v>
      </c>
      <c r="F4573">
        <f t="shared" si="214"/>
        <v>1</v>
      </c>
      <c r="G4573">
        <f t="shared" si="215"/>
        <v>0</v>
      </c>
    </row>
    <row r="4574" spans="1:7">
      <c r="A4574" s="10">
        <v>43985</v>
      </c>
      <c r="B4574" s="1">
        <f t="shared" si="216"/>
        <v>1</v>
      </c>
      <c r="C4574" s="19">
        <v>0.33994212962962966</v>
      </c>
      <c r="D4574">
        <v>0.8929999999999999</v>
      </c>
      <c r="F4574">
        <f t="shared" si="214"/>
        <v>0</v>
      </c>
      <c r="G4574">
        <f t="shared" si="215"/>
        <v>1</v>
      </c>
    </row>
    <row r="4575" spans="1:7">
      <c r="A4575" s="10">
        <v>43985</v>
      </c>
      <c r="B4575" s="1">
        <f t="shared" si="216"/>
        <v>0.3</v>
      </c>
      <c r="C4575" s="19">
        <v>0.34005787037037033</v>
      </c>
      <c r="D4575">
        <v>0.505</v>
      </c>
      <c r="F4575">
        <f t="shared" si="214"/>
        <v>1</v>
      </c>
      <c r="G4575">
        <f t="shared" si="215"/>
        <v>0</v>
      </c>
    </row>
    <row r="4576" spans="1:7">
      <c r="A4576" s="10">
        <v>43985</v>
      </c>
      <c r="B4576" s="1">
        <f t="shared" si="216"/>
        <v>1</v>
      </c>
      <c r="C4576" s="19">
        <v>0.34016203703703707</v>
      </c>
      <c r="D4576">
        <v>0.93299999999999994</v>
      </c>
      <c r="F4576">
        <f t="shared" ref="F4576:F4639" si="217">IF(B4576=30%,1,0)</f>
        <v>0</v>
      </c>
      <c r="G4576">
        <f t="shared" ref="G4576:G4639" si="218">IF(B4576=100%,1,0)</f>
        <v>1</v>
      </c>
    </row>
    <row r="4577" spans="1:7">
      <c r="A4577" s="10">
        <v>43985</v>
      </c>
      <c r="B4577" s="1">
        <f t="shared" si="216"/>
        <v>0.3</v>
      </c>
      <c r="C4577" s="19">
        <v>0.34027777777777773</v>
      </c>
      <c r="D4577">
        <v>0.51800000000000002</v>
      </c>
      <c r="F4577">
        <f t="shared" si="217"/>
        <v>1</v>
      </c>
      <c r="G4577">
        <f t="shared" si="218"/>
        <v>0</v>
      </c>
    </row>
    <row r="4578" spans="1:7">
      <c r="A4578" s="10">
        <v>43985</v>
      </c>
      <c r="B4578" s="1">
        <f t="shared" si="216"/>
        <v>1</v>
      </c>
      <c r="C4578" s="19">
        <v>0.34038194444444447</v>
      </c>
      <c r="D4578">
        <v>0.876</v>
      </c>
      <c r="F4578">
        <f t="shared" si="217"/>
        <v>0</v>
      </c>
      <c r="G4578">
        <f t="shared" si="218"/>
        <v>1</v>
      </c>
    </row>
    <row r="4579" spans="1:7">
      <c r="A4579" s="10">
        <v>43985</v>
      </c>
      <c r="B4579" s="1">
        <f t="shared" si="216"/>
        <v>0.3</v>
      </c>
      <c r="C4579" s="19">
        <v>0.34049768518518514</v>
      </c>
      <c r="D4579">
        <v>0.502</v>
      </c>
      <c r="F4579">
        <f t="shared" si="217"/>
        <v>1</v>
      </c>
      <c r="G4579">
        <f t="shared" si="218"/>
        <v>0</v>
      </c>
    </row>
    <row r="4580" spans="1:7">
      <c r="A4580" s="10">
        <v>43985</v>
      </c>
      <c r="B4580" s="1">
        <f t="shared" si="216"/>
        <v>1</v>
      </c>
      <c r="C4580" s="19">
        <v>0.34060185185185188</v>
      </c>
      <c r="D4580">
        <v>0.93499999999999994</v>
      </c>
      <c r="F4580">
        <f t="shared" si="217"/>
        <v>0</v>
      </c>
      <c r="G4580">
        <f t="shared" si="218"/>
        <v>1</v>
      </c>
    </row>
    <row r="4581" spans="1:7">
      <c r="A4581" s="10">
        <v>43985</v>
      </c>
      <c r="B4581" s="1">
        <f t="shared" si="216"/>
        <v>0.3</v>
      </c>
      <c r="C4581" s="19">
        <v>0.34071759259259254</v>
      </c>
      <c r="D4581">
        <v>0.503</v>
      </c>
      <c r="F4581">
        <f t="shared" si="217"/>
        <v>1</v>
      </c>
      <c r="G4581">
        <f t="shared" si="218"/>
        <v>0</v>
      </c>
    </row>
    <row r="4582" spans="1:7">
      <c r="A4582" s="10">
        <v>43985</v>
      </c>
      <c r="B4582" s="1">
        <f t="shared" si="216"/>
        <v>1</v>
      </c>
      <c r="C4582" s="19">
        <v>0.34082175925925928</v>
      </c>
      <c r="D4582">
        <v>0.93699999999999994</v>
      </c>
      <c r="F4582">
        <f t="shared" si="217"/>
        <v>0</v>
      </c>
      <c r="G4582">
        <f t="shared" si="218"/>
        <v>1</v>
      </c>
    </row>
    <row r="4583" spans="1:7">
      <c r="A4583" s="10">
        <v>43985</v>
      </c>
      <c r="B4583" s="1">
        <f t="shared" si="216"/>
        <v>0.3</v>
      </c>
      <c r="C4583" s="19">
        <v>0.34093749999999995</v>
      </c>
      <c r="D4583">
        <v>0.51900000000000002</v>
      </c>
      <c r="F4583">
        <f t="shared" si="217"/>
        <v>1</v>
      </c>
      <c r="G4583">
        <f t="shared" si="218"/>
        <v>0</v>
      </c>
    </row>
    <row r="4584" spans="1:7">
      <c r="A4584" s="10">
        <v>43985</v>
      </c>
      <c r="B4584" s="1">
        <f t="shared" si="216"/>
        <v>1</v>
      </c>
      <c r="C4584" s="19">
        <v>0.34104166666666669</v>
      </c>
      <c r="D4584">
        <v>0.92299999999999993</v>
      </c>
      <c r="F4584">
        <f t="shared" si="217"/>
        <v>0</v>
      </c>
      <c r="G4584">
        <f t="shared" si="218"/>
        <v>1</v>
      </c>
    </row>
    <row r="4585" spans="1:7">
      <c r="A4585" s="10">
        <v>43985</v>
      </c>
      <c r="B4585" s="1">
        <f t="shared" si="216"/>
        <v>0.3</v>
      </c>
      <c r="C4585" s="19">
        <v>0.34115740740740735</v>
      </c>
      <c r="D4585">
        <v>0.497</v>
      </c>
      <c r="F4585">
        <f t="shared" si="217"/>
        <v>1</v>
      </c>
      <c r="G4585">
        <f t="shared" si="218"/>
        <v>0</v>
      </c>
    </row>
    <row r="4586" spans="1:7">
      <c r="A4586" s="10">
        <v>43985</v>
      </c>
      <c r="B4586" s="1">
        <f t="shared" si="216"/>
        <v>1</v>
      </c>
      <c r="C4586" s="19">
        <v>0.34127314814814813</v>
      </c>
      <c r="D4586">
        <v>0.90299999999999991</v>
      </c>
      <c r="F4586">
        <f t="shared" si="217"/>
        <v>0</v>
      </c>
      <c r="G4586">
        <f t="shared" si="218"/>
        <v>1</v>
      </c>
    </row>
    <row r="4587" spans="1:7">
      <c r="A4587" s="10">
        <v>43985</v>
      </c>
      <c r="B4587" s="1">
        <f t="shared" si="216"/>
        <v>0.3</v>
      </c>
      <c r="C4587" s="19">
        <v>0.34137731481481487</v>
      </c>
      <c r="D4587">
        <v>0.49199999999999999</v>
      </c>
      <c r="F4587">
        <f t="shared" si="217"/>
        <v>1</v>
      </c>
      <c r="G4587">
        <f t="shared" si="218"/>
        <v>0</v>
      </c>
    </row>
    <row r="4588" spans="1:7">
      <c r="A4588" s="10">
        <v>43985</v>
      </c>
      <c r="B4588" s="1">
        <f t="shared" si="216"/>
        <v>1</v>
      </c>
      <c r="C4588" s="19">
        <v>0.34149305555555554</v>
      </c>
      <c r="D4588">
        <v>0.87899999999999989</v>
      </c>
      <c r="F4588">
        <f t="shared" si="217"/>
        <v>0</v>
      </c>
      <c r="G4588">
        <f t="shared" si="218"/>
        <v>1</v>
      </c>
    </row>
    <row r="4589" spans="1:7">
      <c r="A4589" s="10">
        <v>43985</v>
      </c>
      <c r="B4589" s="1">
        <f t="shared" si="216"/>
        <v>0.3</v>
      </c>
      <c r="C4589" s="19">
        <v>0.34159722222222227</v>
      </c>
      <c r="D4589">
        <v>0.49</v>
      </c>
      <c r="F4589">
        <f t="shared" si="217"/>
        <v>1</v>
      </c>
      <c r="G4589">
        <f t="shared" si="218"/>
        <v>0</v>
      </c>
    </row>
    <row r="4590" spans="1:7">
      <c r="A4590" s="10">
        <v>43985</v>
      </c>
      <c r="B4590" s="1">
        <f t="shared" si="216"/>
        <v>1</v>
      </c>
      <c r="C4590" s="19">
        <v>0.34171296296296294</v>
      </c>
      <c r="D4590">
        <v>0.91099999999999992</v>
      </c>
      <c r="F4590">
        <f t="shared" si="217"/>
        <v>0</v>
      </c>
      <c r="G4590">
        <f t="shared" si="218"/>
        <v>1</v>
      </c>
    </row>
    <row r="4591" spans="1:7">
      <c r="A4591" s="10">
        <v>43985</v>
      </c>
      <c r="B4591" s="1">
        <f t="shared" si="216"/>
        <v>0.3</v>
      </c>
      <c r="C4591" s="19">
        <v>0.34181712962962968</v>
      </c>
      <c r="D4591">
        <v>0.57899999999999996</v>
      </c>
      <c r="F4591">
        <f t="shared" si="217"/>
        <v>1</v>
      </c>
      <c r="G4591">
        <f t="shared" si="218"/>
        <v>0</v>
      </c>
    </row>
    <row r="4592" spans="1:7">
      <c r="A4592" s="10">
        <v>43985</v>
      </c>
      <c r="B4592" s="1">
        <f t="shared" si="216"/>
        <v>1</v>
      </c>
      <c r="C4592" s="19">
        <v>0.34193287037037035</v>
      </c>
      <c r="D4592">
        <v>0.88099999999999989</v>
      </c>
      <c r="F4592">
        <f t="shared" si="217"/>
        <v>0</v>
      </c>
      <c r="G4592">
        <f t="shared" si="218"/>
        <v>1</v>
      </c>
    </row>
    <row r="4593" spans="1:7">
      <c r="A4593" s="10">
        <v>43985</v>
      </c>
      <c r="B4593" s="1">
        <f t="shared" si="216"/>
        <v>0.3</v>
      </c>
      <c r="C4593" s="19">
        <v>0.34203703703703708</v>
      </c>
      <c r="D4593">
        <v>0.50800000000000001</v>
      </c>
      <c r="F4593">
        <f t="shared" si="217"/>
        <v>1</v>
      </c>
      <c r="G4593">
        <f t="shared" si="218"/>
        <v>0</v>
      </c>
    </row>
    <row r="4594" spans="1:7">
      <c r="A4594" s="10">
        <v>43985</v>
      </c>
      <c r="B4594" s="1">
        <f t="shared" ref="B4594:B4657" si="219">IF(D4594&lt;J$5,0,IF(D4594&lt;K$5,30%,100%))</f>
        <v>1</v>
      </c>
      <c r="C4594" s="19">
        <v>0.34215277777777775</v>
      </c>
      <c r="D4594">
        <v>0.8889999999999999</v>
      </c>
      <c r="F4594">
        <f t="shared" si="217"/>
        <v>0</v>
      </c>
      <c r="G4594">
        <f t="shared" si="218"/>
        <v>1</v>
      </c>
    </row>
    <row r="4595" spans="1:7">
      <c r="A4595" s="10">
        <v>43985</v>
      </c>
      <c r="B4595" s="1">
        <f t="shared" si="219"/>
        <v>0.3</v>
      </c>
      <c r="C4595" s="19">
        <v>0.34225694444444449</v>
      </c>
      <c r="D4595">
        <v>0.499</v>
      </c>
      <c r="F4595">
        <f t="shared" si="217"/>
        <v>1</v>
      </c>
      <c r="G4595">
        <f t="shared" si="218"/>
        <v>0</v>
      </c>
    </row>
    <row r="4596" spans="1:7">
      <c r="A4596" s="10">
        <v>43985</v>
      </c>
      <c r="B4596" s="1">
        <f t="shared" si="219"/>
        <v>1</v>
      </c>
      <c r="C4596" s="19">
        <v>0.34237268518518515</v>
      </c>
      <c r="D4596">
        <v>0.90299999999999991</v>
      </c>
      <c r="F4596">
        <f t="shared" si="217"/>
        <v>0</v>
      </c>
      <c r="G4596">
        <f t="shared" si="218"/>
        <v>1</v>
      </c>
    </row>
    <row r="4597" spans="1:7">
      <c r="A4597" s="10">
        <v>43985</v>
      </c>
      <c r="B4597" s="1">
        <f t="shared" si="219"/>
        <v>0.3</v>
      </c>
      <c r="C4597" s="19">
        <v>0.34248842592592593</v>
      </c>
      <c r="D4597">
        <v>0.54100000000000004</v>
      </c>
      <c r="F4597">
        <f t="shared" si="217"/>
        <v>1</v>
      </c>
      <c r="G4597">
        <f t="shared" si="218"/>
        <v>0</v>
      </c>
    </row>
    <row r="4598" spans="1:7">
      <c r="A4598" s="10">
        <v>43985</v>
      </c>
      <c r="B4598" s="1">
        <f t="shared" si="219"/>
        <v>1</v>
      </c>
      <c r="C4598" s="19">
        <v>0.34259259259259256</v>
      </c>
      <c r="D4598">
        <v>0.92099999999999993</v>
      </c>
      <c r="F4598">
        <f t="shared" si="217"/>
        <v>0</v>
      </c>
      <c r="G4598">
        <f t="shared" si="218"/>
        <v>1</v>
      </c>
    </row>
    <row r="4599" spans="1:7">
      <c r="A4599" s="10">
        <v>43985</v>
      </c>
      <c r="B4599" s="1">
        <f t="shared" si="219"/>
        <v>0.3</v>
      </c>
      <c r="C4599" s="19">
        <v>0.34270833333333334</v>
      </c>
      <c r="D4599">
        <v>0.53500000000000003</v>
      </c>
      <c r="F4599">
        <f t="shared" si="217"/>
        <v>1</v>
      </c>
      <c r="G4599">
        <f t="shared" si="218"/>
        <v>0</v>
      </c>
    </row>
    <row r="4600" spans="1:7">
      <c r="A4600" s="10">
        <v>43985</v>
      </c>
      <c r="B4600" s="1">
        <f t="shared" si="219"/>
        <v>1</v>
      </c>
      <c r="C4600" s="19">
        <v>0.34281249999999996</v>
      </c>
      <c r="D4600">
        <v>0.93200000000000005</v>
      </c>
      <c r="F4600">
        <f t="shared" si="217"/>
        <v>0</v>
      </c>
      <c r="G4600">
        <f t="shared" si="218"/>
        <v>1</v>
      </c>
    </row>
    <row r="4601" spans="1:7">
      <c r="A4601" s="10">
        <v>43985</v>
      </c>
      <c r="B4601" s="1">
        <f t="shared" si="219"/>
        <v>0.3</v>
      </c>
      <c r="C4601" s="19">
        <v>0.34292824074074074</v>
      </c>
      <c r="D4601">
        <v>0.53200000000000003</v>
      </c>
      <c r="F4601">
        <f t="shared" si="217"/>
        <v>1</v>
      </c>
      <c r="G4601">
        <f t="shared" si="218"/>
        <v>0</v>
      </c>
    </row>
    <row r="4602" spans="1:7">
      <c r="A4602" s="10">
        <v>43985</v>
      </c>
      <c r="B4602" s="1">
        <f t="shared" si="219"/>
        <v>1</v>
      </c>
      <c r="C4602" s="19">
        <v>0.34303240740740742</v>
      </c>
      <c r="D4602">
        <v>0.90099999999999991</v>
      </c>
      <c r="F4602">
        <f t="shared" si="217"/>
        <v>0</v>
      </c>
      <c r="G4602">
        <f t="shared" si="218"/>
        <v>1</v>
      </c>
    </row>
    <row r="4603" spans="1:7">
      <c r="A4603" s="10">
        <v>43985</v>
      </c>
      <c r="B4603" s="1">
        <f t="shared" si="219"/>
        <v>0.3</v>
      </c>
      <c r="C4603" s="19">
        <v>0.34314814814814815</v>
      </c>
      <c r="D4603">
        <v>0.52900000000000003</v>
      </c>
      <c r="F4603">
        <f t="shared" si="217"/>
        <v>1</v>
      </c>
      <c r="G4603">
        <f t="shared" si="218"/>
        <v>0</v>
      </c>
    </row>
    <row r="4604" spans="1:7">
      <c r="A4604" s="10">
        <v>43985</v>
      </c>
      <c r="B4604" s="1">
        <f t="shared" si="219"/>
        <v>1</v>
      </c>
      <c r="C4604" s="19">
        <v>0.34325231481481483</v>
      </c>
      <c r="D4604">
        <v>0.88200000000000001</v>
      </c>
      <c r="F4604">
        <f t="shared" si="217"/>
        <v>0</v>
      </c>
      <c r="G4604">
        <f t="shared" si="218"/>
        <v>1</v>
      </c>
    </row>
    <row r="4605" spans="1:7">
      <c r="A4605" s="10">
        <v>43985</v>
      </c>
      <c r="B4605" s="1">
        <f t="shared" si="219"/>
        <v>0.3</v>
      </c>
      <c r="C4605" s="19">
        <v>0.34336805555555555</v>
      </c>
      <c r="D4605">
        <v>0.52900000000000003</v>
      </c>
      <c r="F4605">
        <f t="shared" si="217"/>
        <v>1</v>
      </c>
      <c r="G4605">
        <f t="shared" si="218"/>
        <v>0</v>
      </c>
    </row>
    <row r="4606" spans="1:7">
      <c r="A4606" s="10">
        <v>43985</v>
      </c>
      <c r="B4606" s="1">
        <f t="shared" si="219"/>
        <v>1</v>
      </c>
      <c r="C4606" s="19">
        <v>0.34347222222222223</v>
      </c>
      <c r="D4606">
        <v>0.93200000000000005</v>
      </c>
      <c r="F4606">
        <f t="shared" si="217"/>
        <v>0</v>
      </c>
      <c r="G4606">
        <f t="shared" si="218"/>
        <v>1</v>
      </c>
    </row>
    <row r="4607" spans="1:7">
      <c r="A4607" s="10">
        <v>43985</v>
      </c>
      <c r="B4607" s="1">
        <f t="shared" si="219"/>
        <v>0.3</v>
      </c>
      <c r="C4607" s="19">
        <v>0.34358796296296296</v>
      </c>
      <c r="D4607">
        <v>0.52600000000000002</v>
      </c>
      <c r="F4607">
        <f t="shared" si="217"/>
        <v>1</v>
      </c>
      <c r="G4607">
        <f t="shared" si="218"/>
        <v>0</v>
      </c>
    </row>
    <row r="4608" spans="1:7">
      <c r="A4608" s="10">
        <v>43985</v>
      </c>
      <c r="B4608" s="1">
        <f t="shared" si="219"/>
        <v>1</v>
      </c>
      <c r="C4608" s="19">
        <v>0.34369212962962964</v>
      </c>
      <c r="D4608">
        <v>0.91499999999999992</v>
      </c>
      <c r="F4608">
        <f t="shared" si="217"/>
        <v>0</v>
      </c>
      <c r="G4608">
        <f t="shared" si="218"/>
        <v>1</v>
      </c>
    </row>
    <row r="4609" spans="1:7">
      <c r="A4609" s="10">
        <v>43985</v>
      </c>
      <c r="B4609" s="1">
        <f t="shared" si="219"/>
        <v>0.3</v>
      </c>
      <c r="C4609" s="19">
        <v>0.34380787037037036</v>
      </c>
      <c r="D4609">
        <v>0.54300000000000004</v>
      </c>
      <c r="F4609">
        <f t="shared" si="217"/>
        <v>1</v>
      </c>
      <c r="G4609">
        <f t="shared" si="218"/>
        <v>0</v>
      </c>
    </row>
    <row r="4610" spans="1:7">
      <c r="A4610" s="10">
        <v>43985</v>
      </c>
      <c r="B4610" s="1">
        <f t="shared" si="219"/>
        <v>1</v>
      </c>
      <c r="C4610" s="19">
        <v>0.34392361111111108</v>
      </c>
      <c r="D4610">
        <v>0.878</v>
      </c>
      <c r="F4610">
        <f t="shared" si="217"/>
        <v>0</v>
      </c>
      <c r="G4610">
        <f t="shared" si="218"/>
        <v>1</v>
      </c>
    </row>
    <row r="4611" spans="1:7">
      <c r="A4611" s="10">
        <v>43985</v>
      </c>
      <c r="B4611" s="1">
        <f t="shared" si="219"/>
        <v>0.3</v>
      </c>
      <c r="C4611" s="19">
        <v>0.34402777777777777</v>
      </c>
      <c r="D4611">
        <v>0.54500000000000004</v>
      </c>
      <c r="F4611">
        <f t="shared" si="217"/>
        <v>1</v>
      </c>
      <c r="G4611">
        <f t="shared" si="218"/>
        <v>0</v>
      </c>
    </row>
    <row r="4612" spans="1:7">
      <c r="A4612" s="10">
        <v>43985</v>
      </c>
      <c r="B4612" s="1">
        <f t="shared" si="219"/>
        <v>1</v>
      </c>
      <c r="C4612" s="19">
        <v>0.34414351851851849</v>
      </c>
      <c r="D4612">
        <v>0.94200000000000006</v>
      </c>
      <c r="F4612">
        <f t="shared" si="217"/>
        <v>0</v>
      </c>
      <c r="G4612">
        <f t="shared" si="218"/>
        <v>1</v>
      </c>
    </row>
    <row r="4613" spans="1:7">
      <c r="A4613" s="10">
        <v>43985</v>
      </c>
      <c r="B4613" s="1">
        <f t="shared" si="219"/>
        <v>0.3</v>
      </c>
      <c r="C4613" s="19">
        <v>0.34424768518518517</v>
      </c>
      <c r="D4613">
        <v>0.52100000000000002</v>
      </c>
      <c r="F4613">
        <f t="shared" si="217"/>
        <v>1</v>
      </c>
      <c r="G4613">
        <f t="shared" si="218"/>
        <v>0</v>
      </c>
    </row>
    <row r="4614" spans="1:7">
      <c r="A4614" s="10">
        <v>43985</v>
      </c>
      <c r="B4614" s="1">
        <f t="shared" si="219"/>
        <v>1</v>
      </c>
      <c r="C4614" s="19">
        <v>0.34436342592592589</v>
      </c>
      <c r="D4614">
        <v>0.88400000000000001</v>
      </c>
      <c r="F4614">
        <f t="shared" si="217"/>
        <v>0</v>
      </c>
      <c r="G4614">
        <f t="shared" si="218"/>
        <v>1</v>
      </c>
    </row>
    <row r="4615" spans="1:7">
      <c r="A4615" s="10">
        <v>43985</v>
      </c>
      <c r="B4615" s="1">
        <f t="shared" si="219"/>
        <v>0.3</v>
      </c>
      <c r="C4615" s="19">
        <v>0.34446759259259263</v>
      </c>
      <c r="D4615">
        <v>0.504</v>
      </c>
      <c r="F4615">
        <f t="shared" si="217"/>
        <v>1</v>
      </c>
      <c r="G4615">
        <f t="shared" si="218"/>
        <v>0</v>
      </c>
    </row>
    <row r="4616" spans="1:7">
      <c r="A4616" s="10">
        <v>43985</v>
      </c>
      <c r="B4616" s="1">
        <f t="shared" si="219"/>
        <v>1</v>
      </c>
      <c r="C4616" s="19">
        <v>0.3445833333333333</v>
      </c>
      <c r="D4616">
        <v>0.878</v>
      </c>
      <c r="F4616">
        <f t="shared" si="217"/>
        <v>0</v>
      </c>
      <c r="G4616">
        <f t="shared" si="218"/>
        <v>1</v>
      </c>
    </row>
    <row r="4617" spans="1:7">
      <c r="A4617" s="10">
        <v>43985</v>
      </c>
      <c r="B4617" s="1">
        <f t="shared" si="219"/>
        <v>0.3</v>
      </c>
      <c r="C4617" s="19">
        <v>0.34468750000000004</v>
      </c>
      <c r="D4617">
        <v>0.53200000000000003</v>
      </c>
      <c r="F4617">
        <f t="shared" si="217"/>
        <v>1</v>
      </c>
      <c r="G4617">
        <f t="shared" si="218"/>
        <v>0</v>
      </c>
    </row>
    <row r="4618" spans="1:7">
      <c r="A4618" s="10">
        <v>43985</v>
      </c>
      <c r="B4618" s="1">
        <f t="shared" si="219"/>
        <v>1</v>
      </c>
      <c r="C4618" s="19">
        <v>0.3448032407407407</v>
      </c>
      <c r="D4618">
        <v>0.90499999999999992</v>
      </c>
      <c r="F4618">
        <f t="shared" si="217"/>
        <v>0</v>
      </c>
      <c r="G4618">
        <f t="shared" si="218"/>
        <v>1</v>
      </c>
    </row>
    <row r="4619" spans="1:7">
      <c r="A4619" s="10">
        <v>43985</v>
      </c>
      <c r="B4619" s="1">
        <f t="shared" si="219"/>
        <v>0.3</v>
      </c>
      <c r="C4619" s="19">
        <v>0.34490740740740744</v>
      </c>
      <c r="D4619">
        <v>0.53400000000000003</v>
      </c>
      <c r="F4619">
        <f t="shared" si="217"/>
        <v>1</v>
      </c>
      <c r="G4619">
        <f t="shared" si="218"/>
        <v>0</v>
      </c>
    </row>
    <row r="4620" spans="1:7">
      <c r="A4620" s="10">
        <v>43985</v>
      </c>
      <c r="B4620" s="1">
        <f t="shared" si="219"/>
        <v>1</v>
      </c>
      <c r="C4620" s="19">
        <v>0.34502314814814811</v>
      </c>
      <c r="D4620">
        <v>0.92800000000000005</v>
      </c>
      <c r="F4620">
        <f t="shared" si="217"/>
        <v>0</v>
      </c>
      <c r="G4620">
        <f t="shared" si="218"/>
        <v>1</v>
      </c>
    </row>
    <row r="4621" spans="1:7">
      <c r="A4621" s="10">
        <v>43985</v>
      </c>
      <c r="B4621" s="1">
        <f t="shared" si="219"/>
        <v>0.3</v>
      </c>
      <c r="C4621" s="19">
        <v>0.34513888888888888</v>
      </c>
      <c r="D4621">
        <v>0.56000000000000005</v>
      </c>
      <c r="F4621">
        <f t="shared" si="217"/>
        <v>1</v>
      </c>
      <c r="G4621">
        <f t="shared" si="218"/>
        <v>0</v>
      </c>
    </row>
    <row r="4622" spans="1:7">
      <c r="A4622" s="10">
        <v>43985</v>
      </c>
      <c r="B4622" s="1">
        <f t="shared" si="219"/>
        <v>1</v>
      </c>
      <c r="C4622" s="19">
        <v>0.34524305555555551</v>
      </c>
      <c r="D4622">
        <v>0.93800000000000006</v>
      </c>
      <c r="F4622">
        <f t="shared" si="217"/>
        <v>0</v>
      </c>
      <c r="G4622">
        <f t="shared" si="218"/>
        <v>1</v>
      </c>
    </row>
    <row r="4623" spans="1:7">
      <c r="A4623" s="10">
        <v>43985</v>
      </c>
      <c r="B4623" s="1">
        <f t="shared" si="219"/>
        <v>0.3</v>
      </c>
      <c r="C4623" s="19">
        <v>0.34535879629629629</v>
      </c>
      <c r="D4623">
        <v>0.54800000000000004</v>
      </c>
      <c r="F4623">
        <f t="shared" si="217"/>
        <v>1</v>
      </c>
      <c r="G4623">
        <f t="shared" si="218"/>
        <v>0</v>
      </c>
    </row>
    <row r="4624" spans="1:7">
      <c r="A4624" s="10">
        <v>43985</v>
      </c>
      <c r="B4624" s="1">
        <f t="shared" si="219"/>
        <v>1</v>
      </c>
      <c r="C4624" s="19">
        <v>0.34546296296296292</v>
      </c>
      <c r="D4624">
        <v>0.89</v>
      </c>
      <c r="F4624">
        <f t="shared" si="217"/>
        <v>0</v>
      </c>
      <c r="G4624">
        <f t="shared" si="218"/>
        <v>1</v>
      </c>
    </row>
    <row r="4625" spans="1:7">
      <c r="A4625" s="10">
        <v>43985</v>
      </c>
      <c r="B4625" s="1">
        <f t="shared" si="219"/>
        <v>0.3</v>
      </c>
      <c r="C4625" s="19">
        <v>0.34557870370370369</v>
      </c>
      <c r="D4625">
        <v>0.54300000000000004</v>
      </c>
      <c r="F4625">
        <f t="shared" si="217"/>
        <v>1</v>
      </c>
      <c r="G4625">
        <f t="shared" si="218"/>
        <v>0</v>
      </c>
    </row>
    <row r="4626" spans="1:7">
      <c r="A4626" s="10">
        <v>43985</v>
      </c>
      <c r="B4626" s="1">
        <f t="shared" si="219"/>
        <v>1</v>
      </c>
      <c r="C4626" s="19">
        <v>0.34568287037037032</v>
      </c>
      <c r="D4626">
        <v>0.94499999999999995</v>
      </c>
      <c r="F4626">
        <f t="shared" si="217"/>
        <v>0</v>
      </c>
      <c r="G4626">
        <f t="shared" si="218"/>
        <v>1</v>
      </c>
    </row>
    <row r="4627" spans="1:7">
      <c r="A4627" s="10">
        <v>43985</v>
      </c>
      <c r="B4627" s="1">
        <f t="shared" si="219"/>
        <v>0.3</v>
      </c>
      <c r="C4627" s="19">
        <v>0.3457986111111111</v>
      </c>
      <c r="D4627">
        <v>0.56999999999999995</v>
      </c>
      <c r="F4627">
        <f t="shared" si="217"/>
        <v>1</v>
      </c>
      <c r="G4627">
        <f t="shared" si="218"/>
        <v>0</v>
      </c>
    </row>
    <row r="4628" spans="1:7">
      <c r="A4628" s="10">
        <v>43985</v>
      </c>
      <c r="B4628" s="1">
        <f t="shared" si="219"/>
        <v>1</v>
      </c>
      <c r="C4628" s="19">
        <v>0.34590277777777773</v>
      </c>
      <c r="D4628">
        <v>0.89800000000000002</v>
      </c>
      <c r="F4628">
        <f t="shared" si="217"/>
        <v>0</v>
      </c>
      <c r="G4628">
        <f t="shared" si="218"/>
        <v>1</v>
      </c>
    </row>
    <row r="4629" spans="1:7">
      <c r="A4629" s="10">
        <v>43985</v>
      </c>
      <c r="B4629" s="1">
        <f t="shared" si="219"/>
        <v>0.3</v>
      </c>
      <c r="C4629" s="19">
        <v>0.3460185185185185</v>
      </c>
      <c r="D4629">
        <v>0.54200000000000004</v>
      </c>
      <c r="F4629">
        <f t="shared" si="217"/>
        <v>1</v>
      </c>
      <c r="G4629">
        <f t="shared" si="218"/>
        <v>0</v>
      </c>
    </row>
    <row r="4630" spans="1:7">
      <c r="A4630" s="10">
        <v>43985</v>
      </c>
      <c r="B4630" s="1">
        <f t="shared" si="219"/>
        <v>1</v>
      </c>
      <c r="C4630" s="19">
        <v>0.34612268518518513</v>
      </c>
      <c r="D4630">
        <v>0.88800000000000001</v>
      </c>
      <c r="F4630">
        <f t="shared" si="217"/>
        <v>0</v>
      </c>
      <c r="G4630">
        <f t="shared" si="218"/>
        <v>1</v>
      </c>
    </row>
    <row r="4631" spans="1:7">
      <c r="A4631" s="10">
        <v>43985</v>
      </c>
      <c r="B4631" s="1">
        <f t="shared" si="219"/>
        <v>0.3</v>
      </c>
      <c r="C4631" s="19">
        <v>0.34623842592592591</v>
      </c>
      <c r="D4631">
        <v>0.55200000000000005</v>
      </c>
      <c r="F4631">
        <f t="shared" si="217"/>
        <v>1</v>
      </c>
      <c r="G4631">
        <f t="shared" si="218"/>
        <v>0</v>
      </c>
    </row>
    <row r="4632" spans="1:7">
      <c r="A4632" s="10">
        <v>43985</v>
      </c>
      <c r="B4632" s="1">
        <f t="shared" si="219"/>
        <v>1</v>
      </c>
      <c r="C4632" s="19">
        <v>0.34635416666666669</v>
      </c>
      <c r="D4632">
        <v>0.93499999999999994</v>
      </c>
      <c r="F4632">
        <f t="shared" si="217"/>
        <v>0</v>
      </c>
      <c r="G4632">
        <f t="shared" si="218"/>
        <v>1</v>
      </c>
    </row>
    <row r="4633" spans="1:7">
      <c r="A4633" s="10">
        <v>43985</v>
      </c>
      <c r="B4633" s="1">
        <f t="shared" si="219"/>
        <v>0.3</v>
      </c>
      <c r="C4633" s="19">
        <v>0.34645833333333331</v>
      </c>
      <c r="D4633">
        <v>0.52500000000000002</v>
      </c>
      <c r="F4633">
        <f t="shared" si="217"/>
        <v>1</v>
      </c>
      <c r="G4633">
        <f t="shared" si="218"/>
        <v>0</v>
      </c>
    </row>
    <row r="4634" spans="1:7">
      <c r="A4634" s="10">
        <v>43985</v>
      </c>
      <c r="B4634" s="1">
        <f t="shared" si="219"/>
        <v>1</v>
      </c>
      <c r="C4634" s="19">
        <v>0.34657407407407409</v>
      </c>
      <c r="D4634">
        <v>0.89200000000000002</v>
      </c>
      <c r="F4634">
        <f t="shared" si="217"/>
        <v>0</v>
      </c>
      <c r="G4634">
        <f t="shared" si="218"/>
        <v>1</v>
      </c>
    </row>
    <row r="4635" spans="1:7">
      <c r="A4635" s="10">
        <v>43985</v>
      </c>
      <c r="B4635" s="1">
        <f t="shared" si="219"/>
        <v>0.3</v>
      </c>
      <c r="C4635" s="19">
        <v>0.34667824074074072</v>
      </c>
      <c r="D4635">
        <v>0.55200000000000005</v>
      </c>
      <c r="F4635">
        <f t="shared" si="217"/>
        <v>1</v>
      </c>
      <c r="G4635">
        <f t="shared" si="218"/>
        <v>0</v>
      </c>
    </row>
    <row r="4636" spans="1:7">
      <c r="A4636" s="10">
        <v>43985</v>
      </c>
      <c r="B4636" s="1">
        <f t="shared" si="219"/>
        <v>1</v>
      </c>
      <c r="C4636" s="19">
        <v>0.34679398148148149</v>
      </c>
      <c r="D4636">
        <v>0.93899999999999995</v>
      </c>
      <c r="F4636">
        <f t="shared" si="217"/>
        <v>0</v>
      </c>
      <c r="G4636">
        <f t="shared" si="218"/>
        <v>1</v>
      </c>
    </row>
    <row r="4637" spans="1:7">
      <c r="A4637" s="10">
        <v>43985</v>
      </c>
      <c r="B4637" s="1">
        <f t="shared" si="219"/>
        <v>0.3</v>
      </c>
      <c r="C4637" s="19">
        <v>0.34689814814814812</v>
      </c>
      <c r="D4637">
        <v>0.54300000000000004</v>
      </c>
      <c r="F4637">
        <f t="shared" si="217"/>
        <v>1</v>
      </c>
      <c r="G4637">
        <f t="shared" si="218"/>
        <v>0</v>
      </c>
    </row>
    <row r="4638" spans="1:7">
      <c r="A4638" s="10">
        <v>43985</v>
      </c>
      <c r="B4638" s="1">
        <f t="shared" si="219"/>
        <v>1</v>
      </c>
      <c r="C4638" s="19">
        <v>0.3470138888888889</v>
      </c>
      <c r="D4638">
        <v>0.93800000000000006</v>
      </c>
      <c r="F4638">
        <f t="shared" si="217"/>
        <v>0</v>
      </c>
      <c r="G4638">
        <f t="shared" si="218"/>
        <v>1</v>
      </c>
    </row>
    <row r="4639" spans="1:7">
      <c r="A4639" s="10">
        <v>43985</v>
      </c>
      <c r="B4639" s="1">
        <f t="shared" si="219"/>
        <v>0.3</v>
      </c>
      <c r="C4639" s="19">
        <v>0.34711805555555553</v>
      </c>
      <c r="D4639">
        <v>0.53700000000000003</v>
      </c>
      <c r="F4639">
        <f t="shared" si="217"/>
        <v>1</v>
      </c>
      <c r="G4639">
        <f t="shared" si="218"/>
        <v>0</v>
      </c>
    </row>
    <row r="4640" spans="1:7">
      <c r="A4640" s="10">
        <v>43985</v>
      </c>
      <c r="B4640" s="1">
        <f t="shared" si="219"/>
        <v>1</v>
      </c>
      <c r="C4640" s="19">
        <v>0.3472337962962963</v>
      </c>
      <c r="D4640">
        <v>0.91699999999999993</v>
      </c>
      <c r="F4640">
        <f t="shared" ref="F4640:F4703" si="220">IF(B4640=30%,1,0)</f>
        <v>0</v>
      </c>
      <c r="G4640">
        <f t="shared" ref="G4640:G4703" si="221">IF(B4640=100%,1,0)</f>
        <v>1</v>
      </c>
    </row>
    <row r="4641" spans="1:7">
      <c r="A4641" s="10">
        <v>43985</v>
      </c>
      <c r="B4641" s="1">
        <f t="shared" si="219"/>
        <v>0.3</v>
      </c>
      <c r="C4641" s="19">
        <v>0.34733796296296293</v>
      </c>
      <c r="D4641">
        <v>0.52700000000000002</v>
      </c>
      <c r="F4641">
        <f t="shared" si="220"/>
        <v>1</v>
      </c>
      <c r="G4641">
        <f t="shared" si="221"/>
        <v>0</v>
      </c>
    </row>
    <row r="4642" spans="1:7">
      <c r="A4642" s="10">
        <v>43985</v>
      </c>
      <c r="B4642" s="1">
        <f t="shared" si="219"/>
        <v>1</v>
      </c>
      <c r="C4642" s="19">
        <v>0.34745370370370371</v>
      </c>
      <c r="D4642">
        <v>0.94899999999999995</v>
      </c>
      <c r="F4642">
        <f t="shared" si="220"/>
        <v>0</v>
      </c>
      <c r="G4642">
        <f t="shared" si="221"/>
        <v>1</v>
      </c>
    </row>
    <row r="4643" spans="1:7">
      <c r="A4643" s="10">
        <v>43985</v>
      </c>
      <c r="B4643" s="1">
        <f t="shared" si="219"/>
        <v>0.3</v>
      </c>
      <c r="C4643" s="19">
        <v>0.34756944444444443</v>
      </c>
      <c r="D4643">
        <v>0.55900000000000005</v>
      </c>
      <c r="F4643">
        <f t="shared" si="220"/>
        <v>1</v>
      </c>
      <c r="G4643">
        <f t="shared" si="221"/>
        <v>0</v>
      </c>
    </row>
    <row r="4644" spans="1:7">
      <c r="A4644" s="10">
        <v>43985</v>
      </c>
      <c r="B4644" s="1">
        <f t="shared" si="219"/>
        <v>1</v>
      </c>
      <c r="C4644" s="19">
        <v>0.34767361111111111</v>
      </c>
      <c r="D4644">
        <v>0.94200000000000006</v>
      </c>
      <c r="F4644">
        <f t="shared" si="220"/>
        <v>0</v>
      </c>
      <c r="G4644">
        <f t="shared" si="221"/>
        <v>1</v>
      </c>
    </row>
    <row r="4645" spans="1:7">
      <c r="A4645" s="10">
        <v>43985</v>
      </c>
      <c r="B4645" s="1">
        <f t="shared" si="219"/>
        <v>0.3</v>
      </c>
      <c r="C4645" s="19">
        <v>0.34778935185185184</v>
      </c>
      <c r="D4645">
        <v>0.55400000000000005</v>
      </c>
      <c r="F4645">
        <f t="shared" si="220"/>
        <v>1</v>
      </c>
      <c r="G4645">
        <f t="shared" si="221"/>
        <v>0</v>
      </c>
    </row>
    <row r="4646" spans="1:7">
      <c r="A4646" s="10">
        <v>43985</v>
      </c>
      <c r="B4646" s="1">
        <f t="shared" si="219"/>
        <v>1</v>
      </c>
      <c r="C4646" s="19">
        <v>0.34789351851851852</v>
      </c>
      <c r="D4646">
        <v>0.93899999999999995</v>
      </c>
      <c r="F4646">
        <f t="shared" si="220"/>
        <v>0</v>
      </c>
      <c r="G4646">
        <f t="shared" si="221"/>
        <v>1</v>
      </c>
    </row>
    <row r="4647" spans="1:7">
      <c r="A4647" s="10">
        <v>43985</v>
      </c>
      <c r="B4647" s="1">
        <f t="shared" si="219"/>
        <v>0.3</v>
      </c>
      <c r="C4647" s="19">
        <v>0.34800925925925924</v>
      </c>
      <c r="D4647">
        <v>0.56399999999999995</v>
      </c>
      <c r="F4647">
        <f t="shared" si="220"/>
        <v>1</v>
      </c>
      <c r="G4647">
        <f t="shared" si="221"/>
        <v>0</v>
      </c>
    </row>
    <row r="4648" spans="1:7">
      <c r="A4648" s="10">
        <v>43985</v>
      </c>
      <c r="B4648" s="1">
        <f t="shared" si="219"/>
        <v>1</v>
      </c>
      <c r="C4648" s="19">
        <v>0.34811342592592592</v>
      </c>
      <c r="D4648">
        <v>0.91499999999999992</v>
      </c>
      <c r="F4648">
        <f t="shared" si="220"/>
        <v>0</v>
      </c>
      <c r="G4648">
        <f t="shared" si="221"/>
        <v>1</v>
      </c>
    </row>
    <row r="4649" spans="1:7">
      <c r="A4649" s="10">
        <v>43985</v>
      </c>
      <c r="B4649" s="1">
        <f t="shared" si="219"/>
        <v>0.3</v>
      </c>
      <c r="C4649" s="19">
        <v>0.34822916666666665</v>
      </c>
      <c r="D4649">
        <v>0.54800000000000004</v>
      </c>
      <c r="F4649">
        <f t="shared" si="220"/>
        <v>1</v>
      </c>
      <c r="G4649">
        <f t="shared" si="221"/>
        <v>0</v>
      </c>
    </row>
    <row r="4650" spans="1:7">
      <c r="A4650" s="10">
        <v>43985</v>
      </c>
      <c r="B4650" s="1">
        <f t="shared" si="219"/>
        <v>1</v>
      </c>
      <c r="C4650" s="19">
        <v>0.34833333333333333</v>
      </c>
      <c r="D4650">
        <v>0.88400000000000001</v>
      </c>
      <c r="F4650">
        <f t="shared" si="220"/>
        <v>0</v>
      </c>
      <c r="G4650">
        <f t="shared" si="221"/>
        <v>1</v>
      </c>
    </row>
    <row r="4651" spans="1:7">
      <c r="A4651" s="10">
        <v>43985</v>
      </c>
      <c r="B4651" s="1">
        <f t="shared" si="219"/>
        <v>0.3</v>
      </c>
      <c r="C4651" s="19">
        <v>0.34844907407407405</v>
      </c>
      <c r="D4651">
        <v>0.56899999999999995</v>
      </c>
      <c r="F4651">
        <f t="shared" si="220"/>
        <v>1</v>
      </c>
      <c r="G4651">
        <f t="shared" si="221"/>
        <v>0</v>
      </c>
    </row>
    <row r="4652" spans="1:7">
      <c r="A4652" s="10">
        <v>43985</v>
      </c>
      <c r="B4652" s="1">
        <f t="shared" si="219"/>
        <v>1</v>
      </c>
      <c r="C4652" s="19">
        <v>0.34855324074074073</v>
      </c>
      <c r="D4652">
        <v>0.87899999999999989</v>
      </c>
      <c r="F4652">
        <f t="shared" si="220"/>
        <v>0</v>
      </c>
      <c r="G4652">
        <f t="shared" si="221"/>
        <v>1</v>
      </c>
    </row>
    <row r="4653" spans="1:7">
      <c r="A4653" s="10">
        <v>43985</v>
      </c>
      <c r="B4653" s="1">
        <f t="shared" si="219"/>
        <v>0.3</v>
      </c>
      <c r="C4653" s="19">
        <v>0.34866898148148145</v>
      </c>
      <c r="D4653">
        <v>0.53</v>
      </c>
      <c r="F4653">
        <f t="shared" si="220"/>
        <v>1</v>
      </c>
      <c r="G4653">
        <f t="shared" si="221"/>
        <v>0</v>
      </c>
    </row>
    <row r="4654" spans="1:7">
      <c r="A4654" s="10">
        <v>43985</v>
      </c>
      <c r="B4654" s="1">
        <f t="shared" si="219"/>
        <v>1</v>
      </c>
      <c r="C4654" s="19">
        <v>0.34877314814814814</v>
      </c>
      <c r="D4654">
        <v>0.8889999999999999</v>
      </c>
      <c r="F4654">
        <f t="shared" si="220"/>
        <v>0</v>
      </c>
      <c r="G4654">
        <f t="shared" si="221"/>
        <v>1</v>
      </c>
    </row>
    <row r="4655" spans="1:7">
      <c r="A4655" s="10">
        <v>43985</v>
      </c>
      <c r="B4655" s="1">
        <f t="shared" si="219"/>
        <v>0.3</v>
      </c>
      <c r="C4655" s="19">
        <v>0.34888888888888886</v>
      </c>
      <c r="D4655">
        <v>0.53400000000000003</v>
      </c>
      <c r="F4655">
        <f t="shared" si="220"/>
        <v>1</v>
      </c>
      <c r="G4655">
        <f t="shared" si="221"/>
        <v>0</v>
      </c>
    </row>
    <row r="4656" spans="1:7">
      <c r="A4656" s="10">
        <v>43985</v>
      </c>
      <c r="B4656" s="1">
        <f t="shared" si="219"/>
        <v>1</v>
      </c>
      <c r="C4656" s="19">
        <v>0.34900462962962964</v>
      </c>
      <c r="D4656">
        <v>0.90299999999999991</v>
      </c>
      <c r="F4656">
        <f t="shared" si="220"/>
        <v>0</v>
      </c>
      <c r="G4656">
        <f t="shared" si="221"/>
        <v>1</v>
      </c>
    </row>
    <row r="4657" spans="1:7">
      <c r="A4657" s="10">
        <v>43985</v>
      </c>
      <c r="B4657" s="1">
        <f t="shared" si="219"/>
        <v>0.3</v>
      </c>
      <c r="C4657" s="19">
        <v>0.34910879629629626</v>
      </c>
      <c r="D4657">
        <v>0.55400000000000005</v>
      </c>
      <c r="F4657">
        <f t="shared" si="220"/>
        <v>1</v>
      </c>
      <c r="G4657">
        <f t="shared" si="221"/>
        <v>0</v>
      </c>
    </row>
    <row r="4658" spans="1:7">
      <c r="A4658" s="10">
        <v>43985</v>
      </c>
      <c r="B4658" s="1">
        <f t="shared" ref="B4658:B4721" si="222">IF(D4658&lt;J$5,0,IF(D4658&lt;K$5,30%,100%))</f>
        <v>1</v>
      </c>
      <c r="C4658" s="19">
        <v>0.34922453703703704</v>
      </c>
      <c r="D4658">
        <v>0.91200000000000003</v>
      </c>
      <c r="F4658">
        <f t="shared" si="220"/>
        <v>0</v>
      </c>
      <c r="G4658">
        <f t="shared" si="221"/>
        <v>1</v>
      </c>
    </row>
    <row r="4659" spans="1:7">
      <c r="A4659" s="10">
        <v>43985</v>
      </c>
      <c r="B4659" s="1">
        <f t="shared" si="222"/>
        <v>0.3</v>
      </c>
      <c r="C4659" s="19">
        <v>0.34932870370370367</v>
      </c>
      <c r="D4659">
        <v>0.56200000000000006</v>
      </c>
      <c r="F4659">
        <f t="shared" si="220"/>
        <v>1</v>
      </c>
      <c r="G4659">
        <f t="shared" si="221"/>
        <v>0</v>
      </c>
    </row>
    <row r="4660" spans="1:7">
      <c r="A4660" s="10">
        <v>43985</v>
      </c>
      <c r="B4660" s="1">
        <f t="shared" si="222"/>
        <v>1</v>
      </c>
      <c r="C4660" s="19">
        <v>0.34944444444444445</v>
      </c>
      <c r="D4660">
        <v>0.88800000000000001</v>
      </c>
      <c r="F4660">
        <f t="shared" si="220"/>
        <v>0</v>
      </c>
      <c r="G4660">
        <f t="shared" si="221"/>
        <v>1</v>
      </c>
    </row>
    <row r="4661" spans="1:7">
      <c r="A4661" s="10">
        <v>43985</v>
      </c>
      <c r="B4661" s="1">
        <f t="shared" si="222"/>
        <v>0.3</v>
      </c>
      <c r="C4661" s="19">
        <v>0.34954861111111107</v>
      </c>
      <c r="D4661">
        <v>0.55700000000000005</v>
      </c>
      <c r="F4661">
        <f t="shared" si="220"/>
        <v>1</v>
      </c>
      <c r="G4661">
        <f t="shared" si="221"/>
        <v>0</v>
      </c>
    </row>
    <row r="4662" spans="1:7">
      <c r="A4662" s="10">
        <v>43985</v>
      </c>
      <c r="B4662" s="1">
        <f t="shared" si="222"/>
        <v>1</v>
      </c>
      <c r="C4662" s="19">
        <v>0.34966435185185185</v>
      </c>
      <c r="D4662">
        <v>0.91699999999999993</v>
      </c>
      <c r="F4662">
        <f t="shared" si="220"/>
        <v>0</v>
      </c>
      <c r="G4662">
        <f t="shared" si="221"/>
        <v>1</v>
      </c>
    </row>
    <row r="4663" spans="1:7">
      <c r="A4663" s="10">
        <v>43985</v>
      </c>
      <c r="B4663" s="1">
        <f t="shared" si="222"/>
        <v>0.3</v>
      </c>
      <c r="C4663" s="19">
        <v>0.34976851851851848</v>
      </c>
      <c r="D4663">
        <v>0.53700000000000003</v>
      </c>
      <c r="F4663">
        <f t="shared" si="220"/>
        <v>1</v>
      </c>
      <c r="G4663">
        <f t="shared" si="221"/>
        <v>0</v>
      </c>
    </row>
    <row r="4664" spans="1:7">
      <c r="A4664" s="10">
        <v>43985</v>
      </c>
      <c r="B4664" s="1">
        <f t="shared" si="222"/>
        <v>1</v>
      </c>
      <c r="C4664" s="19">
        <v>0.34988425925925926</v>
      </c>
      <c r="D4664">
        <v>0.90600000000000003</v>
      </c>
      <c r="F4664">
        <f t="shared" si="220"/>
        <v>0</v>
      </c>
      <c r="G4664">
        <f t="shared" si="221"/>
        <v>1</v>
      </c>
    </row>
    <row r="4665" spans="1:7">
      <c r="A4665" s="10">
        <v>43985</v>
      </c>
      <c r="B4665" s="1">
        <f t="shared" si="222"/>
        <v>0.3</v>
      </c>
      <c r="C4665" s="19">
        <v>0.34998842592592588</v>
      </c>
      <c r="D4665">
        <v>0.53400000000000003</v>
      </c>
      <c r="F4665">
        <f t="shared" si="220"/>
        <v>1</v>
      </c>
      <c r="G4665">
        <f t="shared" si="221"/>
        <v>0</v>
      </c>
    </row>
    <row r="4666" spans="1:7">
      <c r="A4666" s="10">
        <v>43985</v>
      </c>
      <c r="B4666" s="1">
        <f t="shared" si="222"/>
        <v>1</v>
      </c>
      <c r="C4666" s="19">
        <v>0.35010416666666666</v>
      </c>
      <c r="D4666">
        <v>0.87899999999999989</v>
      </c>
      <c r="F4666">
        <f t="shared" si="220"/>
        <v>0</v>
      </c>
      <c r="G4666">
        <f t="shared" si="221"/>
        <v>1</v>
      </c>
    </row>
    <row r="4667" spans="1:7">
      <c r="A4667" s="10">
        <v>43985</v>
      </c>
      <c r="B4667" s="1">
        <f t="shared" si="222"/>
        <v>0.3</v>
      </c>
      <c r="C4667" s="19">
        <v>0.35021990740740744</v>
      </c>
      <c r="D4667">
        <v>0.53800000000000003</v>
      </c>
      <c r="F4667">
        <f t="shared" si="220"/>
        <v>1</v>
      </c>
      <c r="G4667">
        <f t="shared" si="221"/>
        <v>0</v>
      </c>
    </row>
    <row r="4668" spans="1:7">
      <c r="A4668" s="10">
        <v>43985</v>
      </c>
      <c r="B4668" s="1">
        <f t="shared" si="222"/>
        <v>1</v>
      </c>
      <c r="C4668" s="19">
        <v>0.35032407407407407</v>
      </c>
      <c r="D4668">
        <v>0.91200000000000003</v>
      </c>
      <c r="F4668">
        <f t="shared" si="220"/>
        <v>0</v>
      </c>
      <c r="G4668">
        <f t="shared" si="221"/>
        <v>1</v>
      </c>
    </row>
    <row r="4669" spans="1:7">
      <c r="A4669" s="10">
        <v>43985</v>
      </c>
      <c r="B4669" s="1">
        <f t="shared" si="222"/>
        <v>0.3</v>
      </c>
      <c r="C4669" s="19">
        <v>0.35043981481481484</v>
      </c>
      <c r="D4669">
        <v>0.56299999999999994</v>
      </c>
      <c r="F4669">
        <f t="shared" si="220"/>
        <v>1</v>
      </c>
      <c r="G4669">
        <f t="shared" si="221"/>
        <v>0</v>
      </c>
    </row>
    <row r="4670" spans="1:7">
      <c r="A4670" s="10">
        <v>43985</v>
      </c>
      <c r="B4670" s="1">
        <f t="shared" si="222"/>
        <v>1</v>
      </c>
      <c r="C4670" s="19">
        <v>0.35054398148148147</v>
      </c>
      <c r="D4670">
        <v>0.91</v>
      </c>
      <c r="F4670">
        <f t="shared" si="220"/>
        <v>0</v>
      </c>
      <c r="G4670">
        <f t="shared" si="221"/>
        <v>1</v>
      </c>
    </row>
    <row r="4671" spans="1:7">
      <c r="A4671" s="10">
        <v>43985</v>
      </c>
      <c r="B4671" s="1">
        <f t="shared" si="222"/>
        <v>0.3</v>
      </c>
      <c r="C4671" s="19">
        <v>0.35065972222222225</v>
      </c>
      <c r="D4671">
        <v>0.54</v>
      </c>
      <c r="F4671">
        <f t="shared" si="220"/>
        <v>1</v>
      </c>
      <c r="G4671">
        <f t="shared" si="221"/>
        <v>0</v>
      </c>
    </row>
    <row r="4672" spans="1:7">
      <c r="A4672" s="10">
        <v>43985</v>
      </c>
      <c r="B4672" s="1">
        <f t="shared" si="222"/>
        <v>1</v>
      </c>
      <c r="C4672" s="19">
        <v>0.35076388888888888</v>
      </c>
      <c r="D4672">
        <v>0.91099999999999992</v>
      </c>
      <c r="F4672">
        <f t="shared" si="220"/>
        <v>0</v>
      </c>
      <c r="G4672">
        <f t="shared" si="221"/>
        <v>1</v>
      </c>
    </row>
    <row r="4673" spans="1:7">
      <c r="A4673" s="10">
        <v>43985</v>
      </c>
      <c r="B4673" s="1">
        <f t="shared" si="222"/>
        <v>0.3</v>
      </c>
      <c r="C4673" s="19">
        <v>0.35087962962962965</v>
      </c>
      <c r="D4673">
        <v>0.56499999999999995</v>
      </c>
      <c r="F4673">
        <f t="shared" si="220"/>
        <v>1</v>
      </c>
      <c r="G4673">
        <f t="shared" si="221"/>
        <v>0</v>
      </c>
    </row>
    <row r="4674" spans="1:7">
      <c r="A4674" s="10">
        <v>43985</v>
      </c>
      <c r="B4674" s="1">
        <f t="shared" si="222"/>
        <v>1</v>
      </c>
      <c r="C4674" s="19">
        <v>0.35098379629629628</v>
      </c>
      <c r="D4674">
        <v>0.89600000000000002</v>
      </c>
      <c r="F4674">
        <f t="shared" si="220"/>
        <v>0</v>
      </c>
      <c r="G4674">
        <f t="shared" si="221"/>
        <v>1</v>
      </c>
    </row>
    <row r="4675" spans="1:7">
      <c r="A4675" s="10">
        <v>43985</v>
      </c>
      <c r="B4675" s="1">
        <f t="shared" si="222"/>
        <v>0.3</v>
      </c>
      <c r="C4675" s="19">
        <v>0.35109953703703706</v>
      </c>
      <c r="D4675">
        <v>0.56299999999999994</v>
      </c>
      <c r="F4675">
        <f t="shared" si="220"/>
        <v>1</v>
      </c>
      <c r="G4675">
        <f t="shared" si="221"/>
        <v>0</v>
      </c>
    </row>
    <row r="4676" spans="1:7">
      <c r="A4676" s="10">
        <v>43985</v>
      </c>
      <c r="B4676" s="1">
        <f t="shared" si="222"/>
        <v>1</v>
      </c>
      <c r="C4676" s="19">
        <v>0.35120370370370368</v>
      </c>
      <c r="D4676">
        <v>0.94800000000000006</v>
      </c>
      <c r="F4676">
        <f t="shared" si="220"/>
        <v>0</v>
      </c>
      <c r="G4676">
        <f t="shared" si="221"/>
        <v>1</v>
      </c>
    </row>
    <row r="4677" spans="1:7">
      <c r="A4677" s="10">
        <v>43985</v>
      </c>
      <c r="B4677" s="1">
        <f t="shared" si="222"/>
        <v>0.3</v>
      </c>
      <c r="C4677" s="19">
        <v>0.35131944444444446</v>
      </c>
      <c r="D4677">
        <v>0.56799999999999995</v>
      </c>
      <c r="F4677">
        <f t="shared" si="220"/>
        <v>1</v>
      </c>
      <c r="G4677">
        <f t="shared" si="221"/>
        <v>0</v>
      </c>
    </row>
    <row r="4678" spans="1:7">
      <c r="A4678" s="10">
        <v>43985</v>
      </c>
      <c r="B4678" s="1">
        <f t="shared" si="222"/>
        <v>1</v>
      </c>
      <c r="C4678" s="19">
        <v>0.35143518518518518</v>
      </c>
      <c r="D4678">
        <v>0.90099999999999991</v>
      </c>
      <c r="F4678">
        <f t="shared" si="220"/>
        <v>0</v>
      </c>
      <c r="G4678">
        <f t="shared" si="221"/>
        <v>1</v>
      </c>
    </row>
    <row r="4679" spans="1:7">
      <c r="A4679" s="10">
        <v>43985</v>
      </c>
      <c r="B4679" s="1">
        <f t="shared" si="222"/>
        <v>0.3</v>
      </c>
      <c r="C4679" s="19">
        <v>0.35153935185185187</v>
      </c>
      <c r="D4679">
        <v>0.54100000000000004</v>
      </c>
      <c r="F4679">
        <f t="shared" si="220"/>
        <v>1</v>
      </c>
      <c r="G4679">
        <f t="shared" si="221"/>
        <v>0</v>
      </c>
    </row>
    <row r="4680" spans="1:7">
      <c r="A4680" s="10">
        <v>43985</v>
      </c>
      <c r="B4680" s="1">
        <f t="shared" si="222"/>
        <v>1</v>
      </c>
      <c r="C4680" s="19">
        <v>0.35165509259259259</v>
      </c>
      <c r="D4680">
        <v>0.89600000000000002</v>
      </c>
      <c r="F4680">
        <f t="shared" si="220"/>
        <v>0</v>
      </c>
      <c r="G4680">
        <f t="shared" si="221"/>
        <v>1</v>
      </c>
    </row>
    <row r="4681" spans="1:7">
      <c r="A4681" s="10">
        <v>43985</v>
      </c>
      <c r="B4681" s="1">
        <f t="shared" si="222"/>
        <v>0.3</v>
      </c>
      <c r="C4681" s="19">
        <v>0.35175925925925927</v>
      </c>
      <c r="D4681">
        <v>0.53800000000000003</v>
      </c>
      <c r="F4681">
        <f t="shared" si="220"/>
        <v>1</v>
      </c>
      <c r="G4681">
        <f t="shared" si="221"/>
        <v>0</v>
      </c>
    </row>
    <row r="4682" spans="1:7">
      <c r="A4682" s="10">
        <v>43985</v>
      </c>
      <c r="B4682" s="1">
        <f t="shared" si="222"/>
        <v>1</v>
      </c>
      <c r="C4682" s="19">
        <v>0.35187499999999999</v>
      </c>
      <c r="D4682">
        <v>0.90400000000000003</v>
      </c>
      <c r="F4682">
        <f t="shared" si="220"/>
        <v>0</v>
      </c>
      <c r="G4682">
        <f t="shared" si="221"/>
        <v>1</v>
      </c>
    </row>
    <row r="4683" spans="1:7">
      <c r="A4683" s="10">
        <v>43985</v>
      </c>
      <c r="B4683" s="1">
        <f t="shared" si="222"/>
        <v>0.3</v>
      </c>
      <c r="C4683" s="19">
        <v>0.35197916666666668</v>
      </c>
      <c r="D4683">
        <v>0.54900000000000004</v>
      </c>
      <c r="F4683">
        <f t="shared" si="220"/>
        <v>1</v>
      </c>
      <c r="G4683">
        <f t="shared" si="221"/>
        <v>0</v>
      </c>
    </row>
    <row r="4684" spans="1:7">
      <c r="A4684" s="10">
        <v>43985</v>
      </c>
      <c r="B4684" s="1">
        <f t="shared" si="222"/>
        <v>1</v>
      </c>
      <c r="C4684" s="19">
        <v>0.3520949074074074</v>
      </c>
      <c r="D4684">
        <v>0.878</v>
      </c>
      <c r="F4684">
        <f t="shared" si="220"/>
        <v>0</v>
      </c>
      <c r="G4684">
        <f t="shared" si="221"/>
        <v>1</v>
      </c>
    </row>
    <row r="4685" spans="1:7">
      <c r="A4685" s="10">
        <v>43985</v>
      </c>
      <c r="B4685" s="1">
        <f t="shared" si="222"/>
        <v>0.3</v>
      </c>
      <c r="C4685" s="19">
        <v>0.35219907407407408</v>
      </c>
      <c r="D4685">
        <v>0.56299999999999994</v>
      </c>
      <c r="F4685">
        <f t="shared" si="220"/>
        <v>1</v>
      </c>
      <c r="G4685">
        <f t="shared" si="221"/>
        <v>0</v>
      </c>
    </row>
    <row r="4686" spans="1:7">
      <c r="A4686" s="10">
        <v>43985</v>
      </c>
      <c r="B4686" s="1">
        <f t="shared" si="222"/>
        <v>1</v>
      </c>
      <c r="C4686" s="19">
        <v>0.3523148148148148</v>
      </c>
      <c r="D4686">
        <v>0.90899999999999992</v>
      </c>
      <c r="F4686">
        <f t="shared" si="220"/>
        <v>0</v>
      </c>
      <c r="G4686">
        <f t="shared" si="221"/>
        <v>1</v>
      </c>
    </row>
    <row r="4687" spans="1:7">
      <c r="A4687" s="10">
        <v>43985</v>
      </c>
      <c r="B4687" s="1">
        <f t="shared" si="222"/>
        <v>0.3</v>
      </c>
      <c r="C4687" s="19">
        <v>0.35241898148148149</v>
      </c>
      <c r="D4687">
        <v>0.55900000000000005</v>
      </c>
      <c r="F4687">
        <f t="shared" si="220"/>
        <v>1</v>
      </c>
      <c r="G4687">
        <f t="shared" si="221"/>
        <v>0</v>
      </c>
    </row>
    <row r="4688" spans="1:7">
      <c r="A4688" s="10">
        <v>43985</v>
      </c>
      <c r="B4688" s="1">
        <f t="shared" si="222"/>
        <v>1</v>
      </c>
      <c r="C4688" s="19">
        <v>0.35253472222222221</v>
      </c>
      <c r="D4688">
        <v>0.876</v>
      </c>
      <c r="F4688">
        <f t="shared" si="220"/>
        <v>0</v>
      </c>
      <c r="G4688">
        <f t="shared" si="221"/>
        <v>1</v>
      </c>
    </row>
    <row r="4689" spans="1:7">
      <c r="A4689" s="10">
        <v>43985</v>
      </c>
      <c r="B4689" s="1">
        <f t="shared" si="222"/>
        <v>0.3</v>
      </c>
      <c r="C4689" s="19">
        <v>0.35265046296296299</v>
      </c>
      <c r="D4689">
        <v>0.55400000000000005</v>
      </c>
      <c r="F4689">
        <f t="shared" si="220"/>
        <v>1</v>
      </c>
      <c r="G4689">
        <f t="shared" si="221"/>
        <v>0</v>
      </c>
    </row>
    <row r="4690" spans="1:7">
      <c r="A4690" s="10">
        <v>43985</v>
      </c>
      <c r="B4690" s="1">
        <f t="shared" si="222"/>
        <v>1</v>
      </c>
      <c r="C4690" s="19">
        <v>0.35275462962962961</v>
      </c>
      <c r="D4690">
        <v>0.90499999999999992</v>
      </c>
      <c r="F4690">
        <f t="shared" si="220"/>
        <v>0</v>
      </c>
      <c r="G4690">
        <f t="shared" si="221"/>
        <v>1</v>
      </c>
    </row>
    <row r="4691" spans="1:7">
      <c r="A4691" s="10">
        <v>43985</v>
      </c>
      <c r="B4691" s="1">
        <f t="shared" si="222"/>
        <v>0.3</v>
      </c>
      <c r="C4691" s="19">
        <v>0.35287037037037039</v>
      </c>
      <c r="D4691">
        <v>0.57099999999999995</v>
      </c>
      <c r="F4691">
        <f t="shared" si="220"/>
        <v>1</v>
      </c>
      <c r="G4691">
        <f t="shared" si="221"/>
        <v>0</v>
      </c>
    </row>
    <row r="4692" spans="1:7">
      <c r="A4692" s="10">
        <v>43985</v>
      </c>
      <c r="B4692" s="1">
        <f t="shared" si="222"/>
        <v>1</v>
      </c>
      <c r="C4692" s="19">
        <v>0.35297453703703702</v>
      </c>
      <c r="D4692">
        <v>0.93099999999999994</v>
      </c>
      <c r="F4692">
        <f t="shared" si="220"/>
        <v>0</v>
      </c>
      <c r="G4692">
        <f t="shared" si="221"/>
        <v>1</v>
      </c>
    </row>
    <row r="4693" spans="1:7">
      <c r="A4693" s="10">
        <v>43985</v>
      </c>
      <c r="B4693" s="1">
        <f t="shared" si="222"/>
        <v>0.3</v>
      </c>
      <c r="C4693" s="19">
        <v>0.35309027777777779</v>
      </c>
      <c r="D4693">
        <v>0.59</v>
      </c>
      <c r="F4693">
        <f t="shared" si="220"/>
        <v>1</v>
      </c>
      <c r="G4693">
        <f t="shared" si="221"/>
        <v>0</v>
      </c>
    </row>
    <row r="4694" spans="1:7">
      <c r="A4694" s="10">
        <v>43985</v>
      </c>
      <c r="B4694" s="1">
        <f t="shared" si="222"/>
        <v>1</v>
      </c>
      <c r="C4694" s="19">
        <v>0.35319444444444442</v>
      </c>
      <c r="D4694">
        <v>0.93200000000000005</v>
      </c>
      <c r="F4694">
        <f t="shared" si="220"/>
        <v>0</v>
      </c>
      <c r="G4694">
        <f t="shared" si="221"/>
        <v>1</v>
      </c>
    </row>
    <row r="4695" spans="1:7">
      <c r="A4695" s="10">
        <v>43985</v>
      </c>
      <c r="B4695" s="1">
        <f t="shared" si="222"/>
        <v>0.3</v>
      </c>
      <c r="C4695" s="19">
        <v>0.3533101851851852</v>
      </c>
      <c r="D4695">
        <v>0.56000000000000005</v>
      </c>
      <c r="F4695">
        <f t="shared" si="220"/>
        <v>1</v>
      </c>
      <c r="G4695">
        <f t="shared" si="221"/>
        <v>0</v>
      </c>
    </row>
    <row r="4696" spans="1:7">
      <c r="A4696" s="10">
        <v>43985</v>
      </c>
      <c r="B4696" s="1">
        <f t="shared" si="222"/>
        <v>1</v>
      </c>
      <c r="C4696" s="19">
        <v>0.35341435185185183</v>
      </c>
      <c r="D4696">
        <v>0.94400000000000006</v>
      </c>
      <c r="F4696">
        <f t="shared" si="220"/>
        <v>0</v>
      </c>
      <c r="G4696">
        <f t="shared" si="221"/>
        <v>1</v>
      </c>
    </row>
    <row r="4697" spans="1:7">
      <c r="A4697" s="10">
        <v>43985</v>
      </c>
      <c r="B4697" s="1">
        <f t="shared" si="222"/>
        <v>0.3</v>
      </c>
      <c r="C4697" s="19">
        <v>0.3535300925925926</v>
      </c>
      <c r="D4697">
        <v>0.56899999999999995</v>
      </c>
      <c r="F4697">
        <f t="shared" si="220"/>
        <v>1</v>
      </c>
      <c r="G4697">
        <f t="shared" si="221"/>
        <v>0</v>
      </c>
    </row>
    <row r="4698" spans="1:7">
      <c r="A4698" s="10">
        <v>43985</v>
      </c>
      <c r="B4698" s="1">
        <f t="shared" si="222"/>
        <v>1</v>
      </c>
      <c r="C4698" s="19">
        <v>0.35363425925925923</v>
      </c>
      <c r="D4698">
        <v>0.90499999999999992</v>
      </c>
      <c r="F4698">
        <f t="shared" si="220"/>
        <v>0</v>
      </c>
      <c r="G4698">
        <f t="shared" si="221"/>
        <v>1</v>
      </c>
    </row>
    <row r="4699" spans="1:7">
      <c r="A4699" s="10">
        <v>43985</v>
      </c>
      <c r="B4699" s="1">
        <f t="shared" si="222"/>
        <v>0.3</v>
      </c>
      <c r="C4699" s="19">
        <v>0.35375000000000001</v>
      </c>
      <c r="D4699">
        <v>0.55100000000000005</v>
      </c>
      <c r="F4699">
        <f t="shared" si="220"/>
        <v>1</v>
      </c>
      <c r="G4699">
        <f t="shared" si="221"/>
        <v>0</v>
      </c>
    </row>
    <row r="4700" spans="1:7">
      <c r="A4700" s="10">
        <v>43985</v>
      </c>
      <c r="B4700" s="1">
        <f t="shared" si="222"/>
        <v>1</v>
      </c>
      <c r="C4700" s="19">
        <v>0.35385416666666664</v>
      </c>
      <c r="D4700">
        <v>0.8849999999999999</v>
      </c>
      <c r="F4700">
        <f t="shared" si="220"/>
        <v>0</v>
      </c>
      <c r="G4700">
        <f t="shared" si="221"/>
        <v>1</v>
      </c>
    </row>
    <row r="4701" spans="1:7">
      <c r="A4701" s="10">
        <v>43985</v>
      </c>
      <c r="B4701" s="1">
        <f t="shared" si="222"/>
        <v>0.3</v>
      </c>
      <c r="C4701" s="19">
        <v>0.35396990740740741</v>
      </c>
      <c r="D4701">
        <v>0.54700000000000004</v>
      </c>
      <c r="F4701">
        <f t="shared" si="220"/>
        <v>1</v>
      </c>
      <c r="G4701">
        <f t="shared" si="221"/>
        <v>0</v>
      </c>
    </row>
    <row r="4702" spans="1:7">
      <c r="A4702" s="10">
        <v>43985</v>
      </c>
      <c r="B4702" s="1">
        <f t="shared" si="222"/>
        <v>1</v>
      </c>
      <c r="C4702" s="19">
        <v>0.35408564814814819</v>
      </c>
      <c r="D4702">
        <v>0.89899999999999991</v>
      </c>
      <c r="F4702">
        <f t="shared" si="220"/>
        <v>0</v>
      </c>
      <c r="G4702">
        <f t="shared" si="221"/>
        <v>1</v>
      </c>
    </row>
    <row r="4703" spans="1:7">
      <c r="A4703" s="10">
        <v>43985</v>
      </c>
      <c r="B4703" s="1">
        <f t="shared" si="222"/>
        <v>0.3</v>
      </c>
      <c r="C4703" s="19">
        <v>0.35418981481481482</v>
      </c>
      <c r="D4703">
        <v>0.58499999999999996</v>
      </c>
      <c r="F4703">
        <f t="shared" si="220"/>
        <v>1</v>
      </c>
      <c r="G4703">
        <f t="shared" si="221"/>
        <v>0</v>
      </c>
    </row>
    <row r="4704" spans="1:7">
      <c r="A4704" s="10">
        <v>43985</v>
      </c>
      <c r="B4704" s="1">
        <f t="shared" si="222"/>
        <v>1</v>
      </c>
      <c r="C4704" s="19">
        <v>0.3543055555555556</v>
      </c>
      <c r="D4704">
        <v>0.88800000000000001</v>
      </c>
      <c r="F4704">
        <f t="shared" ref="F4704:F4767" si="223">IF(B4704=30%,1,0)</f>
        <v>0</v>
      </c>
      <c r="G4704">
        <f t="shared" ref="G4704:G4767" si="224">IF(B4704=100%,1,0)</f>
        <v>1</v>
      </c>
    </row>
    <row r="4705" spans="1:7">
      <c r="A4705" s="10">
        <v>43985</v>
      </c>
      <c r="B4705" s="1">
        <f t="shared" si="222"/>
        <v>0.3</v>
      </c>
      <c r="C4705" s="19">
        <v>0.35440972222222222</v>
      </c>
      <c r="D4705">
        <v>0.56899999999999995</v>
      </c>
      <c r="F4705">
        <f t="shared" si="223"/>
        <v>1</v>
      </c>
      <c r="G4705">
        <f t="shared" si="224"/>
        <v>0</v>
      </c>
    </row>
    <row r="4706" spans="1:7">
      <c r="A4706" s="10">
        <v>43985</v>
      </c>
      <c r="B4706" s="1">
        <f t="shared" si="222"/>
        <v>1</v>
      </c>
      <c r="C4706" s="19">
        <v>0.354525462962963</v>
      </c>
      <c r="D4706">
        <v>0.89600000000000002</v>
      </c>
      <c r="F4706">
        <f t="shared" si="223"/>
        <v>0</v>
      </c>
      <c r="G4706">
        <f t="shared" si="224"/>
        <v>1</v>
      </c>
    </row>
    <row r="4707" spans="1:7">
      <c r="A4707" s="10">
        <v>43985</v>
      </c>
      <c r="B4707" s="1">
        <f t="shared" si="222"/>
        <v>0.3</v>
      </c>
      <c r="C4707" s="19">
        <v>0.35462962962962963</v>
      </c>
      <c r="D4707">
        <v>0.56499999999999995</v>
      </c>
      <c r="F4707">
        <f t="shared" si="223"/>
        <v>1</v>
      </c>
      <c r="G4707">
        <f t="shared" si="224"/>
        <v>0</v>
      </c>
    </row>
    <row r="4708" spans="1:7">
      <c r="A4708" s="10">
        <v>43985</v>
      </c>
      <c r="B4708" s="1">
        <f t="shared" si="222"/>
        <v>1</v>
      </c>
      <c r="C4708" s="19">
        <v>0.35474537037037041</v>
      </c>
      <c r="D4708">
        <v>0.93800000000000006</v>
      </c>
      <c r="F4708">
        <f t="shared" si="223"/>
        <v>0</v>
      </c>
      <c r="G4708">
        <f t="shared" si="224"/>
        <v>1</v>
      </c>
    </row>
    <row r="4709" spans="1:7">
      <c r="A4709" s="10">
        <v>43985</v>
      </c>
      <c r="B4709" s="1">
        <f t="shared" si="222"/>
        <v>0.3</v>
      </c>
      <c r="C4709" s="19">
        <v>0.35484953703703703</v>
      </c>
      <c r="D4709">
        <v>0.59599999999999997</v>
      </c>
      <c r="F4709">
        <f t="shared" si="223"/>
        <v>1</v>
      </c>
      <c r="G4709">
        <f t="shared" si="224"/>
        <v>0</v>
      </c>
    </row>
    <row r="4710" spans="1:7">
      <c r="A4710" s="10">
        <v>43985</v>
      </c>
      <c r="B4710" s="1">
        <f t="shared" si="222"/>
        <v>1</v>
      </c>
      <c r="C4710" s="19">
        <v>0.35496527777777781</v>
      </c>
      <c r="D4710">
        <v>0.8829999999999999</v>
      </c>
      <c r="F4710">
        <f t="shared" si="223"/>
        <v>0</v>
      </c>
      <c r="G4710">
        <f t="shared" si="224"/>
        <v>1</v>
      </c>
    </row>
    <row r="4711" spans="1:7">
      <c r="A4711" s="10">
        <v>43985</v>
      </c>
      <c r="B4711" s="1">
        <f t="shared" si="222"/>
        <v>0.3</v>
      </c>
      <c r="C4711" s="19">
        <v>0.35506944444444444</v>
      </c>
      <c r="D4711">
        <v>0.59599999999999997</v>
      </c>
      <c r="F4711">
        <f t="shared" si="223"/>
        <v>1</v>
      </c>
      <c r="G4711">
        <f t="shared" si="224"/>
        <v>0</v>
      </c>
    </row>
    <row r="4712" spans="1:7">
      <c r="A4712" s="10">
        <v>43985</v>
      </c>
      <c r="B4712" s="1">
        <f t="shared" si="222"/>
        <v>1</v>
      </c>
      <c r="C4712" s="19">
        <v>0.35518518518518521</v>
      </c>
      <c r="D4712">
        <v>0.89200000000000002</v>
      </c>
      <c r="F4712">
        <f t="shared" si="223"/>
        <v>0</v>
      </c>
      <c r="G4712">
        <f t="shared" si="224"/>
        <v>1</v>
      </c>
    </row>
    <row r="4713" spans="1:7">
      <c r="A4713" s="10">
        <v>43985</v>
      </c>
      <c r="B4713" s="1">
        <f t="shared" si="222"/>
        <v>0.3</v>
      </c>
      <c r="C4713" s="19">
        <v>0.35530092592592594</v>
      </c>
      <c r="D4713">
        <v>0.59199999999999997</v>
      </c>
      <c r="F4713">
        <f t="shared" si="223"/>
        <v>1</v>
      </c>
      <c r="G4713">
        <f t="shared" si="224"/>
        <v>0</v>
      </c>
    </row>
    <row r="4714" spans="1:7">
      <c r="A4714" s="10">
        <v>43985</v>
      </c>
      <c r="B4714" s="1">
        <f t="shared" si="222"/>
        <v>1</v>
      </c>
      <c r="C4714" s="19">
        <v>0.35540509259259262</v>
      </c>
      <c r="D4714">
        <v>0.92099999999999993</v>
      </c>
      <c r="F4714">
        <f t="shared" si="223"/>
        <v>0</v>
      </c>
      <c r="G4714">
        <f t="shared" si="224"/>
        <v>1</v>
      </c>
    </row>
    <row r="4715" spans="1:7">
      <c r="A4715" s="10">
        <v>43985</v>
      </c>
      <c r="B4715" s="1">
        <f t="shared" si="222"/>
        <v>0.3</v>
      </c>
      <c r="C4715" s="19">
        <v>0.35552083333333334</v>
      </c>
      <c r="D4715">
        <v>0.60899999999999999</v>
      </c>
      <c r="F4715">
        <f t="shared" si="223"/>
        <v>1</v>
      </c>
      <c r="G4715">
        <f t="shared" si="224"/>
        <v>0</v>
      </c>
    </row>
    <row r="4716" spans="1:7">
      <c r="A4716" s="10">
        <v>43985</v>
      </c>
      <c r="B4716" s="1">
        <f t="shared" si="222"/>
        <v>1</v>
      </c>
      <c r="C4716" s="19">
        <v>0.35562500000000002</v>
      </c>
      <c r="D4716">
        <v>0.92800000000000005</v>
      </c>
      <c r="F4716">
        <f t="shared" si="223"/>
        <v>0</v>
      </c>
      <c r="G4716">
        <f t="shared" si="224"/>
        <v>1</v>
      </c>
    </row>
    <row r="4717" spans="1:7">
      <c r="A4717" s="10">
        <v>43985</v>
      </c>
      <c r="B4717" s="1">
        <f t="shared" si="222"/>
        <v>0.3</v>
      </c>
      <c r="C4717" s="19">
        <v>0.35574074074074075</v>
      </c>
      <c r="D4717">
        <v>0.6</v>
      </c>
      <c r="F4717">
        <f t="shared" si="223"/>
        <v>1</v>
      </c>
      <c r="G4717">
        <f t="shared" si="224"/>
        <v>0</v>
      </c>
    </row>
    <row r="4718" spans="1:7">
      <c r="A4718" s="10">
        <v>43985</v>
      </c>
      <c r="B4718" s="1">
        <f t="shared" si="222"/>
        <v>1</v>
      </c>
      <c r="C4718" s="19">
        <v>0.35584490740740743</v>
      </c>
      <c r="D4718">
        <v>0.95099999999999996</v>
      </c>
      <c r="F4718">
        <f t="shared" si="223"/>
        <v>0</v>
      </c>
      <c r="G4718">
        <f t="shared" si="224"/>
        <v>1</v>
      </c>
    </row>
    <row r="4719" spans="1:7">
      <c r="A4719" s="10">
        <v>43985</v>
      </c>
      <c r="B4719" s="1">
        <f t="shared" si="222"/>
        <v>0.3</v>
      </c>
      <c r="C4719" s="19">
        <v>0.35596064814814815</v>
      </c>
      <c r="D4719">
        <v>0.59099999999999997</v>
      </c>
      <c r="F4719">
        <f t="shared" si="223"/>
        <v>1</v>
      </c>
      <c r="G4719">
        <f t="shared" si="224"/>
        <v>0</v>
      </c>
    </row>
    <row r="4720" spans="1:7">
      <c r="A4720" s="10">
        <v>43985</v>
      </c>
      <c r="B4720" s="1">
        <f t="shared" si="222"/>
        <v>1</v>
      </c>
      <c r="C4720" s="19">
        <v>0.35606481481481483</v>
      </c>
      <c r="D4720">
        <v>0.94000000000000006</v>
      </c>
      <c r="F4720">
        <f t="shared" si="223"/>
        <v>0</v>
      </c>
      <c r="G4720">
        <f t="shared" si="224"/>
        <v>1</v>
      </c>
    </row>
    <row r="4721" spans="1:7">
      <c r="A4721" s="10">
        <v>43985</v>
      </c>
      <c r="B4721" s="1">
        <f t="shared" si="222"/>
        <v>0.3</v>
      </c>
      <c r="C4721" s="19">
        <v>0.35618055555555556</v>
      </c>
      <c r="D4721">
        <v>0.59299999999999997</v>
      </c>
      <c r="F4721">
        <f t="shared" si="223"/>
        <v>1</v>
      </c>
      <c r="G4721">
        <f t="shared" si="224"/>
        <v>0</v>
      </c>
    </row>
    <row r="4722" spans="1:7">
      <c r="A4722" s="10">
        <v>43985</v>
      </c>
      <c r="B4722" s="1">
        <f t="shared" ref="B4722:B4785" si="225">IF(D4722&lt;J$5,0,IF(D4722&lt;K$5,30%,100%))</f>
        <v>1</v>
      </c>
      <c r="C4722" s="19">
        <v>0.35628472222222224</v>
      </c>
      <c r="D4722">
        <v>0.89400000000000002</v>
      </c>
      <c r="F4722">
        <f t="shared" si="223"/>
        <v>0</v>
      </c>
      <c r="G4722">
        <f t="shared" si="224"/>
        <v>1</v>
      </c>
    </row>
    <row r="4723" spans="1:7">
      <c r="A4723" s="10">
        <v>43985</v>
      </c>
      <c r="B4723" s="1">
        <f t="shared" si="225"/>
        <v>0.3</v>
      </c>
      <c r="C4723" s="19">
        <v>0.35640046296296296</v>
      </c>
      <c r="D4723">
        <v>0.59799999999999998</v>
      </c>
      <c r="F4723">
        <f t="shared" si="223"/>
        <v>1</v>
      </c>
      <c r="G4723">
        <f t="shared" si="224"/>
        <v>0</v>
      </c>
    </row>
    <row r="4724" spans="1:7">
      <c r="A4724" s="10">
        <v>43985</v>
      </c>
      <c r="B4724" s="1">
        <f t="shared" si="225"/>
        <v>1</v>
      </c>
      <c r="C4724" s="19">
        <v>0.35651620370370374</v>
      </c>
      <c r="D4724">
        <v>0.91699999999999993</v>
      </c>
      <c r="F4724">
        <f t="shared" si="223"/>
        <v>0</v>
      </c>
      <c r="G4724">
        <f t="shared" si="224"/>
        <v>1</v>
      </c>
    </row>
    <row r="4725" spans="1:7">
      <c r="A4725" s="10">
        <v>43985</v>
      </c>
      <c r="B4725" s="1">
        <f t="shared" si="225"/>
        <v>0.3</v>
      </c>
      <c r="C4725" s="19">
        <v>0.35662037037037037</v>
      </c>
      <c r="D4725">
        <v>0.61099999999999999</v>
      </c>
      <c r="F4725">
        <f t="shared" si="223"/>
        <v>1</v>
      </c>
      <c r="G4725">
        <f t="shared" si="224"/>
        <v>0</v>
      </c>
    </row>
    <row r="4726" spans="1:7">
      <c r="A4726" s="10">
        <v>43985</v>
      </c>
      <c r="B4726" s="1">
        <f t="shared" si="225"/>
        <v>1</v>
      </c>
      <c r="C4726" s="19">
        <v>0.35673611111111114</v>
      </c>
      <c r="D4726">
        <v>0.91800000000000004</v>
      </c>
      <c r="F4726">
        <f t="shared" si="223"/>
        <v>0</v>
      </c>
      <c r="G4726">
        <f t="shared" si="224"/>
        <v>1</v>
      </c>
    </row>
    <row r="4727" spans="1:7">
      <c r="A4727" s="10">
        <v>43985</v>
      </c>
      <c r="B4727" s="1">
        <f t="shared" si="225"/>
        <v>0.3</v>
      </c>
      <c r="C4727" s="19">
        <v>0.35684027777777777</v>
      </c>
      <c r="D4727">
        <v>0.63500000000000001</v>
      </c>
      <c r="F4727">
        <f t="shared" si="223"/>
        <v>1</v>
      </c>
      <c r="G4727">
        <f t="shared" si="224"/>
        <v>0</v>
      </c>
    </row>
    <row r="4728" spans="1:7">
      <c r="A4728" s="10">
        <v>43985</v>
      </c>
      <c r="B4728" s="1">
        <f t="shared" si="225"/>
        <v>1</v>
      </c>
      <c r="C4728" s="19">
        <v>0.35695601851851855</v>
      </c>
      <c r="D4728">
        <v>0.93800000000000006</v>
      </c>
      <c r="F4728">
        <f t="shared" si="223"/>
        <v>0</v>
      </c>
      <c r="G4728">
        <f t="shared" si="224"/>
        <v>1</v>
      </c>
    </row>
    <row r="4729" spans="1:7">
      <c r="A4729" s="10">
        <v>43985</v>
      </c>
      <c r="B4729" s="1">
        <f t="shared" si="225"/>
        <v>0.3</v>
      </c>
      <c r="C4729" s="19">
        <v>0.35706018518518517</v>
      </c>
      <c r="D4729">
        <v>0.65900000000000003</v>
      </c>
      <c r="F4729">
        <f t="shared" si="223"/>
        <v>1</v>
      </c>
      <c r="G4729">
        <f t="shared" si="224"/>
        <v>0</v>
      </c>
    </row>
    <row r="4730" spans="1:7">
      <c r="A4730" s="10">
        <v>43985</v>
      </c>
      <c r="B4730" s="1">
        <f t="shared" si="225"/>
        <v>1</v>
      </c>
      <c r="C4730" s="19">
        <v>0.35717592592592595</v>
      </c>
      <c r="D4730">
        <v>0.8849999999999999</v>
      </c>
      <c r="F4730">
        <f t="shared" si="223"/>
        <v>0</v>
      </c>
      <c r="G4730">
        <f t="shared" si="224"/>
        <v>1</v>
      </c>
    </row>
    <row r="4731" spans="1:7">
      <c r="A4731" s="10">
        <v>43985</v>
      </c>
      <c r="B4731" s="1">
        <f t="shared" si="225"/>
        <v>0.3</v>
      </c>
      <c r="C4731" s="19">
        <v>0.35728009259259258</v>
      </c>
      <c r="D4731">
        <v>0.67300000000000004</v>
      </c>
      <c r="F4731">
        <f t="shared" si="223"/>
        <v>1</v>
      </c>
      <c r="G4731">
        <f t="shared" si="224"/>
        <v>0</v>
      </c>
    </row>
    <row r="4732" spans="1:7">
      <c r="A4732" s="10">
        <v>43985</v>
      </c>
      <c r="B4732" s="1">
        <f t="shared" si="225"/>
        <v>1</v>
      </c>
      <c r="C4732" s="19">
        <v>0.35739583333333336</v>
      </c>
      <c r="D4732">
        <v>0.8889999999999999</v>
      </c>
      <c r="F4732">
        <f t="shared" si="223"/>
        <v>0</v>
      </c>
      <c r="G4732">
        <f t="shared" si="224"/>
        <v>1</v>
      </c>
    </row>
    <row r="4733" spans="1:7">
      <c r="A4733" s="10">
        <v>43985</v>
      </c>
      <c r="B4733" s="1">
        <f t="shared" si="225"/>
        <v>0.3</v>
      </c>
      <c r="C4733" s="19">
        <v>0.35749999999999998</v>
      </c>
      <c r="D4733">
        <v>0.67800000000000005</v>
      </c>
      <c r="F4733">
        <f t="shared" si="223"/>
        <v>1</v>
      </c>
      <c r="G4733">
        <f t="shared" si="224"/>
        <v>0</v>
      </c>
    </row>
    <row r="4734" spans="1:7">
      <c r="A4734" s="10">
        <v>43985</v>
      </c>
      <c r="B4734" s="1">
        <f t="shared" si="225"/>
        <v>1</v>
      </c>
      <c r="C4734" s="19">
        <v>0.35761574074074076</v>
      </c>
      <c r="D4734">
        <v>0.86</v>
      </c>
      <c r="F4734">
        <f t="shared" si="223"/>
        <v>0</v>
      </c>
      <c r="G4734">
        <f t="shared" si="224"/>
        <v>1</v>
      </c>
    </row>
    <row r="4735" spans="1:7">
      <c r="A4735" s="10">
        <v>43985</v>
      </c>
      <c r="B4735" s="1">
        <f t="shared" si="225"/>
        <v>0.3</v>
      </c>
      <c r="C4735" s="19">
        <v>0.35771990740740739</v>
      </c>
      <c r="D4735">
        <v>0.83399999999999996</v>
      </c>
      <c r="F4735">
        <f t="shared" si="223"/>
        <v>1</v>
      </c>
      <c r="G4735">
        <f t="shared" si="224"/>
        <v>0</v>
      </c>
    </row>
    <row r="4736" spans="1:7">
      <c r="A4736" s="10">
        <v>43985</v>
      </c>
      <c r="B4736" s="1">
        <f t="shared" si="225"/>
        <v>1</v>
      </c>
      <c r="C4736" s="19">
        <v>0.35783564814814817</v>
      </c>
      <c r="D4736">
        <v>0.92099999999999993</v>
      </c>
      <c r="F4736">
        <f t="shared" si="223"/>
        <v>0</v>
      </c>
      <c r="G4736">
        <f t="shared" si="224"/>
        <v>1</v>
      </c>
    </row>
    <row r="4737" spans="1:7">
      <c r="A4737" s="10">
        <v>43985</v>
      </c>
      <c r="B4737" s="1">
        <f t="shared" si="225"/>
        <v>1</v>
      </c>
      <c r="C4737" s="19">
        <v>0.35795138888888894</v>
      </c>
      <c r="D4737">
        <v>0.96000000000000008</v>
      </c>
      <c r="F4737">
        <f t="shared" si="223"/>
        <v>0</v>
      </c>
      <c r="G4737">
        <f t="shared" si="224"/>
        <v>1</v>
      </c>
    </row>
    <row r="4738" spans="1:7">
      <c r="A4738" s="10">
        <v>43985</v>
      </c>
      <c r="B4738" s="1">
        <f t="shared" si="225"/>
        <v>1</v>
      </c>
      <c r="C4738" s="19">
        <v>0.35805555555555557</v>
      </c>
      <c r="D4738">
        <v>0.92400000000000004</v>
      </c>
      <c r="F4738">
        <f t="shared" si="223"/>
        <v>0</v>
      </c>
      <c r="G4738">
        <f t="shared" si="224"/>
        <v>1</v>
      </c>
    </row>
    <row r="4739" spans="1:7">
      <c r="A4739" s="10">
        <v>43985</v>
      </c>
      <c r="B4739" s="1">
        <f t="shared" si="225"/>
        <v>1</v>
      </c>
      <c r="C4739" s="19">
        <v>0.35817129629629635</v>
      </c>
      <c r="D4739">
        <v>0.93499999999999994</v>
      </c>
      <c r="F4739">
        <f t="shared" si="223"/>
        <v>0</v>
      </c>
      <c r="G4739">
        <f t="shared" si="224"/>
        <v>1</v>
      </c>
    </row>
    <row r="4740" spans="1:7">
      <c r="A4740" s="10">
        <v>43985</v>
      </c>
      <c r="B4740" s="1">
        <f t="shared" si="225"/>
        <v>1</v>
      </c>
      <c r="C4740" s="19">
        <v>0.35827546296296298</v>
      </c>
      <c r="D4740">
        <v>0.88800000000000001</v>
      </c>
      <c r="F4740">
        <f t="shared" si="223"/>
        <v>0</v>
      </c>
      <c r="G4740">
        <f t="shared" si="224"/>
        <v>1</v>
      </c>
    </row>
    <row r="4741" spans="1:7">
      <c r="A4741" s="10">
        <v>43985</v>
      </c>
      <c r="B4741" s="1">
        <f t="shared" si="225"/>
        <v>1</v>
      </c>
      <c r="C4741" s="19">
        <v>0.35839120370370375</v>
      </c>
      <c r="D4741">
        <v>0.96499999999999997</v>
      </c>
      <c r="F4741">
        <f t="shared" si="223"/>
        <v>0</v>
      </c>
      <c r="G4741">
        <f t="shared" si="224"/>
        <v>1</v>
      </c>
    </row>
    <row r="4742" spans="1:7">
      <c r="A4742" s="10">
        <v>43985</v>
      </c>
      <c r="B4742" s="1">
        <f t="shared" si="225"/>
        <v>1</v>
      </c>
      <c r="C4742" s="19">
        <v>0.35849537037037038</v>
      </c>
      <c r="D4742">
        <v>0.8829999999999999</v>
      </c>
      <c r="F4742">
        <f t="shared" si="223"/>
        <v>0</v>
      </c>
      <c r="G4742">
        <f t="shared" si="224"/>
        <v>1</v>
      </c>
    </row>
    <row r="4743" spans="1:7">
      <c r="A4743" s="10">
        <v>43985</v>
      </c>
      <c r="B4743" s="1">
        <f t="shared" si="225"/>
        <v>1</v>
      </c>
      <c r="C4743" s="19">
        <v>0.35861111111111116</v>
      </c>
      <c r="D4743">
        <v>0.92099999999999993</v>
      </c>
      <c r="F4743">
        <f t="shared" si="223"/>
        <v>0</v>
      </c>
      <c r="G4743">
        <f t="shared" si="224"/>
        <v>1</v>
      </c>
    </row>
    <row r="4744" spans="1:7">
      <c r="A4744" s="10">
        <v>43985</v>
      </c>
      <c r="B4744" s="1">
        <f t="shared" si="225"/>
        <v>1</v>
      </c>
      <c r="C4744" s="19">
        <v>0.35871527777777779</v>
      </c>
      <c r="D4744">
        <v>0.91200000000000003</v>
      </c>
      <c r="F4744">
        <f t="shared" si="223"/>
        <v>0</v>
      </c>
      <c r="G4744">
        <f t="shared" si="224"/>
        <v>1</v>
      </c>
    </row>
    <row r="4745" spans="1:7">
      <c r="A4745" s="10">
        <v>43985</v>
      </c>
      <c r="B4745" s="1">
        <f t="shared" si="225"/>
        <v>1</v>
      </c>
      <c r="C4745" s="19">
        <v>0.35883101851851856</v>
      </c>
      <c r="D4745">
        <v>0.92800000000000005</v>
      </c>
      <c r="F4745">
        <f t="shared" si="223"/>
        <v>0</v>
      </c>
      <c r="G4745">
        <f t="shared" si="224"/>
        <v>1</v>
      </c>
    </row>
    <row r="4746" spans="1:7">
      <c r="A4746" s="10">
        <v>43985</v>
      </c>
      <c r="B4746" s="1">
        <f t="shared" si="225"/>
        <v>1</v>
      </c>
      <c r="C4746" s="19">
        <v>0.35893518518518519</v>
      </c>
      <c r="D4746">
        <v>0.92099999999999993</v>
      </c>
      <c r="F4746">
        <f t="shared" si="223"/>
        <v>0</v>
      </c>
      <c r="G4746">
        <f t="shared" si="224"/>
        <v>1</v>
      </c>
    </row>
    <row r="4747" spans="1:7">
      <c r="A4747" s="10">
        <v>43985</v>
      </c>
      <c r="B4747" s="1">
        <f t="shared" si="225"/>
        <v>1</v>
      </c>
      <c r="C4747" s="19">
        <v>0.35905092592592597</v>
      </c>
      <c r="D4747">
        <v>0.92400000000000004</v>
      </c>
      <c r="F4747">
        <f t="shared" si="223"/>
        <v>0</v>
      </c>
      <c r="G4747">
        <f t="shared" si="224"/>
        <v>1</v>
      </c>
    </row>
    <row r="4748" spans="1:7">
      <c r="A4748" s="10">
        <v>43985</v>
      </c>
      <c r="B4748" s="1">
        <f t="shared" si="225"/>
        <v>1</v>
      </c>
      <c r="C4748" s="19">
        <v>0.35916666666666663</v>
      </c>
      <c r="D4748">
        <v>0.87</v>
      </c>
      <c r="F4748">
        <f t="shared" si="223"/>
        <v>0</v>
      </c>
      <c r="G4748">
        <f t="shared" si="224"/>
        <v>1</v>
      </c>
    </row>
    <row r="4749" spans="1:7">
      <c r="A4749" s="10">
        <v>43985</v>
      </c>
      <c r="B4749" s="1">
        <f t="shared" si="225"/>
        <v>1</v>
      </c>
      <c r="C4749" s="19">
        <v>0.35927083333333337</v>
      </c>
      <c r="D4749">
        <v>0.94499999999999995</v>
      </c>
      <c r="F4749">
        <f t="shared" si="223"/>
        <v>0</v>
      </c>
      <c r="G4749">
        <f t="shared" si="224"/>
        <v>1</v>
      </c>
    </row>
    <row r="4750" spans="1:7">
      <c r="A4750" s="10">
        <v>43985</v>
      </c>
      <c r="B4750" s="1">
        <f t="shared" si="225"/>
        <v>0.3</v>
      </c>
      <c r="C4750" s="19">
        <v>0.35938657407407404</v>
      </c>
      <c r="D4750">
        <v>0.81499999999999995</v>
      </c>
      <c r="F4750">
        <f t="shared" si="223"/>
        <v>1</v>
      </c>
      <c r="G4750">
        <f t="shared" si="224"/>
        <v>0</v>
      </c>
    </row>
    <row r="4751" spans="1:7">
      <c r="A4751" s="10">
        <v>43985</v>
      </c>
      <c r="B4751" s="1">
        <f t="shared" si="225"/>
        <v>1</v>
      </c>
      <c r="C4751" s="19">
        <v>0.35949074074074078</v>
      </c>
      <c r="D4751">
        <v>0.8889999999999999</v>
      </c>
      <c r="F4751">
        <f t="shared" si="223"/>
        <v>0</v>
      </c>
      <c r="G4751">
        <f t="shared" si="224"/>
        <v>1</v>
      </c>
    </row>
    <row r="4752" spans="1:7">
      <c r="A4752" s="10">
        <v>43985</v>
      </c>
      <c r="B4752" s="1">
        <f t="shared" si="225"/>
        <v>0.3</v>
      </c>
      <c r="C4752" s="19">
        <v>0.3596064814814815</v>
      </c>
      <c r="D4752">
        <v>0.81199999999999994</v>
      </c>
      <c r="F4752">
        <f t="shared" si="223"/>
        <v>1</v>
      </c>
      <c r="G4752">
        <f t="shared" si="224"/>
        <v>0</v>
      </c>
    </row>
    <row r="4753" spans="1:7">
      <c r="A4753" s="10">
        <v>43985</v>
      </c>
      <c r="B4753" s="1">
        <f t="shared" si="225"/>
        <v>1</v>
      </c>
      <c r="C4753" s="19">
        <v>0.35971064814814818</v>
      </c>
      <c r="D4753">
        <v>0.90899999999999992</v>
      </c>
      <c r="F4753">
        <f t="shared" si="223"/>
        <v>0</v>
      </c>
      <c r="G4753">
        <f t="shared" si="224"/>
        <v>1</v>
      </c>
    </row>
    <row r="4754" spans="1:7">
      <c r="A4754" s="10">
        <v>43985</v>
      </c>
      <c r="B4754" s="1">
        <f t="shared" si="225"/>
        <v>0.3</v>
      </c>
      <c r="C4754" s="19">
        <v>0.3598263888888889</v>
      </c>
      <c r="D4754">
        <v>0.65800000000000003</v>
      </c>
      <c r="F4754">
        <f t="shared" si="223"/>
        <v>1</v>
      </c>
      <c r="G4754">
        <f t="shared" si="224"/>
        <v>0</v>
      </c>
    </row>
    <row r="4755" spans="1:7">
      <c r="A4755" s="10">
        <v>43985</v>
      </c>
      <c r="B4755" s="1">
        <f t="shared" si="225"/>
        <v>1</v>
      </c>
      <c r="C4755" s="19">
        <v>0.35993055555555559</v>
      </c>
      <c r="D4755">
        <v>0.93899999999999995</v>
      </c>
      <c r="F4755">
        <f t="shared" si="223"/>
        <v>0</v>
      </c>
      <c r="G4755">
        <f t="shared" si="224"/>
        <v>1</v>
      </c>
    </row>
    <row r="4756" spans="1:7">
      <c r="A4756" s="10">
        <v>43985</v>
      </c>
      <c r="B4756" s="1">
        <f t="shared" si="225"/>
        <v>0.3</v>
      </c>
      <c r="C4756" s="19">
        <v>0.36004629629629631</v>
      </c>
      <c r="D4756">
        <v>0.52</v>
      </c>
      <c r="F4756">
        <f t="shared" si="223"/>
        <v>1</v>
      </c>
      <c r="G4756">
        <f t="shared" si="224"/>
        <v>0</v>
      </c>
    </row>
    <row r="4757" spans="1:7">
      <c r="A4757" s="10">
        <v>43985</v>
      </c>
      <c r="B4757" s="1">
        <f t="shared" si="225"/>
        <v>1</v>
      </c>
      <c r="C4757" s="19">
        <v>0.36015046296296299</v>
      </c>
      <c r="D4757">
        <v>0.93899999999999995</v>
      </c>
      <c r="F4757">
        <f t="shared" si="223"/>
        <v>0</v>
      </c>
      <c r="G4757">
        <f t="shared" si="224"/>
        <v>1</v>
      </c>
    </row>
    <row r="4758" spans="1:7">
      <c r="A4758" s="10">
        <v>43985</v>
      </c>
      <c r="B4758" s="1">
        <f t="shared" si="225"/>
        <v>0.3</v>
      </c>
      <c r="C4758" s="19">
        <v>0.36026620370370371</v>
      </c>
      <c r="D4758">
        <v>0.55200000000000005</v>
      </c>
      <c r="F4758">
        <f t="shared" si="223"/>
        <v>1</v>
      </c>
      <c r="G4758">
        <f t="shared" si="224"/>
        <v>0</v>
      </c>
    </row>
    <row r="4759" spans="1:7">
      <c r="A4759" s="10">
        <v>43985</v>
      </c>
      <c r="B4759" s="1">
        <f t="shared" si="225"/>
        <v>1</v>
      </c>
      <c r="C4759" s="19">
        <v>0.36038194444444444</v>
      </c>
      <c r="D4759">
        <v>0.95400000000000007</v>
      </c>
      <c r="F4759">
        <f t="shared" si="223"/>
        <v>0</v>
      </c>
      <c r="G4759">
        <f t="shared" si="224"/>
        <v>1</v>
      </c>
    </row>
    <row r="4760" spans="1:7">
      <c r="A4760" s="10">
        <v>43985</v>
      </c>
      <c r="B4760" s="1">
        <f t="shared" si="225"/>
        <v>0.3</v>
      </c>
      <c r="C4760" s="19">
        <v>0.36048611111111112</v>
      </c>
      <c r="D4760">
        <v>0.55900000000000005</v>
      </c>
      <c r="F4760">
        <f t="shared" si="223"/>
        <v>1</v>
      </c>
      <c r="G4760">
        <f t="shared" si="224"/>
        <v>0</v>
      </c>
    </row>
    <row r="4761" spans="1:7">
      <c r="A4761" s="10">
        <v>43985</v>
      </c>
      <c r="B4761" s="1">
        <f t="shared" si="225"/>
        <v>1</v>
      </c>
      <c r="C4761" s="19">
        <v>0.36060185185185184</v>
      </c>
      <c r="D4761">
        <v>0.90899999999999992</v>
      </c>
      <c r="F4761">
        <f t="shared" si="223"/>
        <v>0</v>
      </c>
      <c r="G4761">
        <f t="shared" si="224"/>
        <v>1</v>
      </c>
    </row>
    <row r="4762" spans="1:7">
      <c r="A4762" s="10">
        <v>43985</v>
      </c>
      <c r="B4762" s="1">
        <f t="shared" si="225"/>
        <v>0.3</v>
      </c>
      <c r="C4762" s="19">
        <v>0.36070601851851852</v>
      </c>
      <c r="D4762">
        <v>0.58499999999999996</v>
      </c>
      <c r="F4762">
        <f t="shared" si="223"/>
        <v>1</v>
      </c>
      <c r="G4762">
        <f t="shared" si="224"/>
        <v>0</v>
      </c>
    </row>
    <row r="4763" spans="1:7">
      <c r="A4763" s="10">
        <v>43985</v>
      </c>
      <c r="B4763" s="1">
        <f t="shared" si="225"/>
        <v>1</v>
      </c>
      <c r="C4763" s="19">
        <v>0.36082175925925924</v>
      </c>
      <c r="D4763">
        <v>0.90400000000000003</v>
      </c>
      <c r="F4763">
        <f t="shared" si="223"/>
        <v>0</v>
      </c>
      <c r="G4763">
        <f t="shared" si="224"/>
        <v>1</v>
      </c>
    </row>
    <row r="4764" spans="1:7">
      <c r="A4764" s="10">
        <v>43985</v>
      </c>
      <c r="B4764" s="1">
        <f t="shared" si="225"/>
        <v>0.3</v>
      </c>
      <c r="C4764" s="19">
        <v>0.36092592592592593</v>
      </c>
      <c r="D4764">
        <v>0.58699999999999997</v>
      </c>
      <c r="F4764">
        <f t="shared" si="223"/>
        <v>1</v>
      </c>
      <c r="G4764">
        <f t="shared" si="224"/>
        <v>0</v>
      </c>
    </row>
    <row r="4765" spans="1:7">
      <c r="A4765" s="10">
        <v>43985</v>
      </c>
      <c r="B4765" s="1">
        <f t="shared" si="225"/>
        <v>1</v>
      </c>
      <c r="C4765" s="19">
        <v>0.36104166666666665</v>
      </c>
      <c r="D4765">
        <v>0.89200000000000002</v>
      </c>
      <c r="F4765">
        <f t="shared" si="223"/>
        <v>0</v>
      </c>
      <c r="G4765">
        <f t="shared" si="224"/>
        <v>1</v>
      </c>
    </row>
    <row r="4766" spans="1:7">
      <c r="A4766" s="10">
        <v>43985</v>
      </c>
      <c r="B4766" s="1">
        <f t="shared" si="225"/>
        <v>0.3</v>
      </c>
      <c r="C4766" s="19">
        <v>0.36114583333333333</v>
      </c>
      <c r="D4766">
        <v>0.60699999999999998</v>
      </c>
      <c r="F4766">
        <f t="shared" si="223"/>
        <v>1</v>
      </c>
      <c r="G4766">
        <f t="shared" si="224"/>
        <v>0</v>
      </c>
    </row>
    <row r="4767" spans="1:7">
      <c r="A4767" s="10">
        <v>43985</v>
      </c>
      <c r="B4767" s="1">
        <f t="shared" si="225"/>
        <v>1</v>
      </c>
      <c r="C4767" s="19">
        <v>0.36126157407407411</v>
      </c>
      <c r="D4767">
        <v>0.91499999999999992</v>
      </c>
      <c r="F4767">
        <f t="shared" si="223"/>
        <v>0</v>
      </c>
      <c r="G4767">
        <f t="shared" si="224"/>
        <v>1</v>
      </c>
    </row>
    <row r="4768" spans="1:7">
      <c r="A4768" s="10">
        <v>43985</v>
      </c>
      <c r="B4768" s="1">
        <f t="shared" si="225"/>
        <v>0.3</v>
      </c>
      <c r="C4768" s="19">
        <v>0.36136574074074074</v>
      </c>
      <c r="D4768">
        <v>0.63400000000000001</v>
      </c>
      <c r="F4768">
        <f t="shared" ref="F4768:F4831" si="226">IF(B4768=30%,1,0)</f>
        <v>1</v>
      </c>
      <c r="G4768">
        <f t="shared" ref="G4768:G4831" si="227">IF(B4768=100%,1,0)</f>
        <v>0</v>
      </c>
    </row>
    <row r="4769" spans="1:7">
      <c r="A4769" s="10">
        <v>43985</v>
      </c>
      <c r="B4769" s="1">
        <f t="shared" si="225"/>
        <v>1</v>
      </c>
      <c r="C4769" s="19">
        <v>0.36148148148148151</v>
      </c>
      <c r="D4769">
        <v>0.91699999999999993</v>
      </c>
      <c r="F4769">
        <f t="shared" si="226"/>
        <v>0</v>
      </c>
      <c r="G4769">
        <f t="shared" si="227"/>
        <v>1</v>
      </c>
    </row>
    <row r="4770" spans="1:7">
      <c r="A4770" s="10">
        <v>43985</v>
      </c>
      <c r="B4770" s="1">
        <f t="shared" si="225"/>
        <v>0.3</v>
      </c>
      <c r="C4770" s="19">
        <v>0.36159722222222218</v>
      </c>
      <c r="D4770">
        <v>0.69199999999999995</v>
      </c>
      <c r="F4770">
        <f t="shared" si="226"/>
        <v>1</v>
      </c>
      <c r="G4770">
        <f t="shared" si="227"/>
        <v>0</v>
      </c>
    </row>
    <row r="4771" spans="1:7">
      <c r="A4771" s="10">
        <v>43985</v>
      </c>
      <c r="B4771" s="1">
        <f t="shared" si="225"/>
        <v>1</v>
      </c>
      <c r="C4771" s="19">
        <v>0.36170138888888892</v>
      </c>
      <c r="D4771">
        <v>0.88099999999999989</v>
      </c>
      <c r="F4771">
        <f t="shared" si="226"/>
        <v>0</v>
      </c>
      <c r="G4771">
        <f t="shared" si="227"/>
        <v>1</v>
      </c>
    </row>
    <row r="4772" spans="1:7">
      <c r="A4772" s="10">
        <v>43985</v>
      </c>
      <c r="B4772" s="1">
        <f t="shared" si="225"/>
        <v>0.3</v>
      </c>
      <c r="C4772" s="19">
        <v>0.36181712962962959</v>
      </c>
      <c r="D4772">
        <v>0.72599999999999998</v>
      </c>
      <c r="F4772">
        <f t="shared" si="226"/>
        <v>1</v>
      </c>
      <c r="G4772">
        <f t="shared" si="227"/>
        <v>0</v>
      </c>
    </row>
    <row r="4773" spans="1:7">
      <c r="A4773" s="10">
        <v>43985</v>
      </c>
      <c r="B4773" s="1">
        <f t="shared" si="225"/>
        <v>1</v>
      </c>
      <c r="C4773" s="19">
        <v>0.36192129629629632</v>
      </c>
      <c r="D4773">
        <v>0.876</v>
      </c>
      <c r="F4773">
        <f t="shared" si="226"/>
        <v>0</v>
      </c>
      <c r="G4773">
        <f t="shared" si="227"/>
        <v>1</v>
      </c>
    </row>
    <row r="4774" spans="1:7">
      <c r="A4774" s="10">
        <v>43985</v>
      </c>
      <c r="B4774" s="1">
        <f t="shared" si="225"/>
        <v>0.3</v>
      </c>
      <c r="C4774" s="19">
        <v>0.36203703703703699</v>
      </c>
      <c r="D4774">
        <v>0.77900000000000003</v>
      </c>
      <c r="F4774">
        <f t="shared" si="226"/>
        <v>1</v>
      </c>
      <c r="G4774">
        <f t="shared" si="227"/>
        <v>0</v>
      </c>
    </row>
    <row r="4775" spans="1:7">
      <c r="A4775" s="10">
        <v>43985</v>
      </c>
      <c r="B4775" s="1">
        <f t="shared" si="225"/>
        <v>1</v>
      </c>
      <c r="C4775" s="19">
        <v>0.36214120370370373</v>
      </c>
      <c r="D4775">
        <v>0.87099999999999989</v>
      </c>
      <c r="F4775">
        <f t="shared" si="226"/>
        <v>0</v>
      </c>
      <c r="G4775">
        <f t="shared" si="227"/>
        <v>1</v>
      </c>
    </row>
    <row r="4776" spans="1:7">
      <c r="A4776" s="10">
        <v>43985</v>
      </c>
      <c r="B4776" s="1">
        <f t="shared" si="225"/>
        <v>0.3</v>
      </c>
      <c r="C4776" s="19">
        <v>0.3622569444444444</v>
      </c>
      <c r="D4776">
        <v>0.82799999999999996</v>
      </c>
      <c r="F4776">
        <f t="shared" si="226"/>
        <v>1</v>
      </c>
      <c r="G4776">
        <f t="shared" si="227"/>
        <v>0</v>
      </c>
    </row>
    <row r="4777" spans="1:7">
      <c r="A4777" s="10">
        <v>43985</v>
      </c>
      <c r="B4777" s="1">
        <f t="shared" si="225"/>
        <v>1</v>
      </c>
      <c r="C4777" s="19">
        <v>0.36236111111111113</v>
      </c>
      <c r="D4777">
        <v>0.90499999999999992</v>
      </c>
      <c r="F4777">
        <f t="shared" si="226"/>
        <v>0</v>
      </c>
      <c r="G4777">
        <f t="shared" si="227"/>
        <v>1</v>
      </c>
    </row>
    <row r="4778" spans="1:7">
      <c r="A4778" s="10">
        <v>43985</v>
      </c>
      <c r="B4778" s="1">
        <f t="shared" si="225"/>
        <v>1</v>
      </c>
      <c r="C4778" s="19">
        <v>0.3624768518518518</v>
      </c>
      <c r="D4778">
        <v>0.88800000000000001</v>
      </c>
      <c r="F4778">
        <f t="shared" si="226"/>
        <v>0</v>
      </c>
      <c r="G4778">
        <f t="shared" si="227"/>
        <v>1</v>
      </c>
    </row>
    <row r="4779" spans="1:7">
      <c r="A4779" s="10">
        <v>43985</v>
      </c>
      <c r="B4779" s="1">
        <f t="shared" si="225"/>
        <v>0.3</v>
      </c>
      <c r="C4779" s="19">
        <v>0.36258101851851854</v>
      </c>
      <c r="D4779">
        <v>0.84399999999999997</v>
      </c>
      <c r="F4779">
        <f t="shared" si="226"/>
        <v>1</v>
      </c>
      <c r="G4779">
        <f t="shared" si="227"/>
        <v>0</v>
      </c>
    </row>
    <row r="4780" spans="1:7">
      <c r="A4780" s="10">
        <v>43985</v>
      </c>
      <c r="B4780" s="1">
        <f t="shared" si="225"/>
        <v>1</v>
      </c>
      <c r="C4780" s="19">
        <v>0.3626967592592592</v>
      </c>
      <c r="D4780">
        <v>0.91099999999999992</v>
      </c>
      <c r="F4780">
        <f t="shared" si="226"/>
        <v>0</v>
      </c>
      <c r="G4780">
        <f t="shared" si="227"/>
        <v>1</v>
      </c>
    </row>
    <row r="4781" spans="1:7">
      <c r="A4781" s="10">
        <v>43985</v>
      </c>
      <c r="B4781" s="1">
        <f t="shared" si="225"/>
        <v>0.3</v>
      </c>
      <c r="C4781" s="19">
        <v>0.36280092592592594</v>
      </c>
      <c r="D4781">
        <v>0.76</v>
      </c>
      <c r="F4781">
        <f t="shared" si="226"/>
        <v>1</v>
      </c>
      <c r="G4781">
        <f t="shared" si="227"/>
        <v>0</v>
      </c>
    </row>
    <row r="4782" spans="1:7">
      <c r="A4782" s="10">
        <v>43985</v>
      </c>
      <c r="B4782" s="1">
        <f t="shared" si="225"/>
        <v>1</v>
      </c>
      <c r="C4782" s="19">
        <v>0.36291666666666672</v>
      </c>
      <c r="D4782">
        <v>0.92800000000000005</v>
      </c>
      <c r="F4782">
        <f t="shared" si="226"/>
        <v>0</v>
      </c>
      <c r="G4782">
        <f t="shared" si="227"/>
        <v>1</v>
      </c>
    </row>
    <row r="4783" spans="1:7">
      <c r="A4783" s="10">
        <v>43985</v>
      </c>
      <c r="B4783" s="1">
        <f t="shared" si="225"/>
        <v>0.3</v>
      </c>
      <c r="C4783" s="19">
        <v>0.36303240740740739</v>
      </c>
      <c r="D4783">
        <v>0.624</v>
      </c>
      <c r="F4783">
        <f t="shared" si="226"/>
        <v>1</v>
      </c>
      <c r="G4783">
        <f t="shared" si="227"/>
        <v>0</v>
      </c>
    </row>
    <row r="4784" spans="1:7">
      <c r="A4784" s="10">
        <v>43985</v>
      </c>
      <c r="B4784" s="1">
        <f t="shared" si="225"/>
        <v>1</v>
      </c>
      <c r="C4784" s="19">
        <v>0.36313657407407413</v>
      </c>
      <c r="D4784">
        <v>0.92</v>
      </c>
      <c r="F4784">
        <f t="shared" si="226"/>
        <v>0</v>
      </c>
      <c r="G4784">
        <f t="shared" si="227"/>
        <v>1</v>
      </c>
    </row>
    <row r="4785" spans="1:7">
      <c r="A4785" s="10">
        <v>43985</v>
      </c>
      <c r="B4785" s="1">
        <f t="shared" si="225"/>
        <v>0.3</v>
      </c>
      <c r="C4785" s="19">
        <v>0.36325231481481479</v>
      </c>
      <c r="D4785">
        <v>0.66700000000000004</v>
      </c>
      <c r="F4785">
        <f t="shared" si="226"/>
        <v>1</v>
      </c>
      <c r="G4785">
        <f t="shared" si="227"/>
        <v>0</v>
      </c>
    </row>
    <row r="4786" spans="1:7">
      <c r="A4786" s="10">
        <v>43985</v>
      </c>
      <c r="B4786" s="1">
        <f t="shared" ref="B4786:B4849" si="228">IF(D4786&lt;J$5,0,IF(D4786&lt;K$5,30%,100%))</f>
        <v>1</v>
      </c>
      <c r="C4786" s="19">
        <v>0.36335648148148153</v>
      </c>
      <c r="D4786">
        <v>0.92200000000000004</v>
      </c>
      <c r="F4786">
        <f t="shared" si="226"/>
        <v>0</v>
      </c>
      <c r="G4786">
        <f t="shared" si="227"/>
        <v>1</v>
      </c>
    </row>
    <row r="4787" spans="1:7">
      <c r="A4787" s="10">
        <v>43985</v>
      </c>
      <c r="B4787" s="1">
        <f t="shared" si="228"/>
        <v>1</v>
      </c>
      <c r="C4787" s="19">
        <v>0.3634722222222222</v>
      </c>
      <c r="D4787">
        <v>0.93099999999999994</v>
      </c>
      <c r="F4787">
        <f t="shared" si="226"/>
        <v>0</v>
      </c>
      <c r="G4787">
        <f t="shared" si="227"/>
        <v>1</v>
      </c>
    </row>
    <row r="4788" spans="1:7">
      <c r="A4788" s="10">
        <v>43985</v>
      </c>
      <c r="B4788" s="1">
        <f t="shared" si="228"/>
        <v>1</v>
      </c>
      <c r="C4788" s="19">
        <v>0.36357638888888894</v>
      </c>
      <c r="D4788">
        <v>0.92</v>
      </c>
      <c r="F4788">
        <f t="shared" si="226"/>
        <v>0</v>
      </c>
      <c r="G4788">
        <f t="shared" si="227"/>
        <v>1</v>
      </c>
    </row>
    <row r="4789" spans="1:7">
      <c r="A4789" s="10">
        <v>43985</v>
      </c>
      <c r="B4789" s="1">
        <f t="shared" si="228"/>
        <v>1</v>
      </c>
      <c r="C4789" s="19">
        <v>0.3636921296296296</v>
      </c>
      <c r="D4789">
        <v>0.8929999999999999</v>
      </c>
      <c r="F4789">
        <f t="shared" si="226"/>
        <v>0</v>
      </c>
      <c r="G4789">
        <f t="shared" si="227"/>
        <v>1</v>
      </c>
    </row>
    <row r="4790" spans="1:7">
      <c r="A4790" s="10">
        <v>43985</v>
      </c>
      <c r="B4790" s="1">
        <f t="shared" si="228"/>
        <v>1</v>
      </c>
      <c r="C4790" s="19">
        <v>0.36379629629629634</v>
      </c>
      <c r="D4790">
        <v>0.92400000000000004</v>
      </c>
      <c r="F4790">
        <f t="shared" si="226"/>
        <v>0</v>
      </c>
      <c r="G4790">
        <f t="shared" si="227"/>
        <v>1</v>
      </c>
    </row>
    <row r="4791" spans="1:7">
      <c r="A4791" s="10">
        <v>43985</v>
      </c>
      <c r="B4791" s="1">
        <f t="shared" si="228"/>
        <v>1</v>
      </c>
      <c r="C4791" s="19">
        <v>0.36391203703703701</v>
      </c>
      <c r="D4791">
        <v>0.93699999999999994</v>
      </c>
      <c r="F4791">
        <f t="shared" si="226"/>
        <v>0</v>
      </c>
      <c r="G4791">
        <f t="shared" si="227"/>
        <v>1</v>
      </c>
    </row>
    <row r="4792" spans="1:7">
      <c r="A4792" s="10">
        <v>43985</v>
      </c>
      <c r="B4792" s="1">
        <f t="shared" si="228"/>
        <v>0.3</v>
      </c>
      <c r="C4792" s="19">
        <v>0.36401620370370374</v>
      </c>
      <c r="D4792">
        <v>0.64800000000000002</v>
      </c>
      <c r="F4792">
        <f t="shared" si="226"/>
        <v>1</v>
      </c>
      <c r="G4792">
        <f t="shared" si="227"/>
        <v>0</v>
      </c>
    </row>
    <row r="4793" spans="1:7">
      <c r="A4793" s="10">
        <v>43985</v>
      </c>
      <c r="B4793" s="1">
        <f t="shared" si="228"/>
        <v>1</v>
      </c>
      <c r="C4793" s="19">
        <v>0.36413194444444441</v>
      </c>
      <c r="D4793">
        <v>0.89200000000000002</v>
      </c>
      <c r="F4793">
        <f t="shared" si="226"/>
        <v>0</v>
      </c>
      <c r="G4793">
        <f t="shared" si="227"/>
        <v>1</v>
      </c>
    </row>
    <row r="4794" spans="1:7">
      <c r="A4794" s="10">
        <v>43985</v>
      </c>
      <c r="B4794" s="1">
        <f t="shared" si="228"/>
        <v>0.3</v>
      </c>
      <c r="C4794" s="19">
        <v>0.36424768518518519</v>
      </c>
      <c r="D4794">
        <v>0.61299999999999999</v>
      </c>
      <c r="F4794">
        <f t="shared" si="226"/>
        <v>1</v>
      </c>
      <c r="G4794">
        <f t="shared" si="227"/>
        <v>0</v>
      </c>
    </row>
    <row r="4795" spans="1:7">
      <c r="A4795" s="10">
        <v>43985</v>
      </c>
      <c r="B4795" s="1">
        <f t="shared" si="228"/>
        <v>1</v>
      </c>
      <c r="C4795" s="19">
        <v>0.36435185185185182</v>
      </c>
      <c r="D4795">
        <v>0.89499999999999991</v>
      </c>
      <c r="F4795">
        <f t="shared" si="226"/>
        <v>0</v>
      </c>
      <c r="G4795">
        <f t="shared" si="227"/>
        <v>1</v>
      </c>
    </row>
    <row r="4796" spans="1:7">
      <c r="A4796" s="10">
        <v>43985</v>
      </c>
      <c r="B4796" s="1">
        <f t="shared" si="228"/>
        <v>0.3</v>
      </c>
      <c r="C4796" s="19">
        <v>0.36446759259259259</v>
      </c>
      <c r="D4796">
        <v>0.69199999999999995</v>
      </c>
      <c r="F4796">
        <f t="shared" si="226"/>
        <v>1</v>
      </c>
      <c r="G4796">
        <f t="shared" si="227"/>
        <v>0</v>
      </c>
    </row>
    <row r="4797" spans="1:7">
      <c r="A4797" s="10">
        <v>43985</v>
      </c>
      <c r="B4797" s="1">
        <f t="shared" si="228"/>
        <v>1</v>
      </c>
      <c r="C4797" s="19">
        <v>0.36457175925925928</v>
      </c>
      <c r="D4797">
        <v>0.93699999999999994</v>
      </c>
      <c r="F4797">
        <f t="shared" si="226"/>
        <v>0</v>
      </c>
      <c r="G4797">
        <f t="shared" si="227"/>
        <v>1</v>
      </c>
    </row>
    <row r="4798" spans="1:7">
      <c r="A4798" s="10">
        <v>43985</v>
      </c>
      <c r="B4798" s="1">
        <f t="shared" si="228"/>
        <v>1</v>
      </c>
      <c r="C4798" s="19">
        <v>0.3646875</v>
      </c>
      <c r="D4798">
        <v>0.95099999999999996</v>
      </c>
      <c r="F4798">
        <f t="shared" si="226"/>
        <v>0</v>
      </c>
      <c r="G4798">
        <f t="shared" si="227"/>
        <v>1</v>
      </c>
    </row>
    <row r="4799" spans="1:7">
      <c r="A4799" s="10">
        <v>43985</v>
      </c>
      <c r="B4799" s="1">
        <f t="shared" si="228"/>
        <v>1</v>
      </c>
      <c r="C4799" s="19">
        <v>0.36479166666666668</v>
      </c>
      <c r="D4799">
        <v>0.92699999999999994</v>
      </c>
      <c r="F4799">
        <f t="shared" si="226"/>
        <v>0</v>
      </c>
      <c r="G4799">
        <f t="shared" si="227"/>
        <v>1</v>
      </c>
    </row>
    <row r="4800" spans="1:7">
      <c r="A4800" s="10">
        <v>43985</v>
      </c>
      <c r="B4800" s="1">
        <f t="shared" si="228"/>
        <v>1</v>
      </c>
      <c r="C4800" s="19">
        <v>0.3649074074074074</v>
      </c>
      <c r="D4800">
        <v>0.95000000000000007</v>
      </c>
      <c r="F4800">
        <f t="shared" si="226"/>
        <v>0</v>
      </c>
      <c r="G4800">
        <f t="shared" si="227"/>
        <v>1</v>
      </c>
    </row>
    <row r="4801" spans="1:7">
      <c r="A4801" s="10">
        <v>43985</v>
      </c>
      <c r="B4801" s="1">
        <f t="shared" si="228"/>
        <v>0.3</v>
      </c>
      <c r="C4801" s="19">
        <v>0.36501157407407409</v>
      </c>
      <c r="D4801">
        <v>0.80199999999999994</v>
      </c>
      <c r="F4801">
        <f t="shared" si="226"/>
        <v>1</v>
      </c>
      <c r="G4801">
        <f t="shared" si="227"/>
        <v>0</v>
      </c>
    </row>
    <row r="4802" spans="1:7">
      <c r="A4802" s="10">
        <v>43985</v>
      </c>
      <c r="B4802" s="1">
        <f t="shared" si="228"/>
        <v>1</v>
      </c>
      <c r="C4802" s="19">
        <v>0.36512731481481481</v>
      </c>
      <c r="D4802">
        <v>0.8929999999999999</v>
      </c>
      <c r="F4802">
        <f t="shared" si="226"/>
        <v>0</v>
      </c>
      <c r="G4802">
        <f t="shared" si="227"/>
        <v>1</v>
      </c>
    </row>
    <row r="4803" spans="1:7">
      <c r="A4803" s="10">
        <v>43985</v>
      </c>
      <c r="B4803" s="1">
        <f t="shared" si="228"/>
        <v>1</v>
      </c>
      <c r="C4803" s="19">
        <v>0.36523148148148149</v>
      </c>
      <c r="D4803">
        <v>0.8889999999999999</v>
      </c>
      <c r="F4803">
        <f t="shared" si="226"/>
        <v>0</v>
      </c>
      <c r="G4803">
        <f t="shared" si="227"/>
        <v>1</v>
      </c>
    </row>
    <row r="4804" spans="1:7">
      <c r="A4804" s="10">
        <v>43985</v>
      </c>
      <c r="B4804" s="1">
        <f t="shared" si="228"/>
        <v>0.3</v>
      </c>
      <c r="C4804" s="19">
        <v>0.36534722222222221</v>
      </c>
      <c r="D4804">
        <v>0.56000000000000005</v>
      </c>
      <c r="F4804">
        <f t="shared" si="226"/>
        <v>1</v>
      </c>
      <c r="G4804">
        <f t="shared" si="227"/>
        <v>0</v>
      </c>
    </row>
    <row r="4805" spans="1:7">
      <c r="A4805" s="10">
        <v>43985</v>
      </c>
      <c r="B4805" s="1">
        <f t="shared" si="228"/>
        <v>1</v>
      </c>
      <c r="C4805" s="19">
        <v>0.36546296296296293</v>
      </c>
      <c r="D4805">
        <v>0.93200000000000005</v>
      </c>
      <c r="F4805">
        <f t="shared" si="226"/>
        <v>0</v>
      </c>
      <c r="G4805">
        <f t="shared" si="227"/>
        <v>1</v>
      </c>
    </row>
    <row r="4806" spans="1:7">
      <c r="A4806" s="10">
        <v>43985</v>
      </c>
      <c r="B4806" s="1">
        <f t="shared" si="228"/>
        <v>1</v>
      </c>
      <c r="C4806" s="19">
        <v>0.36556712962962962</v>
      </c>
      <c r="D4806">
        <v>0.94499999999999995</v>
      </c>
      <c r="F4806">
        <f t="shared" si="226"/>
        <v>0</v>
      </c>
      <c r="G4806">
        <f t="shared" si="227"/>
        <v>1</v>
      </c>
    </row>
    <row r="4807" spans="1:7">
      <c r="A4807" s="10">
        <v>43985</v>
      </c>
      <c r="B4807" s="1">
        <f t="shared" si="228"/>
        <v>1</v>
      </c>
      <c r="C4807" s="19">
        <v>0.36568287037037034</v>
      </c>
      <c r="D4807">
        <v>0.89400000000000002</v>
      </c>
      <c r="F4807">
        <f t="shared" si="226"/>
        <v>0</v>
      </c>
      <c r="G4807">
        <f t="shared" si="227"/>
        <v>1</v>
      </c>
    </row>
    <row r="4808" spans="1:7">
      <c r="A4808" s="10">
        <v>43985</v>
      </c>
      <c r="B4808" s="1">
        <f t="shared" si="228"/>
        <v>1</v>
      </c>
      <c r="C4808" s="19">
        <v>0.36578703703703702</v>
      </c>
      <c r="D4808">
        <v>0.89400000000000002</v>
      </c>
      <c r="F4808">
        <f t="shared" si="226"/>
        <v>0</v>
      </c>
      <c r="G4808">
        <f t="shared" si="227"/>
        <v>1</v>
      </c>
    </row>
    <row r="4809" spans="1:7">
      <c r="A4809" s="10">
        <v>43985</v>
      </c>
      <c r="B4809" s="1">
        <f t="shared" si="228"/>
        <v>1</v>
      </c>
      <c r="C4809" s="19">
        <v>0.36590277777777774</v>
      </c>
      <c r="D4809">
        <v>0.93699999999999994</v>
      </c>
      <c r="F4809">
        <f t="shared" si="226"/>
        <v>0</v>
      </c>
      <c r="G4809">
        <f t="shared" si="227"/>
        <v>1</v>
      </c>
    </row>
    <row r="4810" spans="1:7">
      <c r="A4810" s="10">
        <v>43985</v>
      </c>
      <c r="B4810" s="1">
        <f t="shared" si="228"/>
        <v>1</v>
      </c>
      <c r="C4810" s="19">
        <v>0.36600694444444443</v>
      </c>
      <c r="D4810">
        <v>0.872</v>
      </c>
      <c r="F4810">
        <f t="shared" si="226"/>
        <v>0</v>
      </c>
      <c r="G4810">
        <f t="shared" si="227"/>
        <v>1</v>
      </c>
    </row>
    <row r="4811" spans="1:7">
      <c r="A4811" s="10">
        <v>43985</v>
      </c>
      <c r="B4811" s="1">
        <f t="shared" si="228"/>
        <v>1</v>
      </c>
      <c r="C4811" s="19">
        <v>0.36612268518518515</v>
      </c>
      <c r="D4811">
        <v>0.92899999999999994</v>
      </c>
      <c r="F4811">
        <f t="shared" si="226"/>
        <v>0</v>
      </c>
      <c r="G4811">
        <f t="shared" si="227"/>
        <v>1</v>
      </c>
    </row>
    <row r="4812" spans="1:7">
      <c r="A4812" s="10">
        <v>43985</v>
      </c>
      <c r="B4812" s="1">
        <f t="shared" si="228"/>
        <v>0.3</v>
      </c>
      <c r="C4812" s="19">
        <v>0.36622685185185189</v>
      </c>
      <c r="D4812">
        <v>0.58699999999999997</v>
      </c>
      <c r="F4812">
        <f t="shared" si="226"/>
        <v>1</v>
      </c>
      <c r="G4812">
        <f t="shared" si="227"/>
        <v>0</v>
      </c>
    </row>
    <row r="4813" spans="1:7">
      <c r="A4813" s="10">
        <v>43985</v>
      </c>
      <c r="B4813" s="1">
        <f t="shared" si="228"/>
        <v>1</v>
      </c>
      <c r="C4813" s="19">
        <v>0.36634259259259255</v>
      </c>
      <c r="D4813">
        <v>0.8929999999999999</v>
      </c>
      <c r="F4813">
        <f t="shared" si="226"/>
        <v>0</v>
      </c>
      <c r="G4813">
        <f t="shared" si="227"/>
        <v>1</v>
      </c>
    </row>
    <row r="4814" spans="1:7">
      <c r="A4814" s="10">
        <v>43985</v>
      </c>
      <c r="B4814" s="1">
        <f t="shared" si="228"/>
        <v>0.3</v>
      </c>
      <c r="C4814" s="19">
        <v>0.36644675925925929</v>
      </c>
      <c r="D4814">
        <v>0.64700000000000002</v>
      </c>
      <c r="F4814">
        <f t="shared" si="226"/>
        <v>1</v>
      </c>
      <c r="G4814">
        <f t="shared" si="227"/>
        <v>0</v>
      </c>
    </row>
    <row r="4815" spans="1:7">
      <c r="A4815" s="10">
        <v>43985</v>
      </c>
      <c r="B4815" s="1">
        <f t="shared" si="228"/>
        <v>1</v>
      </c>
      <c r="C4815" s="19">
        <v>0.36656249999999996</v>
      </c>
      <c r="D4815">
        <v>0.92899999999999994</v>
      </c>
      <c r="F4815">
        <f t="shared" si="226"/>
        <v>0</v>
      </c>
      <c r="G4815">
        <f t="shared" si="227"/>
        <v>1</v>
      </c>
    </row>
    <row r="4816" spans="1:7">
      <c r="A4816" s="10">
        <v>43985</v>
      </c>
      <c r="B4816" s="1">
        <f t="shared" si="228"/>
        <v>0.3</v>
      </c>
      <c r="C4816" s="19">
        <v>0.36667824074074074</v>
      </c>
      <c r="D4816">
        <v>0.72899999999999998</v>
      </c>
      <c r="F4816">
        <f t="shared" si="226"/>
        <v>1</v>
      </c>
      <c r="G4816">
        <f t="shared" si="227"/>
        <v>0</v>
      </c>
    </row>
    <row r="4817" spans="1:7">
      <c r="A4817" s="10">
        <v>43985</v>
      </c>
      <c r="B4817" s="1">
        <f t="shared" si="228"/>
        <v>1</v>
      </c>
      <c r="C4817" s="19">
        <v>0.36678240740740736</v>
      </c>
      <c r="D4817">
        <v>0.8869999999999999</v>
      </c>
      <c r="F4817">
        <f t="shared" si="226"/>
        <v>0</v>
      </c>
      <c r="G4817">
        <f t="shared" si="227"/>
        <v>1</v>
      </c>
    </row>
    <row r="4818" spans="1:7">
      <c r="A4818" s="10">
        <v>43985</v>
      </c>
      <c r="B4818" s="1">
        <f t="shared" si="228"/>
        <v>1</v>
      </c>
      <c r="C4818" s="19">
        <v>0.36689814814814814</v>
      </c>
      <c r="D4818">
        <v>0.8889999999999999</v>
      </c>
      <c r="F4818">
        <f t="shared" si="226"/>
        <v>0</v>
      </c>
      <c r="G4818">
        <f t="shared" si="227"/>
        <v>1</v>
      </c>
    </row>
    <row r="4819" spans="1:7">
      <c r="A4819" s="10">
        <v>43985</v>
      </c>
      <c r="B4819" s="1">
        <f t="shared" si="228"/>
        <v>1</v>
      </c>
      <c r="C4819" s="19">
        <v>0.36700231481481477</v>
      </c>
      <c r="D4819">
        <v>0.85499999999999987</v>
      </c>
      <c r="F4819">
        <f t="shared" si="226"/>
        <v>0</v>
      </c>
      <c r="G4819">
        <f t="shared" si="227"/>
        <v>1</v>
      </c>
    </row>
    <row r="4820" spans="1:7">
      <c r="A4820" s="10">
        <v>43985</v>
      </c>
      <c r="B4820" s="1">
        <f t="shared" si="228"/>
        <v>1</v>
      </c>
      <c r="C4820" s="19">
        <v>0.36711805555555554</v>
      </c>
      <c r="D4820">
        <v>0.91099999999999992</v>
      </c>
      <c r="F4820">
        <f t="shared" si="226"/>
        <v>0</v>
      </c>
      <c r="G4820">
        <f t="shared" si="227"/>
        <v>1</v>
      </c>
    </row>
    <row r="4821" spans="1:7">
      <c r="A4821" s="10">
        <v>43985</v>
      </c>
      <c r="B4821" s="1">
        <f t="shared" si="228"/>
        <v>0.3</v>
      </c>
      <c r="C4821" s="19">
        <v>0.36722222222222217</v>
      </c>
      <c r="D4821">
        <v>0.61399999999999999</v>
      </c>
      <c r="F4821">
        <f t="shared" si="226"/>
        <v>1</v>
      </c>
      <c r="G4821">
        <f t="shared" si="227"/>
        <v>0</v>
      </c>
    </row>
    <row r="4822" spans="1:7">
      <c r="A4822" s="10">
        <v>43985</v>
      </c>
      <c r="B4822" s="1">
        <f t="shared" si="228"/>
        <v>1</v>
      </c>
      <c r="C4822" s="19">
        <v>0.36733796296296295</v>
      </c>
      <c r="D4822">
        <v>0.86799999999999999</v>
      </c>
      <c r="F4822">
        <f t="shared" si="226"/>
        <v>0</v>
      </c>
      <c r="G4822">
        <f t="shared" si="227"/>
        <v>1</v>
      </c>
    </row>
    <row r="4823" spans="1:7">
      <c r="A4823" s="10">
        <v>43985</v>
      </c>
      <c r="B4823" s="1">
        <f t="shared" si="228"/>
        <v>1</v>
      </c>
      <c r="C4823" s="19">
        <v>0.36744212962962958</v>
      </c>
      <c r="D4823">
        <v>0.91600000000000004</v>
      </c>
      <c r="F4823">
        <f t="shared" si="226"/>
        <v>0</v>
      </c>
      <c r="G4823">
        <f t="shared" si="227"/>
        <v>1</v>
      </c>
    </row>
    <row r="4824" spans="1:7">
      <c r="A4824" s="10">
        <v>43985</v>
      </c>
      <c r="B4824" s="1">
        <f t="shared" si="228"/>
        <v>1</v>
      </c>
      <c r="C4824" s="19">
        <v>0.36755787037037035</v>
      </c>
      <c r="D4824">
        <v>0.91699999999999993</v>
      </c>
      <c r="F4824">
        <f t="shared" si="226"/>
        <v>0</v>
      </c>
      <c r="G4824">
        <f t="shared" si="227"/>
        <v>1</v>
      </c>
    </row>
    <row r="4825" spans="1:7">
      <c r="A4825" s="10">
        <v>43985</v>
      </c>
      <c r="B4825" s="1">
        <f t="shared" si="228"/>
        <v>1</v>
      </c>
      <c r="C4825" s="19">
        <v>0.36766203703703698</v>
      </c>
      <c r="D4825">
        <v>0.89200000000000002</v>
      </c>
      <c r="F4825">
        <f t="shared" si="226"/>
        <v>0</v>
      </c>
      <c r="G4825">
        <f t="shared" si="227"/>
        <v>1</v>
      </c>
    </row>
    <row r="4826" spans="1:7">
      <c r="A4826" s="10">
        <v>43985</v>
      </c>
      <c r="B4826" s="1">
        <f t="shared" si="228"/>
        <v>0.3</v>
      </c>
      <c r="C4826" s="19">
        <v>0.36777777777777776</v>
      </c>
      <c r="D4826">
        <v>0.56299999999999994</v>
      </c>
      <c r="F4826">
        <f t="shared" si="226"/>
        <v>1</v>
      </c>
      <c r="G4826">
        <f t="shared" si="227"/>
        <v>0</v>
      </c>
    </row>
    <row r="4827" spans="1:7">
      <c r="A4827" s="10">
        <v>43985</v>
      </c>
      <c r="B4827" s="1">
        <f t="shared" si="228"/>
        <v>1</v>
      </c>
      <c r="C4827" s="19">
        <v>0.3678819444444445</v>
      </c>
      <c r="D4827">
        <v>0.90499999999999992</v>
      </c>
      <c r="F4827">
        <f t="shared" si="226"/>
        <v>0</v>
      </c>
      <c r="G4827">
        <f t="shared" si="227"/>
        <v>1</v>
      </c>
    </row>
    <row r="4828" spans="1:7">
      <c r="A4828" s="10">
        <v>43985</v>
      </c>
      <c r="B4828" s="1">
        <f t="shared" si="228"/>
        <v>1</v>
      </c>
      <c r="C4828" s="19">
        <v>0.36799768518518516</v>
      </c>
      <c r="D4828">
        <v>0.97899999999999998</v>
      </c>
      <c r="F4828">
        <f t="shared" si="226"/>
        <v>0</v>
      </c>
      <c r="G4828">
        <f t="shared" si="227"/>
        <v>1</v>
      </c>
    </row>
    <row r="4829" spans="1:7">
      <c r="A4829" s="10">
        <v>43985</v>
      </c>
      <c r="B4829" s="1">
        <f t="shared" si="228"/>
        <v>1</v>
      </c>
      <c r="C4829" s="19">
        <v>0.36811342592592594</v>
      </c>
      <c r="D4829">
        <v>0.87099999999999989</v>
      </c>
      <c r="F4829">
        <f t="shared" si="226"/>
        <v>0</v>
      </c>
      <c r="G4829">
        <f t="shared" si="227"/>
        <v>1</v>
      </c>
    </row>
    <row r="4830" spans="1:7">
      <c r="A4830" s="10">
        <v>43985</v>
      </c>
      <c r="B4830" s="1">
        <f t="shared" si="228"/>
        <v>1</v>
      </c>
      <c r="C4830" s="19">
        <v>0.36821759259259257</v>
      </c>
      <c r="D4830">
        <v>0.92</v>
      </c>
      <c r="F4830">
        <f t="shared" si="226"/>
        <v>0</v>
      </c>
      <c r="G4830">
        <f t="shared" si="227"/>
        <v>1</v>
      </c>
    </row>
    <row r="4831" spans="1:7">
      <c r="A4831" s="10">
        <v>43985</v>
      </c>
      <c r="B4831" s="1">
        <f t="shared" si="228"/>
        <v>0.3</v>
      </c>
      <c r="C4831" s="19">
        <v>0.36833333333333335</v>
      </c>
      <c r="D4831">
        <v>0.6</v>
      </c>
      <c r="F4831">
        <f t="shared" si="226"/>
        <v>1</v>
      </c>
      <c r="G4831">
        <f t="shared" si="227"/>
        <v>0</v>
      </c>
    </row>
    <row r="4832" spans="1:7">
      <c r="A4832" s="10">
        <v>43985</v>
      </c>
      <c r="B4832" s="1">
        <f t="shared" si="228"/>
        <v>1</v>
      </c>
      <c r="C4832" s="19">
        <v>0.36843749999999997</v>
      </c>
      <c r="D4832">
        <v>0.93200000000000005</v>
      </c>
      <c r="F4832">
        <f t="shared" ref="F4832:F4895" si="229">IF(B4832=30%,1,0)</f>
        <v>0</v>
      </c>
      <c r="G4832">
        <f t="shared" ref="G4832:G4895" si="230">IF(B4832=100%,1,0)</f>
        <v>1</v>
      </c>
    </row>
    <row r="4833" spans="1:7">
      <c r="A4833" s="10">
        <v>43985</v>
      </c>
      <c r="B4833" s="1">
        <f t="shared" si="228"/>
        <v>1</v>
      </c>
      <c r="C4833" s="19">
        <v>0.36855324074074075</v>
      </c>
      <c r="D4833">
        <v>0.92899999999999994</v>
      </c>
      <c r="F4833">
        <f t="shared" si="229"/>
        <v>0</v>
      </c>
      <c r="G4833">
        <f t="shared" si="230"/>
        <v>1</v>
      </c>
    </row>
    <row r="4834" spans="1:7">
      <c r="A4834" s="10">
        <v>43985</v>
      </c>
      <c r="B4834" s="1">
        <f t="shared" si="228"/>
        <v>1</v>
      </c>
      <c r="C4834" s="19">
        <v>0.36865740740740738</v>
      </c>
      <c r="D4834">
        <v>0.85</v>
      </c>
      <c r="F4834">
        <f t="shared" si="229"/>
        <v>0</v>
      </c>
      <c r="G4834">
        <f t="shared" si="230"/>
        <v>1</v>
      </c>
    </row>
    <row r="4835" spans="1:7">
      <c r="A4835" s="10">
        <v>43985</v>
      </c>
      <c r="B4835" s="1">
        <f t="shared" si="228"/>
        <v>1</v>
      </c>
      <c r="C4835" s="19">
        <v>0.36877314814814816</v>
      </c>
      <c r="D4835">
        <v>0.91699999999999993</v>
      </c>
      <c r="F4835">
        <f t="shared" si="229"/>
        <v>0</v>
      </c>
      <c r="G4835">
        <f t="shared" si="230"/>
        <v>1</v>
      </c>
    </row>
    <row r="4836" spans="1:7">
      <c r="A4836" s="10">
        <v>43985</v>
      </c>
      <c r="B4836" s="1">
        <f t="shared" si="228"/>
        <v>0.3</v>
      </c>
      <c r="C4836" s="19">
        <v>0.36887731481481478</v>
      </c>
      <c r="D4836">
        <v>0.66300000000000003</v>
      </c>
      <c r="F4836">
        <f t="shared" si="229"/>
        <v>1</v>
      </c>
      <c r="G4836">
        <f t="shared" si="230"/>
        <v>0</v>
      </c>
    </row>
    <row r="4837" spans="1:7">
      <c r="A4837" s="10">
        <v>43985</v>
      </c>
      <c r="B4837" s="1">
        <f t="shared" si="228"/>
        <v>1</v>
      </c>
      <c r="C4837" s="19">
        <v>0.36899305555555556</v>
      </c>
      <c r="D4837">
        <v>0.91699999999999993</v>
      </c>
      <c r="F4837">
        <f t="shared" si="229"/>
        <v>0</v>
      </c>
      <c r="G4837">
        <f t="shared" si="230"/>
        <v>1</v>
      </c>
    </row>
    <row r="4838" spans="1:7">
      <c r="A4838" s="10">
        <v>43985</v>
      </c>
      <c r="B4838" s="1">
        <f t="shared" si="228"/>
        <v>1</v>
      </c>
      <c r="C4838" s="19">
        <v>0.36909722222222219</v>
      </c>
      <c r="D4838">
        <v>0.93299999999999994</v>
      </c>
      <c r="F4838">
        <f t="shared" si="229"/>
        <v>0</v>
      </c>
      <c r="G4838">
        <f t="shared" si="230"/>
        <v>1</v>
      </c>
    </row>
    <row r="4839" spans="1:7">
      <c r="A4839" s="10">
        <v>43985</v>
      </c>
      <c r="B4839" s="1">
        <f t="shared" si="228"/>
        <v>1</v>
      </c>
      <c r="C4839" s="19">
        <v>0.36921296296296297</v>
      </c>
      <c r="D4839">
        <v>0.9</v>
      </c>
      <c r="F4839">
        <f t="shared" si="229"/>
        <v>0</v>
      </c>
      <c r="G4839">
        <f t="shared" si="230"/>
        <v>1</v>
      </c>
    </row>
    <row r="4840" spans="1:7">
      <c r="A4840" s="10">
        <v>43985</v>
      </c>
      <c r="B4840" s="1">
        <f t="shared" si="228"/>
        <v>1</v>
      </c>
      <c r="C4840" s="19">
        <v>0.36932870370370369</v>
      </c>
      <c r="D4840">
        <v>0.89</v>
      </c>
      <c r="F4840">
        <f t="shared" si="229"/>
        <v>0</v>
      </c>
      <c r="G4840">
        <f t="shared" si="230"/>
        <v>1</v>
      </c>
    </row>
    <row r="4841" spans="1:7">
      <c r="A4841" s="10">
        <v>43985</v>
      </c>
      <c r="B4841" s="1">
        <f t="shared" si="228"/>
        <v>0.3</v>
      </c>
      <c r="C4841" s="19">
        <v>0.36943287037037037</v>
      </c>
      <c r="D4841">
        <v>0.625</v>
      </c>
      <c r="F4841">
        <f t="shared" si="229"/>
        <v>1</v>
      </c>
      <c r="G4841">
        <f t="shared" si="230"/>
        <v>0</v>
      </c>
    </row>
    <row r="4842" spans="1:7">
      <c r="A4842" s="10">
        <v>43985</v>
      </c>
      <c r="B4842" s="1">
        <f t="shared" si="228"/>
        <v>1</v>
      </c>
      <c r="C4842" s="19">
        <v>0.36954861111111109</v>
      </c>
      <c r="D4842">
        <v>0.88200000000000001</v>
      </c>
      <c r="F4842">
        <f t="shared" si="229"/>
        <v>0</v>
      </c>
      <c r="G4842">
        <f t="shared" si="230"/>
        <v>1</v>
      </c>
    </row>
    <row r="4843" spans="1:7">
      <c r="A4843" s="10">
        <v>43985</v>
      </c>
      <c r="B4843" s="1">
        <f t="shared" si="228"/>
        <v>1</v>
      </c>
      <c r="C4843" s="19">
        <v>0.36965277777777777</v>
      </c>
      <c r="D4843">
        <v>0.93899999999999995</v>
      </c>
      <c r="F4843">
        <f t="shared" si="229"/>
        <v>0</v>
      </c>
      <c r="G4843">
        <f t="shared" si="230"/>
        <v>1</v>
      </c>
    </row>
    <row r="4844" spans="1:7">
      <c r="A4844" s="10">
        <v>43985</v>
      </c>
      <c r="B4844" s="1">
        <f t="shared" si="228"/>
        <v>1</v>
      </c>
      <c r="C4844" s="19">
        <v>0.3697685185185185</v>
      </c>
      <c r="D4844">
        <v>0.86099999999999988</v>
      </c>
      <c r="F4844">
        <f t="shared" si="229"/>
        <v>0</v>
      </c>
      <c r="G4844">
        <f t="shared" si="230"/>
        <v>1</v>
      </c>
    </row>
    <row r="4845" spans="1:7">
      <c r="A4845" s="10">
        <v>43985</v>
      </c>
      <c r="B4845" s="1">
        <f t="shared" si="228"/>
        <v>1</v>
      </c>
      <c r="C4845" s="19">
        <v>0.36987268518518518</v>
      </c>
      <c r="D4845">
        <v>0.92200000000000004</v>
      </c>
      <c r="F4845">
        <f t="shared" si="229"/>
        <v>0</v>
      </c>
      <c r="G4845">
        <f t="shared" si="230"/>
        <v>1</v>
      </c>
    </row>
    <row r="4846" spans="1:7">
      <c r="A4846" s="10">
        <v>43985</v>
      </c>
      <c r="B4846" s="1">
        <f t="shared" si="228"/>
        <v>1</v>
      </c>
      <c r="C4846" s="19">
        <v>0.3699884259259259</v>
      </c>
      <c r="D4846">
        <v>0.8889999999999999</v>
      </c>
      <c r="F4846">
        <f t="shared" si="229"/>
        <v>0</v>
      </c>
      <c r="G4846">
        <f t="shared" si="230"/>
        <v>1</v>
      </c>
    </row>
    <row r="4847" spans="1:7">
      <c r="A4847" s="10">
        <v>43985</v>
      </c>
      <c r="B4847" s="1">
        <f t="shared" si="228"/>
        <v>1</v>
      </c>
      <c r="C4847" s="19">
        <v>0.37009259259259258</v>
      </c>
      <c r="D4847">
        <v>0.92800000000000005</v>
      </c>
      <c r="F4847">
        <f t="shared" si="229"/>
        <v>0</v>
      </c>
      <c r="G4847">
        <f t="shared" si="230"/>
        <v>1</v>
      </c>
    </row>
    <row r="4848" spans="1:7">
      <c r="A4848" s="10">
        <v>43985</v>
      </c>
      <c r="B4848" s="1">
        <f t="shared" si="228"/>
        <v>1</v>
      </c>
      <c r="C4848" s="19">
        <v>0.37020833333333331</v>
      </c>
      <c r="D4848">
        <v>0.89499999999999991</v>
      </c>
      <c r="F4848">
        <f t="shared" si="229"/>
        <v>0</v>
      </c>
      <c r="G4848">
        <f t="shared" si="230"/>
        <v>1</v>
      </c>
    </row>
    <row r="4849" spans="1:7">
      <c r="A4849" s="10">
        <v>43985</v>
      </c>
      <c r="B4849" s="1">
        <f t="shared" si="228"/>
        <v>0.3</v>
      </c>
      <c r="C4849" s="19">
        <v>0.37031249999999999</v>
      </c>
      <c r="D4849">
        <v>0.63900000000000001</v>
      </c>
      <c r="F4849">
        <f t="shared" si="229"/>
        <v>1</v>
      </c>
      <c r="G4849">
        <f t="shared" si="230"/>
        <v>0</v>
      </c>
    </row>
    <row r="4850" spans="1:7">
      <c r="A4850" s="10">
        <v>43985</v>
      </c>
      <c r="B4850" s="1">
        <f t="shared" ref="B4850:B4913" si="231">IF(D4850&lt;J$5,0,IF(D4850&lt;K$5,30%,100%))</f>
        <v>1</v>
      </c>
      <c r="C4850" s="19">
        <v>0.37042824074074071</v>
      </c>
      <c r="D4850">
        <v>0.93200000000000005</v>
      </c>
      <c r="F4850">
        <f t="shared" si="229"/>
        <v>0</v>
      </c>
      <c r="G4850">
        <f t="shared" si="230"/>
        <v>1</v>
      </c>
    </row>
    <row r="4851" spans="1:7">
      <c r="A4851" s="10">
        <v>43985</v>
      </c>
      <c r="B4851" s="1">
        <f t="shared" si="231"/>
        <v>1</v>
      </c>
      <c r="C4851" s="19">
        <v>0.37054398148148149</v>
      </c>
      <c r="D4851">
        <v>0.89200000000000002</v>
      </c>
      <c r="F4851">
        <f t="shared" si="229"/>
        <v>0</v>
      </c>
      <c r="G4851">
        <f t="shared" si="230"/>
        <v>1</v>
      </c>
    </row>
    <row r="4852" spans="1:7">
      <c r="A4852" s="10">
        <v>43985</v>
      </c>
      <c r="B4852" s="1">
        <f t="shared" si="231"/>
        <v>1</v>
      </c>
      <c r="C4852" s="19">
        <v>0.37064814814814812</v>
      </c>
      <c r="D4852">
        <v>0.90600000000000003</v>
      </c>
      <c r="F4852">
        <f t="shared" si="229"/>
        <v>0</v>
      </c>
      <c r="G4852">
        <f t="shared" si="230"/>
        <v>1</v>
      </c>
    </row>
    <row r="4853" spans="1:7">
      <c r="A4853" s="10">
        <v>43985</v>
      </c>
      <c r="B4853" s="1">
        <f t="shared" si="231"/>
        <v>1</v>
      </c>
      <c r="C4853" s="19">
        <v>0.37076388888888889</v>
      </c>
      <c r="D4853">
        <v>0.8829999999999999</v>
      </c>
      <c r="F4853">
        <f t="shared" si="229"/>
        <v>0</v>
      </c>
      <c r="G4853">
        <f t="shared" si="230"/>
        <v>1</v>
      </c>
    </row>
    <row r="4854" spans="1:7">
      <c r="A4854" s="10">
        <v>43985</v>
      </c>
      <c r="B4854" s="1">
        <f t="shared" si="231"/>
        <v>0.3</v>
      </c>
      <c r="C4854" s="19">
        <v>0.37086805555555552</v>
      </c>
      <c r="D4854">
        <v>0.61399999999999999</v>
      </c>
      <c r="F4854">
        <f t="shared" si="229"/>
        <v>1</v>
      </c>
      <c r="G4854">
        <f t="shared" si="230"/>
        <v>0</v>
      </c>
    </row>
    <row r="4855" spans="1:7">
      <c r="A4855" s="10">
        <v>43985</v>
      </c>
      <c r="B4855" s="1">
        <f t="shared" si="231"/>
        <v>1</v>
      </c>
      <c r="C4855" s="19">
        <v>0.3709837962962963</v>
      </c>
      <c r="D4855">
        <v>0.91600000000000004</v>
      </c>
      <c r="F4855">
        <f t="shared" si="229"/>
        <v>0</v>
      </c>
      <c r="G4855">
        <f t="shared" si="230"/>
        <v>1</v>
      </c>
    </row>
    <row r="4856" spans="1:7">
      <c r="A4856" s="10">
        <v>43985</v>
      </c>
      <c r="B4856" s="1">
        <f t="shared" si="231"/>
        <v>1</v>
      </c>
      <c r="C4856" s="19">
        <v>0.37108796296296293</v>
      </c>
      <c r="D4856">
        <v>0.92</v>
      </c>
      <c r="F4856">
        <f t="shared" si="229"/>
        <v>0</v>
      </c>
      <c r="G4856">
        <f t="shared" si="230"/>
        <v>1</v>
      </c>
    </row>
    <row r="4857" spans="1:7">
      <c r="A4857" s="10">
        <v>43985</v>
      </c>
      <c r="B4857" s="1">
        <f t="shared" si="231"/>
        <v>1</v>
      </c>
      <c r="C4857" s="19">
        <v>0.3712037037037037</v>
      </c>
      <c r="D4857">
        <v>0.92800000000000005</v>
      </c>
      <c r="F4857">
        <f t="shared" si="229"/>
        <v>0</v>
      </c>
      <c r="G4857">
        <f t="shared" si="230"/>
        <v>1</v>
      </c>
    </row>
    <row r="4858" spans="1:7">
      <c r="A4858" s="10">
        <v>43985</v>
      </c>
      <c r="B4858" s="1">
        <f t="shared" si="231"/>
        <v>1</v>
      </c>
      <c r="C4858" s="19">
        <v>0.37130787037037033</v>
      </c>
      <c r="D4858">
        <v>0.88400000000000001</v>
      </c>
      <c r="F4858">
        <f t="shared" si="229"/>
        <v>0</v>
      </c>
      <c r="G4858">
        <f t="shared" si="230"/>
        <v>1</v>
      </c>
    </row>
    <row r="4859" spans="1:7">
      <c r="A4859" s="10">
        <v>43985</v>
      </c>
      <c r="B4859" s="1">
        <f t="shared" si="231"/>
        <v>1</v>
      </c>
      <c r="C4859" s="19">
        <v>0.37142361111111111</v>
      </c>
      <c r="D4859">
        <v>0.89400000000000002</v>
      </c>
      <c r="F4859">
        <f t="shared" si="229"/>
        <v>0</v>
      </c>
      <c r="G4859">
        <f t="shared" si="230"/>
        <v>1</v>
      </c>
    </row>
    <row r="4860" spans="1:7">
      <c r="A4860" s="10">
        <v>43985</v>
      </c>
      <c r="B4860" s="1">
        <f t="shared" si="231"/>
        <v>1</v>
      </c>
      <c r="C4860" s="19">
        <v>0.37152777777777773</v>
      </c>
      <c r="D4860">
        <v>0.94400000000000006</v>
      </c>
      <c r="F4860">
        <f t="shared" si="229"/>
        <v>0</v>
      </c>
      <c r="G4860">
        <f t="shared" si="230"/>
        <v>1</v>
      </c>
    </row>
    <row r="4861" spans="1:7">
      <c r="A4861" s="10">
        <v>43985</v>
      </c>
      <c r="B4861" s="1">
        <f t="shared" si="231"/>
        <v>0.3</v>
      </c>
      <c r="C4861" s="19">
        <v>0.37164351851851851</v>
      </c>
      <c r="D4861">
        <v>0.59299999999999997</v>
      </c>
      <c r="F4861">
        <f t="shared" si="229"/>
        <v>1</v>
      </c>
      <c r="G4861">
        <f t="shared" si="230"/>
        <v>0</v>
      </c>
    </row>
    <row r="4862" spans="1:7">
      <c r="A4862" s="10">
        <v>43985</v>
      </c>
      <c r="B4862" s="1">
        <f t="shared" si="231"/>
        <v>1</v>
      </c>
      <c r="C4862" s="19">
        <v>0.37175925925925929</v>
      </c>
      <c r="D4862">
        <v>0.92299999999999993</v>
      </c>
      <c r="F4862">
        <f t="shared" si="229"/>
        <v>0</v>
      </c>
      <c r="G4862">
        <f t="shared" si="230"/>
        <v>1</v>
      </c>
    </row>
    <row r="4863" spans="1:7">
      <c r="A4863" s="10">
        <v>43985</v>
      </c>
      <c r="B4863" s="1">
        <f t="shared" si="231"/>
        <v>0.3</v>
      </c>
      <c r="C4863" s="19">
        <v>0.37186342592592592</v>
      </c>
      <c r="D4863">
        <v>0.71099999999999997</v>
      </c>
      <c r="F4863">
        <f t="shared" si="229"/>
        <v>1</v>
      </c>
      <c r="G4863">
        <f t="shared" si="230"/>
        <v>0</v>
      </c>
    </row>
    <row r="4864" spans="1:7">
      <c r="A4864" s="10">
        <v>43985</v>
      </c>
      <c r="B4864" s="1">
        <f t="shared" si="231"/>
        <v>1</v>
      </c>
      <c r="C4864" s="19">
        <v>0.37197916666666669</v>
      </c>
      <c r="D4864">
        <v>0.93499999999999994</v>
      </c>
      <c r="F4864">
        <f t="shared" si="229"/>
        <v>0</v>
      </c>
      <c r="G4864">
        <f t="shared" si="230"/>
        <v>1</v>
      </c>
    </row>
    <row r="4865" spans="1:7">
      <c r="A4865" s="10">
        <v>43985</v>
      </c>
      <c r="B4865" s="1">
        <f t="shared" si="231"/>
        <v>1</v>
      </c>
      <c r="C4865" s="19">
        <v>0.37208333333333332</v>
      </c>
      <c r="D4865">
        <v>0.92</v>
      </c>
      <c r="F4865">
        <f t="shared" si="229"/>
        <v>0</v>
      </c>
      <c r="G4865">
        <f t="shared" si="230"/>
        <v>1</v>
      </c>
    </row>
    <row r="4866" spans="1:7">
      <c r="A4866" s="10">
        <v>43985</v>
      </c>
      <c r="B4866" s="1">
        <f t="shared" si="231"/>
        <v>1</v>
      </c>
      <c r="C4866" s="19">
        <v>0.3721990740740741</v>
      </c>
      <c r="D4866">
        <v>0.90699999999999992</v>
      </c>
      <c r="F4866">
        <f t="shared" si="229"/>
        <v>0</v>
      </c>
      <c r="G4866">
        <f t="shared" si="230"/>
        <v>1</v>
      </c>
    </row>
    <row r="4867" spans="1:7">
      <c r="A4867" s="10">
        <v>43985</v>
      </c>
      <c r="B4867" s="1">
        <f t="shared" si="231"/>
        <v>1</v>
      </c>
      <c r="C4867" s="19">
        <v>0.37230324074074073</v>
      </c>
      <c r="D4867">
        <v>0.95099999999999996</v>
      </c>
      <c r="F4867">
        <f t="shared" si="229"/>
        <v>0</v>
      </c>
      <c r="G4867">
        <f t="shared" si="230"/>
        <v>1</v>
      </c>
    </row>
    <row r="4868" spans="1:7">
      <c r="A4868" s="10">
        <v>43985</v>
      </c>
      <c r="B4868" s="1">
        <f t="shared" si="231"/>
        <v>0.3</v>
      </c>
      <c r="C4868" s="19">
        <v>0.3724189814814815</v>
      </c>
      <c r="D4868">
        <v>0.58599999999999997</v>
      </c>
      <c r="F4868">
        <f t="shared" si="229"/>
        <v>1</v>
      </c>
      <c r="G4868">
        <f t="shared" si="230"/>
        <v>0</v>
      </c>
    </row>
    <row r="4869" spans="1:7">
      <c r="A4869" s="10">
        <v>43985</v>
      </c>
      <c r="B4869" s="1">
        <f t="shared" si="231"/>
        <v>1</v>
      </c>
      <c r="C4869" s="19">
        <v>0.37252314814814813</v>
      </c>
      <c r="D4869">
        <v>0.93499999999999994</v>
      </c>
      <c r="F4869">
        <f t="shared" si="229"/>
        <v>0</v>
      </c>
      <c r="G4869">
        <f t="shared" si="230"/>
        <v>1</v>
      </c>
    </row>
    <row r="4870" spans="1:7">
      <c r="A4870" s="10">
        <v>43985</v>
      </c>
      <c r="B4870" s="1">
        <f t="shared" si="231"/>
        <v>0.3</v>
      </c>
      <c r="C4870" s="19">
        <v>0.37263888888888891</v>
      </c>
      <c r="D4870">
        <v>0.72399999999999998</v>
      </c>
      <c r="F4870">
        <f t="shared" si="229"/>
        <v>1</v>
      </c>
      <c r="G4870">
        <f t="shared" si="230"/>
        <v>0</v>
      </c>
    </row>
    <row r="4871" spans="1:7">
      <c r="A4871" s="10">
        <v>43985</v>
      </c>
      <c r="B4871" s="1">
        <f t="shared" si="231"/>
        <v>1</v>
      </c>
      <c r="C4871" s="19">
        <v>0.37274305555555554</v>
      </c>
      <c r="D4871">
        <v>0.92400000000000004</v>
      </c>
      <c r="F4871">
        <f t="shared" si="229"/>
        <v>0</v>
      </c>
      <c r="G4871">
        <f t="shared" si="230"/>
        <v>1</v>
      </c>
    </row>
    <row r="4872" spans="1:7">
      <c r="A4872" s="10">
        <v>43985</v>
      </c>
      <c r="B4872" s="1">
        <f t="shared" si="231"/>
        <v>1</v>
      </c>
      <c r="C4872" s="19">
        <v>0.37285879629629631</v>
      </c>
      <c r="D4872">
        <v>0.8829999999999999</v>
      </c>
      <c r="F4872">
        <f t="shared" si="229"/>
        <v>0</v>
      </c>
      <c r="G4872">
        <f t="shared" si="230"/>
        <v>1</v>
      </c>
    </row>
    <row r="4873" spans="1:7">
      <c r="A4873" s="10">
        <v>43985</v>
      </c>
      <c r="B4873" s="1">
        <f t="shared" si="231"/>
        <v>1</v>
      </c>
      <c r="C4873" s="19">
        <v>0.37296296296296294</v>
      </c>
      <c r="D4873">
        <v>0.876</v>
      </c>
      <c r="F4873">
        <f t="shared" si="229"/>
        <v>0</v>
      </c>
      <c r="G4873">
        <f t="shared" si="230"/>
        <v>1</v>
      </c>
    </row>
    <row r="4874" spans="1:7">
      <c r="A4874" s="10">
        <v>43985</v>
      </c>
      <c r="B4874" s="1">
        <f t="shared" si="231"/>
        <v>1</v>
      </c>
      <c r="C4874" s="19">
        <v>0.37307870370370372</v>
      </c>
      <c r="D4874">
        <v>0.90099999999999991</v>
      </c>
      <c r="F4874">
        <f t="shared" si="229"/>
        <v>0</v>
      </c>
      <c r="G4874">
        <f t="shared" si="230"/>
        <v>1</v>
      </c>
    </row>
    <row r="4875" spans="1:7">
      <c r="A4875" s="10">
        <v>43985</v>
      </c>
      <c r="B4875" s="1">
        <f t="shared" si="231"/>
        <v>0.3</v>
      </c>
      <c r="C4875" s="19">
        <v>0.37319444444444444</v>
      </c>
      <c r="D4875">
        <v>0.755</v>
      </c>
      <c r="F4875">
        <f t="shared" si="229"/>
        <v>1</v>
      </c>
      <c r="G4875">
        <f t="shared" si="230"/>
        <v>0</v>
      </c>
    </row>
    <row r="4876" spans="1:7">
      <c r="A4876" s="10">
        <v>43985</v>
      </c>
      <c r="B4876" s="1">
        <f t="shared" si="231"/>
        <v>1</v>
      </c>
      <c r="C4876" s="19">
        <v>0.37329861111111112</v>
      </c>
      <c r="D4876">
        <v>0.94800000000000006</v>
      </c>
      <c r="F4876">
        <f t="shared" si="229"/>
        <v>0</v>
      </c>
      <c r="G4876">
        <f t="shared" si="230"/>
        <v>1</v>
      </c>
    </row>
    <row r="4877" spans="1:7">
      <c r="A4877" s="10">
        <v>43985</v>
      </c>
      <c r="B4877" s="1">
        <f t="shared" si="231"/>
        <v>0.3</v>
      </c>
      <c r="C4877" s="19">
        <v>0.37341435185185184</v>
      </c>
      <c r="D4877">
        <v>0.67500000000000004</v>
      </c>
      <c r="F4877">
        <f t="shared" si="229"/>
        <v>1</v>
      </c>
      <c r="G4877">
        <f t="shared" si="230"/>
        <v>0</v>
      </c>
    </row>
    <row r="4878" spans="1:7">
      <c r="A4878" s="10">
        <v>43985</v>
      </c>
      <c r="B4878" s="1">
        <f t="shared" si="231"/>
        <v>1</v>
      </c>
      <c r="C4878" s="19">
        <v>0.37351851851851853</v>
      </c>
      <c r="D4878">
        <v>0.94600000000000006</v>
      </c>
      <c r="F4878">
        <f t="shared" si="229"/>
        <v>0</v>
      </c>
      <c r="G4878">
        <f t="shared" si="230"/>
        <v>1</v>
      </c>
    </row>
    <row r="4879" spans="1:7">
      <c r="A4879" s="10">
        <v>43985</v>
      </c>
      <c r="B4879" s="1">
        <f t="shared" si="231"/>
        <v>1</v>
      </c>
      <c r="C4879" s="19">
        <v>0.37363425925925925</v>
      </c>
      <c r="D4879">
        <v>0.98299999999999998</v>
      </c>
      <c r="F4879">
        <f t="shared" si="229"/>
        <v>0</v>
      </c>
      <c r="G4879">
        <f t="shared" si="230"/>
        <v>1</v>
      </c>
    </row>
    <row r="4880" spans="1:7">
      <c r="A4880" s="10">
        <v>43985</v>
      </c>
      <c r="B4880" s="1">
        <f t="shared" si="231"/>
        <v>1</v>
      </c>
      <c r="C4880" s="19">
        <v>0.37373842592592593</v>
      </c>
      <c r="D4880">
        <v>0.93499999999999994</v>
      </c>
      <c r="F4880">
        <f t="shared" si="229"/>
        <v>0</v>
      </c>
      <c r="G4880">
        <f t="shared" si="230"/>
        <v>1</v>
      </c>
    </row>
    <row r="4881" spans="1:7">
      <c r="A4881" s="10">
        <v>43985</v>
      </c>
      <c r="B4881" s="1">
        <f t="shared" si="231"/>
        <v>1</v>
      </c>
      <c r="C4881" s="19">
        <v>0.37385416666666665</v>
      </c>
      <c r="D4881">
        <v>0.95299999999999996</v>
      </c>
      <c r="F4881">
        <f t="shared" si="229"/>
        <v>0</v>
      </c>
      <c r="G4881">
        <f t="shared" si="230"/>
        <v>1</v>
      </c>
    </row>
    <row r="4882" spans="1:7">
      <c r="A4882" s="10">
        <v>43985</v>
      </c>
      <c r="B4882" s="1">
        <f t="shared" si="231"/>
        <v>1</v>
      </c>
      <c r="C4882" s="19">
        <v>0.37395833333333334</v>
      </c>
      <c r="D4882">
        <v>0.87</v>
      </c>
      <c r="F4882">
        <f t="shared" si="229"/>
        <v>0</v>
      </c>
      <c r="G4882">
        <f t="shared" si="230"/>
        <v>1</v>
      </c>
    </row>
    <row r="4883" spans="1:7">
      <c r="A4883" s="10">
        <v>43985</v>
      </c>
      <c r="B4883" s="1">
        <f t="shared" si="231"/>
        <v>1</v>
      </c>
      <c r="C4883" s="19">
        <v>0.37407407407407406</v>
      </c>
      <c r="D4883">
        <v>0.90899999999999992</v>
      </c>
      <c r="F4883">
        <f t="shared" si="229"/>
        <v>0</v>
      </c>
      <c r="G4883">
        <f t="shared" si="230"/>
        <v>1</v>
      </c>
    </row>
    <row r="4884" spans="1:7">
      <c r="A4884" s="10">
        <v>43985</v>
      </c>
      <c r="B4884" s="1">
        <f t="shared" si="231"/>
        <v>0.3</v>
      </c>
      <c r="C4884" s="19">
        <v>0.37417824074074074</v>
      </c>
      <c r="D4884">
        <v>0.52600000000000002</v>
      </c>
      <c r="F4884">
        <f t="shared" si="229"/>
        <v>1</v>
      </c>
      <c r="G4884">
        <f t="shared" si="230"/>
        <v>0</v>
      </c>
    </row>
    <row r="4885" spans="1:7">
      <c r="A4885" s="10">
        <v>43985</v>
      </c>
      <c r="B4885" s="1">
        <f t="shared" si="231"/>
        <v>1</v>
      </c>
      <c r="C4885" s="19">
        <v>0.37429398148148146</v>
      </c>
      <c r="D4885">
        <v>0.91</v>
      </c>
      <c r="F4885">
        <f t="shared" si="229"/>
        <v>0</v>
      </c>
      <c r="G4885">
        <f t="shared" si="230"/>
        <v>1</v>
      </c>
    </row>
    <row r="4886" spans="1:7">
      <c r="A4886" s="10">
        <v>43985</v>
      </c>
      <c r="B4886" s="1">
        <f t="shared" si="231"/>
        <v>0.3</v>
      </c>
      <c r="C4886" s="19">
        <v>0.37440972222222224</v>
      </c>
      <c r="D4886">
        <v>0.625</v>
      </c>
      <c r="F4886">
        <f t="shared" si="229"/>
        <v>1</v>
      </c>
      <c r="G4886">
        <f t="shared" si="230"/>
        <v>0</v>
      </c>
    </row>
    <row r="4887" spans="1:7">
      <c r="A4887" s="10">
        <v>43985</v>
      </c>
      <c r="B4887" s="1">
        <f t="shared" si="231"/>
        <v>1</v>
      </c>
      <c r="C4887" s="19">
        <v>0.37451388888888887</v>
      </c>
      <c r="D4887">
        <v>0.8829999999999999</v>
      </c>
      <c r="F4887">
        <f t="shared" si="229"/>
        <v>0</v>
      </c>
      <c r="G4887">
        <f t="shared" si="230"/>
        <v>1</v>
      </c>
    </row>
    <row r="4888" spans="1:7">
      <c r="A4888" s="10">
        <v>43985</v>
      </c>
      <c r="B4888" s="1">
        <f t="shared" si="231"/>
        <v>0.3</v>
      </c>
      <c r="C4888" s="19">
        <v>0.37462962962962965</v>
      </c>
      <c r="D4888">
        <v>0.71299999999999997</v>
      </c>
      <c r="F4888">
        <f t="shared" si="229"/>
        <v>1</v>
      </c>
      <c r="G4888">
        <f t="shared" si="230"/>
        <v>0</v>
      </c>
    </row>
    <row r="4889" spans="1:7">
      <c r="A4889" s="10">
        <v>43985</v>
      </c>
      <c r="B4889" s="1">
        <f t="shared" si="231"/>
        <v>1</v>
      </c>
      <c r="C4889" s="19">
        <v>0.37473379629629627</v>
      </c>
      <c r="D4889">
        <v>0.89</v>
      </c>
      <c r="F4889">
        <f t="shared" si="229"/>
        <v>0</v>
      </c>
      <c r="G4889">
        <f t="shared" si="230"/>
        <v>1</v>
      </c>
    </row>
    <row r="4890" spans="1:7">
      <c r="A4890" s="10">
        <v>43985</v>
      </c>
      <c r="B4890" s="1">
        <f t="shared" si="231"/>
        <v>1</v>
      </c>
      <c r="C4890" s="19">
        <v>0.37484953703703705</v>
      </c>
      <c r="D4890">
        <v>0.91499999999999992</v>
      </c>
      <c r="F4890">
        <f t="shared" si="229"/>
        <v>0</v>
      </c>
      <c r="G4890">
        <f t="shared" si="230"/>
        <v>1</v>
      </c>
    </row>
    <row r="4891" spans="1:7">
      <c r="A4891" s="10">
        <v>43985</v>
      </c>
      <c r="B4891" s="1">
        <f t="shared" si="231"/>
        <v>1</v>
      </c>
      <c r="C4891" s="19">
        <v>0.37495370370370368</v>
      </c>
      <c r="D4891">
        <v>0.86099999999999988</v>
      </c>
      <c r="F4891">
        <f t="shared" si="229"/>
        <v>0</v>
      </c>
      <c r="G4891">
        <f t="shared" si="230"/>
        <v>1</v>
      </c>
    </row>
    <row r="4892" spans="1:7">
      <c r="A4892" s="10">
        <v>43985</v>
      </c>
      <c r="B4892" s="1">
        <f t="shared" si="231"/>
        <v>1</v>
      </c>
      <c r="C4892" s="19">
        <v>0.37506944444444446</v>
      </c>
      <c r="D4892">
        <v>0.92699999999999994</v>
      </c>
      <c r="F4892">
        <f t="shared" si="229"/>
        <v>0</v>
      </c>
      <c r="G4892">
        <f t="shared" si="230"/>
        <v>1</v>
      </c>
    </row>
    <row r="4893" spans="1:7">
      <c r="A4893" s="10">
        <v>43985</v>
      </c>
      <c r="B4893" s="1">
        <f t="shared" si="231"/>
        <v>0.3</v>
      </c>
      <c r="C4893" s="19">
        <v>0.37517361111111108</v>
      </c>
      <c r="D4893">
        <v>0.65800000000000003</v>
      </c>
      <c r="F4893">
        <f t="shared" si="229"/>
        <v>1</v>
      </c>
      <c r="G4893">
        <f t="shared" si="230"/>
        <v>0</v>
      </c>
    </row>
    <row r="4894" spans="1:7">
      <c r="A4894" s="10">
        <v>43985</v>
      </c>
      <c r="B4894" s="1">
        <f t="shared" si="231"/>
        <v>1</v>
      </c>
      <c r="C4894" s="19">
        <v>0.37528935185185186</v>
      </c>
      <c r="D4894">
        <v>0.94899999999999995</v>
      </c>
      <c r="F4894">
        <f t="shared" si="229"/>
        <v>0</v>
      </c>
      <c r="G4894">
        <f t="shared" si="230"/>
        <v>1</v>
      </c>
    </row>
    <row r="4895" spans="1:7">
      <c r="A4895" s="10">
        <v>43985</v>
      </c>
      <c r="B4895" s="1">
        <f t="shared" si="231"/>
        <v>0.3</v>
      </c>
      <c r="C4895" s="19">
        <v>0.37539351851851849</v>
      </c>
      <c r="D4895">
        <v>0.60699999999999998</v>
      </c>
      <c r="F4895">
        <f t="shared" si="229"/>
        <v>1</v>
      </c>
      <c r="G4895">
        <f t="shared" si="230"/>
        <v>0</v>
      </c>
    </row>
    <row r="4896" spans="1:7">
      <c r="A4896" s="10">
        <v>43985</v>
      </c>
      <c r="B4896" s="1">
        <f t="shared" si="231"/>
        <v>1</v>
      </c>
      <c r="C4896" s="19">
        <v>0.37550925925925926</v>
      </c>
      <c r="D4896">
        <v>0.8889999999999999</v>
      </c>
      <c r="F4896">
        <f t="shared" ref="F4896:F4959" si="232">IF(B4896=30%,1,0)</f>
        <v>0</v>
      </c>
      <c r="G4896">
        <f t="shared" ref="G4896:G4959" si="233">IF(B4896=100%,1,0)</f>
        <v>1</v>
      </c>
    </row>
    <row r="4897" spans="1:7">
      <c r="A4897" s="10">
        <v>43985</v>
      </c>
      <c r="B4897" s="1">
        <f t="shared" si="231"/>
        <v>0.3</v>
      </c>
      <c r="C4897" s="19">
        <v>0.37562500000000004</v>
      </c>
      <c r="D4897">
        <v>0.746</v>
      </c>
      <c r="F4897">
        <f t="shared" si="232"/>
        <v>1</v>
      </c>
      <c r="G4897">
        <f t="shared" si="233"/>
        <v>0</v>
      </c>
    </row>
    <row r="4898" spans="1:7">
      <c r="A4898" s="10">
        <v>43985</v>
      </c>
      <c r="B4898" s="1">
        <f t="shared" si="231"/>
        <v>1</v>
      </c>
      <c r="C4898" s="19">
        <v>0.37572916666666667</v>
      </c>
      <c r="D4898">
        <v>0.93400000000000005</v>
      </c>
      <c r="F4898">
        <f t="shared" si="232"/>
        <v>0</v>
      </c>
      <c r="G4898">
        <f t="shared" si="233"/>
        <v>1</v>
      </c>
    </row>
    <row r="4899" spans="1:7">
      <c r="A4899" s="10">
        <v>43985</v>
      </c>
      <c r="B4899" s="1">
        <f t="shared" si="231"/>
        <v>1</v>
      </c>
      <c r="C4899" s="19">
        <v>0.37584490740740745</v>
      </c>
      <c r="D4899">
        <v>0.98199999999999987</v>
      </c>
      <c r="F4899">
        <f t="shared" si="232"/>
        <v>0</v>
      </c>
      <c r="G4899">
        <f t="shared" si="233"/>
        <v>1</v>
      </c>
    </row>
    <row r="4900" spans="1:7">
      <c r="A4900" s="10">
        <v>43985</v>
      </c>
      <c r="B4900" s="1">
        <f t="shared" si="231"/>
        <v>1</v>
      </c>
      <c r="C4900" s="19">
        <v>0.37594907407407407</v>
      </c>
      <c r="D4900">
        <v>0.92699999999999994</v>
      </c>
      <c r="F4900">
        <f t="shared" si="232"/>
        <v>0</v>
      </c>
      <c r="G4900">
        <f t="shared" si="233"/>
        <v>1</v>
      </c>
    </row>
    <row r="4901" spans="1:7">
      <c r="A4901" s="10">
        <v>43985</v>
      </c>
      <c r="B4901" s="1">
        <f t="shared" si="231"/>
        <v>1</v>
      </c>
      <c r="C4901" s="19">
        <v>0.37606481481481485</v>
      </c>
      <c r="D4901">
        <v>0.94200000000000006</v>
      </c>
      <c r="F4901">
        <f t="shared" si="232"/>
        <v>0</v>
      </c>
      <c r="G4901">
        <f t="shared" si="233"/>
        <v>1</v>
      </c>
    </row>
    <row r="4902" spans="1:7">
      <c r="A4902" s="10">
        <v>43985</v>
      </c>
      <c r="B4902" s="1">
        <f t="shared" si="231"/>
        <v>1</v>
      </c>
      <c r="C4902" s="19">
        <v>0.37616898148148148</v>
      </c>
      <c r="D4902">
        <v>0.92699999999999994</v>
      </c>
      <c r="F4902">
        <f t="shared" si="232"/>
        <v>0</v>
      </c>
      <c r="G4902">
        <f t="shared" si="233"/>
        <v>1</v>
      </c>
    </row>
    <row r="4903" spans="1:7">
      <c r="A4903" s="10">
        <v>43985</v>
      </c>
      <c r="B4903" s="1">
        <f t="shared" si="231"/>
        <v>1</v>
      </c>
      <c r="C4903" s="19">
        <v>0.37628472222222226</v>
      </c>
      <c r="D4903">
        <v>0.89200000000000002</v>
      </c>
      <c r="F4903">
        <f t="shared" si="232"/>
        <v>0</v>
      </c>
      <c r="G4903">
        <f t="shared" si="233"/>
        <v>1</v>
      </c>
    </row>
    <row r="4904" spans="1:7">
      <c r="A4904" s="10">
        <v>43985</v>
      </c>
      <c r="B4904" s="1">
        <f t="shared" si="231"/>
        <v>0.3</v>
      </c>
      <c r="C4904" s="19">
        <v>0.37638888888888888</v>
      </c>
      <c r="D4904">
        <v>0.59199999999999997</v>
      </c>
      <c r="F4904">
        <f t="shared" si="232"/>
        <v>1</v>
      </c>
      <c r="G4904">
        <f t="shared" si="233"/>
        <v>0</v>
      </c>
    </row>
    <row r="4905" spans="1:7">
      <c r="A4905" s="10">
        <v>43985</v>
      </c>
      <c r="B4905" s="1">
        <f t="shared" si="231"/>
        <v>1</v>
      </c>
      <c r="C4905" s="19">
        <v>0.37650462962962966</v>
      </c>
      <c r="D4905">
        <v>0.92200000000000004</v>
      </c>
      <c r="F4905">
        <f t="shared" si="232"/>
        <v>0</v>
      </c>
      <c r="G4905">
        <f t="shared" si="233"/>
        <v>1</v>
      </c>
    </row>
    <row r="4906" spans="1:7">
      <c r="A4906" s="10">
        <v>43985</v>
      </c>
      <c r="B4906" s="1">
        <f t="shared" si="231"/>
        <v>1</v>
      </c>
      <c r="C4906" s="19">
        <v>0.37660879629629629</v>
      </c>
      <c r="D4906">
        <v>0.91800000000000004</v>
      </c>
      <c r="F4906">
        <f t="shared" si="232"/>
        <v>0</v>
      </c>
      <c r="G4906">
        <f t="shared" si="233"/>
        <v>1</v>
      </c>
    </row>
    <row r="4907" spans="1:7">
      <c r="A4907" s="10">
        <v>43985</v>
      </c>
      <c r="B4907" s="1">
        <f t="shared" si="231"/>
        <v>1</v>
      </c>
      <c r="C4907" s="19">
        <v>0.37672453703703707</v>
      </c>
      <c r="D4907">
        <v>0.89600000000000002</v>
      </c>
      <c r="F4907">
        <f t="shared" si="232"/>
        <v>0</v>
      </c>
      <c r="G4907">
        <f t="shared" si="233"/>
        <v>1</v>
      </c>
    </row>
    <row r="4908" spans="1:7">
      <c r="A4908" s="10">
        <v>43985</v>
      </c>
      <c r="B4908" s="1">
        <f t="shared" si="231"/>
        <v>1</v>
      </c>
      <c r="C4908" s="19">
        <v>0.37684027777777779</v>
      </c>
      <c r="D4908">
        <v>0.95400000000000007</v>
      </c>
      <c r="F4908">
        <f t="shared" si="232"/>
        <v>0</v>
      </c>
      <c r="G4908">
        <f t="shared" si="233"/>
        <v>1</v>
      </c>
    </row>
    <row r="4909" spans="1:7">
      <c r="A4909" s="10">
        <v>43985</v>
      </c>
      <c r="B4909" s="1">
        <f t="shared" si="231"/>
        <v>0.3</v>
      </c>
      <c r="C4909" s="19">
        <v>0.37694444444444447</v>
      </c>
      <c r="D4909">
        <v>0.84899999999999998</v>
      </c>
      <c r="F4909">
        <f t="shared" si="232"/>
        <v>1</v>
      </c>
      <c r="G4909">
        <f t="shared" si="233"/>
        <v>0</v>
      </c>
    </row>
    <row r="4910" spans="1:7">
      <c r="A4910" s="10">
        <v>43985</v>
      </c>
      <c r="B4910" s="1">
        <f t="shared" si="231"/>
        <v>1</v>
      </c>
      <c r="C4910" s="19">
        <v>0.37706018518518519</v>
      </c>
      <c r="D4910">
        <v>0.94200000000000006</v>
      </c>
      <c r="F4910">
        <f t="shared" si="232"/>
        <v>0</v>
      </c>
      <c r="G4910">
        <f t="shared" si="233"/>
        <v>1</v>
      </c>
    </row>
    <row r="4911" spans="1:7">
      <c r="A4911" s="10">
        <v>43985</v>
      </c>
      <c r="B4911" s="1">
        <f t="shared" si="231"/>
        <v>0.3</v>
      </c>
      <c r="C4911" s="19">
        <v>0.37716435185185188</v>
      </c>
      <c r="D4911">
        <v>0.66900000000000004</v>
      </c>
      <c r="F4911">
        <f t="shared" si="232"/>
        <v>1</v>
      </c>
      <c r="G4911">
        <f t="shared" si="233"/>
        <v>0</v>
      </c>
    </row>
    <row r="4912" spans="1:7">
      <c r="A4912" s="10">
        <v>43985</v>
      </c>
      <c r="B4912" s="1">
        <f t="shared" si="231"/>
        <v>1</v>
      </c>
      <c r="C4912" s="19">
        <v>0.3772800925925926</v>
      </c>
      <c r="D4912">
        <v>0.93400000000000005</v>
      </c>
      <c r="F4912">
        <f t="shared" si="232"/>
        <v>0</v>
      </c>
      <c r="G4912">
        <f t="shared" si="233"/>
        <v>1</v>
      </c>
    </row>
    <row r="4913" spans="1:7">
      <c r="A4913" s="10">
        <v>43985</v>
      </c>
      <c r="B4913" s="1">
        <f t="shared" si="231"/>
        <v>1</v>
      </c>
      <c r="C4913" s="19">
        <v>0.37738425925925928</v>
      </c>
      <c r="D4913">
        <v>0.96099999999999997</v>
      </c>
      <c r="F4913">
        <f t="shared" si="232"/>
        <v>0</v>
      </c>
      <c r="G4913">
        <f t="shared" si="233"/>
        <v>1</v>
      </c>
    </row>
    <row r="4914" spans="1:7">
      <c r="A4914" s="10">
        <v>43985</v>
      </c>
      <c r="B4914" s="1">
        <f t="shared" ref="B4914:B4977" si="234">IF(D4914&lt;J$5,0,IF(D4914&lt;K$5,30%,100%))</f>
        <v>1</v>
      </c>
      <c r="C4914" s="19">
        <v>0.3775</v>
      </c>
      <c r="D4914">
        <v>0.91699999999999993</v>
      </c>
      <c r="F4914">
        <f t="shared" si="232"/>
        <v>0</v>
      </c>
      <c r="G4914">
        <f t="shared" si="233"/>
        <v>1</v>
      </c>
    </row>
    <row r="4915" spans="1:7">
      <c r="A4915" s="10">
        <v>43985</v>
      </c>
      <c r="B4915" s="1">
        <f t="shared" si="234"/>
        <v>1</v>
      </c>
      <c r="C4915" s="19">
        <v>0.37760416666666669</v>
      </c>
      <c r="D4915">
        <v>0.90099999999999991</v>
      </c>
      <c r="F4915">
        <f t="shared" si="232"/>
        <v>0</v>
      </c>
      <c r="G4915">
        <f t="shared" si="233"/>
        <v>1</v>
      </c>
    </row>
    <row r="4916" spans="1:7">
      <c r="A4916" s="10">
        <v>43985</v>
      </c>
      <c r="B4916" s="1">
        <f t="shared" si="234"/>
        <v>1</v>
      </c>
      <c r="C4916" s="19">
        <v>0.37771990740740741</v>
      </c>
      <c r="D4916">
        <v>0.91299999999999992</v>
      </c>
      <c r="F4916">
        <f t="shared" si="232"/>
        <v>0</v>
      </c>
      <c r="G4916">
        <f t="shared" si="233"/>
        <v>1</v>
      </c>
    </row>
    <row r="4917" spans="1:7">
      <c r="A4917" s="10">
        <v>43985</v>
      </c>
      <c r="B4917" s="1">
        <f t="shared" si="234"/>
        <v>1</v>
      </c>
      <c r="C4917" s="19">
        <v>0.37782407407407409</v>
      </c>
      <c r="D4917">
        <v>0.8929999999999999</v>
      </c>
      <c r="F4917">
        <f t="shared" si="232"/>
        <v>0</v>
      </c>
      <c r="G4917">
        <f t="shared" si="233"/>
        <v>1</v>
      </c>
    </row>
    <row r="4918" spans="1:7">
      <c r="A4918" s="10">
        <v>43985</v>
      </c>
      <c r="B4918" s="1">
        <f t="shared" si="234"/>
        <v>0.3</v>
      </c>
      <c r="C4918" s="19">
        <v>0.37793981481481481</v>
      </c>
      <c r="D4918">
        <v>0.57399999999999995</v>
      </c>
      <c r="F4918">
        <f t="shared" si="232"/>
        <v>1</v>
      </c>
      <c r="G4918">
        <f t="shared" si="233"/>
        <v>0</v>
      </c>
    </row>
    <row r="4919" spans="1:7">
      <c r="A4919" s="10">
        <v>43985</v>
      </c>
      <c r="B4919" s="1">
        <f t="shared" si="234"/>
        <v>1</v>
      </c>
      <c r="C4919" s="19">
        <v>0.37804398148148149</v>
      </c>
      <c r="D4919">
        <v>0.93099999999999994</v>
      </c>
      <c r="F4919">
        <f t="shared" si="232"/>
        <v>0</v>
      </c>
      <c r="G4919">
        <f t="shared" si="233"/>
        <v>1</v>
      </c>
    </row>
    <row r="4920" spans="1:7">
      <c r="A4920" s="10">
        <v>43985</v>
      </c>
      <c r="B4920" s="1">
        <f t="shared" si="234"/>
        <v>0.3</v>
      </c>
      <c r="C4920" s="19">
        <v>0.37815972222222222</v>
      </c>
      <c r="D4920">
        <v>0.72899999999999998</v>
      </c>
      <c r="F4920">
        <f t="shared" si="232"/>
        <v>1</v>
      </c>
      <c r="G4920">
        <f t="shared" si="233"/>
        <v>0</v>
      </c>
    </row>
    <row r="4921" spans="1:7">
      <c r="A4921" s="10">
        <v>43985</v>
      </c>
      <c r="B4921" s="1">
        <f t="shared" si="234"/>
        <v>1</v>
      </c>
      <c r="C4921" s="19">
        <v>0.37827546296296299</v>
      </c>
      <c r="D4921">
        <v>0.88099999999999989</v>
      </c>
      <c r="F4921">
        <f t="shared" si="232"/>
        <v>0</v>
      </c>
      <c r="G4921">
        <f t="shared" si="233"/>
        <v>1</v>
      </c>
    </row>
    <row r="4922" spans="1:7">
      <c r="A4922" s="10">
        <v>43985</v>
      </c>
      <c r="B4922" s="1">
        <f t="shared" si="234"/>
        <v>1</v>
      </c>
      <c r="C4922" s="19">
        <v>0.37837962962962962</v>
      </c>
      <c r="D4922">
        <v>0.94499999999999995</v>
      </c>
      <c r="F4922">
        <f t="shared" si="232"/>
        <v>0</v>
      </c>
      <c r="G4922">
        <f t="shared" si="233"/>
        <v>1</v>
      </c>
    </row>
    <row r="4923" spans="1:7">
      <c r="A4923" s="10">
        <v>43985</v>
      </c>
      <c r="B4923" s="1">
        <f t="shared" si="234"/>
        <v>1</v>
      </c>
      <c r="C4923" s="19">
        <v>0.3784953703703704</v>
      </c>
      <c r="D4923">
        <v>0.91200000000000003</v>
      </c>
      <c r="F4923">
        <f t="shared" si="232"/>
        <v>0</v>
      </c>
      <c r="G4923">
        <f t="shared" si="233"/>
        <v>1</v>
      </c>
    </row>
    <row r="4924" spans="1:7">
      <c r="A4924" s="10">
        <v>43985</v>
      </c>
      <c r="B4924" s="1">
        <f t="shared" si="234"/>
        <v>1</v>
      </c>
      <c r="C4924" s="19">
        <v>0.37859953703703703</v>
      </c>
      <c r="D4924">
        <v>0.94200000000000006</v>
      </c>
      <c r="F4924">
        <f t="shared" si="232"/>
        <v>0</v>
      </c>
      <c r="G4924">
        <f t="shared" si="233"/>
        <v>1</v>
      </c>
    </row>
    <row r="4925" spans="1:7">
      <c r="A4925" s="10">
        <v>43985</v>
      </c>
      <c r="B4925" s="1">
        <f t="shared" si="234"/>
        <v>0.3</v>
      </c>
      <c r="C4925" s="19">
        <v>0.3787152777777778</v>
      </c>
      <c r="D4925">
        <v>0.63200000000000001</v>
      </c>
      <c r="F4925">
        <f t="shared" si="232"/>
        <v>1</v>
      </c>
      <c r="G4925">
        <f t="shared" si="233"/>
        <v>0</v>
      </c>
    </row>
    <row r="4926" spans="1:7">
      <c r="A4926" s="10">
        <v>43985</v>
      </c>
      <c r="B4926" s="1">
        <f t="shared" si="234"/>
        <v>1</v>
      </c>
      <c r="C4926" s="19">
        <v>0.37881944444444443</v>
      </c>
      <c r="D4926">
        <v>0.92800000000000005</v>
      </c>
      <c r="F4926">
        <f t="shared" si="232"/>
        <v>0</v>
      </c>
      <c r="G4926">
        <f t="shared" si="233"/>
        <v>1</v>
      </c>
    </row>
    <row r="4927" spans="1:7">
      <c r="A4927" s="10">
        <v>43985</v>
      </c>
      <c r="B4927" s="1">
        <f t="shared" si="234"/>
        <v>1</v>
      </c>
      <c r="C4927" s="19">
        <v>0.37893518518518521</v>
      </c>
      <c r="D4927">
        <v>0.94800000000000006</v>
      </c>
      <c r="F4927">
        <f t="shared" si="232"/>
        <v>0</v>
      </c>
      <c r="G4927">
        <f t="shared" si="233"/>
        <v>1</v>
      </c>
    </row>
    <row r="4928" spans="1:7">
      <c r="A4928" s="10">
        <v>43985</v>
      </c>
      <c r="B4928" s="1">
        <f t="shared" si="234"/>
        <v>1</v>
      </c>
      <c r="C4928" s="19">
        <v>0.37903935185185184</v>
      </c>
      <c r="D4928">
        <v>0.88800000000000001</v>
      </c>
      <c r="F4928">
        <f t="shared" si="232"/>
        <v>0</v>
      </c>
      <c r="G4928">
        <f t="shared" si="233"/>
        <v>1</v>
      </c>
    </row>
    <row r="4929" spans="1:7">
      <c r="A4929" s="10">
        <v>43985</v>
      </c>
      <c r="B4929" s="1">
        <f t="shared" si="234"/>
        <v>1</v>
      </c>
      <c r="C4929" s="19">
        <v>0.37915509259259261</v>
      </c>
      <c r="D4929">
        <v>0.93899999999999995</v>
      </c>
      <c r="F4929">
        <f t="shared" si="232"/>
        <v>0</v>
      </c>
      <c r="G4929">
        <f t="shared" si="233"/>
        <v>1</v>
      </c>
    </row>
    <row r="4930" spans="1:7">
      <c r="A4930" s="10">
        <v>43985</v>
      </c>
      <c r="B4930" s="1">
        <f t="shared" si="234"/>
        <v>0.3</v>
      </c>
      <c r="C4930" s="19">
        <v>0.37925925925925924</v>
      </c>
      <c r="D4930">
        <v>0.56399999999999995</v>
      </c>
      <c r="F4930">
        <f t="shared" si="232"/>
        <v>1</v>
      </c>
      <c r="G4930">
        <f t="shared" si="233"/>
        <v>0</v>
      </c>
    </row>
    <row r="4931" spans="1:7">
      <c r="A4931" s="10">
        <v>43985</v>
      </c>
      <c r="B4931" s="1">
        <f t="shared" si="234"/>
        <v>1</v>
      </c>
      <c r="C4931" s="19">
        <v>0.37937500000000002</v>
      </c>
      <c r="D4931">
        <v>0.93200000000000005</v>
      </c>
      <c r="F4931">
        <f t="shared" si="232"/>
        <v>0</v>
      </c>
      <c r="G4931">
        <f t="shared" si="233"/>
        <v>1</v>
      </c>
    </row>
    <row r="4932" spans="1:7">
      <c r="A4932" s="10">
        <v>43985</v>
      </c>
      <c r="B4932" s="1">
        <f t="shared" si="234"/>
        <v>0.3</v>
      </c>
      <c r="C4932" s="19">
        <v>0.3794907407407408</v>
      </c>
      <c r="D4932">
        <v>0.82399999999999995</v>
      </c>
      <c r="F4932">
        <f t="shared" si="232"/>
        <v>1</v>
      </c>
      <c r="G4932">
        <f t="shared" si="233"/>
        <v>0</v>
      </c>
    </row>
    <row r="4933" spans="1:7">
      <c r="A4933" s="10">
        <v>43985</v>
      </c>
      <c r="B4933" s="1">
        <f t="shared" si="234"/>
        <v>1</v>
      </c>
      <c r="C4933" s="19">
        <v>0.37959490740740742</v>
      </c>
      <c r="D4933">
        <v>0.87899999999999989</v>
      </c>
      <c r="F4933">
        <f t="shared" si="232"/>
        <v>0</v>
      </c>
      <c r="G4933">
        <f t="shared" si="233"/>
        <v>1</v>
      </c>
    </row>
    <row r="4934" spans="1:7">
      <c r="A4934" s="10">
        <v>43985</v>
      </c>
      <c r="B4934" s="1">
        <f t="shared" si="234"/>
        <v>1</v>
      </c>
      <c r="C4934" s="19">
        <v>0.3797106481481482</v>
      </c>
      <c r="D4934">
        <v>0.92899999999999994</v>
      </c>
      <c r="F4934">
        <f t="shared" si="232"/>
        <v>0</v>
      </c>
      <c r="G4934">
        <f t="shared" si="233"/>
        <v>1</v>
      </c>
    </row>
    <row r="4935" spans="1:7">
      <c r="A4935" s="10">
        <v>43985</v>
      </c>
      <c r="B4935" s="1">
        <f t="shared" si="234"/>
        <v>1</v>
      </c>
      <c r="C4935" s="19">
        <v>0.37981481481481483</v>
      </c>
      <c r="D4935">
        <v>0.92299999999999993</v>
      </c>
      <c r="F4935">
        <f t="shared" si="232"/>
        <v>0</v>
      </c>
      <c r="G4935">
        <f t="shared" si="233"/>
        <v>1</v>
      </c>
    </row>
    <row r="4936" spans="1:7">
      <c r="A4936" s="10">
        <v>43985</v>
      </c>
      <c r="B4936" s="1">
        <f t="shared" si="234"/>
        <v>1</v>
      </c>
      <c r="C4936" s="19">
        <v>0.3799305555555556</v>
      </c>
      <c r="D4936">
        <v>0.95099999999999996</v>
      </c>
      <c r="F4936">
        <f t="shared" si="232"/>
        <v>0</v>
      </c>
      <c r="G4936">
        <f t="shared" si="233"/>
        <v>1</v>
      </c>
    </row>
    <row r="4937" spans="1:7">
      <c r="A4937" s="10">
        <v>43985</v>
      </c>
      <c r="B4937" s="1">
        <f t="shared" si="234"/>
        <v>0.3</v>
      </c>
      <c r="C4937" s="19">
        <v>0.38003472222222223</v>
      </c>
      <c r="D4937">
        <v>0.58099999999999996</v>
      </c>
      <c r="F4937">
        <f t="shared" si="232"/>
        <v>1</v>
      </c>
      <c r="G4937">
        <f t="shared" si="233"/>
        <v>0</v>
      </c>
    </row>
    <row r="4938" spans="1:7">
      <c r="A4938" s="10">
        <v>43985</v>
      </c>
      <c r="B4938" s="1">
        <f t="shared" si="234"/>
        <v>1</v>
      </c>
      <c r="C4938" s="19">
        <v>0.38015046296296301</v>
      </c>
      <c r="D4938">
        <v>0.93400000000000005</v>
      </c>
      <c r="F4938">
        <f t="shared" si="232"/>
        <v>0</v>
      </c>
      <c r="G4938">
        <f t="shared" si="233"/>
        <v>1</v>
      </c>
    </row>
    <row r="4939" spans="1:7">
      <c r="A4939" s="10">
        <v>43985</v>
      </c>
      <c r="B4939" s="1">
        <f t="shared" si="234"/>
        <v>0.3</v>
      </c>
      <c r="C4939" s="19">
        <v>0.38025462962962964</v>
      </c>
      <c r="D4939">
        <v>0.64100000000000001</v>
      </c>
      <c r="F4939">
        <f t="shared" si="232"/>
        <v>1</v>
      </c>
      <c r="G4939">
        <f t="shared" si="233"/>
        <v>0</v>
      </c>
    </row>
    <row r="4940" spans="1:7">
      <c r="A4940" s="10">
        <v>43985</v>
      </c>
      <c r="B4940" s="1">
        <f t="shared" si="234"/>
        <v>1</v>
      </c>
      <c r="C4940" s="19">
        <v>0.38037037037037041</v>
      </c>
      <c r="D4940">
        <v>0.92899999999999994</v>
      </c>
      <c r="F4940">
        <f t="shared" si="232"/>
        <v>0</v>
      </c>
      <c r="G4940">
        <f t="shared" si="233"/>
        <v>1</v>
      </c>
    </row>
    <row r="4941" spans="1:7">
      <c r="A4941" s="10">
        <v>43985</v>
      </c>
      <c r="B4941" s="1">
        <f t="shared" si="234"/>
        <v>1</v>
      </c>
      <c r="C4941" s="19">
        <v>0.38047453703703704</v>
      </c>
      <c r="D4941">
        <v>0.95899999999999996</v>
      </c>
      <c r="F4941">
        <f t="shared" si="232"/>
        <v>0</v>
      </c>
      <c r="G4941">
        <f t="shared" si="233"/>
        <v>1</v>
      </c>
    </row>
    <row r="4942" spans="1:7">
      <c r="A4942" s="10">
        <v>43985</v>
      </c>
      <c r="B4942" s="1">
        <f t="shared" si="234"/>
        <v>1</v>
      </c>
      <c r="C4942" s="19">
        <v>0.38059027777777782</v>
      </c>
      <c r="D4942">
        <v>0.90600000000000003</v>
      </c>
      <c r="F4942">
        <f t="shared" si="232"/>
        <v>0</v>
      </c>
      <c r="G4942">
        <f t="shared" si="233"/>
        <v>1</v>
      </c>
    </row>
    <row r="4943" spans="1:7">
      <c r="A4943" s="10">
        <v>43985</v>
      </c>
      <c r="B4943" s="1">
        <f t="shared" si="234"/>
        <v>1</v>
      </c>
      <c r="C4943" s="19">
        <v>0.38070601851851849</v>
      </c>
      <c r="D4943">
        <v>0.94299999999999995</v>
      </c>
      <c r="F4943">
        <f t="shared" si="232"/>
        <v>0</v>
      </c>
      <c r="G4943">
        <f t="shared" si="233"/>
        <v>1</v>
      </c>
    </row>
    <row r="4944" spans="1:7">
      <c r="A4944" s="10">
        <v>43985</v>
      </c>
      <c r="B4944" s="1">
        <f t="shared" si="234"/>
        <v>1</v>
      </c>
      <c r="C4944" s="19">
        <v>0.38081018518518522</v>
      </c>
      <c r="D4944">
        <v>0.86199999999999999</v>
      </c>
      <c r="F4944">
        <f t="shared" si="232"/>
        <v>0</v>
      </c>
      <c r="G4944">
        <f t="shared" si="233"/>
        <v>1</v>
      </c>
    </row>
    <row r="4945" spans="1:7">
      <c r="A4945" s="10">
        <v>43985</v>
      </c>
      <c r="B4945" s="1">
        <f t="shared" si="234"/>
        <v>1</v>
      </c>
      <c r="C4945" s="19">
        <v>0.38092592592592589</v>
      </c>
      <c r="D4945">
        <v>0.92099999999999993</v>
      </c>
      <c r="F4945">
        <f t="shared" si="232"/>
        <v>0</v>
      </c>
      <c r="G4945">
        <f t="shared" si="233"/>
        <v>1</v>
      </c>
    </row>
    <row r="4946" spans="1:7">
      <c r="A4946" s="10">
        <v>43985</v>
      </c>
      <c r="B4946" s="1">
        <f t="shared" si="234"/>
        <v>0.3</v>
      </c>
      <c r="C4946" s="19">
        <v>0.38103009259259263</v>
      </c>
      <c r="D4946">
        <v>0.62</v>
      </c>
      <c r="F4946">
        <f t="shared" si="232"/>
        <v>1</v>
      </c>
      <c r="G4946">
        <f t="shared" si="233"/>
        <v>0</v>
      </c>
    </row>
    <row r="4947" spans="1:7">
      <c r="A4947" s="10">
        <v>43985</v>
      </c>
      <c r="B4947" s="1">
        <f t="shared" si="234"/>
        <v>1</v>
      </c>
      <c r="C4947" s="19">
        <v>0.38114583333333335</v>
      </c>
      <c r="D4947">
        <v>0.90299999999999991</v>
      </c>
      <c r="F4947">
        <f t="shared" si="232"/>
        <v>0</v>
      </c>
      <c r="G4947">
        <f t="shared" si="233"/>
        <v>1</v>
      </c>
    </row>
    <row r="4948" spans="1:7">
      <c r="A4948" s="10">
        <v>43985</v>
      </c>
      <c r="B4948" s="1">
        <f t="shared" si="234"/>
        <v>0.3</v>
      </c>
      <c r="C4948" s="19">
        <v>0.38125000000000003</v>
      </c>
      <c r="D4948">
        <v>0.66800000000000004</v>
      </c>
      <c r="F4948">
        <f t="shared" si="232"/>
        <v>1</v>
      </c>
      <c r="G4948">
        <f t="shared" si="233"/>
        <v>0</v>
      </c>
    </row>
    <row r="4949" spans="1:7">
      <c r="A4949" s="10">
        <v>43985</v>
      </c>
      <c r="B4949" s="1">
        <f t="shared" si="234"/>
        <v>1</v>
      </c>
      <c r="C4949" s="19">
        <v>0.38136574074074076</v>
      </c>
      <c r="D4949">
        <v>0.91699999999999993</v>
      </c>
      <c r="F4949">
        <f t="shared" si="232"/>
        <v>0</v>
      </c>
      <c r="G4949">
        <f t="shared" si="233"/>
        <v>1</v>
      </c>
    </row>
    <row r="4950" spans="1:7">
      <c r="A4950" s="10">
        <v>43985</v>
      </c>
      <c r="B4950" s="1">
        <f t="shared" si="234"/>
        <v>1</v>
      </c>
      <c r="C4950" s="19">
        <v>0.38146990740740744</v>
      </c>
      <c r="D4950">
        <v>0.89400000000000002</v>
      </c>
      <c r="F4950">
        <f t="shared" si="232"/>
        <v>0</v>
      </c>
      <c r="G4950">
        <f t="shared" si="233"/>
        <v>1</v>
      </c>
    </row>
    <row r="4951" spans="1:7">
      <c r="A4951" s="10">
        <v>43985</v>
      </c>
      <c r="B4951" s="1">
        <f t="shared" si="234"/>
        <v>1</v>
      </c>
      <c r="C4951" s="19">
        <v>0.38158564814814816</v>
      </c>
      <c r="D4951">
        <v>0.89499999999999991</v>
      </c>
      <c r="F4951">
        <f t="shared" si="232"/>
        <v>0</v>
      </c>
      <c r="G4951">
        <f t="shared" si="233"/>
        <v>1</v>
      </c>
    </row>
    <row r="4952" spans="1:7">
      <c r="A4952" s="10">
        <v>43985</v>
      </c>
      <c r="B4952" s="1">
        <f t="shared" si="234"/>
        <v>1</v>
      </c>
      <c r="C4952" s="19">
        <v>0.38168981481481484</v>
      </c>
      <c r="D4952">
        <v>0.89400000000000002</v>
      </c>
      <c r="F4952">
        <f t="shared" si="232"/>
        <v>0</v>
      </c>
      <c r="G4952">
        <f t="shared" si="233"/>
        <v>1</v>
      </c>
    </row>
    <row r="4953" spans="1:7">
      <c r="A4953" s="10">
        <v>43985</v>
      </c>
      <c r="B4953" s="1">
        <f t="shared" si="234"/>
        <v>0.3</v>
      </c>
      <c r="C4953" s="19">
        <v>0.38180555555555556</v>
      </c>
      <c r="D4953">
        <v>0.54</v>
      </c>
      <c r="F4953">
        <f t="shared" si="232"/>
        <v>1</v>
      </c>
      <c r="G4953">
        <f t="shared" si="233"/>
        <v>0</v>
      </c>
    </row>
    <row r="4954" spans="1:7">
      <c r="A4954" s="10">
        <v>43985</v>
      </c>
      <c r="B4954" s="1">
        <f t="shared" si="234"/>
        <v>1</v>
      </c>
      <c r="C4954" s="19">
        <v>0.38192129629629629</v>
      </c>
      <c r="D4954">
        <v>0.872</v>
      </c>
      <c r="F4954">
        <f t="shared" si="232"/>
        <v>0</v>
      </c>
      <c r="G4954">
        <f t="shared" si="233"/>
        <v>1</v>
      </c>
    </row>
    <row r="4955" spans="1:7">
      <c r="A4955" s="10">
        <v>43985</v>
      </c>
      <c r="B4955" s="1">
        <f t="shared" si="234"/>
        <v>1</v>
      </c>
      <c r="C4955" s="19">
        <v>0.38202546296296297</v>
      </c>
      <c r="D4955">
        <v>0.92200000000000004</v>
      </c>
      <c r="F4955">
        <f t="shared" si="232"/>
        <v>0</v>
      </c>
      <c r="G4955">
        <f t="shared" si="233"/>
        <v>1</v>
      </c>
    </row>
    <row r="4956" spans="1:7">
      <c r="A4956" s="10">
        <v>43985</v>
      </c>
      <c r="B4956" s="1">
        <f t="shared" si="234"/>
        <v>1</v>
      </c>
      <c r="C4956" s="19">
        <v>0.38214120370370369</v>
      </c>
      <c r="D4956">
        <v>0.91499999999999992</v>
      </c>
      <c r="F4956">
        <f t="shared" si="232"/>
        <v>0</v>
      </c>
      <c r="G4956">
        <f t="shared" si="233"/>
        <v>1</v>
      </c>
    </row>
    <row r="4957" spans="1:7">
      <c r="A4957" s="10">
        <v>43985</v>
      </c>
      <c r="B4957" s="1">
        <f t="shared" si="234"/>
        <v>1</v>
      </c>
      <c r="C4957" s="19">
        <v>0.38224537037037037</v>
      </c>
      <c r="D4957">
        <v>0.88099999999999989</v>
      </c>
      <c r="F4957">
        <f t="shared" si="232"/>
        <v>0</v>
      </c>
      <c r="G4957">
        <f t="shared" si="233"/>
        <v>1</v>
      </c>
    </row>
    <row r="4958" spans="1:7">
      <c r="A4958" s="10">
        <v>43985</v>
      </c>
      <c r="B4958" s="1">
        <f t="shared" si="234"/>
        <v>0.3</v>
      </c>
      <c r="C4958" s="19">
        <v>0.3823611111111111</v>
      </c>
      <c r="D4958">
        <v>0.74299999999999999</v>
      </c>
      <c r="F4958">
        <f t="shared" si="232"/>
        <v>1</v>
      </c>
      <c r="G4958">
        <f t="shared" si="233"/>
        <v>0</v>
      </c>
    </row>
    <row r="4959" spans="1:7">
      <c r="A4959" s="10">
        <v>43985</v>
      </c>
      <c r="B4959" s="1">
        <f t="shared" si="234"/>
        <v>1</v>
      </c>
      <c r="C4959" s="19">
        <v>0.38246527777777778</v>
      </c>
      <c r="D4959">
        <v>0.93800000000000006</v>
      </c>
      <c r="F4959">
        <f t="shared" si="232"/>
        <v>0</v>
      </c>
      <c r="G4959">
        <f t="shared" si="233"/>
        <v>1</v>
      </c>
    </row>
    <row r="4960" spans="1:7">
      <c r="A4960" s="10">
        <v>43985</v>
      </c>
      <c r="B4960" s="1">
        <f t="shared" si="234"/>
        <v>0.3</v>
      </c>
      <c r="C4960" s="19">
        <v>0.3825810185185185</v>
      </c>
      <c r="D4960">
        <v>0.745</v>
      </c>
      <c r="F4960">
        <f t="shared" ref="F4960:F5023" si="235">IF(B4960=30%,1,0)</f>
        <v>1</v>
      </c>
      <c r="G4960">
        <f t="shared" ref="G4960:G5023" si="236">IF(B4960=100%,1,0)</f>
        <v>0</v>
      </c>
    </row>
    <row r="4961" spans="1:7">
      <c r="A4961" s="10">
        <v>43985</v>
      </c>
      <c r="B4961" s="1">
        <f t="shared" si="234"/>
        <v>1</v>
      </c>
      <c r="C4961" s="19">
        <v>0.38268518518518518</v>
      </c>
      <c r="D4961">
        <v>0.89600000000000002</v>
      </c>
      <c r="F4961">
        <f t="shared" si="235"/>
        <v>0</v>
      </c>
      <c r="G4961">
        <f t="shared" si="236"/>
        <v>1</v>
      </c>
    </row>
    <row r="4962" spans="1:7">
      <c r="A4962" s="10">
        <v>43985</v>
      </c>
      <c r="B4962" s="1">
        <f t="shared" si="234"/>
        <v>1</v>
      </c>
      <c r="C4962" s="19">
        <v>0.38280092592592596</v>
      </c>
      <c r="D4962">
        <v>0.94400000000000006</v>
      </c>
      <c r="F4962">
        <f t="shared" si="235"/>
        <v>0</v>
      </c>
      <c r="G4962">
        <f t="shared" si="236"/>
        <v>1</v>
      </c>
    </row>
    <row r="4963" spans="1:7">
      <c r="A4963" s="10">
        <v>43985</v>
      </c>
      <c r="B4963" s="1">
        <f t="shared" si="234"/>
        <v>1</v>
      </c>
      <c r="C4963" s="19">
        <v>0.38290509259259259</v>
      </c>
      <c r="D4963">
        <v>0.88400000000000001</v>
      </c>
      <c r="F4963">
        <f t="shared" si="235"/>
        <v>0</v>
      </c>
      <c r="G4963">
        <f t="shared" si="236"/>
        <v>1</v>
      </c>
    </row>
    <row r="4964" spans="1:7">
      <c r="A4964" s="10">
        <v>43985</v>
      </c>
      <c r="B4964" s="1">
        <f t="shared" si="234"/>
        <v>1</v>
      </c>
      <c r="C4964" s="19">
        <v>0.38302083333333337</v>
      </c>
      <c r="D4964">
        <v>0.93899999999999995</v>
      </c>
      <c r="F4964">
        <f t="shared" si="235"/>
        <v>0</v>
      </c>
      <c r="G4964">
        <f t="shared" si="236"/>
        <v>1</v>
      </c>
    </row>
    <row r="4965" spans="1:7">
      <c r="A4965" s="10">
        <v>43985</v>
      </c>
      <c r="B4965" s="1">
        <f t="shared" si="234"/>
        <v>0.3</v>
      </c>
      <c r="C4965" s="19">
        <v>0.38312499999999999</v>
      </c>
      <c r="D4965">
        <v>0.54900000000000004</v>
      </c>
      <c r="F4965">
        <f t="shared" si="235"/>
        <v>1</v>
      </c>
      <c r="G4965">
        <f t="shared" si="236"/>
        <v>0</v>
      </c>
    </row>
    <row r="4966" spans="1:7">
      <c r="A4966" s="10">
        <v>43985</v>
      </c>
      <c r="B4966" s="1">
        <f t="shared" si="234"/>
        <v>1</v>
      </c>
      <c r="C4966" s="19">
        <v>0.38324074074074077</v>
      </c>
      <c r="D4966">
        <v>0.90899999999999992</v>
      </c>
      <c r="F4966">
        <f t="shared" si="235"/>
        <v>0</v>
      </c>
      <c r="G4966">
        <f t="shared" si="236"/>
        <v>1</v>
      </c>
    </row>
    <row r="4967" spans="1:7">
      <c r="A4967" s="10">
        <v>43985</v>
      </c>
      <c r="B4967" s="1">
        <f t="shared" si="234"/>
        <v>0.3</v>
      </c>
      <c r="C4967" s="19">
        <v>0.38335648148148144</v>
      </c>
      <c r="D4967">
        <v>0.629</v>
      </c>
      <c r="F4967">
        <f t="shared" si="235"/>
        <v>1</v>
      </c>
      <c r="G4967">
        <f t="shared" si="236"/>
        <v>0</v>
      </c>
    </row>
    <row r="4968" spans="1:7">
      <c r="A4968" s="10">
        <v>43985</v>
      </c>
      <c r="B4968" s="1">
        <f t="shared" si="234"/>
        <v>1</v>
      </c>
      <c r="C4968" s="19">
        <v>0.38346064814814818</v>
      </c>
      <c r="D4968">
        <v>0.93499999999999994</v>
      </c>
      <c r="F4968">
        <f t="shared" si="235"/>
        <v>0</v>
      </c>
      <c r="G4968">
        <f t="shared" si="236"/>
        <v>1</v>
      </c>
    </row>
    <row r="4969" spans="1:7">
      <c r="A4969" s="10">
        <v>43985</v>
      </c>
      <c r="B4969" s="1">
        <f t="shared" si="234"/>
        <v>0.3</v>
      </c>
      <c r="C4969" s="19">
        <v>0.38357638888888884</v>
      </c>
      <c r="D4969">
        <v>0.71599999999999997</v>
      </c>
      <c r="F4969">
        <f t="shared" si="235"/>
        <v>1</v>
      </c>
      <c r="G4969">
        <f t="shared" si="236"/>
        <v>0</v>
      </c>
    </row>
    <row r="4970" spans="1:7">
      <c r="A4970" s="10">
        <v>43985</v>
      </c>
      <c r="B4970" s="1">
        <f t="shared" si="234"/>
        <v>1</v>
      </c>
      <c r="C4970" s="19">
        <v>0.38368055555555558</v>
      </c>
      <c r="D4970">
        <v>0.90899999999999992</v>
      </c>
      <c r="F4970">
        <f t="shared" si="235"/>
        <v>0</v>
      </c>
      <c r="G4970">
        <f t="shared" si="236"/>
        <v>1</v>
      </c>
    </row>
    <row r="4971" spans="1:7">
      <c r="A4971" s="10">
        <v>43985</v>
      </c>
      <c r="B4971" s="1">
        <f t="shared" si="234"/>
        <v>1</v>
      </c>
      <c r="C4971" s="19">
        <v>0.38379629629629625</v>
      </c>
      <c r="D4971">
        <v>0.93200000000000005</v>
      </c>
      <c r="F4971">
        <f t="shared" si="235"/>
        <v>0</v>
      </c>
      <c r="G4971">
        <f t="shared" si="236"/>
        <v>1</v>
      </c>
    </row>
    <row r="4972" spans="1:7">
      <c r="A4972" s="10">
        <v>43985</v>
      </c>
      <c r="B4972" s="1">
        <f t="shared" si="234"/>
        <v>1</v>
      </c>
      <c r="C4972" s="19">
        <v>0.38390046296296299</v>
      </c>
      <c r="D4972">
        <v>0.874</v>
      </c>
      <c r="F4972">
        <f t="shared" si="235"/>
        <v>0</v>
      </c>
      <c r="G4972">
        <f t="shared" si="236"/>
        <v>1</v>
      </c>
    </row>
    <row r="4973" spans="1:7">
      <c r="A4973" s="10">
        <v>43985</v>
      </c>
      <c r="B4973" s="1">
        <f t="shared" si="234"/>
        <v>1</v>
      </c>
      <c r="C4973" s="19">
        <v>0.38401620370370365</v>
      </c>
      <c r="D4973">
        <v>0.93200000000000005</v>
      </c>
      <c r="F4973">
        <f t="shared" si="235"/>
        <v>0</v>
      </c>
      <c r="G4973">
        <f t="shared" si="236"/>
        <v>1</v>
      </c>
    </row>
    <row r="4974" spans="1:7">
      <c r="A4974" s="10">
        <v>43985</v>
      </c>
      <c r="B4974" s="1">
        <f t="shared" si="234"/>
        <v>0.3</v>
      </c>
      <c r="C4974" s="19">
        <v>0.38412037037037039</v>
      </c>
      <c r="D4974">
        <v>0.84899999999999998</v>
      </c>
      <c r="F4974">
        <f t="shared" si="235"/>
        <v>1</v>
      </c>
      <c r="G4974">
        <f t="shared" si="236"/>
        <v>0</v>
      </c>
    </row>
    <row r="4975" spans="1:7">
      <c r="A4975" s="10">
        <v>43985</v>
      </c>
      <c r="B4975" s="1">
        <f t="shared" si="234"/>
        <v>1</v>
      </c>
      <c r="C4975" s="19">
        <v>0.38423611111111117</v>
      </c>
      <c r="D4975">
        <v>0.8929999999999999</v>
      </c>
      <c r="F4975">
        <f t="shared" si="235"/>
        <v>0</v>
      </c>
      <c r="G4975">
        <f t="shared" si="236"/>
        <v>1</v>
      </c>
    </row>
    <row r="4976" spans="1:7">
      <c r="A4976" s="10">
        <v>43985</v>
      </c>
      <c r="B4976" s="1">
        <f t="shared" si="234"/>
        <v>0.3</v>
      </c>
      <c r="C4976" s="19">
        <v>0.38434027777777779</v>
      </c>
      <c r="D4976">
        <v>0.61499999999999999</v>
      </c>
      <c r="F4976">
        <f t="shared" si="235"/>
        <v>1</v>
      </c>
      <c r="G4976">
        <f t="shared" si="236"/>
        <v>0</v>
      </c>
    </row>
    <row r="4977" spans="1:7">
      <c r="A4977" s="10">
        <v>43985</v>
      </c>
      <c r="B4977" s="1">
        <f t="shared" si="234"/>
        <v>1</v>
      </c>
      <c r="C4977" s="19">
        <v>0.38445601851851857</v>
      </c>
      <c r="D4977">
        <v>0.94299999999999995</v>
      </c>
      <c r="F4977">
        <f t="shared" si="235"/>
        <v>0</v>
      </c>
      <c r="G4977">
        <f t="shared" si="236"/>
        <v>1</v>
      </c>
    </row>
    <row r="4978" spans="1:7">
      <c r="A4978" s="10">
        <v>43985</v>
      </c>
      <c r="B4978" s="1">
        <f t="shared" ref="B4978:B5041" si="237">IF(D4978&lt;J$5,0,IF(D4978&lt;K$5,30%,100%))</f>
        <v>1</v>
      </c>
      <c r="C4978" s="19">
        <v>0.38457175925925924</v>
      </c>
      <c r="D4978">
        <v>0.91299999999999992</v>
      </c>
      <c r="F4978">
        <f t="shared" si="235"/>
        <v>0</v>
      </c>
      <c r="G4978">
        <f t="shared" si="236"/>
        <v>1</v>
      </c>
    </row>
    <row r="4979" spans="1:7">
      <c r="A4979" s="10">
        <v>43985</v>
      </c>
      <c r="B4979" s="1">
        <f t="shared" si="237"/>
        <v>1</v>
      </c>
      <c r="C4979" s="19">
        <v>0.38467592592592598</v>
      </c>
      <c r="D4979">
        <v>0.87899999999999989</v>
      </c>
      <c r="F4979">
        <f t="shared" si="235"/>
        <v>0</v>
      </c>
      <c r="G4979">
        <f t="shared" si="236"/>
        <v>1</v>
      </c>
    </row>
    <row r="4980" spans="1:7">
      <c r="A4980" s="10">
        <v>43985</v>
      </c>
      <c r="B4980" s="1">
        <f t="shared" si="237"/>
        <v>1</v>
      </c>
      <c r="C4980" s="19">
        <v>0.38479166666666664</v>
      </c>
      <c r="D4980">
        <v>0.93400000000000005</v>
      </c>
      <c r="F4980">
        <f t="shared" si="235"/>
        <v>0</v>
      </c>
      <c r="G4980">
        <f t="shared" si="236"/>
        <v>1</v>
      </c>
    </row>
    <row r="4981" spans="1:7">
      <c r="A4981" s="10">
        <v>43985</v>
      </c>
      <c r="B4981" s="1">
        <f t="shared" si="237"/>
        <v>1</v>
      </c>
      <c r="C4981" s="19">
        <v>0.38489583333333338</v>
      </c>
      <c r="D4981">
        <v>0.90699999999999992</v>
      </c>
      <c r="F4981">
        <f t="shared" si="235"/>
        <v>0</v>
      </c>
      <c r="G4981">
        <f t="shared" si="236"/>
        <v>1</v>
      </c>
    </row>
    <row r="4982" spans="1:7">
      <c r="A4982" s="10">
        <v>43985</v>
      </c>
      <c r="B4982" s="1">
        <f t="shared" si="237"/>
        <v>1</v>
      </c>
      <c r="C4982" s="19">
        <v>0.38501157407407405</v>
      </c>
      <c r="D4982">
        <v>0.94899999999999995</v>
      </c>
      <c r="F4982">
        <f t="shared" si="235"/>
        <v>0</v>
      </c>
      <c r="G4982">
        <f t="shared" si="236"/>
        <v>1</v>
      </c>
    </row>
    <row r="4983" spans="1:7">
      <c r="A4983" s="10">
        <v>43985</v>
      </c>
      <c r="B4983" s="1">
        <f t="shared" si="237"/>
        <v>0.3</v>
      </c>
      <c r="C4983" s="19">
        <v>0.38511574074074079</v>
      </c>
      <c r="D4983">
        <v>0.54900000000000004</v>
      </c>
      <c r="F4983">
        <f t="shared" si="235"/>
        <v>1</v>
      </c>
      <c r="G4983">
        <f t="shared" si="236"/>
        <v>0</v>
      </c>
    </row>
    <row r="4984" spans="1:7">
      <c r="A4984" s="10">
        <v>43985</v>
      </c>
      <c r="B4984" s="1">
        <f t="shared" si="237"/>
        <v>1</v>
      </c>
      <c r="C4984" s="19">
        <v>0.38523148148148145</v>
      </c>
      <c r="D4984">
        <v>0.92</v>
      </c>
      <c r="F4984">
        <f t="shared" si="235"/>
        <v>0</v>
      </c>
      <c r="G4984">
        <f t="shared" si="236"/>
        <v>1</v>
      </c>
    </row>
    <row r="4985" spans="1:7">
      <c r="A4985" s="10">
        <v>43985</v>
      </c>
      <c r="B4985" s="1">
        <f t="shared" si="237"/>
        <v>1</v>
      </c>
      <c r="C4985" s="19">
        <v>0.38533564814814819</v>
      </c>
      <c r="D4985">
        <v>0.92200000000000004</v>
      </c>
      <c r="F4985">
        <f t="shared" si="235"/>
        <v>0</v>
      </c>
      <c r="G4985">
        <f t="shared" si="236"/>
        <v>1</v>
      </c>
    </row>
    <row r="4986" spans="1:7">
      <c r="A4986" s="10">
        <v>43985</v>
      </c>
      <c r="B4986" s="1">
        <f t="shared" si="237"/>
        <v>1</v>
      </c>
      <c r="C4986" s="19">
        <v>0.38545138888888886</v>
      </c>
      <c r="D4986">
        <v>0.92400000000000004</v>
      </c>
      <c r="F4986">
        <f t="shared" si="235"/>
        <v>0</v>
      </c>
      <c r="G4986">
        <f t="shared" si="236"/>
        <v>1</v>
      </c>
    </row>
    <row r="4987" spans="1:7">
      <c r="A4987" s="10">
        <v>43985</v>
      </c>
      <c r="B4987" s="1">
        <f t="shared" si="237"/>
        <v>1</v>
      </c>
      <c r="C4987" s="19">
        <v>0.3855555555555556</v>
      </c>
      <c r="D4987">
        <v>0.94400000000000006</v>
      </c>
      <c r="F4987">
        <f t="shared" si="235"/>
        <v>0</v>
      </c>
      <c r="G4987">
        <f t="shared" si="236"/>
        <v>1</v>
      </c>
    </row>
    <row r="4988" spans="1:7">
      <c r="A4988" s="10">
        <v>43985</v>
      </c>
      <c r="B4988" s="1">
        <f t="shared" si="237"/>
        <v>0.3</v>
      </c>
      <c r="C4988" s="19">
        <v>0.38567129629629626</v>
      </c>
      <c r="D4988">
        <v>0.74399999999999999</v>
      </c>
      <c r="F4988">
        <f t="shared" si="235"/>
        <v>1</v>
      </c>
      <c r="G4988">
        <f t="shared" si="236"/>
        <v>0</v>
      </c>
    </row>
    <row r="4989" spans="1:7">
      <c r="A4989" s="10">
        <v>43985</v>
      </c>
      <c r="B4989" s="1">
        <f t="shared" si="237"/>
        <v>1</v>
      </c>
      <c r="C4989" s="19">
        <v>0.38578703703703704</v>
      </c>
      <c r="D4989">
        <v>0.88099999999999989</v>
      </c>
      <c r="F4989">
        <f t="shared" si="235"/>
        <v>0</v>
      </c>
      <c r="G4989">
        <f t="shared" si="236"/>
        <v>1</v>
      </c>
    </row>
    <row r="4990" spans="1:7">
      <c r="A4990" s="10">
        <v>43985</v>
      </c>
      <c r="B4990" s="1">
        <f t="shared" si="237"/>
        <v>1</v>
      </c>
      <c r="C4990" s="19">
        <v>0.38589120370370367</v>
      </c>
      <c r="D4990">
        <v>0.97599999999999987</v>
      </c>
      <c r="F4990">
        <f t="shared" si="235"/>
        <v>0</v>
      </c>
      <c r="G4990">
        <f t="shared" si="236"/>
        <v>1</v>
      </c>
    </row>
    <row r="4991" spans="1:7">
      <c r="A4991" s="10">
        <v>43985</v>
      </c>
      <c r="B4991" s="1">
        <f t="shared" si="237"/>
        <v>1</v>
      </c>
      <c r="C4991" s="19">
        <v>0.38600694444444444</v>
      </c>
      <c r="D4991">
        <v>0.87</v>
      </c>
      <c r="F4991">
        <f t="shared" si="235"/>
        <v>0</v>
      </c>
      <c r="G4991">
        <f t="shared" si="236"/>
        <v>1</v>
      </c>
    </row>
    <row r="4992" spans="1:7">
      <c r="A4992" s="10">
        <v>43985</v>
      </c>
      <c r="B4992" s="1">
        <f t="shared" si="237"/>
        <v>1</v>
      </c>
      <c r="C4992" s="19">
        <v>0.38611111111111113</v>
      </c>
      <c r="D4992">
        <v>0.93400000000000005</v>
      </c>
      <c r="F4992">
        <f t="shared" si="235"/>
        <v>0</v>
      </c>
      <c r="G4992">
        <f t="shared" si="236"/>
        <v>1</v>
      </c>
    </row>
    <row r="4993" spans="1:7">
      <c r="A4993" s="10">
        <v>43985</v>
      </c>
      <c r="B4993" s="1">
        <f t="shared" si="237"/>
        <v>0.3</v>
      </c>
      <c r="C4993" s="19">
        <v>0.38622685185185185</v>
      </c>
      <c r="D4993">
        <v>0.81699999999999995</v>
      </c>
      <c r="F4993">
        <f t="shared" si="235"/>
        <v>1</v>
      </c>
      <c r="G4993">
        <f t="shared" si="236"/>
        <v>0</v>
      </c>
    </row>
    <row r="4994" spans="1:7">
      <c r="A4994" s="10">
        <v>43985</v>
      </c>
      <c r="B4994" s="1">
        <f t="shared" si="237"/>
        <v>1</v>
      </c>
      <c r="C4994" s="19">
        <v>0.38633101851851853</v>
      </c>
      <c r="D4994">
        <v>0.94200000000000006</v>
      </c>
      <c r="F4994">
        <f t="shared" si="235"/>
        <v>0</v>
      </c>
      <c r="G4994">
        <f t="shared" si="236"/>
        <v>1</v>
      </c>
    </row>
    <row r="4995" spans="1:7">
      <c r="A4995" s="10">
        <v>43985</v>
      </c>
      <c r="B4995" s="1">
        <f t="shared" si="237"/>
        <v>0.3</v>
      </c>
      <c r="C4995" s="19">
        <v>0.38644675925925925</v>
      </c>
      <c r="D4995">
        <v>0.65400000000000003</v>
      </c>
      <c r="F4995">
        <f t="shared" si="235"/>
        <v>1</v>
      </c>
      <c r="G4995">
        <f t="shared" si="236"/>
        <v>0</v>
      </c>
    </row>
    <row r="4996" spans="1:7">
      <c r="A4996" s="10">
        <v>43985</v>
      </c>
      <c r="B4996" s="1">
        <f t="shared" si="237"/>
        <v>1</v>
      </c>
      <c r="C4996" s="19">
        <v>0.38655092592592594</v>
      </c>
      <c r="D4996">
        <v>0.88400000000000001</v>
      </c>
      <c r="F4996">
        <f t="shared" si="235"/>
        <v>0</v>
      </c>
      <c r="G4996">
        <f t="shared" si="236"/>
        <v>1</v>
      </c>
    </row>
    <row r="4997" spans="1:7">
      <c r="A4997" s="10">
        <v>43985</v>
      </c>
      <c r="B4997" s="1">
        <f t="shared" si="237"/>
        <v>1</v>
      </c>
      <c r="C4997" s="19">
        <v>0.38666666666666666</v>
      </c>
      <c r="D4997">
        <v>0.91499999999999992</v>
      </c>
      <c r="F4997">
        <f t="shared" si="235"/>
        <v>0</v>
      </c>
      <c r="G4997">
        <f t="shared" si="236"/>
        <v>1</v>
      </c>
    </row>
    <row r="4998" spans="1:7">
      <c r="A4998" s="10">
        <v>43985</v>
      </c>
      <c r="B4998" s="1">
        <f t="shared" si="237"/>
        <v>1</v>
      </c>
      <c r="C4998" s="19">
        <v>0.38677083333333334</v>
      </c>
      <c r="D4998">
        <v>0.9</v>
      </c>
      <c r="F4998">
        <f t="shared" si="235"/>
        <v>0</v>
      </c>
      <c r="G4998">
        <f t="shared" si="236"/>
        <v>1</v>
      </c>
    </row>
    <row r="4999" spans="1:7">
      <c r="A4999" s="10">
        <v>43985</v>
      </c>
      <c r="B4999" s="1">
        <f t="shared" si="237"/>
        <v>1</v>
      </c>
      <c r="C4999" s="19">
        <v>0.38688657407407406</v>
      </c>
      <c r="D4999">
        <v>0.89499999999999991</v>
      </c>
      <c r="F4999">
        <f t="shared" si="235"/>
        <v>0</v>
      </c>
      <c r="G4999">
        <f t="shared" si="236"/>
        <v>1</v>
      </c>
    </row>
    <row r="5000" spans="1:7">
      <c r="A5000" s="10">
        <v>43985</v>
      </c>
      <c r="B5000" s="1">
        <f t="shared" si="237"/>
        <v>0.3</v>
      </c>
      <c r="C5000" s="19">
        <v>0.38700231481481479</v>
      </c>
      <c r="D5000">
        <v>0.66400000000000003</v>
      </c>
      <c r="F5000">
        <f t="shared" si="235"/>
        <v>1</v>
      </c>
      <c r="G5000">
        <f t="shared" si="236"/>
        <v>0</v>
      </c>
    </row>
    <row r="5001" spans="1:7">
      <c r="A5001" s="10">
        <v>43985</v>
      </c>
      <c r="B5001" s="1">
        <f t="shared" si="237"/>
        <v>1</v>
      </c>
      <c r="C5001" s="19">
        <v>0.38710648148148147</v>
      </c>
      <c r="D5001">
        <v>0.8929999999999999</v>
      </c>
      <c r="F5001">
        <f t="shared" si="235"/>
        <v>0</v>
      </c>
      <c r="G5001">
        <f t="shared" si="236"/>
        <v>1</v>
      </c>
    </row>
    <row r="5002" spans="1:7">
      <c r="A5002" s="10">
        <v>43985</v>
      </c>
      <c r="B5002" s="1">
        <f t="shared" si="237"/>
        <v>1</v>
      </c>
      <c r="C5002" s="19">
        <v>0.38722222222222219</v>
      </c>
      <c r="D5002">
        <v>0.92699999999999994</v>
      </c>
      <c r="F5002">
        <f t="shared" si="235"/>
        <v>0</v>
      </c>
      <c r="G5002">
        <f t="shared" si="236"/>
        <v>1</v>
      </c>
    </row>
    <row r="5003" spans="1:7">
      <c r="A5003" s="10">
        <v>43985</v>
      </c>
      <c r="B5003" s="1">
        <f t="shared" si="237"/>
        <v>1</v>
      </c>
      <c r="C5003" s="19">
        <v>0.38732638888888887</v>
      </c>
      <c r="D5003">
        <v>0.8889999999999999</v>
      </c>
      <c r="F5003">
        <f t="shared" si="235"/>
        <v>0</v>
      </c>
      <c r="G5003">
        <f t="shared" si="236"/>
        <v>1</v>
      </c>
    </row>
    <row r="5004" spans="1:7">
      <c r="A5004" s="10">
        <v>43985</v>
      </c>
      <c r="B5004" s="1">
        <f t="shared" si="237"/>
        <v>1</v>
      </c>
      <c r="C5004" s="19">
        <v>0.38744212962962959</v>
      </c>
      <c r="D5004">
        <v>0.90400000000000003</v>
      </c>
      <c r="F5004">
        <f t="shared" si="235"/>
        <v>0</v>
      </c>
      <c r="G5004">
        <f t="shared" si="236"/>
        <v>1</v>
      </c>
    </row>
    <row r="5005" spans="1:7">
      <c r="A5005" s="10">
        <v>43985</v>
      </c>
      <c r="B5005" s="1">
        <f t="shared" si="237"/>
        <v>0.3</v>
      </c>
      <c r="C5005" s="19">
        <v>0.38754629629629633</v>
      </c>
      <c r="D5005">
        <v>0.57299999999999995</v>
      </c>
      <c r="F5005">
        <f t="shared" si="235"/>
        <v>1</v>
      </c>
      <c r="G5005">
        <f t="shared" si="236"/>
        <v>0</v>
      </c>
    </row>
    <row r="5006" spans="1:7">
      <c r="A5006" s="10">
        <v>43985</v>
      </c>
      <c r="B5006" s="1">
        <f t="shared" si="237"/>
        <v>1</v>
      </c>
      <c r="C5006" s="19">
        <v>0.387662037037037</v>
      </c>
      <c r="D5006">
        <v>0.89499999999999991</v>
      </c>
      <c r="F5006">
        <f t="shared" si="235"/>
        <v>0</v>
      </c>
      <c r="G5006">
        <f t="shared" si="236"/>
        <v>1</v>
      </c>
    </row>
    <row r="5007" spans="1:7">
      <c r="A5007" s="10">
        <v>43985</v>
      </c>
      <c r="B5007" s="1">
        <f t="shared" si="237"/>
        <v>0.3</v>
      </c>
      <c r="C5007" s="19">
        <v>0.38776620370370374</v>
      </c>
      <c r="D5007">
        <v>0.77200000000000002</v>
      </c>
      <c r="F5007">
        <f t="shared" si="235"/>
        <v>1</v>
      </c>
      <c r="G5007">
        <f t="shared" si="236"/>
        <v>0</v>
      </c>
    </row>
    <row r="5008" spans="1:7">
      <c r="A5008" s="10">
        <v>43985</v>
      </c>
      <c r="B5008" s="1">
        <f t="shared" si="237"/>
        <v>1</v>
      </c>
      <c r="C5008" s="19">
        <v>0.3878819444444444</v>
      </c>
      <c r="D5008">
        <v>0.91200000000000003</v>
      </c>
      <c r="F5008">
        <f t="shared" si="235"/>
        <v>0</v>
      </c>
      <c r="G5008">
        <f t="shared" si="236"/>
        <v>1</v>
      </c>
    </row>
    <row r="5009" spans="1:7">
      <c r="A5009" s="10">
        <v>43985</v>
      </c>
      <c r="B5009" s="1">
        <f t="shared" si="237"/>
        <v>1</v>
      </c>
      <c r="C5009" s="19">
        <v>0.38798611111111114</v>
      </c>
      <c r="D5009">
        <v>0.92299999999999993</v>
      </c>
      <c r="F5009">
        <f t="shared" si="235"/>
        <v>0</v>
      </c>
      <c r="G5009">
        <f t="shared" si="236"/>
        <v>1</v>
      </c>
    </row>
    <row r="5010" spans="1:7">
      <c r="A5010" s="10">
        <v>43985</v>
      </c>
      <c r="B5010" s="1">
        <f t="shared" si="237"/>
        <v>1</v>
      </c>
      <c r="C5010" s="19">
        <v>0.38810185185185181</v>
      </c>
      <c r="D5010">
        <v>0.92600000000000005</v>
      </c>
      <c r="F5010">
        <f t="shared" si="235"/>
        <v>0</v>
      </c>
      <c r="G5010">
        <f t="shared" si="236"/>
        <v>1</v>
      </c>
    </row>
    <row r="5011" spans="1:7">
      <c r="A5011" s="10">
        <v>43985</v>
      </c>
      <c r="B5011" s="1">
        <f t="shared" si="237"/>
        <v>1</v>
      </c>
      <c r="C5011" s="19">
        <v>0.38820601851851855</v>
      </c>
      <c r="D5011">
        <v>0.95000000000000007</v>
      </c>
      <c r="F5011">
        <f t="shared" si="235"/>
        <v>0</v>
      </c>
      <c r="G5011">
        <f t="shared" si="236"/>
        <v>1</v>
      </c>
    </row>
    <row r="5012" spans="1:7">
      <c r="A5012" s="10">
        <v>43985</v>
      </c>
      <c r="B5012" s="1">
        <f t="shared" si="237"/>
        <v>0.3</v>
      </c>
      <c r="C5012" s="19">
        <v>0.38832175925925921</v>
      </c>
      <c r="D5012">
        <v>0.58399999999999996</v>
      </c>
      <c r="F5012">
        <f t="shared" si="235"/>
        <v>1</v>
      </c>
      <c r="G5012">
        <f t="shared" si="236"/>
        <v>0</v>
      </c>
    </row>
    <row r="5013" spans="1:7">
      <c r="A5013" s="10">
        <v>43985</v>
      </c>
      <c r="B5013" s="1">
        <f t="shared" si="237"/>
        <v>1</v>
      </c>
      <c r="C5013" s="19">
        <v>0.38843749999999999</v>
      </c>
      <c r="D5013">
        <v>0.876</v>
      </c>
      <c r="F5013">
        <f t="shared" si="235"/>
        <v>0</v>
      </c>
      <c r="G5013">
        <f t="shared" si="236"/>
        <v>1</v>
      </c>
    </row>
    <row r="5014" spans="1:7">
      <c r="A5014" s="10">
        <v>43985</v>
      </c>
      <c r="B5014" s="1">
        <f t="shared" si="237"/>
        <v>1</v>
      </c>
      <c r="C5014" s="19">
        <v>0.38854166666666662</v>
      </c>
      <c r="D5014">
        <v>0.94499999999999995</v>
      </c>
      <c r="F5014">
        <f t="shared" si="235"/>
        <v>0</v>
      </c>
      <c r="G5014">
        <f t="shared" si="236"/>
        <v>1</v>
      </c>
    </row>
    <row r="5015" spans="1:7">
      <c r="A5015" s="10">
        <v>43985</v>
      </c>
      <c r="B5015" s="1">
        <f t="shared" si="237"/>
        <v>1</v>
      </c>
      <c r="C5015" s="19">
        <v>0.3886574074074074</v>
      </c>
      <c r="D5015">
        <v>0.91600000000000004</v>
      </c>
      <c r="F5015">
        <f t="shared" si="235"/>
        <v>0</v>
      </c>
      <c r="G5015">
        <f t="shared" si="236"/>
        <v>1</v>
      </c>
    </row>
    <row r="5016" spans="1:7">
      <c r="A5016" s="10">
        <v>43985</v>
      </c>
      <c r="B5016" s="1">
        <f t="shared" si="237"/>
        <v>1</v>
      </c>
      <c r="C5016" s="19">
        <v>0.38876157407407402</v>
      </c>
      <c r="D5016">
        <v>0.8889999999999999</v>
      </c>
      <c r="F5016">
        <f t="shared" si="235"/>
        <v>0</v>
      </c>
      <c r="G5016">
        <f t="shared" si="236"/>
        <v>1</v>
      </c>
    </row>
    <row r="5017" spans="1:7">
      <c r="A5017" s="10">
        <v>43985</v>
      </c>
      <c r="B5017" s="1">
        <f t="shared" si="237"/>
        <v>0.3</v>
      </c>
      <c r="C5017" s="19">
        <v>0.3888773148148148</v>
      </c>
      <c r="D5017">
        <v>0.73699999999999999</v>
      </c>
      <c r="F5017">
        <f t="shared" si="235"/>
        <v>1</v>
      </c>
      <c r="G5017">
        <f t="shared" si="236"/>
        <v>0</v>
      </c>
    </row>
    <row r="5018" spans="1:7">
      <c r="A5018" s="10">
        <v>43985</v>
      </c>
      <c r="B5018" s="1">
        <f t="shared" si="237"/>
        <v>1</v>
      </c>
      <c r="C5018" s="19">
        <v>0.38898148148148143</v>
      </c>
      <c r="D5018">
        <v>0.87099999999999989</v>
      </c>
      <c r="F5018">
        <f t="shared" si="235"/>
        <v>0</v>
      </c>
      <c r="G5018">
        <f t="shared" si="236"/>
        <v>1</v>
      </c>
    </row>
    <row r="5019" spans="1:7">
      <c r="A5019" s="10">
        <v>43985</v>
      </c>
      <c r="B5019" s="1">
        <f t="shared" si="237"/>
        <v>1</v>
      </c>
      <c r="C5019" s="19">
        <v>0.38909722222222221</v>
      </c>
      <c r="D5019">
        <v>0.87899999999999989</v>
      </c>
      <c r="F5019">
        <f t="shared" si="235"/>
        <v>0</v>
      </c>
      <c r="G5019">
        <f t="shared" si="236"/>
        <v>1</v>
      </c>
    </row>
    <row r="5020" spans="1:7">
      <c r="A5020" s="10">
        <v>43985</v>
      </c>
      <c r="B5020" s="1">
        <f t="shared" si="237"/>
        <v>1</v>
      </c>
      <c r="C5020" s="19">
        <v>0.38920138888888883</v>
      </c>
      <c r="D5020">
        <v>0.85399999999999998</v>
      </c>
      <c r="F5020">
        <f t="shared" si="235"/>
        <v>0</v>
      </c>
      <c r="G5020">
        <f t="shared" si="236"/>
        <v>1</v>
      </c>
    </row>
    <row r="5021" spans="1:7">
      <c r="A5021" s="10">
        <v>43985</v>
      </c>
      <c r="B5021" s="1">
        <f t="shared" si="237"/>
        <v>1</v>
      </c>
      <c r="C5021" s="19">
        <v>0.38931712962962961</v>
      </c>
      <c r="D5021">
        <v>0.8829999999999999</v>
      </c>
      <c r="F5021">
        <f t="shared" si="235"/>
        <v>0</v>
      </c>
      <c r="G5021">
        <f t="shared" si="236"/>
        <v>1</v>
      </c>
    </row>
    <row r="5022" spans="1:7">
      <c r="A5022" s="10">
        <v>43985</v>
      </c>
      <c r="B5022" s="1">
        <f t="shared" si="237"/>
        <v>0.3</v>
      </c>
      <c r="C5022" s="19">
        <v>0.38942129629629635</v>
      </c>
      <c r="D5022">
        <v>0.54700000000000004</v>
      </c>
      <c r="F5022">
        <f t="shared" si="235"/>
        <v>1</v>
      </c>
      <c r="G5022">
        <f t="shared" si="236"/>
        <v>0</v>
      </c>
    </row>
    <row r="5023" spans="1:7">
      <c r="A5023" s="10">
        <v>43985</v>
      </c>
      <c r="B5023" s="1">
        <f t="shared" si="237"/>
        <v>1</v>
      </c>
      <c r="C5023" s="19">
        <v>0.38953703703703701</v>
      </c>
      <c r="D5023">
        <v>0.90699999999999992</v>
      </c>
      <c r="F5023">
        <f t="shared" si="235"/>
        <v>0</v>
      </c>
      <c r="G5023">
        <f t="shared" si="236"/>
        <v>1</v>
      </c>
    </row>
    <row r="5024" spans="1:7">
      <c r="A5024" s="10">
        <v>43985</v>
      </c>
      <c r="B5024" s="1">
        <f t="shared" si="237"/>
        <v>0.3</v>
      </c>
      <c r="C5024" s="19">
        <v>0.38965277777777779</v>
      </c>
      <c r="D5024">
        <v>0.60899999999999999</v>
      </c>
      <c r="F5024">
        <f t="shared" ref="F5024:F5087" si="238">IF(B5024=30%,1,0)</f>
        <v>1</v>
      </c>
      <c r="G5024">
        <f t="shared" ref="G5024:G5087" si="239">IF(B5024=100%,1,0)</f>
        <v>0</v>
      </c>
    </row>
    <row r="5025" spans="1:7">
      <c r="A5025" s="10">
        <v>43985</v>
      </c>
      <c r="B5025" s="1">
        <f t="shared" si="237"/>
        <v>1</v>
      </c>
      <c r="C5025" s="19">
        <v>0.38975694444444442</v>
      </c>
      <c r="D5025">
        <v>0.92800000000000005</v>
      </c>
      <c r="F5025">
        <f t="shared" si="238"/>
        <v>0</v>
      </c>
      <c r="G5025">
        <f t="shared" si="239"/>
        <v>1</v>
      </c>
    </row>
    <row r="5026" spans="1:7">
      <c r="A5026" s="10">
        <v>43985</v>
      </c>
      <c r="B5026" s="1">
        <f t="shared" si="237"/>
        <v>0.3</v>
      </c>
      <c r="C5026" s="19">
        <v>0.3898726851851852</v>
      </c>
      <c r="D5026">
        <v>0.66800000000000004</v>
      </c>
      <c r="F5026">
        <f t="shared" si="238"/>
        <v>1</v>
      </c>
      <c r="G5026">
        <f t="shared" si="239"/>
        <v>0</v>
      </c>
    </row>
    <row r="5027" spans="1:7">
      <c r="A5027" s="10">
        <v>43985</v>
      </c>
      <c r="B5027" s="1">
        <f t="shared" si="237"/>
        <v>1</v>
      </c>
      <c r="C5027" s="19">
        <v>0.38997685185185182</v>
      </c>
      <c r="D5027">
        <v>0.9</v>
      </c>
      <c r="F5027">
        <f t="shared" si="238"/>
        <v>0</v>
      </c>
      <c r="G5027">
        <f t="shared" si="239"/>
        <v>1</v>
      </c>
    </row>
    <row r="5028" spans="1:7">
      <c r="A5028" s="10">
        <v>43985</v>
      </c>
      <c r="B5028" s="1">
        <f t="shared" si="237"/>
        <v>0.3</v>
      </c>
      <c r="C5028" s="19">
        <v>0.3900925925925926</v>
      </c>
      <c r="D5028">
        <v>0.68</v>
      </c>
      <c r="F5028">
        <f t="shared" si="238"/>
        <v>1</v>
      </c>
      <c r="G5028">
        <f t="shared" si="239"/>
        <v>0</v>
      </c>
    </row>
    <row r="5029" spans="1:7">
      <c r="A5029" s="10">
        <v>43985</v>
      </c>
      <c r="B5029" s="1">
        <f t="shared" si="237"/>
        <v>1</v>
      </c>
      <c r="C5029" s="19">
        <v>0.39019675925925923</v>
      </c>
      <c r="D5029">
        <v>0.88200000000000001</v>
      </c>
      <c r="F5029">
        <f t="shared" si="238"/>
        <v>0</v>
      </c>
      <c r="G5029">
        <f t="shared" si="239"/>
        <v>1</v>
      </c>
    </row>
    <row r="5030" spans="1:7">
      <c r="A5030" s="10">
        <v>43985</v>
      </c>
      <c r="B5030" s="1">
        <f t="shared" si="237"/>
        <v>1</v>
      </c>
      <c r="C5030" s="19">
        <v>0.39031250000000001</v>
      </c>
      <c r="D5030">
        <v>0.91499999999999992</v>
      </c>
      <c r="F5030">
        <f t="shared" si="238"/>
        <v>0</v>
      </c>
      <c r="G5030">
        <f t="shared" si="239"/>
        <v>1</v>
      </c>
    </row>
    <row r="5031" spans="1:7">
      <c r="A5031" s="10">
        <v>43985</v>
      </c>
      <c r="B5031" s="1">
        <f t="shared" si="237"/>
        <v>1</v>
      </c>
      <c r="C5031" s="19">
        <v>0.39041666666666663</v>
      </c>
      <c r="D5031">
        <v>0.872</v>
      </c>
      <c r="F5031">
        <f t="shared" si="238"/>
        <v>0</v>
      </c>
      <c r="G5031">
        <f t="shared" si="239"/>
        <v>1</v>
      </c>
    </row>
    <row r="5032" spans="1:7">
      <c r="A5032" s="10">
        <v>43985</v>
      </c>
      <c r="B5032" s="1">
        <f t="shared" si="237"/>
        <v>1</v>
      </c>
      <c r="C5032" s="19">
        <v>0.39053240740740741</v>
      </c>
      <c r="D5032">
        <v>0.92800000000000005</v>
      </c>
      <c r="F5032">
        <f t="shared" si="238"/>
        <v>0</v>
      </c>
      <c r="G5032">
        <f t="shared" si="239"/>
        <v>1</v>
      </c>
    </row>
    <row r="5033" spans="1:7">
      <c r="A5033" s="10">
        <v>43985</v>
      </c>
      <c r="B5033" s="1">
        <f t="shared" si="237"/>
        <v>0.3</v>
      </c>
      <c r="C5033" s="19">
        <v>0.39063657407407404</v>
      </c>
      <c r="D5033">
        <v>0.83</v>
      </c>
      <c r="F5033">
        <f t="shared" si="238"/>
        <v>1</v>
      </c>
      <c r="G5033">
        <f t="shared" si="239"/>
        <v>0</v>
      </c>
    </row>
    <row r="5034" spans="1:7">
      <c r="A5034" s="10">
        <v>43985</v>
      </c>
      <c r="B5034" s="1">
        <f t="shared" si="237"/>
        <v>1</v>
      </c>
      <c r="C5034" s="19">
        <v>0.39075231481481482</v>
      </c>
      <c r="D5034">
        <v>0.8929999999999999</v>
      </c>
      <c r="F5034">
        <f t="shared" si="238"/>
        <v>0</v>
      </c>
      <c r="G5034">
        <f t="shared" si="239"/>
        <v>1</v>
      </c>
    </row>
    <row r="5035" spans="1:7">
      <c r="A5035" s="10">
        <v>43985</v>
      </c>
      <c r="B5035" s="1">
        <f t="shared" si="237"/>
        <v>0.3</v>
      </c>
      <c r="C5035" s="19">
        <v>0.39086805555555554</v>
      </c>
      <c r="D5035">
        <v>0.64500000000000002</v>
      </c>
      <c r="F5035">
        <f t="shared" si="238"/>
        <v>1</v>
      </c>
      <c r="G5035">
        <f t="shared" si="239"/>
        <v>0</v>
      </c>
    </row>
    <row r="5036" spans="1:7">
      <c r="A5036" s="10">
        <v>43985</v>
      </c>
      <c r="B5036" s="1">
        <f t="shared" si="237"/>
        <v>1</v>
      </c>
      <c r="C5036" s="19">
        <v>0.39097222222222222</v>
      </c>
      <c r="D5036">
        <v>0.91200000000000003</v>
      </c>
      <c r="F5036">
        <f t="shared" si="238"/>
        <v>0</v>
      </c>
      <c r="G5036">
        <f t="shared" si="239"/>
        <v>1</v>
      </c>
    </row>
    <row r="5037" spans="1:7">
      <c r="A5037" s="10">
        <v>43985</v>
      </c>
      <c r="B5037" s="1">
        <f t="shared" si="237"/>
        <v>1</v>
      </c>
      <c r="C5037" s="19">
        <v>0.39108796296296294</v>
      </c>
      <c r="D5037">
        <v>0.93899999999999995</v>
      </c>
      <c r="F5037">
        <f t="shared" si="238"/>
        <v>0</v>
      </c>
      <c r="G5037">
        <f t="shared" si="239"/>
        <v>1</v>
      </c>
    </row>
    <row r="5038" spans="1:7">
      <c r="A5038" s="10">
        <v>43985</v>
      </c>
      <c r="B5038" s="1">
        <f t="shared" si="237"/>
        <v>1</v>
      </c>
      <c r="C5038" s="19">
        <v>0.39119212962962963</v>
      </c>
      <c r="D5038">
        <v>0.85699999999999987</v>
      </c>
      <c r="F5038">
        <f t="shared" si="238"/>
        <v>0</v>
      </c>
      <c r="G5038">
        <f t="shared" si="239"/>
        <v>1</v>
      </c>
    </row>
    <row r="5039" spans="1:7">
      <c r="A5039" s="10">
        <v>43985</v>
      </c>
      <c r="B5039" s="1">
        <f t="shared" si="237"/>
        <v>1</v>
      </c>
      <c r="C5039" s="19">
        <v>0.39130787037037035</v>
      </c>
      <c r="D5039">
        <v>0.90600000000000003</v>
      </c>
      <c r="F5039">
        <f t="shared" si="238"/>
        <v>0</v>
      </c>
      <c r="G5039">
        <f t="shared" si="239"/>
        <v>1</v>
      </c>
    </row>
    <row r="5040" spans="1:7">
      <c r="A5040" s="10">
        <v>43985</v>
      </c>
      <c r="B5040" s="1">
        <f t="shared" si="237"/>
        <v>0.3</v>
      </c>
      <c r="C5040" s="19">
        <v>0.39141203703703703</v>
      </c>
      <c r="D5040">
        <v>0.65300000000000002</v>
      </c>
      <c r="F5040">
        <f t="shared" si="238"/>
        <v>1</v>
      </c>
      <c r="G5040">
        <f t="shared" si="239"/>
        <v>0</v>
      </c>
    </row>
    <row r="5041" spans="1:7">
      <c r="A5041" s="10">
        <v>43985</v>
      </c>
      <c r="B5041" s="1">
        <f t="shared" si="237"/>
        <v>1</v>
      </c>
      <c r="C5041" s="19">
        <v>0.39152777777777775</v>
      </c>
      <c r="D5041">
        <v>0.872</v>
      </c>
      <c r="F5041">
        <f t="shared" si="238"/>
        <v>0</v>
      </c>
      <c r="G5041">
        <f t="shared" si="239"/>
        <v>1</v>
      </c>
    </row>
    <row r="5042" spans="1:7">
      <c r="A5042" s="10">
        <v>43985</v>
      </c>
      <c r="B5042" s="1">
        <f t="shared" ref="B5042:B5105" si="240">IF(D5042&lt;J$5,0,IF(D5042&lt;K$5,30%,100%))</f>
        <v>1</v>
      </c>
      <c r="C5042" s="19">
        <v>0.39163194444444444</v>
      </c>
      <c r="D5042">
        <v>0.94499999999999995</v>
      </c>
      <c r="F5042">
        <f t="shared" si="238"/>
        <v>0</v>
      </c>
      <c r="G5042">
        <f t="shared" si="239"/>
        <v>1</v>
      </c>
    </row>
    <row r="5043" spans="1:7">
      <c r="A5043" s="10">
        <v>43985</v>
      </c>
      <c r="B5043" s="1">
        <f t="shared" si="240"/>
        <v>1</v>
      </c>
      <c r="C5043" s="19">
        <v>0.39174768518518516</v>
      </c>
      <c r="D5043">
        <v>0.91600000000000004</v>
      </c>
      <c r="F5043">
        <f t="shared" si="238"/>
        <v>0</v>
      </c>
      <c r="G5043">
        <f t="shared" si="239"/>
        <v>1</v>
      </c>
    </row>
    <row r="5044" spans="1:7">
      <c r="A5044" s="10">
        <v>43985</v>
      </c>
      <c r="B5044" s="1">
        <f t="shared" si="240"/>
        <v>1</v>
      </c>
      <c r="C5044" s="19">
        <v>0.39185185185185184</v>
      </c>
      <c r="D5044">
        <v>0.94499999999999995</v>
      </c>
      <c r="F5044">
        <f t="shared" si="238"/>
        <v>0</v>
      </c>
      <c r="G5044">
        <f t="shared" si="239"/>
        <v>1</v>
      </c>
    </row>
    <row r="5045" spans="1:7">
      <c r="A5045" s="10">
        <v>43985</v>
      </c>
      <c r="B5045" s="1">
        <f t="shared" si="240"/>
        <v>0.3</v>
      </c>
      <c r="C5045" s="19">
        <v>0.39196759259259256</v>
      </c>
      <c r="D5045">
        <v>0.84</v>
      </c>
      <c r="F5045">
        <f t="shared" si="238"/>
        <v>1</v>
      </c>
      <c r="G5045">
        <f t="shared" si="239"/>
        <v>0</v>
      </c>
    </row>
    <row r="5046" spans="1:7">
      <c r="A5046" s="10">
        <v>43985</v>
      </c>
      <c r="B5046" s="1">
        <f t="shared" si="240"/>
        <v>1</v>
      </c>
      <c r="C5046" s="19">
        <v>0.39208333333333334</v>
      </c>
      <c r="D5046">
        <v>0.93099999999999994</v>
      </c>
      <c r="F5046">
        <f t="shared" si="238"/>
        <v>0</v>
      </c>
      <c r="G5046">
        <f t="shared" si="239"/>
        <v>1</v>
      </c>
    </row>
    <row r="5047" spans="1:7">
      <c r="A5047" s="10">
        <v>43985</v>
      </c>
      <c r="B5047" s="1">
        <f t="shared" si="240"/>
        <v>0.3</v>
      </c>
      <c r="C5047" s="19">
        <v>0.39218749999999997</v>
      </c>
      <c r="D5047">
        <v>0.64300000000000002</v>
      </c>
      <c r="F5047">
        <f t="shared" si="238"/>
        <v>1</v>
      </c>
      <c r="G5047">
        <f t="shared" si="239"/>
        <v>0</v>
      </c>
    </row>
    <row r="5048" spans="1:7">
      <c r="A5048" s="10">
        <v>43985</v>
      </c>
      <c r="B5048" s="1">
        <f t="shared" si="240"/>
        <v>1</v>
      </c>
      <c r="C5048" s="19">
        <v>0.39230324074074074</v>
      </c>
      <c r="D5048">
        <v>0.89800000000000002</v>
      </c>
      <c r="F5048">
        <f t="shared" si="238"/>
        <v>0</v>
      </c>
      <c r="G5048">
        <f t="shared" si="239"/>
        <v>1</v>
      </c>
    </row>
    <row r="5049" spans="1:7">
      <c r="A5049" s="10">
        <v>43985</v>
      </c>
      <c r="B5049" s="1">
        <f t="shared" si="240"/>
        <v>1</v>
      </c>
      <c r="C5049" s="19">
        <v>0.39240740740740737</v>
      </c>
      <c r="D5049">
        <v>0.8889999999999999</v>
      </c>
      <c r="F5049">
        <f t="shared" si="238"/>
        <v>0</v>
      </c>
      <c r="G5049">
        <f t="shared" si="239"/>
        <v>1</v>
      </c>
    </row>
    <row r="5050" spans="1:7">
      <c r="A5050" s="10">
        <v>43985</v>
      </c>
      <c r="B5050" s="1">
        <f t="shared" si="240"/>
        <v>1</v>
      </c>
      <c r="C5050" s="19">
        <v>0.39252314814814815</v>
      </c>
      <c r="D5050">
        <v>0.93200000000000005</v>
      </c>
      <c r="F5050">
        <f t="shared" si="238"/>
        <v>0</v>
      </c>
      <c r="G5050">
        <f t="shared" si="239"/>
        <v>1</v>
      </c>
    </row>
    <row r="5051" spans="1:7">
      <c r="A5051" s="10">
        <v>43985</v>
      </c>
      <c r="B5051" s="1">
        <f t="shared" si="240"/>
        <v>1</v>
      </c>
      <c r="C5051" s="19">
        <v>0.39262731481481478</v>
      </c>
      <c r="D5051">
        <v>0.89600000000000002</v>
      </c>
      <c r="F5051">
        <f t="shared" si="238"/>
        <v>0</v>
      </c>
      <c r="G5051">
        <f t="shared" si="239"/>
        <v>1</v>
      </c>
    </row>
    <row r="5052" spans="1:7">
      <c r="A5052" s="10">
        <v>43985</v>
      </c>
      <c r="B5052" s="1">
        <f t="shared" si="240"/>
        <v>1</v>
      </c>
      <c r="C5052" s="19">
        <v>0.39274305555555555</v>
      </c>
      <c r="D5052">
        <v>0.86299999999999988</v>
      </c>
      <c r="F5052">
        <f t="shared" si="238"/>
        <v>0</v>
      </c>
      <c r="G5052">
        <f t="shared" si="239"/>
        <v>1</v>
      </c>
    </row>
    <row r="5053" spans="1:7">
      <c r="A5053" s="10">
        <v>43985</v>
      </c>
      <c r="B5053" s="1">
        <f t="shared" si="240"/>
        <v>1</v>
      </c>
      <c r="C5053" s="19">
        <v>0.39284722222222218</v>
      </c>
      <c r="D5053">
        <v>0.878</v>
      </c>
      <c r="F5053">
        <f t="shared" si="238"/>
        <v>0</v>
      </c>
      <c r="G5053">
        <f t="shared" si="239"/>
        <v>1</v>
      </c>
    </row>
    <row r="5054" spans="1:7">
      <c r="A5054" s="10">
        <v>43985</v>
      </c>
      <c r="B5054" s="1">
        <f t="shared" si="240"/>
        <v>0.3</v>
      </c>
      <c r="C5054" s="19">
        <v>0.39296296296296296</v>
      </c>
      <c r="D5054">
        <v>0.72</v>
      </c>
      <c r="F5054">
        <f t="shared" si="238"/>
        <v>1</v>
      </c>
      <c r="G5054">
        <f t="shared" si="239"/>
        <v>0</v>
      </c>
    </row>
    <row r="5055" spans="1:7">
      <c r="A5055" s="10">
        <v>43985</v>
      </c>
      <c r="B5055" s="1">
        <f t="shared" si="240"/>
        <v>1</v>
      </c>
      <c r="C5055" s="19">
        <v>0.39306712962962959</v>
      </c>
      <c r="D5055">
        <v>0.88099999999999989</v>
      </c>
      <c r="F5055">
        <f t="shared" si="238"/>
        <v>0</v>
      </c>
      <c r="G5055">
        <f t="shared" si="239"/>
        <v>1</v>
      </c>
    </row>
    <row r="5056" spans="1:7">
      <c r="A5056" s="10">
        <v>43985</v>
      </c>
      <c r="B5056" s="1">
        <f t="shared" si="240"/>
        <v>1</v>
      </c>
      <c r="C5056" s="19">
        <v>0.39318287037037036</v>
      </c>
      <c r="D5056">
        <v>0.94800000000000006</v>
      </c>
      <c r="F5056">
        <f t="shared" si="238"/>
        <v>0</v>
      </c>
      <c r="G5056">
        <f t="shared" si="239"/>
        <v>1</v>
      </c>
    </row>
    <row r="5057" spans="1:7">
      <c r="A5057" s="10">
        <v>43985</v>
      </c>
      <c r="B5057" s="1">
        <f t="shared" si="240"/>
        <v>1</v>
      </c>
      <c r="C5057" s="19">
        <v>0.39328703703703699</v>
      </c>
      <c r="D5057">
        <v>0.91</v>
      </c>
      <c r="F5057">
        <f t="shared" si="238"/>
        <v>0</v>
      </c>
      <c r="G5057">
        <f t="shared" si="239"/>
        <v>1</v>
      </c>
    </row>
    <row r="5058" spans="1:7">
      <c r="A5058" s="10">
        <v>43985</v>
      </c>
      <c r="B5058" s="1">
        <f t="shared" si="240"/>
        <v>1</v>
      </c>
      <c r="C5058" s="19">
        <v>0.39340277777777777</v>
      </c>
      <c r="D5058">
        <v>0.90299999999999991</v>
      </c>
      <c r="F5058">
        <f t="shared" si="238"/>
        <v>0</v>
      </c>
      <c r="G5058">
        <f t="shared" si="239"/>
        <v>1</v>
      </c>
    </row>
    <row r="5059" spans="1:7">
      <c r="A5059" s="10">
        <v>43985</v>
      </c>
      <c r="B5059" s="1">
        <f t="shared" si="240"/>
        <v>0.3</v>
      </c>
      <c r="C5059" s="19">
        <v>0.39351851851851855</v>
      </c>
      <c r="D5059">
        <v>0.67300000000000004</v>
      </c>
      <c r="F5059">
        <f t="shared" si="238"/>
        <v>1</v>
      </c>
      <c r="G5059">
        <f t="shared" si="239"/>
        <v>0</v>
      </c>
    </row>
    <row r="5060" spans="1:7">
      <c r="A5060" s="10">
        <v>43985</v>
      </c>
      <c r="B5060" s="1">
        <f t="shared" si="240"/>
        <v>1</v>
      </c>
      <c r="C5060" s="19">
        <v>0.39362268518518517</v>
      </c>
      <c r="D5060">
        <v>0.91600000000000004</v>
      </c>
      <c r="F5060">
        <f t="shared" si="238"/>
        <v>0</v>
      </c>
      <c r="G5060">
        <f t="shared" si="239"/>
        <v>1</v>
      </c>
    </row>
    <row r="5061" spans="1:7">
      <c r="A5061" s="10">
        <v>43985</v>
      </c>
      <c r="B5061" s="1">
        <f t="shared" si="240"/>
        <v>1</v>
      </c>
      <c r="C5061" s="19">
        <v>0.39373842592592595</v>
      </c>
      <c r="D5061">
        <v>0.94899999999999995</v>
      </c>
      <c r="F5061">
        <f t="shared" si="238"/>
        <v>0</v>
      </c>
      <c r="G5061">
        <f t="shared" si="239"/>
        <v>1</v>
      </c>
    </row>
    <row r="5062" spans="1:7">
      <c r="A5062" s="10">
        <v>43985</v>
      </c>
      <c r="B5062" s="1">
        <f t="shared" si="240"/>
        <v>0.3</v>
      </c>
      <c r="C5062" s="19">
        <v>0.39384259259259258</v>
      </c>
      <c r="D5062">
        <v>0.78799999999999992</v>
      </c>
      <c r="F5062">
        <f t="shared" si="238"/>
        <v>1</v>
      </c>
      <c r="G5062">
        <f t="shared" si="239"/>
        <v>0</v>
      </c>
    </row>
    <row r="5063" spans="1:7">
      <c r="A5063" s="10">
        <v>43985</v>
      </c>
      <c r="B5063" s="1">
        <f t="shared" si="240"/>
        <v>1</v>
      </c>
      <c r="C5063" s="19">
        <v>0.39395833333333335</v>
      </c>
      <c r="D5063">
        <v>0.92299999999999993</v>
      </c>
      <c r="F5063">
        <f t="shared" si="238"/>
        <v>0</v>
      </c>
      <c r="G5063">
        <f t="shared" si="239"/>
        <v>1</v>
      </c>
    </row>
    <row r="5064" spans="1:7">
      <c r="A5064" s="10">
        <v>43985</v>
      </c>
      <c r="B5064" s="1">
        <f t="shared" si="240"/>
        <v>1</v>
      </c>
      <c r="C5064" s="19">
        <v>0.39406249999999998</v>
      </c>
      <c r="D5064">
        <v>0.92800000000000005</v>
      </c>
      <c r="F5064">
        <f t="shared" si="238"/>
        <v>0</v>
      </c>
      <c r="G5064">
        <f t="shared" si="239"/>
        <v>1</v>
      </c>
    </row>
    <row r="5065" spans="1:7">
      <c r="A5065" s="10">
        <v>43985</v>
      </c>
      <c r="B5065" s="1">
        <f t="shared" si="240"/>
        <v>1</v>
      </c>
      <c r="C5065" s="19">
        <v>0.39417824074074076</v>
      </c>
      <c r="D5065">
        <v>0.89600000000000002</v>
      </c>
      <c r="F5065">
        <f t="shared" si="238"/>
        <v>0</v>
      </c>
      <c r="G5065">
        <f t="shared" si="239"/>
        <v>1</v>
      </c>
    </row>
    <row r="5066" spans="1:7">
      <c r="A5066" s="10">
        <v>43985</v>
      </c>
      <c r="B5066" s="1">
        <f t="shared" si="240"/>
        <v>1</v>
      </c>
      <c r="C5066" s="19">
        <v>0.39428240740740739</v>
      </c>
      <c r="D5066">
        <v>0.92899999999999994</v>
      </c>
      <c r="F5066">
        <f t="shared" si="238"/>
        <v>0</v>
      </c>
      <c r="G5066">
        <f t="shared" si="239"/>
        <v>1</v>
      </c>
    </row>
    <row r="5067" spans="1:7">
      <c r="A5067" s="10">
        <v>43985</v>
      </c>
      <c r="B5067" s="1">
        <f t="shared" si="240"/>
        <v>0.3</v>
      </c>
      <c r="C5067" s="19">
        <v>0.39439814814814816</v>
      </c>
      <c r="D5067">
        <v>0.60599999999999998</v>
      </c>
      <c r="F5067">
        <f t="shared" si="238"/>
        <v>1</v>
      </c>
      <c r="G5067">
        <f t="shared" si="239"/>
        <v>0</v>
      </c>
    </row>
    <row r="5068" spans="1:7">
      <c r="A5068" s="10">
        <v>43985</v>
      </c>
      <c r="B5068" s="1">
        <f t="shared" si="240"/>
        <v>1</v>
      </c>
      <c r="C5068" s="19">
        <v>0.39450231481481479</v>
      </c>
      <c r="D5068">
        <v>0.90699999999999992</v>
      </c>
      <c r="F5068">
        <f t="shared" si="238"/>
        <v>0</v>
      </c>
      <c r="G5068">
        <f t="shared" si="239"/>
        <v>1</v>
      </c>
    </row>
    <row r="5069" spans="1:7">
      <c r="A5069" s="10">
        <v>43985</v>
      </c>
      <c r="B5069" s="1">
        <f t="shared" si="240"/>
        <v>1</v>
      </c>
      <c r="C5069" s="19">
        <v>0.39461805555555557</v>
      </c>
      <c r="D5069">
        <v>0.89600000000000002</v>
      </c>
      <c r="F5069">
        <f t="shared" si="238"/>
        <v>0</v>
      </c>
      <c r="G5069">
        <f t="shared" si="239"/>
        <v>1</v>
      </c>
    </row>
    <row r="5070" spans="1:7">
      <c r="A5070" s="10">
        <v>43985</v>
      </c>
      <c r="B5070" s="1">
        <f t="shared" si="240"/>
        <v>1</v>
      </c>
      <c r="C5070" s="19">
        <v>0.39473379629629629</v>
      </c>
      <c r="D5070">
        <v>0.91099999999999992</v>
      </c>
      <c r="F5070">
        <f t="shared" si="238"/>
        <v>0</v>
      </c>
      <c r="G5070">
        <f t="shared" si="239"/>
        <v>1</v>
      </c>
    </row>
    <row r="5071" spans="1:7">
      <c r="A5071" s="10">
        <v>43985</v>
      </c>
      <c r="B5071" s="1">
        <f t="shared" si="240"/>
        <v>1</v>
      </c>
      <c r="C5071" s="19">
        <v>0.39483796296296297</v>
      </c>
      <c r="D5071">
        <v>0.93899999999999995</v>
      </c>
      <c r="F5071">
        <f t="shared" si="238"/>
        <v>0</v>
      </c>
      <c r="G5071">
        <f t="shared" si="239"/>
        <v>1</v>
      </c>
    </row>
    <row r="5072" spans="1:7">
      <c r="A5072" s="10">
        <v>43985</v>
      </c>
      <c r="B5072" s="1">
        <f t="shared" si="240"/>
        <v>0.3</v>
      </c>
      <c r="C5072" s="19">
        <v>0.3949537037037037</v>
      </c>
      <c r="D5072">
        <v>0.78</v>
      </c>
      <c r="F5072">
        <f t="shared" si="238"/>
        <v>1</v>
      </c>
      <c r="G5072">
        <f t="shared" si="239"/>
        <v>0</v>
      </c>
    </row>
    <row r="5073" spans="1:7">
      <c r="A5073" s="10">
        <v>43985</v>
      </c>
      <c r="B5073" s="1">
        <f t="shared" si="240"/>
        <v>1</v>
      </c>
      <c r="C5073" s="19">
        <v>0.39505787037037038</v>
      </c>
      <c r="D5073">
        <v>0.87899999999999989</v>
      </c>
      <c r="F5073">
        <f t="shared" si="238"/>
        <v>0</v>
      </c>
      <c r="G5073">
        <f t="shared" si="239"/>
        <v>1</v>
      </c>
    </row>
    <row r="5074" spans="1:7">
      <c r="A5074" s="10">
        <v>43985</v>
      </c>
      <c r="B5074" s="1">
        <f t="shared" si="240"/>
        <v>0.3</v>
      </c>
      <c r="C5074" s="19">
        <v>0.3951736111111111</v>
      </c>
      <c r="D5074">
        <v>0.59599999999999997</v>
      </c>
      <c r="F5074">
        <f t="shared" si="238"/>
        <v>1</v>
      </c>
      <c r="G5074">
        <f t="shared" si="239"/>
        <v>0</v>
      </c>
    </row>
    <row r="5075" spans="1:7">
      <c r="A5075" s="10">
        <v>43985</v>
      </c>
      <c r="B5075" s="1">
        <f t="shared" si="240"/>
        <v>1</v>
      </c>
      <c r="C5075" s="19">
        <v>0.39527777777777778</v>
      </c>
      <c r="D5075">
        <v>0.93699999999999994</v>
      </c>
      <c r="F5075">
        <f t="shared" si="238"/>
        <v>0</v>
      </c>
      <c r="G5075">
        <f t="shared" si="239"/>
        <v>1</v>
      </c>
    </row>
    <row r="5076" spans="1:7">
      <c r="A5076" s="10">
        <v>43985</v>
      </c>
      <c r="B5076" s="1">
        <f t="shared" si="240"/>
        <v>0.3</v>
      </c>
      <c r="C5076" s="19">
        <v>0.39539351851851851</v>
      </c>
      <c r="D5076">
        <v>0.66100000000000003</v>
      </c>
      <c r="F5076">
        <f t="shared" si="238"/>
        <v>1</v>
      </c>
      <c r="G5076">
        <f t="shared" si="239"/>
        <v>0</v>
      </c>
    </row>
    <row r="5077" spans="1:7">
      <c r="A5077" s="10">
        <v>43985</v>
      </c>
      <c r="B5077" s="1">
        <f t="shared" si="240"/>
        <v>1</v>
      </c>
      <c r="C5077" s="19">
        <v>0.39549768518518519</v>
      </c>
      <c r="D5077">
        <v>0.92299999999999993</v>
      </c>
      <c r="F5077">
        <f t="shared" si="238"/>
        <v>0</v>
      </c>
      <c r="G5077">
        <f t="shared" si="239"/>
        <v>1</v>
      </c>
    </row>
    <row r="5078" spans="1:7">
      <c r="A5078" s="10">
        <v>43985</v>
      </c>
      <c r="B5078" s="1">
        <f t="shared" si="240"/>
        <v>1</v>
      </c>
      <c r="C5078" s="19">
        <v>0.39561342592592591</v>
      </c>
      <c r="D5078">
        <v>0.95499999999999996</v>
      </c>
      <c r="F5078">
        <f t="shared" si="238"/>
        <v>0</v>
      </c>
      <c r="G5078">
        <f t="shared" si="239"/>
        <v>1</v>
      </c>
    </row>
    <row r="5079" spans="1:7">
      <c r="A5079" s="10">
        <v>43985</v>
      </c>
      <c r="B5079" s="1">
        <f t="shared" si="240"/>
        <v>1</v>
      </c>
      <c r="C5079" s="19">
        <v>0.39571759259259259</v>
      </c>
      <c r="D5079">
        <v>0.86299999999999988</v>
      </c>
      <c r="F5079">
        <f t="shared" si="238"/>
        <v>0</v>
      </c>
      <c r="G5079">
        <f t="shared" si="239"/>
        <v>1</v>
      </c>
    </row>
    <row r="5080" spans="1:7">
      <c r="A5080" s="10">
        <v>43985</v>
      </c>
      <c r="B5080" s="1">
        <f t="shared" si="240"/>
        <v>1</v>
      </c>
      <c r="C5080" s="19">
        <v>0.39583333333333331</v>
      </c>
      <c r="D5080">
        <v>0.89800000000000002</v>
      </c>
      <c r="F5080">
        <f t="shared" si="238"/>
        <v>0</v>
      </c>
      <c r="G5080">
        <f t="shared" si="239"/>
        <v>1</v>
      </c>
    </row>
    <row r="5081" spans="1:7">
      <c r="A5081" s="10">
        <v>43985</v>
      </c>
      <c r="B5081" s="1">
        <f t="shared" si="240"/>
        <v>1</v>
      </c>
      <c r="C5081" s="19">
        <v>0.39594907407407409</v>
      </c>
      <c r="D5081">
        <v>0.89</v>
      </c>
      <c r="F5081">
        <f t="shared" si="238"/>
        <v>0</v>
      </c>
      <c r="G5081">
        <f t="shared" si="239"/>
        <v>1</v>
      </c>
    </row>
    <row r="5082" spans="1:7">
      <c r="A5082" s="10">
        <v>43985</v>
      </c>
      <c r="B5082" s="1">
        <f t="shared" si="240"/>
        <v>1</v>
      </c>
      <c r="C5082" s="19">
        <v>0.39605324074074072</v>
      </c>
      <c r="D5082">
        <v>0.91699999999999993</v>
      </c>
      <c r="F5082">
        <f t="shared" si="238"/>
        <v>0</v>
      </c>
      <c r="G5082">
        <f t="shared" si="239"/>
        <v>1</v>
      </c>
    </row>
    <row r="5083" spans="1:7">
      <c r="A5083" s="10">
        <v>43985</v>
      </c>
      <c r="B5083" s="1">
        <f t="shared" si="240"/>
        <v>0.3</v>
      </c>
      <c r="C5083" s="19">
        <v>0.3961689814814815</v>
      </c>
      <c r="D5083">
        <v>0.60899999999999999</v>
      </c>
      <c r="F5083">
        <f t="shared" si="238"/>
        <v>1</v>
      </c>
      <c r="G5083">
        <f t="shared" si="239"/>
        <v>0</v>
      </c>
    </row>
    <row r="5084" spans="1:7">
      <c r="A5084" s="10">
        <v>43985</v>
      </c>
      <c r="B5084" s="1">
        <f t="shared" si="240"/>
        <v>1</v>
      </c>
      <c r="C5084" s="19">
        <v>0.39627314814814812</v>
      </c>
      <c r="D5084">
        <v>0.93400000000000005</v>
      </c>
      <c r="F5084">
        <f t="shared" si="238"/>
        <v>0</v>
      </c>
      <c r="G5084">
        <f t="shared" si="239"/>
        <v>1</v>
      </c>
    </row>
    <row r="5085" spans="1:7">
      <c r="A5085" s="10">
        <v>43985</v>
      </c>
      <c r="B5085" s="1">
        <f t="shared" si="240"/>
        <v>0.3</v>
      </c>
      <c r="C5085" s="19">
        <v>0.3963888888888889</v>
      </c>
      <c r="D5085">
        <v>0.69499999999999995</v>
      </c>
      <c r="F5085">
        <f t="shared" si="238"/>
        <v>1</v>
      </c>
      <c r="G5085">
        <f t="shared" si="239"/>
        <v>0</v>
      </c>
    </row>
    <row r="5086" spans="1:7">
      <c r="A5086" s="10">
        <v>43985</v>
      </c>
      <c r="B5086" s="1">
        <f t="shared" si="240"/>
        <v>1</v>
      </c>
      <c r="C5086" s="19">
        <v>0.39649305555555553</v>
      </c>
      <c r="D5086">
        <v>0.88200000000000001</v>
      </c>
      <c r="F5086">
        <f t="shared" si="238"/>
        <v>0</v>
      </c>
      <c r="G5086">
        <f t="shared" si="239"/>
        <v>1</v>
      </c>
    </row>
    <row r="5087" spans="1:7">
      <c r="A5087" s="10">
        <v>43985</v>
      </c>
      <c r="B5087" s="1">
        <f t="shared" si="240"/>
        <v>0.3</v>
      </c>
      <c r="C5087" s="19">
        <v>0.39660879629629631</v>
      </c>
      <c r="D5087">
        <v>0.82899999999999996</v>
      </c>
      <c r="F5087">
        <f t="shared" si="238"/>
        <v>1</v>
      </c>
      <c r="G5087">
        <f t="shared" si="239"/>
        <v>0</v>
      </c>
    </row>
    <row r="5088" spans="1:7">
      <c r="A5088" s="10">
        <v>43985</v>
      </c>
      <c r="B5088" s="1">
        <f t="shared" si="240"/>
        <v>1</v>
      </c>
      <c r="C5088" s="19">
        <v>0.39671296296296293</v>
      </c>
      <c r="D5088">
        <v>0.90899999999999992</v>
      </c>
      <c r="F5088">
        <f t="shared" ref="F5088:F5151" si="241">IF(B5088=30%,1,0)</f>
        <v>0</v>
      </c>
      <c r="G5088">
        <f t="shared" ref="G5088:G5151" si="242">IF(B5088=100%,1,0)</f>
        <v>1</v>
      </c>
    </row>
    <row r="5089" spans="1:7">
      <c r="A5089" s="10">
        <v>43985</v>
      </c>
      <c r="B5089" s="1">
        <f t="shared" si="240"/>
        <v>1</v>
      </c>
      <c r="C5089" s="19">
        <v>0.39682870370370371</v>
      </c>
      <c r="D5089">
        <v>0.90600000000000003</v>
      </c>
      <c r="F5089">
        <f t="shared" si="241"/>
        <v>0</v>
      </c>
      <c r="G5089">
        <f t="shared" si="242"/>
        <v>1</v>
      </c>
    </row>
    <row r="5090" spans="1:7">
      <c r="A5090" s="10">
        <v>43985</v>
      </c>
      <c r="B5090" s="1">
        <f t="shared" si="240"/>
        <v>1</v>
      </c>
      <c r="C5090" s="19">
        <v>0.39693287037037034</v>
      </c>
      <c r="D5090">
        <v>0.878</v>
      </c>
      <c r="F5090">
        <f t="shared" si="241"/>
        <v>0</v>
      </c>
      <c r="G5090">
        <f t="shared" si="242"/>
        <v>1</v>
      </c>
    </row>
    <row r="5091" spans="1:7">
      <c r="A5091" s="10">
        <v>43985</v>
      </c>
      <c r="B5091" s="1">
        <f t="shared" si="240"/>
        <v>1</v>
      </c>
      <c r="C5091" s="19">
        <v>0.39704861111111112</v>
      </c>
      <c r="D5091">
        <v>0.91</v>
      </c>
      <c r="F5091">
        <f t="shared" si="241"/>
        <v>0</v>
      </c>
      <c r="G5091">
        <f t="shared" si="242"/>
        <v>1</v>
      </c>
    </row>
    <row r="5092" spans="1:7">
      <c r="A5092" s="10">
        <v>43985</v>
      </c>
      <c r="B5092" s="1">
        <f t="shared" si="240"/>
        <v>0.3</v>
      </c>
      <c r="C5092" s="19">
        <v>0.39716435185185189</v>
      </c>
      <c r="D5092">
        <v>0.78799999999999992</v>
      </c>
      <c r="F5092">
        <f t="shared" si="241"/>
        <v>1</v>
      </c>
      <c r="G5092">
        <f t="shared" si="242"/>
        <v>0</v>
      </c>
    </row>
    <row r="5093" spans="1:7">
      <c r="A5093" s="10">
        <v>43985</v>
      </c>
      <c r="B5093" s="1">
        <f t="shared" si="240"/>
        <v>1</v>
      </c>
      <c r="C5093" s="19">
        <v>0.39726851851851852</v>
      </c>
      <c r="D5093">
        <v>0.87699999999999989</v>
      </c>
      <c r="F5093">
        <f t="shared" si="241"/>
        <v>0</v>
      </c>
      <c r="G5093">
        <f t="shared" si="242"/>
        <v>1</v>
      </c>
    </row>
    <row r="5094" spans="1:7">
      <c r="A5094" s="10">
        <v>43985</v>
      </c>
      <c r="B5094" s="1">
        <f t="shared" si="240"/>
        <v>0.3</v>
      </c>
      <c r="C5094" s="19">
        <v>0.3973842592592593</v>
      </c>
      <c r="D5094">
        <v>0.63400000000000001</v>
      </c>
      <c r="F5094">
        <f t="shared" si="241"/>
        <v>1</v>
      </c>
      <c r="G5094">
        <f t="shared" si="242"/>
        <v>0</v>
      </c>
    </row>
    <row r="5095" spans="1:7">
      <c r="A5095" s="10">
        <v>43985</v>
      </c>
      <c r="B5095" s="1">
        <f t="shared" si="240"/>
        <v>1</v>
      </c>
      <c r="C5095" s="19">
        <v>0.39748842592592593</v>
      </c>
      <c r="D5095">
        <v>0.8929999999999999</v>
      </c>
      <c r="F5095">
        <f t="shared" si="241"/>
        <v>0</v>
      </c>
      <c r="G5095">
        <f t="shared" si="242"/>
        <v>1</v>
      </c>
    </row>
    <row r="5096" spans="1:7">
      <c r="A5096" s="10">
        <v>43985</v>
      </c>
      <c r="B5096" s="1">
        <f t="shared" si="240"/>
        <v>1</v>
      </c>
      <c r="C5096" s="19">
        <v>0.3976041666666667</v>
      </c>
      <c r="D5096">
        <v>0.93899999999999995</v>
      </c>
      <c r="F5096">
        <f t="shared" si="241"/>
        <v>0</v>
      </c>
      <c r="G5096">
        <f t="shared" si="242"/>
        <v>1</v>
      </c>
    </row>
    <row r="5097" spans="1:7">
      <c r="A5097" s="10">
        <v>43985</v>
      </c>
      <c r="B5097" s="1">
        <f t="shared" si="240"/>
        <v>0.3</v>
      </c>
      <c r="C5097" s="19">
        <v>0.39770833333333333</v>
      </c>
      <c r="D5097">
        <v>0.55200000000000005</v>
      </c>
      <c r="F5097">
        <f t="shared" si="241"/>
        <v>1</v>
      </c>
      <c r="G5097">
        <f t="shared" si="242"/>
        <v>0</v>
      </c>
    </row>
    <row r="5098" spans="1:7">
      <c r="A5098" s="10">
        <v>43985</v>
      </c>
      <c r="B5098" s="1">
        <f t="shared" si="240"/>
        <v>1</v>
      </c>
      <c r="C5098" s="19">
        <v>0.39782407407407411</v>
      </c>
      <c r="D5098">
        <v>0.92899999999999994</v>
      </c>
      <c r="F5098">
        <f t="shared" si="241"/>
        <v>0</v>
      </c>
      <c r="G5098">
        <f t="shared" si="242"/>
        <v>1</v>
      </c>
    </row>
    <row r="5099" spans="1:7">
      <c r="A5099" s="10">
        <v>43985</v>
      </c>
      <c r="B5099" s="1">
        <f t="shared" si="240"/>
        <v>0.3</v>
      </c>
      <c r="C5099" s="19">
        <v>0.39792824074074074</v>
      </c>
      <c r="D5099">
        <v>0.82099999999999995</v>
      </c>
      <c r="F5099">
        <f t="shared" si="241"/>
        <v>1</v>
      </c>
      <c r="G5099">
        <f t="shared" si="242"/>
        <v>0</v>
      </c>
    </row>
    <row r="5100" spans="1:7">
      <c r="A5100" s="10">
        <v>43985</v>
      </c>
      <c r="B5100" s="1">
        <f t="shared" si="240"/>
        <v>1</v>
      </c>
      <c r="C5100" s="19">
        <v>0.39804398148148151</v>
      </c>
      <c r="D5100">
        <v>0.89800000000000002</v>
      </c>
      <c r="F5100">
        <f t="shared" si="241"/>
        <v>0</v>
      </c>
      <c r="G5100">
        <f t="shared" si="242"/>
        <v>1</v>
      </c>
    </row>
    <row r="5101" spans="1:7">
      <c r="A5101" s="10">
        <v>43985</v>
      </c>
      <c r="B5101" s="1">
        <f t="shared" si="240"/>
        <v>1</v>
      </c>
      <c r="C5101" s="19">
        <v>0.39814814814814814</v>
      </c>
      <c r="D5101">
        <v>0.91499999999999992</v>
      </c>
      <c r="F5101">
        <f t="shared" si="241"/>
        <v>0</v>
      </c>
      <c r="G5101">
        <f t="shared" si="242"/>
        <v>1</v>
      </c>
    </row>
    <row r="5102" spans="1:7">
      <c r="A5102" s="10">
        <v>43985</v>
      </c>
      <c r="B5102" s="1">
        <f t="shared" si="240"/>
        <v>0.3</v>
      </c>
      <c r="C5102" s="19">
        <v>0.39826388888888892</v>
      </c>
      <c r="D5102">
        <v>0.57999999999999996</v>
      </c>
      <c r="F5102">
        <f t="shared" si="241"/>
        <v>1</v>
      </c>
      <c r="G5102">
        <f t="shared" si="242"/>
        <v>0</v>
      </c>
    </row>
    <row r="5103" spans="1:7">
      <c r="A5103" s="10">
        <v>43985</v>
      </c>
      <c r="B5103" s="1">
        <f t="shared" si="240"/>
        <v>1</v>
      </c>
      <c r="C5103" s="19">
        <v>0.39836805555555554</v>
      </c>
      <c r="D5103">
        <v>0.8849999999999999</v>
      </c>
      <c r="F5103">
        <f t="shared" si="241"/>
        <v>0</v>
      </c>
      <c r="G5103">
        <f t="shared" si="242"/>
        <v>1</v>
      </c>
    </row>
    <row r="5104" spans="1:7">
      <c r="A5104" s="10">
        <v>43985</v>
      </c>
      <c r="B5104" s="1">
        <f t="shared" si="240"/>
        <v>1</v>
      </c>
      <c r="C5104" s="19">
        <v>0.39848379629629632</v>
      </c>
      <c r="D5104">
        <v>0.9</v>
      </c>
      <c r="F5104">
        <f t="shared" si="241"/>
        <v>0</v>
      </c>
      <c r="G5104">
        <f t="shared" si="242"/>
        <v>1</v>
      </c>
    </row>
    <row r="5105" spans="1:7">
      <c r="A5105" s="10">
        <v>43985</v>
      </c>
      <c r="B5105" s="1">
        <f t="shared" si="240"/>
        <v>0.3</v>
      </c>
      <c r="C5105" s="19">
        <v>0.39859953703703704</v>
      </c>
      <c r="D5105">
        <v>0.83499999999999996</v>
      </c>
      <c r="F5105">
        <f t="shared" si="241"/>
        <v>1</v>
      </c>
      <c r="G5105">
        <f t="shared" si="242"/>
        <v>0</v>
      </c>
    </row>
    <row r="5106" spans="1:7">
      <c r="A5106" s="10">
        <v>43985</v>
      </c>
      <c r="B5106" s="1">
        <f t="shared" ref="B5106:B5169" si="243">IF(D5106&lt;J$5,0,IF(D5106&lt;K$5,30%,100%))</f>
        <v>1</v>
      </c>
      <c r="C5106" s="19">
        <v>0.39870370370370373</v>
      </c>
      <c r="D5106">
        <v>0.89600000000000002</v>
      </c>
      <c r="F5106">
        <f t="shared" si="241"/>
        <v>0</v>
      </c>
      <c r="G5106">
        <f t="shared" si="242"/>
        <v>1</v>
      </c>
    </row>
    <row r="5107" spans="1:7">
      <c r="A5107" s="10">
        <v>43985</v>
      </c>
      <c r="B5107" s="1">
        <f t="shared" si="243"/>
        <v>0.3</v>
      </c>
      <c r="C5107" s="19">
        <v>0.39881944444444445</v>
      </c>
      <c r="D5107">
        <v>0.621</v>
      </c>
      <c r="F5107">
        <f t="shared" si="241"/>
        <v>1</v>
      </c>
      <c r="G5107">
        <f t="shared" si="242"/>
        <v>0</v>
      </c>
    </row>
    <row r="5108" spans="1:7">
      <c r="A5108" s="10">
        <v>43985</v>
      </c>
      <c r="B5108" s="1">
        <f t="shared" si="243"/>
        <v>0.3</v>
      </c>
      <c r="C5108" s="19">
        <v>0.39892361111111113</v>
      </c>
      <c r="D5108">
        <v>0.82399999999999995</v>
      </c>
      <c r="F5108">
        <f t="shared" si="241"/>
        <v>1</v>
      </c>
      <c r="G5108">
        <f t="shared" si="242"/>
        <v>0</v>
      </c>
    </row>
    <row r="5109" spans="1:7">
      <c r="A5109" s="10">
        <v>43985</v>
      </c>
      <c r="B5109" s="1">
        <f t="shared" si="243"/>
        <v>1</v>
      </c>
      <c r="C5109" s="19">
        <v>0.39903935185185185</v>
      </c>
      <c r="D5109">
        <v>0.85099999999999987</v>
      </c>
      <c r="F5109">
        <f t="shared" si="241"/>
        <v>0</v>
      </c>
      <c r="G5109">
        <f t="shared" si="242"/>
        <v>1</v>
      </c>
    </row>
    <row r="5110" spans="1:7">
      <c r="A5110" s="10">
        <v>43985</v>
      </c>
      <c r="B5110" s="1">
        <f t="shared" si="243"/>
        <v>0.3</v>
      </c>
      <c r="C5110" s="19">
        <v>0.39914351851851854</v>
      </c>
      <c r="D5110">
        <v>0.61099999999999999</v>
      </c>
      <c r="F5110">
        <f t="shared" si="241"/>
        <v>1</v>
      </c>
      <c r="G5110">
        <f t="shared" si="242"/>
        <v>0</v>
      </c>
    </row>
    <row r="5111" spans="1:7">
      <c r="A5111" s="10">
        <v>43985</v>
      </c>
      <c r="B5111" s="1">
        <f t="shared" si="243"/>
        <v>1</v>
      </c>
      <c r="C5111" s="19">
        <v>0.39925925925925926</v>
      </c>
      <c r="D5111">
        <v>0.86299999999999988</v>
      </c>
      <c r="F5111">
        <f t="shared" si="241"/>
        <v>0</v>
      </c>
      <c r="G5111">
        <f t="shared" si="242"/>
        <v>1</v>
      </c>
    </row>
    <row r="5112" spans="1:7">
      <c r="A5112" s="10">
        <v>43985</v>
      </c>
      <c r="B5112" s="1">
        <f t="shared" si="243"/>
        <v>0.3</v>
      </c>
      <c r="C5112" s="19">
        <v>0.39936342592592594</v>
      </c>
      <c r="D5112">
        <v>0.82599999999999996</v>
      </c>
      <c r="F5112">
        <f t="shared" si="241"/>
        <v>1</v>
      </c>
      <c r="G5112">
        <f t="shared" si="242"/>
        <v>0</v>
      </c>
    </row>
    <row r="5113" spans="1:7">
      <c r="A5113" s="10">
        <v>43985</v>
      </c>
      <c r="B5113" s="1">
        <f t="shared" si="243"/>
        <v>0.3</v>
      </c>
      <c r="C5113" s="19">
        <v>0.39947916666666666</v>
      </c>
      <c r="D5113">
        <v>0.56699999999999995</v>
      </c>
      <c r="F5113">
        <f t="shared" si="241"/>
        <v>1</v>
      </c>
      <c r="G5113">
        <f t="shared" si="242"/>
        <v>0</v>
      </c>
    </row>
    <row r="5114" spans="1:7">
      <c r="A5114" s="10">
        <v>43985</v>
      </c>
      <c r="B5114" s="1">
        <f t="shared" si="243"/>
        <v>1</v>
      </c>
      <c r="C5114" s="19">
        <v>0.39958333333333335</v>
      </c>
      <c r="D5114">
        <v>0.85699999999999987</v>
      </c>
      <c r="F5114">
        <f t="shared" si="241"/>
        <v>0</v>
      </c>
      <c r="G5114">
        <f t="shared" si="242"/>
        <v>1</v>
      </c>
    </row>
    <row r="5115" spans="1:7">
      <c r="A5115" s="10">
        <v>43985</v>
      </c>
      <c r="B5115" s="1">
        <f t="shared" si="243"/>
        <v>0.3</v>
      </c>
      <c r="C5115" s="19">
        <v>0.39969907407407407</v>
      </c>
      <c r="D5115">
        <v>0.81599999999999995</v>
      </c>
      <c r="F5115">
        <f t="shared" si="241"/>
        <v>1</v>
      </c>
      <c r="G5115">
        <f t="shared" si="242"/>
        <v>0</v>
      </c>
    </row>
    <row r="5116" spans="1:7">
      <c r="A5116" s="10">
        <v>43985</v>
      </c>
      <c r="B5116" s="1">
        <f t="shared" si="243"/>
        <v>0.3</v>
      </c>
      <c r="C5116" s="19">
        <v>0.39981481481481485</v>
      </c>
      <c r="D5116">
        <v>0.80099999999999993</v>
      </c>
      <c r="F5116">
        <f t="shared" si="241"/>
        <v>1</v>
      </c>
      <c r="G5116">
        <f t="shared" si="242"/>
        <v>0</v>
      </c>
    </row>
    <row r="5117" spans="1:7">
      <c r="A5117" s="10">
        <v>43985</v>
      </c>
      <c r="B5117" s="1">
        <f t="shared" si="243"/>
        <v>0.3</v>
      </c>
      <c r="C5117" s="19">
        <v>0.39991898148148147</v>
      </c>
      <c r="D5117">
        <v>0.82799999999999996</v>
      </c>
      <c r="F5117">
        <f t="shared" si="241"/>
        <v>1</v>
      </c>
      <c r="G5117">
        <f t="shared" si="242"/>
        <v>0</v>
      </c>
    </row>
    <row r="5118" spans="1:7">
      <c r="A5118" s="10">
        <v>43985</v>
      </c>
      <c r="B5118" s="1">
        <f t="shared" si="243"/>
        <v>1</v>
      </c>
      <c r="C5118" s="19">
        <v>0.40003472222222225</v>
      </c>
      <c r="D5118">
        <v>0.86199999999999999</v>
      </c>
      <c r="F5118">
        <f t="shared" si="241"/>
        <v>0</v>
      </c>
      <c r="G5118">
        <f t="shared" si="242"/>
        <v>1</v>
      </c>
    </row>
    <row r="5119" spans="1:7">
      <c r="A5119" s="10">
        <v>43985</v>
      </c>
      <c r="B5119" s="1">
        <f t="shared" si="243"/>
        <v>0.3</v>
      </c>
      <c r="C5119" s="19">
        <v>0.40013888888888888</v>
      </c>
      <c r="D5119">
        <v>0.80199999999999994</v>
      </c>
      <c r="F5119">
        <f t="shared" si="241"/>
        <v>1</v>
      </c>
      <c r="G5119">
        <f t="shared" si="242"/>
        <v>0</v>
      </c>
    </row>
    <row r="5120" spans="1:7">
      <c r="A5120" s="10">
        <v>43985</v>
      </c>
      <c r="B5120" s="1">
        <f t="shared" si="243"/>
        <v>0.3</v>
      </c>
      <c r="C5120" s="19">
        <v>0.40025462962962965</v>
      </c>
      <c r="D5120">
        <v>0.84799999999999998</v>
      </c>
      <c r="F5120">
        <f t="shared" si="241"/>
        <v>1</v>
      </c>
      <c r="G5120">
        <f t="shared" si="242"/>
        <v>0</v>
      </c>
    </row>
    <row r="5121" spans="1:7">
      <c r="A5121" s="10">
        <v>43985</v>
      </c>
      <c r="B5121" s="1">
        <f t="shared" si="243"/>
        <v>0.3</v>
      </c>
      <c r="C5121" s="19">
        <v>0.40035879629629628</v>
      </c>
      <c r="D5121">
        <v>0.82699999999999996</v>
      </c>
      <c r="F5121">
        <f t="shared" si="241"/>
        <v>1</v>
      </c>
      <c r="G5121">
        <f t="shared" si="242"/>
        <v>0</v>
      </c>
    </row>
    <row r="5122" spans="1:7">
      <c r="A5122" s="10">
        <v>43985</v>
      </c>
      <c r="B5122" s="1">
        <f t="shared" si="243"/>
        <v>0.3</v>
      </c>
      <c r="C5122" s="19">
        <v>0.40047453703703706</v>
      </c>
      <c r="D5122">
        <v>0.81699999999999995</v>
      </c>
      <c r="F5122">
        <f t="shared" si="241"/>
        <v>1</v>
      </c>
      <c r="G5122">
        <f t="shared" si="242"/>
        <v>0</v>
      </c>
    </row>
    <row r="5123" spans="1:7">
      <c r="A5123" s="10">
        <v>43985</v>
      </c>
      <c r="B5123" s="1">
        <f t="shared" si="243"/>
        <v>0.3</v>
      </c>
      <c r="C5123" s="19">
        <v>0.40057870370370369</v>
      </c>
      <c r="D5123">
        <v>0.84099999999999997</v>
      </c>
      <c r="F5123">
        <f t="shared" si="241"/>
        <v>1</v>
      </c>
      <c r="G5123">
        <f t="shared" si="242"/>
        <v>0</v>
      </c>
    </row>
    <row r="5124" spans="1:7">
      <c r="A5124" s="10">
        <v>43985</v>
      </c>
      <c r="B5124" s="1">
        <f t="shared" si="243"/>
        <v>0.3</v>
      </c>
      <c r="C5124" s="19">
        <v>0.40069444444444446</v>
      </c>
      <c r="D5124">
        <v>0.83299999999999996</v>
      </c>
      <c r="F5124">
        <f t="shared" si="241"/>
        <v>1</v>
      </c>
      <c r="G5124">
        <f t="shared" si="242"/>
        <v>0</v>
      </c>
    </row>
    <row r="5125" spans="1:7">
      <c r="A5125" s="10">
        <v>43985</v>
      </c>
      <c r="B5125" s="1">
        <f t="shared" si="243"/>
        <v>0.3</v>
      </c>
      <c r="C5125" s="19">
        <v>0.40079861111111109</v>
      </c>
      <c r="D5125">
        <v>0.80399999999999994</v>
      </c>
      <c r="F5125">
        <f t="shared" si="241"/>
        <v>1</v>
      </c>
      <c r="G5125">
        <f t="shared" si="242"/>
        <v>0</v>
      </c>
    </row>
    <row r="5126" spans="1:7">
      <c r="A5126" s="10">
        <v>43985</v>
      </c>
      <c r="B5126" s="1">
        <f t="shared" si="243"/>
        <v>0.3</v>
      </c>
      <c r="C5126" s="19">
        <v>0.40091435185185187</v>
      </c>
      <c r="D5126">
        <v>0.80499999999999994</v>
      </c>
      <c r="F5126">
        <f t="shared" si="241"/>
        <v>1</v>
      </c>
      <c r="G5126">
        <f t="shared" si="242"/>
        <v>0</v>
      </c>
    </row>
    <row r="5127" spans="1:7">
      <c r="A5127" s="10">
        <v>43985</v>
      </c>
      <c r="B5127" s="1">
        <f t="shared" si="243"/>
        <v>0.3</v>
      </c>
      <c r="C5127" s="19">
        <v>0.40103009259259265</v>
      </c>
      <c r="D5127">
        <v>0.84599999999999997</v>
      </c>
      <c r="F5127">
        <f t="shared" si="241"/>
        <v>1</v>
      </c>
      <c r="G5127">
        <f t="shared" si="242"/>
        <v>0</v>
      </c>
    </row>
    <row r="5128" spans="1:7">
      <c r="A5128" s="10">
        <v>43985</v>
      </c>
      <c r="B5128" s="1">
        <f t="shared" si="243"/>
        <v>0.3</v>
      </c>
      <c r="C5128" s="19">
        <v>0.40113425925925927</v>
      </c>
      <c r="D5128">
        <v>0.82499999999999996</v>
      </c>
      <c r="F5128">
        <f t="shared" si="241"/>
        <v>1</v>
      </c>
      <c r="G5128">
        <f t="shared" si="242"/>
        <v>0</v>
      </c>
    </row>
    <row r="5129" spans="1:7">
      <c r="A5129" s="10">
        <v>43985</v>
      </c>
      <c r="B5129" s="1">
        <f t="shared" si="243"/>
        <v>0.3</v>
      </c>
      <c r="C5129" s="19">
        <v>0.40125000000000005</v>
      </c>
      <c r="D5129">
        <v>0.82199999999999995</v>
      </c>
      <c r="F5129">
        <f t="shared" si="241"/>
        <v>1</v>
      </c>
      <c r="G5129">
        <f t="shared" si="242"/>
        <v>0</v>
      </c>
    </row>
    <row r="5130" spans="1:7">
      <c r="A5130" s="10">
        <v>43985</v>
      </c>
      <c r="B5130" s="1">
        <f t="shared" si="243"/>
        <v>0.3</v>
      </c>
      <c r="C5130" s="19">
        <v>0.40135416666666668</v>
      </c>
      <c r="D5130">
        <v>0.83399999999999996</v>
      </c>
      <c r="F5130">
        <f t="shared" si="241"/>
        <v>1</v>
      </c>
      <c r="G5130">
        <f t="shared" si="242"/>
        <v>0</v>
      </c>
    </row>
    <row r="5131" spans="1:7">
      <c r="A5131" s="10">
        <v>43985</v>
      </c>
      <c r="B5131" s="1">
        <f t="shared" si="243"/>
        <v>0.3</v>
      </c>
      <c r="C5131" s="19">
        <v>0.40146990740740746</v>
      </c>
      <c r="D5131">
        <v>0.81099999999999994</v>
      </c>
      <c r="F5131">
        <f t="shared" si="241"/>
        <v>1</v>
      </c>
      <c r="G5131">
        <f t="shared" si="242"/>
        <v>0</v>
      </c>
    </row>
    <row r="5132" spans="1:7">
      <c r="A5132" s="10">
        <v>43985</v>
      </c>
      <c r="B5132" s="1">
        <f t="shared" si="243"/>
        <v>0.3</v>
      </c>
      <c r="C5132" s="19">
        <v>0.40157407407407408</v>
      </c>
      <c r="D5132">
        <v>0.81499999999999995</v>
      </c>
      <c r="F5132">
        <f t="shared" si="241"/>
        <v>1</v>
      </c>
      <c r="G5132">
        <f t="shared" si="242"/>
        <v>0</v>
      </c>
    </row>
    <row r="5133" spans="1:7">
      <c r="A5133" s="10">
        <v>43985</v>
      </c>
      <c r="B5133" s="1">
        <f t="shared" si="243"/>
        <v>0.3</v>
      </c>
      <c r="C5133" s="19">
        <v>0.40168981481481486</v>
      </c>
      <c r="D5133">
        <v>0.80199999999999994</v>
      </c>
      <c r="F5133">
        <f t="shared" si="241"/>
        <v>1</v>
      </c>
      <c r="G5133">
        <f t="shared" si="242"/>
        <v>0</v>
      </c>
    </row>
    <row r="5134" spans="1:7">
      <c r="A5134" s="10">
        <v>43985</v>
      </c>
      <c r="B5134" s="1">
        <f t="shared" si="243"/>
        <v>0.3</v>
      </c>
      <c r="C5134" s="19">
        <v>0.40179398148148149</v>
      </c>
      <c r="D5134">
        <v>0.84399999999999997</v>
      </c>
      <c r="F5134">
        <f t="shared" si="241"/>
        <v>1</v>
      </c>
      <c r="G5134">
        <f t="shared" si="242"/>
        <v>0</v>
      </c>
    </row>
    <row r="5135" spans="1:7">
      <c r="A5135" s="10">
        <v>43985</v>
      </c>
      <c r="B5135" s="1">
        <f t="shared" si="243"/>
        <v>0.3</v>
      </c>
      <c r="C5135" s="19">
        <v>0.40190972222222227</v>
      </c>
      <c r="D5135">
        <v>0.82599999999999996</v>
      </c>
      <c r="F5135">
        <f t="shared" si="241"/>
        <v>1</v>
      </c>
      <c r="G5135">
        <f t="shared" si="242"/>
        <v>0</v>
      </c>
    </row>
    <row r="5136" spans="1:7">
      <c r="A5136" s="10">
        <v>43985</v>
      </c>
      <c r="B5136" s="1">
        <f t="shared" si="243"/>
        <v>0.3</v>
      </c>
      <c r="C5136" s="19">
        <v>0.40201388888888889</v>
      </c>
      <c r="D5136">
        <v>0.81699999999999995</v>
      </c>
      <c r="F5136">
        <f t="shared" si="241"/>
        <v>1</v>
      </c>
      <c r="G5136">
        <f t="shared" si="242"/>
        <v>0</v>
      </c>
    </row>
    <row r="5137" spans="1:7">
      <c r="A5137" s="10">
        <v>43985</v>
      </c>
      <c r="B5137" s="1">
        <f t="shared" si="243"/>
        <v>0.3</v>
      </c>
      <c r="C5137" s="19">
        <v>0.40212962962962967</v>
      </c>
      <c r="D5137">
        <v>0.53600000000000003</v>
      </c>
      <c r="F5137">
        <f t="shared" si="241"/>
        <v>1</v>
      </c>
      <c r="G5137">
        <f t="shared" si="242"/>
        <v>0</v>
      </c>
    </row>
    <row r="5138" spans="1:7">
      <c r="A5138" s="10">
        <v>43985</v>
      </c>
      <c r="B5138" s="1">
        <f t="shared" si="243"/>
        <v>0.3</v>
      </c>
      <c r="C5138" s="19">
        <v>0.40224537037037034</v>
      </c>
      <c r="D5138">
        <v>0.79499999999999993</v>
      </c>
      <c r="F5138">
        <f t="shared" si="241"/>
        <v>1</v>
      </c>
      <c r="G5138">
        <f t="shared" si="242"/>
        <v>0</v>
      </c>
    </row>
    <row r="5139" spans="1:7">
      <c r="A5139" s="10">
        <v>43985</v>
      </c>
      <c r="B5139" s="1">
        <f t="shared" si="243"/>
        <v>0.3</v>
      </c>
      <c r="C5139" s="19">
        <v>0.40234953703703707</v>
      </c>
      <c r="D5139">
        <v>0.82399999999999995</v>
      </c>
      <c r="F5139">
        <f t="shared" si="241"/>
        <v>1</v>
      </c>
      <c r="G5139">
        <f t="shared" si="242"/>
        <v>0</v>
      </c>
    </row>
    <row r="5140" spans="1:7">
      <c r="A5140" s="10">
        <v>43985</v>
      </c>
      <c r="B5140" s="1">
        <f t="shared" si="243"/>
        <v>0.3</v>
      </c>
      <c r="C5140" s="19">
        <v>0.40246527777777774</v>
      </c>
      <c r="D5140">
        <v>0.80599999999999994</v>
      </c>
      <c r="F5140">
        <f t="shared" si="241"/>
        <v>1</v>
      </c>
      <c r="G5140">
        <f t="shared" si="242"/>
        <v>0</v>
      </c>
    </row>
    <row r="5141" spans="1:7">
      <c r="A5141" s="10">
        <v>43985</v>
      </c>
      <c r="B5141" s="1">
        <f t="shared" si="243"/>
        <v>0.3</v>
      </c>
      <c r="C5141" s="19">
        <v>0.40256944444444448</v>
      </c>
      <c r="D5141">
        <v>0.78500000000000003</v>
      </c>
      <c r="F5141">
        <f t="shared" si="241"/>
        <v>1</v>
      </c>
      <c r="G5141">
        <f t="shared" si="242"/>
        <v>0</v>
      </c>
    </row>
    <row r="5142" spans="1:7">
      <c r="A5142" s="10">
        <v>43985</v>
      </c>
      <c r="B5142" s="1">
        <f t="shared" si="243"/>
        <v>0.3</v>
      </c>
      <c r="C5142" s="19">
        <v>0.4026851851851852</v>
      </c>
      <c r="D5142">
        <v>0.58699999999999997</v>
      </c>
      <c r="F5142">
        <f t="shared" si="241"/>
        <v>1</v>
      </c>
      <c r="G5142">
        <f t="shared" si="242"/>
        <v>0</v>
      </c>
    </row>
    <row r="5143" spans="1:7">
      <c r="A5143" s="10">
        <v>43985</v>
      </c>
      <c r="B5143" s="1">
        <f t="shared" si="243"/>
        <v>0.3</v>
      </c>
      <c r="C5143" s="19">
        <v>0.40278935185185188</v>
      </c>
      <c r="D5143">
        <v>0.82699999999999996</v>
      </c>
      <c r="F5143">
        <f t="shared" si="241"/>
        <v>1</v>
      </c>
      <c r="G5143">
        <f t="shared" si="242"/>
        <v>0</v>
      </c>
    </row>
    <row r="5144" spans="1:7">
      <c r="A5144" s="10">
        <v>43985</v>
      </c>
      <c r="B5144" s="1">
        <f t="shared" si="243"/>
        <v>0.3</v>
      </c>
      <c r="C5144" s="19">
        <v>0.40290509259259261</v>
      </c>
      <c r="D5144">
        <v>0.84499999999999997</v>
      </c>
      <c r="F5144">
        <f t="shared" si="241"/>
        <v>1</v>
      </c>
      <c r="G5144">
        <f t="shared" si="242"/>
        <v>0</v>
      </c>
    </row>
    <row r="5145" spans="1:7">
      <c r="A5145" s="10">
        <v>43985</v>
      </c>
      <c r="B5145" s="1">
        <f t="shared" si="243"/>
        <v>0.3</v>
      </c>
      <c r="C5145" s="19">
        <v>0.40300925925925929</v>
      </c>
      <c r="D5145">
        <v>0.81099999999999994</v>
      </c>
      <c r="F5145">
        <f t="shared" si="241"/>
        <v>1</v>
      </c>
      <c r="G5145">
        <f t="shared" si="242"/>
        <v>0</v>
      </c>
    </row>
    <row r="5146" spans="1:7">
      <c r="A5146" s="10">
        <v>43985</v>
      </c>
      <c r="B5146" s="1">
        <f t="shared" si="243"/>
        <v>0.3</v>
      </c>
      <c r="C5146" s="19">
        <v>0.40312500000000001</v>
      </c>
      <c r="D5146">
        <v>0.83399999999999996</v>
      </c>
      <c r="F5146">
        <f t="shared" si="241"/>
        <v>1</v>
      </c>
      <c r="G5146">
        <f t="shared" si="242"/>
        <v>0</v>
      </c>
    </row>
    <row r="5147" spans="1:7">
      <c r="A5147" s="10">
        <v>43985</v>
      </c>
      <c r="B5147" s="1">
        <f t="shared" si="243"/>
        <v>0.3</v>
      </c>
      <c r="C5147" s="19">
        <v>0.40322916666666669</v>
      </c>
      <c r="D5147">
        <v>0.58399999999999996</v>
      </c>
      <c r="F5147">
        <f t="shared" si="241"/>
        <v>1</v>
      </c>
      <c r="G5147">
        <f t="shared" si="242"/>
        <v>0</v>
      </c>
    </row>
    <row r="5148" spans="1:7">
      <c r="A5148" s="10">
        <v>43985</v>
      </c>
      <c r="B5148" s="1">
        <f t="shared" si="243"/>
        <v>0.3</v>
      </c>
      <c r="C5148" s="19">
        <v>0.40334490740740742</v>
      </c>
      <c r="D5148">
        <v>0.82699999999999996</v>
      </c>
      <c r="F5148">
        <f t="shared" si="241"/>
        <v>1</v>
      </c>
      <c r="G5148">
        <f t="shared" si="242"/>
        <v>0</v>
      </c>
    </row>
    <row r="5149" spans="1:7">
      <c r="A5149" s="10">
        <v>43985</v>
      </c>
      <c r="B5149" s="1">
        <f t="shared" si="243"/>
        <v>0.3</v>
      </c>
      <c r="C5149" s="19">
        <v>0.4034490740740741</v>
      </c>
      <c r="D5149">
        <v>0.82299999999999995</v>
      </c>
      <c r="F5149">
        <f t="shared" si="241"/>
        <v>1</v>
      </c>
      <c r="G5149">
        <f t="shared" si="242"/>
        <v>0</v>
      </c>
    </row>
    <row r="5150" spans="1:7">
      <c r="A5150" s="10">
        <v>43985</v>
      </c>
      <c r="B5150" s="1">
        <f t="shared" si="243"/>
        <v>0.3</v>
      </c>
      <c r="C5150" s="19">
        <v>0.40356481481481482</v>
      </c>
      <c r="D5150">
        <v>0.81099999999999994</v>
      </c>
      <c r="F5150">
        <f t="shared" si="241"/>
        <v>1</v>
      </c>
      <c r="G5150">
        <f t="shared" si="242"/>
        <v>0</v>
      </c>
    </row>
    <row r="5151" spans="1:7">
      <c r="A5151" s="10">
        <v>43985</v>
      </c>
      <c r="B5151" s="1">
        <f t="shared" si="243"/>
        <v>0.3</v>
      </c>
      <c r="C5151" s="19">
        <v>0.40368055555555554</v>
      </c>
      <c r="D5151">
        <v>0.78200000000000003</v>
      </c>
      <c r="F5151">
        <f t="shared" si="241"/>
        <v>1</v>
      </c>
      <c r="G5151">
        <f t="shared" si="242"/>
        <v>0</v>
      </c>
    </row>
    <row r="5152" spans="1:7">
      <c r="A5152" s="10">
        <v>43985</v>
      </c>
      <c r="B5152" s="1">
        <f t="shared" si="243"/>
        <v>0.3</v>
      </c>
      <c r="C5152" s="19">
        <v>0.40378472222222223</v>
      </c>
      <c r="D5152">
        <v>0.55700000000000005</v>
      </c>
      <c r="F5152">
        <f t="shared" ref="F5152:F5215" si="244">IF(B5152=30%,1,0)</f>
        <v>1</v>
      </c>
      <c r="G5152">
        <f t="shared" ref="G5152:G5215" si="245">IF(B5152=100%,1,0)</f>
        <v>0</v>
      </c>
    </row>
    <row r="5153" spans="1:7">
      <c r="A5153" s="10">
        <v>43985</v>
      </c>
      <c r="B5153" s="1">
        <f t="shared" si="243"/>
        <v>0.3</v>
      </c>
      <c r="C5153" s="19">
        <v>0.40390046296296295</v>
      </c>
      <c r="D5153">
        <v>0.82799999999999996</v>
      </c>
      <c r="F5153">
        <f t="shared" si="244"/>
        <v>1</v>
      </c>
      <c r="G5153">
        <f t="shared" si="245"/>
        <v>0</v>
      </c>
    </row>
    <row r="5154" spans="1:7">
      <c r="A5154" s="10">
        <v>43985</v>
      </c>
      <c r="B5154" s="1">
        <f t="shared" si="243"/>
        <v>0.3</v>
      </c>
      <c r="C5154" s="19">
        <v>0.40400462962962963</v>
      </c>
      <c r="D5154">
        <v>0.81099999999999994</v>
      </c>
      <c r="F5154">
        <f t="shared" si="244"/>
        <v>1</v>
      </c>
      <c r="G5154">
        <f t="shared" si="245"/>
        <v>0</v>
      </c>
    </row>
    <row r="5155" spans="1:7">
      <c r="A5155" s="10">
        <v>43985</v>
      </c>
      <c r="B5155" s="1">
        <f t="shared" si="243"/>
        <v>0.3</v>
      </c>
      <c r="C5155" s="19">
        <v>0.40412037037037035</v>
      </c>
      <c r="D5155">
        <v>0.76</v>
      </c>
      <c r="F5155">
        <f t="shared" si="244"/>
        <v>1</v>
      </c>
      <c r="G5155">
        <f t="shared" si="245"/>
        <v>0</v>
      </c>
    </row>
    <row r="5156" spans="1:7">
      <c r="A5156" s="10">
        <v>43985</v>
      </c>
      <c r="B5156" s="1">
        <f t="shared" si="243"/>
        <v>0.3</v>
      </c>
      <c r="C5156" s="19">
        <v>0.40422453703703703</v>
      </c>
      <c r="D5156">
        <v>0.82399999999999995</v>
      </c>
      <c r="F5156">
        <f t="shared" si="244"/>
        <v>1</v>
      </c>
      <c r="G5156">
        <f t="shared" si="245"/>
        <v>0</v>
      </c>
    </row>
    <row r="5157" spans="1:7">
      <c r="A5157" s="10">
        <v>43985</v>
      </c>
      <c r="B5157" s="1">
        <f t="shared" si="243"/>
        <v>0.3</v>
      </c>
      <c r="C5157" s="19">
        <v>0.40434027777777781</v>
      </c>
      <c r="D5157">
        <v>0.495</v>
      </c>
      <c r="F5157">
        <f t="shared" si="244"/>
        <v>1</v>
      </c>
      <c r="G5157">
        <f t="shared" si="245"/>
        <v>0</v>
      </c>
    </row>
    <row r="5158" spans="1:7">
      <c r="A5158" s="10">
        <v>43985</v>
      </c>
      <c r="B5158" s="1">
        <f t="shared" si="243"/>
        <v>0.3</v>
      </c>
      <c r="C5158" s="19">
        <v>0.40444444444444444</v>
      </c>
      <c r="D5158">
        <v>0.78799999999999992</v>
      </c>
      <c r="F5158">
        <f t="shared" si="244"/>
        <v>1</v>
      </c>
      <c r="G5158">
        <f t="shared" si="245"/>
        <v>0</v>
      </c>
    </row>
    <row r="5159" spans="1:7">
      <c r="A5159" s="10">
        <v>43985</v>
      </c>
      <c r="B5159" s="1">
        <f t="shared" si="243"/>
        <v>0.3</v>
      </c>
      <c r="C5159" s="19">
        <v>0.40456018518518522</v>
      </c>
      <c r="D5159">
        <v>0.71599999999999997</v>
      </c>
      <c r="F5159">
        <f t="shared" si="244"/>
        <v>1</v>
      </c>
      <c r="G5159">
        <f t="shared" si="245"/>
        <v>0</v>
      </c>
    </row>
    <row r="5160" spans="1:7">
      <c r="A5160" s="10">
        <v>43985</v>
      </c>
      <c r="B5160" s="1">
        <f t="shared" si="243"/>
        <v>0.3</v>
      </c>
      <c r="C5160" s="19">
        <v>0.40466435185185184</v>
      </c>
      <c r="D5160">
        <v>0.754</v>
      </c>
      <c r="F5160">
        <f t="shared" si="244"/>
        <v>1</v>
      </c>
      <c r="G5160">
        <f t="shared" si="245"/>
        <v>0</v>
      </c>
    </row>
    <row r="5161" spans="1:7">
      <c r="A5161" s="10">
        <v>43985</v>
      </c>
      <c r="B5161" s="1">
        <f t="shared" si="243"/>
        <v>0.3</v>
      </c>
      <c r="C5161" s="19">
        <v>0.40478009259259262</v>
      </c>
      <c r="D5161">
        <v>0.77200000000000002</v>
      </c>
      <c r="F5161">
        <f t="shared" si="244"/>
        <v>1</v>
      </c>
      <c r="G5161">
        <f t="shared" si="245"/>
        <v>0</v>
      </c>
    </row>
    <row r="5162" spans="1:7">
      <c r="A5162" s="10">
        <v>43985</v>
      </c>
      <c r="B5162" s="1">
        <f t="shared" si="243"/>
        <v>0.3</v>
      </c>
      <c r="C5162" s="19">
        <v>0.40489583333333329</v>
      </c>
      <c r="D5162">
        <v>0.70199999999999996</v>
      </c>
      <c r="F5162">
        <f t="shared" si="244"/>
        <v>1</v>
      </c>
      <c r="G5162">
        <f t="shared" si="245"/>
        <v>0</v>
      </c>
    </row>
    <row r="5163" spans="1:7">
      <c r="A5163" s="10">
        <v>43985</v>
      </c>
      <c r="B5163" s="1">
        <f t="shared" si="243"/>
        <v>0.3</v>
      </c>
      <c r="C5163" s="19">
        <v>0.40500000000000003</v>
      </c>
      <c r="D5163">
        <v>0.76200000000000001</v>
      </c>
      <c r="F5163">
        <f t="shared" si="244"/>
        <v>1</v>
      </c>
      <c r="G5163">
        <f t="shared" si="245"/>
        <v>0</v>
      </c>
    </row>
    <row r="5164" spans="1:7">
      <c r="A5164" s="10">
        <v>43985</v>
      </c>
      <c r="B5164" s="1">
        <f t="shared" si="243"/>
        <v>0.3</v>
      </c>
      <c r="C5164" s="19">
        <v>0.40511574074074069</v>
      </c>
      <c r="D5164">
        <v>0.79599999999999993</v>
      </c>
      <c r="F5164">
        <f t="shared" si="244"/>
        <v>1</v>
      </c>
      <c r="G5164">
        <f t="shared" si="245"/>
        <v>0</v>
      </c>
    </row>
    <row r="5165" spans="1:7">
      <c r="A5165" s="10">
        <v>43985</v>
      </c>
      <c r="B5165" s="1">
        <f t="shared" si="243"/>
        <v>0.3</v>
      </c>
      <c r="C5165" s="19">
        <v>0.40521990740740743</v>
      </c>
      <c r="D5165">
        <v>0.77300000000000002</v>
      </c>
      <c r="F5165">
        <f t="shared" si="244"/>
        <v>1</v>
      </c>
      <c r="G5165">
        <f t="shared" si="245"/>
        <v>0</v>
      </c>
    </row>
    <row r="5166" spans="1:7">
      <c r="A5166" s="10">
        <v>43985</v>
      </c>
      <c r="B5166" s="1">
        <f t="shared" si="243"/>
        <v>0.3</v>
      </c>
      <c r="C5166" s="19">
        <v>0.4053356481481481</v>
      </c>
      <c r="D5166">
        <v>0.79699999999999993</v>
      </c>
      <c r="F5166">
        <f t="shared" si="244"/>
        <v>1</v>
      </c>
      <c r="G5166">
        <f t="shared" si="245"/>
        <v>0</v>
      </c>
    </row>
    <row r="5167" spans="1:7">
      <c r="A5167" s="10">
        <v>43985</v>
      </c>
      <c r="B5167" s="1">
        <f t="shared" si="243"/>
        <v>0.3</v>
      </c>
      <c r="C5167" s="19">
        <v>0.40543981481481484</v>
      </c>
      <c r="D5167">
        <v>0.60899999999999999</v>
      </c>
      <c r="F5167">
        <f t="shared" si="244"/>
        <v>1</v>
      </c>
      <c r="G5167">
        <f t="shared" si="245"/>
        <v>0</v>
      </c>
    </row>
    <row r="5168" spans="1:7">
      <c r="A5168" s="10">
        <v>43985</v>
      </c>
      <c r="B5168" s="1">
        <f t="shared" si="243"/>
        <v>0.3</v>
      </c>
      <c r="C5168" s="19">
        <v>0.4055555555555555</v>
      </c>
      <c r="D5168">
        <v>0.81299999999999994</v>
      </c>
      <c r="F5168">
        <f t="shared" si="244"/>
        <v>1</v>
      </c>
      <c r="G5168">
        <f t="shared" si="245"/>
        <v>0</v>
      </c>
    </row>
    <row r="5169" spans="1:7">
      <c r="A5169" s="10">
        <v>43985</v>
      </c>
      <c r="B5169" s="1">
        <f t="shared" si="243"/>
        <v>0.3</v>
      </c>
      <c r="C5169" s="19">
        <v>0.40565972222222224</v>
      </c>
      <c r="D5169">
        <v>0.77600000000000002</v>
      </c>
      <c r="F5169">
        <f t="shared" si="244"/>
        <v>1</v>
      </c>
      <c r="G5169">
        <f t="shared" si="245"/>
        <v>0</v>
      </c>
    </row>
    <row r="5170" spans="1:7">
      <c r="A5170" s="10">
        <v>43985</v>
      </c>
      <c r="B5170" s="1">
        <f t="shared" ref="B5170:B5233" si="246">IF(D5170&lt;J$5,0,IF(D5170&lt;K$5,30%,100%))</f>
        <v>0.3</v>
      </c>
      <c r="C5170" s="19">
        <v>0.40577546296296302</v>
      </c>
      <c r="D5170">
        <v>0.76500000000000001</v>
      </c>
      <c r="F5170">
        <f t="shared" si="244"/>
        <v>1</v>
      </c>
      <c r="G5170">
        <f t="shared" si="245"/>
        <v>0</v>
      </c>
    </row>
    <row r="5171" spans="1:7">
      <c r="A5171" s="10">
        <v>43985</v>
      </c>
      <c r="B5171" s="1">
        <f t="shared" si="246"/>
        <v>0.3</v>
      </c>
      <c r="C5171" s="19">
        <v>0.40587962962962965</v>
      </c>
      <c r="D5171">
        <v>0.81599999999999995</v>
      </c>
      <c r="F5171">
        <f t="shared" si="244"/>
        <v>1</v>
      </c>
      <c r="G5171">
        <f t="shared" si="245"/>
        <v>0</v>
      </c>
    </row>
    <row r="5172" spans="1:7">
      <c r="A5172" s="10">
        <v>43985</v>
      </c>
      <c r="B5172" s="1">
        <f t="shared" si="246"/>
        <v>0.3</v>
      </c>
      <c r="C5172" s="19">
        <v>0.40599537037037042</v>
      </c>
      <c r="D5172">
        <v>0.54600000000000004</v>
      </c>
      <c r="F5172">
        <f t="shared" si="244"/>
        <v>1</v>
      </c>
      <c r="G5172">
        <f t="shared" si="245"/>
        <v>0</v>
      </c>
    </row>
    <row r="5173" spans="1:7">
      <c r="A5173" s="10">
        <v>43985</v>
      </c>
      <c r="B5173" s="1">
        <f t="shared" si="246"/>
        <v>0.3</v>
      </c>
      <c r="C5173" s="19">
        <v>0.40611111111111109</v>
      </c>
      <c r="D5173">
        <v>0.76300000000000001</v>
      </c>
      <c r="F5173">
        <f t="shared" si="244"/>
        <v>1</v>
      </c>
      <c r="G5173">
        <f t="shared" si="245"/>
        <v>0</v>
      </c>
    </row>
    <row r="5174" spans="1:7">
      <c r="A5174" s="10">
        <v>43985</v>
      </c>
      <c r="B5174" s="1">
        <f t="shared" si="246"/>
        <v>0.3</v>
      </c>
      <c r="C5174" s="19">
        <v>0.40621527777777783</v>
      </c>
      <c r="D5174">
        <v>0.66200000000000003</v>
      </c>
      <c r="F5174">
        <f t="shared" si="244"/>
        <v>1</v>
      </c>
      <c r="G5174">
        <f t="shared" si="245"/>
        <v>0</v>
      </c>
    </row>
    <row r="5175" spans="1:7">
      <c r="A5175" s="10">
        <v>43985</v>
      </c>
      <c r="B5175" s="1">
        <f t="shared" si="246"/>
        <v>0.3</v>
      </c>
      <c r="C5175" s="19">
        <v>0.40633101851851849</v>
      </c>
      <c r="D5175">
        <v>0.77400000000000002</v>
      </c>
      <c r="F5175">
        <f t="shared" si="244"/>
        <v>1</v>
      </c>
      <c r="G5175">
        <f t="shared" si="245"/>
        <v>0</v>
      </c>
    </row>
    <row r="5176" spans="1:7">
      <c r="A5176" s="10">
        <v>43985</v>
      </c>
      <c r="B5176" s="1">
        <f t="shared" si="246"/>
        <v>0.3</v>
      </c>
      <c r="C5176" s="19">
        <v>0.40643518518518523</v>
      </c>
      <c r="D5176">
        <v>0.81899999999999995</v>
      </c>
      <c r="F5176">
        <f t="shared" si="244"/>
        <v>1</v>
      </c>
      <c r="G5176">
        <f t="shared" si="245"/>
        <v>0</v>
      </c>
    </row>
    <row r="5177" spans="1:7">
      <c r="A5177" s="10">
        <v>43985</v>
      </c>
      <c r="B5177" s="1">
        <f t="shared" si="246"/>
        <v>0.3</v>
      </c>
      <c r="C5177" s="19">
        <v>0.4065509259259259</v>
      </c>
      <c r="D5177">
        <v>0.51500000000000001</v>
      </c>
      <c r="F5177">
        <f t="shared" si="244"/>
        <v>1</v>
      </c>
      <c r="G5177">
        <f t="shared" si="245"/>
        <v>0</v>
      </c>
    </row>
    <row r="5178" spans="1:7">
      <c r="A5178" s="10">
        <v>43985</v>
      </c>
      <c r="B5178" s="1">
        <f t="shared" si="246"/>
        <v>0.3</v>
      </c>
      <c r="C5178" s="19">
        <v>0.40665509259259264</v>
      </c>
      <c r="D5178">
        <v>0.78400000000000003</v>
      </c>
      <c r="F5178">
        <f t="shared" si="244"/>
        <v>1</v>
      </c>
      <c r="G5178">
        <f t="shared" si="245"/>
        <v>0</v>
      </c>
    </row>
    <row r="5179" spans="1:7">
      <c r="A5179" s="10">
        <v>43985</v>
      </c>
      <c r="B5179" s="1">
        <f t="shared" si="246"/>
        <v>0.3</v>
      </c>
      <c r="C5179" s="19">
        <v>0.4067708333333333</v>
      </c>
      <c r="D5179">
        <v>0.75700000000000001</v>
      </c>
      <c r="F5179">
        <f t="shared" si="244"/>
        <v>1</v>
      </c>
      <c r="G5179">
        <f t="shared" si="245"/>
        <v>0</v>
      </c>
    </row>
    <row r="5180" spans="1:7">
      <c r="A5180" s="10">
        <v>43985</v>
      </c>
      <c r="B5180" s="1">
        <f t="shared" si="246"/>
        <v>0.3</v>
      </c>
      <c r="C5180" s="19">
        <v>0.40687500000000004</v>
      </c>
      <c r="D5180">
        <v>0.76</v>
      </c>
      <c r="F5180">
        <f t="shared" si="244"/>
        <v>1</v>
      </c>
      <c r="G5180">
        <f t="shared" si="245"/>
        <v>0</v>
      </c>
    </row>
    <row r="5181" spans="1:7">
      <c r="A5181" s="10">
        <v>43985</v>
      </c>
      <c r="B5181" s="1">
        <f t="shared" si="246"/>
        <v>0.3</v>
      </c>
      <c r="C5181" s="19">
        <v>0.40699074074074071</v>
      </c>
      <c r="D5181">
        <v>0.76300000000000001</v>
      </c>
      <c r="F5181">
        <f t="shared" si="244"/>
        <v>1</v>
      </c>
      <c r="G5181">
        <f t="shared" si="245"/>
        <v>0</v>
      </c>
    </row>
    <row r="5182" spans="1:7">
      <c r="A5182" s="10">
        <v>43985</v>
      </c>
      <c r="B5182" s="1">
        <f t="shared" si="246"/>
        <v>0.3</v>
      </c>
      <c r="C5182" s="19">
        <v>0.40709490740740745</v>
      </c>
      <c r="D5182">
        <v>0.56699999999999995</v>
      </c>
      <c r="F5182">
        <f t="shared" si="244"/>
        <v>1</v>
      </c>
      <c r="G5182">
        <f t="shared" si="245"/>
        <v>0</v>
      </c>
    </row>
    <row r="5183" spans="1:7">
      <c r="A5183" s="10">
        <v>43985</v>
      </c>
      <c r="B5183" s="1">
        <f t="shared" si="246"/>
        <v>0.3</v>
      </c>
      <c r="C5183" s="19">
        <v>0.40721064814814811</v>
      </c>
      <c r="D5183">
        <v>0.80199999999999994</v>
      </c>
      <c r="F5183">
        <f t="shared" si="244"/>
        <v>1</v>
      </c>
      <c r="G5183">
        <f t="shared" si="245"/>
        <v>0</v>
      </c>
    </row>
    <row r="5184" spans="1:7">
      <c r="A5184" s="10">
        <v>43985</v>
      </c>
      <c r="B5184" s="1">
        <f t="shared" si="246"/>
        <v>0.3</v>
      </c>
      <c r="C5184" s="19">
        <v>0.40732638888888889</v>
      </c>
      <c r="D5184">
        <v>0.76600000000000001</v>
      </c>
      <c r="F5184">
        <f t="shared" si="244"/>
        <v>1</v>
      </c>
      <c r="G5184">
        <f t="shared" si="245"/>
        <v>0</v>
      </c>
    </row>
    <row r="5185" spans="1:7">
      <c r="A5185" s="10">
        <v>43985</v>
      </c>
      <c r="B5185" s="1">
        <f t="shared" si="246"/>
        <v>0.3</v>
      </c>
      <c r="C5185" s="19">
        <v>0.40743055555555557</v>
      </c>
      <c r="D5185">
        <v>0.64700000000000002</v>
      </c>
      <c r="F5185">
        <f t="shared" si="244"/>
        <v>1</v>
      </c>
      <c r="G5185">
        <f t="shared" si="245"/>
        <v>0</v>
      </c>
    </row>
    <row r="5186" spans="1:7">
      <c r="A5186" s="10">
        <v>43985</v>
      </c>
      <c r="B5186" s="1">
        <f t="shared" si="246"/>
        <v>0.3</v>
      </c>
      <c r="C5186" s="19">
        <v>0.4075462962962963</v>
      </c>
      <c r="D5186">
        <v>0.80099999999999993</v>
      </c>
      <c r="F5186">
        <f t="shared" si="244"/>
        <v>1</v>
      </c>
      <c r="G5186">
        <f t="shared" si="245"/>
        <v>0</v>
      </c>
    </row>
    <row r="5187" spans="1:7">
      <c r="A5187" s="10">
        <v>43985</v>
      </c>
      <c r="B5187" s="1">
        <f t="shared" si="246"/>
        <v>0.3</v>
      </c>
      <c r="C5187" s="19">
        <v>0.40765046296296298</v>
      </c>
      <c r="D5187">
        <v>0.76500000000000001</v>
      </c>
      <c r="F5187">
        <f t="shared" si="244"/>
        <v>1</v>
      </c>
      <c r="G5187">
        <f t="shared" si="245"/>
        <v>0</v>
      </c>
    </row>
    <row r="5188" spans="1:7">
      <c r="A5188" s="10">
        <v>43985</v>
      </c>
      <c r="B5188" s="1">
        <f t="shared" si="246"/>
        <v>0.3</v>
      </c>
      <c r="C5188" s="19">
        <v>0.4077662037037037</v>
      </c>
      <c r="D5188">
        <v>0.624</v>
      </c>
      <c r="F5188">
        <f t="shared" si="244"/>
        <v>1</v>
      </c>
      <c r="G5188">
        <f t="shared" si="245"/>
        <v>0</v>
      </c>
    </row>
    <row r="5189" spans="1:7">
      <c r="A5189" s="10">
        <v>43985</v>
      </c>
      <c r="B5189" s="1">
        <f t="shared" si="246"/>
        <v>0.3</v>
      </c>
      <c r="C5189" s="19">
        <v>0.40787037037037038</v>
      </c>
      <c r="D5189">
        <v>0.78200000000000003</v>
      </c>
      <c r="F5189">
        <f t="shared" si="244"/>
        <v>1</v>
      </c>
      <c r="G5189">
        <f t="shared" si="245"/>
        <v>0</v>
      </c>
    </row>
    <row r="5190" spans="1:7">
      <c r="A5190" s="10">
        <v>43985</v>
      </c>
      <c r="B5190" s="1">
        <f t="shared" si="246"/>
        <v>0.3</v>
      </c>
      <c r="C5190" s="19">
        <v>0.4079861111111111</v>
      </c>
      <c r="D5190">
        <v>0.81899999999999995</v>
      </c>
      <c r="F5190">
        <f t="shared" si="244"/>
        <v>1</v>
      </c>
      <c r="G5190">
        <f t="shared" si="245"/>
        <v>0</v>
      </c>
    </row>
    <row r="5191" spans="1:7">
      <c r="A5191" s="10">
        <v>43985</v>
      </c>
      <c r="B5191" s="1">
        <f t="shared" si="246"/>
        <v>0.3</v>
      </c>
      <c r="C5191" s="19">
        <v>0.40809027777777779</v>
      </c>
      <c r="D5191">
        <v>0.505</v>
      </c>
      <c r="F5191">
        <f t="shared" si="244"/>
        <v>1</v>
      </c>
      <c r="G5191">
        <f t="shared" si="245"/>
        <v>0</v>
      </c>
    </row>
    <row r="5192" spans="1:7">
      <c r="A5192" s="10">
        <v>43985</v>
      </c>
      <c r="B5192" s="1">
        <f t="shared" si="246"/>
        <v>0.3</v>
      </c>
      <c r="C5192" s="19">
        <v>0.40820601851851851</v>
      </c>
      <c r="D5192">
        <v>0.79899999999999993</v>
      </c>
      <c r="F5192">
        <f t="shared" si="244"/>
        <v>1</v>
      </c>
      <c r="G5192">
        <f t="shared" si="245"/>
        <v>0</v>
      </c>
    </row>
    <row r="5193" spans="1:7">
      <c r="A5193" s="10">
        <v>43985</v>
      </c>
      <c r="B5193" s="1">
        <f t="shared" si="246"/>
        <v>0.3</v>
      </c>
      <c r="C5193" s="19">
        <v>0.40831018518518519</v>
      </c>
      <c r="D5193">
        <v>0.79899999999999993</v>
      </c>
      <c r="F5193">
        <f t="shared" si="244"/>
        <v>1</v>
      </c>
      <c r="G5193">
        <f t="shared" si="245"/>
        <v>0</v>
      </c>
    </row>
    <row r="5194" spans="1:7">
      <c r="A5194" s="10">
        <v>43985</v>
      </c>
      <c r="B5194" s="1">
        <f t="shared" si="246"/>
        <v>0.3</v>
      </c>
      <c r="C5194" s="19">
        <v>0.40842592592592591</v>
      </c>
      <c r="D5194">
        <v>0.52600000000000002</v>
      </c>
      <c r="F5194">
        <f t="shared" si="244"/>
        <v>1</v>
      </c>
      <c r="G5194">
        <f t="shared" si="245"/>
        <v>0</v>
      </c>
    </row>
    <row r="5195" spans="1:7">
      <c r="A5195" s="10">
        <v>43985</v>
      </c>
      <c r="B5195" s="1">
        <f t="shared" si="246"/>
        <v>0.3</v>
      </c>
      <c r="C5195" s="19">
        <v>0.4085300925925926</v>
      </c>
      <c r="D5195">
        <v>0.77400000000000002</v>
      </c>
      <c r="F5195">
        <f t="shared" si="244"/>
        <v>1</v>
      </c>
      <c r="G5195">
        <f t="shared" si="245"/>
        <v>0</v>
      </c>
    </row>
    <row r="5196" spans="1:7">
      <c r="A5196" s="10">
        <v>43985</v>
      </c>
      <c r="B5196" s="1">
        <f t="shared" si="246"/>
        <v>0.3</v>
      </c>
      <c r="C5196" s="19">
        <v>0.40864583333333332</v>
      </c>
      <c r="D5196">
        <v>0.78400000000000003</v>
      </c>
      <c r="F5196">
        <f t="shared" si="244"/>
        <v>1</v>
      </c>
      <c r="G5196">
        <f t="shared" si="245"/>
        <v>0</v>
      </c>
    </row>
    <row r="5197" spans="1:7">
      <c r="A5197" s="10">
        <v>43985</v>
      </c>
      <c r="B5197" s="1">
        <f t="shared" si="246"/>
        <v>0.3</v>
      </c>
      <c r="C5197" s="19">
        <v>0.40876157407407404</v>
      </c>
      <c r="D5197">
        <v>0.81599999999999995</v>
      </c>
      <c r="F5197">
        <f t="shared" si="244"/>
        <v>1</v>
      </c>
      <c r="G5197">
        <f t="shared" si="245"/>
        <v>0</v>
      </c>
    </row>
    <row r="5198" spans="1:7">
      <c r="A5198" s="10">
        <v>43985</v>
      </c>
      <c r="B5198" s="1">
        <f t="shared" si="246"/>
        <v>0.3</v>
      </c>
      <c r="C5198" s="19">
        <v>0.40886574074074072</v>
      </c>
      <c r="D5198">
        <v>0.78500000000000003</v>
      </c>
      <c r="F5198">
        <f t="shared" si="244"/>
        <v>1</v>
      </c>
      <c r="G5198">
        <f t="shared" si="245"/>
        <v>0</v>
      </c>
    </row>
    <row r="5199" spans="1:7">
      <c r="A5199" s="10">
        <v>43985</v>
      </c>
      <c r="B5199" s="1">
        <f t="shared" si="246"/>
        <v>0.3</v>
      </c>
      <c r="C5199" s="19">
        <v>0.40898148148148145</v>
      </c>
      <c r="D5199">
        <v>0.82099999999999995</v>
      </c>
      <c r="F5199">
        <f t="shared" si="244"/>
        <v>1</v>
      </c>
      <c r="G5199">
        <f t="shared" si="245"/>
        <v>0</v>
      </c>
    </row>
    <row r="5200" spans="1:7">
      <c r="A5200" s="10">
        <v>43985</v>
      </c>
      <c r="B5200" s="1">
        <f t="shared" si="246"/>
        <v>0.3</v>
      </c>
      <c r="C5200" s="19">
        <v>0.40908564814814818</v>
      </c>
      <c r="D5200">
        <v>0.81599999999999995</v>
      </c>
      <c r="F5200">
        <f t="shared" si="244"/>
        <v>1</v>
      </c>
      <c r="G5200">
        <f t="shared" si="245"/>
        <v>0</v>
      </c>
    </row>
    <row r="5201" spans="1:7">
      <c r="A5201" s="10">
        <v>43985</v>
      </c>
      <c r="B5201" s="1">
        <f t="shared" si="246"/>
        <v>0.3</v>
      </c>
      <c r="C5201" s="19">
        <v>0.40920138888888885</v>
      </c>
      <c r="D5201">
        <v>0.77100000000000002</v>
      </c>
      <c r="F5201">
        <f t="shared" si="244"/>
        <v>1</v>
      </c>
      <c r="G5201">
        <f t="shared" si="245"/>
        <v>0</v>
      </c>
    </row>
    <row r="5202" spans="1:7">
      <c r="A5202" s="10">
        <v>43985</v>
      </c>
      <c r="B5202" s="1">
        <f t="shared" si="246"/>
        <v>0.3</v>
      </c>
      <c r="C5202" s="19">
        <v>0.40930555555555559</v>
      </c>
      <c r="D5202">
        <v>0.77800000000000002</v>
      </c>
      <c r="F5202">
        <f t="shared" si="244"/>
        <v>1</v>
      </c>
      <c r="G5202">
        <f t="shared" si="245"/>
        <v>0</v>
      </c>
    </row>
    <row r="5203" spans="1:7">
      <c r="A5203" s="10">
        <v>43985</v>
      </c>
      <c r="B5203" s="1">
        <f t="shared" si="246"/>
        <v>0.3</v>
      </c>
      <c r="C5203" s="19">
        <v>0.40942129629629626</v>
      </c>
      <c r="D5203">
        <v>0.81799999999999995</v>
      </c>
      <c r="F5203">
        <f t="shared" si="244"/>
        <v>1</v>
      </c>
      <c r="G5203">
        <f t="shared" si="245"/>
        <v>0</v>
      </c>
    </row>
    <row r="5204" spans="1:7">
      <c r="A5204" s="10">
        <v>43985</v>
      </c>
      <c r="B5204" s="1">
        <f t="shared" si="246"/>
        <v>0.3</v>
      </c>
      <c r="C5204" s="19">
        <v>0.40952546296296299</v>
      </c>
      <c r="D5204">
        <v>0.53400000000000003</v>
      </c>
      <c r="F5204">
        <f t="shared" si="244"/>
        <v>1</v>
      </c>
      <c r="G5204">
        <f t="shared" si="245"/>
        <v>0</v>
      </c>
    </row>
    <row r="5205" spans="1:7">
      <c r="A5205" s="10">
        <v>43985</v>
      </c>
      <c r="B5205" s="1">
        <f t="shared" si="246"/>
        <v>0.3</v>
      </c>
      <c r="C5205" s="19">
        <v>0.40964120370370366</v>
      </c>
      <c r="D5205">
        <v>0.77700000000000002</v>
      </c>
      <c r="F5205">
        <f t="shared" si="244"/>
        <v>1</v>
      </c>
      <c r="G5205">
        <f t="shared" si="245"/>
        <v>0</v>
      </c>
    </row>
    <row r="5206" spans="1:7">
      <c r="A5206" s="10">
        <v>43985</v>
      </c>
      <c r="B5206" s="1">
        <f t="shared" si="246"/>
        <v>0.3</v>
      </c>
      <c r="C5206" s="19">
        <v>0.4097453703703704</v>
      </c>
      <c r="D5206">
        <v>0.81799999999999995</v>
      </c>
      <c r="F5206">
        <f t="shared" si="244"/>
        <v>1</v>
      </c>
      <c r="G5206">
        <f t="shared" si="245"/>
        <v>0</v>
      </c>
    </row>
    <row r="5207" spans="1:7">
      <c r="A5207" s="10">
        <v>43985</v>
      </c>
      <c r="B5207" s="1">
        <f t="shared" si="246"/>
        <v>0.3</v>
      </c>
      <c r="C5207" s="19">
        <v>0.40986111111111106</v>
      </c>
      <c r="D5207">
        <v>0.82699999999999996</v>
      </c>
      <c r="F5207">
        <f t="shared" si="244"/>
        <v>1</v>
      </c>
      <c r="G5207">
        <f t="shared" si="245"/>
        <v>0</v>
      </c>
    </row>
    <row r="5208" spans="1:7">
      <c r="A5208" s="10">
        <v>43985</v>
      </c>
      <c r="B5208" s="1">
        <f t="shared" si="246"/>
        <v>0.3</v>
      </c>
      <c r="C5208" s="19">
        <v>0.40997685185185184</v>
      </c>
      <c r="D5208">
        <v>0.76300000000000001</v>
      </c>
      <c r="F5208">
        <f t="shared" si="244"/>
        <v>1</v>
      </c>
      <c r="G5208">
        <f t="shared" si="245"/>
        <v>0</v>
      </c>
    </row>
    <row r="5209" spans="1:7">
      <c r="A5209" s="10">
        <v>43985</v>
      </c>
      <c r="B5209" s="1">
        <f t="shared" si="246"/>
        <v>0.3</v>
      </c>
      <c r="C5209" s="19">
        <v>0.41008101851851847</v>
      </c>
      <c r="D5209">
        <v>0.81299999999999994</v>
      </c>
      <c r="F5209">
        <f t="shared" si="244"/>
        <v>1</v>
      </c>
      <c r="G5209">
        <f t="shared" si="245"/>
        <v>0</v>
      </c>
    </row>
    <row r="5210" spans="1:7">
      <c r="A5210" s="10">
        <v>43985</v>
      </c>
      <c r="B5210" s="1">
        <f t="shared" si="246"/>
        <v>0.3</v>
      </c>
      <c r="C5210" s="19">
        <v>0.41019675925925925</v>
      </c>
      <c r="D5210">
        <v>0.83799999999999997</v>
      </c>
      <c r="F5210">
        <f t="shared" si="244"/>
        <v>1</v>
      </c>
      <c r="G5210">
        <f t="shared" si="245"/>
        <v>0</v>
      </c>
    </row>
    <row r="5211" spans="1:7">
      <c r="A5211" s="10">
        <v>43985</v>
      </c>
      <c r="B5211" s="1">
        <f t="shared" si="246"/>
        <v>0.3</v>
      </c>
      <c r="C5211" s="19">
        <v>0.41030092592592587</v>
      </c>
      <c r="D5211">
        <v>0.80399999999999994</v>
      </c>
      <c r="F5211">
        <f t="shared" si="244"/>
        <v>1</v>
      </c>
      <c r="G5211">
        <f t="shared" si="245"/>
        <v>0</v>
      </c>
    </row>
    <row r="5212" spans="1:7">
      <c r="A5212" s="10">
        <v>43985</v>
      </c>
      <c r="B5212" s="1">
        <f t="shared" si="246"/>
        <v>0.3</v>
      </c>
      <c r="C5212" s="19">
        <v>0.41041666666666665</v>
      </c>
      <c r="D5212">
        <v>0.81799999999999995</v>
      </c>
      <c r="F5212">
        <f t="shared" si="244"/>
        <v>1</v>
      </c>
      <c r="G5212">
        <f t="shared" si="245"/>
        <v>0</v>
      </c>
    </row>
    <row r="5213" spans="1:7">
      <c r="A5213" s="10">
        <v>43985</v>
      </c>
      <c r="B5213" s="1">
        <f t="shared" si="246"/>
        <v>0.3</v>
      </c>
      <c r="C5213" s="19">
        <v>0.41052083333333328</v>
      </c>
      <c r="D5213">
        <v>0.79699999999999993</v>
      </c>
      <c r="F5213">
        <f t="shared" si="244"/>
        <v>1</v>
      </c>
      <c r="G5213">
        <f t="shared" si="245"/>
        <v>0</v>
      </c>
    </row>
    <row r="5214" spans="1:7">
      <c r="A5214" s="10">
        <v>43985</v>
      </c>
      <c r="B5214" s="1">
        <f t="shared" si="246"/>
        <v>0.3</v>
      </c>
      <c r="C5214" s="19">
        <v>0.41063657407407406</v>
      </c>
      <c r="D5214">
        <v>0.78799999999999992</v>
      </c>
      <c r="F5214">
        <f t="shared" si="244"/>
        <v>1</v>
      </c>
      <c r="G5214">
        <f t="shared" si="245"/>
        <v>0</v>
      </c>
    </row>
    <row r="5215" spans="1:7">
      <c r="A5215" s="10">
        <v>43985</v>
      </c>
      <c r="B5215" s="1">
        <f t="shared" si="246"/>
        <v>0.3</v>
      </c>
      <c r="C5215" s="19">
        <v>0.4107407407407408</v>
      </c>
      <c r="D5215">
        <v>0.78</v>
      </c>
      <c r="F5215">
        <f t="shared" si="244"/>
        <v>1</v>
      </c>
      <c r="G5215">
        <f t="shared" si="245"/>
        <v>0</v>
      </c>
    </row>
    <row r="5216" spans="1:7">
      <c r="A5216" s="10">
        <v>43985</v>
      </c>
      <c r="B5216" s="1">
        <f t="shared" si="246"/>
        <v>0.3</v>
      </c>
      <c r="C5216" s="19">
        <v>0.41085648148148146</v>
      </c>
      <c r="D5216">
        <v>0.81699999999999995</v>
      </c>
      <c r="F5216">
        <f t="shared" ref="F5216:F5279" si="247">IF(B5216=30%,1,0)</f>
        <v>1</v>
      </c>
      <c r="G5216">
        <f t="shared" ref="G5216:G5279" si="248">IF(B5216=100%,1,0)</f>
        <v>0</v>
      </c>
    </row>
    <row r="5217" spans="1:7">
      <c r="A5217" s="10">
        <v>43985</v>
      </c>
      <c r="B5217" s="1">
        <f t="shared" si="246"/>
        <v>0.3</v>
      </c>
      <c r="C5217" s="19">
        <v>0.4109606481481482</v>
      </c>
      <c r="D5217">
        <v>0.752</v>
      </c>
      <c r="F5217">
        <f t="shared" si="247"/>
        <v>1</v>
      </c>
      <c r="G5217">
        <f t="shared" si="248"/>
        <v>0</v>
      </c>
    </row>
    <row r="5218" spans="1:7">
      <c r="A5218" s="10">
        <v>43985</v>
      </c>
      <c r="B5218" s="1">
        <f t="shared" si="246"/>
        <v>0.3</v>
      </c>
      <c r="C5218" s="19">
        <v>0.41107638888888887</v>
      </c>
      <c r="D5218">
        <v>0.79699999999999993</v>
      </c>
      <c r="F5218">
        <f t="shared" si="247"/>
        <v>1</v>
      </c>
      <c r="G5218">
        <f t="shared" si="248"/>
        <v>0</v>
      </c>
    </row>
    <row r="5219" spans="1:7">
      <c r="A5219" s="10">
        <v>43985</v>
      </c>
      <c r="B5219" s="1">
        <f t="shared" si="246"/>
        <v>0.3</v>
      </c>
      <c r="C5219" s="19">
        <v>0.41119212962962964</v>
      </c>
      <c r="D5219">
        <v>0.79299999999999993</v>
      </c>
      <c r="F5219">
        <f t="shared" si="247"/>
        <v>1</v>
      </c>
      <c r="G5219">
        <f t="shared" si="248"/>
        <v>0</v>
      </c>
    </row>
    <row r="5220" spans="1:7">
      <c r="A5220" s="10">
        <v>43985</v>
      </c>
      <c r="B5220" s="1">
        <f t="shared" si="246"/>
        <v>0.3</v>
      </c>
      <c r="C5220" s="19">
        <v>0.41129629629629627</v>
      </c>
      <c r="D5220">
        <v>0.51</v>
      </c>
      <c r="F5220">
        <f t="shared" si="247"/>
        <v>1</v>
      </c>
      <c r="G5220">
        <f t="shared" si="248"/>
        <v>0</v>
      </c>
    </row>
    <row r="5221" spans="1:7">
      <c r="A5221" s="10">
        <v>43985</v>
      </c>
      <c r="B5221" s="1">
        <f t="shared" si="246"/>
        <v>0.3</v>
      </c>
      <c r="C5221" s="19">
        <v>0.41141203703703705</v>
      </c>
      <c r="D5221">
        <v>0.79699999999999993</v>
      </c>
      <c r="F5221">
        <f t="shared" si="247"/>
        <v>1</v>
      </c>
      <c r="G5221">
        <f t="shared" si="248"/>
        <v>0</v>
      </c>
    </row>
    <row r="5222" spans="1:7">
      <c r="A5222" s="10">
        <v>43985</v>
      </c>
      <c r="B5222" s="1">
        <f t="shared" si="246"/>
        <v>0.3</v>
      </c>
      <c r="C5222" s="19">
        <v>0.41151620370370368</v>
      </c>
      <c r="D5222">
        <v>0.80599999999999994</v>
      </c>
      <c r="F5222">
        <f t="shared" si="247"/>
        <v>1</v>
      </c>
      <c r="G5222">
        <f t="shared" si="248"/>
        <v>0</v>
      </c>
    </row>
    <row r="5223" spans="1:7">
      <c r="A5223" s="10">
        <v>43985</v>
      </c>
      <c r="B5223" s="1">
        <f t="shared" si="246"/>
        <v>0.3</v>
      </c>
      <c r="C5223" s="19">
        <v>0.41163194444444445</v>
      </c>
      <c r="D5223">
        <v>0.746</v>
      </c>
      <c r="F5223">
        <f t="shared" si="247"/>
        <v>1</v>
      </c>
      <c r="G5223">
        <f t="shared" si="248"/>
        <v>0</v>
      </c>
    </row>
    <row r="5224" spans="1:7">
      <c r="A5224" s="10">
        <v>43985</v>
      </c>
      <c r="B5224" s="1">
        <f t="shared" si="246"/>
        <v>0.3</v>
      </c>
      <c r="C5224" s="19">
        <v>0.41173611111111108</v>
      </c>
      <c r="D5224">
        <v>0.76800000000000002</v>
      </c>
      <c r="F5224">
        <f t="shared" si="247"/>
        <v>1</v>
      </c>
      <c r="G5224">
        <f t="shared" si="248"/>
        <v>0</v>
      </c>
    </row>
    <row r="5225" spans="1:7">
      <c r="A5225" s="10">
        <v>43985</v>
      </c>
      <c r="B5225" s="1">
        <f t="shared" si="246"/>
        <v>0.3</v>
      </c>
      <c r="C5225" s="19">
        <v>0.41185185185185186</v>
      </c>
      <c r="D5225">
        <v>0.58499999999999996</v>
      </c>
      <c r="F5225">
        <f t="shared" si="247"/>
        <v>1</v>
      </c>
      <c r="G5225">
        <f t="shared" si="248"/>
        <v>0</v>
      </c>
    </row>
    <row r="5226" spans="1:7">
      <c r="A5226" s="10">
        <v>43985</v>
      </c>
      <c r="B5226" s="1">
        <f t="shared" si="246"/>
        <v>0.3</v>
      </c>
      <c r="C5226" s="19">
        <v>0.41195601851851849</v>
      </c>
      <c r="D5226">
        <v>0.76800000000000002</v>
      </c>
      <c r="F5226">
        <f t="shared" si="247"/>
        <v>1</v>
      </c>
      <c r="G5226">
        <f t="shared" si="248"/>
        <v>0</v>
      </c>
    </row>
    <row r="5227" spans="1:7">
      <c r="A5227" s="10">
        <v>43985</v>
      </c>
      <c r="B5227" s="1">
        <f t="shared" si="246"/>
        <v>0.3</v>
      </c>
      <c r="C5227" s="19">
        <v>0.41207175925925926</v>
      </c>
      <c r="D5227">
        <v>0.82099999999999995</v>
      </c>
      <c r="F5227">
        <f t="shared" si="247"/>
        <v>1</v>
      </c>
      <c r="G5227">
        <f t="shared" si="248"/>
        <v>0</v>
      </c>
    </row>
    <row r="5228" spans="1:7">
      <c r="A5228" s="10">
        <v>43985</v>
      </c>
      <c r="B5228" s="1">
        <f t="shared" si="246"/>
        <v>0.3</v>
      </c>
      <c r="C5228" s="19">
        <v>0.41217592592592589</v>
      </c>
      <c r="D5228">
        <v>0.745</v>
      </c>
      <c r="F5228">
        <f t="shared" si="247"/>
        <v>1</v>
      </c>
      <c r="G5228">
        <f t="shared" si="248"/>
        <v>0</v>
      </c>
    </row>
    <row r="5229" spans="1:7">
      <c r="A5229" s="10">
        <v>43985</v>
      </c>
      <c r="B5229" s="1">
        <f t="shared" si="246"/>
        <v>0.3</v>
      </c>
      <c r="C5229" s="19">
        <v>0.41229166666666667</v>
      </c>
      <c r="D5229">
        <v>0.76900000000000002</v>
      </c>
      <c r="F5229">
        <f t="shared" si="247"/>
        <v>1</v>
      </c>
      <c r="G5229">
        <f t="shared" si="248"/>
        <v>0</v>
      </c>
    </row>
    <row r="5230" spans="1:7">
      <c r="A5230" s="10">
        <v>43985</v>
      </c>
      <c r="B5230" s="1">
        <f t="shared" si="246"/>
        <v>0.3</v>
      </c>
      <c r="C5230" s="19">
        <v>0.41240740740740739</v>
      </c>
      <c r="D5230">
        <v>0.65200000000000002</v>
      </c>
      <c r="F5230">
        <f t="shared" si="247"/>
        <v>1</v>
      </c>
      <c r="G5230">
        <f t="shared" si="248"/>
        <v>0</v>
      </c>
    </row>
    <row r="5231" spans="1:7">
      <c r="A5231" s="10">
        <v>43985</v>
      </c>
      <c r="B5231" s="1">
        <f t="shared" si="246"/>
        <v>0.3</v>
      </c>
      <c r="C5231" s="19">
        <v>0.41251157407407407</v>
      </c>
      <c r="D5231">
        <v>0.80999999999999994</v>
      </c>
      <c r="F5231">
        <f t="shared" si="247"/>
        <v>1</v>
      </c>
      <c r="G5231">
        <f t="shared" si="248"/>
        <v>0</v>
      </c>
    </row>
    <row r="5232" spans="1:7">
      <c r="A5232" s="10">
        <v>43985</v>
      </c>
      <c r="B5232" s="1">
        <f t="shared" si="246"/>
        <v>0.3</v>
      </c>
      <c r="C5232" s="19">
        <v>0.41262731481481479</v>
      </c>
      <c r="D5232">
        <v>0.76900000000000002</v>
      </c>
      <c r="F5232">
        <f t="shared" si="247"/>
        <v>1</v>
      </c>
      <c r="G5232">
        <f t="shared" si="248"/>
        <v>0</v>
      </c>
    </row>
    <row r="5233" spans="1:7">
      <c r="A5233" s="10">
        <v>43985</v>
      </c>
      <c r="B5233" s="1">
        <f t="shared" si="246"/>
        <v>0.3</v>
      </c>
      <c r="C5233" s="19">
        <v>0.41273148148148148</v>
      </c>
      <c r="D5233">
        <v>0.48699999999999999</v>
      </c>
      <c r="F5233">
        <f t="shared" si="247"/>
        <v>1</v>
      </c>
      <c r="G5233">
        <f t="shared" si="248"/>
        <v>0</v>
      </c>
    </row>
    <row r="5234" spans="1:7">
      <c r="A5234" s="10">
        <v>43985</v>
      </c>
      <c r="B5234" s="1">
        <f t="shared" ref="B5234:B5297" si="249">IF(D5234&lt;J$5,0,IF(D5234&lt;K$5,30%,100%))</f>
        <v>0.3</v>
      </c>
      <c r="C5234" s="19">
        <v>0.4128472222222222</v>
      </c>
      <c r="D5234">
        <v>0.80599999999999994</v>
      </c>
      <c r="F5234">
        <f t="shared" si="247"/>
        <v>1</v>
      </c>
      <c r="G5234">
        <f t="shared" si="248"/>
        <v>0</v>
      </c>
    </row>
    <row r="5235" spans="1:7">
      <c r="A5235" s="10">
        <v>43985</v>
      </c>
      <c r="B5235" s="1">
        <f t="shared" si="249"/>
        <v>0.3</v>
      </c>
      <c r="C5235" s="19">
        <v>0.41295138888888888</v>
      </c>
      <c r="D5235">
        <v>0.57599999999999996</v>
      </c>
      <c r="F5235">
        <f t="shared" si="247"/>
        <v>1</v>
      </c>
      <c r="G5235">
        <f t="shared" si="248"/>
        <v>0</v>
      </c>
    </row>
    <row r="5236" spans="1:7">
      <c r="A5236" s="10">
        <v>43985</v>
      </c>
      <c r="B5236" s="1">
        <f t="shared" si="249"/>
        <v>0.3</v>
      </c>
      <c r="C5236" s="19">
        <v>0.4130671296296296</v>
      </c>
      <c r="D5236">
        <v>0.76100000000000001</v>
      </c>
      <c r="F5236">
        <f t="shared" si="247"/>
        <v>1</v>
      </c>
      <c r="G5236">
        <f t="shared" si="248"/>
        <v>0</v>
      </c>
    </row>
    <row r="5237" spans="1:7">
      <c r="A5237" s="10">
        <v>43985</v>
      </c>
      <c r="B5237" s="1">
        <f t="shared" si="249"/>
        <v>0.3</v>
      </c>
      <c r="C5237" s="19">
        <v>0.41317129629629629</v>
      </c>
      <c r="D5237">
        <v>0.79499999999999993</v>
      </c>
      <c r="F5237">
        <f t="shared" si="247"/>
        <v>1</v>
      </c>
      <c r="G5237">
        <f t="shared" si="248"/>
        <v>0</v>
      </c>
    </row>
    <row r="5238" spans="1:7">
      <c r="A5238" s="10">
        <v>43985</v>
      </c>
      <c r="B5238" s="1">
        <f t="shared" si="249"/>
        <v>0.3</v>
      </c>
      <c r="C5238" s="19">
        <v>0.41328703703703701</v>
      </c>
      <c r="D5238">
        <v>0.80399999999999994</v>
      </c>
      <c r="F5238">
        <f t="shared" si="247"/>
        <v>1</v>
      </c>
      <c r="G5238">
        <f t="shared" si="248"/>
        <v>0</v>
      </c>
    </row>
    <row r="5239" spans="1:7">
      <c r="A5239" s="10">
        <v>43985</v>
      </c>
      <c r="B5239" s="1">
        <f t="shared" si="249"/>
        <v>0.3</v>
      </c>
      <c r="C5239" s="19">
        <v>0.41339120370370369</v>
      </c>
      <c r="D5239">
        <v>0.81199999999999994</v>
      </c>
      <c r="F5239">
        <f t="shared" si="247"/>
        <v>1</v>
      </c>
      <c r="G5239">
        <f t="shared" si="248"/>
        <v>0</v>
      </c>
    </row>
    <row r="5240" spans="1:7">
      <c r="A5240" s="10">
        <v>43985</v>
      </c>
      <c r="B5240" s="1">
        <f t="shared" si="249"/>
        <v>0.3</v>
      </c>
      <c r="C5240" s="19">
        <v>0.41350694444444441</v>
      </c>
      <c r="D5240">
        <v>0.496</v>
      </c>
      <c r="F5240">
        <f t="shared" si="247"/>
        <v>1</v>
      </c>
      <c r="G5240">
        <f t="shared" si="248"/>
        <v>0</v>
      </c>
    </row>
    <row r="5241" spans="1:7">
      <c r="A5241" s="10">
        <v>43985</v>
      </c>
      <c r="B5241" s="1">
        <f t="shared" si="249"/>
        <v>0.3</v>
      </c>
      <c r="C5241" s="19">
        <v>0.4136111111111111</v>
      </c>
      <c r="D5241">
        <v>0.76500000000000001</v>
      </c>
      <c r="F5241">
        <f t="shared" si="247"/>
        <v>1</v>
      </c>
      <c r="G5241">
        <f t="shared" si="248"/>
        <v>0</v>
      </c>
    </row>
    <row r="5242" spans="1:7">
      <c r="A5242" s="10">
        <v>43985</v>
      </c>
      <c r="B5242" s="1">
        <f t="shared" si="249"/>
        <v>0.3</v>
      </c>
      <c r="C5242" s="19">
        <v>0.41372685185185182</v>
      </c>
      <c r="D5242">
        <v>0.83699999999999997</v>
      </c>
      <c r="F5242">
        <f t="shared" si="247"/>
        <v>1</v>
      </c>
      <c r="G5242">
        <f t="shared" si="248"/>
        <v>0</v>
      </c>
    </row>
    <row r="5243" spans="1:7">
      <c r="A5243" s="10">
        <v>43985</v>
      </c>
      <c r="B5243" s="1">
        <f t="shared" si="249"/>
        <v>0.3</v>
      </c>
      <c r="C5243" s="19">
        <v>0.4138425925925926</v>
      </c>
      <c r="D5243">
        <v>0.754</v>
      </c>
      <c r="F5243">
        <f t="shared" si="247"/>
        <v>1</v>
      </c>
      <c r="G5243">
        <f t="shared" si="248"/>
        <v>0</v>
      </c>
    </row>
    <row r="5244" spans="1:7">
      <c r="A5244" s="10">
        <v>43985</v>
      </c>
      <c r="B5244" s="1">
        <f t="shared" si="249"/>
        <v>0.3</v>
      </c>
      <c r="C5244" s="19">
        <v>0.41394675925925922</v>
      </c>
      <c r="D5244">
        <v>0.79699999999999993</v>
      </c>
      <c r="F5244">
        <f t="shared" si="247"/>
        <v>1</v>
      </c>
      <c r="G5244">
        <f t="shared" si="248"/>
        <v>0</v>
      </c>
    </row>
    <row r="5245" spans="1:7">
      <c r="A5245" s="10">
        <v>43985</v>
      </c>
      <c r="B5245" s="1">
        <f t="shared" si="249"/>
        <v>0.3</v>
      </c>
      <c r="C5245" s="19">
        <v>0.4140625</v>
      </c>
      <c r="D5245">
        <v>0.58199999999999996</v>
      </c>
      <c r="F5245">
        <f t="shared" si="247"/>
        <v>1</v>
      </c>
      <c r="G5245">
        <f t="shared" si="248"/>
        <v>0</v>
      </c>
    </row>
    <row r="5246" spans="1:7">
      <c r="A5246" s="10">
        <v>43985</v>
      </c>
      <c r="B5246" s="1">
        <f t="shared" si="249"/>
        <v>0.3</v>
      </c>
      <c r="C5246" s="19">
        <v>0.41416666666666663</v>
      </c>
      <c r="D5246">
        <v>0.78999999999999992</v>
      </c>
      <c r="F5246">
        <f t="shared" si="247"/>
        <v>1</v>
      </c>
      <c r="G5246">
        <f t="shared" si="248"/>
        <v>0</v>
      </c>
    </row>
    <row r="5247" spans="1:7">
      <c r="A5247" s="10">
        <v>43985</v>
      </c>
      <c r="B5247" s="1">
        <f t="shared" si="249"/>
        <v>0.3</v>
      </c>
      <c r="C5247" s="19">
        <v>0.4142824074074074</v>
      </c>
      <c r="D5247">
        <v>0.80799999999999994</v>
      </c>
      <c r="F5247">
        <f t="shared" si="247"/>
        <v>1</v>
      </c>
      <c r="G5247">
        <f t="shared" si="248"/>
        <v>0</v>
      </c>
    </row>
    <row r="5248" spans="1:7">
      <c r="A5248" s="10">
        <v>43985</v>
      </c>
      <c r="B5248" s="1">
        <f t="shared" si="249"/>
        <v>0.3</v>
      </c>
      <c r="C5248" s="19">
        <v>0.41438657407407403</v>
      </c>
      <c r="D5248">
        <v>0.503</v>
      </c>
      <c r="F5248">
        <f t="shared" si="247"/>
        <v>1</v>
      </c>
      <c r="G5248">
        <f t="shared" si="248"/>
        <v>0</v>
      </c>
    </row>
    <row r="5249" spans="1:7">
      <c r="A5249" s="10">
        <v>43985</v>
      </c>
      <c r="B5249" s="1">
        <f t="shared" si="249"/>
        <v>0.3</v>
      </c>
      <c r="C5249" s="19">
        <v>0.41450231481481481</v>
      </c>
      <c r="D5249">
        <v>0.80399999999999994</v>
      </c>
      <c r="F5249">
        <f t="shared" si="247"/>
        <v>1</v>
      </c>
      <c r="G5249">
        <f t="shared" si="248"/>
        <v>0</v>
      </c>
    </row>
    <row r="5250" spans="1:7">
      <c r="A5250" s="10">
        <v>43985</v>
      </c>
      <c r="B5250" s="1">
        <f t="shared" si="249"/>
        <v>0.3</v>
      </c>
      <c r="C5250" s="19">
        <v>0.41460648148148144</v>
      </c>
      <c r="D5250">
        <v>0.79999999999999993</v>
      </c>
      <c r="F5250">
        <f t="shared" si="247"/>
        <v>1</v>
      </c>
      <c r="G5250">
        <f t="shared" si="248"/>
        <v>0</v>
      </c>
    </row>
    <row r="5251" spans="1:7">
      <c r="A5251" s="10">
        <v>43985</v>
      </c>
      <c r="B5251" s="1">
        <f t="shared" si="249"/>
        <v>0.3</v>
      </c>
      <c r="C5251" s="19">
        <v>0.41472222222222221</v>
      </c>
      <c r="D5251">
        <v>0.78300000000000003</v>
      </c>
      <c r="F5251">
        <f t="shared" si="247"/>
        <v>1</v>
      </c>
      <c r="G5251">
        <f t="shared" si="248"/>
        <v>0</v>
      </c>
    </row>
    <row r="5252" spans="1:7">
      <c r="A5252" s="10">
        <v>43985</v>
      </c>
      <c r="B5252" s="1">
        <f t="shared" si="249"/>
        <v>0.3</v>
      </c>
      <c r="C5252" s="19">
        <v>0.41482638888888884</v>
      </c>
      <c r="D5252">
        <v>0.77400000000000002</v>
      </c>
      <c r="F5252">
        <f t="shared" si="247"/>
        <v>1</v>
      </c>
      <c r="G5252">
        <f t="shared" si="248"/>
        <v>0</v>
      </c>
    </row>
    <row r="5253" spans="1:7">
      <c r="A5253" s="10">
        <v>43985</v>
      </c>
      <c r="B5253" s="1">
        <f t="shared" si="249"/>
        <v>0.3</v>
      </c>
      <c r="C5253" s="19">
        <v>0.41494212962962962</v>
      </c>
      <c r="D5253">
        <v>0.80999999999999994</v>
      </c>
      <c r="F5253">
        <f t="shared" si="247"/>
        <v>1</v>
      </c>
      <c r="G5253">
        <f t="shared" si="248"/>
        <v>0</v>
      </c>
    </row>
    <row r="5254" spans="1:7">
      <c r="A5254" s="10">
        <v>43985</v>
      </c>
      <c r="B5254" s="1">
        <f t="shared" si="249"/>
        <v>0.3</v>
      </c>
      <c r="C5254" s="19">
        <v>0.4150578703703704</v>
      </c>
      <c r="D5254">
        <v>0.80399999999999994</v>
      </c>
      <c r="F5254">
        <f t="shared" si="247"/>
        <v>1</v>
      </c>
      <c r="G5254">
        <f t="shared" si="248"/>
        <v>0</v>
      </c>
    </row>
    <row r="5255" spans="1:7">
      <c r="A5255" s="10">
        <v>43985</v>
      </c>
      <c r="B5255" s="1">
        <f t="shared" si="249"/>
        <v>0.3</v>
      </c>
      <c r="C5255" s="19">
        <v>0.41516203703703702</v>
      </c>
      <c r="D5255">
        <v>0.499</v>
      </c>
      <c r="F5255">
        <f t="shared" si="247"/>
        <v>1</v>
      </c>
      <c r="G5255">
        <f t="shared" si="248"/>
        <v>0</v>
      </c>
    </row>
    <row r="5256" spans="1:7">
      <c r="A5256" s="10">
        <v>43985</v>
      </c>
      <c r="B5256" s="1">
        <f t="shared" si="249"/>
        <v>0.3</v>
      </c>
      <c r="C5256" s="19">
        <v>0.4152777777777778</v>
      </c>
      <c r="D5256">
        <v>0.76300000000000001</v>
      </c>
      <c r="F5256">
        <f t="shared" si="247"/>
        <v>1</v>
      </c>
      <c r="G5256">
        <f t="shared" si="248"/>
        <v>0</v>
      </c>
    </row>
    <row r="5257" spans="1:7">
      <c r="A5257" s="10">
        <v>43985</v>
      </c>
      <c r="B5257" s="1">
        <f t="shared" si="249"/>
        <v>0.3</v>
      </c>
      <c r="C5257" s="19">
        <v>0.41538194444444443</v>
      </c>
      <c r="D5257">
        <v>0.54500000000000004</v>
      </c>
      <c r="F5257">
        <f t="shared" si="247"/>
        <v>1</v>
      </c>
      <c r="G5257">
        <f t="shared" si="248"/>
        <v>0</v>
      </c>
    </row>
    <row r="5258" spans="1:7">
      <c r="A5258" s="10">
        <v>43985</v>
      </c>
      <c r="B5258" s="1">
        <f t="shared" si="249"/>
        <v>0.3</v>
      </c>
      <c r="C5258" s="19">
        <v>0.41549768518518521</v>
      </c>
      <c r="D5258">
        <v>0.81699999999999995</v>
      </c>
      <c r="F5258">
        <f t="shared" si="247"/>
        <v>1</v>
      </c>
      <c r="G5258">
        <f t="shared" si="248"/>
        <v>0</v>
      </c>
    </row>
    <row r="5259" spans="1:7">
      <c r="A5259" s="10">
        <v>43985</v>
      </c>
      <c r="B5259" s="1">
        <f t="shared" si="249"/>
        <v>0.3</v>
      </c>
      <c r="C5259" s="19">
        <v>0.41560185185185183</v>
      </c>
      <c r="D5259">
        <v>0.58599999999999997</v>
      </c>
      <c r="F5259">
        <f t="shared" si="247"/>
        <v>1</v>
      </c>
      <c r="G5259">
        <f t="shared" si="248"/>
        <v>0</v>
      </c>
    </row>
    <row r="5260" spans="1:7">
      <c r="A5260" s="10">
        <v>43985</v>
      </c>
      <c r="B5260" s="1">
        <f t="shared" si="249"/>
        <v>0.3</v>
      </c>
      <c r="C5260" s="19">
        <v>0.41571759259259261</v>
      </c>
      <c r="D5260">
        <v>0.81699999999999995</v>
      </c>
      <c r="F5260">
        <f t="shared" si="247"/>
        <v>1</v>
      </c>
      <c r="G5260">
        <f t="shared" si="248"/>
        <v>0</v>
      </c>
    </row>
    <row r="5261" spans="1:7">
      <c r="A5261" s="10">
        <v>43985</v>
      </c>
      <c r="B5261" s="1">
        <f t="shared" si="249"/>
        <v>0.3</v>
      </c>
      <c r="C5261" s="19">
        <v>0.41582175925925924</v>
      </c>
      <c r="D5261">
        <v>0.81599999999999995</v>
      </c>
      <c r="F5261">
        <f t="shared" si="247"/>
        <v>1</v>
      </c>
      <c r="G5261">
        <f t="shared" si="248"/>
        <v>0</v>
      </c>
    </row>
    <row r="5262" spans="1:7">
      <c r="A5262" s="10">
        <v>43985</v>
      </c>
      <c r="B5262" s="1">
        <f t="shared" si="249"/>
        <v>0.3</v>
      </c>
      <c r="C5262" s="19">
        <v>0.41593750000000002</v>
      </c>
      <c r="D5262">
        <v>0.81599999999999995</v>
      </c>
      <c r="F5262">
        <f t="shared" si="247"/>
        <v>1</v>
      </c>
      <c r="G5262">
        <f t="shared" si="248"/>
        <v>0</v>
      </c>
    </row>
    <row r="5263" spans="1:7">
      <c r="A5263" s="10">
        <v>43985</v>
      </c>
      <c r="B5263" s="1">
        <f t="shared" si="249"/>
        <v>0.3</v>
      </c>
      <c r="C5263" s="19">
        <v>0.41604166666666664</v>
      </c>
      <c r="D5263">
        <v>0.78400000000000003</v>
      </c>
      <c r="F5263">
        <f t="shared" si="247"/>
        <v>1</v>
      </c>
      <c r="G5263">
        <f t="shared" si="248"/>
        <v>0</v>
      </c>
    </row>
    <row r="5264" spans="1:7">
      <c r="A5264" s="10">
        <v>43985</v>
      </c>
      <c r="B5264" s="1">
        <f t="shared" si="249"/>
        <v>0.3</v>
      </c>
      <c r="C5264" s="19">
        <v>0.41615740740740742</v>
      </c>
      <c r="D5264">
        <v>0.77700000000000002</v>
      </c>
      <c r="F5264">
        <f t="shared" si="247"/>
        <v>1</v>
      </c>
      <c r="G5264">
        <f t="shared" si="248"/>
        <v>0</v>
      </c>
    </row>
    <row r="5265" spans="1:7">
      <c r="A5265" s="10">
        <v>43985</v>
      </c>
      <c r="B5265" s="1">
        <f t="shared" si="249"/>
        <v>0.3</v>
      </c>
      <c r="C5265" s="19">
        <v>0.41627314814814814</v>
      </c>
      <c r="D5265">
        <v>0.77800000000000002</v>
      </c>
      <c r="F5265">
        <f t="shared" si="247"/>
        <v>1</v>
      </c>
      <c r="G5265">
        <f t="shared" si="248"/>
        <v>0</v>
      </c>
    </row>
    <row r="5266" spans="1:7">
      <c r="A5266" s="10">
        <v>43985</v>
      </c>
      <c r="B5266" s="1">
        <f t="shared" si="249"/>
        <v>0.3</v>
      </c>
      <c r="C5266" s="19">
        <v>0.41637731481481483</v>
      </c>
      <c r="D5266">
        <v>0.54300000000000004</v>
      </c>
      <c r="F5266">
        <f t="shared" si="247"/>
        <v>1</v>
      </c>
      <c r="G5266">
        <f t="shared" si="248"/>
        <v>0</v>
      </c>
    </row>
    <row r="5267" spans="1:7">
      <c r="A5267" s="10">
        <v>43985</v>
      </c>
      <c r="B5267" s="1">
        <f t="shared" si="249"/>
        <v>0.3</v>
      </c>
      <c r="C5267" s="19">
        <v>0.41649305555555555</v>
      </c>
      <c r="D5267">
        <v>0.82399999999999995</v>
      </c>
      <c r="F5267">
        <f t="shared" si="247"/>
        <v>1</v>
      </c>
      <c r="G5267">
        <f t="shared" si="248"/>
        <v>0</v>
      </c>
    </row>
    <row r="5268" spans="1:7">
      <c r="A5268" s="10">
        <v>43985</v>
      </c>
      <c r="B5268" s="1">
        <f t="shared" si="249"/>
        <v>0.3</v>
      </c>
      <c r="C5268" s="19">
        <v>0.41659722222222223</v>
      </c>
      <c r="D5268">
        <v>0.81499999999999995</v>
      </c>
      <c r="F5268">
        <f t="shared" si="247"/>
        <v>1</v>
      </c>
      <c r="G5268">
        <f t="shared" si="248"/>
        <v>0</v>
      </c>
    </row>
    <row r="5269" spans="1:7">
      <c r="A5269" s="10">
        <v>43985</v>
      </c>
      <c r="B5269" s="1">
        <f t="shared" si="249"/>
        <v>0.3</v>
      </c>
      <c r="C5269" s="19">
        <v>0.41671296296296295</v>
      </c>
      <c r="D5269">
        <v>0.80699999999999994</v>
      </c>
      <c r="F5269">
        <f t="shared" si="247"/>
        <v>1</v>
      </c>
      <c r="G5269">
        <f t="shared" si="248"/>
        <v>0</v>
      </c>
    </row>
    <row r="5270" spans="1:7">
      <c r="A5270" s="10">
        <v>43985</v>
      </c>
      <c r="B5270" s="1">
        <f t="shared" si="249"/>
        <v>0.3</v>
      </c>
      <c r="C5270" s="19">
        <v>0.41681712962962963</v>
      </c>
      <c r="D5270">
        <v>0.80599999999999994</v>
      </c>
      <c r="F5270">
        <f t="shared" si="247"/>
        <v>1</v>
      </c>
      <c r="G5270">
        <f t="shared" si="248"/>
        <v>0</v>
      </c>
    </row>
    <row r="5271" spans="1:7">
      <c r="A5271" s="10">
        <v>43985</v>
      </c>
      <c r="B5271" s="1">
        <f t="shared" si="249"/>
        <v>0.3</v>
      </c>
      <c r="C5271" s="19">
        <v>0.41693287037037036</v>
      </c>
      <c r="D5271">
        <v>0.503</v>
      </c>
      <c r="F5271">
        <f t="shared" si="247"/>
        <v>1</v>
      </c>
      <c r="G5271">
        <f t="shared" si="248"/>
        <v>0</v>
      </c>
    </row>
    <row r="5272" spans="1:7">
      <c r="A5272" s="10">
        <v>43985</v>
      </c>
      <c r="B5272" s="1">
        <f t="shared" si="249"/>
        <v>0.3</v>
      </c>
      <c r="C5272" s="19">
        <v>0.41703703703703704</v>
      </c>
      <c r="D5272">
        <v>0.82399999999999995</v>
      </c>
      <c r="F5272">
        <f t="shared" si="247"/>
        <v>1</v>
      </c>
      <c r="G5272">
        <f t="shared" si="248"/>
        <v>0</v>
      </c>
    </row>
    <row r="5273" spans="1:7">
      <c r="A5273" s="10">
        <v>43985</v>
      </c>
      <c r="B5273" s="1">
        <f t="shared" si="249"/>
        <v>0.3</v>
      </c>
      <c r="C5273" s="19">
        <v>0.41715277777777776</v>
      </c>
      <c r="D5273">
        <v>0.78300000000000003</v>
      </c>
      <c r="F5273">
        <f t="shared" si="247"/>
        <v>1</v>
      </c>
      <c r="G5273">
        <f t="shared" si="248"/>
        <v>0</v>
      </c>
    </row>
    <row r="5274" spans="1:7">
      <c r="A5274" s="10">
        <v>43985</v>
      </c>
      <c r="B5274" s="1">
        <f t="shared" si="249"/>
        <v>0.3</v>
      </c>
      <c r="C5274" s="19">
        <v>0.41725694444444444</v>
      </c>
      <c r="D5274">
        <v>0.81599999999999995</v>
      </c>
      <c r="F5274">
        <f t="shared" si="247"/>
        <v>1</v>
      </c>
      <c r="G5274">
        <f t="shared" si="248"/>
        <v>0</v>
      </c>
    </row>
    <row r="5275" spans="1:7">
      <c r="A5275" s="10">
        <v>43985</v>
      </c>
      <c r="B5275" s="1">
        <f t="shared" si="249"/>
        <v>0.3</v>
      </c>
      <c r="C5275" s="19">
        <v>0.41737268518518517</v>
      </c>
      <c r="D5275">
        <v>0.81199999999999994</v>
      </c>
      <c r="F5275">
        <f t="shared" si="247"/>
        <v>1</v>
      </c>
      <c r="G5275">
        <f t="shared" si="248"/>
        <v>0</v>
      </c>
    </row>
    <row r="5276" spans="1:7">
      <c r="A5276" s="10">
        <v>43985</v>
      </c>
      <c r="B5276" s="1">
        <f t="shared" si="249"/>
        <v>0.3</v>
      </c>
      <c r="C5276" s="19">
        <v>0.41748842592592594</v>
      </c>
      <c r="D5276">
        <v>0.82699999999999996</v>
      </c>
      <c r="F5276">
        <f t="shared" si="247"/>
        <v>1</v>
      </c>
      <c r="G5276">
        <f t="shared" si="248"/>
        <v>0</v>
      </c>
    </row>
    <row r="5277" spans="1:7">
      <c r="A5277" s="10">
        <v>43985</v>
      </c>
      <c r="B5277" s="1">
        <f t="shared" si="249"/>
        <v>0.3</v>
      </c>
      <c r="C5277" s="19">
        <v>0.41759259259259257</v>
      </c>
      <c r="D5277">
        <v>0.78999999999999992</v>
      </c>
      <c r="F5277">
        <f t="shared" si="247"/>
        <v>1</v>
      </c>
      <c r="G5277">
        <f t="shared" si="248"/>
        <v>0</v>
      </c>
    </row>
    <row r="5278" spans="1:7">
      <c r="A5278" s="10">
        <v>43985</v>
      </c>
      <c r="B5278" s="1">
        <f t="shared" si="249"/>
        <v>0.3</v>
      </c>
      <c r="C5278" s="19">
        <v>0.41770833333333335</v>
      </c>
      <c r="D5278">
        <v>0.65100000000000002</v>
      </c>
      <c r="F5278">
        <f t="shared" si="247"/>
        <v>1</v>
      </c>
      <c r="G5278">
        <f t="shared" si="248"/>
        <v>0</v>
      </c>
    </row>
    <row r="5279" spans="1:7">
      <c r="A5279" s="10">
        <v>43985</v>
      </c>
      <c r="B5279" s="1">
        <f t="shared" si="249"/>
        <v>0.3</v>
      </c>
      <c r="C5279" s="19">
        <v>0.41781249999999998</v>
      </c>
      <c r="D5279">
        <v>0.77400000000000002</v>
      </c>
      <c r="F5279">
        <f t="shared" si="247"/>
        <v>1</v>
      </c>
      <c r="G5279">
        <f t="shared" si="248"/>
        <v>0</v>
      </c>
    </row>
    <row r="5280" spans="1:7">
      <c r="A5280" s="10">
        <v>43985</v>
      </c>
      <c r="B5280" s="1">
        <f t="shared" si="249"/>
        <v>0.3</v>
      </c>
      <c r="C5280" s="19">
        <v>0.41792824074074075</v>
      </c>
      <c r="D5280">
        <v>0.81199999999999994</v>
      </c>
      <c r="F5280">
        <f t="shared" ref="F5280:F5343" si="250">IF(B5280=30%,1,0)</f>
        <v>1</v>
      </c>
      <c r="G5280">
        <f t="shared" ref="G5280:G5343" si="251">IF(B5280=100%,1,0)</f>
        <v>0</v>
      </c>
    </row>
    <row r="5281" spans="1:7">
      <c r="A5281" s="10">
        <v>43985</v>
      </c>
      <c r="B5281" s="1">
        <f t="shared" si="249"/>
        <v>0.3</v>
      </c>
      <c r="C5281" s="19">
        <v>0.41803240740740738</v>
      </c>
      <c r="D5281">
        <v>0.51900000000000002</v>
      </c>
      <c r="F5281">
        <f t="shared" si="250"/>
        <v>1</v>
      </c>
      <c r="G5281">
        <f t="shared" si="251"/>
        <v>0</v>
      </c>
    </row>
    <row r="5282" spans="1:7">
      <c r="A5282" s="10">
        <v>43985</v>
      </c>
      <c r="B5282" s="1">
        <f t="shared" si="249"/>
        <v>0.3</v>
      </c>
      <c r="C5282" s="19">
        <v>0.41814814814814816</v>
      </c>
      <c r="D5282">
        <v>0.83499999999999996</v>
      </c>
      <c r="F5282">
        <f t="shared" si="250"/>
        <v>1</v>
      </c>
      <c r="G5282">
        <f t="shared" si="251"/>
        <v>0</v>
      </c>
    </row>
    <row r="5283" spans="1:7">
      <c r="A5283" s="10">
        <v>43985</v>
      </c>
      <c r="B5283" s="1">
        <f t="shared" si="249"/>
        <v>1</v>
      </c>
      <c r="C5283" s="19">
        <v>0.41825231481481479</v>
      </c>
      <c r="D5283">
        <v>0.86599999999999999</v>
      </c>
      <c r="F5283">
        <f t="shared" si="250"/>
        <v>0</v>
      </c>
      <c r="G5283">
        <f t="shared" si="251"/>
        <v>1</v>
      </c>
    </row>
    <row r="5284" spans="1:7">
      <c r="A5284" s="10">
        <v>43985</v>
      </c>
      <c r="B5284" s="1">
        <f t="shared" si="249"/>
        <v>0.3</v>
      </c>
      <c r="C5284" s="19">
        <v>0.41836805555555556</v>
      </c>
      <c r="D5284">
        <v>0.78700000000000003</v>
      </c>
      <c r="F5284">
        <f t="shared" si="250"/>
        <v>1</v>
      </c>
      <c r="G5284">
        <f t="shared" si="251"/>
        <v>0</v>
      </c>
    </row>
    <row r="5285" spans="1:7">
      <c r="A5285" s="10">
        <v>43985</v>
      </c>
      <c r="B5285" s="1">
        <f t="shared" si="249"/>
        <v>0.3</v>
      </c>
      <c r="C5285" s="19">
        <v>0.41847222222222219</v>
      </c>
      <c r="D5285">
        <v>0.79399999999999993</v>
      </c>
      <c r="F5285">
        <f t="shared" si="250"/>
        <v>1</v>
      </c>
      <c r="G5285">
        <f t="shared" si="251"/>
        <v>0</v>
      </c>
    </row>
    <row r="5286" spans="1:7">
      <c r="A5286" s="10">
        <v>43985</v>
      </c>
      <c r="B5286" s="1">
        <f t="shared" si="249"/>
        <v>0.3</v>
      </c>
      <c r="C5286" s="19">
        <v>0.41858796296296297</v>
      </c>
      <c r="D5286">
        <v>0.53100000000000003</v>
      </c>
      <c r="F5286">
        <f t="shared" si="250"/>
        <v>1</v>
      </c>
      <c r="G5286">
        <f t="shared" si="251"/>
        <v>0</v>
      </c>
    </row>
    <row r="5287" spans="1:7">
      <c r="A5287" s="10">
        <v>43985</v>
      </c>
      <c r="B5287" s="1">
        <f t="shared" si="249"/>
        <v>0.3</v>
      </c>
      <c r="C5287" s="19">
        <v>0.41869212962962959</v>
      </c>
      <c r="D5287">
        <v>0.79499999999999993</v>
      </c>
      <c r="F5287">
        <f t="shared" si="250"/>
        <v>1</v>
      </c>
      <c r="G5287">
        <f t="shared" si="251"/>
        <v>0</v>
      </c>
    </row>
    <row r="5288" spans="1:7">
      <c r="A5288" s="10">
        <v>43985</v>
      </c>
      <c r="B5288" s="1">
        <f t="shared" si="249"/>
        <v>0.3</v>
      </c>
      <c r="C5288" s="19">
        <v>0.41880787037037037</v>
      </c>
      <c r="D5288">
        <v>0.83199999999999996</v>
      </c>
      <c r="F5288">
        <f t="shared" si="250"/>
        <v>1</v>
      </c>
      <c r="G5288">
        <f t="shared" si="251"/>
        <v>0</v>
      </c>
    </row>
    <row r="5289" spans="1:7">
      <c r="A5289" s="10">
        <v>43985</v>
      </c>
      <c r="B5289" s="1">
        <f t="shared" si="249"/>
        <v>0.3</v>
      </c>
      <c r="C5289" s="19">
        <v>0.41892361111111115</v>
      </c>
      <c r="D5289">
        <v>0.83199999999999996</v>
      </c>
      <c r="F5289">
        <f t="shared" si="250"/>
        <v>1</v>
      </c>
      <c r="G5289">
        <f t="shared" si="251"/>
        <v>0</v>
      </c>
    </row>
    <row r="5290" spans="1:7">
      <c r="A5290" s="10">
        <v>43985</v>
      </c>
      <c r="B5290" s="1">
        <f t="shared" si="249"/>
        <v>0.3</v>
      </c>
      <c r="C5290" s="19">
        <v>0.41902777777777778</v>
      </c>
      <c r="D5290">
        <v>0.79899999999999993</v>
      </c>
      <c r="F5290">
        <f t="shared" si="250"/>
        <v>1</v>
      </c>
      <c r="G5290">
        <f t="shared" si="251"/>
        <v>0</v>
      </c>
    </row>
    <row r="5291" spans="1:7">
      <c r="A5291" s="10">
        <v>43985</v>
      </c>
      <c r="B5291" s="1">
        <f t="shared" si="249"/>
        <v>0.3</v>
      </c>
      <c r="C5291" s="19">
        <v>0.41914351851851855</v>
      </c>
      <c r="D5291">
        <v>0.54600000000000004</v>
      </c>
      <c r="F5291">
        <f t="shared" si="250"/>
        <v>1</v>
      </c>
      <c r="G5291">
        <f t="shared" si="251"/>
        <v>0</v>
      </c>
    </row>
    <row r="5292" spans="1:7">
      <c r="A5292" s="10">
        <v>43985</v>
      </c>
      <c r="B5292" s="1">
        <f t="shared" si="249"/>
        <v>0.3</v>
      </c>
      <c r="C5292" s="19">
        <v>0.41924768518518518</v>
      </c>
      <c r="D5292">
        <v>0.81899999999999995</v>
      </c>
      <c r="F5292">
        <f t="shared" si="250"/>
        <v>1</v>
      </c>
      <c r="G5292">
        <f t="shared" si="251"/>
        <v>0</v>
      </c>
    </row>
    <row r="5293" spans="1:7">
      <c r="A5293" s="10">
        <v>43985</v>
      </c>
      <c r="B5293" s="1">
        <f t="shared" si="249"/>
        <v>0.3</v>
      </c>
      <c r="C5293" s="19">
        <v>0.41936342592592596</v>
      </c>
      <c r="D5293">
        <v>0.81499999999999995</v>
      </c>
      <c r="F5293">
        <f t="shared" si="250"/>
        <v>1</v>
      </c>
      <c r="G5293">
        <f t="shared" si="251"/>
        <v>0</v>
      </c>
    </row>
    <row r="5294" spans="1:7">
      <c r="A5294" s="10">
        <v>43985</v>
      </c>
      <c r="B5294" s="1">
        <f t="shared" si="249"/>
        <v>0.3</v>
      </c>
      <c r="C5294" s="19">
        <v>0.41946759259259259</v>
      </c>
      <c r="D5294">
        <v>0.78300000000000003</v>
      </c>
      <c r="F5294">
        <f t="shared" si="250"/>
        <v>1</v>
      </c>
      <c r="G5294">
        <f t="shared" si="251"/>
        <v>0</v>
      </c>
    </row>
    <row r="5295" spans="1:7">
      <c r="A5295" s="10">
        <v>43985</v>
      </c>
      <c r="B5295" s="1">
        <f t="shared" si="249"/>
        <v>0.3</v>
      </c>
      <c r="C5295" s="19">
        <v>0.41958333333333336</v>
      </c>
      <c r="D5295">
        <v>0.80099999999999993</v>
      </c>
      <c r="F5295">
        <f t="shared" si="250"/>
        <v>1</v>
      </c>
      <c r="G5295">
        <f t="shared" si="251"/>
        <v>0</v>
      </c>
    </row>
    <row r="5296" spans="1:7">
      <c r="A5296" s="10">
        <v>43985</v>
      </c>
      <c r="B5296" s="1">
        <f t="shared" si="249"/>
        <v>0.3</v>
      </c>
      <c r="C5296" s="19">
        <v>0.41968749999999999</v>
      </c>
      <c r="D5296">
        <v>0.78</v>
      </c>
      <c r="F5296">
        <f t="shared" si="250"/>
        <v>1</v>
      </c>
      <c r="G5296">
        <f t="shared" si="251"/>
        <v>0</v>
      </c>
    </row>
    <row r="5297" spans="1:7">
      <c r="A5297" s="10">
        <v>43985</v>
      </c>
      <c r="B5297" s="1">
        <f t="shared" si="249"/>
        <v>0.3</v>
      </c>
      <c r="C5297" s="19">
        <v>0.41980324074074077</v>
      </c>
      <c r="D5297">
        <v>0.81799999999999995</v>
      </c>
      <c r="F5297">
        <f t="shared" si="250"/>
        <v>1</v>
      </c>
      <c r="G5297">
        <f t="shared" si="251"/>
        <v>0</v>
      </c>
    </row>
    <row r="5298" spans="1:7">
      <c r="A5298" s="10">
        <v>43985</v>
      </c>
      <c r="B5298" s="1">
        <f t="shared" ref="B5298:B5361" si="252">IF(D5298&lt;J$5,0,IF(D5298&lt;K$5,30%,100%))</f>
        <v>0.3</v>
      </c>
      <c r="C5298" s="19">
        <v>0.4199074074074074</v>
      </c>
      <c r="D5298">
        <v>0.83399999999999996</v>
      </c>
      <c r="F5298">
        <f t="shared" si="250"/>
        <v>1</v>
      </c>
      <c r="G5298">
        <f t="shared" si="251"/>
        <v>0</v>
      </c>
    </row>
    <row r="5299" spans="1:7">
      <c r="A5299" s="10">
        <v>43985</v>
      </c>
      <c r="B5299" s="1">
        <f t="shared" si="252"/>
        <v>0.3</v>
      </c>
      <c r="C5299" s="19">
        <v>0.42002314814814817</v>
      </c>
      <c r="D5299">
        <v>0.55400000000000005</v>
      </c>
      <c r="F5299">
        <f t="shared" si="250"/>
        <v>1</v>
      </c>
      <c r="G5299">
        <f t="shared" si="251"/>
        <v>0</v>
      </c>
    </row>
    <row r="5300" spans="1:7">
      <c r="A5300" s="10">
        <v>43985</v>
      </c>
      <c r="B5300" s="1">
        <f t="shared" si="252"/>
        <v>0.3</v>
      </c>
      <c r="C5300" s="19">
        <v>0.4201388888888889</v>
      </c>
      <c r="D5300">
        <v>0.79899999999999993</v>
      </c>
      <c r="F5300">
        <f t="shared" si="250"/>
        <v>1</v>
      </c>
      <c r="G5300">
        <f t="shared" si="251"/>
        <v>0</v>
      </c>
    </row>
    <row r="5301" spans="1:7">
      <c r="A5301" s="10">
        <v>43985</v>
      </c>
      <c r="B5301" s="1">
        <f t="shared" si="252"/>
        <v>0.3</v>
      </c>
      <c r="C5301" s="19">
        <v>0.42024305555555558</v>
      </c>
      <c r="D5301">
        <v>0.84</v>
      </c>
      <c r="F5301">
        <f t="shared" si="250"/>
        <v>1</v>
      </c>
      <c r="G5301">
        <f t="shared" si="251"/>
        <v>0</v>
      </c>
    </row>
    <row r="5302" spans="1:7">
      <c r="A5302" s="10">
        <v>43985</v>
      </c>
      <c r="B5302" s="1">
        <f t="shared" si="252"/>
        <v>0.3</v>
      </c>
      <c r="C5302" s="19">
        <v>0.4203587962962963</v>
      </c>
      <c r="D5302">
        <v>0.77600000000000002</v>
      </c>
      <c r="F5302">
        <f t="shared" si="250"/>
        <v>1</v>
      </c>
      <c r="G5302">
        <f t="shared" si="251"/>
        <v>0</v>
      </c>
    </row>
    <row r="5303" spans="1:7">
      <c r="A5303" s="10">
        <v>43985</v>
      </c>
      <c r="B5303" s="1">
        <f t="shared" si="252"/>
        <v>1</v>
      </c>
      <c r="C5303" s="19">
        <v>0.42046296296296298</v>
      </c>
      <c r="D5303">
        <v>0.85499999999999987</v>
      </c>
      <c r="F5303">
        <f t="shared" si="250"/>
        <v>0</v>
      </c>
      <c r="G5303">
        <f t="shared" si="251"/>
        <v>1</v>
      </c>
    </row>
    <row r="5304" spans="1:7">
      <c r="A5304" s="10">
        <v>43985</v>
      </c>
      <c r="B5304" s="1">
        <f t="shared" si="252"/>
        <v>0.3</v>
      </c>
      <c r="C5304" s="19">
        <v>0.4205787037037037</v>
      </c>
      <c r="D5304">
        <v>0.67200000000000004</v>
      </c>
      <c r="F5304">
        <f t="shared" si="250"/>
        <v>1</v>
      </c>
      <c r="G5304">
        <f t="shared" si="251"/>
        <v>0</v>
      </c>
    </row>
    <row r="5305" spans="1:7">
      <c r="A5305" s="10">
        <v>43985</v>
      </c>
      <c r="B5305" s="1">
        <f t="shared" si="252"/>
        <v>0.3</v>
      </c>
      <c r="C5305" s="19">
        <v>0.42068287037037039</v>
      </c>
      <c r="D5305">
        <v>0.81199999999999994</v>
      </c>
      <c r="F5305">
        <f t="shared" si="250"/>
        <v>1</v>
      </c>
      <c r="G5305">
        <f t="shared" si="251"/>
        <v>0</v>
      </c>
    </row>
    <row r="5306" spans="1:7">
      <c r="A5306" s="10">
        <v>43985</v>
      </c>
      <c r="B5306" s="1">
        <f t="shared" si="252"/>
        <v>1</v>
      </c>
      <c r="C5306" s="19">
        <v>0.42079861111111111</v>
      </c>
      <c r="D5306">
        <v>0.86299999999999988</v>
      </c>
      <c r="F5306">
        <f t="shared" si="250"/>
        <v>0</v>
      </c>
      <c r="G5306">
        <f t="shared" si="251"/>
        <v>1</v>
      </c>
    </row>
    <row r="5307" spans="1:7">
      <c r="A5307" s="10">
        <v>43985</v>
      </c>
      <c r="B5307" s="1">
        <f t="shared" si="252"/>
        <v>0.3</v>
      </c>
      <c r="C5307" s="19">
        <v>0.42090277777777779</v>
      </c>
      <c r="D5307">
        <v>0.80599999999999994</v>
      </c>
      <c r="F5307">
        <f t="shared" si="250"/>
        <v>1</v>
      </c>
      <c r="G5307">
        <f t="shared" si="251"/>
        <v>0</v>
      </c>
    </row>
    <row r="5308" spans="1:7">
      <c r="A5308" s="10">
        <v>43985</v>
      </c>
      <c r="B5308" s="1">
        <f t="shared" si="252"/>
        <v>0.3</v>
      </c>
      <c r="C5308" s="19">
        <v>0.42101851851851851</v>
      </c>
      <c r="D5308">
        <v>0.83399999999999996</v>
      </c>
      <c r="F5308">
        <f t="shared" si="250"/>
        <v>1</v>
      </c>
      <c r="G5308">
        <f t="shared" si="251"/>
        <v>0</v>
      </c>
    </row>
    <row r="5309" spans="1:7">
      <c r="A5309" s="10">
        <v>43985</v>
      </c>
      <c r="B5309" s="1">
        <f t="shared" si="252"/>
        <v>0.3</v>
      </c>
      <c r="C5309" s="19">
        <v>0.4211226851851852</v>
      </c>
      <c r="D5309">
        <v>0.60699999999999998</v>
      </c>
      <c r="F5309">
        <f t="shared" si="250"/>
        <v>1</v>
      </c>
      <c r="G5309">
        <f t="shared" si="251"/>
        <v>0</v>
      </c>
    </row>
    <row r="5310" spans="1:7">
      <c r="A5310" s="10">
        <v>43985</v>
      </c>
      <c r="B5310" s="1">
        <f t="shared" si="252"/>
        <v>1</v>
      </c>
      <c r="C5310" s="19">
        <v>0.42123842592592592</v>
      </c>
      <c r="D5310">
        <v>0.86499999999999988</v>
      </c>
      <c r="F5310">
        <f t="shared" si="250"/>
        <v>0</v>
      </c>
      <c r="G5310">
        <f t="shared" si="251"/>
        <v>1</v>
      </c>
    </row>
    <row r="5311" spans="1:7">
      <c r="A5311" s="10">
        <v>43985</v>
      </c>
      <c r="B5311" s="1">
        <f t="shared" si="252"/>
        <v>1</v>
      </c>
      <c r="C5311" s="19">
        <v>0.4213541666666667</v>
      </c>
      <c r="D5311">
        <v>0.86799999999999999</v>
      </c>
      <c r="F5311">
        <f t="shared" si="250"/>
        <v>0</v>
      </c>
      <c r="G5311">
        <f t="shared" si="251"/>
        <v>1</v>
      </c>
    </row>
    <row r="5312" spans="1:7">
      <c r="A5312" s="10">
        <v>43985</v>
      </c>
      <c r="B5312" s="1">
        <f t="shared" si="252"/>
        <v>0.3</v>
      </c>
      <c r="C5312" s="19">
        <v>0.42145833333333332</v>
      </c>
      <c r="D5312">
        <v>0.61499999999999999</v>
      </c>
      <c r="F5312">
        <f t="shared" si="250"/>
        <v>1</v>
      </c>
      <c r="G5312">
        <f t="shared" si="251"/>
        <v>0</v>
      </c>
    </row>
    <row r="5313" spans="1:7">
      <c r="A5313" s="10">
        <v>43985</v>
      </c>
      <c r="B5313" s="1">
        <f t="shared" si="252"/>
        <v>1</v>
      </c>
      <c r="C5313" s="19">
        <v>0.4215740740740741</v>
      </c>
      <c r="D5313">
        <v>0.86799999999999999</v>
      </c>
      <c r="F5313">
        <f t="shared" si="250"/>
        <v>0</v>
      </c>
      <c r="G5313">
        <f t="shared" si="251"/>
        <v>1</v>
      </c>
    </row>
    <row r="5314" spans="1:7">
      <c r="A5314" s="10">
        <v>43985</v>
      </c>
      <c r="B5314" s="1">
        <f t="shared" si="252"/>
        <v>0.3</v>
      </c>
      <c r="C5314" s="19">
        <v>0.42167824074074073</v>
      </c>
      <c r="D5314">
        <v>0.84</v>
      </c>
      <c r="F5314">
        <f t="shared" si="250"/>
        <v>1</v>
      </c>
      <c r="G5314">
        <f t="shared" si="251"/>
        <v>0</v>
      </c>
    </row>
    <row r="5315" spans="1:7">
      <c r="A5315" s="10">
        <v>43985</v>
      </c>
      <c r="B5315" s="1">
        <f t="shared" si="252"/>
        <v>0.3</v>
      </c>
      <c r="C5315" s="19">
        <v>0.42179398148148151</v>
      </c>
      <c r="D5315">
        <v>0.82099999999999995</v>
      </c>
      <c r="F5315">
        <f t="shared" si="250"/>
        <v>1</v>
      </c>
      <c r="G5315">
        <f t="shared" si="251"/>
        <v>0</v>
      </c>
    </row>
    <row r="5316" spans="1:7">
      <c r="A5316" s="10">
        <v>43985</v>
      </c>
      <c r="B5316" s="1">
        <f t="shared" si="252"/>
        <v>1</v>
      </c>
      <c r="C5316" s="19">
        <v>0.42189814814814813</v>
      </c>
      <c r="D5316">
        <v>0.87099999999999989</v>
      </c>
      <c r="F5316">
        <f t="shared" si="250"/>
        <v>0</v>
      </c>
      <c r="G5316">
        <f t="shared" si="251"/>
        <v>1</v>
      </c>
    </row>
    <row r="5317" spans="1:7">
      <c r="A5317" s="10">
        <v>43985</v>
      </c>
      <c r="B5317" s="1">
        <f t="shared" si="252"/>
        <v>0.3</v>
      </c>
      <c r="C5317" s="19">
        <v>0.42201388888888891</v>
      </c>
      <c r="D5317">
        <v>0.65300000000000002</v>
      </c>
      <c r="F5317">
        <f t="shared" si="250"/>
        <v>1</v>
      </c>
      <c r="G5317">
        <f t="shared" si="251"/>
        <v>0</v>
      </c>
    </row>
    <row r="5318" spans="1:7">
      <c r="A5318" s="10">
        <v>43985</v>
      </c>
      <c r="B5318" s="1">
        <f t="shared" si="252"/>
        <v>1</v>
      </c>
      <c r="C5318" s="19">
        <v>0.42211805555555554</v>
      </c>
      <c r="D5318">
        <v>0.86</v>
      </c>
      <c r="F5318">
        <f t="shared" si="250"/>
        <v>0</v>
      </c>
      <c r="G5318">
        <f t="shared" si="251"/>
        <v>1</v>
      </c>
    </row>
    <row r="5319" spans="1:7">
      <c r="A5319" s="10">
        <v>43985</v>
      </c>
      <c r="B5319" s="1">
        <f t="shared" si="252"/>
        <v>1</v>
      </c>
      <c r="C5319" s="19">
        <v>0.42223379629629632</v>
      </c>
      <c r="D5319">
        <v>0.90099999999999991</v>
      </c>
      <c r="F5319">
        <f t="shared" si="250"/>
        <v>0</v>
      </c>
      <c r="G5319">
        <f t="shared" si="251"/>
        <v>1</v>
      </c>
    </row>
    <row r="5320" spans="1:7">
      <c r="A5320" s="10">
        <v>43985</v>
      </c>
      <c r="B5320" s="1">
        <f t="shared" si="252"/>
        <v>0.3</v>
      </c>
      <c r="C5320" s="19">
        <v>0.42233796296296294</v>
      </c>
      <c r="D5320">
        <v>0.84099999999999997</v>
      </c>
      <c r="F5320">
        <f t="shared" si="250"/>
        <v>1</v>
      </c>
      <c r="G5320">
        <f t="shared" si="251"/>
        <v>0</v>
      </c>
    </row>
    <row r="5321" spans="1:7">
      <c r="A5321" s="10">
        <v>43985</v>
      </c>
      <c r="B5321" s="1">
        <f t="shared" si="252"/>
        <v>1</v>
      </c>
      <c r="C5321" s="19">
        <v>0.42245370370370372</v>
      </c>
      <c r="D5321">
        <v>0.86599999999999999</v>
      </c>
      <c r="F5321">
        <f t="shared" si="250"/>
        <v>0</v>
      </c>
      <c r="G5321">
        <f t="shared" si="251"/>
        <v>1</v>
      </c>
    </row>
    <row r="5322" spans="1:7">
      <c r="A5322" s="10">
        <v>43985</v>
      </c>
      <c r="B5322" s="1">
        <f t="shared" si="252"/>
        <v>0.3</v>
      </c>
      <c r="C5322" s="19">
        <v>0.42255787037037035</v>
      </c>
      <c r="D5322">
        <v>0.53700000000000003</v>
      </c>
      <c r="F5322">
        <f t="shared" si="250"/>
        <v>1</v>
      </c>
      <c r="G5322">
        <f t="shared" si="251"/>
        <v>0</v>
      </c>
    </row>
    <row r="5323" spans="1:7">
      <c r="A5323" s="10">
        <v>43985</v>
      </c>
      <c r="B5323" s="1">
        <f t="shared" si="252"/>
        <v>1</v>
      </c>
      <c r="C5323" s="19">
        <v>0.42267361111111112</v>
      </c>
      <c r="D5323">
        <v>0.87699999999999989</v>
      </c>
      <c r="F5323">
        <f t="shared" si="250"/>
        <v>0</v>
      </c>
      <c r="G5323">
        <f t="shared" si="251"/>
        <v>1</v>
      </c>
    </row>
    <row r="5324" spans="1:7">
      <c r="A5324" s="10">
        <v>43985</v>
      </c>
      <c r="B5324" s="1">
        <f t="shared" si="252"/>
        <v>0.3</v>
      </c>
      <c r="C5324" s="19">
        <v>0.4227893518518519</v>
      </c>
      <c r="D5324">
        <v>0.56999999999999995</v>
      </c>
      <c r="F5324">
        <f t="shared" si="250"/>
        <v>1</v>
      </c>
      <c r="G5324">
        <f t="shared" si="251"/>
        <v>0</v>
      </c>
    </row>
    <row r="5325" spans="1:7">
      <c r="A5325" s="10">
        <v>43985</v>
      </c>
      <c r="B5325" s="1">
        <f t="shared" si="252"/>
        <v>1</v>
      </c>
      <c r="C5325" s="19">
        <v>0.42289351851851853</v>
      </c>
      <c r="D5325">
        <v>0.89</v>
      </c>
      <c r="F5325">
        <f t="shared" si="250"/>
        <v>0</v>
      </c>
      <c r="G5325">
        <f t="shared" si="251"/>
        <v>1</v>
      </c>
    </row>
    <row r="5326" spans="1:7">
      <c r="A5326" s="10">
        <v>43985</v>
      </c>
      <c r="B5326" s="1">
        <f t="shared" si="252"/>
        <v>0.3</v>
      </c>
      <c r="C5326" s="19">
        <v>0.42300925925925931</v>
      </c>
      <c r="D5326">
        <v>0.66700000000000004</v>
      </c>
      <c r="F5326">
        <f t="shared" si="250"/>
        <v>1</v>
      </c>
      <c r="G5326">
        <f t="shared" si="251"/>
        <v>0</v>
      </c>
    </row>
    <row r="5327" spans="1:7">
      <c r="A5327" s="10">
        <v>43985</v>
      </c>
      <c r="B5327" s="1">
        <f t="shared" si="252"/>
        <v>0.3</v>
      </c>
      <c r="C5327" s="19">
        <v>0.42311342592592593</v>
      </c>
      <c r="D5327">
        <v>0.83799999999999997</v>
      </c>
      <c r="F5327">
        <f t="shared" si="250"/>
        <v>1</v>
      </c>
      <c r="G5327">
        <f t="shared" si="251"/>
        <v>0</v>
      </c>
    </row>
    <row r="5328" spans="1:7">
      <c r="A5328" s="10">
        <v>43985</v>
      </c>
      <c r="B5328" s="1">
        <f t="shared" si="252"/>
        <v>1</v>
      </c>
      <c r="C5328" s="19">
        <v>0.42322916666666671</v>
      </c>
      <c r="D5328">
        <v>0.90499999999999992</v>
      </c>
      <c r="F5328">
        <f t="shared" si="250"/>
        <v>0</v>
      </c>
      <c r="G5328">
        <f t="shared" si="251"/>
        <v>1</v>
      </c>
    </row>
    <row r="5329" spans="1:7">
      <c r="A5329" s="10">
        <v>43985</v>
      </c>
      <c r="B5329" s="1">
        <f t="shared" si="252"/>
        <v>1</v>
      </c>
      <c r="C5329" s="19">
        <v>0.42333333333333334</v>
      </c>
      <c r="D5329">
        <v>0.85099999999999987</v>
      </c>
      <c r="F5329">
        <f t="shared" si="250"/>
        <v>0</v>
      </c>
      <c r="G5329">
        <f t="shared" si="251"/>
        <v>1</v>
      </c>
    </row>
    <row r="5330" spans="1:7">
      <c r="A5330" s="10">
        <v>43985</v>
      </c>
      <c r="B5330" s="1">
        <f t="shared" si="252"/>
        <v>1</v>
      </c>
      <c r="C5330" s="19">
        <v>0.42344907407407412</v>
      </c>
      <c r="D5330">
        <v>0.86599999999999999</v>
      </c>
      <c r="F5330">
        <f t="shared" si="250"/>
        <v>0</v>
      </c>
      <c r="G5330">
        <f t="shared" si="251"/>
        <v>1</v>
      </c>
    </row>
    <row r="5331" spans="1:7">
      <c r="A5331" s="10">
        <v>43985</v>
      </c>
      <c r="B5331" s="1">
        <f t="shared" si="252"/>
        <v>0.3</v>
      </c>
      <c r="C5331" s="19">
        <v>0.42355324074074074</v>
      </c>
      <c r="D5331">
        <v>0.61099999999999999</v>
      </c>
      <c r="F5331">
        <f t="shared" si="250"/>
        <v>1</v>
      </c>
      <c r="G5331">
        <f t="shared" si="251"/>
        <v>0</v>
      </c>
    </row>
    <row r="5332" spans="1:7">
      <c r="A5332" s="10">
        <v>43985</v>
      </c>
      <c r="B5332" s="1">
        <f t="shared" si="252"/>
        <v>1</v>
      </c>
      <c r="C5332" s="19">
        <v>0.42366898148148152</v>
      </c>
      <c r="D5332">
        <v>0.8869999999999999</v>
      </c>
      <c r="F5332">
        <f t="shared" si="250"/>
        <v>0</v>
      </c>
      <c r="G5332">
        <f t="shared" si="251"/>
        <v>1</v>
      </c>
    </row>
    <row r="5333" spans="1:7">
      <c r="A5333" s="10">
        <v>43985</v>
      </c>
      <c r="B5333" s="1">
        <f t="shared" si="252"/>
        <v>1</v>
      </c>
      <c r="C5333" s="19">
        <v>0.42377314814814815</v>
      </c>
      <c r="D5333">
        <v>0.872</v>
      </c>
      <c r="F5333">
        <f t="shared" si="250"/>
        <v>0</v>
      </c>
      <c r="G5333">
        <f t="shared" si="251"/>
        <v>1</v>
      </c>
    </row>
    <row r="5334" spans="1:7">
      <c r="A5334" s="10">
        <v>43985</v>
      </c>
      <c r="B5334" s="1">
        <f t="shared" si="252"/>
        <v>1</v>
      </c>
      <c r="C5334" s="19">
        <v>0.42388888888888893</v>
      </c>
      <c r="D5334">
        <v>0.86599999999999999</v>
      </c>
      <c r="F5334">
        <f t="shared" si="250"/>
        <v>0</v>
      </c>
      <c r="G5334">
        <f t="shared" si="251"/>
        <v>1</v>
      </c>
    </row>
    <row r="5335" spans="1:7">
      <c r="A5335" s="10">
        <v>43985</v>
      </c>
      <c r="B5335" s="1">
        <f t="shared" si="252"/>
        <v>1</v>
      </c>
      <c r="C5335" s="19">
        <v>0.42400462962962965</v>
      </c>
      <c r="D5335">
        <v>0.8869999999999999</v>
      </c>
      <c r="F5335">
        <f t="shared" si="250"/>
        <v>0</v>
      </c>
      <c r="G5335">
        <f t="shared" si="251"/>
        <v>1</v>
      </c>
    </row>
    <row r="5336" spans="1:7">
      <c r="A5336" s="10">
        <v>43985</v>
      </c>
      <c r="B5336" s="1">
        <f t="shared" si="252"/>
        <v>0.3</v>
      </c>
      <c r="C5336" s="19">
        <v>0.42410879629629633</v>
      </c>
      <c r="D5336">
        <v>0.54100000000000004</v>
      </c>
      <c r="F5336">
        <f t="shared" si="250"/>
        <v>1</v>
      </c>
      <c r="G5336">
        <f t="shared" si="251"/>
        <v>0</v>
      </c>
    </row>
    <row r="5337" spans="1:7">
      <c r="A5337" s="10">
        <v>43985</v>
      </c>
      <c r="B5337" s="1">
        <f t="shared" si="252"/>
        <v>0.3</v>
      </c>
      <c r="C5337" s="19">
        <v>0.42422453703703705</v>
      </c>
      <c r="D5337">
        <v>0.84799999999999998</v>
      </c>
      <c r="F5337">
        <f t="shared" si="250"/>
        <v>1</v>
      </c>
      <c r="G5337">
        <f t="shared" si="251"/>
        <v>0</v>
      </c>
    </row>
    <row r="5338" spans="1:7">
      <c r="A5338" s="10">
        <v>43985</v>
      </c>
      <c r="B5338" s="1">
        <f t="shared" si="252"/>
        <v>0.3</v>
      </c>
      <c r="C5338" s="19">
        <v>0.42432870370370374</v>
      </c>
      <c r="D5338">
        <v>0.78100000000000003</v>
      </c>
      <c r="F5338">
        <f t="shared" si="250"/>
        <v>1</v>
      </c>
      <c r="G5338">
        <f t="shared" si="251"/>
        <v>0</v>
      </c>
    </row>
    <row r="5339" spans="1:7">
      <c r="A5339" s="10">
        <v>43985</v>
      </c>
      <c r="B5339" s="1">
        <f t="shared" si="252"/>
        <v>1</v>
      </c>
      <c r="C5339" s="19">
        <v>0.42444444444444446</v>
      </c>
      <c r="D5339">
        <v>0.87</v>
      </c>
      <c r="F5339">
        <f t="shared" si="250"/>
        <v>0</v>
      </c>
      <c r="G5339">
        <f t="shared" si="251"/>
        <v>1</v>
      </c>
    </row>
    <row r="5340" spans="1:7">
      <c r="A5340" s="10">
        <v>43985</v>
      </c>
      <c r="B5340" s="1">
        <f t="shared" si="252"/>
        <v>1</v>
      </c>
      <c r="C5340" s="19">
        <v>0.42454861111111114</v>
      </c>
      <c r="D5340">
        <v>0.85499999999999987</v>
      </c>
      <c r="F5340">
        <f t="shared" si="250"/>
        <v>0</v>
      </c>
      <c r="G5340">
        <f t="shared" si="251"/>
        <v>1</v>
      </c>
    </row>
    <row r="5341" spans="1:7">
      <c r="A5341" s="10">
        <v>43985</v>
      </c>
      <c r="B5341" s="1">
        <f t="shared" si="252"/>
        <v>0.3</v>
      </c>
      <c r="C5341" s="19">
        <v>0.42466435185185186</v>
      </c>
      <c r="D5341">
        <v>0.82299999999999995</v>
      </c>
      <c r="F5341">
        <f t="shared" si="250"/>
        <v>1</v>
      </c>
      <c r="G5341">
        <f t="shared" si="251"/>
        <v>0</v>
      </c>
    </row>
    <row r="5342" spans="1:7">
      <c r="A5342" s="10">
        <v>43985</v>
      </c>
      <c r="B5342" s="1">
        <f t="shared" si="252"/>
        <v>0.3</v>
      </c>
      <c r="C5342" s="19">
        <v>0.42476851851851855</v>
      </c>
      <c r="D5342">
        <v>0.84799999999999998</v>
      </c>
      <c r="F5342">
        <f t="shared" si="250"/>
        <v>1</v>
      </c>
      <c r="G5342">
        <f t="shared" si="251"/>
        <v>0</v>
      </c>
    </row>
    <row r="5343" spans="1:7">
      <c r="A5343" s="10">
        <v>43985</v>
      </c>
      <c r="B5343" s="1">
        <f t="shared" si="252"/>
        <v>0.3</v>
      </c>
      <c r="C5343" s="19">
        <v>0.42488425925925927</v>
      </c>
      <c r="D5343">
        <v>0.57099999999999995</v>
      </c>
      <c r="F5343">
        <f t="shared" si="250"/>
        <v>1</v>
      </c>
      <c r="G5343">
        <f t="shared" si="251"/>
        <v>0</v>
      </c>
    </row>
    <row r="5344" spans="1:7">
      <c r="A5344" s="10">
        <v>43985</v>
      </c>
      <c r="B5344" s="1">
        <f t="shared" si="252"/>
        <v>1</v>
      </c>
      <c r="C5344" s="19">
        <v>0.42498842592592595</v>
      </c>
      <c r="D5344">
        <v>0.85199999999999998</v>
      </c>
      <c r="F5344">
        <f t="shared" ref="F5344:F5407" si="253">IF(B5344=30%,1,0)</f>
        <v>0</v>
      </c>
      <c r="G5344">
        <f t="shared" ref="G5344:G5407" si="254">IF(B5344=100%,1,0)</f>
        <v>1</v>
      </c>
    </row>
    <row r="5345" spans="1:7">
      <c r="A5345" s="10">
        <v>43985</v>
      </c>
      <c r="B5345" s="1">
        <f t="shared" si="252"/>
        <v>0.3</v>
      </c>
      <c r="C5345" s="19">
        <v>0.42510416666666667</v>
      </c>
      <c r="D5345">
        <v>0.70499999999999996</v>
      </c>
      <c r="F5345">
        <f t="shared" si="253"/>
        <v>1</v>
      </c>
      <c r="G5345">
        <f t="shared" si="254"/>
        <v>0</v>
      </c>
    </row>
    <row r="5346" spans="1:7">
      <c r="A5346" s="10">
        <v>43985</v>
      </c>
      <c r="B5346" s="1">
        <f t="shared" si="252"/>
        <v>1</v>
      </c>
      <c r="C5346" s="19">
        <v>0.42521990740740739</v>
      </c>
      <c r="D5346">
        <v>0.86299999999999988</v>
      </c>
      <c r="F5346">
        <f t="shared" si="253"/>
        <v>0</v>
      </c>
      <c r="G5346">
        <f t="shared" si="254"/>
        <v>1</v>
      </c>
    </row>
    <row r="5347" spans="1:7">
      <c r="A5347" s="10">
        <v>43985</v>
      </c>
      <c r="B5347" s="1">
        <f t="shared" si="252"/>
        <v>1</v>
      </c>
      <c r="C5347" s="19">
        <v>0.42532407407407408</v>
      </c>
      <c r="D5347">
        <v>0.90499999999999992</v>
      </c>
      <c r="F5347">
        <f t="shared" si="253"/>
        <v>0</v>
      </c>
      <c r="G5347">
        <f t="shared" si="254"/>
        <v>1</v>
      </c>
    </row>
    <row r="5348" spans="1:7">
      <c r="A5348" s="10">
        <v>43985</v>
      </c>
      <c r="B5348" s="1">
        <f t="shared" si="252"/>
        <v>0.3</v>
      </c>
      <c r="C5348" s="19">
        <v>0.4254398148148148</v>
      </c>
      <c r="D5348">
        <v>0.83699999999999997</v>
      </c>
      <c r="F5348">
        <f t="shared" si="253"/>
        <v>1</v>
      </c>
      <c r="G5348">
        <f t="shared" si="254"/>
        <v>0</v>
      </c>
    </row>
    <row r="5349" spans="1:7">
      <c r="A5349" s="10">
        <v>43985</v>
      </c>
      <c r="B5349" s="1">
        <f t="shared" si="252"/>
        <v>1</v>
      </c>
      <c r="C5349" s="19">
        <v>0.42554398148148148</v>
      </c>
      <c r="D5349">
        <v>0.8829999999999999</v>
      </c>
      <c r="F5349">
        <f t="shared" si="253"/>
        <v>0</v>
      </c>
      <c r="G5349">
        <f t="shared" si="254"/>
        <v>1</v>
      </c>
    </row>
    <row r="5350" spans="1:7">
      <c r="A5350" s="10">
        <v>43985</v>
      </c>
      <c r="B5350" s="1">
        <f t="shared" si="252"/>
        <v>0.3</v>
      </c>
      <c r="C5350" s="19">
        <v>0.4256597222222222</v>
      </c>
      <c r="D5350">
        <v>0.56699999999999995</v>
      </c>
      <c r="F5350">
        <f t="shared" si="253"/>
        <v>1</v>
      </c>
      <c r="G5350">
        <f t="shared" si="254"/>
        <v>0</v>
      </c>
    </row>
    <row r="5351" spans="1:7">
      <c r="A5351" s="10">
        <v>43985</v>
      </c>
      <c r="B5351" s="1">
        <f t="shared" si="252"/>
        <v>1</v>
      </c>
      <c r="C5351" s="19">
        <v>0.42576388888888889</v>
      </c>
      <c r="D5351">
        <v>0.91800000000000004</v>
      </c>
      <c r="F5351">
        <f t="shared" si="253"/>
        <v>0</v>
      </c>
      <c r="G5351">
        <f t="shared" si="254"/>
        <v>1</v>
      </c>
    </row>
    <row r="5352" spans="1:7">
      <c r="A5352" s="10">
        <v>43985</v>
      </c>
      <c r="B5352" s="1">
        <f t="shared" si="252"/>
        <v>0.3</v>
      </c>
      <c r="C5352" s="19">
        <v>0.42587962962962966</v>
      </c>
      <c r="D5352">
        <v>0.748</v>
      </c>
      <c r="F5352">
        <f t="shared" si="253"/>
        <v>1</v>
      </c>
      <c r="G5352">
        <f t="shared" si="254"/>
        <v>0</v>
      </c>
    </row>
    <row r="5353" spans="1:7">
      <c r="A5353" s="10">
        <v>43985</v>
      </c>
      <c r="B5353" s="1">
        <f t="shared" si="252"/>
        <v>1</v>
      </c>
      <c r="C5353" s="19">
        <v>0.42598379629629629</v>
      </c>
      <c r="D5353">
        <v>0.86299999999999988</v>
      </c>
      <c r="F5353">
        <f t="shared" si="253"/>
        <v>0</v>
      </c>
      <c r="G5353">
        <f t="shared" si="254"/>
        <v>1</v>
      </c>
    </row>
    <row r="5354" spans="1:7">
      <c r="A5354" s="10">
        <v>43985</v>
      </c>
      <c r="B5354" s="1">
        <f t="shared" si="252"/>
        <v>1</v>
      </c>
      <c r="C5354" s="19">
        <v>0.42609953703703707</v>
      </c>
      <c r="D5354">
        <v>0.90899999999999992</v>
      </c>
      <c r="F5354">
        <f t="shared" si="253"/>
        <v>0</v>
      </c>
      <c r="G5354">
        <f t="shared" si="254"/>
        <v>1</v>
      </c>
    </row>
    <row r="5355" spans="1:7">
      <c r="A5355" s="10">
        <v>43985</v>
      </c>
      <c r="B5355" s="1">
        <f t="shared" si="252"/>
        <v>0.3</v>
      </c>
      <c r="C5355" s="19">
        <v>0.4262037037037037</v>
      </c>
      <c r="D5355">
        <v>0.77200000000000002</v>
      </c>
      <c r="F5355">
        <f t="shared" si="253"/>
        <v>1</v>
      </c>
      <c r="G5355">
        <f t="shared" si="254"/>
        <v>0</v>
      </c>
    </row>
    <row r="5356" spans="1:7">
      <c r="A5356" s="10">
        <v>43985</v>
      </c>
      <c r="B5356" s="1">
        <f t="shared" si="252"/>
        <v>1</v>
      </c>
      <c r="C5356" s="19">
        <v>0.42631944444444447</v>
      </c>
      <c r="D5356">
        <v>0.872</v>
      </c>
      <c r="F5356">
        <f t="shared" si="253"/>
        <v>0</v>
      </c>
      <c r="G5356">
        <f t="shared" si="254"/>
        <v>1</v>
      </c>
    </row>
    <row r="5357" spans="1:7">
      <c r="A5357" s="10">
        <v>43985</v>
      </c>
      <c r="B5357" s="1">
        <f t="shared" si="252"/>
        <v>0.3</v>
      </c>
      <c r="C5357" s="19">
        <v>0.42643518518518514</v>
      </c>
      <c r="D5357">
        <v>0.66800000000000004</v>
      </c>
      <c r="F5357">
        <f t="shared" si="253"/>
        <v>1</v>
      </c>
      <c r="G5357">
        <f t="shared" si="254"/>
        <v>0</v>
      </c>
    </row>
    <row r="5358" spans="1:7">
      <c r="A5358" s="10">
        <v>43985</v>
      </c>
      <c r="B5358" s="1">
        <f t="shared" si="252"/>
        <v>1</v>
      </c>
      <c r="C5358" s="19">
        <v>0.42653935185185188</v>
      </c>
      <c r="D5358">
        <v>0.86799999999999999</v>
      </c>
      <c r="F5358">
        <f t="shared" si="253"/>
        <v>0</v>
      </c>
      <c r="G5358">
        <f t="shared" si="254"/>
        <v>1</v>
      </c>
    </row>
    <row r="5359" spans="1:7">
      <c r="A5359" s="10">
        <v>43985</v>
      </c>
      <c r="B5359" s="1">
        <f t="shared" si="252"/>
        <v>1</v>
      </c>
      <c r="C5359" s="19">
        <v>0.42665509259259254</v>
      </c>
      <c r="D5359">
        <v>0.8929999999999999</v>
      </c>
      <c r="F5359">
        <f t="shared" si="253"/>
        <v>0</v>
      </c>
      <c r="G5359">
        <f t="shared" si="254"/>
        <v>1</v>
      </c>
    </row>
    <row r="5360" spans="1:7">
      <c r="A5360" s="10">
        <v>43985</v>
      </c>
      <c r="B5360" s="1">
        <f t="shared" si="252"/>
        <v>1</v>
      </c>
      <c r="C5360" s="19">
        <v>0.42675925925925928</v>
      </c>
      <c r="D5360">
        <v>0.86299999999999988</v>
      </c>
      <c r="F5360">
        <f t="shared" si="253"/>
        <v>0</v>
      </c>
      <c r="G5360">
        <f t="shared" si="254"/>
        <v>1</v>
      </c>
    </row>
    <row r="5361" spans="1:7">
      <c r="A5361" s="10">
        <v>43985</v>
      </c>
      <c r="B5361" s="1">
        <f t="shared" si="252"/>
        <v>1</v>
      </c>
      <c r="C5361" s="19">
        <v>0.42687499999999995</v>
      </c>
      <c r="D5361">
        <v>0.94499999999999995</v>
      </c>
      <c r="F5361">
        <f t="shared" si="253"/>
        <v>0</v>
      </c>
      <c r="G5361">
        <f t="shared" si="254"/>
        <v>1</v>
      </c>
    </row>
    <row r="5362" spans="1:7">
      <c r="A5362" s="10">
        <v>43985</v>
      </c>
      <c r="B5362" s="1">
        <f t="shared" ref="B5362:B5425" si="255">IF(D5362&lt;J$5,0,IF(D5362&lt;K$5,30%,100%))</f>
        <v>0.3</v>
      </c>
      <c r="C5362" s="19">
        <v>0.42697916666666669</v>
      </c>
      <c r="D5362">
        <v>0.69399999999999995</v>
      </c>
      <c r="F5362">
        <f t="shared" si="253"/>
        <v>1</v>
      </c>
      <c r="G5362">
        <f t="shared" si="254"/>
        <v>0</v>
      </c>
    </row>
    <row r="5363" spans="1:7">
      <c r="A5363" s="10">
        <v>43985</v>
      </c>
      <c r="B5363" s="1">
        <f t="shared" si="255"/>
        <v>1</v>
      </c>
      <c r="C5363" s="19">
        <v>0.42709490740740735</v>
      </c>
      <c r="D5363">
        <v>0.89800000000000002</v>
      </c>
      <c r="F5363">
        <f t="shared" si="253"/>
        <v>0</v>
      </c>
      <c r="G5363">
        <f t="shared" si="254"/>
        <v>1</v>
      </c>
    </row>
    <row r="5364" spans="1:7">
      <c r="A5364" s="10">
        <v>43985</v>
      </c>
      <c r="B5364" s="1">
        <f t="shared" si="255"/>
        <v>1</v>
      </c>
      <c r="C5364" s="19">
        <v>0.42719907407407409</v>
      </c>
      <c r="D5364">
        <v>0.8929999999999999</v>
      </c>
      <c r="F5364">
        <f t="shared" si="253"/>
        <v>0</v>
      </c>
      <c r="G5364">
        <f t="shared" si="254"/>
        <v>1</v>
      </c>
    </row>
    <row r="5365" spans="1:7">
      <c r="A5365" s="10">
        <v>43985</v>
      </c>
      <c r="B5365" s="1">
        <f t="shared" si="255"/>
        <v>1</v>
      </c>
      <c r="C5365" s="19">
        <v>0.42731481481481487</v>
      </c>
      <c r="D5365">
        <v>0.92899999999999994</v>
      </c>
      <c r="F5365">
        <f t="shared" si="253"/>
        <v>0</v>
      </c>
      <c r="G5365">
        <f t="shared" si="254"/>
        <v>1</v>
      </c>
    </row>
    <row r="5366" spans="1:7">
      <c r="A5366" s="10">
        <v>43985</v>
      </c>
      <c r="B5366" s="1">
        <f t="shared" si="255"/>
        <v>1</v>
      </c>
      <c r="C5366" s="19">
        <v>0.4274189814814815</v>
      </c>
      <c r="D5366">
        <v>0.89200000000000002</v>
      </c>
      <c r="F5366">
        <f t="shared" si="253"/>
        <v>0</v>
      </c>
      <c r="G5366">
        <f t="shared" si="254"/>
        <v>1</v>
      </c>
    </row>
    <row r="5367" spans="1:7">
      <c r="A5367" s="10">
        <v>43985</v>
      </c>
      <c r="B5367" s="1">
        <f t="shared" si="255"/>
        <v>0.3</v>
      </c>
      <c r="C5367" s="19">
        <v>0.42753472222222227</v>
      </c>
      <c r="D5367">
        <v>0.6</v>
      </c>
      <c r="F5367">
        <f t="shared" si="253"/>
        <v>1</v>
      </c>
      <c r="G5367">
        <f t="shared" si="254"/>
        <v>0</v>
      </c>
    </row>
    <row r="5368" spans="1:7">
      <c r="A5368" s="10">
        <v>43985</v>
      </c>
      <c r="B5368" s="1">
        <f t="shared" si="255"/>
        <v>1</v>
      </c>
      <c r="C5368" s="19">
        <v>0.4276388888888889</v>
      </c>
      <c r="D5368">
        <v>0.88400000000000001</v>
      </c>
      <c r="F5368">
        <f t="shared" si="253"/>
        <v>0</v>
      </c>
      <c r="G5368">
        <f t="shared" si="254"/>
        <v>1</v>
      </c>
    </row>
    <row r="5369" spans="1:7">
      <c r="A5369" s="10">
        <v>43985</v>
      </c>
      <c r="B5369" s="1">
        <f t="shared" si="255"/>
        <v>0.3</v>
      </c>
      <c r="C5369" s="19">
        <v>0.42775462962962968</v>
      </c>
      <c r="D5369">
        <v>0.79200000000000004</v>
      </c>
      <c r="F5369">
        <f t="shared" si="253"/>
        <v>1</v>
      </c>
      <c r="G5369">
        <f t="shared" si="254"/>
        <v>0</v>
      </c>
    </row>
    <row r="5370" spans="1:7">
      <c r="A5370" s="10">
        <v>43985</v>
      </c>
      <c r="B5370" s="1">
        <f t="shared" si="255"/>
        <v>1</v>
      </c>
      <c r="C5370" s="19">
        <v>0.42787037037037035</v>
      </c>
      <c r="D5370">
        <v>0.876</v>
      </c>
      <c r="F5370">
        <f t="shared" si="253"/>
        <v>0</v>
      </c>
      <c r="G5370">
        <f t="shared" si="254"/>
        <v>1</v>
      </c>
    </row>
    <row r="5371" spans="1:7">
      <c r="A5371" s="10">
        <v>43985</v>
      </c>
      <c r="B5371" s="1">
        <f t="shared" si="255"/>
        <v>1</v>
      </c>
      <c r="C5371" s="19">
        <v>0.42797453703703708</v>
      </c>
      <c r="D5371">
        <v>0.94600000000000006</v>
      </c>
      <c r="F5371">
        <f t="shared" si="253"/>
        <v>0</v>
      </c>
      <c r="G5371">
        <f t="shared" si="254"/>
        <v>1</v>
      </c>
    </row>
    <row r="5372" spans="1:7">
      <c r="A5372" s="10">
        <v>43985</v>
      </c>
      <c r="B5372" s="1">
        <f t="shared" si="255"/>
        <v>1</v>
      </c>
      <c r="C5372" s="19">
        <v>0.42809027777777775</v>
      </c>
      <c r="D5372">
        <v>0.874</v>
      </c>
      <c r="F5372">
        <f t="shared" si="253"/>
        <v>0</v>
      </c>
      <c r="G5372">
        <f t="shared" si="254"/>
        <v>1</v>
      </c>
    </row>
    <row r="5373" spans="1:7">
      <c r="A5373" s="10">
        <v>43985</v>
      </c>
      <c r="B5373" s="1">
        <f t="shared" si="255"/>
        <v>1</v>
      </c>
      <c r="C5373" s="19">
        <v>0.42819444444444449</v>
      </c>
      <c r="D5373">
        <v>0.94400000000000006</v>
      </c>
      <c r="F5373">
        <f t="shared" si="253"/>
        <v>0</v>
      </c>
      <c r="G5373">
        <f t="shared" si="254"/>
        <v>1</v>
      </c>
    </row>
    <row r="5374" spans="1:7">
      <c r="A5374" s="10">
        <v>43985</v>
      </c>
      <c r="B5374" s="1">
        <f t="shared" si="255"/>
        <v>0.3</v>
      </c>
      <c r="C5374" s="19">
        <v>0.42831018518518515</v>
      </c>
      <c r="D5374">
        <v>0.59299999999999997</v>
      </c>
      <c r="F5374">
        <f t="shared" si="253"/>
        <v>1</v>
      </c>
      <c r="G5374">
        <f t="shared" si="254"/>
        <v>0</v>
      </c>
    </row>
    <row r="5375" spans="1:7">
      <c r="A5375" s="10">
        <v>43985</v>
      </c>
      <c r="B5375" s="1">
        <f t="shared" si="255"/>
        <v>1</v>
      </c>
      <c r="C5375" s="19">
        <v>0.42841435185185189</v>
      </c>
      <c r="D5375">
        <v>0.92400000000000004</v>
      </c>
      <c r="F5375">
        <f t="shared" si="253"/>
        <v>0</v>
      </c>
      <c r="G5375">
        <f t="shared" si="254"/>
        <v>1</v>
      </c>
    </row>
    <row r="5376" spans="1:7">
      <c r="A5376" s="10">
        <v>43985</v>
      </c>
      <c r="B5376" s="1">
        <f t="shared" si="255"/>
        <v>0.3</v>
      </c>
      <c r="C5376" s="19">
        <v>0.42853009259259256</v>
      </c>
      <c r="D5376">
        <v>0.66400000000000003</v>
      </c>
      <c r="F5376">
        <f t="shared" si="253"/>
        <v>1</v>
      </c>
      <c r="G5376">
        <f t="shared" si="254"/>
        <v>0</v>
      </c>
    </row>
    <row r="5377" spans="1:7">
      <c r="A5377" s="10">
        <v>43985</v>
      </c>
      <c r="B5377" s="1">
        <f t="shared" si="255"/>
        <v>1</v>
      </c>
      <c r="C5377" s="19">
        <v>0.4286342592592593</v>
      </c>
      <c r="D5377">
        <v>0.88400000000000001</v>
      </c>
      <c r="F5377">
        <f t="shared" si="253"/>
        <v>0</v>
      </c>
      <c r="G5377">
        <f t="shared" si="254"/>
        <v>1</v>
      </c>
    </row>
    <row r="5378" spans="1:7">
      <c r="A5378" s="10">
        <v>43985</v>
      </c>
      <c r="B5378" s="1">
        <f t="shared" si="255"/>
        <v>1</v>
      </c>
      <c r="C5378" s="19">
        <v>0.42874999999999996</v>
      </c>
      <c r="D5378">
        <v>0.97599999999999987</v>
      </c>
      <c r="F5378">
        <f t="shared" si="253"/>
        <v>0</v>
      </c>
      <c r="G5378">
        <f t="shared" si="254"/>
        <v>1</v>
      </c>
    </row>
    <row r="5379" spans="1:7">
      <c r="A5379" s="10">
        <v>43985</v>
      </c>
      <c r="B5379" s="1">
        <f t="shared" si="255"/>
        <v>1</v>
      </c>
      <c r="C5379" s="19">
        <v>0.4288541666666667</v>
      </c>
      <c r="D5379">
        <v>0.92200000000000004</v>
      </c>
      <c r="F5379">
        <f t="shared" si="253"/>
        <v>0</v>
      </c>
      <c r="G5379">
        <f t="shared" si="254"/>
        <v>1</v>
      </c>
    </row>
    <row r="5380" spans="1:7">
      <c r="A5380" s="10">
        <v>43985</v>
      </c>
      <c r="B5380" s="1">
        <f t="shared" si="255"/>
        <v>1</v>
      </c>
      <c r="C5380" s="19">
        <v>0.42896990740740737</v>
      </c>
      <c r="D5380">
        <v>0.92899999999999994</v>
      </c>
      <c r="F5380">
        <f t="shared" si="253"/>
        <v>0</v>
      </c>
      <c r="G5380">
        <f t="shared" si="254"/>
        <v>1</v>
      </c>
    </row>
    <row r="5381" spans="1:7">
      <c r="A5381" s="10">
        <v>43985</v>
      </c>
      <c r="B5381" s="1">
        <f t="shared" si="255"/>
        <v>1</v>
      </c>
      <c r="C5381" s="19">
        <v>0.42908564814814815</v>
      </c>
      <c r="D5381">
        <v>0.88200000000000001</v>
      </c>
      <c r="F5381">
        <f t="shared" si="253"/>
        <v>0</v>
      </c>
      <c r="G5381">
        <f t="shared" si="254"/>
        <v>1</v>
      </c>
    </row>
    <row r="5382" spans="1:7">
      <c r="A5382" s="10">
        <v>43985</v>
      </c>
      <c r="B5382" s="1">
        <f t="shared" si="255"/>
        <v>1</v>
      </c>
      <c r="C5382" s="19">
        <v>0.42918981481481483</v>
      </c>
      <c r="D5382">
        <v>0.86099999999999988</v>
      </c>
      <c r="F5382">
        <f t="shared" si="253"/>
        <v>0</v>
      </c>
      <c r="G5382">
        <f t="shared" si="254"/>
        <v>1</v>
      </c>
    </row>
    <row r="5383" spans="1:7">
      <c r="A5383" s="10">
        <v>43985</v>
      </c>
      <c r="B5383" s="1">
        <f t="shared" si="255"/>
        <v>0.3</v>
      </c>
      <c r="C5383" s="19">
        <v>0.42930555555555555</v>
      </c>
      <c r="D5383">
        <v>0.53600000000000003</v>
      </c>
      <c r="F5383">
        <f t="shared" si="253"/>
        <v>1</v>
      </c>
      <c r="G5383">
        <f t="shared" si="254"/>
        <v>0</v>
      </c>
    </row>
    <row r="5384" spans="1:7">
      <c r="A5384" s="10">
        <v>43985</v>
      </c>
      <c r="B5384" s="1">
        <f t="shared" si="255"/>
        <v>0.3</v>
      </c>
      <c r="C5384" s="19">
        <v>0.42940972222222223</v>
      </c>
      <c r="D5384">
        <v>0.84099999999999997</v>
      </c>
      <c r="F5384">
        <f t="shared" si="253"/>
        <v>1</v>
      </c>
      <c r="G5384">
        <f t="shared" si="254"/>
        <v>0</v>
      </c>
    </row>
    <row r="5385" spans="1:7">
      <c r="A5385" s="10">
        <v>43985</v>
      </c>
      <c r="B5385" s="1">
        <f t="shared" si="255"/>
        <v>1</v>
      </c>
      <c r="C5385" s="19">
        <v>0.42952546296296296</v>
      </c>
      <c r="D5385">
        <v>0.92699999999999994</v>
      </c>
      <c r="F5385">
        <f t="shared" si="253"/>
        <v>0</v>
      </c>
      <c r="G5385">
        <f t="shared" si="254"/>
        <v>1</v>
      </c>
    </row>
    <row r="5386" spans="1:7">
      <c r="A5386" s="10">
        <v>43985</v>
      </c>
      <c r="B5386" s="1">
        <f t="shared" si="255"/>
        <v>0.3</v>
      </c>
      <c r="C5386" s="19">
        <v>0.42962962962962964</v>
      </c>
      <c r="D5386">
        <v>0.83899999999999997</v>
      </c>
      <c r="F5386">
        <f t="shared" si="253"/>
        <v>1</v>
      </c>
      <c r="G5386">
        <f t="shared" si="254"/>
        <v>0</v>
      </c>
    </row>
    <row r="5387" spans="1:7">
      <c r="A5387" s="10">
        <v>43985</v>
      </c>
      <c r="B5387" s="1">
        <f t="shared" si="255"/>
        <v>0.3</v>
      </c>
      <c r="C5387" s="19">
        <v>0.42974537037037036</v>
      </c>
      <c r="D5387">
        <v>0.83</v>
      </c>
      <c r="F5387">
        <f t="shared" si="253"/>
        <v>1</v>
      </c>
      <c r="G5387">
        <f t="shared" si="254"/>
        <v>0</v>
      </c>
    </row>
    <row r="5388" spans="1:7">
      <c r="A5388" s="10">
        <v>43985</v>
      </c>
      <c r="B5388" s="1">
        <f t="shared" si="255"/>
        <v>0.3</v>
      </c>
      <c r="C5388" s="19">
        <v>0.42984953703703704</v>
      </c>
      <c r="D5388">
        <v>0.67600000000000005</v>
      </c>
      <c r="F5388">
        <f t="shared" si="253"/>
        <v>1</v>
      </c>
      <c r="G5388">
        <f t="shared" si="254"/>
        <v>0</v>
      </c>
    </row>
    <row r="5389" spans="1:7">
      <c r="A5389" s="10">
        <v>43985</v>
      </c>
      <c r="B5389" s="1">
        <f t="shared" si="255"/>
        <v>1</v>
      </c>
      <c r="C5389" s="19">
        <v>0.42996527777777777</v>
      </c>
      <c r="D5389">
        <v>0.86299999999999988</v>
      </c>
      <c r="F5389">
        <f t="shared" si="253"/>
        <v>0</v>
      </c>
      <c r="G5389">
        <f t="shared" si="254"/>
        <v>1</v>
      </c>
    </row>
    <row r="5390" spans="1:7">
      <c r="A5390" s="10">
        <v>43985</v>
      </c>
      <c r="B5390" s="1">
        <f t="shared" si="255"/>
        <v>1</v>
      </c>
      <c r="C5390" s="19">
        <v>0.43006944444444445</v>
      </c>
      <c r="D5390">
        <v>0.872</v>
      </c>
      <c r="F5390">
        <f t="shared" si="253"/>
        <v>0</v>
      </c>
      <c r="G5390">
        <f t="shared" si="254"/>
        <v>1</v>
      </c>
    </row>
    <row r="5391" spans="1:7">
      <c r="A5391" s="10">
        <v>43985</v>
      </c>
      <c r="B5391" s="1">
        <f t="shared" si="255"/>
        <v>0.3</v>
      </c>
      <c r="C5391" s="19">
        <v>0.43018518518518517</v>
      </c>
      <c r="D5391">
        <v>0.77</v>
      </c>
      <c r="F5391">
        <f t="shared" si="253"/>
        <v>1</v>
      </c>
      <c r="G5391">
        <f t="shared" si="254"/>
        <v>0</v>
      </c>
    </row>
    <row r="5392" spans="1:7">
      <c r="A5392" s="10">
        <v>43985</v>
      </c>
      <c r="B5392" s="1">
        <f t="shared" si="255"/>
        <v>0.3</v>
      </c>
      <c r="C5392" s="19">
        <v>0.43030092592592589</v>
      </c>
      <c r="D5392">
        <v>0.80699999999999994</v>
      </c>
      <c r="F5392">
        <f t="shared" si="253"/>
        <v>1</v>
      </c>
      <c r="G5392">
        <f t="shared" si="254"/>
        <v>0</v>
      </c>
    </row>
    <row r="5393" spans="1:7">
      <c r="A5393" s="10">
        <v>43985</v>
      </c>
      <c r="B5393" s="1">
        <f t="shared" si="255"/>
        <v>1</v>
      </c>
      <c r="C5393" s="19">
        <v>0.43040509259259263</v>
      </c>
      <c r="D5393">
        <v>0.85399999999999998</v>
      </c>
      <c r="F5393">
        <f t="shared" si="253"/>
        <v>0</v>
      </c>
      <c r="G5393">
        <f t="shared" si="254"/>
        <v>1</v>
      </c>
    </row>
    <row r="5394" spans="1:7">
      <c r="A5394" s="10">
        <v>43985</v>
      </c>
      <c r="B5394" s="1">
        <f t="shared" si="255"/>
        <v>0.3</v>
      </c>
      <c r="C5394" s="19">
        <v>0.4305208333333333</v>
      </c>
      <c r="D5394">
        <v>0.55700000000000005</v>
      </c>
      <c r="F5394">
        <f t="shared" si="253"/>
        <v>1</v>
      </c>
      <c r="G5394">
        <f t="shared" si="254"/>
        <v>0</v>
      </c>
    </row>
    <row r="5395" spans="1:7">
      <c r="A5395" s="10">
        <v>43985</v>
      </c>
      <c r="B5395" s="1">
        <f t="shared" si="255"/>
        <v>0.3</v>
      </c>
      <c r="C5395" s="19">
        <v>0.43062500000000004</v>
      </c>
      <c r="D5395">
        <v>0.83199999999999996</v>
      </c>
      <c r="F5395">
        <f t="shared" si="253"/>
        <v>1</v>
      </c>
      <c r="G5395">
        <f t="shared" si="254"/>
        <v>0</v>
      </c>
    </row>
    <row r="5396" spans="1:7">
      <c r="A5396" s="10">
        <v>43985</v>
      </c>
      <c r="B5396" s="1">
        <f t="shared" si="255"/>
        <v>1</v>
      </c>
      <c r="C5396" s="19">
        <v>0.4307407407407407</v>
      </c>
      <c r="D5396">
        <v>0.86599999999999999</v>
      </c>
      <c r="F5396">
        <f t="shared" si="253"/>
        <v>0</v>
      </c>
      <c r="G5396">
        <f t="shared" si="254"/>
        <v>1</v>
      </c>
    </row>
    <row r="5397" spans="1:7">
      <c r="A5397" s="10">
        <v>43985</v>
      </c>
      <c r="B5397" s="1">
        <f t="shared" si="255"/>
        <v>0.3</v>
      </c>
      <c r="C5397" s="19">
        <v>0.43084490740740744</v>
      </c>
      <c r="D5397">
        <v>0.79999999999999993</v>
      </c>
      <c r="F5397">
        <f t="shared" si="253"/>
        <v>1</v>
      </c>
      <c r="G5397">
        <f t="shared" si="254"/>
        <v>0</v>
      </c>
    </row>
    <row r="5398" spans="1:7">
      <c r="A5398" s="10">
        <v>43985</v>
      </c>
      <c r="B5398" s="1">
        <f t="shared" si="255"/>
        <v>0.3</v>
      </c>
      <c r="C5398" s="19">
        <v>0.43096064814814811</v>
      </c>
      <c r="D5398">
        <v>0.83799999999999997</v>
      </c>
      <c r="F5398">
        <f t="shared" si="253"/>
        <v>1</v>
      </c>
      <c r="G5398">
        <f t="shared" si="254"/>
        <v>0</v>
      </c>
    </row>
    <row r="5399" spans="1:7">
      <c r="A5399" s="10">
        <v>43985</v>
      </c>
      <c r="B5399" s="1">
        <f t="shared" si="255"/>
        <v>0.3</v>
      </c>
      <c r="C5399" s="19">
        <v>0.43106481481481485</v>
      </c>
      <c r="D5399">
        <v>0.60299999999999998</v>
      </c>
      <c r="F5399">
        <f t="shared" si="253"/>
        <v>1</v>
      </c>
      <c r="G5399">
        <f t="shared" si="254"/>
        <v>0</v>
      </c>
    </row>
    <row r="5400" spans="1:7">
      <c r="A5400" s="10">
        <v>43985</v>
      </c>
      <c r="B5400" s="1">
        <f t="shared" si="255"/>
        <v>1</v>
      </c>
      <c r="C5400" s="19">
        <v>0.43118055555555551</v>
      </c>
      <c r="D5400">
        <v>0.878</v>
      </c>
      <c r="F5400">
        <f t="shared" si="253"/>
        <v>0</v>
      </c>
      <c r="G5400">
        <f t="shared" si="254"/>
        <v>1</v>
      </c>
    </row>
    <row r="5401" spans="1:7">
      <c r="A5401" s="10">
        <v>43985</v>
      </c>
      <c r="B5401" s="1">
        <f t="shared" si="255"/>
        <v>1</v>
      </c>
      <c r="C5401" s="19">
        <v>0.43128472222222225</v>
      </c>
      <c r="D5401">
        <v>0.91499999999999992</v>
      </c>
      <c r="F5401">
        <f t="shared" si="253"/>
        <v>0</v>
      </c>
      <c r="G5401">
        <f t="shared" si="254"/>
        <v>1</v>
      </c>
    </row>
    <row r="5402" spans="1:7">
      <c r="A5402" s="10">
        <v>43985</v>
      </c>
      <c r="B5402" s="1">
        <f t="shared" si="255"/>
        <v>0.3</v>
      </c>
      <c r="C5402" s="19">
        <v>0.43140046296296292</v>
      </c>
      <c r="D5402">
        <v>0.82899999999999996</v>
      </c>
      <c r="F5402">
        <f t="shared" si="253"/>
        <v>1</v>
      </c>
      <c r="G5402">
        <f t="shared" si="254"/>
        <v>0</v>
      </c>
    </row>
    <row r="5403" spans="1:7">
      <c r="A5403" s="10">
        <v>43985</v>
      </c>
      <c r="B5403" s="1">
        <f t="shared" si="255"/>
        <v>1</v>
      </c>
      <c r="C5403" s="19">
        <v>0.43151620370370369</v>
      </c>
      <c r="D5403">
        <v>0.89</v>
      </c>
      <c r="F5403">
        <f t="shared" si="253"/>
        <v>0</v>
      </c>
      <c r="G5403">
        <f t="shared" si="254"/>
        <v>1</v>
      </c>
    </row>
    <row r="5404" spans="1:7">
      <c r="A5404" s="10">
        <v>43985</v>
      </c>
      <c r="B5404" s="1">
        <f t="shared" si="255"/>
        <v>0.3</v>
      </c>
      <c r="C5404" s="19">
        <v>0.43162037037037032</v>
      </c>
      <c r="D5404">
        <v>0.54</v>
      </c>
      <c r="F5404">
        <f t="shared" si="253"/>
        <v>1</v>
      </c>
      <c r="G5404">
        <f t="shared" si="254"/>
        <v>0</v>
      </c>
    </row>
    <row r="5405" spans="1:7">
      <c r="A5405" s="10">
        <v>43985</v>
      </c>
      <c r="B5405" s="1">
        <f t="shared" si="255"/>
        <v>1</v>
      </c>
      <c r="C5405" s="19">
        <v>0.4317361111111111</v>
      </c>
      <c r="D5405">
        <v>0.87699999999999989</v>
      </c>
      <c r="F5405">
        <f t="shared" si="253"/>
        <v>0</v>
      </c>
      <c r="G5405">
        <f t="shared" si="254"/>
        <v>1</v>
      </c>
    </row>
    <row r="5406" spans="1:7">
      <c r="A5406" s="10">
        <v>43985</v>
      </c>
      <c r="B5406" s="1">
        <f t="shared" si="255"/>
        <v>0.3</v>
      </c>
      <c r="C5406" s="19">
        <v>0.43184027777777773</v>
      </c>
      <c r="D5406">
        <v>0.55700000000000005</v>
      </c>
      <c r="F5406">
        <f t="shared" si="253"/>
        <v>1</v>
      </c>
      <c r="G5406">
        <f t="shared" si="254"/>
        <v>0</v>
      </c>
    </row>
    <row r="5407" spans="1:7">
      <c r="A5407" s="10">
        <v>43985</v>
      </c>
      <c r="B5407" s="1">
        <f t="shared" si="255"/>
        <v>0.3</v>
      </c>
      <c r="C5407" s="19">
        <v>0.4319560185185185</v>
      </c>
      <c r="D5407">
        <v>0.83199999999999996</v>
      </c>
      <c r="F5407">
        <f t="shared" si="253"/>
        <v>1</v>
      </c>
      <c r="G5407">
        <f t="shared" si="254"/>
        <v>0</v>
      </c>
    </row>
    <row r="5408" spans="1:7">
      <c r="A5408" s="10">
        <v>43985</v>
      </c>
      <c r="B5408" s="1">
        <f t="shared" si="255"/>
        <v>0.3</v>
      </c>
      <c r="C5408" s="19">
        <v>0.43206018518518513</v>
      </c>
      <c r="D5408">
        <v>0.70799999999999996</v>
      </c>
      <c r="F5408">
        <f t="shared" ref="F5408:F5471" si="256">IF(B5408=30%,1,0)</f>
        <v>1</v>
      </c>
      <c r="G5408">
        <f t="shared" ref="G5408:G5471" si="257">IF(B5408=100%,1,0)</f>
        <v>0</v>
      </c>
    </row>
    <row r="5409" spans="1:7">
      <c r="A5409" s="10">
        <v>43985</v>
      </c>
      <c r="B5409" s="1">
        <f t="shared" si="255"/>
        <v>1</v>
      </c>
      <c r="C5409" s="19">
        <v>0.43217592592592591</v>
      </c>
      <c r="D5409">
        <v>0.87099999999999989</v>
      </c>
      <c r="F5409">
        <f t="shared" si="256"/>
        <v>0</v>
      </c>
      <c r="G5409">
        <f t="shared" si="257"/>
        <v>1</v>
      </c>
    </row>
    <row r="5410" spans="1:7">
      <c r="A5410" s="10">
        <v>43985</v>
      </c>
      <c r="B5410" s="1">
        <f t="shared" si="255"/>
        <v>1</v>
      </c>
      <c r="C5410" s="19">
        <v>0.43228009259259265</v>
      </c>
      <c r="D5410">
        <v>0.89499999999999991</v>
      </c>
      <c r="F5410">
        <f t="shared" si="256"/>
        <v>0</v>
      </c>
      <c r="G5410">
        <f t="shared" si="257"/>
        <v>1</v>
      </c>
    </row>
    <row r="5411" spans="1:7">
      <c r="A5411" s="10">
        <v>43985</v>
      </c>
      <c r="B5411" s="1">
        <f t="shared" si="255"/>
        <v>0.3</v>
      </c>
      <c r="C5411" s="19">
        <v>0.43239583333333331</v>
      </c>
      <c r="D5411">
        <v>0.83799999999999997</v>
      </c>
      <c r="F5411">
        <f t="shared" si="256"/>
        <v>1</v>
      </c>
      <c r="G5411">
        <f t="shared" si="257"/>
        <v>0</v>
      </c>
    </row>
    <row r="5412" spans="1:7">
      <c r="A5412" s="10">
        <v>43985</v>
      </c>
      <c r="B5412" s="1">
        <f t="shared" si="255"/>
        <v>1</v>
      </c>
      <c r="C5412" s="19">
        <v>0.43250000000000005</v>
      </c>
      <c r="D5412">
        <v>0.87899999999999989</v>
      </c>
      <c r="F5412">
        <f t="shared" si="256"/>
        <v>0</v>
      </c>
      <c r="G5412">
        <f t="shared" si="257"/>
        <v>1</v>
      </c>
    </row>
    <row r="5413" spans="1:7">
      <c r="A5413" s="10">
        <v>43985</v>
      </c>
      <c r="B5413" s="1">
        <f t="shared" si="255"/>
        <v>1</v>
      </c>
      <c r="C5413" s="19">
        <v>0.43261574074074072</v>
      </c>
      <c r="D5413">
        <v>0.87299999999999989</v>
      </c>
      <c r="F5413">
        <f t="shared" si="256"/>
        <v>0</v>
      </c>
      <c r="G5413">
        <f t="shared" si="257"/>
        <v>1</v>
      </c>
    </row>
    <row r="5414" spans="1:7">
      <c r="A5414" s="10">
        <v>43985</v>
      </c>
      <c r="B5414" s="1">
        <f t="shared" si="255"/>
        <v>1</v>
      </c>
      <c r="C5414" s="19">
        <v>0.43271990740740746</v>
      </c>
      <c r="D5414">
        <v>0.88099999999999989</v>
      </c>
      <c r="F5414">
        <f t="shared" si="256"/>
        <v>0</v>
      </c>
      <c r="G5414">
        <f t="shared" si="257"/>
        <v>1</v>
      </c>
    </row>
    <row r="5415" spans="1:7">
      <c r="A5415" s="10">
        <v>43985</v>
      </c>
      <c r="B5415" s="1">
        <f t="shared" si="255"/>
        <v>0.3</v>
      </c>
      <c r="C5415" s="19">
        <v>0.43283564814814812</v>
      </c>
      <c r="D5415">
        <v>0.84699999999999998</v>
      </c>
      <c r="F5415">
        <f t="shared" si="256"/>
        <v>1</v>
      </c>
      <c r="G5415">
        <f t="shared" si="257"/>
        <v>0</v>
      </c>
    </row>
    <row r="5416" spans="1:7">
      <c r="A5416" s="10">
        <v>43985</v>
      </c>
      <c r="B5416" s="1">
        <f t="shared" si="255"/>
        <v>0.3</v>
      </c>
      <c r="C5416" s="19">
        <v>0.4329513888888889</v>
      </c>
      <c r="D5416">
        <v>0.84599999999999997</v>
      </c>
      <c r="F5416">
        <f t="shared" si="256"/>
        <v>1</v>
      </c>
      <c r="G5416">
        <f t="shared" si="257"/>
        <v>0</v>
      </c>
    </row>
    <row r="5417" spans="1:7">
      <c r="A5417" s="10">
        <v>43985</v>
      </c>
      <c r="B5417" s="1">
        <f t="shared" si="255"/>
        <v>0.3</v>
      </c>
      <c r="C5417" s="19">
        <v>0.43305555555555553</v>
      </c>
      <c r="D5417">
        <v>0.6</v>
      </c>
      <c r="F5417">
        <f t="shared" si="256"/>
        <v>1</v>
      </c>
      <c r="G5417">
        <f t="shared" si="257"/>
        <v>0</v>
      </c>
    </row>
    <row r="5418" spans="1:7">
      <c r="A5418" s="10">
        <v>43985</v>
      </c>
      <c r="B5418" s="1">
        <f t="shared" si="255"/>
        <v>1</v>
      </c>
      <c r="C5418" s="19">
        <v>0.4331712962962963</v>
      </c>
      <c r="D5418">
        <v>0.8849999999999999</v>
      </c>
      <c r="F5418">
        <f t="shared" si="256"/>
        <v>0</v>
      </c>
      <c r="G5418">
        <f t="shared" si="257"/>
        <v>1</v>
      </c>
    </row>
    <row r="5419" spans="1:7">
      <c r="A5419" s="10">
        <v>43985</v>
      </c>
      <c r="B5419" s="1">
        <f t="shared" si="255"/>
        <v>0.3</v>
      </c>
      <c r="C5419" s="19">
        <v>0.43327546296296293</v>
      </c>
      <c r="D5419">
        <v>0.84</v>
      </c>
      <c r="F5419">
        <f t="shared" si="256"/>
        <v>1</v>
      </c>
      <c r="G5419">
        <f t="shared" si="257"/>
        <v>0</v>
      </c>
    </row>
    <row r="5420" spans="1:7">
      <c r="A5420" s="10">
        <v>43985</v>
      </c>
      <c r="B5420" s="1">
        <f t="shared" si="255"/>
        <v>1</v>
      </c>
      <c r="C5420" s="19">
        <v>0.43339120370370371</v>
      </c>
      <c r="D5420">
        <v>0.86599999999999999</v>
      </c>
      <c r="F5420">
        <f t="shared" si="256"/>
        <v>0</v>
      </c>
      <c r="G5420">
        <f t="shared" si="257"/>
        <v>1</v>
      </c>
    </row>
    <row r="5421" spans="1:7">
      <c r="A5421" s="10">
        <v>43985</v>
      </c>
      <c r="B5421" s="1">
        <f t="shared" si="255"/>
        <v>1</v>
      </c>
      <c r="C5421" s="19">
        <v>0.43349537037037034</v>
      </c>
      <c r="D5421">
        <v>0.91600000000000004</v>
      </c>
      <c r="F5421">
        <f t="shared" si="256"/>
        <v>0</v>
      </c>
      <c r="G5421">
        <f t="shared" si="257"/>
        <v>1</v>
      </c>
    </row>
    <row r="5422" spans="1:7">
      <c r="A5422" s="10">
        <v>43985</v>
      </c>
      <c r="B5422" s="1">
        <f t="shared" si="255"/>
        <v>0.3</v>
      </c>
      <c r="C5422" s="19">
        <v>0.43361111111111111</v>
      </c>
      <c r="D5422">
        <v>0.83799999999999997</v>
      </c>
      <c r="F5422">
        <f t="shared" si="256"/>
        <v>1</v>
      </c>
      <c r="G5422">
        <f t="shared" si="257"/>
        <v>0</v>
      </c>
    </row>
    <row r="5423" spans="1:7">
      <c r="A5423" s="10">
        <v>43985</v>
      </c>
      <c r="B5423" s="1">
        <f t="shared" si="255"/>
        <v>1</v>
      </c>
      <c r="C5423" s="19">
        <v>0.4337152777777778</v>
      </c>
      <c r="D5423">
        <v>0.86599999999999999</v>
      </c>
      <c r="F5423">
        <f t="shared" si="256"/>
        <v>0</v>
      </c>
      <c r="G5423">
        <f t="shared" si="257"/>
        <v>1</v>
      </c>
    </row>
    <row r="5424" spans="1:7">
      <c r="A5424" s="10">
        <v>43985</v>
      </c>
      <c r="B5424" s="1">
        <f t="shared" si="255"/>
        <v>1</v>
      </c>
      <c r="C5424" s="19">
        <v>0.43383101851851852</v>
      </c>
      <c r="D5424">
        <v>0.876</v>
      </c>
      <c r="F5424">
        <f t="shared" si="256"/>
        <v>0</v>
      </c>
      <c r="G5424">
        <f t="shared" si="257"/>
        <v>1</v>
      </c>
    </row>
    <row r="5425" spans="1:7">
      <c r="A5425" s="10">
        <v>43985</v>
      </c>
      <c r="B5425" s="1">
        <f t="shared" si="255"/>
        <v>1</v>
      </c>
      <c r="C5425" s="19">
        <v>0.4339351851851852</v>
      </c>
      <c r="D5425">
        <v>0.85699999999999987</v>
      </c>
      <c r="F5425">
        <f t="shared" si="256"/>
        <v>0</v>
      </c>
      <c r="G5425">
        <f t="shared" si="257"/>
        <v>1</v>
      </c>
    </row>
    <row r="5426" spans="1:7">
      <c r="A5426" s="10">
        <v>43985</v>
      </c>
      <c r="B5426" s="1">
        <f t="shared" ref="B5426:B5489" si="258">IF(D5426&lt;J$5,0,IF(D5426&lt;K$5,30%,100%))</f>
        <v>0.3</v>
      </c>
      <c r="C5426" s="19">
        <v>0.43405092592592592</v>
      </c>
      <c r="D5426">
        <v>0.57799999999999996</v>
      </c>
      <c r="F5426">
        <f t="shared" si="256"/>
        <v>1</v>
      </c>
      <c r="G5426">
        <f t="shared" si="257"/>
        <v>0</v>
      </c>
    </row>
    <row r="5427" spans="1:7">
      <c r="A5427" s="10">
        <v>43985</v>
      </c>
      <c r="B5427" s="1">
        <f t="shared" si="258"/>
        <v>1</v>
      </c>
      <c r="C5427" s="19">
        <v>0.43416666666666665</v>
      </c>
      <c r="D5427">
        <v>0.89499999999999991</v>
      </c>
      <c r="F5427">
        <f t="shared" si="256"/>
        <v>0</v>
      </c>
      <c r="G5427">
        <f t="shared" si="257"/>
        <v>1</v>
      </c>
    </row>
    <row r="5428" spans="1:7">
      <c r="A5428" s="10">
        <v>43985</v>
      </c>
      <c r="B5428" s="1">
        <f t="shared" si="258"/>
        <v>0.3</v>
      </c>
      <c r="C5428" s="19">
        <v>0.43427083333333333</v>
      </c>
      <c r="D5428">
        <v>0.65400000000000003</v>
      </c>
      <c r="F5428">
        <f t="shared" si="256"/>
        <v>1</v>
      </c>
      <c r="G5428">
        <f t="shared" si="257"/>
        <v>0</v>
      </c>
    </row>
    <row r="5429" spans="1:7">
      <c r="A5429" s="10">
        <v>43985</v>
      </c>
      <c r="B5429" s="1">
        <f t="shared" si="258"/>
        <v>1</v>
      </c>
      <c r="C5429" s="19">
        <v>0.43438657407407405</v>
      </c>
      <c r="D5429">
        <v>0.87299999999999989</v>
      </c>
      <c r="F5429">
        <f t="shared" si="256"/>
        <v>0</v>
      </c>
      <c r="G5429">
        <f t="shared" si="257"/>
        <v>1</v>
      </c>
    </row>
    <row r="5430" spans="1:7">
      <c r="A5430" s="10">
        <v>43985</v>
      </c>
      <c r="B5430" s="1">
        <f t="shared" si="258"/>
        <v>1</v>
      </c>
      <c r="C5430" s="19">
        <v>0.43449074074074073</v>
      </c>
      <c r="D5430">
        <v>0.90499999999999992</v>
      </c>
      <c r="F5430">
        <f t="shared" si="256"/>
        <v>0</v>
      </c>
      <c r="G5430">
        <f t="shared" si="257"/>
        <v>1</v>
      </c>
    </row>
    <row r="5431" spans="1:7">
      <c r="A5431" s="10">
        <v>43985</v>
      </c>
      <c r="B5431" s="1">
        <f t="shared" si="258"/>
        <v>1</v>
      </c>
      <c r="C5431" s="19">
        <v>0.43460648148148145</v>
      </c>
      <c r="D5431">
        <v>0.87099999999999989</v>
      </c>
      <c r="F5431">
        <f t="shared" si="256"/>
        <v>0</v>
      </c>
      <c r="G5431">
        <f t="shared" si="257"/>
        <v>1</v>
      </c>
    </row>
    <row r="5432" spans="1:7">
      <c r="A5432" s="10">
        <v>43985</v>
      </c>
      <c r="B5432" s="1">
        <f t="shared" si="258"/>
        <v>1</v>
      </c>
      <c r="C5432" s="19">
        <v>0.43471064814814814</v>
      </c>
      <c r="D5432">
        <v>0.93899999999999995</v>
      </c>
      <c r="F5432">
        <f t="shared" si="256"/>
        <v>0</v>
      </c>
      <c r="G5432">
        <f t="shared" si="257"/>
        <v>1</v>
      </c>
    </row>
    <row r="5433" spans="1:7">
      <c r="A5433" s="10">
        <v>43985</v>
      </c>
      <c r="B5433" s="1">
        <f t="shared" si="258"/>
        <v>1</v>
      </c>
      <c r="C5433" s="19">
        <v>0.43482638888888886</v>
      </c>
      <c r="D5433">
        <v>0.91800000000000004</v>
      </c>
      <c r="F5433">
        <f t="shared" si="256"/>
        <v>0</v>
      </c>
      <c r="G5433">
        <f t="shared" si="257"/>
        <v>1</v>
      </c>
    </row>
    <row r="5434" spans="1:7">
      <c r="A5434" s="10">
        <v>43985</v>
      </c>
      <c r="B5434" s="1">
        <f t="shared" si="258"/>
        <v>1</v>
      </c>
      <c r="C5434" s="19">
        <v>0.43493055555555554</v>
      </c>
      <c r="D5434">
        <v>0.89800000000000002</v>
      </c>
      <c r="F5434">
        <f t="shared" si="256"/>
        <v>0</v>
      </c>
      <c r="G5434">
        <f t="shared" si="257"/>
        <v>1</v>
      </c>
    </row>
    <row r="5435" spans="1:7">
      <c r="A5435" s="10">
        <v>43985</v>
      </c>
      <c r="B5435" s="1">
        <f t="shared" si="258"/>
        <v>1</v>
      </c>
      <c r="C5435" s="19">
        <v>0.43504629629629626</v>
      </c>
      <c r="D5435">
        <v>0.95000000000000007</v>
      </c>
      <c r="F5435">
        <f t="shared" si="256"/>
        <v>0</v>
      </c>
      <c r="G5435">
        <f t="shared" si="257"/>
        <v>1</v>
      </c>
    </row>
    <row r="5436" spans="1:7">
      <c r="A5436" s="10">
        <v>43985</v>
      </c>
      <c r="B5436" s="1">
        <f t="shared" si="258"/>
        <v>1</v>
      </c>
      <c r="C5436" s="19">
        <v>0.43515046296296295</v>
      </c>
      <c r="D5436">
        <v>0.872</v>
      </c>
      <c r="F5436">
        <f t="shared" si="256"/>
        <v>0</v>
      </c>
      <c r="G5436">
        <f t="shared" si="257"/>
        <v>1</v>
      </c>
    </row>
    <row r="5437" spans="1:7">
      <c r="A5437" s="10">
        <v>43985</v>
      </c>
      <c r="B5437" s="1">
        <f t="shared" si="258"/>
        <v>1</v>
      </c>
      <c r="C5437" s="19">
        <v>0.43526620370370367</v>
      </c>
      <c r="D5437">
        <v>0.93699999999999994</v>
      </c>
      <c r="F5437">
        <f t="shared" si="256"/>
        <v>0</v>
      </c>
      <c r="G5437">
        <f t="shared" si="257"/>
        <v>1</v>
      </c>
    </row>
    <row r="5438" spans="1:7">
      <c r="A5438" s="10">
        <v>43985</v>
      </c>
      <c r="B5438" s="1">
        <f t="shared" si="258"/>
        <v>0.3</v>
      </c>
      <c r="C5438" s="19">
        <v>0.43538194444444445</v>
      </c>
      <c r="D5438">
        <v>0.66300000000000003</v>
      </c>
      <c r="F5438">
        <f t="shared" si="256"/>
        <v>1</v>
      </c>
      <c r="G5438">
        <f t="shared" si="257"/>
        <v>0</v>
      </c>
    </row>
    <row r="5439" spans="1:7">
      <c r="A5439" s="10">
        <v>43985</v>
      </c>
      <c r="B5439" s="1">
        <f t="shared" si="258"/>
        <v>1</v>
      </c>
      <c r="C5439" s="19">
        <v>0.43548611111111107</v>
      </c>
      <c r="D5439">
        <v>0.91499999999999992</v>
      </c>
      <c r="F5439">
        <f t="shared" si="256"/>
        <v>0</v>
      </c>
      <c r="G5439">
        <f t="shared" si="257"/>
        <v>1</v>
      </c>
    </row>
    <row r="5440" spans="1:7">
      <c r="A5440" s="10">
        <v>43985</v>
      </c>
      <c r="B5440" s="1">
        <f t="shared" si="258"/>
        <v>1</v>
      </c>
      <c r="C5440" s="19">
        <v>0.43560185185185185</v>
      </c>
      <c r="D5440">
        <v>0.91099999999999992</v>
      </c>
      <c r="F5440">
        <f t="shared" si="256"/>
        <v>0</v>
      </c>
      <c r="G5440">
        <f t="shared" si="257"/>
        <v>1</v>
      </c>
    </row>
    <row r="5441" spans="1:7">
      <c r="A5441" s="10">
        <v>43985</v>
      </c>
      <c r="B5441" s="1">
        <f t="shared" si="258"/>
        <v>1</v>
      </c>
      <c r="C5441" s="19">
        <v>0.43570601851851848</v>
      </c>
      <c r="D5441">
        <v>0.86299999999999988</v>
      </c>
      <c r="F5441">
        <f t="shared" si="256"/>
        <v>0</v>
      </c>
      <c r="G5441">
        <f t="shared" si="257"/>
        <v>1</v>
      </c>
    </row>
    <row r="5442" spans="1:7">
      <c r="A5442" s="10">
        <v>43985</v>
      </c>
      <c r="B5442" s="1">
        <f t="shared" si="258"/>
        <v>1</v>
      </c>
      <c r="C5442" s="19">
        <v>0.43582175925925926</v>
      </c>
      <c r="D5442">
        <v>0.94000000000000006</v>
      </c>
      <c r="F5442">
        <f t="shared" si="256"/>
        <v>0</v>
      </c>
      <c r="G5442">
        <f t="shared" si="257"/>
        <v>1</v>
      </c>
    </row>
    <row r="5443" spans="1:7">
      <c r="A5443" s="10">
        <v>43985</v>
      </c>
      <c r="B5443" s="1">
        <f t="shared" si="258"/>
        <v>0.3</v>
      </c>
      <c r="C5443" s="19">
        <v>0.43592592592592588</v>
      </c>
      <c r="D5443">
        <v>0.60099999999999998</v>
      </c>
      <c r="F5443">
        <f t="shared" si="256"/>
        <v>1</v>
      </c>
      <c r="G5443">
        <f t="shared" si="257"/>
        <v>0</v>
      </c>
    </row>
    <row r="5444" spans="1:7">
      <c r="A5444" s="10">
        <v>43985</v>
      </c>
      <c r="B5444" s="1">
        <f t="shared" si="258"/>
        <v>1</v>
      </c>
      <c r="C5444" s="19">
        <v>0.43604166666666666</v>
      </c>
      <c r="D5444">
        <v>0.89899999999999991</v>
      </c>
      <c r="F5444">
        <f t="shared" si="256"/>
        <v>0</v>
      </c>
      <c r="G5444">
        <f t="shared" si="257"/>
        <v>1</v>
      </c>
    </row>
    <row r="5445" spans="1:7">
      <c r="A5445" s="10">
        <v>43985</v>
      </c>
      <c r="B5445" s="1">
        <f t="shared" si="258"/>
        <v>0.3</v>
      </c>
      <c r="C5445" s="19">
        <v>0.43614583333333329</v>
      </c>
      <c r="D5445">
        <v>0.72299999999999998</v>
      </c>
      <c r="F5445">
        <f t="shared" si="256"/>
        <v>1</v>
      </c>
      <c r="G5445">
        <f t="shared" si="257"/>
        <v>0</v>
      </c>
    </row>
    <row r="5446" spans="1:7">
      <c r="A5446" s="10">
        <v>43985</v>
      </c>
      <c r="B5446" s="1">
        <f t="shared" si="258"/>
        <v>1</v>
      </c>
      <c r="C5446" s="19">
        <v>0.43626157407407407</v>
      </c>
      <c r="D5446">
        <v>0.86499999999999988</v>
      </c>
      <c r="F5446">
        <f t="shared" si="256"/>
        <v>0</v>
      </c>
      <c r="G5446">
        <f t="shared" si="257"/>
        <v>1</v>
      </c>
    </row>
    <row r="5447" spans="1:7">
      <c r="A5447" s="10">
        <v>43985</v>
      </c>
      <c r="B5447" s="1">
        <f t="shared" si="258"/>
        <v>1</v>
      </c>
      <c r="C5447" s="19">
        <v>0.43636574074074069</v>
      </c>
      <c r="D5447">
        <v>0.94200000000000006</v>
      </c>
      <c r="F5447">
        <f t="shared" si="256"/>
        <v>0</v>
      </c>
      <c r="G5447">
        <f t="shared" si="257"/>
        <v>1</v>
      </c>
    </row>
    <row r="5448" spans="1:7">
      <c r="A5448" s="10">
        <v>43985</v>
      </c>
      <c r="B5448" s="1">
        <f t="shared" si="258"/>
        <v>1</v>
      </c>
      <c r="C5448" s="19">
        <v>0.43648148148148147</v>
      </c>
      <c r="D5448">
        <v>0.91499999999999992</v>
      </c>
      <c r="F5448">
        <f t="shared" si="256"/>
        <v>0</v>
      </c>
      <c r="G5448">
        <f t="shared" si="257"/>
        <v>1</v>
      </c>
    </row>
    <row r="5449" spans="1:7">
      <c r="A5449" s="10">
        <v>43985</v>
      </c>
      <c r="B5449" s="1">
        <f t="shared" si="258"/>
        <v>1</v>
      </c>
      <c r="C5449" s="19">
        <v>0.43659722222222225</v>
      </c>
      <c r="D5449">
        <v>0.87899999999999989</v>
      </c>
      <c r="F5449">
        <f t="shared" si="256"/>
        <v>0</v>
      </c>
      <c r="G5449">
        <f t="shared" si="257"/>
        <v>1</v>
      </c>
    </row>
    <row r="5450" spans="1:7">
      <c r="A5450" s="10">
        <v>43985</v>
      </c>
      <c r="B5450" s="1">
        <f t="shared" si="258"/>
        <v>0.3</v>
      </c>
      <c r="C5450" s="19">
        <v>0.43670138888888888</v>
      </c>
      <c r="D5450">
        <v>0.59599999999999997</v>
      </c>
      <c r="F5450">
        <f t="shared" si="256"/>
        <v>1</v>
      </c>
      <c r="G5450">
        <f t="shared" si="257"/>
        <v>0</v>
      </c>
    </row>
    <row r="5451" spans="1:7">
      <c r="A5451" s="10">
        <v>43985</v>
      </c>
      <c r="B5451" s="1">
        <f t="shared" si="258"/>
        <v>1</v>
      </c>
      <c r="C5451" s="19">
        <v>0.43681712962962965</v>
      </c>
      <c r="D5451">
        <v>0.87899999999999989</v>
      </c>
      <c r="F5451">
        <f t="shared" si="256"/>
        <v>0</v>
      </c>
      <c r="G5451">
        <f t="shared" si="257"/>
        <v>1</v>
      </c>
    </row>
    <row r="5452" spans="1:7">
      <c r="A5452" s="10">
        <v>43985</v>
      </c>
      <c r="B5452" s="1">
        <f t="shared" si="258"/>
        <v>1</v>
      </c>
      <c r="C5452" s="19">
        <v>0.43692129629629628</v>
      </c>
      <c r="D5452">
        <v>0.88400000000000001</v>
      </c>
      <c r="F5452">
        <f t="shared" si="256"/>
        <v>0</v>
      </c>
      <c r="G5452">
        <f t="shared" si="257"/>
        <v>1</v>
      </c>
    </row>
    <row r="5453" spans="1:7">
      <c r="A5453" s="10">
        <v>43985</v>
      </c>
      <c r="B5453" s="1">
        <f t="shared" si="258"/>
        <v>1</v>
      </c>
      <c r="C5453" s="19">
        <v>0.43703703703703706</v>
      </c>
      <c r="D5453">
        <v>0.8849999999999999</v>
      </c>
      <c r="F5453">
        <f t="shared" si="256"/>
        <v>0</v>
      </c>
      <c r="G5453">
        <f t="shared" si="257"/>
        <v>1</v>
      </c>
    </row>
    <row r="5454" spans="1:7">
      <c r="A5454" s="10">
        <v>43985</v>
      </c>
      <c r="B5454" s="1">
        <f t="shared" si="258"/>
        <v>1</v>
      </c>
      <c r="C5454" s="19">
        <v>0.43714120370370368</v>
      </c>
      <c r="D5454">
        <v>0.878</v>
      </c>
      <c r="F5454">
        <f t="shared" si="256"/>
        <v>0</v>
      </c>
      <c r="G5454">
        <f t="shared" si="257"/>
        <v>1</v>
      </c>
    </row>
    <row r="5455" spans="1:7">
      <c r="A5455" s="10">
        <v>43985</v>
      </c>
      <c r="B5455" s="1">
        <f t="shared" si="258"/>
        <v>1</v>
      </c>
      <c r="C5455" s="19">
        <v>0.43725694444444446</v>
      </c>
      <c r="D5455">
        <v>0.96400000000000008</v>
      </c>
      <c r="F5455">
        <f t="shared" si="256"/>
        <v>0</v>
      </c>
      <c r="G5455">
        <f t="shared" si="257"/>
        <v>1</v>
      </c>
    </row>
    <row r="5456" spans="1:7">
      <c r="A5456" s="10">
        <v>43985</v>
      </c>
      <c r="B5456" s="1">
        <f t="shared" si="258"/>
        <v>1</v>
      </c>
      <c r="C5456" s="19">
        <v>0.43736111111111109</v>
      </c>
      <c r="D5456">
        <v>0.878</v>
      </c>
      <c r="F5456">
        <f t="shared" si="256"/>
        <v>0</v>
      </c>
      <c r="G5456">
        <f t="shared" si="257"/>
        <v>1</v>
      </c>
    </row>
    <row r="5457" spans="1:7">
      <c r="A5457" s="10">
        <v>43985</v>
      </c>
      <c r="B5457" s="1">
        <f t="shared" si="258"/>
        <v>1</v>
      </c>
      <c r="C5457" s="19">
        <v>0.43747685185185187</v>
      </c>
      <c r="D5457">
        <v>0.88200000000000001</v>
      </c>
      <c r="F5457">
        <f t="shared" si="256"/>
        <v>0</v>
      </c>
      <c r="G5457">
        <f t="shared" si="257"/>
        <v>1</v>
      </c>
    </row>
    <row r="5458" spans="1:7">
      <c r="A5458" s="10">
        <v>43985</v>
      </c>
      <c r="B5458" s="1">
        <f t="shared" si="258"/>
        <v>0.3</v>
      </c>
      <c r="C5458" s="19">
        <v>0.43758101851851849</v>
      </c>
      <c r="D5458">
        <v>0.59199999999999997</v>
      </c>
      <c r="F5458">
        <f t="shared" si="256"/>
        <v>1</v>
      </c>
      <c r="G5458">
        <f t="shared" si="257"/>
        <v>0</v>
      </c>
    </row>
    <row r="5459" spans="1:7">
      <c r="A5459" s="10">
        <v>43985</v>
      </c>
      <c r="B5459" s="1">
        <f t="shared" si="258"/>
        <v>1</v>
      </c>
      <c r="C5459" s="19">
        <v>0.43769675925925927</v>
      </c>
      <c r="D5459">
        <v>0.92200000000000004</v>
      </c>
      <c r="F5459">
        <f t="shared" si="256"/>
        <v>0</v>
      </c>
      <c r="G5459">
        <f t="shared" si="257"/>
        <v>1</v>
      </c>
    </row>
    <row r="5460" spans="1:7">
      <c r="A5460" s="10">
        <v>43985</v>
      </c>
      <c r="B5460" s="1">
        <f t="shared" si="258"/>
        <v>1</v>
      </c>
      <c r="C5460" s="19">
        <v>0.4378009259259259</v>
      </c>
      <c r="D5460">
        <v>0.94000000000000006</v>
      </c>
      <c r="F5460">
        <f t="shared" si="256"/>
        <v>0</v>
      </c>
      <c r="G5460">
        <f t="shared" si="257"/>
        <v>1</v>
      </c>
    </row>
    <row r="5461" spans="1:7">
      <c r="A5461" s="10">
        <v>43985</v>
      </c>
      <c r="B5461" s="1">
        <f t="shared" si="258"/>
        <v>1</v>
      </c>
      <c r="C5461" s="19">
        <v>0.43791666666666668</v>
      </c>
      <c r="D5461">
        <v>0.92200000000000004</v>
      </c>
      <c r="F5461">
        <f t="shared" si="256"/>
        <v>0</v>
      </c>
      <c r="G5461">
        <f t="shared" si="257"/>
        <v>1</v>
      </c>
    </row>
    <row r="5462" spans="1:7">
      <c r="A5462" s="10">
        <v>43985</v>
      </c>
      <c r="B5462" s="1">
        <f t="shared" si="258"/>
        <v>1</v>
      </c>
      <c r="C5462" s="19">
        <v>0.4380324074074074</v>
      </c>
      <c r="D5462">
        <v>0.89</v>
      </c>
      <c r="F5462">
        <f t="shared" si="256"/>
        <v>0</v>
      </c>
      <c r="G5462">
        <f t="shared" si="257"/>
        <v>1</v>
      </c>
    </row>
    <row r="5463" spans="1:7">
      <c r="A5463" s="10">
        <v>43985</v>
      </c>
      <c r="B5463" s="1">
        <f t="shared" si="258"/>
        <v>0.3</v>
      </c>
      <c r="C5463" s="19">
        <v>0.43813657407407408</v>
      </c>
      <c r="D5463">
        <v>0.63700000000000001</v>
      </c>
      <c r="F5463">
        <f t="shared" si="256"/>
        <v>1</v>
      </c>
      <c r="G5463">
        <f t="shared" si="257"/>
        <v>0</v>
      </c>
    </row>
    <row r="5464" spans="1:7">
      <c r="A5464" s="10">
        <v>43985</v>
      </c>
      <c r="B5464" s="1">
        <f t="shared" si="258"/>
        <v>1</v>
      </c>
      <c r="C5464" s="19">
        <v>0.4382523148148148</v>
      </c>
      <c r="D5464">
        <v>0.93699999999999994</v>
      </c>
      <c r="F5464">
        <f t="shared" si="256"/>
        <v>0</v>
      </c>
      <c r="G5464">
        <f t="shared" si="257"/>
        <v>1</v>
      </c>
    </row>
    <row r="5465" spans="1:7">
      <c r="A5465" s="10">
        <v>43985</v>
      </c>
      <c r="B5465" s="1">
        <f t="shared" si="258"/>
        <v>1</v>
      </c>
      <c r="C5465" s="19">
        <v>0.43835648148148149</v>
      </c>
      <c r="D5465">
        <v>0.8889999999999999</v>
      </c>
      <c r="F5465">
        <f t="shared" si="256"/>
        <v>0</v>
      </c>
      <c r="G5465">
        <f t="shared" si="257"/>
        <v>1</v>
      </c>
    </row>
    <row r="5466" spans="1:7">
      <c r="A5466" s="10">
        <v>43985</v>
      </c>
      <c r="B5466" s="1">
        <f t="shared" si="258"/>
        <v>1</v>
      </c>
      <c r="C5466" s="19">
        <v>0.43847222222222221</v>
      </c>
      <c r="D5466">
        <v>0.92200000000000004</v>
      </c>
      <c r="F5466">
        <f t="shared" si="256"/>
        <v>0</v>
      </c>
      <c r="G5466">
        <f t="shared" si="257"/>
        <v>1</v>
      </c>
    </row>
    <row r="5467" spans="1:7">
      <c r="A5467" s="10">
        <v>43985</v>
      </c>
      <c r="B5467" s="1">
        <f t="shared" si="258"/>
        <v>1</v>
      </c>
      <c r="C5467" s="19">
        <v>0.43857638888888889</v>
      </c>
      <c r="D5467">
        <v>0.8929999999999999</v>
      </c>
      <c r="F5467">
        <f t="shared" si="256"/>
        <v>0</v>
      </c>
      <c r="G5467">
        <f t="shared" si="257"/>
        <v>1</v>
      </c>
    </row>
    <row r="5468" spans="1:7">
      <c r="A5468" s="10">
        <v>43985</v>
      </c>
      <c r="B5468" s="1">
        <f t="shared" si="258"/>
        <v>0.3</v>
      </c>
      <c r="C5468" s="19">
        <v>0.43869212962962961</v>
      </c>
      <c r="D5468">
        <v>0.6</v>
      </c>
      <c r="F5468">
        <f t="shared" si="256"/>
        <v>1</v>
      </c>
      <c r="G5468">
        <f t="shared" si="257"/>
        <v>0</v>
      </c>
    </row>
    <row r="5469" spans="1:7">
      <c r="A5469" s="10">
        <v>43985</v>
      </c>
      <c r="B5469" s="1">
        <f t="shared" si="258"/>
        <v>1</v>
      </c>
      <c r="C5469" s="19">
        <v>0.4387962962962963</v>
      </c>
      <c r="D5469">
        <v>0.92699999999999994</v>
      </c>
      <c r="F5469">
        <f t="shared" si="256"/>
        <v>0</v>
      </c>
      <c r="G5469">
        <f t="shared" si="257"/>
        <v>1</v>
      </c>
    </row>
    <row r="5470" spans="1:7">
      <c r="A5470" s="10">
        <v>43985</v>
      </c>
      <c r="B5470" s="1">
        <f t="shared" si="258"/>
        <v>1</v>
      </c>
      <c r="C5470" s="19">
        <v>0.43891203703703702</v>
      </c>
      <c r="D5470">
        <v>0.89</v>
      </c>
      <c r="F5470">
        <f t="shared" si="256"/>
        <v>0</v>
      </c>
      <c r="G5470">
        <f t="shared" si="257"/>
        <v>1</v>
      </c>
    </row>
    <row r="5471" spans="1:7">
      <c r="A5471" s="10">
        <v>43985</v>
      </c>
      <c r="B5471" s="1">
        <f t="shared" si="258"/>
        <v>1</v>
      </c>
      <c r="C5471" s="19">
        <v>0.4390162037037037</v>
      </c>
      <c r="D5471">
        <v>0.91099999999999992</v>
      </c>
      <c r="F5471">
        <f t="shared" si="256"/>
        <v>0</v>
      </c>
      <c r="G5471">
        <f t="shared" si="257"/>
        <v>1</v>
      </c>
    </row>
    <row r="5472" spans="1:7">
      <c r="A5472" s="10">
        <v>43985</v>
      </c>
      <c r="B5472" s="1">
        <f t="shared" si="258"/>
        <v>1</v>
      </c>
      <c r="C5472" s="19">
        <v>0.43913194444444442</v>
      </c>
      <c r="D5472">
        <v>0.91499999999999992</v>
      </c>
      <c r="F5472">
        <f t="shared" ref="F5472:F5535" si="259">IF(B5472=30%,1,0)</f>
        <v>0</v>
      </c>
      <c r="G5472">
        <f t="shared" ref="G5472:G5535" si="260">IF(B5472=100%,1,0)</f>
        <v>1</v>
      </c>
    </row>
    <row r="5473" spans="1:7">
      <c r="A5473" s="10">
        <v>43985</v>
      </c>
      <c r="B5473" s="1">
        <f t="shared" si="258"/>
        <v>1</v>
      </c>
      <c r="C5473" s="19">
        <v>0.4392476851851852</v>
      </c>
      <c r="D5473">
        <v>0.96000000000000008</v>
      </c>
      <c r="F5473">
        <f t="shared" si="259"/>
        <v>0</v>
      </c>
      <c r="G5473">
        <f t="shared" si="260"/>
        <v>1</v>
      </c>
    </row>
    <row r="5474" spans="1:7">
      <c r="A5474" s="10">
        <v>43985</v>
      </c>
      <c r="B5474" s="1">
        <f t="shared" si="258"/>
        <v>1</v>
      </c>
      <c r="C5474" s="19">
        <v>0.43935185185185183</v>
      </c>
      <c r="D5474">
        <v>0.92</v>
      </c>
      <c r="F5474">
        <f t="shared" si="259"/>
        <v>0</v>
      </c>
      <c r="G5474">
        <f t="shared" si="260"/>
        <v>1</v>
      </c>
    </row>
    <row r="5475" spans="1:7">
      <c r="A5475" s="10">
        <v>43985</v>
      </c>
      <c r="B5475" s="1">
        <f t="shared" si="258"/>
        <v>1</v>
      </c>
      <c r="C5475" s="19">
        <v>0.4394675925925926</v>
      </c>
      <c r="D5475">
        <v>0.90299999999999991</v>
      </c>
      <c r="F5475">
        <f t="shared" si="259"/>
        <v>0</v>
      </c>
      <c r="G5475">
        <f t="shared" si="260"/>
        <v>1</v>
      </c>
    </row>
    <row r="5476" spans="1:7">
      <c r="A5476" s="10">
        <v>43985</v>
      </c>
      <c r="B5476" s="1">
        <f t="shared" si="258"/>
        <v>0.3</v>
      </c>
      <c r="C5476" s="19">
        <v>0.43957175925925923</v>
      </c>
      <c r="D5476">
        <v>0.81499999999999995</v>
      </c>
      <c r="F5476">
        <f t="shared" si="259"/>
        <v>1</v>
      </c>
      <c r="G5476">
        <f t="shared" si="260"/>
        <v>0</v>
      </c>
    </row>
    <row r="5477" spans="1:7">
      <c r="A5477" s="10">
        <v>43985</v>
      </c>
      <c r="B5477" s="1">
        <f t="shared" si="258"/>
        <v>1</v>
      </c>
      <c r="C5477" s="19">
        <v>0.43968750000000001</v>
      </c>
      <c r="D5477">
        <v>0.93299999999999994</v>
      </c>
      <c r="F5477">
        <f t="shared" si="259"/>
        <v>0</v>
      </c>
      <c r="G5477">
        <f t="shared" si="260"/>
        <v>1</v>
      </c>
    </row>
    <row r="5478" spans="1:7">
      <c r="A5478" s="10">
        <v>43985</v>
      </c>
      <c r="B5478" s="1">
        <f t="shared" si="258"/>
        <v>0.3</v>
      </c>
      <c r="C5478" s="19">
        <v>0.43979166666666664</v>
      </c>
      <c r="D5478">
        <v>0.68600000000000005</v>
      </c>
      <c r="F5478">
        <f t="shared" si="259"/>
        <v>1</v>
      </c>
      <c r="G5478">
        <f t="shared" si="260"/>
        <v>0</v>
      </c>
    </row>
    <row r="5479" spans="1:7">
      <c r="A5479" s="10">
        <v>43985</v>
      </c>
      <c r="B5479" s="1">
        <f t="shared" si="258"/>
        <v>1</v>
      </c>
      <c r="C5479" s="19">
        <v>0.43990740740740741</v>
      </c>
      <c r="D5479">
        <v>0.88400000000000001</v>
      </c>
      <c r="F5479">
        <f t="shared" si="259"/>
        <v>0</v>
      </c>
      <c r="G5479">
        <f t="shared" si="260"/>
        <v>1</v>
      </c>
    </row>
    <row r="5480" spans="1:7">
      <c r="A5480" s="10">
        <v>43985</v>
      </c>
      <c r="B5480" s="1">
        <f t="shared" si="258"/>
        <v>1</v>
      </c>
      <c r="C5480" s="19">
        <v>0.44001157407407404</v>
      </c>
      <c r="D5480">
        <v>0.92600000000000005</v>
      </c>
      <c r="F5480">
        <f t="shared" si="259"/>
        <v>0</v>
      </c>
      <c r="G5480">
        <f t="shared" si="260"/>
        <v>1</v>
      </c>
    </row>
    <row r="5481" spans="1:7">
      <c r="A5481" s="10">
        <v>43985</v>
      </c>
      <c r="B5481" s="1">
        <f t="shared" si="258"/>
        <v>1</v>
      </c>
      <c r="C5481" s="19">
        <v>0.44012731481481482</v>
      </c>
      <c r="D5481">
        <v>0.86699999999999988</v>
      </c>
      <c r="F5481">
        <f t="shared" si="259"/>
        <v>0</v>
      </c>
      <c r="G5481">
        <f t="shared" si="260"/>
        <v>1</v>
      </c>
    </row>
    <row r="5482" spans="1:7">
      <c r="A5482" s="10">
        <v>43985</v>
      </c>
      <c r="B5482" s="1">
        <f t="shared" si="258"/>
        <v>1</v>
      </c>
      <c r="C5482" s="19">
        <v>0.44023148148148145</v>
      </c>
      <c r="D5482">
        <v>0.88200000000000001</v>
      </c>
      <c r="F5482">
        <f t="shared" si="259"/>
        <v>0</v>
      </c>
      <c r="G5482">
        <f t="shared" si="260"/>
        <v>1</v>
      </c>
    </row>
    <row r="5483" spans="1:7">
      <c r="A5483" s="10">
        <v>43985</v>
      </c>
      <c r="B5483" s="1">
        <f t="shared" si="258"/>
        <v>0.3</v>
      </c>
      <c r="C5483" s="19">
        <v>0.44034722222222222</v>
      </c>
      <c r="D5483">
        <v>0.69199999999999995</v>
      </c>
      <c r="F5483">
        <f t="shared" si="259"/>
        <v>1</v>
      </c>
      <c r="G5483">
        <f t="shared" si="260"/>
        <v>0</v>
      </c>
    </row>
    <row r="5484" spans="1:7">
      <c r="A5484" s="10">
        <v>43985</v>
      </c>
      <c r="B5484" s="1">
        <f t="shared" si="258"/>
        <v>1</v>
      </c>
      <c r="C5484" s="19">
        <v>0.440462962962963</v>
      </c>
      <c r="D5484">
        <v>0.87299999999999989</v>
      </c>
      <c r="F5484">
        <f t="shared" si="259"/>
        <v>0</v>
      </c>
      <c r="G5484">
        <f t="shared" si="260"/>
        <v>1</v>
      </c>
    </row>
    <row r="5485" spans="1:7">
      <c r="A5485" s="10">
        <v>43985</v>
      </c>
      <c r="B5485" s="1">
        <f t="shared" si="258"/>
        <v>1</v>
      </c>
      <c r="C5485" s="19">
        <v>0.44056712962962963</v>
      </c>
      <c r="D5485">
        <v>0.88800000000000001</v>
      </c>
      <c r="F5485">
        <f t="shared" si="259"/>
        <v>0</v>
      </c>
      <c r="G5485">
        <f t="shared" si="260"/>
        <v>1</v>
      </c>
    </row>
    <row r="5486" spans="1:7">
      <c r="A5486" s="10">
        <v>43985</v>
      </c>
      <c r="B5486" s="1">
        <f t="shared" si="258"/>
        <v>1</v>
      </c>
      <c r="C5486" s="19">
        <v>0.44068287037037041</v>
      </c>
      <c r="D5486">
        <v>0.91600000000000004</v>
      </c>
      <c r="F5486">
        <f t="shared" si="259"/>
        <v>0</v>
      </c>
      <c r="G5486">
        <f t="shared" si="260"/>
        <v>1</v>
      </c>
    </row>
    <row r="5487" spans="1:7">
      <c r="A5487" s="10">
        <v>43985</v>
      </c>
      <c r="B5487" s="1">
        <f t="shared" si="258"/>
        <v>1</v>
      </c>
      <c r="C5487" s="19">
        <v>0.44078703703703703</v>
      </c>
      <c r="D5487">
        <v>0.91800000000000004</v>
      </c>
      <c r="F5487">
        <f t="shared" si="259"/>
        <v>0</v>
      </c>
      <c r="G5487">
        <f t="shared" si="260"/>
        <v>1</v>
      </c>
    </row>
    <row r="5488" spans="1:7">
      <c r="A5488" s="10">
        <v>43985</v>
      </c>
      <c r="B5488" s="1">
        <f t="shared" si="258"/>
        <v>0.3</v>
      </c>
      <c r="C5488" s="19">
        <v>0.44090277777777781</v>
      </c>
      <c r="D5488">
        <v>0.69199999999999995</v>
      </c>
      <c r="F5488">
        <f t="shared" si="259"/>
        <v>1</v>
      </c>
      <c r="G5488">
        <f t="shared" si="260"/>
        <v>0</v>
      </c>
    </row>
    <row r="5489" spans="1:7">
      <c r="A5489" s="10">
        <v>43985</v>
      </c>
      <c r="B5489" s="1">
        <f t="shared" si="258"/>
        <v>1</v>
      </c>
      <c r="C5489" s="19">
        <v>0.44100694444444444</v>
      </c>
      <c r="D5489">
        <v>0.93299999999999994</v>
      </c>
      <c r="F5489">
        <f t="shared" si="259"/>
        <v>0</v>
      </c>
      <c r="G5489">
        <f t="shared" si="260"/>
        <v>1</v>
      </c>
    </row>
    <row r="5490" spans="1:7">
      <c r="A5490" s="10">
        <v>43985</v>
      </c>
      <c r="B5490" s="1">
        <f t="shared" ref="B5490:B5553" si="261">IF(D5490&lt;J$5,0,IF(D5490&lt;K$5,30%,100%))</f>
        <v>1</v>
      </c>
      <c r="C5490" s="19">
        <v>0.44112268518518521</v>
      </c>
      <c r="D5490">
        <v>0.90600000000000003</v>
      </c>
      <c r="F5490">
        <f t="shared" si="259"/>
        <v>0</v>
      </c>
      <c r="G5490">
        <f t="shared" si="260"/>
        <v>1</v>
      </c>
    </row>
    <row r="5491" spans="1:7">
      <c r="A5491" s="10">
        <v>43985</v>
      </c>
      <c r="B5491" s="1">
        <f t="shared" si="261"/>
        <v>0.3</v>
      </c>
      <c r="C5491" s="19">
        <v>0.44122685185185184</v>
      </c>
      <c r="D5491">
        <v>0.84499999999999997</v>
      </c>
      <c r="F5491">
        <f t="shared" si="259"/>
        <v>1</v>
      </c>
      <c r="G5491">
        <f t="shared" si="260"/>
        <v>0</v>
      </c>
    </row>
    <row r="5492" spans="1:7">
      <c r="A5492" s="10">
        <v>43985</v>
      </c>
      <c r="B5492" s="1">
        <f t="shared" si="261"/>
        <v>1</v>
      </c>
      <c r="C5492" s="19">
        <v>0.44134259259259262</v>
      </c>
      <c r="D5492">
        <v>0.90499999999999992</v>
      </c>
      <c r="F5492">
        <f t="shared" si="259"/>
        <v>0</v>
      </c>
      <c r="G5492">
        <f t="shared" si="260"/>
        <v>1</v>
      </c>
    </row>
    <row r="5493" spans="1:7">
      <c r="A5493" s="10">
        <v>43985</v>
      </c>
      <c r="B5493" s="1">
        <f t="shared" si="261"/>
        <v>0.3</v>
      </c>
      <c r="C5493" s="19">
        <v>0.44144675925925925</v>
      </c>
      <c r="D5493">
        <v>0.67400000000000004</v>
      </c>
      <c r="F5493">
        <f t="shared" si="259"/>
        <v>1</v>
      </c>
      <c r="G5493">
        <f t="shared" si="260"/>
        <v>0</v>
      </c>
    </row>
    <row r="5494" spans="1:7">
      <c r="A5494" s="10">
        <v>43985</v>
      </c>
      <c r="B5494" s="1">
        <f t="shared" si="261"/>
        <v>1</v>
      </c>
      <c r="C5494" s="19">
        <v>0.44156250000000002</v>
      </c>
      <c r="D5494">
        <v>0.9</v>
      </c>
      <c r="F5494">
        <f t="shared" si="259"/>
        <v>0</v>
      </c>
      <c r="G5494">
        <f t="shared" si="260"/>
        <v>1</v>
      </c>
    </row>
    <row r="5495" spans="1:7">
      <c r="A5495" s="10">
        <v>43985</v>
      </c>
      <c r="B5495" s="1">
        <f t="shared" si="261"/>
        <v>1</v>
      </c>
      <c r="C5495" s="19">
        <v>0.44167824074074075</v>
      </c>
      <c r="D5495">
        <v>0.92699999999999994</v>
      </c>
      <c r="F5495">
        <f t="shared" si="259"/>
        <v>0</v>
      </c>
      <c r="G5495">
        <f t="shared" si="260"/>
        <v>1</v>
      </c>
    </row>
    <row r="5496" spans="1:7">
      <c r="A5496" s="10">
        <v>43985</v>
      </c>
      <c r="B5496" s="1">
        <f t="shared" si="261"/>
        <v>1</v>
      </c>
      <c r="C5496" s="19">
        <v>0.44178240740740743</v>
      </c>
      <c r="D5496">
        <v>0.9</v>
      </c>
      <c r="F5496">
        <f t="shared" si="259"/>
        <v>0</v>
      </c>
      <c r="G5496">
        <f t="shared" si="260"/>
        <v>1</v>
      </c>
    </row>
    <row r="5497" spans="1:7">
      <c r="A5497" s="10">
        <v>43985</v>
      </c>
      <c r="B5497" s="1">
        <f t="shared" si="261"/>
        <v>1</v>
      </c>
      <c r="C5497" s="19">
        <v>0.44189814814814815</v>
      </c>
      <c r="D5497">
        <v>0.89899999999999991</v>
      </c>
      <c r="F5497">
        <f t="shared" si="259"/>
        <v>0</v>
      </c>
      <c r="G5497">
        <f t="shared" si="260"/>
        <v>1</v>
      </c>
    </row>
    <row r="5498" spans="1:7">
      <c r="A5498" s="10">
        <v>43985</v>
      </c>
      <c r="B5498" s="1">
        <f t="shared" si="261"/>
        <v>1</v>
      </c>
      <c r="C5498" s="19">
        <v>0.44200231481481483</v>
      </c>
      <c r="D5498">
        <v>0.88800000000000001</v>
      </c>
      <c r="F5498">
        <f t="shared" si="259"/>
        <v>0</v>
      </c>
      <c r="G5498">
        <f t="shared" si="260"/>
        <v>1</v>
      </c>
    </row>
    <row r="5499" spans="1:7">
      <c r="A5499" s="10">
        <v>43985</v>
      </c>
      <c r="B5499" s="1">
        <f t="shared" si="261"/>
        <v>1</v>
      </c>
      <c r="C5499" s="19">
        <v>0.44211805555555556</v>
      </c>
      <c r="D5499">
        <v>0.92699999999999994</v>
      </c>
      <c r="F5499">
        <f t="shared" si="259"/>
        <v>0</v>
      </c>
      <c r="G5499">
        <f t="shared" si="260"/>
        <v>1</v>
      </c>
    </row>
    <row r="5500" spans="1:7">
      <c r="A5500" s="10">
        <v>43985</v>
      </c>
      <c r="B5500" s="1">
        <f t="shared" si="261"/>
        <v>0.3</v>
      </c>
      <c r="C5500" s="19">
        <v>0.44222222222222224</v>
      </c>
      <c r="D5500">
        <v>0.60299999999999998</v>
      </c>
      <c r="F5500">
        <f t="shared" si="259"/>
        <v>1</v>
      </c>
      <c r="G5500">
        <f t="shared" si="260"/>
        <v>0</v>
      </c>
    </row>
    <row r="5501" spans="1:7">
      <c r="A5501" s="10">
        <v>43985</v>
      </c>
      <c r="B5501" s="1">
        <f t="shared" si="261"/>
        <v>1</v>
      </c>
      <c r="C5501" s="19">
        <v>0.44233796296296296</v>
      </c>
      <c r="D5501">
        <v>0.90400000000000003</v>
      </c>
      <c r="F5501">
        <f t="shared" si="259"/>
        <v>0</v>
      </c>
      <c r="G5501">
        <f t="shared" si="260"/>
        <v>1</v>
      </c>
    </row>
    <row r="5502" spans="1:7">
      <c r="A5502" s="10">
        <v>43985</v>
      </c>
      <c r="B5502" s="1">
        <f t="shared" si="261"/>
        <v>1</v>
      </c>
      <c r="C5502" s="19">
        <v>0.44244212962962964</v>
      </c>
      <c r="D5502">
        <v>0.91</v>
      </c>
      <c r="F5502">
        <f t="shared" si="259"/>
        <v>0</v>
      </c>
      <c r="G5502">
        <f t="shared" si="260"/>
        <v>1</v>
      </c>
    </row>
    <row r="5503" spans="1:7">
      <c r="A5503" s="10">
        <v>43985</v>
      </c>
      <c r="B5503" s="1">
        <f t="shared" si="261"/>
        <v>1</v>
      </c>
      <c r="C5503" s="19">
        <v>0.44255787037037037</v>
      </c>
      <c r="D5503">
        <v>0.878</v>
      </c>
      <c r="F5503">
        <f t="shared" si="259"/>
        <v>0</v>
      </c>
      <c r="G5503">
        <f t="shared" si="260"/>
        <v>1</v>
      </c>
    </row>
    <row r="5504" spans="1:7">
      <c r="A5504" s="10">
        <v>43985</v>
      </c>
      <c r="B5504" s="1">
        <f t="shared" si="261"/>
        <v>1</v>
      </c>
      <c r="C5504" s="19">
        <v>0.44266203703703705</v>
      </c>
      <c r="D5504">
        <v>0.90299999999999991</v>
      </c>
      <c r="F5504">
        <f t="shared" si="259"/>
        <v>0</v>
      </c>
      <c r="G5504">
        <f t="shared" si="260"/>
        <v>1</v>
      </c>
    </row>
    <row r="5505" spans="1:7">
      <c r="A5505" s="10">
        <v>43985</v>
      </c>
      <c r="B5505" s="1">
        <f t="shared" si="261"/>
        <v>0.3</v>
      </c>
      <c r="C5505" s="19">
        <v>0.44277777777777777</v>
      </c>
      <c r="D5505">
        <v>0.72499999999999998</v>
      </c>
      <c r="F5505">
        <f t="shared" si="259"/>
        <v>1</v>
      </c>
      <c r="G5505">
        <f t="shared" si="260"/>
        <v>0</v>
      </c>
    </row>
    <row r="5506" spans="1:7">
      <c r="A5506" s="10">
        <v>43985</v>
      </c>
      <c r="B5506" s="1">
        <f t="shared" si="261"/>
        <v>1</v>
      </c>
      <c r="C5506" s="19">
        <v>0.44288194444444445</v>
      </c>
      <c r="D5506">
        <v>0.92699999999999994</v>
      </c>
      <c r="F5506">
        <f t="shared" si="259"/>
        <v>0</v>
      </c>
      <c r="G5506">
        <f t="shared" si="260"/>
        <v>1</v>
      </c>
    </row>
    <row r="5507" spans="1:7">
      <c r="A5507" s="10">
        <v>43985</v>
      </c>
      <c r="B5507" s="1">
        <f t="shared" si="261"/>
        <v>0.3</v>
      </c>
      <c r="C5507" s="19">
        <v>0.44299768518518517</v>
      </c>
      <c r="D5507">
        <v>0.68400000000000005</v>
      </c>
      <c r="F5507">
        <f t="shared" si="259"/>
        <v>1</v>
      </c>
      <c r="G5507">
        <f t="shared" si="260"/>
        <v>0</v>
      </c>
    </row>
    <row r="5508" spans="1:7">
      <c r="A5508" s="10">
        <v>43985</v>
      </c>
      <c r="B5508" s="1">
        <f t="shared" si="261"/>
        <v>1</v>
      </c>
      <c r="C5508" s="19">
        <v>0.44311342592592595</v>
      </c>
      <c r="D5508">
        <v>0.878</v>
      </c>
      <c r="F5508">
        <f t="shared" si="259"/>
        <v>0</v>
      </c>
      <c r="G5508">
        <f t="shared" si="260"/>
        <v>1</v>
      </c>
    </row>
    <row r="5509" spans="1:7">
      <c r="A5509" s="10">
        <v>43985</v>
      </c>
      <c r="B5509" s="1">
        <f t="shared" si="261"/>
        <v>1</v>
      </c>
      <c r="C5509" s="19">
        <v>0.44321759259259258</v>
      </c>
      <c r="D5509">
        <v>0.8829999999999999</v>
      </c>
      <c r="F5509">
        <f t="shared" si="259"/>
        <v>0</v>
      </c>
      <c r="G5509">
        <f t="shared" si="260"/>
        <v>1</v>
      </c>
    </row>
    <row r="5510" spans="1:7">
      <c r="A5510" s="10">
        <v>43985</v>
      </c>
      <c r="B5510" s="1">
        <f t="shared" si="261"/>
        <v>1</v>
      </c>
      <c r="C5510" s="19">
        <v>0.44333333333333336</v>
      </c>
      <c r="D5510">
        <v>0.85</v>
      </c>
      <c r="F5510">
        <f t="shared" si="259"/>
        <v>0</v>
      </c>
      <c r="G5510">
        <f t="shared" si="260"/>
        <v>1</v>
      </c>
    </row>
    <row r="5511" spans="1:7">
      <c r="A5511" s="10">
        <v>43985</v>
      </c>
      <c r="B5511" s="1">
        <f t="shared" si="261"/>
        <v>1</v>
      </c>
      <c r="C5511" s="19">
        <v>0.44343749999999998</v>
      </c>
      <c r="D5511">
        <v>0.91499999999999992</v>
      </c>
      <c r="F5511">
        <f t="shared" si="259"/>
        <v>0</v>
      </c>
      <c r="G5511">
        <f t="shared" si="260"/>
        <v>1</v>
      </c>
    </row>
    <row r="5512" spans="1:7">
      <c r="A5512" s="10">
        <v>43985</v>
      </c>
      <c r="B5512" s="1">
        <f t="shared" si="261"/>
        <v>0.3</v>
      </c>
      <c r="C5512" s="19">
        <v>0.44355324074074076</v>
      </c>
      <c r="D5512">
        <v>0.66400000000000003</v>
      </c>
      <c r="F5512">
        <f t="shared" si="259"/>
        <v>1</v>
      </c>
      <c r="G5512">
        <f t="shared" si="260"/>
        <v>0</v>
      </c>
    </row>
    <row r="5513" spans="1:7">
      <c r="A5513" s="10">
        <v>43985</v>
      </c>
      <c r="B5513" s="1">
        <f t="shared" si="261"/>
        <v>1</v>
      </c>
      <c r="C5513" s="19">
        <v>0.44365740740740739</v>
      </c>
      <c r="D5513">
        <v>0.86299999999999988</v>
      </c>
      <c r="F5513">
        <f t="shared" si="259"/>
        <v>0</v>
      </c>
      <c r="G5513">
        <f t="shared" si="260"/>
        <v>1</v>
      </c>
    </row>
    <row r="5514" spans="1:7">
      <c r="A5514" s="10">
        <v>43985</v>
      </c>
      <c r="B5514" s="1">
        <f t="shared" si="261"/>
        <v>1</v>
      </c>
      <c r="C5514" s="19">
        <v>0.44377314814814817</v>
      </c>
      <c r="D5514">
        <v>0.91699999999999993</v>
      </c>
      <c r="F5514">
        <f t="shared" si="259"/>
        <v>0</v>
      </c>
      <c r="G5514">
        <f t="shared" si="260"/>
        <v>1</v>
      </c>
    </row>
    <row r="5515" spans="1:7">
      <c r="A5515" s="10">
        <v>43985</v>
      </c>
      <c r="B5515" s="1">
        <f t="shared" si="261"/>
        <v>1</v>
      </c>
      <c r="C5515" s="19">
        <v>0.44387731481481479</v>
      </c>
      <c r="D5515">
        <v>0.89499999999999991</v>
      </c>
      <c r="F5515">
        <f t="shared" si="259"/>
        <v>0</v>
      </c>
      <c r="G5515">
        <f t="shared" si="260"/>
        <v>1</v>
      </c>
    </row>
    <row r="5516" spans="1:7">
      <c r="A5516" s="10">
        <v>43985</v>
      </c>
      <c r="B5516" s="1">
        <f t="shared" si="261"/>
        <v>1</v>
      </c>
      <c r="C5516" s="19">
        <v>0.44399305555555557</v>
      </c>
      <c r="D5516">
        <v>0.91800000000000004</v>
      </c>
      <c r="F5516">
        <f t="shared" si="259"/>
        <v>0</v>
      </c>
      <c r="G5516">
        <f t="shared" si="260"/>
        <v>1</v>
      </c>
    </row>
    <row r="5517" spans="1:7">
      <c r="A5517" s="10">
        <v>43985</v>
      </c>
      <c r="B5517" s="1">
        <f t="shared" si="261"/>
        <v>1</v>
      </c>
      <c r="C5517" s="19">
        <v>0.4440972222222222</v>
      </c>
      <c r="D5517">
        <v>0.90400000000000003</v>
      </c>
      <c r="F5517">
        <f t="shared" si="259"/>
        <v>0</v>
      </c>
      <c r="G5517">
        <f t="shared" si="260"/>
        <v>1</v>
      </c>
    </row>
    <row r="5518" spans="1:7">
      <c r="A5518" s="10">
        <v>43985</v>
      </c>
      <c r="B5518" s="1">
        <f t="shared" si="261"/>
        <v>1</v>
      </c>
      <c r="C5518" s="19">
        <v>0.44421296296296298</v>
      </c>
      <c r="D5518">
        <v>0.87699999999999989</v>
      </c>
      <c r="F5518">
        <f t="shared" si="259"/>
        <v>0</v>
      </c>
      <c r="G5518">
        <f t="shared" si="260"/>
        <v>1</v>
      </c>
    </row>
    <row r="5519" spans="1:7">
      <c r="A5519" s="10">
        <v>43985</v>
      </c>
      <c r="B5519" s="1">
        <f t="shared" si="261"/>
        <v>0.3</v>
      </c>
      <c r="C5519" s="19">
        <v>0.44432870370370375</v>
      </c>
      <c r="D5519">
        <v>0.54300000000000004</v>
      </c>
      <c r="F5519">
        <f t="shared" si="259"/>
        <v>1</v>
      </c>
      <c r="G5519">
        <f t="shared" si="260"/>
        <v>0</v>
      </c>
    </row>
    <row r="5520" spans="1:7">
      <c r="A5520" s="10">
        <v>43985</v>
      </c>
      <c r="B5520" s="1">
        <f t="shared" si="261"/>
        <v>1</v>
      </c>
      <c r="C5520" s="19">
        <v>0.44443287037037038</v>
      </c>
      <c r="D5520">
        <v>0.87699999999999989</v>
      </c>
      <c r="F5520">
        <f t="shared" si="259"/>
        <v>0</v>
      </c>
      <c r="G5520">
        <f t="shared" si="260"/>
        <v>1</v>
      </c>
    </row>
    <row r="5521" spans="1:7">
      <c r="A5521" s="10">
        <v>43985</v>
      </c>
      <c r="B5521" s="1">
        <f t="shared" si="261"/>
        <v>0.3</v>
      </c>
      <c r="C5521" s="19">
        <v>0.44454861111111116</v>
      </c>
      <c r="D5521">
        <v>0.66900000000000004</v>
      </c>
      <c r="F5521">
        <f t="shared" si="259"/>
        <v>1</v>
      </c>
      <c r="G5521">
        <f t="shared" si="260"/>
        <v>0</v>
      </c>
    </row>
    <row r="5522" spans="1:7">
      <c r="A5522" s="10">
        <v>43985</v>
      </c>
      <c r="B5522" s="1">
        <f t="shared" si="261"/>
        <v>1</v>
      </c>
      <c r="C5522" s="19">
        <v>0.44465277777777779</v>
      </c>
      <c r="D5522">
        <v>0.87099999999999989</v>
      </c>
      <c r="F5522">
        <f t="shared" si="259"/>
        <v>0</v>
      </c>
      <c r="G5522">
        <f t="shared" si="260"/>
        <v>1</v>
      </c>
    </row>
    <row r="5523" spans="1:7">
      <c r="A5523" s="10">
        <v>43985</v>
      </c>
      <c r="B5523" s="1">
        <f t="shared" si="261"/>
        <v>1</v>
      </c>
      <c r="C5523" s="19">
        <v>0.44476851851851856</v>
      </c>
      <c r="D5523">
        <v>0.92200000000000004</v>
      </c>
      <c r="F5523">
        <f t="shared" si="259"/>
        <v>0</v>
      </c>
      <c r="G5523">
        <f t="shared" si="260"/>
        <v>1</v>
      </c>
    </row>
    <row r="5524" spans="1:7">
      <c r="A5524" s="10">
        <v>43985</v>
      </c>
      <c r="B5524" s="1">
        <f t="shared" si="261"/>
        <v>1</v>
      </c>
      <c r="C5524" s="19">
        <v>0.44487268518518519</v>
      </c>
      <c r="D5524">
        <v>0.85599999999999998</v>
      </c>
      <c r="F5524">
        <f t="shared" si="259"/>
        <v>0</v>
      </c>
      <c r="G5524">
        <f t="shared" si="260"/>
        <v>1</v>
      </c>
    </row>
    <row r="5525" spans="1:7">
      <c r="A5525" s="10">
        <v>43985</v>
      </c>
      <c r="B5525" s="1">
        <f t="shared" si="261"/>
        <v>1</v>
      </c>
      <c r="C5525" s="19">
        <v>0.44498842592592597</v>
      </c>
      <c r="D5525">
        <v>0.86099999999999988</v>
      </c>
      <c r="F5525">
        <f t="shared" si="259"/>
        <v>0</v>
      </c>
      <c r="G5525">
        <f t="shared" si="260"/>
        <v>1</v>
      </c>
    </row>
    <row r="5526" spans="1:7">
      <c r="A5526" s="10">
        <v>43985</v>
      </c>
      <c r="B5526" s="1">
        <f t="shared" si="261"/>
        <v>0.3</v>
      </c>
      <c r="C5526" s="19">
        <v>0.4450925925925926</v>
      </c>
      <c r="D5526">
        <v>0.59499999999999997</v>
      </c>
      <c r="F5526">
        <f t="shared" si="259"/>
        <v>1</v>
      </c>
      <c r="G5526">
        <f t="shared" si="260"/>
        <v>0</v>
      </c>
    </row>
    <row r="5527" spans="1:7">
      <c r="A5527" s="10">
        <v>43985</v>
      </c>
      <c r="B5527" s="1">
        <f t="shared" si="261"/>
        <v>1</v>
      </c>
      <c r="C5527" s="19">
        <v>0.44520833333333337</v>
      </c>
      <c r="D5527">
        <v>0.90400000000000003</v>
      </c>
      <c r="F5527">
        <f t="shared" si="259"/>
        <v>0</v>
      </c>
      <c r="G5527">
        <f t="shared" si="260"/>
        <v>1</v>
      </c>
    </row>
    <row r="5528" spans="1:7">
      <c r="A5528" s="10">
        <v>43985</v>
      </c>
      <c r="B5528" s="1">
        <f t="shared" si="261"/>
        <v>1</v>
      </c>
      <c r="C5528" s="19">
        <v>0.4453125</v>
      </c>
      <c r="D5528">
        <v>0.89899999999999991</v>
      </c>
      <c r="F5528">
        <f t="shared" si="259"/>
        <v>0</v>
      </c>
      <c r="G5528">
        <f t="shared" si="260"/>
        <v>1</v>
      </c>
    </row>
    <row r="5529" spans="1:7">
      <c r="A5529" s="10">
        <v>43985</v>
      </c>
      <c r="B5529" s="1">
        <f t="shared" si="261"/>
        <v>1</v>
      </c>
      <c r="C5529" s="19">
        <v>0.44542824074074078</v>
      </c>
      <c r="D5529">
        <v>0.9</v>
      </c>
      <c r="F5529">
        <f t="shared" si="259"/>
        <v>0</v>
      </c>
      <c r="G5529">
        <f t="shared" si="260"/>
        <v>1</v>
      </c>
    </row>
    <row r="5530" spans="1:7">
      <c r="A5530" s="10">
        <v>43985</v>
      </c>
      <c r="B5530" s="1">
        <f t="shared" si="261"/>
        <v>1</v>
      </c>
      <c r="C5530" s="19">
        <v>0.4455439814814815</v>
      </c>
      <c r="D5530">
        <v>0.87</v>
      </c>
      <c r="F5530">
        <f t="shared" si="259"/>
        <v>0</v>
      </c>
      <c r="G5530">
        <f t="shared" si="260"/>
        <v>1</v>
      </c>
    </row>
    <row r="5531" spans="1:7">
      <c r="A5531" s="10">
        <v>43985</v>
      </c>
      <c r="B5531" s="1">
        <f t="shared" si="261"/>
        <v>0.3</v>
      </c>
      <c r="C5531" s="19">
        <v>0.44564814814814818</v>
      </c>
      <c r="D5531">
        <v>0.51400000000000001</v>
      </c>
      <c r="F5531">
        <f t="shared" si="259"/>
        <v>1</v>
      </c>
      <c r="G5531">
        <f t="shared" si="260"/>
        <v>0</v>
      </c>
    </row>
    <row r="5532" spans="1:7">
      <c r="A5532" s="10">
        <v>43985</v>
      </c>
      <c r="B5532" s="1">
        <f t="shared" si="261"/>
        <v>1</v>
      </c>
      <c r="C5532" s="19">
        <v>0.4457638888888889</v>
      </c>
      <c r="D5532">
        <v>0.8829999999999999</v>
      </c>
      <c r="F5532">
        <f t="shared" si="259"/>
        <v>0</v>
      </c>
      <c r="G5532">
        <f t="shared" si="260"/>
        <v>1</v>
      </c>
    </row>
    <row r="5533" spans="1:7">
      <c r="A5533" s="10">
        <v>43985</v>
      </c>
      <c r="B5533" s="1">
        <f t="shared" si="261"/>
        <v>0.3</v>
      </c>
      <c r="C5533" s="19">
        <v>0.44586805555555559</v>
      </c>
      <c r="D5533">
        <v>0.60299999999999998</v>
      </c>
      <c r="F5533">
        <f t="shared" si="259"/>
        <v>1</v>
      </c>
      <c r="G5533">
        <f t="shared" si="260"/>
        <v>0</v>
      </c>
    </row>
    <row r="5534" spans="1:7">
      <c r="A5534" s="10">
        <v>43985</v>
      </c>
      <c r="B5534" s="1">
        <f t="shared" si="261"/>
        <v>1</v>
      </c>
      <c r="C5534" s="19">
        <v>0.44598379629629631</v>
      </c>
      <c r="D5534">
        <v>0.85199999999999998</v>
      </c>
      <c r="F5534">
        <f t="shared" si="259"/>
        <v>0</v>
      </c>
      <c r="G5534">
        <f t="shared" si="260"/>
        <v>1</v>
      </c>
    </row>
    <row r="5535" spans="1:7">
      <c r="A5535" s="10">
        <v>43985</v>
      </c>
      <c r="B5535" s="1">
        <f t="shared" si="261"/>
        <v>1</v>
      </c>
      <c r="C5535" s="19">
        <v>0.44608796296296299</v>
      </c>
      <c r="D5535">
        <v>0.87099999999999989</v>
      </c>
      <c r="F5535">
        <f t="shared" si="259"/>
        <v>0</v>
      </c>
      <c r="G5535">
        <f t="shared" si="260"/>
        <v>1</v>
      </c>
    </row>
    <row r="5536" spans="1:7">
      <c r="A5536" s="10">
        <v>43985</v>
      </c>
      <c r="B5536" s="1">
        <f t="shared" si="261"/>
        <v>0.3</v>
      </c>
      <c r="C5536" s="19">
        <v>0.44620370370370371</v>
      </c>
      <c r="D5536">
        <v>0.84899999999999998</v>
      </c>
      <c r="F5536">
        <f t="shared" ref="F5536:F5599" si="262">IF(B5536=30%,1,0)</f>
        <v>1</v>
      </c>
      <c r="G5536">
        <f t="shared" ref="G5536:G5599" si="263">IF(B5536=100%,1,0)</f>
        <v>0</v>
      </c>
    </row>
    <row r="5537" spans="1:7">
      <c r="A5537" s="10">
        <v>43985</v>
      </c>
      <c r="B5537" s="1">
        <f t="shared" si="261"/>
        <v>1</v>
      </c>
      <c r="C5537" s="19">
        <v>0.4463078703703704</v>
      </c>
      <c r="D5537">
        <v>0.89600000000000002</v>
      </c>
      <c r="F5537">
        <f t="shared" si="262"/>
        <v>0</v>
      </c>
      <c r="G5537">
        <f t="shared" si="263"/>
        <v>1</v>
      </c>
    </row>
    <row r="5538" spans="1:7">
      <c r="A5538" s="10">
        <v>43985</v>
      </c>
      <c r="B5538" s="1">
        <f t="shared" si="261"/>
        <v>0.3</v>
      </c>
      <c r="C5538" s="19">
        <v>0.44642361111111112</v>
      </c>
      <c r="D5538">
        <v>0.81599999999999995</v>
      </c>
      <c r="F5538">
        <f t="shared" si="262"/>
        <v>1</v>
      </c>
      <c r="G5538">
        <f t="shared" si="263"/>
        <v>0</v>
      </c>
    </row>
    <row r="5539" spans="1:7">
      <c r="A5539" s="10">
        <v>43985</v>
      </c>
      <c r="B5539" s="1">
        <f t="shared" si="261"/>
        <v>0.3</v>
      </c>
      <c r="C5539" s="19">
        <v>0.4465277777777778</v>
      </c>
      <c r="D5539">
        <v>0.84499999999999997</v>
      </c>
      <c r="F5539">
        <f t="shared" si="262"/>
        <v>1</v>
      </c>
      <c r="G5539">
        <f t="shared" si="263"/>
        <v>0</v>
      </c>
    </row>
    <row r="5540" spans="1:7">
      <c r="A5540" s="10">
        <v>43985</v>
      </c>
      <c r="B5540" s="1">
        <f t="shared" si="261"/>
        <v>0.3</v>
      </c>
      <c r="C5540" s="19">
        <v>0.44664351851851852</v>
      </c>
      <c r="D5540">
        <v>0.56499999999999995</v>
      </c>
      <c r="F5540">
        <f t="shared" si="262"/>
        <v>1</v>
      </c>
      <c r="G5540">
        <f t="shared" si="263"/>
        <v>0</v>
      </c>
    </row>
    <row r="5541" spans="1:7">
      <c r="A5541" s="10">
        <v>43985</v>
      </c>
      <c r="B5541" s="1">
        <f t="shared" si="261"/>
        <v>1</v>
      </c>
      <c r="C5541" s="19">
        <v>0.44675925925925924</v>
      </c>
      <c r="D5541">
        <v>0.8889999999999999</v>
      </c>
      <c r="F5541">
        <f t="shared" si="262"/>
        <v>0</v>
      </c>
      <c r="G5541">
        <f t="shared" si="263"/>
        <v>1</v>
      </c>
    </row>
    <row r="5542" spans="1:7">
      <c r="A5542" s="10">
        <v>43985</v>
      </c>
      <c r="B5542" s="1">
        <f t="shared" si="261"/>
        <v>1</v>
      </c>
      <c r="C5542" s="19">
        <v>0.44686342592592593</v>
      </c>
      <c r="D5542">
        <v>0.8829999999999999</v>
      </c>
      <c r="F5542">
        <f t="shared" si="262"/>
        <v>0</v>
      </c>
      <c r="G5542">
        <f t="shared" si="263"/>
        <v>1</v>
      </c>
    </row>
    <row r="5543" spans="1:7">
      <c r="A5543" s="10">
        <v>43985</v>
      </c>
      <c r="B5543" s="1">
        <f t="shared" si="261"/>
        <v>0.3</v>
      </c>
      <c r="C5543" s="19">
        <v>0.44697916666666665</v>
      </c>
      <c r="D5543">
        <v>0.82199999999999995</v>
      </c>
      <c r="F5543">
        <f t="shared" si="262"/>
        <v>1</v>
      </c>
      <c r="G5543">
        <f t="shared" si="263"/>
        <v>0</v>
      </c>
    </row>
    <row r="5544" spans="1:7">
      <c r="A5544" s="10">
        <v>43985</v>
      </c>
      <c r="B5544" s="1">
        <f t="shared" si="261"/>
        <v>0.3</v>
      </c>
      <c r="C5544" s="19">
        <v>0.44708333333333333</v>
      </c>
      <c r="D5544">
        <v>0.84</v>
      </c>
      <c r="F5544">
        <f t="shared" si="262"/>
        <v>1</v>
      </c>
      <c r="G5544">
        <f t="shared" si="263"/>
        <v>0</v>
      </c>
    </row>
    <row r="5545" spans="1:7">
      <c r="A5545" s="10">
        <v>43985</v>
      </c>
      <c r="B5545" s="1">
        <f t="shared" si="261"/>
        <v>1</v>
      </c>
      <c r="C5545" s="19">
        <v>0.44719907407407411</v>
      </c>
      <c r="D5545">
        <v>0.86599999999999999</v>
      </c>
      <c r="F5545">
        <f t="shared" si="262"/>
        <v>0</v>
      </c>
      <c r="G5545">
        <f t="shared" si="263"/>
        <v>1</v>
      </c>
    </row>
    <row r="5546" spans="1:7">
      <c r="A5546" s="10">
        <v>43985</v>
      </c>
      <c r="B5546" s="1">
        <f t="shared" si="261"/>
        <v>1</v>
      </c>
      <c r="C5546" s="19">
        <v>0.44730324074074074</v>
      </c>
      <c r="D5546">
        <v>0.86199999999999999</v>
      </c>
      <c r="F5546">
        <f t="shared" si="262"/>
        <v>0</v>
      </c>
      <c r="G5546">
        <f t="shared" si="263"/>
        <v>1</v>
      </c>
    </row>
    <row r="5547" spans="1:7">
      <c r="A5547" s="10">
        <v>43985</v>
      </c>
      <c r="B5547" s="1">
        <f t="shared" si="261"/>
        <v>0.3</v>
      </c>
      <c r="C5547" s="19">
        <v>0.44741898148148151</v>
      </c>
      <c r="D5547">
        <v>0.84299999999999997</v>
      </c>
      <c r="F5547">
        <f t="shared" si="262"/>
        <v>1</v>
      </c>
      <c r="G5547">
        <f t="shared" si="263"/>
        <v>0</v>
      </c>
    </row>
    <row r="5548" spans="1:7">
      <c r="A5548" s="10">
        <v>43985</v>
      </c>
      <c r="B5548" s="1">
        <f t="shared" si="261"/>
        <v>0.3</v>
      </c>
      <c r="C5548" s="19">
        <v>0.44752314814814814</v>
      </c>
      <c r="D5548">
        <v>0.80999999999999994</v>
      </c>
      <c r="F5548">
        <f t="shared" si="262"/>
        <v>1</v>
      </c>
      <c r="G5548">
        <f t="shared" si="263"/>
        <v>0</v>
      </c>
    </row>
    <row r="5549" spans="1:7">
      <c r="A5549" s="10">
        <v>43985</v>
      </c>
      <c r="B5549" s="1">
        <f t="shared" si="261"/>
        <v>1</v>
      </c>
      <c r="C5549" s="19">
        <v>0.44763888888888892</v>
      </c>
      <c r="D5549">
        <v>0.86799999999999999</v>
      </c>
      <c r="F5549">
        <f t="shared" si="262"/>
        <v>0</v>
      </c>
      <c r="G5549">
        <f t="shared" si="263"/>
        <v>1</v>
      </c>
    </row>
    <row r="5550" spans="1:7">
      <c r="A5550" s="10">
        <v>43985</v>
      </c>
      <c r="B5550" s="1">
        <f t="shared" si="261"/>
        <v>0.3</v>
      </c>
      <c r="C5550" s="19">
        <v>0.44774305555555555</v>
      </c>
      <c r="D5550">
        <v>0.58399999999999996</v>
      </c>
      <c r="F5550">
        <f t="shared" si="262"/>
        <v>1</v>
      </c>
      <c r="G5550">
        <f t="shared" si="263"/>
        <v>0</v>
      </c>
    </row>
    <row r="5551" spans="1:7">
      <c r="A5551" s="10">
        <v>43985</v>
      </c>
      <c r="B5551" s="1">
        <f t="shared" si="261"/>
        <v>1</v>
      </c>
      <c r="C5551" s="19">
        <v>0.44785879629629632</v>
      </c>
      <c r="D5551">
        <v>0.9</v>
      </c>
      <c r="F5551">
        <f t="shared" si="262"/>
        <v>0</v>
      </c>
      <c r="G5551">
        <f t="shared" si="263"/>
        <v>1</v>
      </c>
    </row>
    <row r="5552" spans="1:7">
      <c r="A5552" s="10">
        <v>43985</v>
      </c>
      <c r="B5552" s="1">
        <f t="shared" si="261"/>
        <v>0.3</v>
      </c>
      <c r="C5552" s="19">
        <v>0.44796296296296295</v>
      </c>
      <c r="D5552">
        <v>0.66700000000000004</v>
      </c>
      <c r="F5552">
        <f t="shared" si="262"/>
        <v>1</v>
      </c>
      <c r="G5552">
        <f t="shared" si="263"/>
        <v>0</v>
      </c>
    </row>
    <row r="5553" spans="1:7">
      <c r="A5553" s="10">
        <v>43985</v>
      </c>
      <c r="B5553" s="1">
        <f t="shared" si="261"/>
        <v>1</v>
      </c>
      <c r="C5553" s="19">
        <v>0.44807870370370373</v>
      </c>
      <c r="D5553">
        <v>0.87899999999999989</v>
      </c>
      <c r="F5553">
        <f t="shared" si="262"/>
        <v>0</v>
      </c>
      <c r="G5553">
        <f t="shared" si="263"/>
        <v>1</v>
      </c>
    </row>
    <row r="5554" spans="1:7">
      <c r="A5554" s="10">
        <v>43985</v>
      </c>
      <c r="B5554" s="1">
        <f t="shared" ref="B5554:B5617" si="264">IF(D5554&lt;J$5,0,IF(D5554&lt;K$5,30%,100%))</f>
        <v>1</v>
      </c>
      <c r="C5554" s="19">
        <v>0.4481944444444444</v>
      </c>
      <c r="D5554">
        <v>0.874</v>
      </c>
      <c r="F5554">
        <f t="shared" si="262"/>
        <v>0</v>
      </c>
      <c r="G5554">
        <f t="shared" si="263"/>
        <v>1</v>
      </c>
    </row>
    <row r="5555" spans="1:7">
      <c r="A5555" s="10">
        <v>43985</v>
      </c>
      <c r="B5555" s="1">
        <f t="shared" si="264"/>
        <v>1</v>
      </c>
      <c r="C5555" s="19">
        <v>0.44829861111111113</v>
      </c>
      <c r="D5555">
        <v>0.85</v>
      </c>
      <c r="F5555">
        <f t="shared" si="262"/>
        <v>0</v>
      </c>
      <c r="G5555">
        <f t="shared" si="263"/>
        <v>1</v>
      </c>
    </row>
    <row r="5556" spans="1:7">
      <c r="A5556" s="10">
        <v>43985</v>
      </c>
      <c r="B5556" s="1">
        <f t="shared" si="264"/>
        <v>1</v>
      </c>
      <c r="C5556" s="19">
        <v>0.4484143518518518</v>
      </c>
      <c r="D5556">
        <v>0.90299999999999991</v>
      </c>
      <c r="F5556">
        <f t="shared" si="262"/>
        <v>0</v>
      </c>
      <c r="G5556">
        <f t="shared" si="263"/>
        <v>1</v>
      </c>
    </row>
    <row r="5557" spans="1:7">
      <c r="A5557" s="10">
        <v>43985</v>
      </c>
      <c r="B5557" s="1">
        <f t="shared" si="264"/>
        <v>0.3</v>
      </c>
      <c r="C5557" s="19">
        <v>0.44851851851851854</v>
      </c>
      <c r="D5557">
        <v>0.52900000000000003</v>
      </c>
      <c r="F5557">
        <f t="shared" si="262"/>
        <v>1</v>
      </c>
      <c r="G5557">
        <f t="shared" si="263"/>
        <v>0</v>
      </c>
    </row>
    <row r="5558" spans="1:7">
      <c r="A5558" s="10">
        <v>43985</v>
      </c>
      <c r="B5558" s="1">
        <f t="shared" si="264"/>
        <v>1</v>
      </c>
      <c r="C5558" s="19">
        <v>0.4486342592592592</v>
      </c>
      <c r="D5558">
        <v>0.8829999999999999</v>
      </c>
      <c r="F5558">
        <f t="shared" si="262"/>
        <v>0</v>
      </c>
      <c r="G5558">
        <f t="shared" si="263"/>
        <v>1</v>
      </c>
    </row>
    <row r="5559" spans="1:7">
      <c r="A5559" s="10">
        <v>43985</v>
      </c>
      <c r="B5559" s="1">
        <f t="shared" si="264"/>
        <v>0.3</v>
      </c>
      <c r="C5559" s="19">
        <v>0.44873842592592594</v>
      </c>
      <c r="D5559">
        <v>0.79100000000000004</v>
      </c>
      <c r="F5559">
        <f t="shared" si="262"/>
        <v>1</v>
      </c>
      <c r="G5559">
        <f t="shared" si="263"/>
        <v>0</v>
      </c>
    </row>
    <row r="5560" spans="1:7">
      <c r="A5560" s="10">
        <v>43985</v>
      </c>
      <c r="B5560" s="1">
        <f t="shared" si="264"/>
        <v>1</v>
      </c>
      <c r="C5560" s="19">
        <v>0.44885416666666672</v>
      </c>
      <c r="D5560">
        <v>0.88400000000000001</v>
      </c>
      <c r="F5560">
        <f t="shared" si="262"/>
        <v>0</v>
      </c>
      <c r="G5560">
        <f t="shared" si="263"/>
        <v>1</v>
      </c>
    </row>
    <row r="5561" spans="1:7">
      <c r="A5561" s="10">
        <v>43985</v>
      </c>
      <c r="B5561" s="1">
        <f t="shared" si="264"/>
        <v>0.3</v>
      </c>
      <c r="C5561" s="19">
        <v>0.44895833333333335</v>
      </c>
      <c r="D5561">
        <v>0.84</v>
      </c>
      <c r="F5561">
        <f t="shared" si="262"/>
        <v>1</v>
      </c>
      <c r="G5561">
        <f t="shared" si="263"/>
        <v>0</v>
      </c>
    </row>
    <row r="5562" spans="1:7">
      <c r="A5562" s="10">
        <v>43985</v>
      </c>
      <c r="B5562" s="1">
        <f t="shared" si="264"/>
        <v>1</v>
      </c>
      <c r="C5562" s="19">
        <v>0.44907407407407413</v>
      </c>
      <c r="D5562">
        <v>0.86299999999999988</v>
      </c>
      <c r="F5562">
        <f t="shared" si="262"/>
        <v>0</v>
      </c>
      <c r="G5562">
        <f t="shared" si="263"/>
        <v>1</v>
      </c>
    </row>
    <row r="5563" spans="1:7">
      <c r="A5563" s="10">
        <v>43985</v>
      </c>
      <c r="B5563" s="1">
        <f t="shared" si="264"/>
        <v>1</v>
      </c>
      <c r="C5563" s="19">
        <v>0.44917824074074075</v>
      </c>
      <c r="D5563">
        <v>0.89</v>
      </c>
      <c r="F5563">
        <f t="shared" si="262"/>
        <v>0</v>
      </c>
      <c r="G5563">
        <f t="shared" si="263"/>
        <v>1</v>
      </c>
    </row>
    <row r="5564" spans="1:7">
      <c r="A5564" s="10">
        <v>43985</v>
      </c>
      <c r="B5564" s="1">
        <f t="shared" si="264"/>
        <v>0.3</v>
      </c>
      <c r="C5564" s="19">
        <v>0.44929398148148153</v>
      </c>
      <c r="D5564">
        <v>0.64800000000000002</v>
      </c>
      <c r="F5564">
        <f t="shared" si="262"/>
        <v>1</v>
      </c>
      <c r="G5564">
        <f t="shared" si="263"/>
        <v>0</v>
      </c>
    </row>
    <row r="5565" spans="1:7">
      <c r="A5565" s="10">
        <v>43985</v>
      </c>
      <c r="B5565" s="1">
        <f t="shared" si="264"/>
        <v>0.3</v>
      </c>
      <c r="C5565" s="19">
        <v>0.4494097222222222</v>
      </c>
      <c r="D5565">
        <v>0.82299999999999995</v>
      </c>
      <c r="F5565">
        <f t="shared" si="262"/>
        <v>1</v>
      </c>
      <c r="G5565">
        <f t="shared" si="263"/>
        <v>0</v>
      </c>
    </row>
    <row r="5566" spans="1:7">
      <c r="A5566" s="10">
        <v>43985</v>
      </c>
      <c r="B5566" s="1">
        <f t="shared" si="264"/>
        <v>1</v>
      </c>
      <c r="C5566" s="19">
        <v>0.44951388888888894</v>
      </c>
      <c r="D5566">
        <v>0.8929999999999999</v>
      </c>
      <c r="F5566">
        <f t="shared" si="262"/>
        <v>0</v>
      </c>
      <c r="G5566">
        <f t="shared" si="263"/>
        <v>1</v>
      </c>
    </row>
    <row r="5567" spans="1:7">
      <c r="A5567" s="10">
        <v>43985</v>
      </c>
      <c r="B5567" s="1">
        <f t="shared" si="264"/>
        <v>1</v>
      </c>
      <c r="C5567" s="19">
        <v>0.4496296296296296</v>
      </c>
      <c r="D5567">
        <v>0.87</v>
      </c>
      <c r="F5567">
        <f t="shared" si="262"/>
        <v>0</v>
      </c>
      <c r="G5567">
        <f t="shared" si="263"/>
        <v>1</v>
      </c>
    </row>
    <row r="5568" spans="1:7">
      <c r="A5568" s="10">
        <v>43985</v>
      </c>
      <c r="B5568" s="1">
        <f t="shared" si="264"/>
        <v>1</v>
      </c>
      <c r="C5568" s="19">
        <v>0.44973379629629634</v>
      </c>
      <c r="D5568">
        <v>0.89899999999999991</v>
      </c>
      <c r="F5568">
        <f t="shared" si="262"/>
        <v>0</v>
      </c>
      <c r="G5568">
        <f t="shared" si="263"/>
        <v>1</v>
      </c>
    </row>
    <row r="5569" spans="1:7">
      <c r="A5569" s="10">
        <v>43985</v>
      </c>
      <c r="B5569" s="1">
        <f t="shared" si="264"/>
        <v>0.3</v>
      </c>
      <c r="C5569" s="19">
        <v>0.44984953703703701</v>
      </c>
      <c r="D5569">
        <v>0.58899999999999997</v>
      </c>
      <c r="F5569">
        <f t="shared" si="262"/>
        <v>1</v>
      </c>
      <c r="G5569">
        <f t="shared" si="263"/>
        <v>0</v>
      </c>
    </row>
    <row r="5570" spans="1:7">
      <c r="A5570" s="10">
        <v>43985</v>
      </c>
      <c r="B5570" s="1">
        <f t="shared" si="264"/>
        <v>0.3</v>
      </c>
      <c r="C5570" s="19">
        <v>0.44995370370370374</v>
      </c>
      <c r="D5570">
        <v>0.84599999999999997</v>
      </c>
      <c r="F5570">
        <f t="shared" si="262"/>
        <v>1</v>
      </c>
      <c r="G5570">
        <f t="shared" si="263"/>
        <v>0</v>
      </c>
    </row>
    <row r="5571" spans="1:7">
      <c r="A5571" s="10">
        <v>43985</v>
      </c>
      <c r="B5571" s="1">
        <f t="shared" si="264"/>
        <v>1</v>
      </c>
      <c r="C5571" s="19">
        <v>0.45006944444444441</v>
      </c>
      <c r="D5571">
        <v>0.86299999999999988</v>
      </c>
      <c r="F5571">
        <f t="shared" si="262"/>
        <v>0</v>
      </c>
      <c r="G5571">
        <f t="shared" si="263"/>
        <v>1</v>
      </c>
    </row>
    <row r="5572" spans="1:7">
      <c r="A5572" s="10">
        <v>43985</v>
      </c>
      <c r="B5572" s="1">
        <f t="shared" si="264"/>
        <v>1</v>
      </c>
      <c r="C5572" s="19">
        <v>0.45017361111111115</v>
      </c>
      <c r="D5572">
        <v>0.87699999999999989</v>
      </c>
      <c r="F5572">
        <f t="shared" si="262"/>
        <v>0</v>
      </c>
      <c r="G5572">
        <f t="shared" si="263"/>
        <v>1</v>
      </c>
    </row>
    <row r="5573" spans="1:7">
      <c r="A5573" s="10">
        <v>43985</v>
      </c>
      <c r="B5573" s="1">
        <f t="shared" si="264"/>
        <v>1</v>
      </c>
      <c r="C5573" s="19">
        <v>0.45028935185185182</v>
      </c>
      <c r="D5573">
        <v>0.8869999999999999</v>
      </c>
      <c r="F5573">
        <f t="shared" si="262"/>
        <v>0</v>
      </c>
      <c r="G5573">
        <f t="shared" si="263"/>
        <v>1</v>
      </c>
    </row>
    <row r="5574" spans="1:7">
      <c r="A5574" s="10">
        <v>43985</v>
      </c>
      <c r="B5574" s="1">
        <f t="shared" si="264"/>
        <v>0.3</v>
      </c>
      <c r="C5574" s="19">
        <v>0.45039351851851855</v>
      </c>
      <c r="D5574">
        <v>0.82899999999999996</v>
      </c>
      <c r="F5574">
        <f t="shared" si="262"/>
        <v>1</v>
      </c>
      <c r="G5574">
        <f t="shared" si="263"/>
        <v>0</v>
      </c>
    </row>
    <row r="5575" spans="1:7">
      <c r="A5575" s="10">
        <v>43985</v>
      </c>
      <c r="B5575" s="1">
        <f t="shared" si="264"/>
        <v>1</v>
      </c>
      <c r="C5575" s="19">
        <v>0.45050925925925928</v>
      </c>
      <c r="D5575">
        <v>0.85599999999999998</v>
      </c>
      <c r="F5575">
        <f t="shared" si="262"/>
        <v>0</v>
      </c>
      <c r="G5575">
        <f t="shared" si="263"/>
        <v>1</v>
      </c>
    </row>
    <row r="5576" spans="1:7">
      <c r="A5576" s="10">
        <v>43985</v>
      </c>
      <c r="B5576" s="1">
        <f t="shared" si="264"/>
        <v>0.3</v>
      </c>
      <c r="C5576" s="19">
        <v>0.450625</v>
      </c>
      <c r="D5576">
        <v>0.58899999999999997</v>
      </c>
      <c r="F5576">
        <f t="shared" si="262"/>
        <v>1</v>
      </c>
      <c r="G5576">
        <f t="shared" si="263"/>
        <v>0</v>
      </c>
    </row>
    <row r="5577" spans="1:7">
      <c r="A5577" s="10">
        <v>43985</v>
      </c>
      <c r="B5577" s="1">
        <f t="shared" si="264"/>
        <v>1</v>
      </c>
      <c r="C5577" s="19">
        <v>0.45072916666666668</v>
      </c>
      <c r="D5577">
        <v>0.8889999999999999</v>
      </c>
      <c r="F5577">
        <f t="shared" si="262"/>
        <v>0</v>
      </c>
      <c r="G5577">
        <f t="shared" si="263"/>
        <v>1</v>
      </c>
    </row>
    <row r="5578" spans="1:7">
      <c r="A5578" s="10">
        <v>43985</v>
      </c>
      <c r="B5578" s="1">
        <f t="shared" si="264"/>
        <v>1</v>
      </c>
      <c r="C5578" s="19">
        <v>0.4508449074074074</v>
      </c>
      <c r="D5578">
        <v>0.8869999999999999</v>
      </c>
      <c r="F5578">
        <f t="shared" si="262"/>
        <v>0</v>
      </c>
      <c r="G5578">
        <f t="shared" si="263"/>
        <v>1</v>
      </c>
    </row>
    <row r="5579" spans="1:7">
      <c r="A5579" s="10">
        <v>43985</v>
      </c>
      <c r="B5579" s="1">
        <f t="shared" si="264"/>
        <v>1</v>
      </c>
      <c r="C5579" s="19">
        <v>0.45094907407407409</v>
      </c>
      <c r="D5579">
        <v>0.872</v>
      </c>
      <c r="F5579">
        <f t="shared" si="262"/>
        <v>0</v>
      </c>
      <c r="G5579">
        <f t="shared" si="263"/>
        <v>1</v>
      </c>
    </row>
    <row r="5580" spans="1:7">
      <c r="A5580" s="10">
        <v>43985</v>
      </c>
      <c r="B5580" s="1">
        <f t="shared" si="264"/>
        <v>1</v>
      </c>
      <c r="C5580" s="19">
        <v>0.45106481481481481</v>
      </c>
      <c r="D5580">
        <v>0.8869999999999999</v>
      </c>
      <c r="F5580">
        <f t="shared" si="262"/>
        <v>0</v>
      </c>
      <c r="G5580">
        <f t="shared" si="263"/>
        <v>1</v>
      </c>
    </row>
    <row r="5581" spans="1:7">
      <c r="A5581" s="10">
        <v>43985</v>
      </c>
      <c r="B5581" s="1">
        <f t="shared" si="264"/>
        <v>1</v>
      </c>
      <c r="C5581" s="19">
        <v>0.45116898148148149</v>
      </c>
      <c r="D5581">
        <v>0.86099999999999988</v>
      </c>
      <c r="F5581">
        <f t="shared" si="262"/>
        <v>0</v>
      </c>
      <c r="G5581">
        <f t="shared" si="263"/>
        <v>1</v>
      </c>
    </row>
    <row r="5582" spans="1:7">
      <c r="A5582" s="10">
        <v>43985</v>
      </c>
      <c r="B5582" s="1">
        <f t="shared" si="264"/>
        <v>1</v>
      </c>
      <c r="C5582" s="19">
        <v>0.45128472222222221</v>
      </c>
      <c r="D5582">
        <v>0.8829999999999999</v>
      </c>
      <c r="F5582">
        <f t="shared" si="262"/>
        <v>0</v>
      </c>
      <c r="G5582">
        <f t="shared" si="263"/>
        <v>1</v>
      </c>
    </row>
    <row r="5583" spans="1:7">
      <c r="A5583" s="10">
        <v>43985</v>
      </c>
      <c r="B5583" s="1">
        <f t="shared" si="264"/>
        <v>0.3</v>
      </c>
      <c r="C5583" s="19">
        <v>0.4513888888888889</v>
      </c>
      <c r="D5583">
        <v>0.60899999999999999</v>
      </c>
      <c r="F5583">
        <f t="shared" si="262"/>
        <v>1</v>
      </c>
      <c r="G5583">
        <f t="shared" si="263"/>
        <v>0</v>
      </c>
    </row>
    <row r="5584" spans="1:7">
      <c r="A5584" s="10">
        <v>43985</v>
      </c>
      <c r="B5584" s="1">
        <f t="shared" si="264"/>
        <v>1</v>
      </c>
      <c r="C5584" s="19">
        <v>0.45150462962962962</v>
      </c>
      <c r="D5584">
        <v>0.93299999999999994</v>
      </c>
      <c r="F5584">
        <f t="shared" si="262"/>
        <v>0</v>
      </c>
      <c r="G5584">
        <f t="shared" si="263"/>
        <v>1</v>
      </c>
    </row>
    <row r="5585" spans="1:7">
      <c r="A5585" s="10">
        <v>43985</v>
      </c>
      <c r="B5585" s="1">
        <f t="shared" si="264"/>
        <v>1</v>
      </c>
      <c r="C5585" s="19">
        <v>0.4516087962962963</v>
      </c>
      <c r="D5585">
        <v>0.92899999999999994</v>
      </c>
      <c r="F5585">
        <f t="shared" si="262"/>
        <v>0</v>
      </c>
      <c r="G5585">
        <f t="shared" si="263"/>
        <v>1</v>
      </c>
    </row>
    <row r="5586" spans="1:7">
      <c r="A5586" s="10">
        <v>43985</v>
      </c>
      <c r="B5586" s="1">
        <f t="shared" si="264"/>
        <v>1</v>
      </c>
      <c r="C5586" s="19">
        <v>0.45172453703703702</v>
      </c>
      <c r="D5586">
        <v>0.90099999999999991</v>
      </c>
      <c r="F5586">
        <f t="shared" si="262"/>
        <v>0</v>
      </c>
      <c r="G5586">
        <f t="shared" si="263"/>
        <v>1</v>
      </c>
    </row>
    <row r="5587" spans="1:7">
      <c r="A5587" s="10">
        <v>43985</v>
      </c>
      <c r="B5587" s="1">
        <f t="shared" si="264"/>
        <v>1</v>
      </c>
      <c r="C5587" s="19">
        <v>0.45184027777777774</v>
      </c>
      <c r="D5587">
        <v>0.90099999999999991</v>
      </c>
      <c r="F5587">
        <f t="shared" si="262"/>
        <v>0</v>
      </c>
      <c r="G5587">
        <f t="shared" si="263"/>
        <v>1</v>
      </c>
    </row>
    <row r="5588" spans="1:7">
      <c r="A5588" s="10">
        <v>43985</v>
      </c>
      <c r="B5588" s="1">
        <f t="shared" si="264"/>
        <v>0.3</v>
      </c>
      <c r="C5588" s="19">
        <v>0.45194444444444443</v>
      </c>
      <c r="D5588">
        <v>0.79499999999999993</v>
      </c>
      <c r="F5588">
        <f t="shared" si="262"/>
        <v>1</v>
      </c>
      <c r="G5588">
        <f t="shared" si="263"/>
        <v>0</v>
      </c>
    </row>
    <row r="5589" spans="1:7">
      <c r="A5589" s="10">
        <v>43985</v>
      </c>
      <c r="B5589" s="1">
        <f t="shared" si="264"/>
        <v>1</v>
      </c>
      <c r="C5589" s="19">
        <v>0.45206018518518515</v>
      </c>
      <c r="D5589">
        <v>0.8849999999999999</v>
      </c>
      <c r="F5589">
        <f t="shared" si="262"/>
        <v>0</v>
      </c>
      <c r="G5589">
        <f t="shared" si="263"/>
        <v>1</v>
      </c>
    </row>
    <row r="5590" spans="1:7">
      <c r="A5590" s="10">
        <v>43985</v>
      </c>
      <c r="B5590" s="1">
        <f t="shared" si="264"/>
        <v>0.3</v>
      </c>
      <c r="C5590" s="19">
        <v>0.45216435185185189</v>
      </c>
      <c r="D5590">
        <v>0.66400000000000003</v>
      </c>
      <c r="F5590">
        <f t="shared" si="262"/>
        <v>1</v>
      </c>
      <c r="G5590">
        <f t="shared" si="263"/>
        <v>0</v>
      </c>
    </row>
    <row r="5591" spans="1:7">
      <c r="A5591" s="10">
        <v>43985</v>
      </c>
      <c r="B5591" s="1">
        <f t="shared" si="264"/>
        <v>1</v>
      </c>
      <c r="C5591" s="19">
        <v>0.45228009259259255</v>
      </c>
      <c r="D5591">
        <v>0.92800000000000005</v>
      </c>
      <c r="F5591">
        <f t="shared" si="262"/>
        <v>0</v>
      </c>
      <c r="G5591">
        <f t="shared" si="263"/>
        <v>1</v>
      </c>
    </row>
    <row r="5592" spans="1:7">
      <c r="A5592" s="10">
        <v>43985</v>
      </c>
      <c r="B5592" s="1">
        <f t="shared" si="264"/>
        <v>1</v>
      </c>
      <c r="C5592" s="19">
        <v>0.45238425925925929</v>
      </c>
      <c r="D5592">
        <v>0.93899999999999995</v>
      </c>
      <c r="F5592">
        <f t="shared" si="262"/>
        <v>0</v>
      </c>
      <c r="G5592">
        <f t="shared" si="263"/>
        <v>1</v>
      </c>
    </row>
    <row r="5593" spans="1:7">
      <c r="A5593" s="10">
        <v>43985</v>
      </c>
      <c r="B5593" s="1">
        <f t="shared" si="264"/>
        <v>1</v>
      </c>
      <c r="C5593" s="19">
        <v>0.45249999999999996</v>
      </c>
      <c r="D5593">
        <v>0.8829999999999999</v>
      </c>
      <c r="F5593">
        <f t="shared" si="262"/>
        <v>0</v>
      </c>
      <c r="G5593">
        <f t="shared" si="263"/>
        <v>1</v>
      </c>
    </row>
    <row r="5594" spans="1:7">
      <c r="A5594" s="10">
        <v>43985</v>
      </c>
      <c r="B5594" s="1">
        <f t="shared" si="264"/>
        <v>1</v>
      </c>
      <c r="C5594" s="19">
        <v>0.4526041666666667</v>
      </c>
      <c r="D5594">
        <v>0.89600000000000002</v>
      </c>
      <c r="F5594">
        <f t="shared" si="262"/>
        <v>0</v>
      </c>
      <c r="G5594">
        <f t="shared" si="263"/>
        <v>1</v>
      </c>
    </row>
    <row r="5595" spans="1:7">
      <c r="A5595" s="10">
        <v>43985</v>
      </c>
      <c r="B5595" s="1">
        <f t="shared" si="264"/>
        <v>0.3</v>
      </c>
      <c r="C5595" s="19">
        <v>0.45271990740740736</v>
      </c>
      <c r="D5595">
        <v>0.56499999999999995</v>
      </c>
      <c r="F5595">
        <f t="shared" si="262"/>
        <v>1</v>
      </c>
      <c r="G5595">
        <f t="shared" si="263"/>
        <v>0</v>
      </c>
    </row>
    <row r="5596" spans="1:7">
      <c r="A5596" s="10">
        <v>43985</v>
      </c>
      <c r="B5596" s="1">
        <f t="shared" si="264"/>
        <v>1</v>
      </c>
      <c r="C5596" s="19">
        <v>0.4528240740740741</v>
      </c>
      <c r="D5596">
        <v>0.88400000000000001</v>
      </c>
      <c r="F5596">
        <f t="shared" si="262"/>
        <v>0</v>
      </c>
      <c r="G5596">
        <f t="shared" si="263"/>
        <v>1</v>
      </c>
    </row>
    <row r="5597" spans="1:7">
      <c r="A5597" s="10">
        <v>43985</v>
      </c>
      <c r="B5597" s="1">
        <f t="shared" si="264"/>
        <v>0.3</v>
      </c>
      <c r="C5597" s="19">
        <v>0.45293981481481477</v>
      </c>
      <c r="D5597">
        <v>0.82199999999999995</v>
      </c>
      <c r="F5597">
        <f t="shared" si="262"/>
        <v>1</v>
      </c>
      <c r="G5597">
        <f t="shared" si="263"/>
        <v>0</v>
      </c>
    </row>
    <row r="5598" spans="1:7">
      <c r="A5598" s="10">
        <v>43985</v>
      </c>
      <c r="B5598" s="1">
        <f t="shared" si="264"/>
        <v>1</v>
      </c>
      <c r="C5598" s="19">
        <v>0.45304398148148151</v>
      </c>
      <c r="D5598">
        <v>0.87099999999999989</v>
      </c>
      <c r="F5598">
        <f t="shared" si="262"/>
        <v>0</v>
      </c>
      <c r="G5598">
        <f t="shared" si="263"/>
        <v>1</v>
      </c>
    </row>
    <row r="5599" spans="1:7">
      <c r="A5599" s="10">
        <v>43985</v>
      </c>
      <c r="B5599" s="1">
        <f t="shared" si="264"/>
        <v>1</v>
      </c>
      <c r="C5599" s="19">
        <v>0.45315972222222217</v>
      </c>
      <c r="D5599">
        <v>0.94200000000000006</v>
      </c>
      <c r="F5599">
        <f t="shared" si="262"/>
        <v>0</v>
      </c>
      <c r="G5599">
        <f t="shared" si="263"/>
        <v>1</v>
      </c>
    </row>
    <row r="5600" spans="1:7">
      <c r="A5600" s="10">
        <v>43985</v>
      </c>
      <c r="B5600" s="1">
        <f t="shared" si="264"/>
        <v>1</v>
      </c>
      <c r="C5600" s="19">
        <v>0.45327546296296295</v>
      </c>
      <c r="D5600">
        <v>0.85699999999999987</v>
      </c>
      <c r="F5600">
        <f t="shared" ref="F5600:F5663" si="265">IF(B5600=30%,1,0)</f>
        <v>0</v>
      </c>
      <c r="G5600">
        <f t="shared" ref="G5600:G5663" si="266">IF(B5600=100%,1,0)</f>
        <v>1</v>
      </c>
    </row>
    <row r="5601" spans="1:7">
      <c r="A5601" s="10">
        <v>43985</v>
      </c>
      <c r="B5601" s="1">
        <f t="shared" si="264"/>
        <v>1</v>
      </c>
      <c r="C5601" s="19">
        <v>0.45337962962962958</v>
      </c>
      <c r="D5601">
        <v>0.89600000000000002</v>
      </c>
      <c r="F5601">
        <f t="shared" si="265"/>
        <v>0</v>
      </c>
      <c r="G5601">
        <f t="shared" si="266"/>
        <v>1</v>
      </c>
    </row>
    <row r="5602" spans="1:7">
      <c r="A5602" s="10">
        <v>43985</v>
      </c>
      <c r="B5602" s="1">
        <f t="shared" si="264"/>
        <v>0.3</v>
      </c>
      <c r="C5602" s="19">
        <v>0.45349537037037035</v>
      </c>
      <c r="D5602">
        <v>0.76200000000000001</v>
      </c>
      <c r="F5602">
        <f t="shared" si="265"/>
        <v>1</v>
      </c>
      <c r="G5602">
        <f t="shared" si="266"/>
        <v>0</v>
      </c>
    </row>
    <row r="5603" spans="1:7">
      <c r="A5603" s="10">
        <v>43985</v>
      </c>
      <c r="B5603" s="1">
        <f t="shared" si="264"/>
        <v>1</v>
      </c>
      <c r="C5603" s="19">
        <v>0.45359953703703698</v>
      </c>
      <c r="D5603">
        <v>0.8929999999999999</v>
      </c>
      <c r="F5603">
        <f t="shared" si="265"/>
        <v>0</v>
      </c>
      <c r="G5603">
        <f t="shared" si="266"/>
        <v>1</v>
      </c>
    </row>
    <row r="5604" spans="1:7">
      <c r="A5604" s="10">
        <v>43985</v>
      </c>
      <c r="B5604" s="1">
        <f t="shared" si="264"/>
        <v>0.3</v>
      </c>
      <c r="C5604" s="19">
        <v>0.45371527777777776</v>
      </c>
      <c r="D5604">
        <v>0.57399999999999995</v>
      </c>
      <c r="F5604">
        <f t="shared" si="265"/>
        <v>1</v>
      </c>
      <c r="G5604">
        <f t="shared" si="266"/>
        <v>0</v>
      </c>
    </row>
    <row r="5605" spans="1:7">
      <c r="A5605" s="10">
        <v>43985</v>
      </c>
      <c r="B5605" s="1">
        <f t="shared" si="264"/>
        <v>1</v>
      </c>
      <c r="C5605" s="19">
        <v>0.4538194444444445</v>
      </c>
      <c r="D5605">
        <v>0.85699999999999987</v>
      </c>
      <c r="F5605">
        <f t="shared" si="265"/>
        <v>0</v>
      </c>
      <c r="G5605">
        <f t="shared" si="266"/>
        <v>1</v>
      </c>
    </row>
    <row r="5606" spans="1:7">
      <c r="A5606" s="10">
        <v>43985</v>
      </c>
      <c r="B5606" s="1">
        <f t="shared" si="264"/>
        <v>0.3</v>
      </c>
      <c r="C5606" s="19">
        <v>0.45393518518518516</v>
      </c>
      <c r="D5606">
        <v>0.68</v>
      </c>
      <c r="F5606">
        <f t="shared" si="265"/>
        <v>1</v>
      </c>
      <c r="G5606">
        <f t="shared" si="266"/>
        <v>0</v>
      </c>
    </row>
    <row r="5607" spans="1:7">
      <c r="A5607" s="10">
        <v>43985</v>
      </c>
      <c r="B5607" s="1">
        <f t="shared" si="264"/>
        <v>1</v>
      </c>
      <c r="C5607" s="19">
        <v>0.4540393518518519</v>
      </c>
      <c r="D5607">
        <v>0.88400000000000001</v>
      </c>
      <c r="F5607">
        <f t="shared" si="265"/>
        <v>0</v>
      </c>
      <c r="G5607">
        <f t="shared" si="266"/>
        <v>1</v>
      </c>
    </row>
    <row r="5608" spans="1:7">
      <c r="A5608" s="10">
        <v>43985</v>
      </c>
      <c r="B5608" s="1">
        <f t="shared" si="264"/>
        <v>1</v>
      </c>
      <c r="C5608" s="19">
        <v>0.45415509259259257</v>
      </c>
      <c r="D5608">
        <v>0.94600000000000006</v>
      </c>
      <c r="F5608">
        <f t="shared" si="265"/>
        <v>0</v>
      </c>
      <c r="G5608">
        <f t="shared" si="266"/>
        <v>1</v>
      </c>
    </row>
    <row r="5609" spans="1:7">
      <c r="A5609" s="10">
        <v>43985</v>
      </c>
      <c r="B5609" s="1">
        <f t="shared" si="264"/>
        <v>1</v>
      </c>
      <c r="C5609" s="19">
        <v>0.45425925925925931</v>
      </c>
      <c r="D5609">
        <v>0.85399999999999998</v>
      </c>
      <c r="F5609">
        <f t="shared" si="265"/>
        <v>0</v>
      </c>
      <c r="G5609">
        <f t="shared" si="266"/>
        <v>1</v>
      </c>
    </row>
    <row r="5610" spans="1:7">
      <c r="A5610" s="10">
        <v>43985</v>
      </c>
      <c r="B5610" s="1">
        <f t="shared" si="264"/>
        <v>1</v>
      </c>
      <c r="C5610" s="19">
        <v>0.45437499999999997</v>
      </c>
      <c r="D5610">
        <v>0.876</v>
      </c>
      <c r="F5610">
        <f t="shared" si="265"/>
        <v>0</v>
      </c>
      <c r="G5610">
        <f t="shared" si="266"/>
        <v>1</v>
      </c>
    </row>
    <row r="5611" spans="1:7">
      <c r="A5611" s="10">
        <v>43985</v>
      </c>
      <c r="B5611" s="1">
        <f t="shared" si="264"/>
        <v>1</v>
      </c>
      <c r="C5611" s="19">
        <v>0.45449074074074075</v>
      </c>
      <c r="D5611">
        <v>0.90400000000000003</v>
      </c>
      <c r="F5611">
        <f t="shared" si="265"/>
        <v>0</v>
      </c>
      <c r="G5611">
        <f t="shared" si="266"/>
        <v>1</v>
      </c>
    </row>
    <row r="5612" spans="1:7">
      <c r="A5612" s="10">
        <v>43985</v>
      </c>
      <c r="B5612" s="1">
        <f t="shared" si="264"/>
        <v>1</v>
      </c>
      <c r="C5612" s="19">
        <v>0.45459490740740738</v>
      </c>
      <c r="D5612">
        <v>0.86199999999999999</v>
      </c>
      <c r="F5612">
        <f t="shared" si="265"/>
        <v>0</v>
      </c>
      <c r="G5612">
        <f t="shared" si="266"/>
        <v>1</v>
      </c>
    </row>
    <row r="5613" spans="1:7">
      <c r="A5613" s="10">
        <v>43985</v>
      </c>
      <c r="B5613" s="1">
        <f t="shared" si="264"/>
        <v>0.3</v>
      </c>
      <c r="C5613" s="19">
        <v>0.45471064814814816</v>
      </c>
      <c r="D5613">
        <v>0.56000000000000005</v>
      </c>
      <c r="F5613">
        <f t="shared" si="265"/>
        <v>1</v>
      </c>
      <c r="G5613">
        <f t="shared" si="266"/>
        <v>0</v>
      </c>
    </row>
    <row r="5614" spans="1:7">
      <c r="A5614" s="10">
        <v>43985</v>
      </c>
      <c r="B5614" s="1">
        <f t="shared" si="264"/>
        <v>1</v>
      </c>
      <c r="C5614" s="19">
        <v>0.45481481481481478</v>
      </c>
      <c r="D5614">
        <v>0.86</v>
      </c>
      <c r="F5614">
        <f t="shared" si="265"/>
        <v>0</v>
      </c>
      <c r="G5614">
        <f t="shared" si="266"/>
        <v>1</v>
      </c>
    </row>
    <row r="5615" spans="1:7">
      <c r="A5615" s="10">
        <v>43985</v>
      </c>
      <c r="B5615" s="1">
        <f t="shared" si="264"/>
        <v>0.3</v>
      </c>
      <c r="C5615" s="19">
        <v>0.45493055555555556</v>
      </c>
      <c r="D5615">
        <v>0.68600000000000005</v>
      </c>
      <c r="F5615">
        <f t="shared" si="265"/>
        <v>1</v>
      </c>
      <c r="G5615">
        <f t="shared" si="266"/>
        <v>0</v>
      </c>
    </row>
    <row r="5616" spans="1:7">
      <c r="A5616" s="10">
        <v>43985</v>
      </c>
      <c r="B5616" s="1">
        <f t="shared" si="264"/>
        <v>1</v>
      </c>
      <c r="C5616" s="19">
        <v>0.45503472222222219</v>
      </c>
      <c r="D5616">
        <v>0.86799999999999999</v>
      </c>
      <c r="F5616">
        <f t="shared" si="265"/>
        <v>0</v>
      </c>
      <c r="G5616">
        <f t="shared" si="266"/>
        <v>1</v>
      </c>
    </row>
    <row r="5617" spans="1:7">
      <c r="A5617" s="10">
        <v>43985</v>
      </c>
      <c r="B5617" s="1">
        <f t="shared" si="264"/>
        <v>1</v>
      </c>
      <c r="C5617" s="19">
        <v>0.45515046296296297</v>
      </c>
      <c r="D5617">
        <v>0.874</v>
      </c>
      <c r="F5617">
        <f t="shared" si="265"/>
        <v>0</v>
      </c>
      <c r="G5617">
        <f t="shared" si="266"/>
        <v>1</v>
      </c>
    </row>
    <row r="5618" spans="1:7">
      <c r="A5618" s="10">
        <v>43985</v>
      </c>
      <c r="B5618" s="1">
        <f t="shared" ref="B5618:B5681" si="267">IF(D5618&lt;J$5,0,IF(D5618&lt;K$5,30%,100%))</f>
        <v>0.3</v>
      </c>
      <c r="C5618" s="19">
        <v>0.45525462962962965</v>
      </c>
      <c r="D5618">
        <v>0.59199999999999997</v>
      </c>
      <c r="F5618">
        <f t="shared" si="265"/>
        <v>1</v>
      </c>
      <c r="G5618">
        <f t="shared" si="266"/>
        <v>0</v>
      </c>
    </row>
    <row r="5619" spans="1:7">
      <c r="A5619" s="10">
        <v>43985</v>
      </c>
      <c r="B5619" s="1">
        <f t="shared" si="267"/>
        <v>1</v>
      </c>
      <c r="C5619" s="19">
        <v>0.45537037037037037</v>
      </c>
      <c r="D5619">
        <v>0.88800000000000001</v>
      </c>
      <c r="F5619">
        <f t="shared" si="265"/>
        <v>0</v>
      </c>
      <c r="G5619">
        <f t="shared" si="266"/>
        <v>1</v>
      </c>
    </row>
    <row r="5620" spans="1:7">
      <c r="A5620" s="10">
        <v>43985</v>
      </c>
      <c r="B5620" s="1">
        <f t="shared" si="267"/>
        <v>1</v>
      </c>
      <c r="C5620" s="19">
        <v>0.45547453703703705</v>
      </c>
      <c r="D5620">
        <v>0.872</v>
      </c>
      <c r="F5620">
        <f t="shared" si="265"/>
        <v>0</v>
      </c>
      <c r="G5620">
        <f t="shared" si="266"/>
        <v>1</v>
      </c>
    </row>
    <row r="5621" spans="1:7">
      <c r="A5621" s="10">
        <v>43985</v>
      </c>
      <c r="B5621" s="1">
        <f t="shared" si="267"/>
        <v>0.3</v>
      </c>
      <c r="C5621" s="19">
        <v>0.45559027777777777</v>
      </c>
      <c r="D5621">
        <v>0.55400000000000005</v>
      </c>
      <c r="F5621">
        <f t="shared" si="265"/>
        <v>1</v>
      </c>
      <c r="G5621">
        <f t="shared" si="266"/>
        <v>0</v>
      </c>
    </row>
    <row r="5622" spans="1:7">
      <c r="A5622" s="10">
        <v>43985</v>
      </c>
      <c r="B5622" s="1">
        <f t="shared" si="267"/>
        <v>1</v>
      </c>
      <c r="C5622" s="19">
        <v>0.4557060185185185</v>
      </c>
      <c r="D5622">
        <v>0.90899999999999992</v>
      </c>
      <c r="F5622">
        <f t="shared" si="265"/>
        <v>0</v>
      </c>
      <c r="G5622">
        <f t="shared" si="266"/>
        <v>1</v>
      </c>
    </row>
    <row r="5623" spans="1:7">
      <c r="A5623" s="10">
        <v>43985</v>
      </c>
      <c r="B5623" s="1">
        <f t="shared" si="267"/>
        <v>1</v>
      </c>
      <c r="C5623" s="19">
        <v>0.45581018518518518</v>
      </c>
      <c r="D5623">
        <v>0.94000000000000006</v>
      </c>
      <c r="F5623">
        <f t="shared" si="265"/>
        <v>0</v>
      </c>
      <c r="G5623">
        <f t="shared" si="266"/>
        <v>1</v>
      </c>
    </row>
    <row r="5624" spans="1:7">
      <c r="A5624" s="10">
        <v>43985</v>
      </c>
      <c r="B5624" s="1">
        <f t="shared" si="267"/>
        <v>0.3</v>
      </c>
      <c r="C5624" s="19">
        <v>0.4559259259259259</v>
      </c>
      <c r="D5624">
        <v>0.84299999999999997</v>
      </c>
      <c r="F5624">
        <f t="shared" si="265"/>
        <v>1</v>
      </c>
      <c r="G5624">
        <f t="shared" si="266"/>
        <v>0</v>
      </c>
    </row>
    <row r="5625" spans="1:7">
      <c r="A5625" s="10">
        <v>43985</v>
      </c>
      <c r="B5625" s="1">
        <f t="shared" si="267"/>
        <v>1</v>
      </c>
      <c r="C5625" s="19">
        <v>0.45603009259259258</v>
      </c>
      <c r="D5625">
        <v>0.92200000000000004</v>
      </c>
      <c r="F5625">
        <f t="shared" si="265"/>
        <v>0</v>
      </c>
      <c r="G5625">
        <f t="shared" si="266"/>
        <v>1</v>
      </c>
    </row>
    <row r="5626" spans="1:7">
      <c r="A5626" s="10">
        <v>43985</v>
      </c>
      <c r="B5626" s="1">
        <f t="shared" si="267"/>
        <v>0.3</v>
      </c>
      <c r="C5626" s="19">
        <v>0.45614583333333331</v>
      </c>
      <c r="D5626">
        <v>0.55900000000000005</v>
      </c>
      <c r="F5626">
        <f t="shared" si="265"/>
        <v>1</v>
      </c>
      <c r="G5626">
        <f t="shared" si="266"/>
        <v>0</v>
      </c>
    </row>
    <row r="5627" spans="1:7">
      <c r="A5627" s="10">
        <v>43985</v>
      </c>
      <c r="B5627" s="1">
        <f t="shared" si="267"/>
        <v>1</v>
      </c>
      <c r="C5627" s="19">
        <v>0.45624999999999999</v>
      </c>
      <c r="D5627">
        <v>0.91800000000000004</v>
      </c>
      <c r="F5627">
        <f t="shared" si="265"/>
        <v>0</v>
      </c>
      <c r="G5627">
        <f t="shared" si="266"/>
        <v>1</v>
      </c>
    </row>
    <row r="5628" spans="1:7">
      <c r="A5628" s="10">
        <v>43985</v>
      </c>
      <c r="B5628" s="1">
        <f t="shared" si="267"/>
        <v>1</v>
      </c>
      <c r="C5628" s="19">
        <v>0.45636574074074071</v>
      </c>
      <c r="D5628">
        <v>0.91</v>
      </c>
      <c r="F5628">
        <f t="shared" si="265"/>
        <v>0</v>
      </c>
      <c r="G5628">
        <f t="shared" si="266"/>
        <v>1</v>
      </c>
    </row>
    <row r="5629" spans="1:7">
      <c r="A5629" s="10">
        <v>43985</v>
      </c>
      <c r="B5629" s="1">
        <f t="shared" si="267"/>
        <v>1</v>
      </c>
      <c r="C5629" s="19">
        <v>0.45646990740740739</v>
      </c>
      <c r="D5629">
        <v>0.85499999999999987</v>
      </c>
      <c r="F5629">
        <f t="shared" si="265"/>
        <v>0</v>
      </c>
      <c r="G5629">
        <f t="shared" si="266"/>
        <v>1</v>
      </c>
    </row>
    <row r="5630" spans="1:7">
      <c r="A5630" s="10">
        <v>43985</v>
      </c>
      <c r="B5630" s="1">
        <f t="shared" si="267"/>
        <v>1</v>
      </c>
      <c r="C5630" s="19">
        <v>0.45658564814814812</v>
      </c>
      <c r="D5630">
        <v>0.93099999999999994</v>
      </c>
      <c r="F5630">
        <f t="shared" si="265"/>
        <v>0</v>
      </c>
      <c r="G5630">
        <f t="shared" si="266"/>
        <v>1</v>
      </c>
    </row>
    <row r="5631" spans="1:7">
      <c r="A5631" s="10">
        <v>43985</v>
      </c>
      <c r="B5631" s="1">
        <f t="shared" si="267"/>
        <v>0.3</v>
      </c>
      <c r="C5631" s="19">
        <v>0.4566898148148148</v>
      </c>
      <c r="D5631">
        <v>0.81099999999999994</v>
      </c>
      <c r="F5631">
        <f t="shared" si="265"/>
        <v>1</v>
      </c>
      <c r="G5631">
        <f t="shared" si="266"/>
        <v>0</v>
      </c>
    </row>
    <row r="5632" spans="1:7">
      <c r="A5632" s="10">
        <v>43985</v>
      </c>
      <c r="B5632" s="1">
        <f t="shared" si="267"/>
        <v>1</v>
      </c>
      <c r="C5632" s="19">
        <v>0.45680555555555552</v>
      </c>
      <c r="D5632">
        <v>0.92099999999999993</v>
      </c>
      <c r="F5632">
        <f t="shared" si="265"/>
        <v>0</v>
      </c>
      <c r="G5632">
        <f t="shared" si="266"/>
        <v>1</v>
      </c>
    </row>
    <row r="5633" spans="1:7">
      <c r="A5633" s="10">
        <v>43985</v>
      </c>
      <c r="B5633" s="1">
        <f t="shared" si="267"/>
        <v>0.3</v>
      </c>
      <c r="C5633" s="19">
        <v>0.4569212962962963</v>
      </c>
      <c r="D5633">
        <v>0.73299999999999998</v>
      </c>
      <c r="F5633">
        <f t="shared" si="265"/>
        <v>1</v>
      </c>
      <c r="G5633">
        <f t="shared" si="266"/>
        <v>0</v>
      </c>
    </row>
    <row r="5634" spans="1:7">
      <c r="A5634" s="10">
        <v>43985</v>
      </c>
      <c r="B5634" s="1">
        <f t="shared" si="267"/>
        <v>1</v>
      </c>
      <c r="C5634" s="19">
        <v>0.45702546296296293</v>
      </c>
      <c r="D5634">
        <v>0.85899999999999987</v>
      </c>
      <c r="F5634">
        <f t="shared" si="265"/>
        <v>0</v>
      </c>
      <c r="G5634">
        <f t="shared" si="266"/>
        <v>1</v>
      </c>
    </row>
    <row r="5635" spans="1:7">
      <c r="A5635" s="10">
        <v>43985</v>
      </c>
      <c r="B5635" s="1">
        <f t="shared" si="267"/>
        <v>1</v>
      </c>
      <c r="C5635" s="19">
        <v>0.4571412037037037</v>
      </c>
      <c r="D5635">
        <v>0.92800000000000005</v>
      </c>
      <c r="F5635">
        <f t="shared" si="265"/>
        <v>0</v>
      </c>
      <c r="G5635">
        <f t="shared" si="266"/>
        <v>1</v>
      </c>
    </row>
    <row r="5636" spans="1:7">
      <c r="A5636" s="10">
        <v>43985</v>
      </c>
      <c r="B5636" s="1">
        <f t="shared" si="267"/>
        <v>1</v>
      </c>
      <c r="C5636" s="19">
        <v>0.45724537037037033</v>
      </c>
      <c r="D5636">
        <v>0.90400000000000003</v>
      </c>
      <c r="F5636">
        <f t="shared" si="265"/>
        <v>0</v>
      </c>
      <c r="G5636">
        <f t="shared" si="266"/>
        <v>1</v>
      </c>
    </row>
    <row r="5637" spans="1:7">
      <c r="A5637" s="10">
        <v>43985</v>
      </c>
      <c r="B5637" s="1">
        <f t="shared" si="267"/>
        <v>1</v>
      </c>
      <c r="C5637" s="19">
        <v>0.45736111111111111</v>
      </c>
      <c r="D5637">
        <v>0.90600000000000003</v>
      </c>
      <c r="F5637">
        <f t="shared" si="265"/>
        <v>0</v>
      </c>
      <c r="G5637">
        <f t="shared" si="266"/>
        <v>1</v>
      </c>
    </row>
    <row r="5638" spans="1:7">
      <c r="A5638" s="10">
        <v>43985</v>
      </c>
      <c r="B5638" s="1">
        <f t="shared" si="267"/>
        <v>0.3</v>
      </c>
      <c r="C5638" s="19">
        <v>0.45746527777777773</v>
      </c>
      <c r="D5638">
        <v>0.56200000000000006</v>
      </c>
      <c r="F5638">
        <f t="shared" si="265"/>
        <v>1</v>
      </c>
      <c r="G5638">
        <f t="shared" si="266"/>
        <v>0</v>
      </c>
    </row>
    <row r="5639" spans="1:7">
      <c r="A5639" s="10">
        <v>43985</v>
      </c>
      <c r="B5639" s="1">
        <f t="shared" si="267"/>
        <v>1</v>
      </c>
      <c r="C5639" s="19">
        <v>0.45758101851851851</v>
      </c>
      <c r="D5639">
        <v>0.93400000000000005</v>
      </c>
      <c r="F5639">
        <f t="shared" si="265"/>
        <v>0</v>
      </c>
      <c r="G5639">
        <f t="shared" si="266"/>
        <v>1</v>
      </c>
    </row>
    <row r="5640" spans="1:7">
      <c r="A5640" s="10">
        <v>43985</v>
      </c>
      <c r="B5640" s="1">
        <f t="shared" si="267"/>
        <v>0.3</v>
      </c>
      <c r="C5640" s="19">
        <v>0.45768518518518514</v>
      </c>
      <c r="D5640">
        <v>0.63200000000000001</v>
      </c>
      <c r="F5640">
        <f t="shared" si="265"/>
        <v>1</v>
      </c>
      <c r="G5640">
        <f t="shared" si="266"/>
        <v>0</v>
      </c>
    </row>
    <row r="5641" spans="1:7">
      <c r="A5641" s="10">
        <v>43985</v>
      </c>
      <c r="B5641" s="1">
        <f t="shared" si="267"/>
        <v>1</v>
      </c>
      <c r="C5641" s="19">
        <v>0.45780092592592592</v>
      </c>
      <c r="D5641">
        <v>0.91200000000000003</v>
      </c>
      <c r="F5641">
        <f t="shared" si="265"/>
        <v>0</v>
      </c>
      <c r="G5641">
        <f t="shared" si="266"/>
        <v>1</v>
      </c>
    </row>
    <row r="5642" spans="1:7">
      <c r="A5642" s="10">
        <v>43985</v>
      </c>
      <c r="B5642" s="1">
        <f t="shared" si="267"/>
        <v>1</v>
      </c>
      <c r="C5642" s="19">
        <v>0.45790509259259254</v>
      </c>
      <c r="D5642">
        <v>0.91</v>
      </c>
      <c r="F5642">
        <f t="shared" si="265"/>
        <v>0</v>
      </c>
      <c r="G5642">
        <f t="shared" si="266"/>
        <v>1</v>
      </c>
    </row>
    <row r="5643" spans="1:7">
      <c r="A5643" s="10">
        <v>43985</v>
      </c>
      <c r="B5643" s="1">
        <f t="shared" si="267"/>
        <v>1</v>
      </c>
      <c r="C5643" s="19">
        <v>0.45802083333333332</v>
      </c>
      <c r="D5643">
        <v>0.87099999999999989</v>
      </c>
      <c r="F5643">
        <f t="shared" si="265"/>
        <v>0</v>
      </c>
      <c r="G5643">
        <f t="shared" si="266"/>
        <v>1</v>
      </c>
    </row>
    <row r="5644" spans="1:7">
      <c r="A5644" s="10">
        <v>43985</v>
      </c>
      <c r="B5644" s="1">
        <f t="shared" si="267"/>
        <v>1</v>
      </c>
      <c r="C5644" s="19">
        <v>0.45812499999999995</v>
      </c>
      <c r="D5644">
        <v>0.878</v>
      </c>
      <c r="F5644">
        <f t="shared" si="265"/>
        <v>0</v>
      </c>
      <c r="G5644">
        <f t="shared" si="266"/>
        <v>1</v>
      </c>
    </row>
    <row r="5645" spans="1:7">
      <c r="A5645" s="10">
        <v>43985</v>
      </c>
      <c r="B5645" s="1">
        <f t="shared" si="267"/>
        <v>0.3</v>
      </c>
      <c r="C5645" s="19">
        <v>0.45824074074074073</v>
      </c>
      <c r="D5645">
        <v>0.745</v>
      </c>
      <c r="F5645">
        <f t="shared" si="265"/>
        <v>1</v>
      </c>
      <c r="G5645">
        <f t="shared" si="266"/>
        <v>0</v>
      </c>
    </row>
    <row r="5646" spans="1:7">
      <c r="A5646" s="10">
        <v>43985</v>
      </c>
      <c r="B5646" s="1">
        <f t="shared" si="267"/>
        <v>1</v>
      </c>
      <c r="C5646" s="19">
        <v>0.4583564814814815</v>
      </c>
      <c r="D5646">
        <v>0.87699999999999989</v>
      </c>
      <c r="F5646">
        <f t="shared" si="265"/>
        <v>0</v>
      </c>
      <c r="G5646">
        <f t="shared" si="266"/>
        <v>1</v>
      </c>
    </row>
    <row r="5647" spans="1:7">
      <c r="A5647" s="10">
        <v>43985</v>
      </c>
      <c r="B5647" s="1">
        <f t="shared" si="267"/>
        <v>1</v>
      </c>
      <c r="C5647" s="19">
        <v>0.45846064814814813</v>
      </c>
      <c r="D5647">
        <v>0.90600000000000003</v>
      </c>
      <c r="F5647">
        <f t="shared" si="265"/>
        <v>0</v>
      </c>
      <c r="G5647">
        <f t="shared" si="266"/>
        <v>1</v>
      </c>
    </row>
    <row r="5648" spans="1:7">
      <c r="A5648" s="10">
        <v>43985</v>
      </c>
      <c r="B5648" s="1">
        <f t="shared" si="267"/>
        <v>1</v>
      </c>
      <c r="C5648" s="19">
        <v>0.45857638888888891</v>
      </c>
      <c r="D5648">
        <v>0.86499999999999988</v>
      </c>
      <c r="F5648">
        <f t="shared" si="265"/>
        <v>0</v>
      </c>
      <c r="G5648">
        <f t="shared" si="266"/>
        <v>1</v>
      </c>
    </row>
    <row r="5649" spans="1:7">
      <c r="A5649" s="10">
        <v>43985</v>
      </c>
      <c r="B5649" s="1">
        <f t="shared" si="267"/>
        <v>1</v>
      </c>
      <c r="C5649" s="19">
        <v>0.45868055555555554</v>
      </c>
      <c r="D5649">
        <v>0.91600000000000004</v>
      </c>
      <c r="F5649">
        <f t="shared" si="265"/>
        <v>0</v>
      </c>
      <c r="G5649">
        <f t="shared" si="266"/>
        <v>1</v>
      </c>
    </row>
    <row r="5650" spans="1:7">
      <c r="A5650" s="10">
        <v>43985</v>
      </c>
      <c r="B5650" s="1">
        <f t="shared" si="267"/>
        <v>1</v>
      </c>
      <c r="C5650" s="19">
        <v>0.45879629629629631</v>
      </c>
      <c r="D5650">
        <v>0.91499999999999992</v>
      </c>
      <c r="F5650">
        <f t="shared" si="265"/>
        <v>0</v>
      </c>
      <c r="G5650">
        <f t="shared" si="266"/>
        <v>1</v>
      </c>
    </row>
    <row r="5651" spans="1:7">
      <c r="A5651" s="10">
        <v>43985</v>
      </c>
      <c r="B5651" s="1">
        <f t="shared" si="267"/>
        <v>1</v>
      </c>
      <c r="C5651" s="19">
        <v>0.45890046296296294</v>
      </c>
      <c r="D5651">
        <v>0.93299999999999994</v>
      </c>
      <c r="F5651">
        <f t="shared" si="265"/>
        <v>0</v>
      </c>
      <c r="G5651">
        <f t="shared" si="266"/>
        <v>1</v>
      </c>
    </row>
    <row r="5652" spans="1:7">
      <c r="A5652" s="10">
        <v>43985</v>
      </c>
      <c r="B5652" s="1">
        <f t="shared" si="267"/>
        <v>0.3</v>
      </c>
      <c r="C5652" s="19">
        <v>0.45901620370370372</v>
      </c>
      <c r="D5652">
        <v>0.61899999999999999</v>
      </c>
      <c r="F5652">
        <f t="shared" si="265"/>
        <v>1</v>
      </c>
      <c r="G5652">
        <f t="shared" si="266"/>
        <v>0</v>
      </c>
    </row>
    <row r="5653" spans="1:7">
      <c r="A5653" s="10">
        <v>43985</v>
      </c>
      <c r="B5653" s="1">
        <f t="shared" si="267"/>
        <v>1</v>
      </c>
      <c r="C5653" s="19">
        <v>0.45912037037037035</v>
      </c>
      <c r="D5653">
        <v>0.89</v>
      </c>
      <c r="F5653">
        <f t="shared" si="265"/>
        <v>0</v>
      </c>
      <c r="G5653">
        <f t="shared" si="266"/>
        <v>1</v>
      </c>
    </row>
    <row r="5654" spans="1:7">
      <c r="A5654" s="10">
        <v>43985</v>
      </c>
      <c r="B5654" s="1">
        <f t="shared" si="267"/>
        <v>1</v>
      </c>
      <c r="C5654" s="19">
        <v>0.45923611111111112</v>
      </c>
      <c r="D5654">
        <v>0.91699999999999993</v>
      </c>
      <c r="F5654">
        <f t="shared" si="265"/>
        <v>0</v>
      </c>
      <c r="G5654">
        <f t="shared" si="266"/>
        <v>1</v>
      </c>
    </row>
    <row r="5655" spans="1:7">
      <c r="A5655" s="10">
        <v>43985</v>
      </c>
      <c r="B5655" s="1">
        <f t="shared" si="267"/>
        <v>1</v>
      </c>
      <c r="C5655" s="19">
        <v>0.45934027777777775</v>
      </c>
      <c r="D5655">
        <v>0.87</v>
      </c>
      <c r="F5655">
        <f t="shared" si="265"/>
        <v>0</v>
      </c>
      <c r="G5655">
        <f t="shared" si="266"/>
        <v>1</v>
      </c>
    </row>
    <row r="5656" spans="1:7">
      <c r="A5656" s="10">
        <v>43985</v>
      </c>
      <c r="B5656" s="1">
        <f t="shared" si="267"/>
        <v>1</v>
      </c>
      <c r="C5656" s="19">
        <v>0.45945601851851853</v>
      </c>
      <c r="D5656">
        <v>0.876</v>
      </c>
      <c r="F5656">
        <f t="shared" si="265"/>
        <v>0</v>
      </c>
      <c r="G5656">
        <f t="shared" si="266"/>
        <v>1</v>
      </c>
    </row>
    <row r="5657" spans="1:7">
      <c r="A5657" s="10">
        <v>43985</v>
      </c>
      <c r="B5657" s="1">
        <f t="shared" si="267"/>
        <v>0.3</v>
      </c>
      <c r="C5657" s="19">
        <v>0.45957175925925925</v>
      </c>
      <c r="D5657">
        <v>0.56999999999999995</v>
      </c>
      <c r="F5657">
        <f t="shared" si="265"/>
        <v>1</v>
      </c>
      <c r="G5657">
        <f t="shared" si="266"/>
        <v>0</v>
      </c>
    </row>
    <row r="5658" spans="1:7">
      <c r="A5658" s="10">
        <v>43985</v>
      </c>
      <c r="B5658" s="1">
        <f t="shared" si="267"/>
        <v>1</v>
      </c>
      <c r="C5658" s="19">
        <v>0.45967592592592593</v>
      </c>
      <c r="D5658">
        <v>0.8829999999999999</v>
      </c>
      <c r="F5658">
        <f t="shared" si="265"/>
        <v>0</v>
      </c>
      <c r="G5658">
        <f t="shared" si="266"/>
        <v>1</v>
      </c>
    </row>
    <row r="5659" spans="1:7">
      <c r="A5659" s="10">
        <v>43985</v>
      </c>
      <c r="B5659" s="1">
        <f t="shared" si="267"/>
        <v>1</v>
      </c>
      <c r="C5659" s="19">
        <v>0.45979166666666665</v>
      </c>
      <c r="D5659">
        <v>0.90299999999999991</v>
      </c>
      <c r="F5659">
        <f t="shared" si="265"/>
        <v>0</v>
      </c>
      <c r="G5659">
        <f t="shared" si="266"/>
        <v>1</v>
      </c>
    </row>
    <row r="5660" spans="1:7">
      <c r="A5660" s="10">
        <v>43985</v>
      </c>
      <c r="B5660" s="1">
        <f t="shared" si="267"/>
        <v>1</v>
      </c>
      <c r="C5660" s="19">
        <v>0.45989583333333334</v>
      </c>
      <c r="D5660">
        <v>0.872</v>
      </c>
      <c r="F5660">
        <f t="shared" si="265"/>
        <v>0</v>
      </c>
      <c r="G5660">
        <f t="shared" si="266"/>
        <v>1</v>
      </c>
    </row>
    <row r="5661" spans="1:7">
      <c r="A5661" s="10">
        <v>43985</v>
      </c>
      <c r="B5661" s="1">
        <f t="shared" si="267"/>
        <v>1</v>
      </c>
      <c r="C5661" s="19">
        <v>0.46001157407407406</v>
      </c>
      <c r="D5661">
        <v>0.88200000000000001</v>
      </c>
      <c r="F5661">
        <f t="shared" si="265"/>
        <v>0</v>
      </c>
      <c r="G5661">
        <f t="shared" si="266"/>
        <v>1</v>
      </c>
    </row>
    <row r="5662" spans="1:7">
      <c r="A5662" s="10">
        <v>43985</v>
      </c>
      <c r="B5662" s="1">
        <f t="shared" si="267"/>
        <v>1</v>
      </c>
      <c r="C5662" s="19">
        <v>0.46011574074074074</v>
      </c>
      <c r="D5662">
        <v>0.90600000000000003</v>
      </c>
      <c r="F5662">
        <f t="shared" si="265"/>
        <v>0</v>
      </c>
      <c r="G5662">
        <f t="shared" si="266"/>
        <v>1</v>
      </c>
    </row>
    <row r="5663" spans="1:7">
      <c r="A5663" s="10">
        <v>43985</v>
      </c>
      <c r="B5663" s="1">
        <f t="shared" si="267"/>
        <v>1</v>
      </c>
      <c r="C5663" s="19">
        <v>0.46023148148148146</v>
      </c>
      <c r="D5663">
        <v>0.88400000000000001</v>
      </c>
      <c r="F5663">
        <f t="shared" si="265"/>
        <v>0</v>
      </c>
      <c r="G5663">
        <f t="shared" si="266"/>
        <v>1</v>
      </c>
    </row>
    <row r="5664" spans="1:7">
      <c r="A5664" s="10">
        <v>43985</v>
      </c>
      <c r="B5664" s="1">
        <f t="shared" si="267"/>
        <v>1</v>
      </c>
      <c r="C5664" s="19">
        <v>0.46033564814814815</v>
      </c>
      <c r="D5664">
        <v>0.89200000000000002</v>
      </c>
      <c r="F5664">
        <f t="shared" ref="F5664:F5727" si="268">IF(B5664=30%,1,0)</f>
        <v>0</v>
      </c>
      <c r="G5664">
        <f t="shared" ref="G5664:G5727" si="269">IF(B5664=100%,1,0)</f>
        <v>1</v>
      </c>
    </row>
    <row r="5665" spans="1:7">
      <c r="A5665" s="10">
        <v>43985</v>
      </c>
      <c r="B5665" s="1">
        <f t="shared" si="267"/>
        <v>0.3</v>
      </c>
      <c r="C5665" s="19">
        <v>0.46045138888888887</v>
      </c>
      <c r="D5665">
        <v>0.57999999999999996</v>
      </c>
      <c r="F5665">
        <f t="shared" si="268"/>
        <v>1</v>
      </c>
      <c r="G5665">
        <f t="shared" si="269"/>
        <v>0</v>
      </c>
    </row>
    <row r="5666" spans="1:7">
      <c r="A5666" s="10">
        <v>43985</v>
      </c>
      <c r="B5666" s="1">
        <f t="shared" si="267"/>
        <v>1</v>
      </c>
      <c r="C5666" s="19">
        <v>0.46055555555555555</v>
      </c>
      <c r="D5666">
        <v>0.93499999999999994</v>
      </c>
      <c r="F5666">
        <f t="shared" si="268"/>
        <v>0</v>
      </c>
      <c r="G5666">
        <f t="shared" si="269"/>
        <v>1</v>
      </c>
    </row>
    <row r="5667" spans="1:7">
      <c r="A5667" s="10">
        <v>43985</v>
      </c>
      <c r="B5667" s="1">
        <f t="shared" si="267"/>
        <v>1</v>
      </c>
      <c r="C5667" s="19">
        <v>0.46067129629629627</v>
      </c>
      <c r="D5667">
        <v>0.91800000000000004</v>
      </c>
      <c r="F5667">
        <f t="shared" si="268"/>
        <v>0</v>
      </c>
      <c r="G5667">
        <f t="shared" si="269"/>
        <v>1</v>
      </c>
    </row>
    <row r="5668" spans="1:7">
      <c r="A5668" s="10">
        <v>43985</v>
      </c>
      <c r="B5668" s="1">
        <f t="shared" si="267"/>
        <v>1</v>
      </c>
      <c r="C5668" s="19">
        <v>0.46078703703703705</v>
      </c>
      <c r="D5668">
        <v>0.85599999999999998</v>
      </c>
      <c r="F5668">
        <f t="shared" si="268"/>
        <v>0</v>
      </c>
      <c r="G5668">
        <f t="shared" si="269"/>
        <v>1</v>
      </c>
    </row>
    <row r="5669" spans="1:7">
      <c r="A5669" s="10">
        <v>43985</v>
      </c>
      <c r="B5669" s="1">
        <f t="shared" si="267"/>
        <v>1</v>
      </c>
      <c r="C5669" s="19">
        <v>0.46089120370370368</v>
      </c>
      <c r="D5669">
        <v>0.8889999999999999</v>
      </c>
      <c r="F5669">
        <f t="shared" si="268"/>
        <v>0</v>
      </c>
      <c r="G5669">
        <f t="shared" si="269"/>
        <v>1</v>
      </c>
    </row>
    <row r="5670" spans="1:7">
      <c r="A5670" s="10">
        <v>43985</v>
      </c>
      <c r="B5670" s="1">
        <f t="shared" si="267"/>
        <v>0.3</v>
      </c>
      <c r="C5670" s="19">
        <v>0.46100694444444446</v>
      </c>
      <c r="D5670">
        <v>0.59599999999999997</v>
      </c>
      <c r="F5670">
        <f t="shared" si="268"/>
        <v>1</v>
      </c>
      <c r="G5670">
        <f t="shared" si="269"/>
        <v>0</v>
      </c>
    </row>
    <row r="5671" spans="1:7">
      <c r="A5671" s="10">
        <v>43985</v>
      </c>
      <c r="B5671" s="1">
        <f t="shared" si="267"/>
        <v>1</v>
      </c>
      <c r="C5671" s="19">
        <v>0.46111111111111108</v>
      </c>
      <c r="D5671">
        <v>0.90299999999999991</v>
      </c>
      <c r="F5671">
        <f t="shared" si="268"/>
        <v>0</v>
      </c>
      <c r="G5671">
        <f t="shared" si="269"/>
        <v>1</v>
      </c>
    </row>
    <row r="5672" spans="1:7">
      <c r="A5672" s="10">
        <v>43985</v>
      </c>
      <c r="B5672" s="1">
        <f t="shared" si="267"/>
        <v>1</v>
      </c>
      <c r="C5672" s="19">
        <v>0.46122685185185186</v>
      </c>
      <c r="D5672">
        <v>0.93099999999999994</v>
      </c>
      <c r="F5672">
        <f t="shared" si="268"/>
        <v>0</v>
      </c>
      <c r="G5672">
        <f t="shared" si="269"/>
        <v>1</v>
      </c>
    </row>
    <row r="5673" spans="1:7">
      <c r="A5673" s="10">
        <v>43985</v>
      </c>
      <c r="B5673" s="1">
        <f t="shared" si="267"/>
        <v>1</v>
      </c>
      <c r="C5673" s="19">
        <v>0.46133101851851849</v>
      </c>
      <c r="D5673">
        <v>0.86099999999999988</v>
      </c>
      <c r="F5673">
        <f t="shared" si="268"/>
        <v>0</v>
      </c>
      <c r="G5673">
        <f t="shared" si="269"/>
        <v>1</v>
      </c>
    </row>
    <row r="5674" spans="1:7">
      <c r="A5674" s="10">
        <v>43985</v>
      </c>
      <c r="B5674" s="1">
        <f t="shared" si="267"/>
        <v>1</v>
      </c>
      <c r="C5674" s="19">
        <v>0.46144675925925926</v>
      </c>
      <c r="D5674">
        <v>0.92299999999999993</v>
      </c>
      <c r="F5674">
        <f t="shared" si="268"/>
        <v>0</v>
      </c>
      <c r="G5674">
        <f t="shared" si="269"/>
        <v>1</v>
      </c>
    </row>
    <row r="5675" spans="1:7">
      <c r="A5675" s="10">
        <v>43985</v>
      </c>
      <c r="B5675" s="1">
        <f t="shared" si="267"/>
        <v>1</v>
      </c>
      <c r="C5675" s="19">
        <v>0.46155092592592589</v>
      </c>
      <c r="D5675">
        <v>0.93499999999999994</v>
      </c>
      <c r="F5675">
        <f t="shared" si="268"/>
        <v>0</v>
      </c>
      <c r="G5675">
        <f t="shared" si="269"/>
        <v>1</v>
      </c>
    </row>
    <row r="5676" spans="1:7">
      <c r="A5676" s="10">
        <v>43985</v>
      </c>
      <c r="B5676" s="1">
        <f t="shared" si="267"/>
        <v>1</v>
      </c>
      <c r="C5676" s="19">
        <v>0.46166666666666667</v>
      </c>
      <c r="D5676">
        <v>0.91299999999999992</v>
      </c>
      <c r="F5676">
        <f t="shared" si="268"/>
        <v>0</v>
      </c>
      <c r="G5676">
        <f t="shared" si="269"/>
        <v>1</v>
      </c>
    </row>
    <row r="5677" spans="1:7">
      <c r="A5677" s="10">
        <v>43985</v>
      </c>
      <c r="B5677" s="1">
        <f t="shared" si="267"/>
        <v>1</v>
      </c>
      <c r="C5677" s="19">
        <v>0.4617708333333333</v>
      </c>
      <c r="D5677">
        <v>0.8929999999999999</v>
      </c>
      <c r="F5677">
        <f t="shared" si="268"/>
        <v>0</v>
      </c>
      <c r="G5677">
        <f t="shared" si="269"/>
        <v>1</v>
      </c>
    </row>
    <row r="5678" spans="1:7">
      <c r="A5678" s="10">
        <v>43985</v>
      </c>
      <c r="B5678" s="1">
        <f t="shared" si="267"/>
        <v>0.3</v>
      </c>
      <c r="C5678" s="19">
        <v>0.46188657407407407</v>
      </c>
      <c r="D5678">
        <v>0.64</v>
      </c>
      <c r="F5678">
        <f t="shared" si="268"/>
        <v>1</v>
      </c>
      <c r="G5678">
        <f t="shared" si="269"/>
        <v>0</v>
      </c>
    </row>
    <row r="5679" spans="1:7">
      <c r="A5679" s="10">
        <v>43985</v>
      </c>
      <c r="B5679" s="1">
        <f t="shared" si="267"/>
        <v>1</v>
      </c>
      <c r="C5679" s="19">
        <v>0.46200231481481485</v>
      </c>
      <c r="D5679">
        <v>0.93400000000000005</v>
      </c>
      <c r="F5679">
        <f t="shared" si="268"/>
        <v>0</v>
      </c>
      <c r="G5679">
        <f t="shared" si="269"/>
        <v>1</v>
      </c>
    </row>
    <row r="5680" spans="1:7">
      <c r="A5680" s="10">
        <v>43985</v>
      </c>
      <c r="B5680" s="1">
        <f t="shared" si="267"/>
        <v>1</v>
      </c>
      <c r="C5680" s="19">
        <v>0.46210648148148148</v>
      </c>
      <c r="D5680">
        <v>0.93699999999999994</v>
      </c>
      <c r="F5680">
        <f t="shared" si="268"/>
        <v>0</v>
      </c>
      <c r="G5680">
        <f t="shared" si="269"/>
        <v>1</v>
      </c>
    </row>
    <row r="5681" spans="1:7">
      <c r="A5681" s="10">
        <v>43985</v>
      </c>
      <c r="B5681" s="1">
        <f t="shared" si="267"/>
        <v>0.3</v>
      </c>
      <c r="C5681" s="19">
        <v>0.46222222222222226</v>
      </c>
      <c r="D5681">
        <v>0.81499999999999995</v>
      </c>
      <c r="F5681">
        <f t="shared" si="268"/>
        <v>1</v>
      </c>
      <c r="G5681">
        <f t="shared" si="269"/>
        <v>0</v>
      </c>
    </row>
    <row r="5682" spans="1:7">
      <c r="A5682" s="10">
        <v>43985</v>
      </c>
      <c r="B5682" s="1">
        <f t="shared" ref="B5682:B5745" si="270">IF(D5682&lt;J$5,0,IF(D5682&lt;K$5,30%,100%))</f>
        <v>1</v>
      </c>
      <c r="C5682" s="19">
        <v>0.46232638888888888</v>
      </c>
      <c r="D5682">
        <v>0.89</v>
      </c>
      <c r="F5682">
        <f t="shared" si="268"/>
        <v>0</v>
      </c>
      <c r="G5682">
        <f t="shared" si="269"/>
        <v>1</v>
      </c>
    </row>
    <row r="5683" spans="1:7">
      <c r="A5683" s="10">
        <v>43985</v>
      </c>
      <c r="B5683" s="1">
        <f t="shared" si="270"/>
        <v>0.3</v>
      </c>
      <c r="C5683" s="19">
        <v>0.46244212962962966</v>
      </c>
      <c r="D5683">
        <v>0.76400000000000001</v>
      </c>
      <c r="F5683">
        <f t="shared" si="268"/>
        <v>1</v>
      </c>
      <c r="G5683">
        <f t="shared" si="269"/>
        <v>0</v>
      </c>
    </row>
    <row r="5684" spans="1:7">
      <c r="A5684" s="10">
        <v>43985</v>
      </c>
      <c r="B5684" s="1">
        <f t="shared" si="270"/>
        <v>1</v>
      </c>
      <c r="C5684" s="19">
        <v>0.46254629629629629</v>
      </c>
      <c r="D5684">
        <v>0.86799999999999999</v>
      </c>
      <c r="F5684">
        <f t="shared" si="268"/>
        <v>0</v>
      </c>
      <c r="G5684">
        <f t="shared" si="269"/>
        <v>1</v>
      </c>
    </row>
    <row r="5685" spans="1:7">
      <c r="A5685" s="10">
        <v>43985</v>
      </c>
      <c r="B5685" s="1">
        <f t="shared" si="270"/>
        <v>1</v>
      </c>
      <c r="C5685" s="19">
        <v>0.46266203703703707</v>
      </c>
      <c r="D5685">
        <v>0.91600000000000004</v>
      </c>
      <c r="F5685">
        <f t="shared" si="268"/>
        <v>0</v>
      </c>
      <c r="G5685">
        <f t="shared" si="269"/>
        <v>1</v>
      </c>
    </row>
    <row r="5686" spans="1:7">
      <c r="A5686" s="10">
        <v>43985</v>
      </c>
      <c r="B5686" s="1">
        <f t="shared" si="270"/>
        <v>1</v>
      </c>
      <c r="C5686" s="19">
        <v>0.46276620370370369</v>
      </c>
      <c r="D5686">
        <v>0.90400000000000003</v>
      </c>
      <c r="F5686">
        <f t="shared" si="268"/>
        <v>0</v>
      </c>
      <c r="G5686">
        <f t="shared" si="269"/>
        <v>1</v>
      </c>
    </row>
    <row r="5687" spans="1:7">
      <c r="A5687" s="10">
        <v>43985</v>
      </c>
      <c r="B5687" s="1">
        <f t="shared" si="270"/>
        <v>1</v>
      </c>
      <c r="C5687" s="19">
        <v>0.46288194444444447</v>
      </c>
      <c r="D5687">
        <v>0.92899999999999994</v>
      </c>
      <c r="F5687">
        <f t="shared" si="268"/>
        <v>0</v>
      </c>
      <c r="G5687">
        <f t="shared" si="269"/>
        <v>1</v>
      </c>
    </row>
    <row r="5688" spans="1:7">
      <c r="A5688" s="10">
        <v>43985</v>
      </c>
      <c r="B5688" s="1">
        <f t="shared" si="270"/>
        <v>0.3</v>
      </c>
      <c r="C5688" s="19">
        <v>0.4629861111111111</v>
      </c>
      <c r="D5688">
        <v>0.79399999999999993</v>
      </c>
      <c r="F5688">
        <f t="shared" si="268"/>
        <v>1</v>
      </c>
      <c r="G5688">
        <f t="shared" si="269"/>
        <v>0</v>
      </c>
    </row>
    <row r="5689" spans="1:7">
      <c r="A5689" s="10">
        <v>43985</v>
      </c>
      <c r="B5689" s="1">
        <f t="shared" si="270"/>
        <v>1</v>
      </c>
      <c r="C5689" s="19">
        <v>0.46310185185185188</v>
      </c>
      <c r="D5689">
        <v>0.92800000000000005</v>
      </c>
      <c r="F5689">
        <f t="shared" si="268"/>
        <v>0</v>
      </c>
      <c r="G5689">
        <f t="shared" si="269"/>
        <v>1</v>
      </c>
    </row>
    <row r="5690" spans="1:7">
      <c r="A5690" s="10">
        <v>43985</v>
      </c>
      <c r="B5690" s="1">
        <f t="shared" si="270"/>
        <v>0.3</v>
      </c>
      <c r="C5690" s="19">
        <v>0.4632060185185185</v>
      </c>
      <c r="D5690">
        <v>0.629</v>
      </c>
      <c r="F5690">
        <f t="shared" si="268"/>
        <v>1</v>
      </c>
      <c r="G5690">
        <f t="shared" si="269"/>
        <v>0</v>
      </c>
    </row>
    <row r="5691" spans="1:7">
      <c r="A5691" s="10">
        <v>43985</v>
      </c>
      <c r="B5691" s="1">
        <f t="shared" si="270"/>
        <v>1</v>
      </c>
      <c r="C5691" s="19">
        <v>0.46332175925925928</v>
      </c>
      <c r="D5691">
        <v>0.91699999999999993</v>
      </c>
      <c r="F5691">
        <f t="shared" si="268"/>
        <v>0</v>
      </c>
      <c r="G5691">
        <f t="shared" si="269"/>
        <v>1</v>
      </c>
    </row>
    <row r="5692" spans="1:7">
      <c r="A5692" s="10">
        <v>43985</v>
      </c>
      <c r="B5692" s="1">
        <f t="shared" si="270"/>
        <v>1</v>
      </c>
      <c r="C5692" s="19">
        <v>0.4634375</v>
      </c>
      <c r="D5692">
        <v>0.95699999999999996</v>
      </c>
      <c r="F5692">
        <f t="shared" si="268"/>
        <v>0</v>
      </c>
      <c r="G5692">
        <f t="shared" si="269"/>
        <v>1</v>
      </c>
    </row>
    <row r="5693" spans="1:7">
      <c r="A5693" s="10">
        <v>43985</v>
      </c>
      <c r="B5693" s="1">
        <f t="shared" si="270"/>
        <v>1</v>
      </c>
      <c r="C5693" s="19">
        <v>0.46354166666666669</v>
      </c>
      <c r="D5693">
        <v>0.91299999999999992</v>
      </c>
      <c r="F5693">
        <f t="shared" si="268"/>
        <v>0</v>
      </c>
      <c r="G5693">
        <f t="shared" si="269"/>
        <v>1</v>
      </c>
    </row>
    <row r="5694" spans="1:7">
      <c r="A5694" s="10">
        <v>43985</v>
      </c>
      <c r="B5694" s="1">
        <f t="shared" si="270"/>
        <v>1</v>
      </c>
      <c r="C5694" s="19">
        <v>0.46365740740740741</v>
      </c>
      <c r="D5694">
        <v>0.91299999999999992</v>
      </c>
      <c r="F5694">
        <f t="shared" si="268"/>
        <v>0</v>
      </c>
      <c r="G5694">
        <f t="shared" si="269"/>
        <v>1</v>
      </c>
    </row>
    <row r="5695" spans="1:7">
      <c r="A5695" s="10">
        <v>43985</v>
      </c>
      <c r="B5695" s="1">
        <f t="shared" si="270"/>
        <v>0.3</v>
      </c>
      <c r="C5695" s="19">
        <v>0.46376157407407409</v>
      </c>
      <c r="D5695">
        <v>0.55600000000000005</v>
      </c>
      <c r="F5695">
        <f t="shared" si="268"/>
        <v>1</v>
      </c>
      <c r="G5695">
        <f t="shared" si="269"/>
        <v>0</v>
      </c>
    </row>
    <row r="5696" spans="1:7">
      <c r="A5696" s="10">
        <v>43985</v>
      </c>
      <c r="B5696" s="1">
        <f t="shared" si="270"/>
        <v>1</v>
      </c>
      <c r="C5696" s="19">
        <v>0.46387731481481481</v>
      </c>
      <c r="D5696">
        <v>0.90899999999999992</v>
      </c>
      <c r="F5696">
        <f t="shared" si="268"/>
        <v>0</v>
      </c>
      <c r="G5696">
        <f t="shared" si="269"/>
        <v>1</v>
      </c>
    </row>
    <row r="5697" spans="1:7">
      <c r="A5697" s="10">
        <v>43985</v>
      </c>
      <c r="B5697" s="1">
        <f t="shared" si="270"/>
        <v>1</v>
      </c>
      <c r="C5697" s="19">
        <v>0.46398148148148149</v>
      </c>
      <c r="D5697">
        <v>0.94499999999999995</v>
      </c>
      <c r="F5697">
        <f t="shared" si="268"/>
        <v>0</v>
      </c>
      <c r="G5697">
        <f t="shared" si="269"/>
        <v>1</v>
      </c>
    </row>
    <row r="5698" spans="1:7">
      <c r="A5698" s="10">
        <v>43985</v>
      </c>
      <c r="B5698" s="1">
        <f t="shared" si="270"/>
        <v>1</v>
      </c>
      <c r="C5698" s="19">
        <v>0.46409722222222222</v>
      </c>
      <c r="D5698">
        <v>0.86599999999999999</v>
      </c>
      <c r="F5698">
        <f t="shared" si="268"/>
        <v>0</v>
      </c>
      <c r="G5698">
        <f t="shared" si="269"/>
        <v>1</v>
      </c>
    </row>
    <row r="5699" spans="1:7">
      <c r="A5699" s="10">
        <v>43985</v>
      </c>
      <c r="B5699" s="1">
        <f t="shared" si="270"/>
        <v>1</v>
      </c>
      <c r="C5699" s="19">
        <v>0.4642013888888889</v>
      </c>
      <c r="D5699">
        <v>0.93699999999999994</v>
      </c>
      <c r="F5699">
        <f t="shared" si="268"/>
        <v>0</v>
      </c>
      <c r="G5699">
        <f t="shared" si="269"/>
        <v>1</v>
      </c>
    </row>
    <row r="5700" spans="1:7">
      <c r="A5700" s="10">
        <v>43985</v>
      </c>
      <c r="B5700" s="1">
        <f t="shared" si="270"/>
        <v>1</v>
      </c>
      <c r="C5700" s="19">
        <v>0.46431712962962962</v>
      </c>
      <c r="D5700">
        <v>0.93800000000000006</v>
      </c>
      <c r="F5700">
        <f t="shared" si="268"/>
        <v>0</v>
      </c>
      <c r="G5700">
        <f t="shared" si="269"/>
        <v>1</v>
      </c>
    </row>
    <row r="5701" spans="1:7">
      <c r="A5701" s="10">
        <v>43985</v>
      </c>
      <c r="B5701" s="1">
        <f t="shared" si="270"/>
        <v>1</v>
      </c>
      <c r="C5701" s="19">
        <v>0.4644212962962963</v>
      </c>
      <c r="D5701">
        <v>0.91600000000000004</v>
      </c>
      <c r="F5701">
        <f t="shared" si="268"/>
        <v>0</v>
      </c>
      <c r="G5701">
        <f t="shared" si="269"/>
        <v>1</v>
      </c>
    </row>
    <row r="5702" spans="1:7">
      <c r="A5702" s="10">
        <v>43985</v>
      </c>
      <c r="B5702" s="1">
        <f t="shared" si="270"/>
        <v>1</v>
      </c>
      <c r="C5702" s="19">
        <v>0.46453703703703703</v>
      </c>
      <c r="D5702">
        <v>0.94499999999999995</v>
      </c>
      <c r="F5702">
        <f t="shared" si="268"/>
        <v>0</v>
      </c>
      <c r="G5702">
        <f t="shared" si="269"/>
        <v>1</v>
      </c>
    </row>
    <row r="5703" spans="1:7">
      <c r="A5703" s="10">
        <v>43985</v>
      </c>
      <c r="B5703" s="1">
        <f t="shared" si="270"/>
        <v>0.3</v>
      </c>
      <c r="C5703" s="19">
        <v>0.4646527777777778</v>
      </c>
      <c r="D5703">
        <v>0.66300000000000003</v>
      </c>
      <c r="F5703">
        <f t="shared" si="268"/>
        <v>1</v>
      </c>
      <c r="G5703">
        <f t="shared" si="269"/>
        <v>0</v>
      </c>
    </row>
    <row r="5704" spans="1:7">
      <c r="A5704" s="10">
        <v>43985</v>
      </c>
      <c r="B5704" s="1">
        <f t="shared" si="270"/>
        <v>1</v>
      </c>
      <c r="C5704" s="19">
        <v>0.46475694444444443</v>
      </c>
      <c r="D5704">
        <v>0.94800000000000006</v>
      </c>
      <c r="F5704">
        <f t="shared" si="268"/>
        <v>0</v>
      </c>
      <c r="G5704">
        <f t="shared" si="269"/>
        <v>1</v>
      </c>
    </row>
    <row r="5705" spans="1:7">
      <c r="A5705" s="10">
        <v>43985</v>
      </c>
      <c r="B5705" s="1">
        <f t="shared" si="270"/>
        <v>1</v>
      </c>
      <c r="C5705" s="19">
        <v>0.46487268518518521</v>
      </c>
      <c r="D5705">
        <v>0.96699999999999997</v>
      </c>
      <c r="F5705">
        <f t="shared" si="268"/>
        <v>0</v>
      </c>
      <c r="G5705">
        <f t="shared" si="269"/>
        <v>1</v>
      </c>
    </row>
    <row r="5706" spans="1:7">
      <c r="A5706" s="10">
        <v>43985</v>
      </c>
      <c r="B5706" s="1">
        <f t="shared" si="270"/>
        <v>1</v>
      </c>
      <c r="C5706" s="19">
        <v>0.46497685185185184</v>
      </c>
      <c r="D5706">
        <v>0.86599999999999999</v>
      </c>
      <c r="F5706">
        <f t="shared" si="268"/>
        <v>0</v>
      </c>
      <c r="G5706">
        <f t="shared" si="269"/>
        <v>1</v>
      </c>
    </row>
    <row r="5707" spans="1:7">
      <c r="A5707" s="10">
        <v>43985</v>
      </c>
      <c r="B5707" s="1">
        <f t="shared" si="270"/>
        <v>1</v>
      </c>
      <c r="C5707" s="19">
        <v>0.46509259259259261</v>
      </c>
      <c r="D5707">
        <v>0.8889999999999999</v>
      </c>
      <c r="F5707">
        <f t="shared" si="268"/>
        <v>0</v>
      </c>
      <c r="G5707">
        <f t="shared" si="269"/>
        <v>1</v>
      </c>
    </row>
    <row r="5708" spans="1:7">
      <c r="A5708" s="10">
        <v>43985</v>
      </c>
      <c r="B5708" s="1">
        <f t="shared" si="270"/>
        <v>0.3</v>
      </c>
      <c r="C5708" s="19">
        <v>0.46519675925925924</v>
      </c>
      <c r="D5708">
        <v>0.83899999999999997</v>
      </c>
      <c r="F5708">
        <f t="shared" si="268"/>
        <v>1</v>
      </c>
      <c r="G5708">
        <f t="shared" si="269"/>
        <v>0</v>
      </c>
    </row>
    <row r="5709" spans="1:7">
      <c r="A5709" s="10">
        <v>43985</v>
      </c>
      <c r="B5709" s="1">
        <f t="shared" si="270"/>
        <v>1</v>
      </c>
      <c r="C5709" s="19">
        <v>0.46531250000000002</v>
      </c>
      <c r="D5709">
        <v>0.88800000000000001</v>
      </c>
      <c r="F5709">
        <f t="shared" si="268"/>
        <v>0</v>
      </c>
      <c r="G5709">
        <f t="shared" si="269"/>
        <v>1</v>
      </c>
    </row>
    <row r="5710" spans="1:7">
      <c r="A5710" s="10">
        <v>43985</v>
      </c>
      <c r="B5710" s="1">
        <f t="shared" si="270"/>
        <v>0.3</v>
      </c>
      <c r="C5710" s="19">
        <v>0.46541666666666665</v>
      </c>
      <c r="D5710">
        <v>0.66100000000000003</v>
      </c>
      <c r="F5710">
        <f t="shared" si="268"/>
        <v>1</v>
      </c>
      <c r="G5710">
        <f t="shared" si="269"/>
        <v>0</v>
      </c>
    </row>
    <row r="5711" spans="1:7">
      <c r="A5711" s="10">
        <v>43985</v>
      </c>
      <c r="B5711" s="1">
        <f t="shared" si="270"/>
        <v>1</v>
      </c>
      <c r="C5711" s="19">
        <v>0.46553240740740742</v>
      </c>
      <c r="D5711">
        <v>0.93200000000000005</v>
      </c>
      <c r="F5711">
        <f t="shared" si="268"/>
        <v>0</v>
      </c>
      <c r="G5711">
        <f t="shared" si="269"/>
        <v>1</v>
      </c>
    </row>
    <row r="5712" spans="1:7">
      <c r="A5712" s="10">
        <v>43985</v>
      </c>
      <c r="B5712" s="1">
        <f t="shared" si="270"/>
        <v>1</v>
      </c>
      <c r="C5712" s="19">
        <v>0.46563657407407405</v>
      </c>
      <c r="D5712">
        <v>0.95000000000000007</v>
      </c>
      <c r="F5712">
        <f t="shared" si="268"/>
        <v>0</v>
      </c>
      <c r="G5712">
        <f t="shared" si="269"/>
        <v>1</v>
      </c>
    </row>
    <row r="5713" spans="1:7">
      <c r="A5713" s="10">
        <v>43985</v>
      </c>
      <c r="B5713" s="1">
        <f t="shared" si="270"/>
        <v>1</v>
      </c>
      <c r="C5713" s="19">
        <v>0.46575231481481483</v>
      </c>
      <c r="D5713">
        <v>0.91</v>
      </c>
      <c r="F5713">
        <f t="shared" si="268"/>
        <v>0</v>
      </c>
      <c r="G5713">
        <f t="shared" si="269"/>
        <v>1</v>
      </c>
    </row>
    <row r="5714" spans="1:7">
      <c r="A5714" s="10">
        <v>43985</v>
      </c>
      <c r="B5714" s="1">
        <f t="shared" si="270"/>
        <v>1</v>
      </c>
      <c r="C5714" s="19">
        <v>0.4658680555555556</v>
      </c>
      <c r="D5714">
        <v>0.94200000000000006</v>
      </c>
      <c r="F5714">
        <f t="shared" si="268"/>
        <v>0</v>
      </c>
      <c r="G5714">
        <f t="shared" si="269"/>
        <v>1</v>
      </c>
    </row>
    <row r="5715" spans="1:7">
      <c r="A5715" s="10">
        <v>43985</v>
      </c>
      <c r="B5715" s="1">
        <f t="shared" si="270"/>
        <v>1</v>
      </c>
      <c r="C5715" s="19">
        <v>0.46597222222222223</v>
      </c>
      <c r="D5715">
        <v>0.86599999999999999</v>
      </c>
      <c r="F5715">
        <f t="shared" si="268"/>
        <v>0</v>
      </c>
      <c r="G5715">
        <f t="shared" si="269"/>
        <v>1</v>
      </c>
    </row>
    <row r="5716" spans="1:7">
      <c r="A5716" s="10">
        <v>43985</v>
      </c>
      <c r="B5716" s="1">
        <f t="shared" si="270"/>
        <v>1</v>
      </c>
      <c r="C5716" s="19">
        <v>0.46608796296296301</v>
      </c>
      <c r="D5716">
        <v>0.92400000000000004</v>
      </c>
      <c r="F5716">
        <f t="shared" si="268"/>
        <v>0</v>
      </c>
      <c r="G5716">
        <f t="shared" si="269"/>
        <v>1</v>
      </c>
    </row>
    <row r="5717" spans="1:7">
      <c r="A5717" s="10">
        <v>43985</v>
      </c>
      <c r="B5717" s="1">
        <f t="shared" si="270"/>
        <v>0.3</v>
      </c>
      <c r="C5717" s="19">
        <v>0.46619212962962964</v>
      </c>
      <c r="D5717">
        <v>0.57299999999999995</v>
      </c>
      <c r="F5717">
        <f t="shared" si="268"/>
        <v>1</v>
      </c>
      <c r="G5717">
        <f t="shared" si="269"/>
        <v>0</v>
      </c>
    </row>
    <row r="5718" spans="1:7">
      <c r="A5718" s="10">
        <v>43985</v>
      </c>
      <c r="B5718" s="1">
        <f t="shared" si="270"/>
        <v>1</v>
      </c>
      <c r="C5718" s="19">
        <v>0.46630787037037041</v>
      </c>
      <c r="D5718">
        <v>0.8889999999999999</v>
      </c>
      <c r="F5718">
        <f t="shared" si="268"/>
        <v>0</v>
      </c>
      <c r="G5718">
        <f t="shared" si="269"/>
        <v>1</v>
      </c>
    </row>
    <row r="5719" spans="1:7">
      <c r="A5719" s="10">
        <v>43985</v>
      </c>
      <c r="B5719" s="1">
        <f t="shared" si="270"/>
        <v>0.3</v>
      </c>
      <c r="C5719" s="19">
        <v>0.46641203703703704</v>
      </c>
      <c r="D5719">
        <v>0.66200000000000003</v>
      </c>
      <c r="F5719">
        <f t="shared" si="268"/>
        <v>1</v>
      </c>
      <c r="G5719">
        <f t="shared" si="269"/>
        <v>0</v>
      </c>
    </row>
    <row r="5720" spans="1:7">
      <c r="A5720" s="10">
        <v>43985</v>
      </c>
      <c r="B5720" s="1">
        <f t="shared" si="270"/>
        <v>1</v>
      </c>
      <c r="C5720" s="19">
        <v>0.46652777777777782</v>
      </c>
      <c r="D5720">
        <v>0.93200000000000005</v>
      </c>
      <c r="F5720">
        <f t="shared" si="268"/>
        <v>0</v>
      </c>
      <c r="G5720">
        <f t="shared" si="269"/>
        <v>1</v>
      </c>
    </row>
    <row r="5721" spans="1:7">
      <c r="A5721" s="10">
        <v>43985</v>
      </c>
      <c r="B5721" s="1">
        <f t="shared" si="270"/>
        <v>1</v>
      </c>
      <c r="C5721" s="19">
        <v>0.46663194444444445</v>
      </c>
      <c r="D5721">
        <v>0.85</v>
      </c>
      <c r="F5721">
        <f t="shared" si="268"/>
        <v>0</v>
      </c>
      <c r="G5721">
        <f t="shared" si="269"/>
        <v>1</v>
      </c>
    </row>
    <row r="5722" spans="1:7">
      <c r="A5722" s="10">
        <v>43985</v>
      </c>
      <c r="B5722" s="1">
        <f t="shared" si="270"/>
        <v>1</v>
      </c>
      <c r="C5722" s="19">
        <v>0.46674768518518522</v>
      </c>
      <c r="D5722">
        <v>0.86799999999999999</v>
      </c>
      <c r="F5722">
        <f t="shared" si="268"/>
        <v>0</v>
      </c>
      <c r="G5722">
        <f t="shared" si="269"/>
        <v>1</v>
      </c>
    </row>
    <row r="5723" spans="1:7">
      <c r="A5723" s="10">
        <v>43985</v>
      </c>
      <c r="B5723" s="1">
        <f t="shared" si="270"/>
        <v>1</v>
      </c>
      <c r="C5723" s="19">
        <v>0.46685185185185185</v>
      </c>
      <c r="D5723">
        <v>0.89</v>
      </c>
      <c r="F5723">
        <f t="shared" si="268"/>
        <v>0</v>
      </c>
      <c r="G5723">
        <f t="shared" si="269"/>
        <v>1</v>
      </c>
    </row>
    <row r="5724" spans="1:7">
      <c r="A5724" s="10">
        <v>43985</v>
      </c>
      <c r="B5724" s="1">
        <f t="shared" si="270"/>
        <v>1</v>
      </c>
      <c r="C5724" s="19">
        <v>0.46696759259259263</v>
      </c>
      <c r="D5724">
        <v>0.90499999999999992</v>
      </c>
      <c r="F5724">
        <f t="shared" si="268"/>
        <v>0</v>
      </c>
      <c r="G5724">
        <f t="shared" si="269"/>
        <v>1</v>
      </c>
    </row>
    <row r="5725" spans="1:7">
      <c r="A5725" s="10">
        <v>43985</v>
      </c>
      <c r="B5725" s="1">
        <f t="shared" si="270"/>
        <v>1</v>
      </c>
      <c r="C5725" s="19">
        <v>0.46708333333333335</v>
      </c>
      <c r="D5725">
        <v>0.90499999999999992</v>
      </c>
      <c r="F5725">
        <f t="shared" si="268"/>
        <v>0</v>
      </c>
      <c r="G5725">
        <f t="shared" si="269"/>
        <v>1</v>
      </c>
    </row>
    <row r="5726" spans="1:7">
      <c r="A5726" s="10">
        <v>43985</v>
      </c>
      <c r="B5726" s="1">
        <f t="shared" si="270"/>
        <v>0.3</v>
      </c>
      <c r="C5726" s="19">
        <v>0.46718750000000003</v>
      </c>
      <c r="D5726">
        <v>0.65400000000000003</v>
      </c>
      <c r="F5726">
        <f t="shared" si="268"/>
        <v>1</v>
      </c>
      <c r="G5726">
        <f t="shared" si="269"/>
        <v>0</v>
      </c>
    </row>
    <row r="5727" spans="1:7">
      <c r="A5727" s="10">
        <v>43985</v>
      </c>
      <c r="B5727" s="1">
        <f t="shared" si="270"/>
        <v>1</v>
      </c>
      <c r="C5727" s="19">
        <v>0.46730324074074076</v>
      </c>
      <c r="D5727">
        <v>0.876</v>
      </c>
      <c r="F5727">
        <f t="shared" si="268"/>
        <v>0</v>
      </c>
      <c r="G5727">
        <f t="shared" si="269"/>
        <v>1</v>
      </c>
    </row>
    <row r="5728" spans="1:7">
      <c r="A5728" s="10">
        <v>43985</v>
      </c>
      <c r="B5728" s="1">
        <f t="shared" si="270"/>
        <v>0.3</v>
      </c>
      <c r="C5728" s="19">
        <v>0.46740740740740744</v>
      </c>
      <c r="D5728">
        <v>0.61099999999999999</v>
      </c>
      <c r="F5728">
        <f t="shared" ref="F5728:F5791" si="271">IF(B5728=30%,1,0)</f>
        <v>1</v>
      </c>
      <c r="G5728">
        <f t="shared" ref="G5728:G5791" si="272">IF(B5728=100%,1,0)</f>
        <v>0</v>
      </c>
    </row>
    <row r="5729" spans="1:7">
      <c r="A5729" s="10">
        <v>43985</v>
      </c>
      <c r="B5729" s="1">
        <f t="shared" si="270"/>
        <v>1</v>
      </c>
      <c r="C5729" s="19">
        <v>0.46752314814814816</v>
      </c>
      <c r="D5729">
        <v>0.87899999999999989</v>
      </c>
      <c r="F5729">
        <f t="shared" si="271"/>
        <v>0</v>
      </c>
      <c r="G5729">
        <f t="shared" si="272"/>
        <v>1</v>
      </c>
    </row>
    <row r="5730" spans="1:7">
      <c r="A5730" s="10">
        <v>43985</v>
      </c>
      <c r="B5730" s="1">
        <f t="shared" si="270"/>
        <v>1</v>
      </c>
      <c r="C5730" s="19">
        <v>0.46762731481481484</v>
      </c>
      <c r="D5730">
        <v>0.93299999999999994</v>
      </c>
      <c r="F5730">
        <f t="shared" si="271"/>
        <v>0</v>
      </c>
      <c r="G5730">
        <f t="shared" si="272"/>
        <v>1</v>
      </c>
    </row>
    <row r="5731" spans="1:7">
      <c r="A5731" s="10">
        <v>43985</v>
      </c>
      <c r="B5731" s="1">
        <f t="shared" si="270"/>
        <v>1</v>
      </c>
      <c r="C5731" s="19">
        <v>0.46774305555555556</v>
      </c>
      <c r="D5731">
        <v>0.91600000000000004</v>
      </c>
      <c r="F5731">
        <f t="shared" si="271"/>
        <v>0</v>
      </c>
      <c r="G5731">
        <f t="shared" si="272"/>
        <v>1</v>
      </c>
    </row>
    <row r="5732" spans="1:7">
      <c r="A5732" s="10">
        <v>43985</v>
      </c>
      <c r="B5732" s="1">
        <f t="shared" si="270"/>
        <v>1</v>
      </c>
      <c r="C5732" s="19">
        <v>0.46784722222222225</v>
      </c>
      <c r="D5732">
        <v>0.90099999999999991</v>
      </c>
      <c r="F5732">
        <f t="shared" si="271"/>
        <v>0</v>
      </c>
      <c r="G5732">
        <f t="shared" si="272"/>
        <v>1</v>
      </c>
    </row>
    <row r="5733" spans="1:7">
      <c r="A5733" s="10">
        <v>43985</v>
      </c>
      <c r="B5733" s="1">
        <f t="shared" si="270"/>
        <v>0.3</v>
      </c>
      <c r="C5733" s="19">
        <v>0.46796296296296297</v>
      </c>
      <c r="D5733">
        <v>0.60699999999999998</v>
      </c>
      <c r="F5733">
        <f t="shared" si="271"/>
        <v>1</v>
      </c>
      <c r="G5733">
        <f t="shared" si="272"/>
        <v>0</v>
      </c>
    </row>
    <row r="5734" spans="1:7">
      <c r="A5734" s="10">
        <v>43985</v>
      </c>
      <c r="B5734" s="1">
        <f t="shared" si="270"/>
        <v>1</v>
      </c>
      <c r="C5734" s="19">
        <v>0.46806712962962965</v>
      </c>
      <c r="D5734">
        <v>0.874</v>
      </c>
      <c r="F5734">
        <f t="shared" si="271"/>
        <v>0</v>
      </c>
      <c r="G5734">
        <f t="shared" si="272"/>
        <v>1</v>
      </c>
    </row>
    <row r="5735" spans="1:7">
      <c r="A5735" s="10">
        <v>43985</v>
      </c>
      <c r="B5735" s="1">
        <f t="shared" si="270"/>
        <v>1</v>
      </c>
      <c r="C5735" s="19">
        <v>0.46818287037037037</v>
      </c>
      <c r="D5735">
        <v>0.92299999999999993</v>
      </c>
      <c r="F5735">
        <f t="shared" si="271"/>
        <v>0</v>
      </c>
      <c r="G5735">
        <f t="shared" si="272"/>
        <v>1</v>
      </c>
    </row>
    <row r="5736" spans="1:7">
      <c r="A5736" s="10">
        <v>43985</v>
      </c>
      <c r="B5736" s="1">
        <f t="shared" si="270"/>
        <v>1</v>
      </c>
      <c r="C5736" s="19">
        <v>0.46828703703703706</v>
      </c>
      <c r="D5736">
        <v>0.872</v>
      </c>
      <c r="F5736">
        <f t="shared" si="271"/>
        <v>0</v>
      </c>
      <c r="G5736">
        <f t="shared" si="272"/>
        <v>1</v>
      </c>
    </row>
    <row r="5737" spans="1:7">
      <c r="A5737" s="10">
        <v>43985</v>
      </c>
      <c r="B5737" s="1">
        <f t="shared" si="270"/>
        <v>1</v>
      </c>
      <c r="C5737" s="19">
        <v>0.46840277777777778</v>
      </c>
      <c r="D5737">
        <v>0.88400000000000001</v>
      </c>
      <c r="F5737">
        <f t="shared" si="271"/>
        <v>0</v>
      </c>
      <c r="G5737">
        <f t="shared" si="272"/>
        <v>1</v>
      </c>
    </row>
    <row r="5738" spans="1:7">
      <c r="A5738" s="10">
        <v>43985</v>
      </c>
      <c r="B5738" s="1">
        <f t="shared" si="270"/>
        <v>0.3</v>
      </c>
      <c r="C5738" s="19">
        <v>0.4685185185185185</v>
      </c>
      <c r="D5738">
        <v>0.624</v>
      </c>
      <c r="F5738">
        <f t="shared" si="271"/>
        <v>1</v>
      </c>
      <c r="G5738">
        <f t="shared" si="272"/>
        <v>0</v>
      </c>
    </row>
    <row r="5739" spans="1:7">
      <c r="A5739" s="10">
        <v>43985</v>
      </c>
      <c r="B5739" s="1">
        <f t="shared" si="270"/>
        <v>1</v>
      </c>
      <c r="C5739" s="19">
        <v>0.46862268518518518</v>
      </c>
      <c r="D5739">
        <v>0.87299999999999989</v>
      </c>
      <c r="F5739">
        <f t="shared" si="271"/>
        <v>0</v>
      </c>
      <c r="G5739">
        <f t="shared" si="272"/>
        <v>1</v>
      </c>
    </row>
    <row r="5740" spans="1:7">
      <c r="A5740" s="10">
        <v>43985</v>
      </c>
      <c r="B5740" s="1">
        <f t="shared" si="270"/>
        <v>1</v>
      </c>
      <c r="C5740" s="19">
        <v>0.46873842592592596</v>
      </c>
      <c r="D5740">
        <v>0.88099999999999989</v>
      </c>
      <c r="F5740">
        <f t="shared" si="271"/>
        <v>0</v>
      </c>
      <c r="G5740">
        <f t="shared" si="272"/>
        <v>1</v>
      </c>
    </row>
    <row r="5741" spans="1:7">
      <c r="A5741" s="10">
        <v>43985</v>
      </c>
      <c r="B5741" s="1">
        <f t="shared" si="270"/>
        <v>0.3</v>
      </c>
      <c r="C5741" s="19">
        <v>0.46884259259259259</v>
      </c>
      <c r="D5741">
        <v>0.60399999999999998</v>
      </c>
      <c r="F5741">
        <f t="shared" si="271"/>
        <v>1</v>
      </c>
      <c r="G5741">
        <f t="shared" si="272"/>
        <v>0</v>
      </c>
    </row>
    <row r="5742" spans="1:7">
      <c r="A5742" s="10">
        <v>43985</v>
      </c>
      <c r="B5742" s="1">
        <f t="shared" si="270"/>
        <v>1</v>
      </c>
      <c r="C5742" s="19">
        <v>0.46895833333333337</v>
      </c>
      <c r="D5742">
        <v>0.91600000000000004</v>
      </c>
      <c r="F5742">
        <f t="shared" si="271"/>
        <v>0</v>
      </c>
      <c r="G5742">
        <f t="shared" si="272"/>
        <v>1</v>
      </c>
    </row>
    <row r="5743" spans="1:7">
      <c r="A5743" s="10">
        <v>43985</v>
      </c>
      <c r="B5743" s="1">
        <f t="shared" si="270"/>
        <v>1</v>
      </c>
      <c r="C5743" s="19">
        <v>0.46906249999999999</v>
      </c>
      <c r="D5743">
        <v>0.94800000000000006</v>
      </c>
      <c r="F5743">
        <f t="shared" si="271"/>
        <v>0</v>
      </c>
      <c r="G5743">
        <f t="shared" si="272"/>
        <v>1</v>
      </c>
    </row>
    <row r="5744" spans="1:7">
      <c r="A5744" s="10">
        <v>43985</v>
      </c>
      <c r="B5744" s="1">
        <f t="shared" si="270"/>
        <v>1</v>
      </c>
      <c r="C5744" s="19">
        <v>0.46917824074074077</v>
      </c>
      <c r="D5744">
        <v>0.86599999999999999</v>
      </c>
      <c r="F5744">
        <f t="shared" si="271"/>
        <v>0</v>
      </c>
      <c r="G5744">
        <f t="shared" si="272"/>
        <v>1</v>
      </c>
    </row>
    <row r="5745" spans="1:7">
      <c r="A5745" s="10">
        <v>43985</v>
      </c>
      <c r="B5745" s="1">
        <f t="shared" si="270"/>
        <v>1</v>
      </c>
      <c r="C5745" s="19">
        <v>0.4692824074074074</v>
      </c>
      <c r="D5745">
        <v>0.93800000000000006</v>
      </c>
      <c r="F5745">
        <f t="shared" si="271"/>
        <v>0</v>
      </c>
      <c r="G5745">
        <f t="shared" si="272"/>
        <v>1</v>
      </c>
    </row>
    <row r="5746" spans="1:7">
      <c r="A5746" s="10">
        <v>43985</v>
      </c>
      <c r="B5746" s="1">
        <f t="shared" ref="B5746:B5809" si="273">IF(D5746&lt;J$5,0,IF(D5746&lt;K$5,30%,100%))</f>
        <v>1</v>
      </c>
      <c r="C5746" s="19">
        <v>0.46939814814814818</v>
      </c>
      <c r="D5746">
        <v>0.9</v>
      </c>
      <c r="F5746">
        <f t="shared" si="271"/>
        <v>0</v>
      </c>
      <c r="G5746">
        <f t="shared" si="272"/>
        <v>1</v>
      </c>
    </row>
    <row r="5747" spans="1:7">
      <c r="A5747" s="10">
        <v>43985</v>
      </c>
      <c r="B5747" s="1">
        <f t="shared" si="273"/>
        <v>1</v>
      </c>
      <c r="C5747" s="19">
        <v>0.4695023148148148</v>
      </c>
      <c r="D5747">
        <v>0.872</v>
      </c>
      <c r="F5747">
        <f t="shared" si="271"/>
        <v>0</v>
      </c>
      <c r="G5747">
        <f t="shared" si="272"/>
        <v>1</v>
      </c>
    </row>
    <row r="5748" spans="1:7">
      <c r="A5748" s="10">
        <v>43985</v>
      </c>
      <c r="B5748" s="1">
        <f t="shared" si="273"/>
        <v>1</v>
      </c>
      <c r="C5748" s="19">
        <v>0.46961805555555558</v>
      </c>
      <c r="D5748">
        <v>0.93400000000000005</v>
      </c>
      <c r="F5748">
        <f t="shared" si="271"/>
        <v>0</v>
      </c>
      <c r="G5748">
        <f t="shared" si="272"/>
        <v>1</v>
      </c>
    </row>
    <row r="5749" spans="1:7">
      <c r="A5749" s="10">
        <v>43985</v>
      </c>
      <c r="B5749" s="1">
        <f t="shared" si="273"/>
        <v>1</v>
      </c>
      <c r="C5749" s="19">
        <v>0.46973379629629625</v>
      </c>
      <c r="D5749">
        <v>0.88099999999999989</v>
      </c>
      <c r="F5749">
        <f t="shared" si="271"/>
        <v>0</v>
      </c>
      <c r="G5749">
        <f t="shared" si="272"/>
        <v>1</v>
      </c>
    </row>
    <row r="5750" spans="1:7">
      <c r="A5750" s="10">
        <v>43985</v>
      </c>
      <c r="B5750" s="1">
        <f t="shared" si="273"/>
        <v>1</v>
      </c>
      <c r="C5750" s="19">
        <v>0.46983796296296299</v>
      </c>
      <c r="D5750">
        <v>0.93200000000000005</v>
      </c>
      <c r="F5750">
        <f t="shared" si="271"/>
        <v>0</v>
      </c>
      <c r="G5750">
        <f t="shared" si="272"/>
        <v>1</v>
      </c>
    </row>
    <row r="5751" spans="1:7">
      <c r="A5751" s="10">
        <v>43985</v>
      </c>
      <c r="B5751" s="1">
        <f t="shared" si="273"/>
        <v>0.3</v>
      </c>
      <c r="C5751" s="19">
        <v>0.46995370370370365</v>
      </c>
      <c r="D5751">
        <v>0.621</v>
      </c>
      <c r="F5751">
        <f t="shared" si="271"/>
        <v>1</v>
      </c>
      <c r="G5751">
        <f t="shared" si="272"/>
        <v>0</v>
      </c>
    </row>
    <row r="5752" spans="1:7">
      <c r="A5752" s="10">
        <v>43985</v>
      </c>
      <c r="B5752" s="1">
        <f t="shared" si="273"/>
        <v>1</v>
      </c>
      <c r="C5752" s="19">
        <v>0.47005787037037039</v>
      </c>
      <c r="D5752">
        <v>0.89499999999999991</v>
      </c>
      <c r="F5752">
        <f t="shared" si="271"/>
        <v>0</v>
      </c>
      <c r="G5752">
        <f t="shared" si="272"/>
        <v>1</v>
      </c>
    </row>
    <row r="5753" spans="1:7">
      <c r="A5753" s="10">
        <v>43985</v>
      </c>
      <c r="B5753" s="1">
        <f t="shared" si="273"/>
        <v>0.3</v>
      </c>
      <c r="C5753" s="19">
        <v>0.47017361111111117</v>
      </c>
      <c r="D5753">
        <v>0.68</v>
      </c>
      <c r="F5753">
        <f t="shared" si="271"/>
        <v>1</v>
      </c>
      <c r="G5753">
        <f t="shared" si="272"/>
        <v>0</v>
      </c>
    </row>
    <row r="5754" spans="1:7">
      <c r="A5754" s="10">
        <v>43985</v>
      </c>
      <c r="B5754" s="1">
        <f t="shared" si="273"/>
        <v>1</v>
      </c>
      <c r="C5754" s="19">
        <v>0.47027777777777779</v>
      </c>
      <c r="D5754">
        <v>0.91499999999999992</v>
      </c>
      <c r="F5754">
        <f t="shared" si="271"/>
        <v>0</v>
      </c>
      <c r="G5754">
        <f t="shared" si="272"/>
        <v>1</v>
      </c>
    </row>
    <row r="5755" spans="1:7">
      <c r="A5755" s="10">
        <v>43985</v>
      </c>
      <c r="B5755" s="1">
        <f t="shared" si="273"/>
        <v>1</v>
      </c>
      <c r="C5755" s="19">
        <v>0.47039351851851857</v>
      </c>
      <c r="D5755">
        <v>0.96499999999999997</v>
      </c>
      <c r="F5755">
        <f t="shared" si="271"/>
        <v>0</v>
      </c>
      <c r="G5755">
        <f t="shared" si="272"/>
        <v>1</v>
      </c>
    </row>
    <row r="5756" spans="1:7">
      <c r="A5756" s="10">
        <v>43985</v>
      </c>
      <c r="B5756" s="1">
        <f t="shared" si="273"/>
        <v>1</v>
      </c>
      <c r="C5756" s="19">
        <v>0.4704976851851852</v>
      </c>
      <c r="D5756">
        <v>0.88800000000000001</v>
      </c>
      <c r="F5756">
        <f t="shared" si="271"/>
        <v>0</v>
      </c>
      <c r="G5756">
        <f t="shared" si="272"/>
        <v>1</v>
      </c>
    </row>
    <row r="5757" spans="1:7">
      <c r="A5757" s="10">
        <v>43985</v>
      </c>
      <c r="B5757" s="1">
        <f t="shared" si="273"/>
        <v>1</v>
      </c>
      <c r="C5757" s="19">
        <v>0.47061342592592598</v>
      </c>
      <c r="D5757">
        <v>0.92</v>
      </c>
      <c r="F5757">
        <f t="shared" si="271"/>
        <v>0</v>
      </c>
      <c r="G5757">
        <f t="shared" si="272"/>
        <v>1</v>
      </c>
    </row>
    <row r="5758" spans="1:7">
      <c r="A5758" s="10">
        <v>43985</v>
      </c>
      <c r="B5758" s="1">
        <f t="shared" si="273"/>
        <v>0.3</v>
      </c>
      <c r="C5758" s="19">
        <v>0.4707175925925926</v>
      </c>
      <c r="D5758">
        <v>0.81099999999999994</v>
      </c>
      <c r="F5758">
        <f t="shared" si="271"/>
        <v>1</v>
      </c>
      <c r="G5758">
        <f t="shared" si="272"/>
        <v>0</v>
      </c>
    </row>
    <row r="5759" spans="1:7">
      <c r="A5759" s="10">
        <v>43985</v>
      </c>
      <c r="B5759" s="1">
        <f t="shared" si="273"/>
        <v>1</v>
      </c>
      <c r="C5759" s="19">
        <v>0.47083333333333338</v>
      </c>
      <c r="D5759">
        <v>0.93200000000000005</v>
      </c>
      <c r="F5759">
        <f t="shared" si="271"/>
        <v>0</v>
      </c>
      <c r="G5759">
        <f t="shared" si="272"/>
        <v>1</v>
      </c>
    </row>
    <row r="5760" spans="1:7">
      <c r="A5760" s="10">
        <v>43985</v>
      </c>
      <c r="B5760" s="1">
        <f t="shared" si="273"/>
        <v>0.3</v>
      </c>
      <c r="C5760" s="19">
        <v>0.47094907407407405</v>
      </c>
      <c r="D5760">
        <v>0.71899999999999997</v>
      </c>
      <c r="F5760">
        <f t="shared" si="271"/>
        <v>1</v>
      </c>
      <c r="G5760">
        <f t="shared" si="272"/>
        <v>0</v>
      </c>
    </row>
    <row r="5761" spans="1:7">
      <c r="A5761" s="10">
        <v>43985</v>
      </c>
      <c r="B5761" s="1">
        <f t="shared" si="273"/>
        <v>1</v>
      </c>
      <c r="C5761" s="19">
        <v>0.47105324074074079</v>
      </c>
      <c r="D5761">
        <v>0.89499999999999991</v>
      </c>
      <c r="F5761">
        <f t="shared" si="271"/>
        <v>0</v>
      </c>
      <c r="G5761">
        <f t="shared" si="272"/>
        <v>1</v>
      </c>
    </row>
    <row r="5762" spans="1:7">
      <c r="A5762" s="10">
        <v>43985</v>
      </c>
      <c r="B5762" s="1">
        <f t="shared" si="273"/>
        <v>1</v>
      </c>
      <c r="C5762" s="19">
        <v>0.47116898148148145</v>
      </c>
      <c r="D5762">
        <v>0.91200000000000003</v>
      </c>
      <c r="F5762">
        <f t="shared" si="271"/>
        <v>0</v>
      </c>
      <c r="G5762">
        <f t="shared" si="272"/>
        <v>1</v>
      </c>
    </row>
    <row r="5763" spans="1:7">
      <c r="A5763" s="10">
        <v>43985</v>
      </c>
      <c r="B5763" s="1">
        <f t="shared" si="273"/>
        <v>1</v>
      </c>
      <c r="C5763" s="19">
        <v>0.47127314814814819</v>
      </c>
      <c r="D5763">
        <v>0.90400000000000003</v>
      </c>
      <c r="F5763">
        <f t="shared" si="271"/>
        <v>0</v>
      </c>
      <c r="G5763">
        <f t="shared" si="272"/>
        <v>1</v>
      </c>
    </row>
    <row r="5764" spans="1:7">
      <c r="A5764" s="10">
        <v>43985</v>
      </c>
      <c r="B5764" s="1">
        <f t="shared" si="273"/>
        <v>1</v>
      </c>
      <c r="C5764" s="19">
        <v>0.47138888888888886</v>
      </c>
      <c r="D5764">
        <v>0.92600000000000005</v>
      </c>
      <c r="F5764">
        <f t="shared" si="271"/>
        <v>0</v>
      </c>
      <c r="G5764">
        <f t="shared" si="272"/>
        <v>1</v>
      </c>
    </row>
    <row r="5765" spans="1:7">
      <c r="A5765" s="10">
        <v>43985</v>
      </c>
      <c r="B5765" s="1">
        <f t="shared" si="273"/>
        <v>0.3</v>
      </c>
      <c r="C5765" s="19">
        <v>0.4714930555555556</v>
      </c>
      <c r="D5765">
        <v>0.58499999999999996</v>
      </c>
      <c r="F5765">
        <f t="shared" si="271"/>
        <v>1</v>
      </c>
      <c r="G5765">
        <f t="shared" si="272"/>
        <v>0</v>
      </c>
    </row>
    <row r="5766" spans="1:7">
      <c r="A5766" s="10">
        <v>43985</v>
      </c>
      <c r="B5766" s="1">
        <f t="shared" si="273"/>
        <v>1</v>
      </c>
      <c r="C5766" s="19">
        <v>0.47160879629629626</v>
      </c>
      <c r="D5766">
        <v>0.93800000000000006</v>
      </c>
      <c r="F5766">
        <f t="shared" si="271"/>
        <v>0</v>
      </c>
      <c r="G5766">
        <f t="shared" si="272"/>
        <v>1</v>
      </c>
    </row>
    <row r="5767" spans="1:7">
      <c r="A5767" s="10">
        <v>43985</v>
      </c>
      <c r="B5767" s="1">
        <f t="shared" si="273"/>
        <v>0.3</v>
      </c>
      <c r="C5767" s="19">
        <v>0.471712962962963</v>
      </c>
      <c r="D5767">
        <v>0.68300000000000005</v>
      </c>
      <c r="F5767">
        <f t="shared" si="271"/>
        <v>1</v>
      </c>
      <c r="G5767">
        <f t="shared" si="272"/>
        <v>0</v>
      </c>
    </row>
    <row r="5768" spans="1:7">
      <c r="A5768" s="10">
        <v>43985</v>
      </c>
      <c r="B5768" s="1">
        <f t="shared" si="273"/>
        <v>1</v>
      </c>
      <c r="C5768" s="19">
        <v>0.47182870370370367</v>
      </c>
      <c r="D5768">
        <v>0.878</v>
      </c>
      <c r="F5768">
        <f t="shared" si="271"/>
        <v>0</v>
      </c>
      <c r="G5768">
        <f t="shared" si="272"/>
        <v>1</v>
      </c>
    </row>
    <row r="5769" spans="1:7">
      <c r="A5769" s="10">
        <v>43985</v>
      </c>
      <c r="B5769" s="1">
        <f t="shared" si="273"/>
        <v>1</v>
      </c>
      <c r="C5769" s="19">
        <v>0.47193287037037041</v>
      </c>
      <c r="D5769">
        <v>0.94200000000000006</v>
      </c>
      <c r="F5769">
        <f t="shared" si="271"/>
        <v>0</v>
      </c>
      <c r="G5769">
        <f t="shared" si="272"/>
        <v>1</v>
      </c>
    </row>
    <row r="5770" spans="1:7">
      <c r="A5770" s="10">
        <v>43985</v>
      </c>
      <c r="B5770" s="1">
        <f t="shared" si="273"/>
        <v>1</v>
      </c>
      <c r="C5770" s="19">
        <v>0.47204861111111113</v>
      </c>
      <c r="D5770">
        <v>0.86799999999999999</v>
      </c>
      <c r="F5770">
        <f t="shared" si="271"/>
        <v>0</v>
      </c>
      <c r="G5770">
        <f t="shared" si="272"/>
        <v>1</v>
      </c>
    </row>
    <row r="5771" spans="1:7">
      <c r="A5771" s="10">
        <v>43985</v>
      </c>
      <c r="B5771" s="1">
        <f t="shared" si="273"/>
        <v>1</v>
      </c>
      <c r="C5771" s="19">
        <v>0.47216435185185185</v>
      </c>
      <c r="D5771">
        <v>0.8829999999999999</v>
      </c>
      <c r="F5771">
        <f t="shared" si="271"/>
        <v>0</v>
      </c>
      <c r="G5771">
        <f t="shared" si="272"/>
        <v>1</v>
      </c>
    </row>
    <row r="5772" spans="1:7">
      <c r="A5772" s="10">
        <v>43985</v>
      </c>
      <c r="B5772" s="1">
        <f t="shared" si="273"/>
        <v>1</v>
      </c>
      <c r="C5772" s="19">
        <v>0.47226851851851853</v>
      </c>
      <c r="D5772">
        <v>0.85899999999999987</v>
      </c>
      <c r="F5772">
        <f t="shared" si="271"/>
        <v>0</v>
      </c>
      <c r="G5772">
        <f t="shared" si="272"/>
        <v>1</v>
      </c>
    </row>
    <row r="5773" spans="1:7">
      <c r="A5773" s="10">
        <v>43985</v>
      </c>
      <c r="B5773" s="1">
        <f t="shared" si="273"/>
        <v>1</v>
      </c>
      <c r="C5773" s="19">
        <v>0.47238425925925925</v>
      </c>
      <c r="D5773">
        <v>0.8829999999999999</v>
      </c>
      <c r="F5773">
        <f t="shared" si="271"/>
        <v>0</v>
      </c>
      <c r="G5773">
        <f t="shared" si="272"/>
        <v>1</v>
      </c>
    </row>
    <row r="5774" spans="1:7">
      <c r="A5774" s="10">
        <v>43985</v>
      </c>
      <c r="B5774" s="1">
        <f t="shared" si="273"/>
        <v>0.3</v>
      </c>
      <c r="C5774" s="19">
        <v>0.47248842592592594</v>
      </c>
      <c r="D5774">
        <v>0.62</v>
      </c>
      <c r="F5774">
        <f t="shared" si="271"/>
        <v>1</v>
      </c>
      <c r="G5774">
        <f t="shared" si="272"/>
        <v>0</v>
      </c>
    </row>
    <row r="5775" spans="1:7">
      <c r="A5775" s="10">
        <v>43985</v>
      </c>
      <c r="B5775" s="1">
        <f t="shared" si="273"/>
        <v>1</v>
      </c>
      <c r="C5775" s="19">
        <v>0.47260416666666666</v>
      </c>
      <c r="D5775">
        <v>0.91099999999999992</v>
      </c>
      <c r="F5775">
        <f t="shared" si="271"/>
        <v>0</v>
      </c>
      <c r="G5775">
        <f t="shared" si="272"/>
        <v>1</v>
      </c>
    </row>
    <row r="5776" spans="1:7">
      <c r="A5776" s="10">
        <v>43985</v>
      </c>
      <c r="B5776" s="1">
        <f t="shared" si="273"/>
        <v>0.3</v>
      </c>
      <c r="C5776" s="19">
        <v>0.47270833333333334</v>
      </c>
      <c r="D5776">
        <v>0.76600000000000001</v>
      </c>
      <c r="F5776">
        <f t="shared" si="271"/>
        <v>1</v>
      </c>
      <c r="G5776">
        <f t="shared" si="272"/>
        <v>0</v>
      </c>
    </row>
    <row r="5777" spans="1:7">
      <c r="A5777" s="10">
        <v>43985</v>
      </c>
      <c r="B5777" s="1">
        <f t="shared" si="273"/>
        <v>1</v>
      </c>
      <c r="C5777" s="19">
        <v>0.47282407407407406</v>
      </c>
      <c r="D5777">
        <v>0.87099999999999989</v>
      </c>
      <c r="F5777">
        <f t="shared" si="271"/>
        <v>0</v>
      </c>
      <c r="G5777">
        <f t="shared" si="272"/>
        <v>1</v>
      </c>
    </row>
    <row r="5778" spans="1:7">
      <c r="A5778" s="10">
        <v>43985</v>
      </c>
      <c r="B5778" s="1">
        <f t="shared" si="273"/>
        <v>1</v>
      </c>
      <c r="C5778" s="19">
        <v>0.47292824074074075</v>
      </c>
      <c r="D5778">
        <v>0.93699999999999994</v>
      </c>
      <c r="F5778">
        <f t="shared" si="271"/>
        <v>0</v>
      </c>
      <c r="G5778">
        <f t="shared" si="272"/>
        <v>1</v>
      </c>
    </row>
    <row r="5779" spans="1:7">
      <c r="A5779" s="10">
        <v>43985</v>
      </c>
      <c r="B5779" s="1">
        <f t="shared" si="273"/>
        <v>0.3</v>
      </c>
      <c r="C5779" s="19">
        <v>0.47304398148148147</v>
      </c>
      <c r="D5779">
        <v>0.72</v>
      </c>
      <c r="F5779">
        <f t="shared" si="271"/>
        <v>1</v>
      </c>
      <c r="G5779">
        <f t="shared" si="272"/>
        <v>0</v>
      </c>
    </row>
    <row r="5780" spans="1:7">
      <c r="A5780" s="10">
        <v>43985</v>
      </c>
      <c r="B5780" s="1">
        <f t="shared" si="273"/>
        <v>1</v>
      </c>
      <c r="C5780" s="19">
        <v>0.47314814814814815</v>
      </c>
      <c r="D5780">
        <v>0.93400000000000005</v>
      </c>
      <c r="F5780">
        <f t="shared" si="271"/>
        <v>0</v>
      </c>
      <c r="G5780">
        <f t="shared" si="272"/>
        <v>1</v>
      </c>
    </row>
    <row r="5781" spans="1:7">
      <c r="A5781" s="10">
        <v>43985</v>
      </c>
      <c r="B5781" s="1">
        <f t="shared" si="273"/>
        <v>1</v>
      </c>
      <c r="C5781" s="19">
        <v>0.47326388888888887</v>
      </c>
      <c r="D5781">
        <v>0.91</v>
      </c>
      <c r="F5781">
        <f t="shared" si="271"/>
        <v>0</v>
      </c>
      <c r="G5781">
        <f t="shared" si="272"/>
        <v>1</v>
      </c>
    </row>
    <row r="5782" spans="1:7">
      <c r="A5782" s="10">
        <v>43985</v>
      </c>
      <c r="B5782" s="1">
        <f t="shared" si="273"/>
        <v>0.3</v>
      </c>
      <c r="C5782" s="19">
        <v>0.47336805555555556</v>
      </c>
      <c r="D5782">
        <v>0.60799999999999998</v>
      </c>
      <c r="F5782">
        <f t="shared" si="271"/>
        <v>1</v>
      </c>
      <c r="G5782">
        <f t="shared" si="272"/>
        <v>0</v>
      </c>
    </row>
    <row r="5783" spans="1:7">
      <c r="A5783" s="10">
        <v>43985</v>
      </c>
      <c r="B5783" s="1">
        <f t="shared" si="273"/>
        <v>1</v>
      </c>
      <c r="C5783" s="19">
        <v>0.47348379629629633</v>
      </c>
      <c r="D5783">
        <v>0.8829999999999999</v>
      </c>
      <c r="F5783">
        <f t="shared" si="271"/>
        <v>0</v>
      </c>
      <c r="G5783">
        <f t="shared" si="272"/>
        <v>1</v>
      </c>
    </row>
    <row r="5784" spans="1:7">
      <c r="A5784" s="10">
        <v>43985</v>
      </c>
      <c r="B5784" s="1">
        <f t="shared" si="273"/>
        <v>1</v>
      </c>
      <c r="C5784" s="19">
        <v>0.473599537037037</v>
      </c>
      <c r="D5784">
        <v>0.95099999999999996</v>
      </c>
      <c r="F5784">
        <f t="shared" si="271"/>
        <v>0</v>
      </c>
      <c r="G5784">
        <f t="shared" si="272"/>
        <v>1</v>
      </c>
    </row>
    <row r="5785" spans="1:7">
      <c r="A5785" s="10">
        <v>43985</v>
      </c>
      <c r="B5785" s="1">
        <f t="shared" si="273"/>
        <v>1</v>
      </c>
      <c r="C5785" s="19">
        <v>0.47370370370370374</v>
      </c>
      <c r="D5785">
        <v>0.92</v>
      </c>
      <c r="F5785">
        <f t="shared" si="271"/>
        <v>0</v>
      </c>
      <c r="G5785">
        <f t="shared" si="272"/>
        <v>1</v>
      </c>
    </row>
    <row r="5786" spans="1:7">
      <c r="A5786" s="10">
        <v>43985</v>
      </c>
      <c r="B5786" s="1">
        <f t="shared" si="273"/>
        <v>1</v>
      </c>
      <c r="C5786" s="19">
        <v>0.4738194444444444</v>
      </c>
      <c r="D5786">
        <v>0.872</v>
      </c>
      <c r="F5786">
        <f t="shared" si="271"/>
        <v>0</v>
      </c>
      <c r="G5786">
        <f t="shared" si="272"/>
        <v>1</v>
      </c>
    </row>
    <row r="5787" spans="1:7">
      <c r="A5787" s="10">
        <v>43985</v>
      </c>
      <c r="B5787" s="1">
        <f t="shared" si="273"/>
        <v>1</v>
      </c>
      <c r="C5787" s="19">
        <v>0.47392361111111114</v>
      </c>
      <c r="D5787">
        <v>0.93800000000000006</v>
      </c>
      <c r="F5787">
        <f t="shared" si="271"/>
        <v>0</v>
      </c>
      <c r="G5787">
        <f t="shared" si="272"/>
        <v>1</v>
      </c>
    </row>
    <row r="5788" spans="1:7">
      <c r="A5788" s="10">
        <v>43985</v>
      </c>
      <c r="B5788" s="1">
        <f t="shared" si="273"/>
        <v>1</v>
      </c>
      <c r="C5788" s="19">
        <v>0.47403935185185181</v>
      </c>
      <c r="D5788">
        <v>0.89899999999999991</v>
      </c>
      <c r="F5788">
        <f t="shared" si="271"/>
        <v>0</v>
      </c>
      <c r="G5788">
        <f t="shared" si="272"/>
        <v>1</v>
      </c>
    </row>
    <row r="5789" spans="1:7">
      <c r="A5789" s="10">
        <v>43985</v>
      </c>
      <c r="B5789" s="1">
        <f t="shared" si="273"/>
        <v>1</v>
      </c>
      <c r="C5789" s="19">
        <v>0.47414351851851855</v>
      </c>
      <c r="D5789">
        <v>0.874</v>
      </c>
      <c r="F5789">
        <f t="shared" si="271"/>
        <v>0</v>
      </c>
      <c r="G5789">
        <f t="shared" si="272"/>
        <v>1</v>
      </c>
    </row>
    <row r="5790" spans="1:7">
      <c r="A5790" s="10">
        <v>43985</v>
      </c>
      <c r="B5790" s="1">
        <f t="shared" si="273"/>
        <v>0.3</v>
      </c>
      <c r="C5790" s="19">
        <v>0.47425925925925921</v>
      </c>
      <c r="D5790">
        <v>0.59299999999999997</v>
      </c>
      <c r="F5790">
        <f t="shared" si="271"/>
        <v>1</v>
      </c>
      <c r="G5790">
        <f t="shared" si="272"/>
        <v>0</v>
      </c>
    </row>
    <row r="5791" spans="1:7">
      <c r="A5791" s="10">
        <v>43985</v>
      </c>
      <c r="B5791" s="1">
        <f t="shared" si="273"/>
        <v>0.3</v>
      </c>
      <c r="C5791" s="19">
        <v>0.47436342592592595</v>
      </c>
      <c r="D5791">
        <v>0.84</v>
      </c>
      <c r="F5791">
        <f t="shared" si="271"/>
        <v>1</v>
      </c>
      <c r="G5791">
        <f t="shared" si="272"/>
        <v>0</v>
      </c>
    </row>
    <row r="5792" spans="1:7">
      <c r="A5792" s="10">
        <v>43985</v>
      </c>
      <c r="B5792" s="1">
        <f t="shared" si="273"/>
        <v>1</v>
      </c>
      <c r="C5792" s="19">
        <v>0.47447916666666662</v>
      </c>
      <c r="D5792">
        <v>0.89</v>
      </c>
      <c r="F5792">
        <f t="shared" ref="F5792:F5855" si="274">IF(B5792=30%,1,0)</f>
        <v>0</v>
      </c>
      <c r="G5792">
        <f t="shared" ref="G5792:G5855" si="275">IF(B5792=100%,1,0)</f>
        <v>1</v>
      </c>
    </row>
    <row r="5793" spans="1:7">
      <c r="A5793" s="10">
        <v>43985</v>
      </c>
      <c r="B5793" s="1">
        <f t="shared" si="273"/>
        <v>1</v>
      </c>
      <c r="C5793" s="19">
        <v>0.47458333333333336</v>
      </c>
      <c r="D5793">
        <v>0.88099999999999989</v>
      </c>
      <c r="F5793">
        <f t="shared" si="274"/>
        <v>0</v>
      </c>
      <c r="G5793">
        <f t="shared" si="275"/>
        <v>1</v>
      </c>
    </row>
    <row r="5794" spans="1:7">
      <c r="A5794" s="10">
        <v>43985</v>
      </c>
      <c r="B5794" s="1">
        <f t="shared" si="273"/>
        <v>0.3</v>
      </c>
      <c r="C5794" s="19">
        <v>0.47469907407407402</v>
      </c>
      <c r="D5794">
        <v>0.84499999999999997</v>
      </c>
      <c r="F5794">
        <f t="shared" si="274"/>
        <v>1</v>
      </c>
      <c r="G5794">
        <f t="shared" si="275"/>
        <v>0</v>
      </c>
    </row>
    <row r="5795" spans="1:7">
      <c r="A5795" s="10">
        <v>43985</v>
      </c>
      <c r="B5795" s="1">
        <f t="shared" si="273"/>
        <v>0.3</v>
      </c>
      <c r="C5795" s="19">
        <v>0.4748148148148148</v>
      </c>
      <c r="D5795">
        <v>0.55900000000000005</v>
      </c>
      <c r="F5795">
        <f t="shared" si="274"/>
        <v>1</v>
      </c>
      <c r="G5795">
        <f t="shared" si="275"/>
        <v>0</v>
      </c>
    </row>
    <row r="5796" spans="1:7">
      <c r="A5796" s="10">
        <v>43985</v>
      </c>
      <c r="B5796" s="1">
        <f t="shared" si="273"/>
        <v>1</v>
      </c>
      <c r="C5796" s="19">
        <v>0.47491898148148143</v>
      </c>
      <c r="D5796">
        <v>0.89</v>
      </c>
      <c r="F5796">
        <f t="shared" si="274"/>
        <v>0</v>
      </c>
      <c r="G5796">
        <f t="shared" si="275"/>
        <v>1</v>
      </c>
    </row>
    <row r="5797" spans="1:7">
      <c r="A5797" s="10">
        <v>43985</v>
      </c>
      <c r="B5797" s="1">
        <f t="shared" si="273"/>
        <v>1</v>
      </c>
      <c r="C5797" s="19">
        <v>0.47503472222222221</v>
      </c>
      <c r="D5797">
        <v>0.86099999999999988</v>
      </c>
      <c r="F5797">
        <f t="shared" si="274"/>
        <v>0</v>
      </c>
      <c r="G5797">
        <f t="shared" si="275"/>
        <v>1</v>
      </c>
    </row>
    <row r="5798" spans="1:7">
      <c r="A5798" s="10">
        <v>43985</v>
      </c>
      <c r="B5798" s="1">
        <f t="shared" si="273"/>
        <v>1</v>
      </c>
      <c r="C5798" s="19">
        <v>0.47513888888888883</v>
      </c>
      <c r="D5798">
        <v>0.8869999999999999</v>
      </c>
      <c r="F5798">
        <f t="shared" si="274"/>
        <v>0</v>
      </c>
      <c r="G5798">
        <f t="shared" si="275"/>
        <v>1</v>
      </c>
    </row>
    <row r="5799" spans="1:7">
      <c r="A5799" s="10">
        <v>43985</v>
      </c>
      <c r="B5799" s="1">
        <f t="shared" si="273"/>
        <v>1</v>
      </c>
      <c r="C5799" s="19">
        <v>0.47525462962962961</v>
      </c>
      <c r="D5799">
        <v>0.86299999999999988</v>
      </c>
      <c r="F5799">
        <f t="shared" si="274"/>
        <v>0</v>
      </c>
      <c r="G5799">
        <f t="shared" si="275"/>
        <v>1</v>
      </c>
    </row>
    <row r="5800" spans="1:7">
      <c r="A5800" s="10">
        <v>43985</v>
      </c>
      <c r="B5800" s="1">
        <f t="shared" si="273"/>
        <v>0.3</v>
      </c>
      <c r="C5800" s="19">
        <v>0.47535879629629635</v>
      </c>
      <c r="D5800">
        <v>0.623</v>
      </c>
      <c r="F5800">
        <f t="shared" si="274"/>
        <v>1</v>
      </c>
      <c r="G5800">
        <f t="shared" si="275"/>
        <v>0</v>
      </c>
    </row>
    <row r="5801" spans="1:7">
      <c r="A5801" s="10">
        <v>43985</v>
      </c>
      <c r="B5801" s="1">
        <f t="shared" si="273"/>
        <v>1</v>
      </c>
      <c r="C5801" s="19">
        <v>0.47547453703703701</v>
      </c>
      <c r="D5801">
        <v>0.86599999999999999</v>
      </c>
      <c r="F5801">
        <f t="shared" si="274"/>
        <v>0</v>
      </c>
      <c r="G5801">
        <f t="shared" si="275"/>
        <v>1</v>
      </c>
    </row>
    <row r="5802" spans="1:7">
      <c r="A5802" s="10">
        <v>43985</v>
      </c>
      <c r="B5802" s="1">
        <f t="shared" si="273"/>
        <v>1</v>
      </c>
      <c r="C5802" s="19">
        <v>0.47557870370370375</v>
      </c>
      <c r="D5802">
        <v>0.8929999999999999</v>
      </c>
      <c r="F5802">
        <f t="shared" si="274"/>
        <v>0</v>
      </c>
      <c r="G5802">
        <f t="shared" si="275"/>
        <v>1</v>
      </c>
    </row>
    <row r="5803" spans="1:7">
      <c r="A5803" s="10">
        <v>43985</v>
      </c>
      <c r="B5803" s="1">
        <f t="shared" si="273"/>
        <v>1</v>
      </c>
      <c r="C5803" s="19">
        <v>0.47569444444444442</v>
      </c>
      <c r="D5803">
        <v>0.86</v>
      </c>
      <c r="F5803">
        <f t="shared" si="274"/>
        <v>0</v>
      </c>
      <c r="G5803">
        <f t="shared" si="275"/>
        <v>1</v>
      </c>
    </row>
    <row r="5804" spans="1:7">
      <c r="A5804" s="10">
        <v>43985</v>
      </c>
      <c r="B5804" s="1">
        <f t="shared" si="273"/>
        <v>1</v>
      </c>
      <c r="C5804" s="19">
        <v>0.47579861111111116</v>
      </c>
      <c r="D5804">
        <v>0.92800000000000005</v>
      </c>
      <c r="F5804">
        <f t="shared" si="274"/>
        <v>0</v>
      </c>
      <c r="G5804">
        <f t="shared" si="275"/>
        <v>1</v>
      </c>
    </row>
    <row r="5805" spans="1:7">
      <c r="A5805" s="10">
        <v>43985</v>
      </c>
      <c r="B5805" s="1">
        <f t="shared" si="273"/>
        <v>1</v>
      </c>
      <c r="C5805" s="19">
        <v>0.47591435185185182</v>
      </c>
      <c r="D5805">
        <v>0.96200000000000008</v>
      </c>
      <c r="F5805">
        <f t="shared" si="274"/>
        <v>0</v>
      </c>
      <c r="G5805">
        <f t="shared" si="275"/>
        <v>1</v>
      </c>
    </row>
    <row r="5806" spans="1:7">
      <c r="A5806" s="10">
        <v>43985</v>
      </c>
      <c r="B5806" s="1">
        <f t="shared" si="273"/>
        <v>1</v>
      </c>
      <c r="C5806" s="19">
        <v>0.4760300925925926</v>
      </c>
      <c r="D5806">
        <v>0.92099999999999993</v>
      </c>
      <c r="F5806">
        <f t="shared" si="274"/>
        <v>0</v>
      </c>
      <c r="G5806">
        <f t="shared" si="275"/>
        <v>1</v>
      </c>
    </row>
    <row r="5807" spans="1:7">
      <c r="A5807" s="10">
        <v>43985</v>
      </c>
      <c r="B5807" s="1">
        <f t="shared" si="273"/>
        <v>1</v>
      </c>
      <c r="C5807" s="19">
        <v>0.47613425925925923</v>
      </c>
      <c r="D5807">
        <v>0.88400000000000001</v>
      </c>
      <c r="F5807">
        <f t="shared" si="274"/>
        <v>0</v>
      </c>
      <c r="G5807">
        <f t="shared" si="275"/>
        <v>1</v>
      </c>
    </row>
    <row r="5808" spans="1:7">
      <c r="A5808" s="10">
        <v>43985</v>
      </c>
      <c r="B5808" s="1">
        <f t="shared" si="273"/>
        <v>0.3</v>
      </c>
      <c r="C5808" s="19">
        <v>0.47625000000000001</v>
      </c>
      <c r="D5808">
        <v>0.59299999999999997</v>
      </c>
      <c r="F5808">
        <f t="shared" si="274"/>
        <v>1</v>
      </c>
      <c r="G5808">
        <f t="shared" si="275"/>
        <v>0</v>
      </c>
    </row>
    <row r="5809" spans="1:7">
      <c r="A5809" s="10">
        <v>43985</v>
      </c>
      <c r="B5809" s="1">
        <f t="shared" si="273"/>
        <v>1</v>
      </c>
      <c r="C5809" s="19">
        <v>0.47635416666666663</v>
      </c>
      <c r="D5809">
        <v>0.93099999999999994</v>
      </c>
      <c r="F5809">
        <f t="shared" si="274"/>
        <v>0</v>
      </c>
      <c r="G5809">
        <f t="shared" si="275"/>
        <v>1</v>
      </c>
    </row>
    <row r="5810" spans="1:7">
      <c r="A5810" s="10">
        <v>43985</v>
      </c>
      <c r="B5810" s="1">
        <f t="shared" ref="B5810:B5873" si="276">IF(D5810&lt;J$5,0,IF(D5810&lt;K$5,30%,100%))</f>
        <v>1</v>
      </c>
      <c r="C5810" s="19">
        <v>0.47646990740740741</v>
      </c>
      <c r="D5810">
        <v>0.90600000000000003</v>
      </c>
      <c r="F5810">
        <f t="shared" si="274"/>
        <v>0</v>
      </c>
      <c r="G5810">
        <f t="shared" si="275"/>
        <v>1</v>
      </c>
    </row>
    <row r="5811" spans="1:7">
      <c r="A5811" s="10">
        <v>43985</v>
      </c>
      <c r="B5811" s="1">
        <f t="shared" si="276"/>
        <v>1</v>
      </c>
      <c r="C5811" s="19">
        <v>0.47657407407407404</v>
      </c>
      <c r="D5811">
        <v>0.92299999999999993</v>
      </c>
      <c r="F5811">
        <f t="shared" si="274"/>
        <v>0</v>
      </c>
      <c r="G5811">
        <f t="shared" si="275"/>
        <v>1</v>
      </c>
    </row>
    <row r="5812" spans="1:7">
      <c r="A5812" s="10">
        <v>43985</v>
      </c>
      <c r="B5812" s="1">
        <f t="shared" si="276"/>
        <v>1</v>
      </c>
      <c r="C5812" s="19">
        <v>0.47668981481481482</v>
      </c>
      <c r="D5812">
        <v>0.87899999999999989</v>
      </c>
      <c r="F5812">
        <f t="shared" si="274"/>
        <v>0</v>
      </c>
      <c r="G5812">
        <f t="shared" si="275"/>
        <v>1</v>
      </c>
    </row>
    <row r="5813" spans="1:7">
      <c r="A5813" s="10">
        <v>43985</v>
      </c>
      <c r="B5813" s="1">
        <f t="shared" si="276"/>
        <v>0.3</v>
      </c>
      <c r="C5813" s="19">
        <v>0.4767939814814815</v>
      </c>
      <c r="D5813">
        <v>0.55200000000000005</v>
      </c>
      <c r="F5813">
        <f t="shared" si="274"/>
        <v>1</v>
      </c>
      <c r="G5813">
        <f t="shared" si="275"/>
        <v>0</v>
      </c>
    </row>
    <row r="5814" spans="1:7">
      <c r="A5814" s="10">
        <v>43985</v>
      </c>
      <c r="B5814" s="1">
        <f t="shared" si="276"/>
        <v>1</v>
      </c>
      <c r="C5814" s="19">
        <v>0.47690972222222222</v>
      </c>
      <c r="D5814">
        <v>0.92400000000000004</v>
      </c>
      <c r="F5814">
        <f t="shared" si="274"/>
        <v>0</v>
      </c>
      <c r="G5814">
        <f t="shared" si="275"/>
        <v>1</v>
      </c>
    </row>
    <row r="5815" spans="1:7">
      <c r="A5815" s="10">
        <v>43985</v>
      </c>
      <c r="B5815" s="1">
        <f t="shared" si="276"/>
        <v>1</v>
      </c>
      <c r="C5815" s="19">
        <v>0.4770138888888889</v>
      </c>
      <c r="D5815">
        <v>0.89899999999999991</v>
      </c>
      <c r="F5815">
        <f t="shared" si="274"/>
        <v>0</v>
      </c>
      <c r="G5815">
        <f t="shared" si="275"/>
        <v>1</v>
      </c>
    </row>
    <row r="5816" spans="1:7">
      <c r="A5816" s="10">
        <v>43985</v>
      </c>
      <c r="B5816" s="1">
        <f t="shared" si="276"/>
        <v>1</v>
      </c>
      <c r="C5816" s="19">
        <v>0.47712962962962963</v>
      </c>
      <c r="D5816">
        <v>0.88200000000000001</v>
      </c>
      <c r="F5816">
        <f t="shared" si="274"/>
        <v>0</v>
      </c>
      <c r="G5816">
        <f t="shared" si="275"/>
        <v>1</v>
      </c>
    </row>
    <row r="5817" spans="1:7">
      <c r="A5817" s="10">
        <v>43985</v>
      </c>
      <c r="B5817" s="1">
        <f t="shared" si="276"/>
        <v>1</v>
      </c>
      <c r="C5817" s="19">
        <v>0.47724537037037035</v>
      </c>
      <c r="D5817">
        <v>0.91499999999999992</v>
      </c>
      <c r="F5817">
        <f t="shared" si="274"/>
        <v>0</v>
      </c>
      <c r="G5817">
        <f t="shared" si="275"/>
        <v>1</v>
      </c>
    </row>
    <row r="5818" spans="1:7">
      <c r="A5818" s="10">
        <v>43985</v>
      </c>
      <c r="B5818" s="1">
        <f t="shared" si="276"/>
        <v>1</v>
      </c>
      <c r="C5818" s="19">
        <v>0.47734953703703703</v>
      </c>
      <c r="D5818">
        <v>0.94499999999999995</v>
      </c>
      <c r="F5818">
        <f t="shared" si="274"/>
        <v>0</v>
      </c>
      <c r="G5818">
        <f t="shared" si="275"/>
        <v>1</v>
      </c>
    </row>
    <row r="5819" spans="1:7">
      <c r="A5819" s="10">
        <v>43985</v>
      </c>
      <c r="B5819" s="1">
        <f t="shared" si="276"/>
        <v>1</v>
      </c>
      <c r="C5819" s="19">
        <v>0.47746527777777775</v>
      </c>
      <c r="D5819">
        <v>0.92400000000000004</v>
      </c>
      <c r="F5819">
        <f t="shared" si="274"/>
        <v>0</v>
      </c>
      <c r="G5819">
        <f t="shared" si="275"/>
        <v>1</v>
      </c>
    </row>
    <row r="5820" spans="1:7">
      <c r="A5820" s="10">
        <v>43985</v>
      </c>
      <c r="B5820" s="1">
        <f t="shared" si="276"/>
        <v>1</v>
      </c>
      <c r="C5820" s="19">
        <v>0.47756944444444444</v>
      </c>
      <c r="D5820">
        <v>0.91800000000000004</v>
      </c>
      <c r="F5820">
        <f t="shared" si="274"/>
        <v>0</v>
      </c>
      <c r="G5820">
        <f t="shared" si="275"/>
        <v>1</v>
      </c>
    </row>
    <row r="5821" spans="1:7">
      <c r="A5821" s="10">
        <v>43985</v>
      </c>
      <c r="B5821" s="1">
        <f t="shared" si="276"/>
        <v>1</v>
      </c>
      <c r="C5821" s="19">
        <v>0.47768518518518516</v>
      </c>
      <c r="D5821">
        <v>0.93899999999999995</v>
      </c>
      <c r="F5821">
        <f t="shared" si="274"/>
        <v>0</v>
      </c>
      <c r="G5821">
        <f t="shared" si="275"/>
        <v>1</v>
      </c>
    </row>
    <row r="5822" spans="1:7">
      <c r="A5822" s="10">
        <v>43985</v>
      </c>
      <c r="B5822" s="1">
        <f t="shared" si="276"/>
        <v>1</v>
      </c>
      <c r="C5822" s="19">
        <v>0.47778935185185184</v>
      </c>
      <c r="D5822">
        <v>0.8869999999999999</v>
      </c>
      <c r="F5822">
        <f t="shared" si="274"/>
        <v>0</v>
      </c>
      <c r="G5822">
        <f t="shared" si="275"/>
        <v>1</v>
      </c>
    </row>
    <row r="5823" spans="1:7">
      <c r="A5823" s="10">
        <v>43985</v>
      </c>
      <c r="B5823" s="1">
        <f t="shared" si="276"/>
        <v>1</v>
      </c>
      <c r="C5823" s="19">
        <v>0.47790509259259256</v>
      </c>
      <c r="D5823">
        <v>0.93099999999999994</v>
      </c>
      <c r="F5823">
        <f t="shared" si="274"/>
        <v>0</v>
      </c>
      <c r="G5823">
        <f t="shared" si="275"/>
        <v>1</v>
      </c>
    </row>
    <row r="5824" spans="1:7">
      <c r="A5824" s="10">
        <v>43985</v>
      </c>
      <c r="B5824" s="1">
        <f t="shared" si="276"/>
        <v>1</v>
      </c>
      <c r="C5824" s="19">
        <v>0.47800925925925924</v>
      </c>
      <c r="D5824">
        <v>0.94499999999999995</v>
      </c>
      <c r="F5824">
        <f t="shared" si="274"/>
        <v>0</v>
      </c>
      <c r="G5824">
        <f t="shared" si="275"/>
        <v>1</v>
      </c>
    </row>
    <row r="5825" spans="1:7">
      <c r="A5825" s="10">
        <v>43985</v>
      </c>
      <c r="B5825" s="1">
        <f t="shared" si="276"/>
        <v>0.3</v>
      </c>
      <c r="C5825" s="19">
        <v>0.47812499999999997</v>
      </c>
      <c r="D5825">
        <v>0.77600000000000002</v>
      </c>
      <c r="F5825">
        <f t="shared" si="274"/>
        <v>1</v>
      </c>
      <c r="G5825">
        <f t="shared" si="275"/>
        <v>0</v>
      </c>
    </row>
    <row r="5826" spans="1:7">
      <c r="A5826" s="10">
        <v>43985</v>
      </c>
      <c r="B5826" s="1">
        <f t="shared" si="276"/>
        <v>1</v>
      </c>
      <c r="C5826" s="19">
        <v>0.47822916666666665</v>
      </c>
      <c r="D5826">
        <v>0.92200000000000004</v>
      </c>
      <c r="F5826">
        <f t="shared" si="274"/>
        <v>0</v>
      </c>
      <c r="G5826">
        <f t="shared" si="275"/>
        <v>1</v>
      </c>
    </row>
    <row r="5827" spans="1:7">
      <c r="A5827" s="10">
        <v>43985</v>
      </c>
      <c r="B5827" s="1">
        <f t="shared" si="276"/>
        <v>1</v>
      </c>
      <c r="C5827" s="19">
        <v>0.47834490740740737</v>
      </c>
      <c r="D5827">
        <v>0.8849999999999999</v>
      </c>
      <c r="F5827">
        <f t="shared" si="274"/>
        <v>0</v>
      </c>
      <c r="G5827">
        <f t="shared" si="275"/>
        <v>1</v>
      </c>
    </row>
    <row r="5828" spans="1:7">
      <c r="A5828" s="10">
        <v>43985</v>
      </c>
      <c r="B5828" s="1">
        <f t="shared" si="276"/>
        <v>0.3</v>
      </c>
      <c r="C5828" s="19">
        <v>0.47844907407407405</v>
      </c>
      <c r="D5828">
        <v>0.58399999999999996</v>
      </c>
      <c r="F5828">
        <f t="shared" si="274"/>
        <v>1</v>
      </c>
      <c r="G5828">
        <f t="shared" si="275"/>
        <v>0</v>
      </c>
    </row>
    <row r="5829" spans="1:7">
      <c r="A5829" s="10">
        <v>43985</v>
      </c>
      <c r="B5829" s="1">
        <f t="shared" si="276"/>
        <v>1</v>
      </c>
      <c r="C5829" s="19">
        <v>0.47856481481481478</v>
      </c>
      <c r="D5829">
        <v>0.8869999999999999</v>
      </c>
      <c r="F5829">
        <f t="shared" si="274"/>
        <v>0</v>
      </c>
      <c r="G5829">
        <f t="shared" si="275"/>
        <v>1</v>
      </c>
    </row>
    <row r="5830" spans="1:7">
      <c r="A5830" s="10">
        <v>43985</v>
      </c>
      <c r="B5830" s="1">
        <f t="shared" si="276"/>
        <v>1</v>
      </c>
      <c r="C5830" s="19">
        <v>0.47868055555555555</v>
      </c>
      <c r="D5830">
        <v>0.94200000000000006</v>
      </c>
      <c r="F5830">
        <f t="shared" si="274"/>
        <v>0</v>
      </c>
      <c r="G5830">
        <f t="shared" si="275"/>
        <v>1</v>
      </c>
    </row>
    <row r="5831" spans="1:7">
      <c r="A5831" s="10">
        <v>43985</v>
      </c>
      <c r="B5831" s="1">
        <f t="shared" si="276"/>
        <v>0.3</v>
      </c>
      <c r="C5831" s="19">
        <v>0.47878472222222218</v>
      </c>
      <c r="D5831">
        <v>0.83</v>
      </c>
      <c r="F5831">
        <f t="shared" si="274"/>
        <v>1</v>
      </c>
      <c r="G5831">
        <f t="shared" si="275"/>
        <v>0</v>
      </c>
    </row>
    <row r="5832" spans="1:7">
      <c r="A5832" s="10">
        <v>43985</v>
      </c>
      <c r="B5832" s="1">
        <f t="shared" si="276"/>
        <v>1</v>
      </c>
      <c r="C5832" s="19">
        <v>0.47890046296296296</v>
      </c>
      <c r="D5832">
        <v>0.94600000000000006</v>
      </c>
      <c r="F5832">
        <f t="shared" si="274"/>
        <v>0</v>
      </c>
      <c r="G5832">
        <f t="shared" si="275"/>
        <v>1</v>
      </c>
    </row>
    <row r="5833" spans="1:7">
      <c r="A5833" s="10">
        <v>43985</v>
      </c>
      <c r="B5833" s="1">
        <f t="shared" si="276"/>
        <v>0.3</v>
      </c>
      <c r="C5833" s="19">
        <v>0.47900462962962959</v>
      </c>
      <c r="D5833">
        <v>0.71099999999999997</v>
      </c>
      <c r="F5833">
        <f t="shared" si="274"/>
        <v>1</v>
      </c>
      <c r="G5833">
        <f t="shared" si="275"/>
        <v>0</v>
      </c>
    </row>
    <row r="5834" spans="1:7">
      <c r="A5834" s="10">
        <v>43985</v>
      </c>
      <c r="B5834" s="1">
        <f t="shared" si="276"/>
        <v>1</v>
      </c>
      <c r="C5834" s="19">
        <v>0.47912037037037036</v>
      </c>
      <c r="D5834">
        <v>0.90600000000000003</v>
      </c>
      <c r="F5834">
        <f t="shared" si="274"/>
        <v>0</v>
      </c>
      <c r="G5834">
        <f t="shared" si="275"/>
        <v>1</v>
      </c>
    </row>
    <row r="5835" spans="1:7">
      <c r="A5835" s="10">
        <v>43985</v>
      </c>
      <c r="B5835" s="1">
        <f t="shared" si="276"/>
        <v>1</v>
      </c>
      <c r="C5835" s="19">
        <v>0.47922453703703699</v>
      </c>
      <c r="D5835">
        <v>0.93499999999999994</v>
      </c>
      <c r="F5835">
        <f t="shared" si="274"/>
        <v>0</v>
      </c>
      <c r="G5835">
        <f t="shared" si="275"/>
        <v>1</v>
      </c>
    </row>
    <row r="5836" spans="1:7">
      <c r="A5836" s="10">
        <v>43985</v>
      </c>
      <c r="B5836" s="1">
        <f t="shared" si="276"/>
        <v>0.3</v>
      </c>
      <c r="C5836" s="19">
        <v>0.47934027777777777</v>
      </c>
      <c r="D5836">
        <v>0.83</v>
      </c>
      <c r="F5836">
        <f t="shared" si="274"/>
        <v>1</v>
      </c>
      <c r="G5836">
        <f t="shared" si="275"/>
        <v>0</v>
      </c>
    </row>
    <row r="5837" spans="1:7">
      <c r="A5837" s="10">
        <v>43985</v>
      </c>
      <c r="B5837" s="1">
        <f t="shared" si="276"/>
        <v>1</v>
      </c>
      <c r="C5837" s="19">
        <v>0.4794444444444444</v>
      </c>
      <c r="D5837">
        <v>0.90099999999999991</v>
      </c>
      <c r="F5837">
        <f t="shared" si="274"/>
        <v>0</v>
      </c>
      <c r="G5837">
        <f t="shared" si="275"/>
        <v>1</v>
      </c>
    </row>
    <row r="5838" spans="1:7">
      <c r="A5838" s="10">
        <v>43985</v>
      </c>
      <c r="B5838" s="1">
        <f t="shared" si="276"/>
        <v>0.3</v>
      </c>
      <c r="C5838" s="19">
        <v>0.47956018518518517</v>
      </c>
      <c r="D5838">
        <v>0.66700000000000004</v>
      </c>
      <c r="F5838">
        <f t="shared" si="274"/>
        <v>1</v>
      </c>
      <c r="G5838">
        <f t="shared" si="275"/>
        <v>0</v>
      </c>
    </row>
    <row r="5839" spans="1:7">
      <c r="A5839" s="10">
        <v>43985</v>
      </c>
      <c r="B5839" s="1">
        <f t="shared" si="276"/>
        <v>1</v>
      </c>
      <c r="C5839" s="19">
        <v>0.4796643518518518</v>
      </c>
      <c r="D5839">
        <v>0.88400000000000001</v>
      </c>
      <c r="F5839">
        <f t="shared" si="274"/>
        <v>0</v>
      </c>
      <c r="G5839">
        <f t="shared" si="275"/>
        <v>1</v>
      </c>
    </row>
    <row r="5840" spans="1:7">
      <c r="A5840" s="10">
        <v>43985</v>
      </c>
      <c r="B5840" s="1">
        <f t="shared" si="276"/>
        <v>1</v>
      </c>
      <c r="C5840" s="19">
        <v>0.47978009259259258</v>
      </c>
      <c r="D5840">
        <v>0.89499999999999991</v>
      </c>
      <c r="F5840">
        <f t="shared" si="274"/>
        <v>0</v>
      </c>
      <c r="G5840">
        <f t="shared" si="275"/>
        <v>1</v>
      </c>
    </row>
    <row r="5841" spans="1:7">
      <c r="A5841" s="10">
        <v>43985</v>
      </c>
      <c r="B5841" s="1">
        <f t="shared" si="276"/>
        <v>1</v>
      </c>
      <c r="C5841" s="19">
        <v>0.47989583333333335</v>
      </c>
      <c r="D5841">
        <v>0.9</v>
      </c>
      <c r="F5841">
        <f t="shared" si="274"/>
        <v>0</v>
      </c>
      <c r="G5841">
        <f t="shared" si="275"/>
        <v>1</v>
      </c>
    </row>
    <row r="5842" spans="1:7">
      <c r="A5842" s="10">
        <v>43985</v>
      </c>
      <c r="B5842" s="1">
        <f t="shared" si="276"/>
        <v>1</v>
      </c>
      <c r="C5842" s="19">
        <v>0.48</v>
      </c>
      <c r="D5842">
        <v>0.92699999999999994</v>
      </c>
      <c r="F5842">
        <f t="shared" si="274"/>
        <v>0</v>
      </c>
      <c r="G5842">
        <f t="shared" si="275"/>
        <v>1</v>
      </c>
    </row>
    <row r="5843" spans="1:7">
      <c r="A5843" s="10">
        <v>43985</v>
      </c>
      <c r="B5843" s="1">
        <f t="shared" si="276"/>
        <v>0.3</v>
      </c>
      <c r="C5843" s="19">
        <v>0.48011574074074076</v>
      </c>
      <c r="D5843">
        <v>0.69599999999999995</v>
      </c>
      <c r="F5843">
        <f t="shared" si="274"/>
        <v>1</v>
      </c>
      <c r="G5843">
        <f t="shared" si="275"/>
        <v>0</v>
      </c>
    </row>
    <row r="5844" spans="1:7">
      <c r="A5844" s="10">
        <v>43985</v>
      </c>
      <c r="B5844" s="1">
        <f t="shared" si="276"/>
        <v>1</v>
      </c>
      <c r="C5844" s="19">
        <v>0.48021990740740739</v>
      </c>
      <c r="D5844">
        <v>0.87899999999999989</v>
      </c>
      <c r="F5844">
        <f t="shared" si="274"/>
        <v>0</v>
      </c>
      <c r="G5844">
        <f t="shared" si="275"/>
        <v>1</v>
      </c>
    </row>
    <row r="5845" spans="1:7">
      <c r="A5845" s="10">
        <v>43985</v>
      </c>
      <c r="B5845" s="1">
        <f t="shared" si="276"/>
        <v>1</v>
      </c>
      <c r="C5845" s="19">
        <v>0.48033564814814816</v>
      </c>
      <c r="D5845">
        <v>0.8849999999999999</v>
      </c>
      <c r="F5845">
        <f t="shared" si="274"/>
        <v>0</v>
      </c>
      <c r="G5845">
        <f t="shared" si="275"/>
        <v>1</v>
      </c>
    </row>
    <row r="5846" spans="1:7">
      <c r="A5846" s="10">
        <v>43985</v>
      </c>
      <c r="B5846" s="1">
        <f t="shared" si="276"/>
        <v>0.3</v>
      </c>
      <c r="C5846" s="19">
        <v>0.48043981481481479</v>
      </c>
      <c r="D5846">
        <v>0.60699999999999998</v>
      </c>
      <c r="F5846">
        <f t="shared" si="274"/>
        <v>1</v>
      </c>
      <c r="G5846">
        <f t="shared" si="275"/>
        <v>0</v>
      </c>
    </row>
    <row r="5847" spans="1:7">
      <c r="A5847" s="10">
        <v>43985</v>
      </c>
      <c r="B5847" s="1">
        <f t="shared" si="276"/>
        <v>1</v>
      </c>
      <c r="C5847" s="19">
        <v>0.48055555555555557</v>
      </c>
      <c r="D5847">
        <v>0.92400000000000004</v>
      </c>
      <c r="F5847">
        <f t="shared" si="274"/>
        <v>0</v>
      </c>
      <c r="G5847">
        <f t="shared" si="275"/>
        <v>1</v>
      </c>
    </row>
    <row r="5848" spans="1:7">
      <c r="A5848" s="10">
        <v>43985</v>
      </c>
      <c r="B5848" s="1">
        <f t="shared" si="276"/>
        <v>1</v>
      </c>
      <c r="C5848" s="19">
        <v>0.4806597222222222</v>
      </c>
      <c r="D5848">
        <v>0.94400000000000006</v>
      </c>
      <c r="F5848">
        <f t="shared" si="274"/>
        <v>0</v>
      </c>
      <c r="G5848">
        <f t="shared" si="275"/>
        <v>1</v>
      </c>
    </row>
    <row r="5849" spans="1:7">
      <c r="A5849" s="10">
        <v>43985</v>
      </c>
      <c r="B5849" s="1">
        <f t="shared" si="276"/>
        <v>1</v>
      </c>
      <c r="C5849" s="19">
        <v>0.48077546296296297</v>
      </c>
      <c r="D5849">
        <v>0.86699999999999988</v>
      </c>
      <c r="F5849">
        <f t="shared" si="274"/>
        <v>0</v>
      </c>
      <c r="G5849">
        <f t="shared" si="275"/>
        <v>1</v>
      </c>
    </row>
    <row r="5850" spans="1:7">
      <c r="A5850" s="10">
        <v>43985</v>
      </c>
      <c r="B5850" s="1">
        <f t="shared" si="276"/>
        <v>1</v>
      </c>
      <c r="C5850" s="19">
        <v>0.4808796296296296</v>
      </c>
      <c r="D5850">
        <v>0.93899999999999995</v>
      </c>
      <c r="F5850">
        <f t="shared" si="274"/>
        <v>0</v>
      </c>
      <c r="G5850">
        <f t="shared" si="275"/>
        <v>1</v>
      </c>
    </row>
    <row r="5851" spans="1:7">
      <c r="A5851" s="10">
        <v>43985</v>
      </c>
      <c r="B5851" s="1">
        <f t="shared" si="276"/>
        <v>0.3</v>
      </c>
      <c r="C5851" s="19">
        <v>0.48099537037037038</v>
      </c>
      <c r="D5851">
        <v>0.66400000000000003</v>
      </c>
      <c r="F5851">
        <f t="shared" si="274"/>
        <v>1</v>
      </c>
      <c r="G5851">
        <f t="shared" si="275"/>
        <v>0</v>
      </c>
    </row>
    <row r="5852" spans="1:7">
      <c r="A5852" s="10">
        <v>43985</v>
      </c>
      <c r="B5852" s="1">
        <f t="shared" si="276"/>
        <v>1</v>
      </c>
      <c r="C5852" s="19">
        <v>0.4811111111111111</v>
      </c>
      <c r="D5852">
        <v>0.93099999999999994</v>
      </c>
      <c r="F5852">
        <f t="shared" si="274"/>
        <v>0</v>
      </c>
      <c r="G5852">
        <f t="shared" si="275"/>
        <v>1</v>
      </c>
    </row>
    <row r="5853" spans="1:7">
      <c r="A5853" s="10">
        <v>43985</v>
      </c>
      <c r="B5853" s="1">
        <f t="shared" si="276"/>
        <v>1</v>
      </c>
      <c r="C5853" s="19">
        <v>0.48121527777777778</v>
      </c>
      <c r="D5853">
        <v>0.94899999999999995</v>
      </c>
      <c r="F5853">
        <f t="shared" si="274"/>
        <v>0</v>
      </c>
      <c r="G5853">
        <f t="shared" si="275"/>
        <v>1</v>
      </c>
    </row>
    <row r="5854" spans="1:7">
      <c r="A5854" s="10">
        <v>43985</v>
      </c>
      <c r="B5854" s="1">
        <f t="shared" si="276"/>
        <v>1</v>
      </c>
      <c r="C5854" s="19">
        <v>0.48133101851851851</v>
      </c>
      <c r="D5854">
        <v>0.92299999999999993</v>
      </c>
      <c r="F5854">
        <f t="shared" si="274"/>
        <v>0</v>
      </c>
      <c r="G5854">
        <f t="shared" si="275"/>
        <v>1</v>
      </c>
    </row>
    <row r="5855" spans="1:7">
      <c r="A5855" s="10">
        <v>43985</v>
      </c>
      <c r="B5855" s="1">
        <f t="shared" si="276"/>
        <v>1</v>
      </c>
      <c r="C5855" s="19">
        <v>0.48143518518518519</v>
      </c>
      <c r="D5855">
        <v>0.8849999999999999</v>
      </c>
      <c r="F5855">
        <f t="shared" si="274"/>
        <v>0</v>
      </c>
      <c r="G5855">
        <f t="shared" si="275"/>
        <v>1</v>
      </c>
    </row>
    <row r="5856" spans="1:7">
      <c r="A5856" s="10">
        <v>43985</v>
      </c>
      <c r="B5856" s="1">
        <f t="shared" si="276"/>
        <v>1</v>
      </c>
      <c r="C5856" s="19">
        <v>0.48155092592592591</v>
      </c>
      <c r="D5856">
        <v>0.93099999999999994</v>
      </c>
      <c r="F5856">
        <f t="shared" ref="F5856:F5919" si="277">IF(B5856=30%,1,0)</f>
        <v>0</v>
      </c>
      <c r="G5856">
        <f t="shared" ref="G5856:G5919" si="278">IF(B5856=100%,1,0)</f>
        <v>1</v>
      </c>
    </row>
    <row r="5857" spans="1:7">
      <c r="A5857" s="10">
        <v>43985</v>
      </c>
      <c r="B5857" s="1">
        <f t="shared" si="276"/>
        <v>1</v>
      </c>
      <c r="C5857" s="19">
        <v>0.48165509259259259</v>
      </c>
      <c r="D5857">
        <v>0.92800000000000005</v>
      </c>
      <c r="F5857">
        <f t="shared" si="277"/>
        <v>0</v>
      </c>
      <c r="G5857">
        <f t="shared" si="278"/>
        <v>1</v>
      </c>
    </row>
    <row r="5858" spans="1:7">
      <c r="A5858" s="10">
        <v>43985</v>
      </c>
      <c r="B5858" s="1">
        <f t="shared" si="276"/>
        <v>1</v>
      </c>
      <c r="C5858" s="19">
        <v>0.48177083333333331</v>
      </c>
      <c r="D5858">
        <v>0.90299999999999991</v>
      </c>
      <c r="F5858">
        <f t="shared" si="277"/>
        <v>0</v>
      </c>
      <c r="G5858">
        <f t="shared" si="278"/>
        <v>1</v>
      </c>
    </row>
    <row r="5859" spans="1:7">
      <c r="A5859" s="10">
        <v>43985</v>
      </c>
      <c r="B5859" s="1">
        <f t="shared" si="276"/>
        <v>1</v>
      </c>
      <c r="C5859" s="19">
        <v>0.481875</v>
      </c>
      <c r="D5859">
        <v>0.94200000000000006</v>
      </c>
      <c r="F5859">
        <f t="shared" si="277"/>
        <v>0</v>
      </c>
      <c r="G5859">
        <f t="shared" si="278"/>
        <v>1</v>
      </c>
    </row>
    <row r="5860" spans="1:7">
      <c r="A5860" s="10">
        <v>43985</v>
      </c>
      <c r="B5860" s="1">
        <f t="shared" si="276"/>
        <v>1</v>
      </c>
      <c r="C5860" s="19">
        <v>0.48199074074074072</v>
      </c>
      <c r="D5860">
        <v>0.94299999999999995</v>
      </c>
      <c r="F5860">
        <f t="shared" si="277"/>
        <v>0</v>
      </c>
      <c r="G5860">
        <f t="shared" si="278"/>
        <v>1</v>
      </c>
    </row>
    <row r="5861" spans="1:7">
      <c r="A5861" s="10">
        <v>43985</v>
      </c>
      <c r="B5861" s="1">
        <f t="shared" si="276"/>
        <v>0.3</v>
      </c>
      <c r="C5861" s="19">
        <v>0.4820949074074074</v>
      </c>
      <c r="D5861">
        <v>0.67</v>
      </c>
      <c r="F5861">
        <f t="shared" si="277"/>
        <v>1</v>
      </c>
      <c r="G5861">
        <f t="shared" si="278"/>
        <v>0</v>
      </c>
    </row>
    <row r="5862" spans="1:7">
      <c r="A5862" s="10">
        <v>43985</v>
      </c>
      <c r="B5862" s="1">
        <f t="shared" si="276"/>
        <v>1</v>
      </c>
      <c r="C5862" s="19">
        <v>0.48221064814814812</v>
      </c>
      <c r="D5862">
        <v>0.88800000000000001</v>
      </c>
      <c r="F5862">
        <f t="shared" si="277"/>
        <v>0</v>
      </c>
      <c r="G5862">
        <f t="shared" si="278"/>
        <v>1</v>
      </c>
    </row>
    <row r="5863" spans="1:7">
      <c r="A5863" s="10">
        <v>43985</v>
      </c>
      <c r="B5863" s="1">
        <f t="shared" si="276"/>
        <v>1</v>
      </c>
      <c r="C5863" s="19">
        <v>0.4823263888888889</v>
      </c>
      <c r="D5863">
        <v>0.8889999999999999</v>
      </c>
      <c r="F5863">
        <f t="shared" si="277"/>
        <v>0</v>
      </c>
      <c r="G5863">
        <f t="shared" si="278"/>
        <v>1</v>
      </c>
    </row>
    <row r="5864" spans="1:7">
      <c r="A5864" s="10">
        <v>43985</v>
      </c>
      <c r="B5864" s="1">
        <f t="shared" si="276"/>
        <v>0.3</v>
      </c>
      <c r="C5864" s="19">
        <v>0.48243055555555553</v>
      </c>
      <c r="D5864">
        <v>0.59</v>
      </c>
      <c r="F5864">
        <f t="shared" si="277"/>
        <v>1</v>
      </c>
      <c r="G5864">
        <f t="shared" si="278"/>
        <v>0</v>
      </c>
    </row>
    <row r="5865" spans="1:7">
      <c r="A5865" s="10">
        <v>43985</v>
      </c>
      <c r="B5865" s="1">
        <f t="shared" si="276"/>
        <v>1</v>
      </c>
      <c r="C5865" s="19">
        <v>0.48254629629629631</v>
      </c>
      <c r="D5865">
        <v>0.94000000000000006</v>
      </c>
      <c r="F5865">
        <f t="shared" si="277"/>
        <v>0</v>
      </c>
      <c r="G5865">
        <f t="shared" si="278"/>
        <v>1</v>
      </c>
    </row>
    <row r="5866" spans="1:7">
      <c r="A5866" s="10">
        <v>43985</v>
      </c>
      <c r="B5866" s="1">
        <f t="shared" si="276"/>
        <v>1</v>
      </c>
      <c r="C5866" s="19">
        <v>0.48265046296296293</v>
      </c>
      <c r="D5866">
        <v>0.94800000000000006</v>
      </c>
      <c r="F5866">
        <f t="shared" si="277"/>
        <v>0</v>
      </c>
      <c r="G5866">
        <f t="shared" si="278"/>
        <v>1</v>
      </c>
    </row>
    <row r="5867" spans="1:7">
      <c r="A5867" s="10">
        <v>43985</v>
      </c>
      <c r="B5867" s="1">
        <f t="shared" si="276"/>
        <v>1</v>
      </c>
      <c r="C5867" s="19">
        <v>0.48276620370370371</v>
      </c>
      <c r="D5867">
        <v>0.88400000000000001</v>
      </c>
      <c r="F5867">
        <f t="shared" si="277"/>
        <v>0</v>
      </c>
      <c r="G5867">
        <f t="shared" si="278"/>
        <v>1</v>
      </c>
    </row>
    <row r="5868" spans="1:7">
      <c r="A5868" s="10">
        <v>43985</v>
      </c>
      <c r="B5868" s="1">
        <f t="shared" si="276"/>
        <v>1</v>
      </c>
      <c r="C5868" s="19">
        <v>0.48287037037037034</v>
      </c>
      <c r="D5868">
        <v>0.94600000000000006</v>
      </c>
      <c r="F5868">
        <f t="shared" si="277"/>
        <v>0</v>
      </c>
      <c r="G5868">
        <f t="shared" si="278"/>
        <v>1</v>
      </c>
    </row>
    <row r="5869" spans="1:7">
      <c r="A5869" s="10">
        <v>43985</v>
      </c>
      <c r="B5869" s="1">
        <f t="shared" si="276"/>
        <v>1</v>
      </c>
      <c r="C5869" s="19">
        <v>0.48298611111111112</v>
      </c>
      <c r="D5869">
        <v>0.92099999999999993</v>
      </c>
      <c r="F5869">
        <f t="shared" si="277"/>
        <v>0</v>
      </c>
      <c r="G5869">
        <f t="shared" si="278"/>
        <v>1</v>
      </c>
    </row>
    <row r="5870" spans="1:7">
      <c r="A5870" s="10">
        <v>43985</v>
      </c>
      <c r="B5870" s="1">
        <f t="shared" si="276"/>
        <v>1</v>
      </c>
      <c r="C5870" s="19">
        <v>0.48309027777777774</v>
      </c>
      <c r="D5870">
        <v>0.87899999999999989</v>
      </c>
      <c r="F5870">
        <f t="shared" si="277"/>
        <v>0</v>
      </c>
      <c r="G5870">
        <f t="shared" si="278"/>
        <v>1</v>
      </c>
    </row>
    <row r="5871" spans="1:7">
      <c r="A5871" s="10">
        <v>43985</v>
      </c>
      <c r="B5871" s="1">
        <f t="shared" si="276"/>
        <v>1</v>
      </c>
      <c r="C5871" s="19">
        <v>0.48320601851851852</v>
      </c>
      <c r="D5871">
        <v>0.94600000000000006</v>
      </c>
      <c r="F5871">
        <f t="shared" si="277"/>
        <v>0</v>
      </c>
      <c r="G5871">
        <f t="shared" si="278"/>
        <v>1</v>
      </c>
    </row>
    <row r="5872" spans="1:7">
      <c r="A5872" s="10">
        <v>43985</v>
      </c>
      <c r="B5872" s="1">
        <f t="shared" si="276"/>
        <v>0.3</v>
      </c>
      <c r="C5872" s="19">
        <v>0.48331018518518515</v>
      </c>
      <c r="D5872">
        <v>0.61699999999999999</v>
      </c>
      <c r="F5872">
        <f t="shared" si="277"/>
        <v>1</v>
      </c>
      <c r="G5872">
        <f t="shared" si="278"/>
        <v>0</v>
      </c>
    </row>
    <row r="5873" spans="1:7">
      <c r="A5873" s="10">
        <v>43985</v>
      </c>
      <c r="B5873" s="1">
        <f t="shared" si="276"/>
        <v>1</v>
      </c>
      <c r="C5873" s="19">
        <v>0.48342592592592593</v>
      </c>
      <c r="D5873">
        <v>0.91299999999999992</v>
      </c>
      <c r="F5873">
        <f t="shared" si="277"/>
        <v>0</v>
      </c>
      <c r="G5873">
        <f t="shared" si="278"/>
        <v>1</v>
      </c>
    </row>
    <row r="5874" spans="1:7">
      <c r="A5874" s="10">
        <v>43985</v>
      </c>
      <c r="B5874" s="1">
        <f t="shared" ref="B5874:B5934" si="279">IF(D5874&lt;J$5,0,IF(D5874&lt;K$5,30%,100%))</f>
        <v>1</v>
      </c>
      <c r="C5874" s="19">
        <v>0.48353009259259255</v>
      </c>
      <c r="D5874">
        <v>0.8889999999999999</v>
      </c>
      <c r="F5874">
        <f t="shared" si="277"/>
        <v>0</v>
      </c>
      <c r="G5874">
        <f t="shared" si="278"/>
        <v>1</v>
      </c>
    </row>
    <row r="5875" spans="1:7">
      <c r="A5875" s="10">
        <v>43985</v>
      </c>
      <c r="B5875" s="1">
        <f t="shared" si="279"/>
        <v>0.3</v>
      </c>
      <c r="C5875" s="19">
        <v>0.48364583333333333</v>
      </c>
      <c r="D5875">
        <v>0.78</v>
      </c>
      <c r="F5875">
        <f t="shared" si="277"/>
        <v>1</v>
      </c>
      <c r="G5875">
        <f t="shared" si="278"/>
        <v>0</v>
      </c>
    </row>
    <row r="5876" spans="1:7">
      <c r="A5876" s="10">
        <v>43985</v>
      </c>
      <c r="B5876" s="1">
        <f t="shared" si="279"/>
        <v>1</v>
      </c>
      <c r="C5876" s="19">
        <v>0.48376157407407411</v>
      </c>
      <c r="D5876">
        <v>0.94299999999999995</v>
      </c>
      <c r="F5876">
        <f t="shared" si="277"/>
        <v>0</v>
      </c>
      <c r="G5876">
        <f t="shared" si="278"/>
        <v>1</v>
      </c>
    </row>
    <row r="5877" spans="1:7">
      <c r="A5877" s="10">
        <v>43985</v>
      </c>
      <c r="B5877" s="1">
        <f t="shared" si="279"/>
        <v>1</v>
      </c>
      <c r="C5877" s="19">
        <v>0.48386574074074074</v>
      </c>
      <c r="D5877">
        <v>0.92200000000000004</v>
      </c>
      <c r="F5877">
        <f t="shared" si="277"/>
        <v>0</v>
      </c>
      <c r="G5877">
        <f t="shared" si="278"/>
        <v>1</v>
      </c>
    </row>
    <row r="5878" spans="1:7">
      <c r="A5878" s="10">
        <v>43985</v>
      </c>
      <c r="B5878" s="1">
        <f t="shared" si="279"/>
        <v>1</v>
      </c>
      <c r="C5878" s="19">
        <v>0.48398148148148151</v>
      </c>
      <c r="D5878">
        <v>0.88800000000000001</v>
      </c>
      <c r="F5878">
        <f t="shared" si="277"/>
        <v>0</v>
      </c>
      <c r="G5878">
        <f t="shared" si="278"/>
        <v>1</v>
      </c>
    </row>
    <row r="5879" spans="1:7">
      <c r="A5879" s="10">
        <v>43985</v>
      </c>
      <c r="B5879" s="1">
        <f t="shared" si="279"/>
        <v>1</v>
      </c>
      <c r="C5879" s="19">
        <v>0.48408564814814814</v>
      </c>
      <c r="D5879">
        <v>0.94299999999999995</v>
      </c>
      <c r="F5879">
        <f t="shared" si="277"/>
        <v>0</v>
      </c>
      <c r="G5879">
        <f t="shared" si="278"/>
        <v>1</v>
      </c>
    </row>
    <row r="5880" spans="1:7">
      <c r="A5880" s="10">
        <v>43985</v>
      </c>
      <c r="B5880" s="1">
        <f t="shared" si="279"/>
        <v>1</v>
      </c>
      <c r="C5880" s="19">
        <v>0.48420138888888892</v>
      </c>
      <c r="D5880">
        <v>0.94000000000000006</v>
      </c>
      <c r="F5880">
        <f t="shared" si="277"/>
        <v>0</v>
      </c>
      <c r="G5880">
        <f t="shared" si="278"/>
        <v>1</v>
      </c>
    </row>
    <row r="5881" spans="1:7">
      <c r="A5881" s="10">
        <v>43985</v>
      </c>
      <c r="B5881" s="1">
        <f t="shared" si="279"/>
        <v>1</v>
      </c>
      <c r="C5881" s="19">
        <v>0.48430555555555554</v>
      </c>
      <c r="D5881">
        <v>0.90099999999999991</v>
      </c>
      <c r="F5881">
        <f t="shared" si="277"/>
        <v>0</v>
      </c>
      <c r="G5881">
        <f t="shared" si="278"/>
        <v>1</v>
      </c>
    </row>
    <row r="5882" spans="1:7">
      <c r="A5882" s="10">
        <v>43985</v>
      </c>
      <c r="B5882" s="1">
        <f t="shared" si="279"/>
        <v>1</v>
      </c>
      <c r="C5882" s="19">
        <v>0.48442129629629632</v>
      </c>
      <c r="D5882">
        <v>0.91200000000000003</v>
      </c>
      <c r="F5882">
        <f t="shared" si="277"/>
        <v>0</v>
      </c>
      <c r="G5882">
        <f t="shared" si="278"/>
        <v>1</v>
      </c>
    </row>
    <row r="5883" spans="1:7">
      <c r="A5883" s="10">
        <v>43985</v>
      </c>
      <c r="B5883" s="1">
        <f t="shared" si="279"/>
        <v>1</v>
      </c>
      <c r="C5883" s="19">
        <v>0.48452546296296295</v>
      </c>
      <c r="D5883">
        <v>0.92400000000000004</v>
      </c>
      <c r="F5883">
        <f t="shared" si="277"/>
        <v>0</v>
      </c>
      <c r="G5883">
        <f t="shared" si="278"/>
        <v>1</v>
      </c>
    </row>
    <row r="5884" spans="1:7">
      <c r="A5884" s="10">
        <v>43985</v>
      </c>
      <c r="B5884" s="1">
        <f t="shared" si="279"/>
        <v>1</v>
      </c>
      <c r="C5884" s="19">
        <v>0.48464120370370373</v>
      </c>
      <c r="D5884">
        <v>0.91499999999999992</v>
      </c>
      <c r="F5884">
        <f t="shared" si="277"/>
        <v>0</v>
      </c>
      <c r="G5884">
        <f t="shared" si="278"/>
        <v>1</v>
      </c>
    </row>
    <row r="5885" spans="1:7">
      <c r="A5885" s="10">
        <v>43985</v>
      </c>
      <c r="B5885" s="1">
        <f t="shared" si="279"/>
        <v>1</v>
      </c>
      <c r="C5885" s="19">
        <v>0.48474537037037035</v>
      </c>
      <c r="D5885">
        <v>0.90699999999999992</v>
      </c>
      <c r="F5885">
        <f t="shared" si="277"/>
        <v>0</v>
      </c>
      <c r="G5885">
        <f t="shared" si="278"/>
        <v>1</v>
      </c>
    </row>
    <row r="5886" spans="1:7">
      <c r="A5886" s="10">
        <v>43985</v>
      </c>
      <c r="B5886" s="1">
        <f t="shared" si="279"/>
        <v>1</v>
      </c>
      <c r="C5886" s="19">
        <v>0.48486111111111113</v>
      </c>
      <c r="D5886">
        <v>0.92</v>
      </c>
      <c r="F5886">
        <f t="shared" si="277"/>
        <v>0</v>
      </c>
      <c r="G5886">
        <f t="shared" si="278"/>
        <v>1</v>
      </c>
    </row>
    <row r="5887" spans="1:7">
      <c r="A5887" s="10">
        <v>43985</v>
      </c>
      <c r="B5887" s="1">
        <f t="shared" si="279"/>
        <v>1</v>
      </c>
      <c r="C5887" s="19">
        <v>0.48497685185185185</v>
      </c>
      <c r="D5887">
        <v>0.93299999999999994</v>
      </c>
      <c r="F5887">
        <f t="shared" si="277"/>
        <v>0</v>
      </c>
      <c r="G5887">
        <f t="shared" si="278"/>
        <v>1</v>
      </c>
    </row>
    <row r="5888" spans="1:7">
      <c r="A5888" s="10">
        <v>43985</v>
      </c>
      <c r="B5888" s="1">
        <f t="shared" si="279"/>
        <v>1</v>
      </c>
      <c r="C5888" s="19">
        <v>0.48508101851851854</v>
      </c>
      <c r="D5888">
        <v>0.94000000000000006</v>
      </c>
      <c r="F5888">
        <f t="shared" si="277"/>
        <v>0</v>
      </c>
      <c r="G5888">
        <f t="shared" si="278"/>
        <v>1</v>
      </c>
    </row>
    <row r="5889" spans="1:7">
      <c r="A5889" s="10">
        <v>43985</v>
      </c>
      <c r="B5889" s="1">
        <f t="shared" si="279"/>
        <v>0.3</v>
      </c>
      <c r="C5889" s="19">
        <v>0.48519675925925926</v>
      </c>
      <c r="D5889">
        <v>0.67800000000000005</v>
      </c>
      <c r="F5889">
        <f t="shared" si="277"/>
        <v>1</v>
      </c>
      <c r="G5889">
        <f t="shared" si="278"/>
        <v>0</v>
      </c>
    </row>
    <row r="5890" spans="1:7">
      <c r="A5890" s="10">
        <v>43985</v>
      </c>
      <c r="B5890" s="1">
        <f t="shared" si="279"/>
        <v>1</v>
      </c>
      <c r="C5890" s="19">
        <v>0.48530092592592594</v>
      </c>
      <c r="D5890">
        <v>0.93699999999999994</v>
      </c>
      <c r="F5890">
        <f t="shared" si="277"/>
        <v>0</v>
      </c>
      <c r="G5890">
        <f t="shared" si="278"/>
        <v>1</v>
      </c>
    </row>
    <row r="5891" spans="1:7">
      <c r="A5891" s="10">
        <v>43985</v>
      </c>
      <c r="B5891" s="1">
        <f t="shared" si="279"/>
        <v>1</v>
      </c>
      <c r="C5891" s="19">
        <v>0.48541666666666666</v>
      </c>
      <c r="D5891">
        <v>0.94000000000000006</v>
      </c>
      <c r="F5891">
        <f t="shared" si="277"/>
        <v>0</v>
      </c>
      <c r="G5891">
        <f t="shared" si="278"/>
        <v>1</v>
      </c>
    </row>
    <row r="5892" spans="1:7">
      <c r="A5892" s="10">
        <v>43985</v>
      </c>
      <c r="B5892" s="1">
        <f t="shared" si="279"/>
        <v>0.3</v>
      </c>
      <c r="C5892" s="19">
        <v>0.48552083333333335</v>
      </c>
      <c r="D5892">
        <v>0.67900000000000005</v>
      </c>
      <c r="F5892">
        <f t="shared" si="277"/>
        <v>1</v>
      </c>
      <c r="G5892">
        <f t="shared" si="278"/>
        <v>0</v>
      </c>
    </row>
    <row r="5893" spans="1:7">
      <c r="A5893" s="10">
        <v>43985</v>
      </c>
      <c r="B5893" s="1">
        <f t="shared" si="279"/>
        <v>1</v>
      </c>
      <c r="C5893" s="19">
        <v>0.48563657407407407</v>
      </c>
      <c r="D5893">
        <v>0.95099999999999996</v>
      </c>
      <c r="F5893">
        <f t="shared" si="277"/>
        <v>0</v>
      </c>
      <c r="G5893">
        <f t="shared" si="278"/>
        <v>1</v>
      </c>
    </row>
    <row r="5894" spans="1:7">
      <c r="A5894" s="10">
        <v>43985</v>
      </c>
      <c r="B5894" s="1">
        <f t="shared" si="279"/>
        <v>1</v>
      </c>
      <c r="C5894" s="19">
        <v>0.48574074074074075</v>
      </c>
      <c r="D5894">
        <v>0.89499999999999991</v>
      </c>
      <c r="F5894">
        <f t="shared" si="277"/>
        <v>0</v>
      </c>
      <c r="G5894">
        <f t="shared" si="278"/>
        <v>1</v>
      </c>
    </row>
    <row r="5895" spans="1:7">
      <c r="A5895" s="10">
        <v>43985</v>
      </c>
      <c r="B5895" s="1">
        <f t="shared" si="279"/>
        <v>0.3</v>
      </c>
      <c r="C5895" s="19">
        <v>0.48585648148148147</v>
      </c>
      <c r="D5895">
        <v>0.57099999999999995</v>
      </c>
      <c r="F5895">
        <f t="shared" si="277"/>
        <v>1</v>
      </c>
      <c r="G5895">
        <f t="shared" si="278"/>
        <v>0</v>
      </c>
    </row>
    <row r="5896" spans="1:7">
      <c r="A5896" s="10">
        <v>43985</v>
      </c>
      <c r="B5896" s="1">
        <f t="shared" si="279"/>
        <v>1</v>
      </c>
      <c r="C5896" s="19">
        <v>0.48596064814814816</v>
      </c>
      <c r="D5896">
        <v>0.94600000000000006</v>
      </c>
      <c r="F5896">
        <f t="shared" si="277"/>
        <v>0</v>
      </c>
      <c r="G5896">
        <f t="shared" si="278"/>
        <v>1</v>
      </c>
    </row>
    <row r="5897" spans="1:7">
      <c r="A5897" s="10">
        <v>43985</v>
      </c>
      <c r="B5897" s="1">
        <f t="shared" si="279"/>
        <v>1</v>
      </c>
      <c r="C5897" s="19">
        <v>0.48607638888888888</v>
      </c>
      <c r="D5897">
        <v>0.91600000000000004</v>
      </c>
      <c r="F5897">
        <f t="shared" si="277"/>
        <v>0</v>
      </c>
      <c r="G5897">
        <f t="shared" si="278"/>
        <v>1</v>
      </c>
    </row>
    <row r="5898" spans="1:7">
      <c r="A5898" s="10">
        <v>43985</v>
      </c>
      <c r="B5898" s="1">
        <f t="shared" si="279"/>
        <v>0.3</v>
      </c>
      <c r="C5898" s="19">
        <v>0.48619212962962965</v>
      </c>
      <c r="D5898">
        <v>0.74199999999999999</v>
      </c>
      <c r="F5898">
        <f t="shared" si="277"/>
        <v>1</v>
      </c>
      <c r="G5898">
        <f t="shared" si="278"/>
        <v>0</v>
      </c>
    </row>
    <row r="5899" spans="1:7">
      <c r="A5899" s="10">
        <v>43985</v>
      </c>
      <c r="B5899" s="1">
        <f t="shared" si="279"/>
        <v>1</v>
      </c>
      <c r="C5899" s="19">
        <v>0.48629629629629628</v>
      </c>
      <c r="D5899">
        <v>0.8889999999999999</v>
      </c>
      <c r="F5899">
        <f t="shared" si="277"/>
        <v>0</v>
      </c>
      <c r="G5899">
        <f t="shared" si="278"/>
        <v>1</v>
      </c>
    </row>
    <row r="5900" spans="1:7">
      <c r="A5900" s="10">
        <v>43985</v>
      </c>
      <c r="B5900" s="1">
        <f t="shared" si="279"/>
        <v>1</v>
      </c>
      <c r="C5900" s="19">
        <v>0.48641203703703706</v>
      </c>
      <c r="D5900">
        <v>0.93400000000000005</v>
      </c>
      <c r="F5900">
        <f t="shared" si="277"/>
        <v>0</v>
      </c>
      <c r="G5900">
        <f t="shared" si="278"/>
        <v>1</v>
      </c>
    </row>
    <row r="5901" spans="1:7">
      <c r="A5901" s="10">
        <v>43985</v>
      </c>
      <c r="B5901" s="1">
        <f t="shared" si="279"/>
        <v>1</v>
      </c>
      <c r="C5901" s="19">
        <v>0.48651620370370369</v>
      </c>
      <c r="D5901">
        <v>0.88800000000000001</v>
      </c>
      <c r="F5901">
        <f t="shared" si="277"/>
        <v>0</v>
      </c>
      <c r="G5901">
        <f t="shared" si="278"/>
        <v>1</v>
      </c>
    </row>
    <row r="5902" spans="1:7">
      <c r="A5902" s="10">
        <v>43985</v>
      </c>
      <c r="B5902" s="1">
        <f t="shared" si="279"/>
        <v>1</v>
      </c>
      <c r="C5902" s="19">
        <v>0.48663194444444446</v>
      </c>
      <c r="D5902">
        <v>0.878</v>
      </c>
      <c r="F5902">
        <f t="shared" si="277"/>
        <v>0</v>
      </c>
      <c r="G5902">
        <f t="shared" si="278"/>
        <v>1</v>
      </c>
    </row>
    <row r="5903" spans="1:7">
      <c r="A5903" s="10">
        <v>43985</v>
      </c>
      <c r="B5903" s="1">
        <f t="shared" si="279"/>
        <v>1</v>
      </c>
      <c r="C5903" s="19">
        <v>0.48673611111111109</v>
      </c>
      <c r="D5903">
        <v>0.91200000000000003</v>
      </c>
      <c r="F5903">
        <f t="shared" si="277"/>
        <v>0</v>
      </c>
      <c r="G5903">
        <f t="shared" si="278"/>
        <v>1</v>
      </c>
    </row>
    <row r="5904" spans="1:7">
      <c r="A5904" s="10">
        <v>43985</v>
      </c>
      <c r="B5904" s="1">
        <f t="shared" si="279"/>
        <v>1</v>
      </c>
      <c r="C5904" s="19">
        <v>0.48685185185185187</v>
      </c>
      <c r="D5904">
        <v>0.89200000000000002</v>
      </c>
      <c r="F5904">
        <f t="shared" si="277"/>
        <v>0</v>
      </c>
      <c r="G5904">
        <f t="shared" si="278"/>
        <v>1</v>
      </c>
    </row>
    <row r="5905" spans="1:7">
      <c r="A5905" s="10">
        <v>43985</v>
      </c>
      <c r="B5905" s="1">
        <f t="shared" si="279"/>
        <v>1</v>
      </c>
      <c r="C5905" s="19">
        <v>0.4869560185185185</v>
      </c>
      <c r="D5905">
        <v>0.8849999999999999</v>
      </c>
      <c r="F5905">
        <f t="shared" si="277"/>
        <v>0</v>
      </c>
      <c r="G5905">
        <f t="shared" si="278"/>
        <v>1</v>
      </c>
    </row>
    <row r="5906" spans="1:7">
      <c r="A5906" s="10">
        <v>43985</v>
      </c>
      <c r="B5906" s="1">
        <f t="shared" si="279"/>
        <v>1</v>
      </c>
      <c r="C5906" s="19">
        <v>0.48707175925925927</v>
      </c>
      <c r="D5906">
        <v>0.9</v>
      </c>
      <c r="F5906">
        <f t="shared" si="277"/>
        <v>0</v>
      </c>
      <c r="G5906">
        <f t="shared" si="278"/>
        <v>1</v>
      </c>
    </row>
    <row r="5907" spans="1:7">
      <c r="A5907" s="10">
        <v>43985</v>
      </c>
      <c r="B5907" s="1">
        <f t="shared" si="279"/>
        <v>1</v>
      </c>
      <c r="C5907" s="19">
        <v>0.4871759259259259</v>
      </c>
      <c r="D5907">
        <v>0.88400000000000001</v>
      </c>
      <c r="F5907">
        <f t="shared" si="277"/>
        <v>0</v>
      </c>
      <c r="G5907">
        <f t="shared" si="278"/>
        <v>1</v>
      </c>
    </row>
    <row r="5908" spans="1:7">
      <c r="A5908" s="10">
        <v>43985</v>
      </c>
      <c r="B5908" s="1">
        <f t="shared" si="279"/>
        <v>1</v>
      </c>
      <c r="C5908" s="19">
        <v>0.48729166666666668</v>
      </c>
      <c r="D5908">
        <v>0.92600000000000005</v>
      </c>
      <c r="F5908">
        <f t="shared" si="277"/>
        <v>0</v>
      </c>
      <c r="G5908">
        <f t="shared" si="278"/>
        <v>1</v>
      </c>
    </row>
    <row r="5909" spans="1:7">
      <c r="A5909" s="10">
        <v>43985</v>
      </c>
      <c r="B5909" s="1">
        <f t="shared" si="279"/>
        <v>1</v>
      </c>
      <c r="C5909" s="19">
        <v>0.48739583333333331</v>
      </c>
      <c r="D5909">
        <v>0.8929999999999999</v>
      </c>
      <c r="F5909">
        <f t="shared" si="277"/>
        <v>0</v>
      </c>
      <c r="G5909">
        <f t="shared" si="278"/>
        <v>1</v>
      </c>
    </row>
    <row r="5910" spans="1:7">
      <c r="A5910" s="10">
        <v>43985</v>
      </c>
      <c r="B5910" s="1">
        <f t="shared" si="279"/>
        <v>1</v>
      </c>
      <c r="C5910" s="19">
        <v>0.48751157407407408</v>
      </c>
      <c r="D5910">
        <v>0.91499999999999992</v>
      </c>
      <c r="F5910">
        <f t="shared" si="277"/>
        <v>0</v>
      </c>
      <c r="G5910">
        <f t="shared" si="278"/>
        <v>1</v>
      </c>
    </row>
    <row r="5911" spans="1:7">
      <c r="A5911" s="10">
        <v>43985</v>
      </c>
      <c r="B5911" s="1">
        <f t="shared" si="279"/>
        <v>1</v>
      </c>
      <c r="C5911" s="19">
        <v>0.48762731481481486</v>
      </c>
      <c r="D5911">
        <v>0.89800000000000002</v>
      </c>
      <c r="F5911">
        <f t="shared" si="277"/>
        <v>0</v>
      </c>
      <c r="G5911">
        <f t="shared" si="278"/>
        <v>1</v>
      </c>
    </row>
    <row r="5912" spans="1:7">
      <c r="A5912" s="10">
        <v>43985</v>
      </c>
      <c r="B5912" s="1">
        <f t="shared" si="279"/>
        <v>1</v>
      </c>
      <c r="C5912" s="19">
        <v>0.48773148148148149</v>
      </c>
      <c r="D5912">
        <v>0.92099999999999993</v>
      </c>
      <c r="F5912">
        <f t="shared" si="277"/>
        <v>0</v>
      </c>
      <c r="G5912">
        <f t="shared" si="278"/>
        <v>1</v>
      </c>
    </row>
    <row r="5913" spans="1:7">
      <c r="A5913" s="10">
        <v>43985</v>
      </c>
      <c r="B5913" s="1">
        <f t="shared" si="279"/>
        <v>1</v>
      </c>
      <c r="C5913" s="19">
        <v>0.48784722222222227</v>
      </c>
      <c r="D5913">
        <v>0.96200000000000008</v>
      </c>
      <c r="F5913">
        <f t="shared" si="277"/>
        <v>0</v>
      </c>
      <c r="G5913">
        <f t="shared" si="278"/>
        <v>1</v>
      </c>
    </row>
    <row r="5914" spans="1:7">
      <c r="A5914" s="10">
        <v>43985</v>
      </c>
      <c r="B5914" s="1">
        <f t="shared" si="279"/>
        <v>1</v>
      </c>
      <c r="C5914" s="19">
        <v>0.48795138888888889</v>
      </c>
      <c r="D5914">
        <v>0.87099999999999989</v>
      </c>
      <c r="F5914">
        <f t="shared" si="277"/>
        <v>0</v>
      </c>
      <c r="G5914">
        <f t="shared" si="278"/>
        <v>1</v>
      </c>
    </row>
    <row r="5915" spans="1:7">
      <c r="A5915" s="10">
        <v>43985</v>
      </c>
      <c r="B5915" s="1">
        <f t="shared" si="279"/>
        <v>1</v>
      </c>
      <c r="C5915" s="19">
        <v>0.48806712962962967</v>
      </c>
      <c r="D5915">
        <v>0.89899999999999991</v>
      </c>
      <c r="F5915">
        <f t="shared" si="277"/>
        <v>0</v>
      </c>
      <c r="G5915">
        <f t="shared" si="278"/>
        <v>1</v>
      </c>
    </row>
    <row r="5916" spans="1:7">
      <c r="A5916" s="10">
        <v>43985</v>
      </c>
      <c r="B5916" s="1">
        <f t="shared" si="279"/>
        <v>1</v>
      </c>
      <c r="C5916" s="19">
        <v>0.4881712962962963</v>
      </c>
      <c r="D5916">
        <v>0.93499999999999994</v>
      </c>
      <c r="F5916">
        <f t="shared" si="277"/>
        <v>0</v>
      </c>
      <c r="G5916">
        <f t="shared" si="278"/>
        <v>1</v>
      </c>
    </row>
    <row r="5917" spans="1:7">
      <c r="A5917" s="10">
        <v>43985</v>
      </c>
      <c r="B5917" s="1">
        <f t="shared" si="279"/>
        <v>1</v>
      </c>
      <c r="C5917" s="19">
        <v>0.48828703703703707</v>
      </c>
      <c r="D5917">
        <v>0.92</v>
      </c>
      <c r="F5917">
        <f t="shared" si="277"/>
        <v>0</v>
      </c>
      <c r="G5917">
        <f t="shared" si="278"/>
        <v>1</v>
      </c>
    </row>
    <row r="5918" spans="1:7">
      <c r="A5918" s="10">
        <v>43985</v>
      </c>
      <c r="B5918" s="1">
        <f t="shared" si="279"/>
        <v>1</v>
      </c>
      <c r="C5918" s="19">
        <v>0.4883912037037037</v>
      </c>
      <c r="D5918">
        <v>0.91</v>
      </c>
      <c r="F5918">
        <f t="shared" si="277"/>
        <v>0</v>
      </c>
      <c r="G5918">
        <f t="shared" si="278"/>
        <v>1</v>
      </c>
    </row>
    <row r="5919" spans="1:7">
      <c r="A5919" s="10">
        <v>43985</v>
      </c>
      <c r="B5919" s="1">
        <f t="shared" si="279"/>
        <v>1</v>
      </c>
      <c r="C5919" s="19">
        <v>0.48850694444444448</v>
      </c>
      <c r="D5919">
        <v>0.91600000000000004</v>
      </c>
      <c r="F5919">
        <f t="shared" si="277"/>
        <v>0</v>
      </c>
      <c r="G5919">
        <f t="shared" si="278"/>
        <v>1</v>
      </c>
    </row>
    <row r="5920" spans="1:7">
      <c r="A5920" s="10">
        <v>43985</v>
      </c>
      <c r="B5920" s="1">
        <f t="shared" si="279"/>
        <v>1</v>
      </c>
      <c r="C5920" s="19">
        <v>0.48861111111111111</v>
      </c>
      <c r="D5920">
        <v>0.88400000000000001</v>
      </c>
      <c r="F5920">
        <f t="shared" ref="F5920:F5983" si="280">IF(B5920=30%,1,0)</f>
        <v>0</v>
      </c>
      <c r="G5920">
        <f t="shared" ref="G5920:G5983" si="281">IF(B5920=100%,1,0)</f>
        <v>1</v>
      </c>
    </row>
    <row r="5921" spans="1:7">
      <c r="A5921" s="10">
        <v>43985</v>
      </c>
      <c r="B5921" s="1">
        <f t="shared" si="279"/>
        <v>1</v>
      </c>
      <c r="C5921" s="19">
        <v>0.48872685185185188</v>
      </c>
      <c r="D5921">
        <v>0.92600000000000005</v>
      </c>
      <c r="F5921">
        <f t="shared" si="280"/>
        <v>0</v>
      </c>
      <c r="G5921">
        <f t="shared" si="281"/>
        <v>1</v>
      </c>
    </row>
    <row r="5922" spans="1:7">
      <c r="A5922" s="10">
        <v>43985</v>
      </c>
      <c r="B5922" s="1">
        <f t="shared" si="279"/>
        <v>1</v>
      </c>
      <c r="C5922" s="19">
        <v>0.48884259259259261</v>
      </c>
      <c r="D5922">
        <v>0.92400000000000004</v>
      </c>
      <c r="F5922">
        <f t="shared" si="280"/>
        <v>0</v>
      </c>
      <c r="G5922">
        <f t="shared" si="281"/>
        <v>1</v>
      </c>
    </row>
    <row r="5923" spans="1:7">
      <c r="A5923" s="10">
        <v>43985</v>
      </c>
      <c r="B5923" s="1">
        <f t="shared" si="279"/>
        <v>1</v>
      </c>
      <c r="C5923" s="19">
        <v>0.48894675925925929</v>
      </c>
      <c r="D5923">
        <v>0.86599999999999999</v>
      </c>
      <c r="F5923">
        <f t="shared" si="280"/>
        <v>0</v>
      </c>
      <c r="G5923">
        <f t="shared" si="281"/>
        <v>1</v>
      </c>
    </row>
    <row r="5924" spans="1:7">
      <c r="A5924" s="10">
        <v>43985</v>
      </c>
      <c r="B5924" s="1">
        <f t="shared" si="279"/>
        <v>1</v>
      </c>
      <c r="C5924" s="19">
        <v>0.48906250000000001</v>
      </c>
      <c r="D5924">
        <v>0.88800000000000001</v>
      </c>
      <c r="F5924">
        <f t="shared" si="280"/>
        <v>0</v>
      </c>
      <c r="G5924">
        <f t="shared" si="281"/>
        <v>1</v>
      </c>
    </row>
    <row r="5925" spans="1:7">
      <c r="A5925" s="10">
        <v>43985</v>
      </c>
      <c r="B5925" s="1">
        <f t="shared" si="279"/>
        <v>0.3</v>
      </c>
      <c r="C5925" s="19">
        <v>0.48916666666666669</v>
      </c>
      <c r="D5925">
        <v>0.74099999999999999</v>
      </c>
      <c r="F5925">
        <f t="shared" si="280"/>
        <v>1</v>
      </c>
      <c r="G5925">
        <f t="shared" si="281"/>
        <v>0</v>
      </c>
    </row>
    <row r="5926" spans="1:7">
      <c r="A5926" s="10">
        <v>43985</v>
      </c>
      <c r="B5926" s="1">
        <f t="shared" si="279"/>
        <v>1</v>
      </c>
      <c r="C5926" s="19">
        <v>0.48928240740740742</v>
      </c>
      <c r="D5926">
        <v>0.93299999999999994</v>
      </c>
      <c r="F5926">
        <f t="shared" si="280"/>
        <v>0</v>
      </c>
      <c r="G5926">
        <f t="shared" si="281"/>
        <v>1</v>
      </c>
    </row>
    <row r="5927" spans="1:7">
      <c r="A5927" s="10">
        <v>43985</v>
      </c>
      <c r="B5927" s="1">
        <f t="shared" si="279"/>
        <v>1</v>
      </c>
      <c r="C5927" s="19">
        <v>0.4893865740740741</v>
      </c>
      <c r="D5927">
        <v>0.88099999999999989</v>
      </c>
      <c r="F5927">
        <f t="shared" si="280"/>
        <v>0</v>
      </c>
      <c r="G5927">
        <f t="shared" si="281"/>
        <v>1</v>
      </c>
    </row>
    <row r="5928" spans="1:7">
      <c r="A5928" s="10">
        <v>43985</v>
      </c>
      <c r="B5928" s="1">
        <f t="shared" si="279"/>
        <v>1</v>
      </c>
      <c r="C5928" s="19">
        <v>0.48950231481481482</v>
      </c>
      <c r="D5928">
        <v>0.89</v>
      </c>
      <c r="F5928">
        <f t="shared" si="280"/>
        <v>0</v>
      </c>
      <c r="G5928">
        <f t="shared" si="281"/>
        <v>1</v>
      </c>
    </row>
    <row r="5929" spans="1:7">
      <c r="A5929" s="10">
        <v>43985</v>
      </c>
      <c r="B5929" s="1">
        <f t="shared" si="279"/>
        <v>1</v>
      </c>
      <c r="C5929" s="19">
        <v>0.4896064814814815</v>
      </c>
      <c r="D5929">
        <v>0.9</v>
      </c>
      <c r="F5929">
        <f t="shared" si="280"/>
        <v>0</v>
      </c>
      <c r="G5929">
        <f t="shared" si="281"/>
        <v>1</v>
      </c>
    </row>
    <row r="5930" spans="1:7">
      <c r="A5930" s="10">
        <v>43985</v>
      </c>
      <c r="B5930" s="1">
        <f t="shared" si="279"/>
        <v>1</v>
      </c>
      <c r="C5930" s="19">
        <v>0.48972222222222223</v>
      </c>
      <c r="D5930">
        <v>0.86199999999999999</v>
      </c>
      <c r="F5930">
        <f t="shared" si="280"/>
        <v>0</v>
      </c>
      <c r="G5930">
        <f t="shared" si="281"/>
        <v>1</v>
      </c>
    </row>
    <row r="5931" spans="1:7">
      <c r="A5931" s="10">
        <v>43985</v>
      </c>
      <c r="B5931" s="1">
        <f t="shared" si="279"/>
        <v>1</v>
      </c>
      <c r="C5931" s="19">
        <v>0.48982638888888891</v>
      </c>
      <c r="D5931">
        <v>0.87299999999999989</v>
      </c>
      <c r="F5931">
        <f t="shared" si="280"/>
        <v>0</v>
      </c>
      <c r="G5931">
        <f t="shared" si="281"/>
        <v>1</v>
      </c>
    </row>
    <row r="5932" spans="1:7">
      <c r="A5932" s="10">
        <v>43985</v>
      </c>
      <c r="B5932" s="1">
        <f t="shared" si="279"/>
        <v>1</v>
      </c>
      <c r="C5932" s="19">
        <v>0.48994212962962963</v>
      </c>
      <c r="D5932">
        <v>0.91499999999999992</v>
      </c>
      <c r="F5932">
        <f t="shared" si="280"/>
        <v>0</v>
      </c>
      <c r="G5932">
        <f t="shared" si="281"/>
        <v>1</v>
      </c>
    </row>
    <row r="5933" spans="1:7">
      <c r="A5933" s="10">
        <v>43985</v>
      </c>
      <c r="B5933" s="1">
        <f t="shared" si="279"/>
        <v>1</v>
      </c>
      <c r="C5933" s="19">
        <v>0.49005787037037035</v>
      </c>
      <c r="D5933">
        <v>0.93400000000000005</v>
      </c>
      <c r="F5933">
        <f t="shared" si="280"/>
        <v>0</v>
      </c>
      <c r="G5933">
        <f t="shared" si="281"/>
        <v>1</v>
      </c>
    </row>
    <row r="5934" spans="1:7">
      <c r="A5934" s="10">
        <v>43985</v>
      </c>
      <c r="B5934" s="1">
        <f t="shared" si="279"/>
        <v>0.3</v>
      </c>
      <c r="C5934" s="19">
        <v>0.49016203703703703</v>
      </c>
      <c r="D5934">
        <v>0.63</v>
      </c>
      <c r="F5934">
        <f t="shared" si="280"/>
        <v>1</v>
      </c>
      <c r="G5934">
        <f t="shared" si="281"/>
        <v>0</v>
      </c>
    </row>
    <row r="5935" spans="1:7">
      <c r="A5935" s="10">
        <v>43985</v>
      </c>
      <c r="B5935" s="1">
        <f t="shared" ref="B5935:B5957" si="282">IF(D5935&lt;J$5,0,IF(D5935&lt;K$5,30%,100%))</f>
        <v>1</v>
      </c>
      <c r="C5935" s="19">
        <v>0.49027777777777781</v>
      </c>
      <c r="D5935">
        <v>0.92600000000000005</v>
      </c>
      <c r="F5935">
        <f t="shared" si="280"/>
        <v>0</v>
      </c>
      <c r="G5935">
        <f t="shared" si="281"/>
        <v>1</v>
      </c>
    </row>
    <row r="5936" spans="1:7">
      <c r="A5936" s="10">
        <v>43985</v>
      </c>
      <c r="B5936" s="1">
        <f t="shared" si="282"/>
        <v>1</v>
      </c>
      <c r="C5936" s="19">
        <v>0.49038194444444444</v>
      </c>
      <c r="D5936">
        <v>0.89</v>
      </c>
      <c r="F5936">
        <f t="shared" si="280"/>
        <v>0</v>
      </c>
      <c r="G5936">
        <f t="shared" si="281"/>
        <v>1</v>
      </c>
    </row>
    <row r="5937" spans="1:7">
      <c r="A5937" s="10">
        <v>43985</v>
      </c>
      <c r="B5937" s="1">
        <f t="shared" si="282"/>
        <v>1</v>
      </c>
      <c r="C5937" s="19">
        <v>0.49049768518518522</v>
      </c>
      <c r="D5937">
        <v>0.8849999999999999</v>
      </c>
      <c r="F5937">
        <f t="shared" si="280"/>
        <v>0</v>
      </c>
      <c r="G5937">
        <f t="shared" si="281"/>
        <v>1</v>
      </c>
    </row>
    <row r="5938" spans="1:7">
      <c r="A5938" s="10">
        <v>43985</v>
      </c>
      <c r="B5938" s="1">
        <f t="shared" si="282"/>
        <v>1</v>
      </c>
      <c r="C5938" s="19">
        <v>0.49060185185185184</v>
      </c>
      <c r="D5938">
        <v>0.93099999999999994</v>
      </c>
      <c r="F5938">
        <f t="shared" si="280"/>
        <v>0</v>
      </c>
      <c r="G5938">
        <f t="shared" si="281"/>
        <v>1</v>
      </c>
    </row>
    <row r="5939" spans="1:7">
      <c r="A5939" s="10">
        <v>43985</v>
      </c>
      <c r="B5939" s="1">
        <f t="shared" si="282"/>
        <v>0.3</v>
      </c>
      <c r="C5939" s="19">
        <v>0.49071759259259262</v>
      </c>
      <c r="D5939">
        <v>0.61899999999999999</v>
      </c>
      <c r="F5939">
        <f t="shared" si="280"/>
        <v>1</v>
      </c>
      <c r="G5939">
        <f t="shared" si="281"/>
        <v>0</v>
      </c>
    </row>
    <row r="5940" spans="1:7">
      <c r="A5940" s="10">
        <v>43985</v>
      </c>
      <c r="B5940" s="1">
        <f t="shared" si="282"/>
        <v>1</v>
      </c>
      <c r="C5940" s="19">
        <v>0.49082175925925925</v>
      </c>
      <c r="D5940">
        <v>0.874</v>
      </c>
      <c r="F5940">
        <f t="shared" si="280"/>
        <v>0</v>
      </c>
      <c r="G5940">
        <f t="shared" si="281"/>
        <v>1</v>
      </c>
    </row>
    <row r="5941" spans="1:7">
      <c r="A5941" s="10">
        <v>43985</v>
      </c>
      <c r="B5941" s="1">
        <f t="shared" si="282"/>
        <v>1</v>
      </c>
      <c r="C5941" s="19">
        <v>0.49093750000000003</v>
      </c>
      <c r="D5941">
        <v>0.86499999999999988</v>
      </c>
      <c r="F5941">
        <f t="shared" si="280"/>
        <v>0</v>
      </c>
      <c r="G5941">
        <f t="shared" si="281"/>
        <v>1</v>
      </c>
    </row>
    <row r="5942" spans="1:7">
      <c r="A5942" s="10">
        <v>43985</v>
      </c>
      <c r="B5942" s="1">
        <f t="shared" si="282"/>
        <v>0.3</v>
      </c>
      <c r="C5942" s="19">
        <v>0.49104166666666665</v>
      </c>
      <c r="D5942">
        <v>0.59799999999999998</v>
      </c>
      <c r="F5942">
        <f t="shared" si="280"/>
        <v>1</v>
      </c>
      <c r="G5942">
        <f t="shared" si="281"/>
        <v>0</v>
      </c>
    </row>
    <row r="5943" spans="1:7">
      <c r="A5943" s="10">
        <v>43985</v>
      </c>
      <c r="B5943" s="1">
        <f t="shared" si="282"/>
        <v>1</v>
      </c>
      <c r="C5943" s="19">
        <v>0.49115740740740743</v>
      </c>
      <c r="D5943">
        <v>0.872</v>
      </c>
      <c r="F5943">
        <f t="shared" si="280"/>
        <v>0</v>
      </c>
      <c r="G5943">
        <f t="shared" si="281"/>
        <v>1</v>
      </c>
    </row>
    <row r="5944" spans="1:7">
      <c r="A5944" s="10">
        <v>43985</v>
      </c>
      <c r="B5944" s="1">
        <f t="shared" si="282"/>
        <v>1</v>
      </c>
      <c r="C5944" s="19">
        <v>0.4912731481481481</v>
      </c>
      <c r="D5944">
        <v>0.90699999999999992</v>
      </c>
      <c r="F5944">
        <f t="shared" si="280"/>
        <v>0</v>
      </c>
      <c r="G5944">
        <f t="shared" si="281"/>
        <v>1</v>
      </c>
    </row>
    <row r="5945" spans="1:7">
      <c r="A5945" s="10">
        <v>43985</v>
      </c>
      <c r="B5945" s="1">
        <f t="shared" si="282"/>
        <v>1</v>
      </c>
      <c r="C5945" s="19">
        <v>0.49137731481481484</v>
      </c>
      <c r="D5945">
        <v>0.89899999999999991</v>
      </c>
      <c r="F5945">
        <f t="shared" si="280"/>
        <v>0</v>
      </c>
      <c r="G5945">
        <f t="shared" si="281"/>
        <v>1</v>
      </c>
    </row>
    <row r="5946" spans="1:7">
      <c r="A5946" s="10">
        <v>43985</v>
      </c>
      <c r="B5946" s="1">
        <f t="shared" si="282"/>
        <v>1</v>
      </c>
      <c r="C5946" s="19">
        <v>0.4914930555555555</v>
      </c>
      <c r="D5946">
        <v>0.878</v>
      </c>
      <c r="F5946">
        <f t="shared" si="280"/>
        <v>0</v>
      </c>
      <c r="G5946">
        <f t="shared" si="281"/>
        <v>1</v>
      </c>
    </row>
    <row r="5947" spans="1:7">
      <c r="A5947" s="10">
        <v>43985</v>
      </c>
      <c r="B5947" s="1">
        <f t="shared" si="282"/>
        <v>1</v>
      </c>
      <c r="C5947" s="19">
        <v>0.49159722222222224</v>
      </c>
      <c r="D5947">
        <v>0.88800000000000001</v>
      </c>
      <c r="F5947">
        <f t="shared" si="280"/>
        <v>0</v>
      </c>
      <c r="G5947">
        <f t="shared" si="281"/>
        <v>1</v>
      </c>
    </row>
    <row r="5948" spans="1:7">
      <c r="A5948" s="10">
        <v>43985</v>
      </c>
      <c r="B5948" s="1">
        <f t="shared" si="282"/>
        <v>1</v>
      </c>
      <c r="C5948" s="19">
        <v>0.49171296296296302</v>
      </c>
      <c r="D5948">
        <v>0.90099999999999991</v>
      </c>
      <c r="F5948">
        <f t="shared" si="280"/>
        <v>0</v>
      </c>
      <c r="G5948">
        <f t="shared" si="281"/>
        <v>1</v>
      </c>
    </row>
    <row r="5949" spans="1:7">
      <c r="A5949" s="10">
        <v>43985</v>
      </c>
      <c r="B5949" s="1">
        <f t="shared" si="282"/>
        <v>1</v>
      </c>
      <c r="C5949" s="19">
        <v>0.49181712962962965</v>
      </c>
      <c r="D5949">
        <v>0.90499999999999992</v>
      </c>
      <c r="F5949">
        <f t="shared" si="280"/>
        <v>0</v>
      </c>
      <c r="G5949">
        <f t="shared" si="281"/>
        <v>1</v>
      </c>
    </row>
    <row r="5950" spans="1:7">
      <c r="A5950" s="10">
        <v>43985</v>
      </c>
      <c r="B5950" s="1">
        <f t="shared" si="282"/>
        <v>1</v>
      </c>
      <c r="C5950" s="19">
        <v>0.49193287037037042</v>
      </c>
      <c r="D5950">
        <v>0.87099999999999989</v>
      </c>
      <c r="F5950">
        <f t="shared" si="280"/>
        <v>0</v>
      </c>
      <c r="G5950">
        <f t="shared" si="281"/>
        <v>1</v>
      </c>
    </row>
    <row r="5951" spans="1:7">
      <c r="A5951" s="10">
        <v>43985</v>
      </c>
      <c r="B5951" s="1">
        <f t="shared" si="282"/>
        <v>1</v>
      </c>
      <c r="C5951" s="19">
        <v>0.49203703703703705</v>
      </c>
      <c r="D5951">
        <v>0.8829999999999999</v>
      </c>
      <c r="F5951">
        <f t="shared" si="280"/>
        <v>0</v>
      </c>
      <c r="G5951">
        <f t="shared" si="281"/>
        <v>1</v>
      </c>
    </row>
    <row r="5952" spans="1:7">
      <c r="A5952" s="10">
        <v>43985</v>
      </c>
      <c r="B5952" s="1">
        <f t="shared" si="282"/>
        <v>1</v>
      </c>
      <c r="C5952" s="19">
        <v>0.49215277777777783</v>
      </c>
      <c r="D5952">
        <v>0.93400000000000005</v>
      </c>
      <c r="F5952">
        <f t="shared" si="280"/>
        <v>0</v>
      </c>
      <c r="G5952">
        <f t="shared" si="281"/>
        <v>1</v>
      </c>
    </row>
    <row r="5953" spans="1:7">
      <c r="A5953" s="10">
        <v>43985</v>
      </c>
      <c r="B5953" s="1">
        <f t="shared" si="282"/>
        <v>1</v>
      </c>
      <c r="C5953" s="19">
        <v>0.49225694444444446</v>
      </c>
      <c r="D5953">
        <v>0.91499999999999992</v>
      </c>
      <c r="F5953">
        <f t="shared" si="280"/>
        <v>0</v>
      </c>
      <c r="G5953">
        <f t="shared" si="281"/>
        <v>1</v>
      </c>
    </row>
    <row r="5954" spans="1:7">
      <c r="A5954" s="10">
        <v>43985</v>
      </c>
      <c r="B5954" s="1">
        <f t="shared" si="282"/>
        <v>1</v>
      </c>
      <c r="C5954" s="19">
        <v>0.49237268518518523</v>
      </c>
      <c r="D5954">
        <v>0.88200000000000001</v>
      </c>
      <c r="F5954">
        <f t="shared" si="280"/>
        <v>0</v>
      </c>
      <c r="G5954">
        <f t="shared" si="281"/>
        <v>1</v>
      </c>
    </row>
    <row r="5955" spans="1:7">
      <c r="A5955" s="10">
        <v>43985</v>
      </c>
      <c r="B5955" s="1">
        <f t="shared" si="282"/>
        <v>1</v>
      </c>
      <c r="C5955" s="19">
        <v>0.49247685185185186</v>
      </c>
      <c r="D5955">
        <v>0.88099999999999989</v>
      </c>
      <c r="F5955">
        <f t="shared" si="280"/>
        <v>0</v>
      </c>
      <c r="G5955">
        <f t="shared" si="281"/>
        <v>1</v>
      </c>
    </row>
    <row r="5956" spans="1:7">
      <c r="A5956" s="10">
        <v>43985</v>
      </c>
      <c r="B5956" s="1">
        <f t="shared" si="282"/>
        <v>1</v>
      </c>
      <c r="C5956" s="19">
        <v>0.49259259259259264</v>
      </c>
      <c r="D5956">
        <v>0.94400000000000006</v>
      </c>
      <c r="F5956">
        <f t="shared" si="280"/>
        <v>0</v>
      </c>
      <c r="G5956">
        <f t="shared" si="281"/>
        <v>1</v>
      </c>
    </row>
    <row r="5957" spans="1:7">
      <c r="A5957" s="10">
        <v>43985</v>
      </c>
      <c r="B5957" s="1">
        <f t="shared" si="282"/>
        <v>1</v>
      </c>
      <c r="C5957" s="19">
        <v>0.4927083333333333</v>
      </c>
      <c r="D5957">
        <v>0.96000000000000008</v>
      </c>
      <c r="F5957">
        <f t="shared" si="280"/>
        <v>0</v>
      </c>
      <c r="G5957">
        <f t="shared" si="281"/>
        <v>1</v>
      </c>
    </row>
    <row r="5958" spans="1:7">
      <c r="A5958" s="10">
        <v>43985</v>
      </c>
      <c r="B5958" s="1">
        <f t="shared" ref="B5958:B5987" si="283">IF(D5958&lt;J$5,0,IF(D5958&lt;K$5,30%,100%))</f>
        <v>1</v>
      </c>
      <c r="C5958" s="19">
        <v>0.49281250000000004</v>
      </c>
      <c r="D5958">
        <v>0.93299999999999994</v>
      </c>
      <c r="F5958">
        <f t="shared" si="280"/>
        <v>0</v>
      </c>
      <c r="G5958">
        <f t="shared" si="281"/>
        <v>1</v>
      </c>
    </row>
    <row r="5959" spans="1:7">
      <c r="A5959" s="10">
        <v>43985</v>
      </c>
      <c r="B5959" s="1">
        <f t="shared" si="283"/>
        <v>1</v>
      </c>
      <c r="C5959" s="19">
        <v>0.49292824074074071</v>
      </c>
      <c r="D5959">
        <v>0.93800000000000006</v>
      </c>
      <c r="F5959">
        <f t="shared" si="280"/>
        <v>0</v>
      </c>
      <c r="G5959">
        <f t="shared" si="281"/>
        <v>1</v>
      </c>
    </row>
    <row r="5960" spans="1:7">
      <c r="A5960" s="10">
        <v>43985</v>
      </c>
      <c r="B5960" s="1">
        <f t="shared" si="283"/>
        <v>1</v>
      </c>
      <c r="C5960" s="19">
        <v>0.49303240740740745</v>
      </c>
      <c r="D5960">
        <v>0.91099999999999992</v>
      </c>
      <c r="F5960">
        <f t="shared" si="280"/>
        <v>0</v>
      </c>
      <c r="G5960">
        <f t="shared" si="281"/>
        <v>1</v>
      </c>
    </row>
    <row r="5961" spans="1:7">
      <c r="A5961" s="10">
        <v>43985</v>
      </c>
      <c r="B5961" s="1">
        <f t="shared" si="283"/>
        <v>1</v>
      </c>
      <c r="C5961" s="19">
        <v>0.49314814814814811</v>
      </c>
      <c r="D5961">
        <v>0.92299999999999993</v>
      </c>
      <c r="F5961">
        <f t="shared" si="280"/>
        <v>0</v>
      </c>
      <c r="G5961">
        <f t="shared" si="281"/>
        <v>1</v>
      </c>
    </row>
    <row r="5962" spans="1:7">
      <c r="A5962" s="10">
        <v>43985</v>
      </c>
      <c r="B5962" s="1">
        <f t="shared" si="283"/>
        <v>1</v>
      </c>
      <c r="C5962" s="19">
        <v>0.49325231481481485</v>
      </c>
      <c r="D5962">
        <v>0.92200000000000004</v>
      </c>
      <c r="F5962">
        <f t="shared" si="280"/>
        <v>0</v>
      </c>
      <c r="G5962">
        <f t="shared" si="281"/>
        <v>1</v>
      </c>
    </row>
    <row r="5963" spans="1:7">
      <c r="A5963" s="10">
        <v>43985</v>
      </c>
      <c r="B5963" s="1">
        <f t="shared" si="283"/>
        <v>0.3</v>
      </c>
      <c r="C5963" s="19">
        <v>0.49336805555555557</v>
      </c>
      <c r="D5963">
        <v>0.59299999999999997</v>
      </c>
      <c r="F5963">
        <f t="shared" si="280"/>
        <v>1</v>
      </c>
      <c r="G5963">
        <f t="shared" si="281"/>
        <v>0</v>
      </c>
    </row>
    <row r="5964" spans="1:7">
      <c r="A5964" s="10">
        <v>43985</v>
      </c>
      <c r="B5964" s="1">
        <f t="shared" si="283"/>
        <v>1</v>
      </c>
      <c r="C5964" s="19">
        <v>0.49347222222222226</v>
      </c>
      <c r="D5964">
        <v>0.88099999999999989</v>
      </c>
      <c r="F5964">
        <f t="shared" si="280"/>
        <v>0</v>
      </c>
      <c r="G5964">
        <f t="shared" si="281"/>
        <v>1</v>
      </c>
    </row>
    <row r="5965" spans="1:7">
      <c r="A5965" s="10">
        <v>43985</v>
      </c>
      <c r="B5965" s="1">
        <f t="shared" si="283"/>
        <v>1</v>
      </c>
      <c r="C5965" s="19">
        <v>0.49358796296296298</v>
      </c>
      <c r="D5965">
        <v>0.89400000000000002</v>
      </c>
      <c r="F5965">
        <f t="shared" si="280"/>
        <v>0</v>
      </c>
      <c r="G5965">
        <f t="shared" si="281"/>
        <v>1</v>
      </c>
    </row>
    <row r="5966" spans="1:7">
      <c r="A5966" s="10">
        <v>43985</v>
      </c>
      <c r="B5966" s="1">
        <f t="shared" si="283"/>
        <v>0.3</v>
      </c>
      <c r="C5966" s="19">
        <v>0.49369212962962966</v>
      </c>
      <c r="D5966">
        <v>0.57999999999999996</v>
      </c>
      <c r="F5966">
        <f t="shared" si="280"/>
        <v>1</v>
      </c>
      <c r="G5966">
        <f t="shared" si="281"/>
        <v>0</v>
      </c>
    </row>
    <row r="5967" spans="1:7">
      <c r="A5967" s="10">
        <v>43985</v>
      </c>
      <c r="B5967" s="1">
        <f t="shared" si="283"/>
        <v>1</v>
      </c>
      <c r="C5967" s="19">
        <v>0.49380787037037038</v>
      </c>
      <c r="D5967">
        <v>0.8869999999999999</v>
      </c>
      <c r="F5967">
        <f t="shared" si="280"/>
        <v>0</v>
      </c>
      <c r="G5967">
        <f t="shared" si="281"/>
        <v>1</v>
      </c>
    </row>
    <row r="5968" spans="1:7">
      <c r="A5968" s="10">
        <v>43985</v>
      </c>
      <c r="B5968" s="1">
        <f t="shared" si="283"/>
        <v>1</v>
      </c>
      <c r="C5968" s="19">
        <v>0.4939236111111111</v>
      </c>
      <c r="D5968">
        <v>0.8849999999999999</v>
      </c>
      <c r="F5968">
        <f t="shared" si="280"/>
        <v>0</v>
      </c>
      <c r="G5968">
        <f t="shared" si="281"/>
        <v>1</v>
      </c>
    </row>
    <row r="5969" spans="1:7">
      <c r="A5969" s="10">
        <v>43985</v>
      </c>
      <c r="B5969" s="1">
        <f t="shared" si="283"/>
        <v>1</v>
      </c>
      <c r="C5969" s="19">
        <v>0.49402777777777779</v>
      </c>
      <c r="D5969">
        <v>0.88200000000000001</v>
      </c>
      <c r="F5969">
        <f t="shared" si="280"/>
        <v>0</v>
      </c>
      <c r="G5969">
        <f t="shared" si="281"/>
        <v>1</v>
      </c>
    </row>
    <row r="5970" spans="1:7">
      <c r="A5970" s="10">
        <v>43985</v>
      </c>
      <c r="B5970" s="1">
        <f t="shared" si="283"/>
        <v>1</v>
      </c>
      <c r="C5970" s="19">
        <v>0.49414351851851851</v>
      </c>
      <c r="D5970">
        <v>0.92200000000000004</v>
      </c>
      <c r="F5970">
        <f t="shared" si="280"/>
        <v>0</v>
      </c>
      <c r="G5970">
        <f t="shared" si="281"/>
        <v>1</v>
      </c>
    </row>
    <row r="5971" spans="1:7">
      <c r="A5971" s="10">
        <v>43985</v>
      </c>
      <c r="B5971" s="1">
        <f t="shared" si="283"/>
        <v>1</v>
      </c>
      <c r="C5971" s="19">
        <v>0.49424768518518519</v>
      </c>
      <c r="D5971">
        <v>0.91800000000000004</v>
      </c>
      <c r="F5971">
        <f t="shared" si="280"/>
        <v>0</v>
      </c>
      <c r="G5971">
        <f t="shared" si="281"/>
        <v>1</v>
      </c>
    </row>
    <row r="5972" spans="1:7">
      <c r="A5972" s="10">
        <v>43985</v>
      </c>
      <c r="B5972" s="1">
        <f t="shared" si="283"/>
        <v>0.3</v>
      </c>
      <c r="C5972" s="19">
        <v>0.49436342592592591</v>
      </c>
      <c r="D5972">
        <v>0.72299999999999998</v>
      </c>
      <c r="F5972">
        <f t="shared" si="280"/>
        <v>1</v>
      </c>
      <c r="G5972">
        <f t="shared" si="281"/>
        <v>0</v>
      </c>
    </row>
    <row r="5973" spans="1:7">
      <c r="A5973" s="10">
        <v>43985</v>
      </c>
      <c r="B5973" s="1">
        <f t="shared" si="283"/>
        <v>1</v>
      </c>
      <c r="C5973" s="19">
        <v>0.4944675925925926</v>
      </c>
      <c r="D5973">
        <v>0.94299999999999995</v>
      </c>
      <c r="F5973">
        <f t="shared" si="280"/>
        <v>0</v>
      </c>
      <c r="G5973">
        <f t="shared" si="281"/>
        <v>1</v>
      </c>
    </row>
    <row r="5974" spans="1:7">
      <c r="A5974" s="10">
        <v>43985</v>
      </c>
      <c r="B5974" s="1">
        <f t="shared" si="283"/>
        <v>1</v>
      </c>
      <c r="C5974" s="19">
        <v>0.49458333333333332</v>
      </c>
      <c r="D5974">
        <v>0.94000000000000006</v>
      </c>
      <c r="F5974">
        <f t="shared" si="280"/>
        <v>0</v>
      </c>
      <c r="G5974">
        <f t="shared" si="281"/>
        <v>1</v>
      </c>
    </row>
    <row r="5975" spans="1:7">
      <c r="A5975" s="10">
        <v>43985</v>
      </c>
      <c r="B5975" s="1">
        <f t="shared" si="283"/>
        <v>0.3</v>
      </c>
      <c r="C5975" s="19">
        <v>0.4946875</v>
      </c>
      <c r="D5975">
        <v>0.74399999999999999</v>
      </c>
      <c r="F5975">
        <f t="shared" si="280"/>
        <v>1</v>
      </c>
      <c r="G5975">
        <f t="shared" si="281"/>
        <v>0</v>
      </c>
    </row>
    <row r="5976" spans="1:7">
      <c r="A5976" s="10">
        <v>43985</v>
      </c>
      <c r="B5976" s="1">
        <f t="shared" si="283"/>
        <v>1</v>
      </c>
      <c r="C5976" s="19">
        <v>0.49480324074074072</v>
      </c>
      <c r="D5976">
        <v>0.88400000000000001</v>
      </c>
      <c r="F5976">
        <f t="shared" si="280"/>
        <v>0</v>
      </c>
      <c r="G5976">
        <f t="shared" si="281"/>
        <v>1</v>
      </c>
    </row>
    <row r="5977" spans="1:7">
      <c r="A5977" s="10">
        <v>43985</v>
      </c>
      <c r="B5977" s="1">
        <f t="shared" si="283"/>
        <v>1</v>
      </c>
      <c r="C5977" s="19">
        <v>0.49490740740740741</v>
      </c>
      <c r="D5977">
        <v>0.92899999999999994</v>
      </c>
      <c r="F5977">
        <f t="shared" si="280"/>
        <v>0</v>
      </c>
      <c r="G5977">
        <f t="shared" si="281"/>
        <v>1</v>
      </c>
    </row>
    <row r="5978" spans="1:7">
      <c r="A5978" s="10">
        <v>43985</v>
      </c>
      <c r="B5978" s="1">
        <f t="shared" si="283"/>
        <v>0.3</v>
      </c>
      <c r="C5978" s="19">
        <v>0.49502314814814818</v>
      </c>
      <c r="D5978">
        <v>0.59099999999999997</v>
      </c>
      <c r="F5978">
        <f t="shared" si="280"/>
        <v>1</v>
      </c>
      <c r="G5978">
        <f t="shared" si="281"/>
        <v>0</v>
      </c>
    </row>
    <row r="5979" spans="1:7">
      <c r="A5979" s="10">
        <v>43985</v>
      </c>
      <c r="B5979" s="1">
        <f t="shared" si="283"/>
        <v>1</v>
      </c>
      <c r="C5979" s="19">
        <v>0.49513888888888885</v>
      </c>
      <c r="D5979">
        <v>0.90299999999999991</v>
      </c>
      <c r="F5979">
        <f t="shared" si="280"/>
        <v>0</v>
      </c>
      <c r="G5979">
        <f t="shared" si="281"/>
        <v>1</v>
      </c>
    </row>
    <row r="5980" spans="1:7">
      <c r="A5980" s="10">
        <v>43985</v>
      </c>
      <c r="B5980" s="1">
        <f t="shared" si="283"/>
        <v>1</v>
      </c>
      <c r="C5980" s="19">
        <v>0.49524305555555559</v>
      </c>
      <c r="D5980">
        <v>0.94600000000000006</v>
      </c>
      <c r="F5980">
        <f t="shared" si="280"/>
        <v>0</v>
      </c>
      <c r="G5980">
        <f t="shared" si="281"/>
        <v>1</v>
      </c>
    </row>
    <row r="5981" spans="1:7">
      <c r="A5981" s="10">
        <v>43985</v>
      </c>
      <c r="B5981" s="1">
        <f t="shared" si="283"/>
        <v>0.3</v>
      </c>
      <c r="C5981" s="19">
        <v>0.49535879629629626</v>
      </c>
      <c r="D5981">
        <v>0.76100000000000001</v>
      </c>
      <c r="F5981">
        <f t="shared" si="280"/>
        <v>1</v>
      </c>
      <c r="G5981">
        <f t="shared" si="281"/>
        <v>0</v>
      </c>
    </row>
    <row r="5982" spans="1:7">
      <c r="A5982" s="10">
        <v>43985</v>
      </c>
      <c r="B5982" s="1">
        <f t="shared" si="283"/>
        <v>1</v>
      </c>
      <c r="C5982" s="19">
        <v>0.49546296296296299</v>
      </c>
      <c r="D5982">
        <v>0.93200000000000005</v>
      </c>
      <c r="F5982">
        <f t="shared" si="280"/>
        <v>0</v>
      </c>
      <c r="G5982">
        <f t="shared" si="281"/>
        <v>1</v>
      </c>
    </row>
    <row r="5983" spans="1:7">
      <c r="A5983" s="10">
        <v>43985</v>
      </c>
      <c r="B5983" s="1">
        <f t="shared" si="283"/>
        <v>1</v>
      </c>
      <c r="C5983" s="19">
        <v>0.49557870370370366</v>
      </c>
      <c r="D5983">
        <v>0.95400000000000007</v>
      </c>
      <c r="F5983">
        <f t="shared" si="280"/>
        <v>0</v>
      </c>
      <c r="G5983">
        <f t="shared" si="281"/>
        <v>1</v>
      </c>
    </row>
    <row r="5984" spans="1:7">
      <c r="A5984" s="10">
        <v>43985</v>
      </c>
      <c r="B5984" s="1">
        <f t="shared" si="283"/>
        <v>0.3</v>
      </c>
      <c r="C5984" s="19">
        <v>0.4956828703703704</v>
      </c>
      <c r="D5984">
        <v>0.625</v>
      </c>
      <c r="F5984">
        <f t="shared" ref="F5984:F6047" si="284">IF(B5984=30%,1,0)</f>
        <v>1</v>
      </c>
      <c r="G5984">
        <f t="shared" ref="G5984:G6047" si="285">IF(B5984=100%,1,0)</f>
        <v>0</v>
      </c>
    </row>
    <row r="5985" spans="1:7">
      <c r="A5985" s="10">
        <v>43985</v>
      </c>
      <c r="B5985" s="1">
        <f t="shared" si="283"/>
        <v>1</v>
      </c>
      <c r="C5985" s="19">
        <v>0.49579861111111106</v>
      </c>
      <c r="D5985">
        <v>0.89</v>
      </c>
      <c r="F5985">
        <f t="shared" si="284"/>
        <v>0</v>
      </c>
      <c r="G5985">
        <f t="shared" si="285"/>
        <v>1</v>
      </c>
    </row>
    <row r="5986" spans="1:7">
      <c r="A5986" s="10">
        <v>43985</v>
      </c>
      <c r="B5986" s="1">
        <f t="shared" si="283"/>
        <v>1</v>
      </c>
      <c r="C5986" s="19">
        <v>0.4959027777777778</v>
      </c>
      <c r="D5986">
        <v>0.94499999999999995</v>
      </c>
      <c r="F5986">
        <f t="shared" si="284"/>
        <v>0</v>
      </c>
      <c r="G5986">
        <f t="shared" si="285"/>
        <v>1</v>
      </c>
    </row>
    <row r="5987" spans="1:7">
      <c r="A5987" s="10">
        <v>43985</v>
      </c>
      <c r="B5987" s="1">
        <f t="shared" si="283"/>
        <v>0.3</v>
      </c>
      <c r="C5987" s="19">
        <v>0.49601851851851847</v>
      </c>
      <c r="D5987">
        <v>0.59299999999999997</v>
      </c>
      <c r="F5987">
        <f t="shared" si="284"/>
        <v>1</v>
      </c>
      <c r="G5987">
        <f t="shared" si="285"/>
        <v>0</v>
      </c>
    </row>
    <row r="5988" spans="1:7">
      <c r="A5988" s="10">
        <v>43985</v>
      </c>
      <c r="B5988" s="1">
        <f t="shared" ref="B5988:B6023" si="286">IF(D5988&lt;J$5,0,IF(D5988&lt;K$5,30%,100%))</f>
        <v>1</v>
      </c>
      <c r="C5988" s="19">
        <v>0.49612268518518521</v>
      </c>
      <c r="D5988">
        <v>0.93800000000000006</v>
      </c>
      <c r="F5988">
        <f t="shared" si="284"/>
        <v>0</v>
      </c>
      <c r="G5988">
        <f t="shared" si="285"/>
        <v>1</v>
      </c>
    </row>
    <row r="5989" spans="1:7">
      <c r="A5989" s="10">
        <v>43985</v>
      </c>
      <c r="B5989" s="1">
        <f t="shared" si="286"/>
        <v>1</v>
      </c>
      <c r="C5989" s="19">
        <v>0.49623842592592587</v>
      </c>
      <c r="D5989">
        <v>0.94400000000000006</v>
      </c>
      <c r="F5989">
        <f t="shared" si="284"/>
        <v>0</v>
      </c>
      <c r="G5989">
        <f t="shared" si="285"/>
        <v>1</v>
      </c>
    </row>
    <row r="5990" spans="1:7">
      <c r="A5990" s="10">
        <v>43985</v>
      </c>
      <c r="B5990" s="1">
        <f t="shared" si="286"/>
        <v>1</v>
      </c>
      <c r="C5990" s="19">
        <v>0.49635416666666665</v>
      </c>
      <c r="D5990">
        <v>0.88200000000000001</v>
      </c>
      <c r="F5990">
        <f t="shared" si="284"/>
        <v>0</v>
      </c>
      <c r="G5990">
        <f t="shared" si="285"/>
        <v>1</v>
      </c>
    </row>
    <row r="5991" spans="1:7">
      <c r="A5991" s="10">
        <v>43985</v>
      </c>
      <c r="B5991" s="1">
        <f t="shared" si="286"/>
        <v>1</v>
      </c>
      <c r="C5991" s="19">
        <v>0.49645833333333328</v>
      </c>
      <c r="D5991">
        <v>0.88400000000000001</v>
      </c>
      <c r="F5991">
        <f t="shared" si="284"/>
        <v>0</v>
      </c>
      <c r="G5991">
        <f t="shared" si="285"/>
        <v>1</v>
      </c>
    </row>
    <row r="5992" spans="1:7">
      <c r="A5992" s="10">
        <v>43985</v>
      </c>
      <c r="B5992" s="1">
        <f t="shared" si="286"/>
        <v>0.3</v>
      </c>
      <c r="C5992" s="19">
        <v>0.49657407407407406</v>
      </c>
      <c r="D5992">
        <v>0.69099999999999995</v>
      </c>
      <c r="F5992">
        <f t="shared" si="284"/>
        <v>1</v>
      </c>
      <c r="G5992">
        <f t="shared" si="285"/>
        <v>0</v>
      </c>
    </row>
    <row r="5993" spans="1:7">
      <c r="A5993" s="10">
        <v>43985</v>
      </c>
      <c r="B5993" s="1">
        <f t="shared" si="286"/>
        <v>1</v>
      </c>
      <c r="C5993" s="19">
        <v>0.4966782407407408</v>
      </c>
      <c r="D5993">
        <v>0.91</v>
      </c>
      <c r="F5993">
        <f t="shared" si="284"/>
        <v>0</v>
      </c>
      <c r="G5993">
        <f t="shared" si="285"/>
        <v>1</v>
      </c>
    </row>
    <row r="5994" spans="1:7">
      <c r="A5994" s="10">
        <v>43985</v>
      </c>
      <c r="B5994" s="1">
        <f t="shared" si="286"/>
        <v>1</v>
      </c>
      <c r="C5994" s="19">
        <v>0.49679398148148146</v>
      </c>
      <c r="D5994">
        <v>0.92800000000000005</v>
      </c>
      <c r="F5994">
        <f t="shared" si="284"/>
        <v>0</v>
      </c>
      <c r="G5994">
        <f t="shared" si="285"/>
        <v>1</v>
      </c>
    </row>
    <row r="5995" spans="1:7">
      <c r="A5995" s="10">
        <v>43985</v>
      </c>
      <c r="B5995" s="1">
        <f t="shared" si="286"/>
        <v>1</v>
      </c>
      <c r="C5995" s="19">
        <v>0.4968981481481482</v>
      </c>
      <c r="D5995">
        <v>0.94499999999999995</v>
      </c>
      <c r="F5995">
        <f t="shared" si="284"/>
        <v>0</v>
      </c>
      <c r="G5995">
        <f t="shared" si="285"/>
        <v>1</v>
      </c>
    </row>
    <row r="5996" spans="1:7">
      <c r="A5996" s="10">
        <v>43985</v>
      </c>
      <c r="B5996" s="1">
        <f t="shared" si="286"/>
        <v>1</v>
      </c>
      <c r="C5996" s="19">
        <v>0.49701388888888887</v>
      </c>
      <c r="D5996">
        <v>0.91</v>
      </c>
      <c r="F5996">
        <f t="shared" si="284"/>
        <v>0</v>
      </c>
      <c r="G5996">
        <f t="shared" si="285"/>
        <v>1</v>
      </c>
    </row>
    <row r="5997" spans="1:7">
      <c r="A5997" s="10">
        <v>43985</v>
      </c>
      <c r="B5997" s="1">
        <f t="shared" si="286"/>
        <v>1</v>
      </c>
      <c r="C5997" s="19">
        <v>0.4971180555555556</v>
      </c>
      <c r="D5997">
        <v>0.89</v>
      </c>
      <c r="F5997">
        <f t="shared" si="284"/>
        <v>0</v>
      </c>
      <c r="G5997">
        <f t="shared" si="285"/>
        <v>1</v>
      </c>
    </row>
    <row r="5998" spans="1:7">
      <c r="A5998" s="10">
        <v>43985</v>
      </c>
      <c r="B5998" s="1">
        <f t="shared" si="286"/>
        <v>0.3</v>
      </c>
      <c r="C5998" s="19">
        <v>0.49723379629629627</v>
      </c>
      <c r="D5998">
        <v>0.60899999999999999</v>
      </c>
      <c r="F5998">
        <f t="shared" si="284"/>
        <v>1</v>
      </c>
      <c r="G5998">
        <f t="shared" si="285"/>
        <v>0</v>
      </c>
    </row>
    <row r="5999" spans="1:7">
      <c r="A5999" s="10">
        <v>43985</v>
      </c>
      <c r="B5999" s="1">
        <f t="shared" si="286"/>
        <v>1</v>
      </c>
      <c r="C5999" s="19">
        <v>0.49733796296296301</v>
      </c>
      <c r="D5999">
        <v>0.87299999999999989</v>
      </c>
      <c r="F5999">
        <f t="shared" si="284"/>
        <v>0</v>
      </c>
      <c r="G5999">
        <f t="shared" si="285"/>
        <v>1</v>
      </c>
    </row>
    <row r="6000" spans="1:7">
      <c r="A6000" s="10">
        <v>43985</v>
      </c>
      <c r="B6000" s="1">
        <f t="shared" si="286"/>
        <v>1</v>
      </c>
      <c r="C6000" s="19">
        <v>0.49745370370370368</v>
      </c>
      <c r="D6000">
        <v>0.88800000000000001</v>
      </c>
      <c r="F6000">
        <f t="shared" si="284"/>
        <v>0</v>
      </c>
      <c r="G6000">
        <f t="shared" si="285"/>
        <v>1</v>
      </c>
    </row>
    <row r="6001" spans="1:7">
      <c r="A6001" s="10">
        <v>43985</v>
      </c>
      <c r="B6001" s="1">
        <f t="shared" si="286"/>
        <v>0.3</v>
      </c>
      <c r="C6001" s="19">
        <v>0.49755787037037041</v>
      </c>
      <c r="D6001">
        <v>0.57299999999999995</v>
      </c>
      <c r="F6001">
        <f t="shared" si="284"/>
        <v>1</v>
      </c>
      <c r="G6001">
        <f t="shared" si="285"/>
        <v>0</v>
      </c>
    </row>
    <row r="6002" spans="1:7">
      <c r="A6002" s="10">
        <v>43985</v>
      </c>
      <c r="B6002" s="1">
        <f t="shared" si="286"/>
        <v>1</v>
      </c>
      <c r="C6002" s="19">
        <v>0.49767361111111108</v>
      </c>
      <c r="D6002">
        <v>0.93299999999999994</v>
      </c>
      <c r="F6002">
        <f t="shared" si="284"/>
        <v>0</v>
      </c>
      <c r="G6002">
        <f t="shared" si="285"/>
        <v>1</v>
      </c>
    </row>
    <row r="6003" spans="1:7">
      <c r="A6003" s="10">
        <v>43985</v>
      </c>
      <c r="B6003" s="1">
        <f t="shared" si="286"/>
        <v>0.3</v>
      </c>
      <c r="C6003" s="19">
        <v>0.49778935185185186</v>
      </c>
      <c r="D6003">
        <v>0.77</v>
      </c>
      <c r="F6003">
        <f t="shared" si="284"/>
        <v>1</v>
      </c>
      <c r="G6003">
        <f t="shared" si="285"/>
        <v>0</v>
      </c>
    </row>
    <row r="6004" spans="1:7">
      <c r="A6004" s="10">
        <v>43985</v>
      </c>
      <c r="B6004" s="1">
        <f t="shared" si="286"/>
        <v>1</v>
      </c>
      <c r="C6004" s="19">
        <v>0.49789351851851849</v>
      </c>
      <c r="D6004">
        <v>0.92299999999999993</v>
      </c>
      <c r="F6004">
        <f t="shared" si="284"/>
        <v>0</v>
      </c>
      <c r="G6004">
        <f t="shared" si="285"/>
        <v>1</v>
      </c>
    </row>
    <row r="6005" spans="1:7">
      <c r="A6005" s="10">
        <v>43985</v>
      </c>
      <c r="B6005" s="1">
        <f t="shared" si="286"/>
        <v>1</v>
      </c>
      <c r="C6005" s="19">
        <v>0.49800925925925926</v>
      </c>
      <c r="D6005">
        <v>0.92400000000000004</v>
      </c>
      <c r="F6005">
        <f t="shared" si="284"/>
        <v>0</v>
      </c>
      <c r="G6005">
        <f t="shared" si="285"/>
        <v>1</v>
      </c>
    </row>
    <row r="6006" spans="1:7">
      <c r="A6006" s="10">
        <v>43985</v>
      </c>
      <c r="B6006" s="1">
        <f t="shared" si="286"/>
        <v>0.3</v>
      </c>
      <c r="C6006" s="19">
        <v>0.49811342592592589</v>
      </c>
      <c r="D6006">
        <v>0.84899999999999998</v>
      </c>
      <c r="F6006">
        <f t="shared" si="284"/>
        <v>1</v>
      </c>
      <c r="G6006">
        <f t="shared" si="285"/>
        <v>0</v>
      </c>
    </row>
    <row r="6007" spans="1:7">
      <c r="A6007" s="10">
        <v>43985</v>
      </c>
      <c r="B6007" s="1">
        <f t="shared" si="286"/>
        <v>1</v>
      </c>
      <c r="C6007" s="19">
        <v>0.49822916666666667</v>
      </c>
      <c r="D6007">
        <v>0.93400000000000005</v>
      </c>
      <c r="F6007">
        <f t="shared" si="284"/>
        <v>0</v>
      </c>
      <c r="G6007">
        <f t="shared" si="285"/>
        <v>1</v>
      </c>
    </row>
    <row r="6008" spans="1:7">
      <c r="A6008" s="10">
        <v>43985</v>
      </c>
      <c r="B6008" s="1">
        <f t="shared" si="286"/>
        <v>0.3</v>
      </c>
      <c r="C6008" s="19">
        <v>0.49833333333333335</v>
      </c>
      <c r="D6008">
        <v>0.73699999999999999</v>
      </c>
      <c r="F6008">
        <f t="shared" si="284"/>
        <v>1</v>
      </c>
      <c r="G6008">
        <f t="shared" si="285"/>
        <v>0</v>
      </c>
    </row>
    <row r="6009" spans="1:7">
      <c r="A6009" s="10">
        <v>43985</v>
      </c>
      <c r="B6009" s="1">
        <f t="shared" si="286"/>
        <v>1</v>
      </c>
      <c r="C6009" s="19">
        <v>0.49844907407407407</v>
      </c>
      <c r="D6009">
        <v>0.92099999999999993</v>
      </c>
      <c r="F6009">
        <f t="shared" si="284"/>
        <v>0</v>
      </c>
      <c r="G6009">
        <f t="shared" si="285"/>
        <v>1</v>
      </c>
    </row>
    <row r="6010" spans="1:7">
      <c r="A6010" s="10">
        <v>43985</v>
      </c>
      <c r="B6010" s="1">
        <f t="shared" si="286"/>
        <v>0.3</v>
      </c>
      <c r="C6010" s="19">
        <v>0.49855324074074076</v>
      </c>
      <c r="D6010">
        <v>0.70699999999999996</v>
      </c>
      <c r="F6010">
        <f t="shared" si="284"/>
        <v>1</v>
      </c>
      <c r="G6010">
        <f t="shared" si="285"/>
        <v>0</v>
      </c>
    </row>
    <row r="6011" spans="1:7">
      <c r="A6011" s="10">
        <v>43985</v>
      </c>
      <c r="B6011" s="1">
        <f t="shared" si="286"/>
        <v>1</v>
      </c>
      <c r="C6011" s="19">
        <v>0.49866898148148148</v>
      </c>
      <c r="D6011">
        <v>0.86299999999999988</v>
      </c>
      <c r="F6011">
        <f t="shared" si="284"/>
        <v>0</v>
      </c>
      <c r="G6011">
        <f t="shared" si="285"/>
        <v>1</v>
      </c>
    </row>
    <row r="6012" spans="1:7">
      <c r="A6012" s="10">
        <v>43985</v>
      </c>
      <c r="B6012" s="1">
        <f t="shared" si="286"/>
        <v>1</v>
      </c>
      <c r="C6012" s="19">
        <v>0.49877314814814816</v>
      </c>
      <c r="D6012">
        <v>0.92800000000000005</v>
      </c>
      <c r="F6012">
        <f t="shared" si="284"/>
        <v>0</v>
      </c>
      <c r="G6012">
        <f t="shared" si="285"/>
        <v>1</v>
      </c>
    </row>
    <row r="6013" spans="1:7">
      <c r="A6013" s="10">
        <v>43985</v>
      </c>
      <c r="B6013" s="1">
        <f t="shared" si="286"/>
        <v>0.3</v>
      </c>
      <c r="C6013" s="19">
        <v>0.49888888888888888</v>
      </c>
      <c r="D6013">
        <v>0.72899999999999998</v>
      </c>
      <c r="F6013">
        <f t="shared" si="284"/>
        <v>1</v>
      </c>
      <c r="G6013">
        <f t="shared" si="285"/>
        <v>0</v>
      </c>
    </row>
    <row r="6014" spans="1:7">
      <c r="A6014" s="10">
        <v>43985</v>
      </c>
      <c r="B6014" s="1">
        <f t="shared" si="286"/>
        <v>1</v>
      </c>
      <c r="C6014" s="19">
        <v>0.4990046296296296</v>
      </c>
      <c r="D6014">
        <v>0.92899999999999994</v>
      </c>
      <c r="F6014">
        <f t="shared" si="284"/>
        <v>0</v>
      </c>
      <c r="G6014">
        <f t="shared" si="285"/>
        <v>1</v>
      </c>
    </row>
    <row r="6015" spans="1:7">
      <c r="A6015" s="10">
        <v>43985</v>
      </c>
      <c r="B6015" s="1">
        <f t="shared" si="286"/>
        <v>1</v>
      </c>
      <c r="C6015" s="19">
        <v>0.49910879629629629</v>
      </c>
      <c r="D6015">
        <v>0.94200000000000006</v>
      </c>
      <c r="F6015">
        <f t="shared" si="284"/>
        <v>0</v>
      </c>
      <c r="G6015">
        <f t="shared" si="285"/>
        <v>1</v>
      </c>
    </row>
    <row r="6016" spans="1:7">
      <c r="A6016" s="10">
        <v>43985</v>
      </c>
      <c r="B6016" s="1">
        <f t="shared" si="286"/>
        <v>1</v>
      </c>
      <c r="C6016" s="19">
        <v>0.49922453703703701</v>
      </c>
      <c r="D6016">
        <v>0.89899999999999991</v>
      </c>
      <c r="F6016">
        <f t="shared" si="284"/>
        <v>0</v>
      </c>
      <c r="G6016">
        <f t="shared" si="285"/>
        <v>1</v>
      </c>
    </row>
    <row r="6017" spans="1:7">
      <c r="A6017" s="10">
        <v>43985</v>
      </c>
      <c r="B6017" s="1">
        <f t="shared" si="286"/>
        <v>1</v>
      </c>
      <c r="C6017" s="19">
        <v>0.49932870370370369</v>
      </c>
      <c r="D6017">
        <v>0.94899999999999995</v>
      </c>
      <c r="F6017">
        <f t="shared" si="284"/>
        <v>0</v>
      </c>
      <c r="G6017">
        <f t="shared" si="285"/>
        <v>1</v>
      </c>
    </row>
    <row r="6018" spans="1:7">
      <c r="A6018" s="10">
        <v>43985</v>
      </c>
      <c r="B6018" s="1">
        <f t="shared" si="286"/>
        <v>0.3</v>
      </c>
      <c r="C6018" s="19">
        <v>0.49944444444444441</v>
      </c>
      <c r="D6018">
        <v>0.59499999999999997</v>
      </c>
      <c r="F6018">
        <f t="shared" si="284"/>
        <v>1</v>
      </c>
      <c r="G6018">
        <f t="shared" si="285"/>
        <v>0</v>
      </c>
    </row>
    <row r="6019" spans="1:7">
      <c r="A6019" s="10">
        <v>43985</v>
      </c>
      <c r="B6019" s="1">
        <f t="shared" si="286"/>
        <v>1</v>
      </c>
      <c r="C6019" s="19">
        <v>0.4995486111111111</v>
      </c>
      <c r="D6019">
        <v>0.94200000000000006</v>
      </c>
      <c r="F6019">
        <f t="shared" si="284"/>
        <v>0</v>
      </c>
      <c r="G6019">
        <f t="shared" si="285"/>
        <v>1</v>
      </c>
    </row>
    <row r="6020" spans="1:7">
      <c r="A6020" s="10">
        <v>43985</v>
      </c>
      <c r="B6020" s="1">
        <f t="shared" si="286"/>
        <v>1</v>
      </c>
      <c r="C6020" s="19">
        <v>0.49966435185185182</v>
      </c>
      <c r="D6020">
        <v>0.89600000000000002</v>
      </c>
      <c r="F6020">
        <f t="shared" si="284"/>
        <v>0</v>
      </c>
      <c r="G6020">
        <f t="shared" si="285"/>
        <v>1</v>
      </c>
    </row>
    <row r="6021" spans="1:7">
      <c r="A6021" s="10">
        <v>43985</v>
      </c>
      <c r="B6021" s="1">
        <f t="shared" si="286"/>
        <v>0.3</v>
      </c>
      <c r="C6021" s="19">
        <v>0.4997685185185185</v>
      </c>
      <c r="D6021">
        <v>0.80200000000000005</v>
      </c>
      <c r="F6021">
        <f t="shared" si="284"/>
        <v>1</v>
      </c>
      <c r="G6021">
        <f t="shared" si="285"/>
        <v>0</v>
      </c>
    </row>
    <row r="6022" spans="1:7">
      <c r="A6022" s="10">
        <v>43985</v>
      </c>
      <c r="B6022" s="1">
        <f t="shared" si="286"/>
        <v>1</v>
      </c>
      <c r="C6022" s="19">
        <v>0.49988425925925922</v>
      </c>
      <c r="D6022">
        <v>0.92899999999999994</v>
      </c>
      <c r="F6022">
        <f t="shared" si="284"/>
        <v>0</v>
      </c>
      <c r="G6022">
        <f t="shared" si="285"/>
        <v>1</v>
      </c>
    </row>
    <row r="6023" spans="1:7">
      <c r="A6023" s="10">
        <v>43985</v>
      </c>
      <c r="B6023" s="1">
        <f t="shared" si="286"/>
        <v>0.3</v>
      </c>
      <c r="C6023" s="19">
        <v>0.49998842592592596</v>
      </c>
      <c r="D6023">
        <v>0.67900000000000005</v>
      </c>
      <c r="F6023">
        <f t="shared" si="284"/>
        <v>1</v>
      </c>
      <c r="G6023">
        <f t="shared" si="285"/>
        <v>0</v>
      </c>
    </row>
    <row r="6024" spans="1:7">
      <c r="A6024" s="10">
        <v>43985</v>
      </c>
      <c r="B6024" s="1">
        <f t="shared" ref="B6024:B6087" si="287">IF(D6024&lt;J$5,0,IF(D6024&lt;K$5,30%,100%))</f>
        <v>1</v>
      </c>
      <c r="C6024" s="19">
        <v>0.50010416666666668</v>
      </c>
      <c r="D6024">
        <v>0.93400000000000005</v>
      </c>
      <c r="F6024">
        <f t="shared" si="284"/>
        <v>0</v>
      </c>
      <c r="G6024">
        <f t="shared" si="285"/>
        <v>1</v>
      </c>
    </row>
    <row r="6025" spans="1:7">
      <c r="A6025" s="10">
        <v>43985</v>
      </c>
      <c r="B6025" s="1">
        <f t="shared" si="287"/>
        <v>1</v>
      </c>
      <c r="C6025" s="19">
        <v>0.5002199074074074</v>
      </c>
      <c r="D6025">
        <v>0.90099999999999991</v>
      </c>
      <c r="F6025">
        <f t="shared" si="284"/>
        <v>0</v>
      </c>
      <c r="G6025">
        <f t="shared" si="285"/>
        <v>1</v>
      </c>
    </row>
    <row r="6026" spans="1:7">
      <c r="A6026" s="10">
        <v>43985</v>
      </c>
      <c r="B6026" s="1">
        <f t="shared" si="287"/>
        <v>1</v>
      </c>
      <c r="C6026" s="19">
        <v>0.50032407407407409</v>
      </c>
      <c r="D6026">
        <v>0.876</v>
      </c>
      <c r="F6026">
        <f t="shared" si="284"/>
        <v>0</v>
      </c>
      <c r="G6026">
        <f t="shared" si="285"/>
        <v>1</v>
      </c>
    </row>
    <row r="6027" spans="1:7">
      <c r="A6027" s="10">
        <v>43985</v>
      </c>
      <c r="B6027" s="1">
        <f t="shared" si="287"/>
        <v>1</v>
      </c>
      <c r="C6027" s="19">
        <v>0.50043981481481481</v>
      </c>
      <c r="D6027">
        <v>0.93800000000000006</v>
      </c>
      <c r="F6027">
        <f t="shared" si="284"/>
        <v>0</v>
      </c>
      <c r="G6027">
        <f t="shared" si="285"/>
        <v>1</v>
      </c>
    </row>
    <row r="6028" spans="1:7">
      <c r="A6028" s="10">
        <v>43985</v>
      </c>
      <c r="B6028" s="1">
        <f t="shared" si="287"/>
        <v>1</v>
      </c>
      <c r="C6028" s="19">
        <v>0.50054398148148149</v>
      </c>
      <c r="D6028">
        <v>0.94400000000000006</v>
      </c>
      <c r="F6028">
        <f t="shared" si="284"/>
        <v>0</v>
      </c>
      <c r="G6028">
        <f t="shared" si="285"/>
        <v>1</v>
      </c>
    </row>
    <row r="6029" spans="1:7">
      <c r="A6029" s="10">
        <v>43985</v>
      </c>
      <c r="B6029" s="1">
        <f t="shared" si="287"/>
        <v>1</v>
      </c>
      <c r="C6029" s="19">
        <v>0.50065972222222221</v>
      </c>
      <c r="D6029">
        <v>0.87699999999999989</v>
      </c>
      <c r="F6029">
        <f t="shared" si="284"/>
        <v>0</v>
      </c>
      <c r="G6029">
        <f t="shared" si="285"/>
        <v>1</v>
      </c>
    </row>
    <row r="6030" spans="1:7">
      <c r="A6030" s="10">
        <v>43985</v>
      </c>
      <c r="B6030" s="1">
        <f t="shared" si="287"/>
        <v>1</v>
      </c>
      <c r="C6030" s="19">
        <v>0.5007638888888889</v>
      </c>
      <c r="D6030">
        <v>0.89800000000000002</v>
      </c>
      <c r="F6030">
        <f t="shared" si="284"/>
        <v>0</v>
      </c>
      <c r="G6030">
        <f t="shared" si="285"/>
        <v>1</v>
      </c>
    </row>
    <row r="6031" spans="1:7">
      <c r="A6031" s="10">
        <v>43985</v>
      </c>
      <c r="B6031" s="1">
        <f t="shared" si="287"/>
        <v>0.3</v>
      </c>
      <c r="C6031" s="19">
        <v>0.50087962962962962</v>
      </c>
      <c r="D6031">
        <v>0.66900000000000004</v>
      </c>
      <c r="F6031">
        <f t="shared" si="284"/>
        <v>1</v>
      </c>
      <c r="G6031">
        <f t="shared" si="285"/>
        <v>0</v>
      </c>
    </row>
    <row r="6032" spans="1:7">
      <c r="A6032" s="10">
        <v>43985</v>
      </c>
      <c r="B6032" s="1">
        <f t="shared" si="287"/>
        <v>1</v>
      </c>
      <c r="C6032" s="19">
        <v>0.5009837962962963</v>
      </c>
      <c r="D6032">
        <v>0.9</v>
      </c>
      <c r="F6032">
        <f t="shared" si="284"/>
        <v>0</v>
      </c>
      <c r="G6032">
        <f t="shared" si="285"/>
        <v>1</v>
      </c>
    </row>
    <row r="6033" spans="1:7">
      <c r="A6033" s="10">
        <v>43985</v>
      </c>
      <c r="B6033" s="1">
        <f t="shared" si="287"/>
        <v>1</v>
      </c>
      <c r="C6033" s="19">
        <v>0.50109953703703702</v>
      </c>
      <c r="D6033">
        <v>0.94800000000000006</v>
      </c>
      <c r="F6033">
        <f t="shared" si="284"/>
        <v>0</v>
      </c>
      <c r="G6033">
        <f t="shared" si="285"/>
        <v>1</v>
      </c>
    </row>
    <row r="6034" spans="1:7">
      <c r="A6034" s="10">
        <v>43985</v>
      </c>
      <c r="B6034" s="1">
        <f t="shared" si="287"/>
        <v>0.3</v>
      </c>
      <c r="C6034" s="19">
        <v>0.50120370370370371</v>
      </c>
      <c r="D6034">
        <v>0.81899999999999995</v>
      </c>
      <c r="F6034">
        <f t="shared" si="284"/>
        <v>1</v>
      </c>
      <c r="G6034">
        <f t="shared" si="285"/>
        <v>0</v>
      </c>
    </row>
    <row r="6035" spans="1:7">
      <c r="A6035" s="10">
        <v>43985</v>
      </c>
      <c r="B6035" s="1">
        <f t="shared" si="287"/>
        <v>1</v>
      </c>
      <c r="C6035" s="19">
        <v>0.50131944444444443</v>
      </c>
      <c r="D6035">
        <v>0.94000000000000006</v>
      </c>
      <c r="F6035">
        <f t="shared" si="284"/>
        <v>0</v>
      </c>
      <c r="G6035">
        <f t="shared" si="285"/>
        <v>1</v>
      </c>
    </row>
    <row r="6036" spans="1:7">
      <c r="A6036" s="10">
        <v>43985</v>
      </c>
      <c r="B6036" s="1">
        <f t="shared" si="287"/>
        <v>0.3</v>
      </c>
      <c r="C6036" s="19">
        <v>0.50143518518518515</v>
      </c>
      <c r="D6036">
        <v>0.81299999999999994</v>
      </c>
      <c r="F6036">
        <f t="shared" si="284"/>
        <v>1</v>
      </c>
      <c r="G6036">
        <f t="shared" si="285"/>
        <v>0</v>
      </c>
    </row>
    <row r="6037" spans="1:7">
      <c r="A6037" s="10">
        <v>43985</v>
      </c>
      <c r="B6037" s="1">
        <f t="shared" si="287"/>
        <v>1</v>
      </c>
      <c r="C6037" s="19">
        <v>0.50153935185185183</v>
      </c>
      <c r="D6037">
        <v>0.9</v>
      </c>
      <c r="F6037">
        <f t="shared" si="284"/>
        <v>0</v>
      </c>
      <c r="G6037">
        <f t="shared" si="285"/>
        <v>1</v>
      </c>
    </row>
    <row r="6038" spans="1:7">
      <c r="A6038" s="10">
        <v>43985</v>
      </c>
      <c r="B6038" s="1">
        <f t="shared" si="287"/>
        <v>1</v>
      </c>
      <c r="C6038" s="19">
        <v>0.50165509259259256</v>
      </c>
      <c r="D6038">
        <v>0.93099999999999994</v>
      </c>
      <c r="F6038">
        <f t="shared" si="284"/>
        <v>0</v>
      </c>
      <c r="G6038">
        <f t="shared" si="285"/>
        <v>1</v>
      </c>
    </row>
    <row r="6039" spans="1:7">
      <c r="A6039" s="10">
        <v>43985</v>
      </c>
      <c r="B6039" s="1">
        <f t="shared" si="287"/>
        <v>0.3</v>
      </c>
      <c r="C6039" s="19">
        <v>0.50175925925925924</v>
      </c>
      <c r="D6039">
        <v>0.58499999999999996</v>
      </c>
      <c r="F6039">
        <f t="shared" si="284"/>
        <v>1</v>
      </c>
      <c r="G6039">
        <f t="shared" si="285"/>
        <v>0</v>
      </c>
    </row>
    <row r="6040" spans="1:7">
      <c r="A6040" s="10">
        <v>43985</v>
      </c>
      <c r="B6040" s="1">
        <f t="shared" si="287"/>
        <v>1</v>
      </c>
      <c r="C6040" s="19">
        <v>0.50187499999999996</v>
      </c>
      <c r="D6040">
        <v>0.92200000000000004</v>
      </c>
      <c r="F6040">
        <f t="shared" si="284"/>
        <v>0</v>
      </c>
      <c r="G6040">
        <f t="shared" si="285"/>
        <v>1</v>
      </c>
    </row>
    <row r="6041" spans="1:7">
      <c r="A6041" s="10">
        <v>43985</v>
      </c>
      <c r="B6041" s="1">
        <f t="shared" si="287"/>
        <v>0.3</v>
      </c>
      <c r="C6041" s="19">
        <v>0.50197916666666664</v>
      </c>
      <c r="D6041">
        <v>0.78</v>
      </c>
      <c r="F6041">
        <f t="shared" si="284"/>
        <v>1</v>
      </c>
      <c r="G6041">
        <f t="shared" si="285"/>
        <v>0</v>
      </c>
    </row>
    <row r="6042" spans="1:7">
      <c r="A6042" s="10">
        <v>43985</v>
      </c>
      <c r="B6042" s="1">
        <f t="shared" si="287"/>
        <v>1</v>
      </c>
      <c r="C6042" s="19">
        <v>0.50209490740740736</v>
      </c>
      <c r="D6042">
        <v>0.92899999999999994</v>
      </c>
      <c r="F6042">
        <f t="shared" si="284"/>
        <v>0</v>
      </c>
      <c r="G6042">
        <f t="shared" si="285"/>
        <v>1</v>
      </c>
    </row>
    <row r="6043" spans="1:7">
      <c r="A6043" s="10">
        <v>43985</v>
      </c>
      <c r="B6043" s="1">
        <f t="shared" si="287"/>
        <v>1</v>
      </c>
      <c r="C6043" s="19">
        <v>0.50219907407407405</v>
      </c>
      <c r="D6043">
        <v>0.91200000000000003</v>
      </c>
      <c r="F6043">
        <f t="shared" si="284"/>
        <v>0</v>
      </c>
      <c r="G6043">
        <f t="shared" si="285"/>
        <v>1</v>
      </c>
    </row>
    <row r="6044" spans="1:7">
      <c r="A6044" s="10">
        <v>43985</v>
      </c>
      <c r="B6044" s="1">
        <f t="shared" si="287"/>
        <v>1</v>
      </c>
      <c r="C6044" s="19">
        <v>0.50231481481481477</v>
      </c>
      <c r="D6044">
        <v>0.91800000000000004</v>
      </c>
      <c r="F6044">
        <f t="shared" si="284"/>
        <v>0</v>
      </c>
      <c r="G6044">
        <f t="shared" si="285"/>
        <v>1</v>
      </c>
    </row>
    <row r="6045" spans="1:7">
      <c r="A6045" s="10">
        <v>43985</v>
      </c>
      <c r="B6045" s="1">
        <f t="shared" si="287"/>
        <v>1</v>
      </c>
      <c r="C6045" s="19">
        <v>0.50241898148148145</v>
      </c>
      <c r="D6045">
        <v>0.92</v>
      </c>
      <c r="F6045">
        <f t="shared" si="284"/>
        <v>0</v>
      </c>
      <c r="G6045">
        <f t="shared" si="285"/>
        <v>1</v>
      </c>
    </row>
    <row r="6046" spans="1:7">
      <c r="A6046" s="10">
        <v>43985</v>
      </c>
      <c r="B6046" s="1">
        <f t="shared" si="287"/>
        <v>0.3</v>
      </c>
      <c r="C6046" s="19">
        <v>0.50253472222222217</v>
      </c>
      <c r="D6046">
        <v>0.58599999999999997</v>
      </c>
      <c r="F6046">
        <f t="shared" si="284"/>
        <v>1</v>
      </c>
      <c r="G6046">
        <f t="shared" si="285"/>
        <v>0</v>
      </c>
    </row>
    <row r="6047" spans="1:7">
      <c r="A6047" s="10">
        <v>43985</v>
      </c>
      <c r="B6047" s="1">
        <f t="shared" si="287"/>
        <v>1</v>
      </c>
      <c r="C6047" s="19">
        <v>0.50263888888888886</v>
      </c>
      <c r="D6047">
        <v>0.90699999999999992</v>
      </c>
      <c r="F6047">
        <f t="shared" si="284"/>
        <v>0</v>
      </c>
      <c r="G6047">
        <f t="shared" si="285"/>
        <v>1</v>
      </c>
    </row>
    <row r="6048" spans="1:7">
      <c r="A6048" s="10">
        <v>43985</v>
      </c>
      <c r="B6048" s="1">
        <f t="shared" si="287"/>
        <v>1</v>
      </c>
      <c r="C6048" s="19">
        <v>0.50275462962962958</v>
      </c>
      <c r="D6048">
        <v>0.92200000000000004</v>
      </c>
      <c r="F6048">
        <f t="shared" ref="F6048:F6111" si="288">IF(B6048=30%,1,0)</f>
        <v>0</v>
      </c>
      <c r="G6048">
        <f t="shared" ref="G6048:G6111" si="289">IF(B6048=100%,1,0)</f>
        <v>1</v>
      </c>
    </row>
    <row r="6049" spans="1:7">
      <c r="A6049" s="10">
        <v>43985</v>
      </c>
      <c r="B6049" s="1">
        <f t="shared" si="287"/>
        <v>1</v>
      </c>
      <c r="C6049" s="19">
        <v>0.50287037037037041</v>
      </c>
      <c r="D6049">
        <v>0.94000000000000006</v>
      </c>
      <c r="F6049">
        <f t="shared" si="288"/>
        <v>0</v>
      </c>
      <c r="G6049">
        <f t="shared" si="289"/>
        <v>1</v>
      </c>
    </row>
    <row r="6050" spans="1:7">
      <c r="A6050" s="10">
        <v>43985</v>
      </c>
      <c r="B6050" s="1">
        <f t="shared" si="287"/>
        <v>1</v>
      </c>
      <c r="C6050" s="19">
        <v>0.50297453703703698</v>
      </c>
      <c r="D6050">
        <v>0.91800000000000004</v>
      </c>
      <c r="F6050">
        <f t="shared" si="288"/>
        <v>0</v>
      </c>
      <c r="G6050">
        <f t="shared" si="289"/>
        <v>1</v>
      </c>
    </row>
    <row r="6051" spans="1:7">
      <c r="A6051" s="10">
        <v>43985</v>
      </c>
      <c r="B6051" s="1">
        <f t="shared" si="287"/>
        <v>1</v>
      </c>
      <c r="C6051" s="19">
        <v>0.50309027777777782</v>
      </c>
      <c r="D6051">
        <v>0.89499999999999991</v>
      </c>
      <c r="F6051">
        <f t="shared" si="288"/>
        <v>0</v>
      </c>
      <c r="G6051">
        <f t="shared" si="289"/>
        <v>1</v>
      </c>
    </row>
    <row r="6052" spans="1:7">
      <c r="A6052" s="10">
        <v>43985</v>
      </c>
      <c r="B6052" s="1">
        <f t="shared" si="287"/>
        <v>1</v>
      </c>
      <c r="C6052" s="19">
        <v>0.50319444444444439</v>
      </c>
      <c r="D6052">
        <v>0.88800000000000001</v>
      </c>
      <c r="F6052">
        <f t="shared" si="288"/>
        <v>0</v>
      </c>
      <c r="G6052">
        <f t="shared" si="289"/>
        <v>1</v>
      </c>
    </row>
    <row r="6053" spans="1:7">
      <c r="A6053" s="10">
        <v>43985</v>
      </c>
      <c r="B6053" s="1">
        <f t="shared" si="287"/>
        <v>0.3</v>
      </c>
      <c r="C6053" s="19">
        <v>0.50331018518518522</v>
      </c>
      <c r="D6053">
        <v>0.57299999999999995</v>
      </c>
      <c r="F6053">
        <f t="shared" si="288"/>
        <v>1</v>
      </c>
      <c r="G6053">
        <f t="shared" si="289"/>
        <v>0</v>
      </c>
    </row>
    <row r="6054" spans="1:7">
      <c r="A6054" s="10">
        <v>43985</v>
      </c>
      <c r="B6054" s="1">
        <f t="shared" si="287"/>
        <v>1</v>
      </c>
      <c r="C6054" s="19">
        <v>0.50341435185185179</v>
      </c>
      <c r="D6054">
        <v>0.93800000000000006</v>
      </c>
      <c r="F6054">
        <f t="shared" si="288"/>
        <v>0</v>
      </c>
      <c r="G6054">
        <f t="shared" si="289"/>
        <v>1</v>
      </c>
    </row>
    <row r="6055" spans="1:7">
      <c r="A6055" s="10">
        <v>43985</v>
      </c>
      <c r="B6055" s="1">
        <f t="shared" si="287"/>
        <v>0.3</v>
      </c>
      <c r="C6055" s="19">
        <v>0.50353009259259263</v>
      </c>
      <c r="D6055">
        <v>0.66700000000000004</v>
      </c>
      <c r="F6055">
        <f t="shared" si="288"/>
        <v>1</v>
      </c>
      <c r="G6055">
        <f t="shared" si="289"/>
        <v>0</v>
      </c>
    </row>
    <row r="6056" spans="1:7">
      <c r="A6056" s="10">
        <v>43985</v>
      </c>
      <c r="B6056" s="1">
        <f t="shared" si="287"/>
        <v>1</v>
      </c>
      <c r="C6056" s="19">
        <v>0.5036342592592592</v>
      </c>
      <c r="D6056">
        <v>0.91299999999999992</v>
      </c>
      <c r="F6056">
        <f t="shared" si="288"/>
        <v>0</v>
      </c>
      <c r="G6056">
        <f t="shared" si="289"/>
        <v>1</v>
      </c>
    </row>
    <row r="6057" spans="1:7">
      <c r="A6057" s="10">
        <v>43985</v>
      </c>
      <c r="B6057" s="1">
        <f t="shared" si="287"/>
        <v>1</v>
      </c>
      <c r="C6057" s="19">
        <v>0.50375000000000003</v>
      </c>
      <c r="D6057">
        <v>0.94400000000000006</v>
      </c>
      <c r="F6057">
        <f t="shared" si="288"/>
        <v>0</v>
      </c>
      <c r="G6057">
        <f t="shared" si="289"/>
        <v>1</v>
      </c>
    </row>
    <row r="6058" spans="1:7">
      <c r="A6058" s="10">
        <v>43985</v>
      </c>
      <c r="B6058" s="1">
        <f t="shared" si="287"/>
        <v>0.3</v>
      </c>
      <c r="C6058" s="19">
        <v>0.5038541666666666</v>
      </c>
      <c r="D6058">
        <v>0.83699999999999997</v>
      </c>
      <c r="F6058">
        <f t="shared" si="288"/>
        <v>1</v>
      </c>
      <c r="G6058">
        <f t="shared" si="289"/>
        <v>0</v>
      </c>
    </row>
    <row r="6059" spans="1:7">
      <c r="A6059" s="10">
        <v>43985</v>
      </c>
      <c r="B6059" s="1">
        <f t="shared" si="287"/>
        <v>1</v>
      </c>
      <c r="C6059" s="19">
        <v>0.50396990740740744</v>
      </c>
      <c r="D6059">
        <v>0.92400000000000004</v>
      </c>
      <c r="F6059">
        <f t="shared" si="288"/>
        <v>0</v>
      </c>
      <c r="G6059">
        <f t="shared" si="289"/>
        <v>1</v>
      </c>
    </row>
    <row r="6060" spans="1:7">
      <c r="A6060" s="10">
        <v>43985</v>
      </c>
      <c r="B6060" s="1">
        <f t="shared" si="287"/>
        <v>0.3</v>
      </c>
      <c r="C6060" s="19">
        <v>0.50408564814814816</v>
      </c>
      <c r="D6060">
        <v>0.60599999999999998</v>
      </c>
      <c r="F6060">
        <f t="shared" si="288"/>
        <v>1</v>
      </c>
      <c r="G6060">
        <f t="shared" si="289"/>
        <v>0</v>
      </c>
    </row>
    <row r="6061" spans="1:7">
      <c r="A6061" s="10">
        <v>43985</v>
      </c>
      <c r="B6061" s="1">
        <f t="shared" si="287"/>
        <v>1</v>
      </c>
      <c r="C6061" s="19">
        <v>0.50418981481481484</v>
      </c>
      <c r="D6061">
        <v>0.93400000000000005</v>
      </c>
      <c r="F6061">
        <f t="shared" si="288"/>
        <v>0</v>
      </c>
      <c r="G6061">
        <f t="shared" si="289"/>
        <v>1</v>
      </c>
    </row>
    <row r="6062" spans="1:7">
      <c r="A6062" s="10">
        <v>43985</v>
      </c>
      <c r="B6062" s="1">
        <f t="shared" si="287"/>
        <v>1</v>
      </c>
      <c r="C6062" s="19">
        <v>0.50430555555555556</v>
      </c>
      <c r="D6062">
        <v>0.8889999999999999</v>
      </c>
      <c r="F6062">
        <f t="shared" si="288"/>
        <v>0</v>
      </c>
      <c r="G6062">
        <f t="shared" si="289"/>
        <v>1</v>
      </c>
    </row>
    <row r="6063" spans="1:7">
      <c r="A6063" s="10">
        <v>43985</v>
      </c>
      <c r="B6063" s="1">
        <f t="shared" si="287"/>
        <v>1</v>
      </c>
      <c r="C6063" s="19">
        <v>0.50440972222222225</v>
      </c>
      <c r="D6063">
        <v>0.91099999999999992</v>
      </c>
      <c r="F6063">
        <f t="shared" si="288"/>
        <v>0</v>
      </c>
      <c r="G6063">
        <f t="shared" si="289"/>
        <v>1</v>
      </c>
    </row>
    <row r="6064" spans="1:7">
      <c r="A6064" s="10">
        <v>43985</v>
      </c>
      <c r="B6064" s="1">
        <f t="shared" si="287"/>
        <v>1</v>
      </c>
      <c r="C6064" s="19">
        <v>0.50452546296296297</v>
      </c>
      <c r="D6064">
        <v>0.92200000000000004</v>
      </c>
      <c r="F6064">
        <f t="shared" si="288"/>
        <v>0</v>
      </c>
      <c r="G6064">
        <f t="shared" si="289"/>
        <v>1</v>
      </c>
    </row>
    <row r="6065" spans="1:7">
      <c r="A6065" s="10">
        <v>43985</v>
      </c>
      <c r="B6065" s="1">
        <f t="shared" si="287"/>
        <v>0.3</v>
      </c>
      <c r="C6065" s="19">
        <v>0.50462962962962965</v>
      </c>
      <c r="D6065">
        <v>0.53800000000000003</v>
      </c>
      <c r="F6065">
        <f t="shared" si="288"/>
        <v>1</v>
      </c>
      <c r="G6065">
        <f t="shared" si="289"/>
        <v>0</v>
      </c>
    </row>
    <row r="6066" spans="1:7">
      <c r="A6066" s="10">
        <v>43985</v>
      </c>
      <c r="B6066" s="1">
        <f t="shared" si="287"/>
        <v>1</v>
      </c>
      <c r="C6066" s="19">
        <v>0.50474537037037037</v>
      </c>
      <c r="D6066">
        <v>0.89800000000000002</v>
      </c>
      <c r="F6066">
        <f t="shared" si="288"/>
        <v>0</v>
      </c>
      <c r="G6066">
        <f t="shared" si="289"/>
        <v>1</v>
      </c>
    </row>
    <row r="6067" spans="1:7">
      <c r="A6067" s="10">
        <v>43985</v>
      </c>
      <c r="B6067" s="1">
        <f t="shared" si="287"/>
        <v>1</v>
      </c>
      <c r="C6067" s="19">
        <v>0.50484953703703705</v>
      </c>
      <c r="D6067">
        <v>0.93299999999999994</v>
      </c>
      <c r="F6067">
        <f t="shared" si="288"/>
        <v>0</v>
      </c>
      <c r="G6067">
        <f t="shared" si="289"/>
        <v>1</v>
      </c>
    </row>
    <row r="6068" spans="1:7">
      <c r="A6068" s="10">
        <v>43985</v>
      </c>
      <c r="B6068" s="1">
        <f t="shared" si="287"/>
        <v>1</v>
      </c>
      <c r="C6068" s="19">
        <v>0.50496527777777778</v>
      </c>
      <c r="D6068">
        <v>0.90899999999999992</v>
      </c>
      <c r="F6068">
        <f t="shared" si="288"/>
        <v>0</v>
      </c>
      <c r="G6068">
        <f t="shared" si="289"/>
        <v>1</v>
      </c>
    </row>
    <row r="6069" spans="1:7">
      <c r="A6069" s="10">
        <v>43985</v>
      </c>
      <c r="B6069" s="1">
        <f t="shared" si="287"/>
        <v>1</v>
      </c>
      <c r="C6069" s="19">
        <v>0.50506944444444446</v>
      </c>
      <c r="D6069">
        <v>0.88200000000000001</v>
      </c>
      <c r="F6069">
        <f t="shared" si="288"/>
        <v>0</v>
      </c>
      <c r="G6069">
        <f t="shared" si="289"/>
        <v>1</v>
      </c>
    </row>
    <row r="6070" spans="1:7">
      <c r="A6070" s="10">
        <v>43985</v>
      </c>
      <c r="B6070" s="1">
        <f t="shared" si="287"/>
        <v>0.3</v>
      </c>
      <c r="C6070" s="19">
        <v>0.50518518518518518</v>
      </c>
      <c r="D6070">
        <v>0.54</v>
      </c>
      <c r="F6070">
        <f t="shared" si="288"/>
        <v>1</v>
      </c>
      <c r="G6070">
        <f t="shared" si="289"/>
        <v>0</v>
      </c>
    </row>
    <row r="6071" spans="1:7">
      <c r="A6071" s="10">
        <v>43985</v>
      </c>
      <c r="B6071" s="1">
        <f t="shared" si="287"/>
        <v>1</v>
      </c>
      <c r="C6071" s="19">
        <v>0.5053009259259259</v>
      </c>
      <c r="D6071">
        <v>0.88400000000000001</v>
      </c>
      <c r="F6071">
        <f t="shared" si="288"/>
        <v>0</v>
      </c>
      <c r="G6071">
        <f t="shared" si="289"/>
        <v>1</v>
      </c>
    </row>
    <row r="6072" spans="1:7">
      <c r="A6072" s="10">
        <v>43985</v>
      </c>
      <c r="B6072" s="1">
        <f t="shared" si="287"/>
        <v>0.3</v>
      </c>
      <c r="C6072" s="19">
        <v>0.50540509259259259</v>
      </c>
      <c r="D6072">
        <v>0.72</v>
      </c>
      <c r="F6072">
        <f t="shared" si="288"/>
        <v>1</v>
      </c>
      <c r="G6072">
        <f t="shared" si="289"/>
        <v>0</v>
      </c>
    </row>
    <row r="6073" spans="1:7">
      <c r="A6073" s="10">
        <v>43985</v>
      </c>
      <c r="B6073" s="1">
        <f t="shared" si="287"/>
        <v>1</v>
      </c>
      <c r="C6073" s="19">
        <v>0.50552083333333331</v>
      </c>
      <c r="D6073">
        <v>0.87</v>
      </c>
      <c r="F6073">
        <f t="shared" si="288"/>
        <v>0</v>
      </c>
      <c r="G6073">
        <f t="shared" si="289"/>
        <v>1</v>
      </c>
    </row>
    <row r="6074" spans="1:7">
      <c r="A6074" s="10">
        <v>43985</v>
      </c>
      <c r="B6074" s="1">
        <f t="shared" si="287"/>
        <v>1</v>
      </c>
      <c r="C6074" s="19">
        <v>0.50562499999999999</v>
      </c>
      <c r="D6074">
        <v>0.8849999999999999</v>
      </c>
      <c r="F6074">
        <f t="shared" si="288"/>
        <v>0</v>
      </c>
      <c r="G6074">
        <f t="shared" si="289"/>
        <v>1</v>
      </c>
    </row>
    <row r="6075" spans="1:7">
      <c r="A6075" s="10">
        <v>43985</v>
      </c>
      <c r="B6075" s="1">
        <f t="shared" si="287"/>
        <v>1</v>
      </c>
      <c r="C6075" s="19">
        <v>0.50574074074074071</v>
      </c>
      <c r="D6075">
        <v>0.90400000000000003</v>
      </c>
      <c r="F6075">
        <f t="shared" si="288"/>
        <v>0</v>
      </c>
      <c r="G6075">
        <f t="shared" si="289"/>
        <v>1</v>
      </c>
    </row>
    <row r="6076" spans="1:7">
      <c r="A6076" s="10">
        <v>43985</v>
      </c>
      <c r="B6076" s="1">
        <f t="shared" si="287"/>
        <v>1</v>
      </c>
      <c r="C6076" s="19">
        <v>0.5058449074074074</v>
      </c>
      <c r="D6076">
        <v>0.92299999999999993</v>
      </c>
      <c r="F6076">
        <f t="shared" si="288"/>
        <v>0</v>
      </c>
      <c r="G6076">
        <f t="shared" si="289"/>
        <v>1</v>
      </c>
    </row>
    <row r="6077" spans="1:7">
      <c r="A6077" s="10">
        <v>43985</v>
      </c>
      <c r="B6077" s="1">
        <f t="shared" si="287"/>
        <v>0.3</v>
      </c>
      <c r="C6077" s="19">
        <v>0.50596064814814812</v>
      </c>
      <c r="D6077">
        <v>0.64</v>
      </c>
      <c r="F6077">
        <f t="shared" si="288"/>
        <v>1</v>
      </c>
      <c r="G6077">
        <f t="shared" si="289"/>
        <v>0</v>
      </c>
    </row>
    <row r="6078" spans="1:7">
      <c r="A6078" s="10">
        <v>43985</v>
      </c>
      <c r="B6078" s="1">
        <f t="shared" si="287"/>
        <v>1</v>
      </c>
      <c r="C6078" s="19">
        <v>0.5060648148148148</v>
      </c>
      <c r="D6078">
        <v>0.93499999999999994</v>
      </c>
      <c r="F6078">
        <f t="shared" si="288"/>
        <v>0</v>
      </c>
      <c r="G6078">
        <f t="shared" si="289"/>
        <v>1</v>
      </c>
    </row>
    <row r="6079" spans="1:7">
      <c r="A6079" s="10">
        <v>43985</v>
      </c>
      <c r="B6079" s="1">
        <f t="shared" si="287"/>
        <v>0.3</v>
      </c>
      <c r="C6079" s="19">
        <v>0.50618055555555552</v>
      </c>
      <c r="D6079">
        <v>0.82699999999999996</v>
      </c>
      <c r="F6079">
        <f t="shared" si="288"/>
        <v>1</v>
      </c>
      <c r="G6079">
        <f t="shared" si="289"/>
        <v>0</v>
      </c>
    </row>
    <row r="6080" spans="1:7">
      <c r="A6080" s="10">
        <v>43985</v>
      </c>
      <c r="B6080" s="1">
        <f t="shared" si="287"/>
        <v>1</v>
      </c>
      <c r="C6080" s="19">
        <v>0.50628472222222221</v>
      </c>
      <c r="D6080">
        <v>0.90499999999999992</v>
      </c>
      <c r="F6080">
        <f t="shared" si="288"/>
        <v>0</v>
      </c>
      <c r="G6080">
        <f t="shared" si="289"/>
        <v>1</v>
      </c>
    </row>
    <row r="6081" spans="1:7">
      <c r="A6081" s="10">
        <v>43985</v>
      </c>
      <c r="B6081" s="1">
        <f t="shared" si="287"/>
        <v>1</v>
      </c>
      <c r="C6081" s="19">
        <v>0.50640046296296293</v>
      </c>
      <c r="D6081">
        <v>0.8869999999999999</v>
      </c>
      <c r="F6081">
        <f t="shared" si="288"/>
        <v>0</v>
      </c>
      <c r="G6081">
        <f t="shared" si="289"/>
        <v>1</v>
      </c>
    </row>
    <row r="6082" spans="1:7">
      <c r="A6082" s="10">
        <v>43985</v>
      </c>
      <c r="B6082" s="1">
        <f t="shared" si="287"/>
        <v>1</v>
      </c>
      <c r="C6082" s="19">
        <v>0.50651620370370376</v>
      </c>
      <c r="D6082">
        <v>0.85199999999999998</v>
      </c>
      <c r="F6082">
        <f t="shared" si="288"/>
        <v>0</v>
      </c>
      <c r="G6082">
        <f t="shared" si="289"/>
        <v>1</v>
      </c>
    </row>
    <row r="6083" spans="1:7">
      <c r="A6083" s="10">
        <v>43985</v>
      </c>
      <c r="B6083" s="1">
        <f t="shared" si="287"/>
        <v>1</v>
      </c>
      <c r="C6083" s="19">
        <v>0.50662037037037033</v>
      </c>
      <c r="D6083">
        <v>0.92</v>
      </c>
      <c r="F6083">
        <f t="shared" si="288"/>
        <v>0</v>
      </c>
      <c r="G6083">
        <f t="shared" si="289"/>
        <v>1</v>
      </c>
    </row>
    <row r="6084" spans="1:7">
      <c r="A6084" s="10">
        <v>43985</v>
      </c>
      <c r="B6084" s="1">
        <f t="shared" si="287"/>
        <v>0.3</v>
      </c>
      <c r="C6084" s="19">
        <v>0.50673611111111116</v>
      </c>
      <c r="D6084">
        <v>0.68400000000000005</v>
      </c>
      <c r="F6084">
        <f t="shared" si="288"/>
        <v>1</v>
      </c>
      <c r="G6084">
        <f t="shared" si="289"/>
        <v>0</v>
      </c>
    </row>
    <row r="6085" spans="1:7">
      <c r="A6085" s="10">
        <v>43985</v>
      </c>
      <c r="B6085" s="1">
        <f t="shared" si="287"/>
        <v>1</v>
      </c>
      <c r="C6085" s="19">
        <v>0.50684027777777774</v>
      </c>
      <c r="D6085">
        <v>0.92800000000000005</v>
      </c>
      <c r="F6085">
        <f t="shared" si="288"/>
        <v>0</v>
      </c>
      <c r="G6085">
        <f t="shared" si="289"/>
        <v>1</v>
      </c>
    </row>
    <row r="6086" spans="1:7">
      <c r="A6086" s="10">
        <v>43985</v>
      </c>
      <c r="B6086" s="1">
        <f t="shared" si="287"/>
        <v>1</v>
      </c>
      <c r="C6086" s="19">
        <v>0.50695601851851857</v>
      </c>
      <c r="D6086">
        <v>0.89</v>
      </c>
      <c r="F6086">
        <f t="shared" si="288"/>
        <v>0</v>
      </c>
      <c r="G6086">
        <f t="shared" si="289"/>
        <v>1</v>
      </c>
    </row>
    <row r="6087" spans="1:7">
      <c r="A6087" s="10">
        <v>43985</v>
      </c>
      <c r="B6087" s="1">
        <f t="shared" si="287"/>
        <v>1</v>
      </c>
      <c r="C6087" s="19">
        <v>0.50706018518518514</v>
      </c>
      <c r="D6087">
        <v>0.8849999999999999</v>
      </c>
      <c r="F6087">
        <f t="shared" si="288"/>
        <v>0</v>
      </c>
      <c r="G6087">
        <f t="shared" si="289"/>
        <v>1</v>
      </c>
    </row>
    <row r="6088" spans="1:7">
      <c r="A6088" s="10">
        <v>43985</v>
      </c>
      <c r="B6088" s="1">
        <f t="shared" ref="B6088:B6151" si="290">IF(D6088&lt;J$5,0,IF(D6088&lt;K$5,30%,100%))</f>
        <v>1</v>
      </c>
      <c r="C6088" s="19">
        <v>0.50717592592592597</v>
      </c>
      <c r="D6088">
        <v>0.876</v>
      </c>
      <c r="F6088">
        <f t="shared" si="288"/>
        <v>0</v>
      </c>
      <c r="G6088">
        <f t="shared" si="289"/>
        <v>1</v>
      </c>
    </row>
    <row r="6089" spans="1:7">
      <c r="A6089" s="10">
        <v>43985</v>
      </c>
      <c r="B6089" s="1">
        <f t="shared" si="290"/>
        <v>0.3</v>
      </c>
      <c r="C6089" s="19">
        <v>0.50728009259259255</v>
      </c>
      <c r="D6089">
        <v>0.66500000000000004</v>
      </c>
      <c r="F6089">
        <f t="shared" si="288"/>
        <v>1</v>
      </c>
      <c r="G6089">
        <f t="shared" si="289"/>
        <v>0</v>
      </c>
    </row>
    <row r="6090" spans="1:7">
      <c r="A6090" s="10">
        <v>43985</v>
      </c>
      <c r="B6090" s="1">
        <f t="shared" si="290"/>
        <v>1</v>
      </c>
      <c r="C6090" s="19">
        <v>0.50739583333333338</v>
      </c>
      <c r="D6090">
        <v>0.92400000000000004</v>
      </c>
      <c r="F6090">
        <f t="shared" si="288"/>
        <v>0</v>
      </c>
      <c r="G6090">
        <f t="shared" si="289"/>
        <v>1</v>
      </c>
    </row>
    <row r="6091" spans="1:7">
      <c r="A6091" s="10">
        <v>43985</v>
      </c>
      <c r="B6091" s="1">
        <f t="shared" si="290"/>
        <v>1</v>
      </c>
      <c r="C6091" s="19">
        <v>0.50749999999999995</v>
      </c>
      <c r="D6091">
        <v>0.93400000000000005</v>
      </c>
      <c r="F6091">
        <f t="shared" si="288"/>
        <v>0</v>
      </c>
      <c r="G6091">
        <f t="shared" si="289"/>
        <v>1</v>
      </c>
    </row>
    <row r="6092" spans="1:7">
      <c r="A6092" s="10">
        <v>43985</v>
      </c>
      <c r="B6092" s="1">
        <f t="shared" si="290"/>
        <v>1</v>
      </c>
      <c r="C6092" s="19">
        <v>0.50761574074074078</v>
      </c>
      <c r="D6092">
        <v>0.90499999999999992</v>
      </c>
      <c r="F6092">
        <f t="shared" si="288"/>
        <v>0</v>
      </c>
      <c r="G6092">
        <f t="shared" si="289"/>
        <v>1</v>
      </c>
    </row>
    <row r="6093" spans="1:7">
      <c r="A6093" s="10">
        <v>43985</v>
      </c>
      <c r="B6093" s="1">
        <f t="shared" si="290"/>
        <v>1</v>
      </c>
      <c r="C6093" s="19">
        <v>0.50771990740740736</v>
      </c>
      <c r="D6093">
        <v>0.91499999999999992</v>
      </c>
      <c r="F6093">
        <f t="shared" si="288"/>
        <v>0</v>
      </c>
      <c r="G6093">
        <f t="shared" si="289"/>
        <v>1</v>
      </c>
    </row>
    <row r="6094" spans="1:7">
      <c r="A6094" s="10">
        <v>43985</v>
      </c>
      <c r="B6094" s="1">
        <f t="shared" si="290"/>
        <v>0.3</v>
      </c>
      <c r="C6094" s="19">
        <v>0.50783564814814819</v>
      </c>
      <c r="D6094">
        <v>0.77</v>
      </c>
      <c r="F6094">
        <f t="shared" si="288"/>
        <v>1</v>
      </c>
      <c r="G6094">
        <f t="shared" si="289"/>
        <v>0</v>
      </c>
    </row>
    <row r="6095" spans="1:7">
      <c r="A6095" s="10">
        <v>43985</v>
      </c>
      <c r="B6095" s="1">
        <f t="shared" si="290"/>
        <v>1</v>
      </c>
      <c r="C6095" s="19">
        <v>0.50795138888888891</v>
      </c>
      <c r="D6095">
        <v>0.8849999999999999</v>
      </c>
      <c r="F6095">
        <f t="shared" si="288"/>
        <v>0</v>
      </c>
      <c r="G6095">
        <f t="shared" si="289"/>
        <v>1</v>
      </c>
    </row>
    <row r="6096" spans="1:7">
      <c r="A6096" s="10">
        <v>43985</v>
      </c>
      <c r="B6096" s="1">
        <f t="shared" si="290"/>
        <v>1</v>
      </c>
      <c r="C6096" s="19">
        <v>0.50805555555555559</v>
      </c>
      <c r="D6096">
        <v>0.92800000000000005</v>
      </c>
      <c r="F6096">
        <f t="shared" si="288"/>
        <v>0</v>
      </c>
      <c r="G6096">
        <f t="shared" si="289"/>
        <v>1</v>
      </c>
    </row>
    <row r="6097" spans="1:7">
      <c r="A6097" s="10">
        <v>43985</v>
      </c>
      <c r="B6097" s="1">
        <f t="shared" si="290"/>
        <v>1</v>
      </c>
      <c r="C6097" s="19">
        <v>0.50817129629629632</v>
      </c>
      <c r="D6097">
        <v>0.89</v>
      </c>
      <c r="F6097">
        <f t="shared" si="288"/>
        <v>0</v>
      </c>
      <c r="G6097">
        <f t="shared" si="289"/>
        <v>1</v>
      </c>
    </row>
    <row r="6098" spans="1:7">
      <c r="A6098" s="10">
        <v>43985</v>
      </c>
      <c r="B6098" s="1">
        <f t="shared" si="290"/>
        <v>1</v>
      </c>
      <c r="C6098" s="19">
        <v>0.508275462962963</v>
      </c>
      <c r="D6098">
        <v>0.91600000000000004</v>
      </c>
      <c r="F6098">
        <f t="shared" si="288"/>
        <v>0</v>
      </c>
      <c r="G6098">
        <f t="shared" si="289"/>
        <v>1</v>
      </c>
    </row>
    <row r="6099" spans="1:7">
      <c r="A6099" s="10">
        <v>43985</v>
      </c>
      <c r="B6099" s="1">
        <f t="shared" si="290"/>
        <v>0.3</v>
      </c>
      <c r="C6099" s="19">
        <v>0.50839120370370372</v>
      </c>
      <c r="D6099">
        <v>0.68600000000000005</v>
      </c>
      <c r="F6099">
        <f t="shared" si="288"/>
        <v>1</v>
      </c>
      <c r="G6099">
        <f t="shared" si="289"/>
        <v>0</v>
      </c>
    </row>
    <row r="6100" spans="1:7">
      <c r="A6100" s="10">
        <v>43985</v>
      </c>
      <c r="B6100" s="1">
        <f t="shared" si="290"/>
        <v>1</v>
      </c>
      <c r="C6100" s="19">
        <v>0.5084953703703704</v>
      </c>
      <c r="D6100">
        <v>0.872</v>
      </c>
      <c r="F6100">
        <f t="shared" si="288"/>
        <v>0</v>
      </c>
      <c r="G6100">
        <f t="shared" si="289"/>
        <v>1</v>
      </c>
    </row>
    <row r="6101" spans="1:7">
      <c r="A6101" s="10">
        <v>43985</v>
      </c>
      <c r="B6101" s="1">
        <f t="shared" si="290"/>
        <v>1</v>
      </c>
      <c r="C6101" s="19">
        <v>0.50861111111111112</v>
      </c>
      <c r="D6101">
        <v>0.94800000000000006</v>
      </c>
      <c r="F6101">
        <f t="shared" si="288"/>
        <v>0</v>
      </c>
      <c r="G6101">
        <f t="shared" si="289"/>
        <v>1</v>
      </c>
    </row>
    <row r="6102" spans="1:7">
      <c r="A6102" s="10">
        <v>43985</v>
      </c>
      <c r="B6102" s="1">
        <f t="shared" si="290"/>
        <v>1</v>
      </c>
      <c r="C6102" s="19">
        <v>0.50871527777777781</v>
      </c>
      <c r="D6102">
        <v>0.86099999999999988</v>
      </c>
      <c r="F6102">
        <f t="shared" si="288"/>
        <v>0</v>
      </c>
      <c r="G6102">
        <f t="shared" si="289"/>
        <v>1</v>
      </c>
    </row>
    <row r="6103" spans="1:7">
      <c r="A6103" s="10">
        <v>43985</v>
      </c>
      <c r="B6103" s="1">
        <f t="shared" si="290"/>
        <v>1</v>
      </c>
      <c r="C6103" s="19">
        <v>0.50883101851851853</v>
      </c>
      <c r="D6103">
        <v>0.88400000000000001</v>
      </c>
      <c r="F6103">
        <f t="shared" si="288"/>
        <v>0</v>
      </c>
      <c r="G6103">
        <f t="shared" si="289"/>
        <v>1</v>
      </c>
    </row>
    <row r="6104" spans="1:7">
      <c r="A6104" s="10">
        <v>43985</v>
      </c>
      <c r="B6104" s="1">
        <f t="shared" si="290"/>
        <v>0.3</v>
      </c>
      <c r="C6104" s="19">
        <v>0.50893518518518521</v>
      </c>
      <c r="D6104">
        <v>0.60299999999999998</v>
      </c>
      <c r="F6104">
        <f t="shared" si="288"/>
        <v>1</v>
      </c>
      <c r="G6104">
        <f t="shared" si="289"/>
        <v>0</v>
      </c>
    </row>
    <row r="6105" spans="1:7">
      <c r="A6105" s="10">
        <v>43985</v>
      </c>
      <c r="B6105" s="1">
        <f t="shared" si="290"/>
        <v>1</v>
      </c>
      <c r="C6105" s="19">
        <v>0.50905092592592593</v>
      </c>
      <c r="D6105">
        <v>0.93299999999999994</v>
      </c>
      <c r="F6105">
        <f t="shared" si="288"/>
        <v>0</v>
      </c>
      <c r="G6105">
        <f t="shared" si="289"/>
        <v>1</v>
      </c>
    </row>
    <row r="6106" spans="1:7">
      <c r="A6106" s="10">
        <v>43985</v>
      </c>
      <c r="B6106" s="1">
        <f t="shared" si="290"/>
        <v>0.3</v>
      </c>
      <c r="C6106" s="19">
        <v>0.50916666666666666</v>
      </c>
      <c r="D6106">
        <v>0.82699999999999996</v>
      </c>
      <c r="F6106">
        <f t="shared" si="288"/>
        <v>1</v>
      </c>
      <c r="G6106">
        <f t="shared" si="289"/>
        <v>0</v>
      </c>
    </row>
    <row r="6107" spans="1:7">
      <c r="A6107" s="10">
        <v>43985</v>
      </c>
      <c r="B6107" s="1">
        <f t="shared" si="290"/>
        <v>1</v>
      </c>
      <c r="C6107" s="19">
        <v>0.50927083333333334</v>
      </c>
      <c r="D6107">
        <v>0.91099999999999992</v>
      </c>
      <c r="F6107">
        <f t="shared" si="288"/>
        <v>0</v>
      </c>
      <c r="G6107">
        <f t="shared" si="289"/>
        <v>1</v>
      </c>
    </row>
    <row r="6108" spans="1:7">
      <c r="A6108" s="10">
        <v>43985</v>
      </c>
      <c r="B6108" s="1">
        <f t="shared" si="290"/>
        <v>1</v>
      </c>
      <c r="C6108" s="19">
        <v>0.50938657407407406</v>
      </c>
      <c r="D6108">
        <v>0.92899999999999994</v>
      </c>
      <c r="F6108">
        <f t="shared" si="288"/>
        <v>0</v>
      </c>
      <c r="G6108">
        <f t="shared" si="289"/>
        <v>1</v>
      </c>
    </row>
    <row r="6109" spans="1:7">
      <c r="A6109" s="10">
        <v>43985</v>
      </c>
      <c r="B6109" s="1">
        <f t="shared" si="290"/>
        <v>1</v>
      </c>
      <c r="C6109" s="19">
        <v>0.50949074074074074</v>
      </c>
      <c r="D6109">
        <v>0.874</v>
      </c>
      <c r="F6109">
        <f t="shared" si="288"/>
        <v>0</v>
      </c>
      <c r="G6109">
        <f t="shared" si="289"/>
        <v>1</v>
      </c>
    </row>
    <row r="6110" spans="1:7">
      <c r="A6110" s="10">
        <v>43985</v>
      </c>
      <c r="B6110" s="1">
        <f t="shared" si="290"/>
        <v>1</v>
      </c>
      <c r="C6110" s="19">
        <v>0.50960648148148147</v>
      </c>
      <c r="D6110">
        <v>0.87299999999999989</v>
      </c>
      <c r="F6110">
        <f t="shared" si="288"/>
        <v>0</v>
      </c>
      <c r="G6110">
        <f t="shared" si="289"/>
        <v>1</v>
      </c>
    </row>
    <row r="6111" spans="1:7">
      <c r="A6111" s="10">
        <v>43985</v>
      </c>
      <c r="B6111" s="1">
        <f t="shared" si="290"/>
        <v>0.3</v>
      </c>
      <c r="C6111" s="19">
        <v>0.50971064814814815</v>
      </c>
      <c r="D6111">
        <v>0.59099999999999997</v>
      </c>
      <c r="F6111">
        <f t="shared" si="288"/>
        <v>1</v>
      </c>
      <c r="G6111">
        <f t="shared" si="289"/>
        <v>0</v>
      </c>
    </row>
    <row r="6112" spans="1:7">
      <c r="A6112" s="10">
        <v>43985</v>
      </c>
      <c r="B6112" s="1">
        <f t="shared" si="290"/>
        <v>1</v>
      </c>
      <c r="C6112" s="19">
        <v>0.50982638888888887</v>
      </c>
      <c r="D6112">
        <v>0.93400000000000005</v>
      </c>
      <c r="F6112">
        <f t="shared" ref="F6112:F6175" si="291">IF(B6112=30%,1,0)</f>
        <v>0</v>
      </c>
      <c r="G6112">
        <f t="shared" ref="G6112:G6175" si="292">IF(B6112=100%,1,0)</f>
        <v>1</v>
      </c>
    </row>
    <row r="6113" spans="1:7">
      <c r="A6113" s="10">
        <v>43985</v>
      </c>
      <c r="B6113" s="1">
        <f t="shared" si="290"/>
        <v>1</v>
      </c>
      <c r="C6113" s="19">
        <v>0.50993055555555555</v>
      </c>
      <c r="D6113">
        <v>0.90600000000000003</v>
      </c>
      <c r="F6113">
        <f t="shared" si="291"/>
        <v>0</v>
      </c>
      <c r="G6113">
        <f t="shared" si="292"/>
        <v>1</v>
      </c>
    </row>
    <row r="6114" spans="1:7">
      <c r="A6114" s="10">
        <v>43985</v>
      </c>
      <c r="B6114" s="1">
        <f t="shared" si="290"/>
        <v>1</v>
      </c>
      <c r="C6114" s="19">
        <v>0.51004629629629628</v>
      </c>
      <c r="D6114">
        <v>0.872</v>
      </c>
      <c r="F6114">
        <f t="shared" si="291"/>
        <v>0</v>
      </c>
      <c r="G6114">
        <f t="shared" si="292"/>
        <v>1</v>
      </c>
    </row>
    <row r="6115" spans="1:7">
      <c r="A6115" s="10">
        <v>43985</v>
      </c>
      <c r="B6115" s="1">
        <f t="shared" si="290"/>
        <v>1</v>
      </c>
      <c r="C6115" s="19">
        <v>0.51015046296296296</v>
      </c>
      <c r="D6115">
        <v>0.92699999999999994</v>
      </c>
      <c r="F6115">
        <f t="shared" si="291"/>
        <v>0</v>
      </c>
      <c r="G6115">
        <f t="shared" si="292"/>
        <v>1</v>
      </c>
    </row>
    <row r="6116" spans="1:7">
      <c r="A6116" s="10">
        <v>43985</v>
      </c>
      <c r="B6116" s="1">
        <f t="shared" si="290"/>
        <v>1</v>
      </c>
      <c r="C6116" s="19">
        <v>0.51026620370370368</v>
      </c>
      <c r="D6116">
        <v>0.88400000000000001</v>
      </c>
      <c r="F6116">
        <f t="shared" si="291"/>
        <v>0</v>
      </c>
      <c r="G6116">
        <f t="shared" si="292"/>
        <v>1</v>
      </c>
    </row>
    <row r="6117" spans="1:7">
      <c r="A6117" s="10">
        <v>43985</v>
      </c>
      <c r="B6117" s="1">
        <f t="shared" si="290"/>
        <v>1</v>
      </c>
      <c r="C6117" s="19">
        <v>0.51038194444444451</v>
      </c>
      <c r="D6117">
        <v>0.91499999999999992</v>
      </c>
      <c r="F6117">
        <f t="shared" si="291"/>
        <v>0</v>
      </c>
      <c r="G6117">
        <f t="shared" si="292"/>
        <v>1</v>
      </c>
    </row>
    <row r="6118" spans="1:7">
      <c r="A6118" s="10">
        <v>43985</v>
      </c>
      <c r="B6118" s="1">
        <f t="shared" si="290"/>
        <v>0.3</v>
      </c>
      <c r="C6118" s="19">
        <v>0.51048611111111108</v>
      </c>
      <c r="D6118">
        <v>0.58199999999999996</v>
      </c>
      <c r="F6118">
        <f t="shared" si="291"/>
        <v>1</v>
      </c>
      <c r="G6118">
        <f t="shared" si="292"/>
        <v>0</v>
      </c>
    </row>
    <row r="6119" spans="1:7">
      <c r="A6119" s="10">
        <v>43985</v>
      </c>
      <c r="B6119" s="1">
        <f t="shared" si="290"/>
        <v>1</v>
      </c>
      <c r="C6119" s="19">
        <v>0.51060185185185192</v>
      </c>
      <c r="D6119">
        <v>0.87099999999999989</v>
      </c>
      <c r="F6119">
        <f t="shared" si="291"/>
        <v>0</v>
      </c>
      <c r="G6119">
        <f t="shared" si="292"/>
        <v>1</v>
      </c>
    </row>
    <row r="6120" spans="1:7">
      <c r="A6120" s="10">
        <v>43985</v>
      </c>
      <c r="B6120" s="1">
        <f t="shared" si="290"/>
        <v>0.3</v>
      </c>
      <c r="C6120" s="19">
        <v>0.51070601851851849</v>
      </c>
      <c r="D6120">
        <v>0.70599999999999996</v>
      </c>
      <c r="F6120">
        <f t="shared" si="291"/>
        <v>1</v>
      </c>
      <c r="G6120">
        <f t="shared" si="292"/>
        <v>0</v>
      </c>
    </row>
    <row r="6121" spans="1:7">
      <c r="A6121" s="10">
        <v>43985</v>
      </c>
      <c r="B6121" s="1">
        <f t="shared" si="290"/>
        <v>1</v>
      </c>
      <c r="C6121" s="19">
        <v>0.51082175925925932</v>
      </c>
      <c r="D6121">
        <v>0.91299999999999992</v>
      </c>
      <c r="F6121">
        <f t="shared" si="291"/>
        <v>0</v>
      </c>
      <c r="G6121">
        <f t="shared" si="292"/>
        <v>1</v>
      </c>
    </row>
    <row r="6122" spans="1:7">
      <c r="A6122" s="10">
        <v>43985</v>
      </c>
      <c r="B6122" s="1">
        <f t="shared" si="290"/>
        <v>1</v>
      </c>
      <c r="C6122" s="19">
        <v>0.51092592592592589</v>
      </c>
      <c r="D6122">
        <v>0.94299999999999995</v>
      </c>
      <c r="F6122">
        <f t="shared" si="291"/>
        <v>0</v>
      </c>
      <c r="G6122">
        <f t="shared" si="292"/>
        <v>1</v>
      </c>
    </row>
    <row r="6123" spans="1:7">
      <c r="A6123" s="10">
        <v>43985</v>
      </c>
      <c r="B6123" s="1">
        <f t="shared" si="290"/>
        <v>1</v>
      </c>
      <c r="C6123" s="19">
        <v>0.51104166666666673</v>
      </c>
      <c r="D6123">
        <v>0.89899999999999991</v>
      </c>
      <c r="F6123">
        <f t="shared" si="291"/>
        <v>0</v>
      </c>
      <c r="G6123">
        <f t="shared" si="292"/>
        <v>1</v>
      </c>
    </row>
    <row r="6124" spans="1:7">
      <c r="A6124" s="10">
        <v>43985</v>
      </c>
      <c r="B6124" s="1">
        <f t="shared" si="290"/>
        <v>1</v>
      </c>
      <c r="C6124" s="19">
        <v>0.5111458333333333</v>
      </c>
      <c r="D6124">
        <v>0.8929999999999999</v>
      </c>
      <c r="F6124">
        <f t="shared" si="291"/>
        <v>0</v>
      </c>
      <c r="G6124">
        <f t="shared" si="292"/>
        <v>1</v>
      </c>
    </row>
    <row r="6125" spans="1:7">
      <c r="A6125" s="10">
        <v>43985</v>
      </c>
      <c r="B6125" s="1">
        <f t="shared" si="290"/>
        <v>1</v>
      </c>
      <c r="C6125" s="19">
        <v>0.51126157407407413</v>
      </c>
      <c r="D6125">
        <v>0.91200000000000003</v>
      </c>
      <c r="F6125">
        <f t="shared" si="291"/>
        <v>0</v>
      </c>
      <c r="G6125">
        <f t="shared" si="292"/>
        <v>1</v>
      </c>
    </row>
    <row r="6126" spans="1:7">
      <c r="A6126" s="10">
        <v>43985</v>
      </c>
      <c r="B6126" s="1">
        <f t="shared" si="290"/>
        <v>1</v>
      </c>
      <c r="C6126" s="19">
        <v>0.5113657407407407</v>
      </c>
      <c r="D6126">
        <v>0.91</v>
      </c>
      <c r="F6126">
        <f t="shared" si="291"/>
        <v>0</v>
      </c>
      <c r="G6126">
        <f t="shared" si="292"/>
        <v>1</v>
      </c>
    </row>
    <row r="6127" spans="1:7">
      <c r="A6127" s="10">
        <v>43985</v>
      </c>
      <c r="B6127" s="1">
        <f t="shared" si="290"/>
        <v>1</v>
      </c>
      <c r="C6127" s="19">
        <v>0.51148148148148154</v>
      </c>
      <c r="D6127">
        <v>0.85</v>
      </c>
      <c r="F6127">
        <f t="shared" si="291"/>
        <v>0</v>
      </c>
      <c r="G6127">
        <f t="shared" si="292"/>
        <v>1</v>
      </c>
    </row>
    <row r="6128" spans="1:7">
      <c r="A6128" s="10">
        <v>43985</v>
      </c>
      <c r="B6128" s="1">
        <f t="shared" si="290"/>
        <v>1</v>
      </c>
      <c r="C6128" s="19">
        <v>0.51159722222222215</v>
      </c>
      <c r="D6128">
        <v>0.92200000000000004</v>
      </c>
      <c r="F6128">
        <f t="shared" si="291"/>
        <v>0</v>
      </c>
      <c r="G6128">
        <f t="shared" si="292"/>
        <v>1</v>
      </c>
    </row>
    <row r="6129" spans="1:7">
      <c r="A6129" s="10">
        <v>43985</v>
      </c>
      <c r="B6129" s="1">
        <f t="shared" si="290"/>
        <v>0.3</v>
      </c>
      <c r="C6129" s="19">
        <v>0.51170138888888894</v>
      </c>
      <c r="D6129">
        <v>0.79399999999999993</v>
      </c>
      <c r="F6129">
        <f t="shared" si="291"/>
        <v>1</v>
      </c>
      <c r="G6129">
        <f t="shared" si="292"/>
        <v>0</v>
      </c>
    </row>
    <row r="6130" spans="1:7">
      <c r="A6130" s="10">
        <v>43985</v>
      </c>
      <c r="B6130" s="1">
        <f t="shared" si="290"/>
        <v>1</v>
      </c>
      <c r="C6130" s="19">
        <v>0.51181712962962966</v>
      </c>
      <c r="D6130">
        <v>0.92899999999999994</v>
      </c>
      <c r="F6130">
        <f t="shared" si="291"/>
        <v>0</v>
      </c>
      <c r="G6130">
        <f t="shared" si="292"/>
        <v>1</v>
      </c>
    </row>
    <row r="6131" spans="1:7">
      <c r="A6131" s="10">
        <v>43985</v>
      </c>
      <c r="B6131" s="1">
        <f t="shared" si="290"/>
        <v>0.3</v>
      </c>
      <c r="C6131" s="19">
        <v>0.51192129629629635</v>
      </c>
      <c r="D6131">
        <v>0.55900000000000005</v>
      </c>
      <c r="F6131">
        <f t="shared" si="291"/>
        <v>1</v>
      </c>
      <c r="G6131">
        <f t="shared" si="292"/>
        <v>0</v>
      </c>
    </row>
    <row r="6132" spans="1:7">
      <c r="A6132" s="10">
        <v>43985</v>
      </c>
      <c r="B6132" s="1">
        <f t="shared" si="290"/>
        <v>1</v>
      </c>
      <c r="C6132" s="19">
        <v>0.51203703703703707</v>
      </c>
      <c r="D6132">
        <v>0.876</v>
      </c>
      <c r="F6132">
        <f t="shared" si="291"/>
        <v>0</v>
      </c>
      <c r="G6132">
        <f t="shared" si="292"/>
        <v>1</v>
      </c>
    </row>
    <row r="6133" spans="1:7">
      <c r="A6133" s="10">
        <v>43985</v>
      </c>
      <c r="B6133" s="1">
        <f t="shared" si="290"/>
        <v>0.3</v>
      </c>
      <c r="C6133" s="19">
        <v>0.51214120370370375</v>
      </c>
      <c r="D6133">
        <v>0.60299999999999998</v>
      </c>
      <c r="F6133">
        <f t="shared" si="291"/>
        <v>1</v>
      </c>
      <c r="G6133">
        <f t="shared" si="292"/>
        <v>0</v>
      </c>
    </row>
    <row r="6134" spans="1:7">
      <c r="A6134" s="10">
        <v>43985</v>
      </c>
      <c r="B6134" s="1">
        <f t="shared" si="290"/>
        <v>1</v>
      </c>
      <c r="C6134" s="19">
        <v>0.51225694444444447</v>
      </c>
      <c r="D6134">
        <v>0.89</v>
      </c>
      <c r="F6134">
        <f t="shared" si="291"/>
        <v>0</v>
      </c>
      <c r="G6134">
        <f t="shared" si="292"/>
        <v>1</v>
      </c>
    </row>
    <row r="6135" spans="1:7">
      <c r="A6135" s="10">
        <v>43985</v>
      </c>
      <c r="B6135" s="1">
        <f t="shared" si="290"/>
        <v>0.3</v>
      </c>
      <c r="C6135" s="19">
        <v>0.51236111111111116</v>
      </c>
      <c r="D6135">
        <v>0.70599999999999996</v>
      </c>
      <c r="F6135">
        <f t="shared" si="291"/>
        <v>1</v>
      </c>
      <c r="G6135">
        <f t="shared" si="292"/>
        <v>0</v>
      </c>
    </row>
    <row r="6136" spans="1:7">
      <c r="A6136" s="10">
        <v>43985</v>
      </c>
      <c r="B6136" s="1">
        <f t="shared" si="290"/>
        <v>1</v>
      </c>
      <c r="C6136" s="19">
        <v>0.51247685185185188</v>
      </c>
      <c r="D6136">
        <v>0.92099999999999993</v>
      </c>
      <c r="F6136">
        <f t="shared" si="291"/>
        <v>0</v>
      </c>
      <c r="G6136">
        <f t="shared" si="292"/>
        <v>1</v>
      </c>
    </row>
    <row r="6137" spans="1:7">
      <c r="A6137" s="10">
        <v>43985</v>
      </c>
      <c r="B6137" s="1">
        <f t="shared" si="290"/>
        <v>1</v>
      </c>
      <c r="C6137" s="19">
        <v>0.51258101851851856</v>
      </c>
      <c r="D6137">
        <v>0.95600000000000007</v>
      </c>
      <c r="F6137">
        <f t="shared" si="291"/>
        <v>0</v>
      </c>
      <c r="G6137">
        <f t="shared" si="292"/>
        <v>1</v>
      </c>
    </row>
    <row r="6138" spans="1:7">
      <c r="A6138" s="10">
        <v>43985</v>
      </c>
      <c r="B6138" s="1">
        <f t="shared" si="290"/>
        <v>1</v>
      </c>
      <c r="C6138" s="19">
        <v>0.51269675925925928</v>
      </c>
      <c r="D6138">
        <v>0.88200000000000001</v>
      </c>
      <c r="F6138">
        <f t="shared" si="291"/>
        <v>0</v>
      </c>
      <c r="G6138">
        <f t="shared" si="292"/>
        <v>1</v>
      </c>
    </row>
    <row r="6139" spans="1:7">
      <c r="A6139" s="10">
        <v>43985</v>
      </c>
      <c r="B6139" s="1">
        <f t="shared" si="290"/>
        <v>1</v>
      </c>
      <c r="C6139" s="19">
        <v>0.51280092592592597</v>
      </c>
      <c r="D6139">
        <v>0.89499999999999991</v>
      </c>
      <c r="F6139">
        <f t="shared" si="291"/>
        <v>0</v>
      </c>
      <c r="G6139">
        <f t="shared" si="292"/>
        <v>1</v>
      </c>
    </row>
    <row r="6140" spans="1:7">
      <c r="A6140" s="10">
        <v>43985</v>
      </c>
      <c r="B6140" s="1">
        <f t="shared" si="290"/>
        <v>1</v>
      </c>
      <c r="C6140" s="19">
        <v>0.51291666666666669</v>
      </c>
      <c r="D6140">
        <v>0.85199999999999998</v>
      </c>
      <c r="F6140">
        <f t="shared" si="291"/>
        <v>0</v>
      </c>
      <c r="G6140">
        <f t="shared" si="292"/>
        <v>1</v>
      </c>
    </row>
    <row r="6141" spans="1:7">
      <c r="A6141" s="10">
        <v>43985</v>
      </c>
      <c r="B6141" s="1">
        <f t="shared" si="290"/>
        <v>1</v>
      </c>
      <c r="C6141" s="19">
        <v>0.51303240740740741</v>
      </c>
      <c r="D6141">
        <v>0.90699999999999992</v>
      </c>
      <c r="F6141">
        <f t="shared" si="291"/>
        <v>0</v>
      </c>
      <c r="G6141">
        <f t="shared" si="292"/>
        <v>1</v>
      </c>
    </row>
    <row r="6142" spans="1:7">
      <c r="A6142" s="10">
        <v>43985</v>
      </c>
      <c r="B6142" s="1">
        <f t="shared" si="290"/>
        <v>0.3</v>
      </c>
      <c r="C6142" s="19">
        <v>0.51313657407407409</v>
      </c>
      <c r="D6142">
        <v>0.83399999999999996</v>
      </c>
      <c r="F6142">
        <f t="shared" si="291"/>
        <v>1</v>
      </c>
      <c r="G6142">
        <f t="shared" si="292"/>
        <v>0</v>
      </c>
    </row>
    <row r="6143" spans="1:7">
      <c r="A6143" s="10">
        <v>43985</v>
      </c>
      <c r="B6143" s="1">
        <f t="shared" si="290"/>
        <v>1</v>
      </c>
      <c r="C6143" s="19">
        <v>0.51325231481481481</v>
      </c>
      <c r="D6143">
        <v>0.878</v>
      </c>
      <c r="F6143">
        <f t="shared" si="291"/>
        <v>0</v>
      </c>
      <c r="G6143">
        <f t="shared" si="292"/>
        <v>1</v>
      </c>
    </row>
    <row r="6144" spans="1:7">
      <c r="A6144" s="10">
        <v>43985</v>
      </c>
      <c r="B6144" s="1">
        <f t="shared" si="290"/>
        <v>0.3</v>
      </c>
      <c r="C6144" s="19">
        <v>0.5133564814814815</v>
      </c>
      <c r="D6144">
        <v>0.65</v>
      </c>
      <c r="F6144">
        <f t="shared" si="291"/>
        <v>1</v>
      </c>
      <c r="G6144">
        <f t="shared" si="292"/>
        <v>0</v>
      </c>
    </row>
    <row r="6145" spans="1:7">
      <c r="A6145" s="10">
        <v>43985</v>
      </c>
      <c r="B6145" s="1">
        <f t="shared" si="290"/>
        <v>1</v>
      </c>
      <c r="C6145" s="19">
        <v>0.51347222222222222</v>
      </c>
      <c r="D6145">
        <v>0.87899999999999989</v>
      </c>
      <c r="F6145">
        <f t="shared" si="291"/>
        <v>0</v>
      </c>
      <c r="G6145">
        <f t="shared" si="292"/>
        <v>1</v>
      </c>
    </row>
    <row r="6146" spans="1:7">
      <c r="A6146" s="10">
        <v>43985</v>
      </c>
      <c r="B6146" s="1">
        <f t="shared" si="290"/>
        <v>0.3</v>
      </c>
      <c r="C6146" s="19">
        <v>0.5135763888888889</v>
      </c>
      <c r="D6146">
        <v>0.56699999999999995</v>
      </c>
      <c r="F6146">
        <f t="shared" si="291"/>
        <v>1</v>
      </c>
      <c r="G6146">
        <f t="shared" si="292"/>
        <v>0</v>
      </c>
    </row>
    <row r="6147" spans="1:7">
      <c r="A6147" s="10">
        <v>43985</v>
      </c>
      <c r="B6147" s="1">
        <f t="shared" si="290"/>
        <v>1</v>
      </c>
      <c r="C6147" s="19">
        <v>0.51369212962962962</v>
      </c>
      <c r="D6147">
        <v>0.93099999999999994</v>
      </c>
      <c r="F6147">
        <f t="shared" si="291"/>
        <v>0</v>
      </c>
      <c r="G6147">
        <f t="shared" si="292"/>
        <v>1</v>
      </c>
    </row>
    <row r="6148" spans="1:7">
      <c r="A6148" s="10">
        <v>43985</v>
      </c>
      <c r="B6148" s="1">
        <f t="shared" si="290"/>
        <v>0.3</v>
      </c>
      <c r="C6148" s="19">
        <v>0.51379629629629631</v>
      </c>
      <c r="D6148">
        <v>0.60199999999999998</v>
      </c>
      <c r="F6148">
        <f t="shared" si="291"/>
        <v>1</v>
      </c>
      <c r="G6148">
        <f t="shared" si="292"/>
        <v>0</v>
      </c>
    </row>
    <row r="6149" spans="1:7">
      <c r="A6149" s="10">
        <v>43985</v>
      </c>
      <c r="B6149" s="1">
        <f t="shared" si="290"/>
        <v>1</v>
      </c>
      <c r="C6149" s="19">
        <v>0.51391203703703703</v>
      </c>
      <c r="D6149">
        <v>0.87699999999999989</v>
      </c>
      <c r="F6149">
        <f t="shared" si="291"/>
        <v>0</v>
      </c>
      <c r="G6149">
        <f t="shared" si="292"/>
        <v>1</v>
      </c>
    </row>
    <row r="6150" spans="1:7">
      <c r="A6150" s="10">
        <v>43985</v>
      </c>
      <c r="B6150" s="1">
        <f t="shared" si="290"/>
        <v>0.3</v>
      </c>
      <c r="C6150" s="19">
        <v>0.51401620370370371</v>
      </c>
      <c r="D6150">
        <v>0.65200000000000002</v>
      </c>
      <c r="F6150">
        <f t="shared" si="291"/>
        <v>1</v>
      </c>
      <c r="G6150">
        <f t="shared" si="292"/>
        <v>0</v>
      </c>
    </row>
    <row r="6151" spans="1:7">
      <c r="A6151" s="10">
        <v>43985</v>
      </c>
      <c r="B6151" s="1">
        <f t="shared" si="290"/>
        <v>1</v>
      </c>
      <c r="C6151" s="19">
        <v>0.51413194444444443</v>
      </c>
      <c r="D6151">
        <v>0.90299999999999991</v>
      </c>
      <c r="F6151">
        <f t="shared" si="291"/>
        <v>0</v>
      </c>
      <c r="G6151">
        <f t="shared" si="292"/>
        <v>1</v>
      </c>
    </row>
    <row r="6152" spans="1:7">
      <c r="A6152" s="10">
        <v>43985</v>
      </c>
      <c r="B6152" s="1">
        <f t="shared" ref="B6152:B6215" si="293">IF(D6152&lt;J$5,0,IF(D6152&lt;K$5,30%,100%))</f>
        <v>0.3</v>
      </c>
      <c r="C6152" s="19">
        <v>0.51424768518518515</v>
      </c>
      <c r="D6152">
        <v>0.69599999999999995</v>
      </c>
      <c r="F6152">
        <f t="shared" si="291"/>
        <v>1</v>
      </c>
      <c r="G6152">
        <f t="shared" si="292"/>
        <v>0</v>
      </c>
    </row>
    <row r="6153" spans="1:7">
      <c r="A6153" s="10">
        <v>43985</v>
      </c>
      <c r="B6153" s="1">
        <f t="shared" si="293"/>
        <v>1</v>
      </c>
      <c r="C6153" s="19">
        <v>0.51435185185185184</v>
      </c>
      <c r="D6153">
        <v>0.92699999999999994</v>
      </c>
      <c r="F6153">
        <f t="shared" si="291"/>
        <v>0</v>
      </c>
      <c r="G6153">
        <f t="shared" si="292"/>
        <v>1</v>
      </c>
    </row>
    <row r="6154" spans="1:7">
      <c r="A6154" s="10">
        <v>43985</v>
      </c>
      <c r="B6154" s="1">
        <f t="shared" si="293"/>
        <v>1</v>
      </c>
      <c r="C6154" s="19">
        <v>0.51446759259259256</v>
      </c>
      <c r="D6154">
        <v>0.97200000000000009</v>
      </c>
      <c r="F6154">
        <f t="shared" si="291"/>
        <v>0</v>
      </c>
      <c r="G6154">
        <f t="shared" si="292"/>
        <v>1</v>
      </c>
    </row>
    <row r="6155" spans="1:7">
      <c r="A6155" s="10">
        <v>43985</v>
      </c>
      <c r="B6155" s="1">
        <f t="shared" si="293"/>
        <v>1</v>
      </c>
      <c r="C6155" s="19">
        <v>0.51457175925925924</v>
      </c>
      <c r="D6155">
        <v>0.92</v>
      </c>
      <c r="F6155">
        <f t="shared" si="291"/>
        <v>0</v>
      </c>
      <c r="G6155">
        <f t="shared" si="292"/>
        <v>1</v>
      </c>
    </row>
    <row r="6156" spans="1:7">
      <c r="A6156" s="10">
        <v>43985</v>
      </c>
      <c r="B6156" s="1">
        <f t="shared" si="293"/>
        <v>1</v>
      </c>
      <c r="C6156" s="19">
        <v>0.51468749999999996</v>
      </c>
      <c r="D6156">
        <v>0.92</v>
      </c>
      <c r="F6156">
        <f t="shared" si="291"/>
        <v>0</v>
      </c>
      <c r="G6156">
        <f t="shared" si="292"/>
        <v>1</v>
      </c>
    </row>
    <row r="6157" spans="1:7">
      <c r="A6157" s="10">
        <v>43985</v>
      </c>
      <c r="B6157" s="1">
        <f t="shared" si="293"/>
        <v>1</v>
      </c>
      <c r="C6157" s="19">
        <v>0.51479166666666665</v>
      </c>
      <c r="D6157">
        <v>0.88200000000000001</v>
      </c>
      <c r="F6157">
        <f t="shared" si="291"/>
        <v>0</v>
      </c>
      <c r="G6157">
        <f t="shared" si="292"/>
        <v>1</v>
      </c>
    </row>
    <row r="6158" spans="1:7">
      <c r="A6158" s="10">
        <v>43985</v>
      </c>
      <c r="B6158" s="1">
        <f t="shared" si="293"/>
        <v>1</v>
      </c>
      <c r="C6158" s="19">
        <v>0.51490740740740737</v>
      </c>
      <c r="D6158">
        <v>0.90299999999999991</v>
      </c>
      <c r="F6158">
        <f t="shared" si="291"/>
        <v>0</v>
      </c>
      <c r="G6158">
        <f t="shared" si="292"/>
        <v>1</v>
      </c>
    </row>
    <row r="6159" spans="1:7">
      <c r="A6159" s="10">
        <v>43985</v>
      </c>
      <c r="B6159" s="1">
        <f t="shared" si="293"/>
        <v>0.3</v>
      </c>
      <c r="C6159" s="19">
        <v>0.51501157407407405</v>
      </c>
      <c r="D6159">
        <v>0.76200000000000001</v>
      </c>
      <c r="F6159">
        <f t="shared" si="291"/>
        <v>1</v>
      </c>
      <c r="G6159">
        <f t="shared" si="292"/>
        <v>0</v>
      </c>
    </row>
    <row r="6160" spans="1:7">
      <c r="A6160" s="10">
        <v>43985</v>
      </c>
      <c r="B6160" s="1">
        <f t="shared" si="293"/>
        <v>1</v>
      </c>
      <c r="C6160" s="19">
        <v>0.51512731481481489</v>
      </c>
      <c r="D6160">
        <v>0.94800000000000006</v>
      </c>
      <c r="F6160">
        <f t="shared" si="291"/>
        <v>0</v>
      </c>
      <c r="G6160">
        <f t="shared" si="292"/>
        <v>1</v>
      </c>
    </row>
    <row r="6161" spans="1:7">
      <c r="A6161" s="10">
        <v>43985</v>
      </c>
      <c r="B6161" s="1">
        <f t="shared" si="293"/>
        <v>0.3</v>
      </c>
      <c r="C6161" s="19">
        <v>0.51523148148148146</v>
      </c>
      <c r="D6161">
        <v>0.58199999999999996</v>
      </c>
      <c r="F6161">
        <f t="shared" si="291"/>
        <v>1</v>
      </c>
      <c r="G6161">
        <f t="shared" si="292"/>
        <v>0</v>
      </c>
    </row>
    <row r="6162" spans="1:7">
      <c r="A6162" s="10">
        <v>43985</v>
      </c>
      <c r="B6162" s="1">
        <f t="shared" si="293"/>
        <v>1</v>
      </c>
      <c r="C6162" s="19">
        <v>0.51534722222222229</v>
      </c>
      <c r="D6162">
        <v>0.93899999999999995</v>
      </c>
      <c r="F6162">
        <f t="shared" si="291"/>
        <v>0</v>
      </c>
      <c r="G6162">
        <f t="shared" si="292"/>
        <v>1</v>
      </c>
    </row>
    <row r="6163" spans="1:7">
      <c r="A6163" s="10">
        <v>43985</v>
      </c>
      <c r="B6163" s="1">
        <f t="shared" si="293"/>
        <v>0.3</v>
      </c>
      <c r="C6163" s="19">
        <v>0.5154629629629629</v>
      </c>
      <c r="D6163">
        <v>0.64800000000000002</v>
      </c>
      <c r="F6163">
        <f t="shared" si="291"/>
        <v>1</v>
      </c>
      <c r="G6163">
        <f t="shared" si="292"/>
        <v>0</v>
      </c>
    </row>
    <row r="6164" spans="1:7">
      <c r="A6164" s="10">
        <v>43985</v>
      </c>
      <c r="B6164" s="1">
        <f t="shared" si="293"/>
        <v>1</v>
      </c>
      <c r="C6164" s="19">
        <v>0.51556712962962969</v>
      </c>
      <c r="D6164">
        <v>0.92200000000000004</v>
      </c>
      <c r="F6164">
        <f t="shared" si="291"/>
        <v>0</v>
      </c>
      <c r="G6164">
        <f t="shared" si="292"/>
        <v>1</v>
      </c>
    </row>
    <row r="6165" spans="1:7">
      <c r="A6165" s="10">
        <v>43985</v>
      </c>
      <c r="B6165" s="1">
        <f t="shared" si="293"/>
        <v>0.3</v>
      </c>
      <c r="C6165" s="19">
        <v>0.51568287037037031</v>
      </c>
      <c r="D6165">
        <v>0.72</v>
      </c>
      <c r="F6165">
        <f t="shared" si="291"/>
        <v>1</v>
      </c>
      <c r="G6165">
        <f t="shared" si="292"/>
        <v>0</v>
      </c>
    </row>
    <row r="6166" spans="1:7">
      <c r="A6166" s="10">
        <v>43985</v>
      </c>
      <c r="B6166" s="1">
        <f t="shared" si="293"/>
        <v>1</v>
      </c>
      <c r="C6166" s="19">
        <v>0.5157870370370371</v>
      </c>
      <c r="D6166">
        <v>0.93200000000000005</v>
      </c>
      <c r="F6166">
        <f t="shared" si="291"/>
        <v>0</v>
      </c>
      <c r="G6166">
        <f t="shared" si="292"/>
        <v>1</v>
      </c>
    </row>
    <row r="6167" spans="1:7">
      <c r="A6167" s="10">
        <v>43985</v>
      </c>
      <c r="B6167" s="1">
        <f t="shared" si="293"/>
        <v>1</v>
      </c>
      <c r="C6167" s="19">
        <v>0.51590277777777771</v>
      </c>
      <c r="D6167">
        <v>0.93899999999999995</v>
      </c>
      <c r="F6167">
        <f t="shared" si="291"/>
        <v>0</v>
      </c>
      <c r="G6167">
        <f t="shared" si="292"/>
        <v>1</v>
      </c>
    </row>
    <row r="6168" spans="1:7">
      <c r="A6168" s="10">
        <v>43985</v>
      </c>
      <c r="B6168" s="1">
        <f t="shared" si="293"/>
        <v>1</v>
      </c>
      <c r="C6168" s="19">
        <v>0.5160069444444445</v>
      </c>
      <c r="D6168">
        <v>0.878</v>
      </c>
      <c r="F6168">
        <f t="shared" si="291"/>
        <v>0</v>
      </c>
      <c r="G6168">
        <f t="shared" si="292"/>
        <v>1</v>
      </c>
    </row>
    <row r="6169" spans="1:7">
      <c r="A6169" s="10">
        <v>43985</v>
      </c>
      <c r="B6169" s="1">
        <f t="shared" si="293"/>
        <v>1</v>
      </c>
      <c r="C6169" s="19">
        <v>0.51612268518518511</v>
      </c>
      <c r="D6169">
        <v>0.94600000000000006</v>
      </c>
      <c r="F6169">
        <f t="shared" si="291"/>
        <v>0</v>
      </c>
      <c r="G6169">
        <f t="shared" si="292"/>
        <v>1</v>
      </c>
    </row>
    <row r="6170" spans="1:7">
      <c r="A6170" s="10">
        <v>43985</v>
      </c>
      <c r="B6170" s="1">
        <f t="shared" si="293"/>
        <v>1</v>
      </c>
      <c r="C6170" s="19">
        <v>0.51622685185185191</v>
      </c>
      <c r="D6170">
        <v>0.90299999999999991</v>
      </c>
      <c r="F6170">
        <f t="shared" si="291"/>
        <v>0</v>
      </c>
      <c r="G6170">
        <f t="shared" si="292"/>
        <v>1</v>
      </c>
    </row>
    <row r="6171" spans="1:7">
      <c r="A6171" s="10">
        <v>43985</v>
      </c>
      <c r="B6171" s="1">
        <f t="shared" si="293"/>
        <v>1</v>
      </c>
      <c r="C6171" s="19">
        <v>0.51634259259259263</v>
      </c>
      <c r="D6171">
        <v>0.8849999999999999</v>
      </c>
      <c r="F6171">
        <f t="shared" si="291"/>
        <v>0</v>
      </c>
      <c r="G6171">
        <f t="shared" si="292"/>
        <v>1</v>
      </c>
    </row>
    <row r="6172" spans="1:7">
      <c r="A6172" s="10">
        <v>43985</v>
      </c>
      <c r="B6172" s="1">
        <f t="shared" si="293"/>
        <v>1</v>
      </c>
      <c r="C6172" s="19">
        <v>0.51644675925925931</v>
      </c>
      <c r="D6172">
        <v>0.90299999999999991</v>
      </c>
      <c r="F6172">
        <f t="shared" si="291"/>
        <v>0</v>
      </c>
      <c r="G6172">
        <f t="shared" si="292"/>
        <v>1</v>
      </c>
    </row>
    <row r="6173" spans="1:7">
      <c r="A6173" s="10">
        <v>43985</v>
      </c>
      <c r="B6173" s="1">
        <f t="shared" si="293"/>
        <v>1</v>
      </c>
      <c r="C6173" s="19">
        <v>0.51656250000000004</v>
      </c>
      <c r="D6173">
        <v>0.93099999999999994</v>
      </c>
      <c r="F6173">
        <f t="shared" si="291"/>
        <v>0</v>
      </c>
      <c r="G6173">
        <f t="shared" si="292"/>
        <v>1</v>
      </c>
    </row>
    <row r="6174" spans="1:7">
      <c r="A6174" s="10">
        <v>43985</v>
      </c>
      <c r="B6174" s="1">
        <f t="shared" si="293"/>
        <v>0.3</v>
      </c>
      <c r="C6174" s="19">
        <v>0.51667824074074076</v>
      </c>
      <c r="D6174">
        <v>0.79399999999999993</v>
      </c>
      <c r="F6174">
        <f t="shared" si="291"/>
        <v>1</v>
      </c>
      <c r="G6174">
        <f t="shared" si="292"/>
        <v>0</v>
      </c>
    </row>
    <row r="6175" spans="1:7">
      <c r="A6175" s="10">
        <v>43985</v>
      </c>
      <c r="B6175" s="1">
        <f t="shared" si="293"/>
        <v>1</v>
      </c>
      <c r="C6175" s="19">
        <v>0.51678240740740744</v>
      </c>
      <c r="D6175">
        <v>0.92600000000000005</v>
      </c>
      <c r="F6175">
        <f t="shared" si="291"/>
        <v>0</v>
      </c>
      <c r="G6175">
        <f t="shared" si="292"/>
        <v>1</v>
      </c>
    </row>
    <row r="6176" spans="1:7">
      <c r="A6176" s="10">
        <v>43985</v>
      </c>
      <c r="B6176" s="1">
        <f t="shared" si="293"/>
        <v>0.3</v>
      </c>
      <c r="C6176" s="19">
        <v>0.51689814814814816</v>
      </c>
      <c r="D6176">
        <v>0.53700000000000003</v>
      </c>
      <c r="F6176">
        <f t="shared" ref="F6176:F6239" si="294">IF(B6176=30%,1,0)</f>
        <v>1</v>
      </c>
      <c r="G6176">
        <f t="shared" ref="G6176:G6239" si="295">IF(B6176=100%,1,0)</f>
        <v>0</v>
      </c>
    </row>
    <row r="6177" spans="1:7">
      <c r="A6177" s="10">
        <v>43985</v>
      </c>
      <c r="B6177" s="1">
        <f t="shared" si="293"/>
        <v>1</v>
      </c>
      <c r="C6177" s="19">
        <v>0.51700231481481485</v>
      </c>
      <c r="D6177">
        <v>0.89200000000000002</v>
      </c>
      <c r="F6177">
        <f t="shared" si="294"/>
        <v>0</v>
      </c>
      <c r="G6177">
        <f t="shared" si="295"/>
        <v>1</v>
      </c>
    </row>
    <row r="6178" spans="1:7">
      <c r="A6178" s="10">
        <v>43985</v>
      </c>
      <c r="B6178" s="1">
        <f t="shared" si="293"/>
        <v>0.3</v>
      </c>
      <c r="C6178" s="19">
        <v>0.51711805555555557</v>
      </c>
      <c r="D6178">
        <v>0.621</v>
      </c>
      <c r="F6178">
        <f t="shared" si="294"/>
        <v>1</v>
      </c>
      <c r="G6178">
        <f t="shared" si="295"/>
        <v>0</v>
      </c>
    </row>
    <row r="6179" spans="1:7">
      <c r="A6179" s="10">
        <v>43985</v>
      </c>
      <c r="B6179" s="1">
        <f t="shared" si="293"/>
        <v>1</v>
      </c>
      <c r="C6179" s="19">
        <v>0.51722222222222225</v>
      </c>
      <c r="D6179">
        <v>0.92899999999999994</v>
      </c>
      <c r="F6179">
        <f t="shared" si="294"/>
        <v>0</v>
      </c>
      <c r="G6179">
        <f t="shared" si="295"/>
        <v>1</v>
      </c>
    </row>
    <row r="6180" spans="1:7">
      <c r="A6180" s="10">
        <v>43985</v>
      </c>
      <c r="B6180" s="1">
        <f t="shared" si="293"/>
        <v>0.3</v>
      </c>
      <c r="C6180" s="19">
        <v>0.51733796296296297</v>
      </c>
      <c r="D6180">
        <v>0.64500000000000002</v>
      </c>
      <c r="F6180">
        <f t="shared" si="294"/>
        <v>1</v>
      </c>
      <c r="G6180">
        <f t="shared" si="295"/>
        <v>0</v>
      </c>
    </row>
    <row r="6181" spans="1:7">
      <c r="A6181" s="10">
        <v>43985</v>
      </c>
      <c r="B6181" s="1">
        <f t="shared" si="293"/>
        <v>1</v>
      </c>
      <c r="C6181" s="19">
        <v>0.51744212962962965</v>
      </c>
      <c r="D6181">
        <v>0.878</v>
      </c>
      <c r="F6181">
        <f t="shared" si="294"/>
        <v>0</v>
      </c>
      <c r="G6181">
        <f t="shared" si="295"/>
        <v>1</v>
      </c>
    </row>
    <row r="6182" spans="1:7">
      <c r="A6182" s="10">
        <v>43985</v>
      </c>
      <c r="B6182" s="1">
        <f t="shared" si="293"/>
        <v>0.3</v>
      </c>
      <c r="C6182" s="19">
        <v>0.51755787037037038</v>
      </c>
      <c r="D6182">
        <v>0.64300000000000002</v>
      </c>
      <c r="F6182">
        <f t="shared" si="294"/>
        <v>1</v>
      </c>
      <c r="G6182">
        <f t="shared" si="295"/>
        <v>0</v>
      </c>
    </row>
    <row r="6183" spans="1:7">
      <c r="A6183" s="10">
        <v>43985</v>
      </c>
      <c r="B6183" s="1">
        <f t="shared" si="293"/>
        <v>1</v>
      </c>
      <c r="C6183" s="19">
        <v>0.51766203703703706</v>
      </c>
      <c r="D6183">
        <v>0.91</v>
      </c>
      <c r="F6183">
        <f t="shared" si="294"/>
        <v>0</v>
      </c>
      <c r="G6183">
        <f t="shared" si="295"/>
        <v>1</v>
      </c>
    </row>
    <row r="6184" spans="1:7">
      <c r="A6184" s="10">
        <v>43985</v>
      </c>
      <c r="B6184" s="1">
        <f t="shared" si="293"/>
        <v>0.3</v>
      </c>
      <c r="C6184" s="19">
        <v>0.51777777777777778</v>
      </c>
      <c r="D6184">
        <v>0.73399999999999999</v>
      </c>
      <c r="F6184">
        <f t="shared" si="294"/>
        <v>1</v>
      </c>
      <c r="G6184">
        <f t="shared" si="295"/>
        <v>0</v>
      </c>
    </row>
    <row r="6185" spans="1:7">
      <c r="A6185" s="10">
        <v>43985</v>
      </c>
      <c r="B6185" s="1">
        <f t="shared" si="293"/>
        <v>1</v>
      </c>
      <c r="C6185" s="19">
        <v>0.51788194444444446</v>
      </c>
      <c r="D6185">
        <v>0.93099999999999994</v>
      </c>
      <c r="F6185">
        <f t="shared" si="294"/>
        <v>0</v>
      </c>
      <c r="G6185">
        <f t="shared" si="295"/>
        <v>1</v>
      </c>
    </row>
    <row r="6186" spans="1:7">
      <c r="A6186" s="10">
        <v>43985</v>
      </c>
      <c r="B6186" s="1">
        <f t="shared" si="293"/>
        <v>1</v>
      </c>
      <c r="C6186" s="19">
        <v>0.51799768518518519</v>
      </c>
      <c r="D6186">
        <v>0.97799999999999987</v>
      </c>
      <c r="F6186">
        <f t="shared" si="294"/>
        <v>0</v>
      </c>
      <c r="G6186">
        <f t="shared" si="295"/>
        <v>1</v>
      </c>
    </row>
    <row r="6187" spans="1:7">
      <c r="A6187" s="10">
        <v>43985</v>
      </c>
      <c r="B6187" s="1">
        <f t="shared" si="293"/>
        <v>1</v>
      </c>
      <c r="C6187" s="19">
        <v>0.51811342592592591</v>
      </c>
      <c r="D6187">
        <v>0.90899999999999992</v>
      </c>
      <c r="F6187">
        <f t="shared" si="294"/>
        <v>0</v>
      </c>
      <c r="G6187">
        <f t="shared" si="295"/>
        <v>1</v>
      </c>
    </row>
    <row r="6188" spans="1:7">
      <c r="A6188" s="10">
        <v>43985</v>
      </c>
      <c r="B6188" s="1">
        <f t="shared" si="293"/>
        <v>1</v>
      </c>
      <c r="C6188" s="19">
        <v>0.51821759259259259</v>
      </c>
      <c r="D6188">
        <v>0.93899999999999995</v>
      </c>
      <c r="F6188">
        <f t="shared" si="294"/>
        <v>0</v>
      </c>
      <c r="G6188">
        <f t="shared" si="295"/>
        <v>1</v>
      </c>
    </row>
    <row r="6189" spans="1:7">
      <c r="A6189" s="10">
        <v>43985</v>
      </c>
      <c r="B6189" s="1">
        <f t="shared" si="293"/>
        <v>1</v>
      </c>
      <c r="C6189" s="19">
        <v>0.51833333333333331</v>
      </c>
      <c r="D6189">
        <v>0.85499999999999987</v>
      </c>
      <c r="F6189">
        <f t="shared" si="294"/>
        <v>0</v>
      </c>
      <c r="G6189">
        <f t="shared" si="295"/>
        <v>1</v>
      </c>
    </row>
    <row r="6190" spans="1:7">
      <c r="A6190" s="10">
        <v>43985</v>
      </c>
      <c r="B6190" s="1">
        <f t="shared" si="293"/>
        <v>1</v>
      </c>
      <c r="C6190" s="19">
        <v>0.5184375</v>
      </c>
      <c r="D6190">
        <v>0.94299999999999995</v>
      </c>
      <c r="F6190">
        <f t="shared" si="294"/>
        <v>0</v>
      </c>
      <c r="G6190">
        <f t="shared" si="295"/>
        <v>1</v>
      </c>
    </row>
    <row r="6191" spans="1:7">
      <c r="A6191" s="10">
        <v>43985</v>
      </c>
      <c r="B6191" s="1">
        <f t="shared" si="293"/>
        <v>0.3</v>
      </c>
      <c r="C6191" s="19">
        <v>0.51855324074074072</v>
      </c>
      <c r="D6191">
        <v>0.72699999999999998</v>
      </c>
      <c r="F6191">
        <f t="shared" si="294"/>
        <v>1</v>
      </c>
      <c r="G6191">
        <f t="shared" si="295"/>
        <v>0</v>
      </c>
    </row>
    <row r="6192" spans="1:7">
      <c r="A6192" s="10">
        <v>43985</v>
      </c>
      <c r="B6192" s="1">
        <f t="shared" si="293"/>
        <v>1</v>
      </c>
      <c r="C6192" s="19">
        <v>0.5186574074074074</v>
      </c>
      <c r="D6192">
        <v>0.95000000000000007</v>
      </c>
      <c r="F6192">
        <f t="shared" si="294"/>
        <v>0</v>
      </c>
      <c r="G6192">
        <f t="shared" si="295"/>
        <v>1</v>
      </c>
    </row>
    <row r="6193" spans="1:7">
      <c r="A6193" s="10">
        <v>43985</v>
      </c>
      <c r="B6193" s="1">
        <f t="shared" si="293"/>
        <v>0.3</v>
      </c>
      <c r="C6193" s="19">
        <v>0.51877314814814812</v>
      </c>
      <c r="D6193">
        <v>0.55200000000000005</v>
      </c>
      <c r="F6193">
        <f t="shared" si="294"/>
        <v>1</v>
      </c>
      <c r="G6193">
        <f t="shared" si="295"/>
        <v>0</v>
      </c>
    </row>
    <row r="6194" spans="1:7">
      <c r="A6194" s="10">
        <v>43985</v>
      </c>
      <c r="B6194" s="1">
        <f t="shared" si="293"/>
        <v>1</v>
      </c>
      <c r="C6194" s="19">
        <v>0.51887731481481481</v>
      </c>
      <c r="D6194">
        <v>0.89899999999999991</v>
      </c>
      <c r="F6194">
        <f t="shared" si="294"/>
        <v>0</v>
      </c>
      <c r="G6194">
        <f t="shared" si="295"/>
        <v>1</v>
      </c>
    </row>
    <row r="6195" spans="1:7">
      <c r="A6195" s="10">
        <v>43985</v>
      </c>
      <c r="B6195" s="1">
        <f t="shared" si="293"/>
        <v>0.3</v>
      </c>
      <c r="C6195" s="19">
        <v>0.51899305555555553</v>
      </c>
      <c r="D6195">
        <v>0.60099999999999998</v>
      </c>
      <c r="F6195">
        <f t="shared" si="294"/>
        <v>1</v>
      </c>
      <c r="G6195">
        <f t="shared" si="295"/>
        <v>0</v>
      </c>
    </row>
    <row r="6196" spans="1:7">
      <c r="A6196" s="10">
        <v>43985</v>
      </c>
      <c r="B6196" s="1">
        <f t="shared" si="293"/>
        <v>1</v>
      </c>
      <c r="C6196" s="19">
        <v>0.51909722222222221</v>
      </c>
      <c r="D6196">
        <v>0.90600000000000003</v>
      </c>
      <c r="F6196">
        <f t="shared" si="294"/>
        <v>0</v>
      </c>
      <c r="G6196">
        <f t="shared" si="295"/>
        <v>1</v>
      </c>
    </row>
    <row r="6197" spans="1:7">
      <c r="A6197" s="10">
        <v>43985</v>
      </c>
      <c r="B6197" s="1">
        <f t="shared" si="293"/>
        <v>0.3</v>
      </c>
      <c r="C6197" s="19">
        <v>0.51921296296296293</v>
      </c>
      <c r="D6197">
        <v>0.72299999999999998</v>
      </c>
      <c r="F6197">
        <f t="shared" si="294"/>
        <v>1</v>
      </c>
      <c r="G6197">
        <f t="shared" si="295"/>
        <v>0</v>
      </c>
    </row>
    <row r="6198" spans="1:7">
      <c r="A6198" s="10">
        <v>43985</v>
      </c>
      <c r="B6198" s="1">
        <f t="shared" si="293"/>
        <v>1</v>
      </c>
      <c r="C6198" s="19">
        <v>0.51932870370370365</v>
      </c>
      <c r="D6198">
        <v>0.86299999999999988</v>
      </c>
      <c r="F6198">
        <f t="shared" si="294"/>
        <v>0</v>
      </c>
      <c r="G6198">
        <f t="shared" si="295"/>
        <v>1</v>
      </c>
    </row>
    <row r="6199" spans="1:7">
      <c r="A6199" s="10">
        <v>43985</v>
      </c>
      <c r="B6199" s="1">
        <f t="shared" si="293"/>
        <v>1</v>
      </c>
      <c r="C6199" s="19">
        <v>0.51943287037037034</v>
      </c>
      <c r="D6199">
        <v>0.97000000000000008</v>
      </c>
      <c r="F6199">
        <f t="shared" si="294"/>
        <v>0</v>
      </c>
      <c r="G6199">
        <f t="shared" si="295"/>
        <v>1</v>
      </c>
    </row>
    <row r="6200" spans="1:7">
      <c r="A6200" s="10">
        <v>43985</v>
      </c>
      <c r="B6200" s="1">
        <f t="shared" si="293"/>
        <v>1</v>
      </c>
      <c r="C6200" s="19">
        <v>0.51954861111111106</v>
      </c>
      <c r="D6200">
        <v>0.90899999999999992</v>
      </c>
      <c r="F6200">
        <f t="shared" si="294"/>
        <v>0</v>
      </c>
      <c r="G6200">
        <f t="shared" si="295"/>
        <v>1</v>
      </c>
    </row>
    <row r="6201" spans="1:7">
      <c r="A6201" s="10">
        <v>43985</v>
      </c>
      <c r="B6201" s="1">
        <f t="shared" si="293"/>
        <v>1</v>
      </c>
      <c r="C6201" s="19">
        <v>0.51965277777777785</v>
      </c>
      <c r="D6201">
        <v>0.94600000000000006</v>
      </c>
      <c r="F6201">
        <f t="shared" si="294"/>
        <v>0</v>
      </c>
      <c r="G6201">
        <f t="shared" si="295"/>
        <v>1</v>
      </c>
    </row>
    <row r="6202" spans="1:7">
      <c r="A6202" s="10">
        <v>43985</v>
      </c>
      <c r="B6202" s="1">
        <f t="shared" si="293"/>
        <v>1</v>
      </c>
      <c r="C6202" s="19">
        <v>0.51976851851851846</v>
      </c>
      <c r="D6202">
        <v>0.91499999999999992</v>
      </c>
      <c r="F6202">
        <f t="shared" si="294"/>
        <v>0</v>
      </c>
      <c r="G6202">
        <f t="shared" si="295"/>
        <v>1</v>
      </c>
    </row>
    <row r="6203" spans="1:7">
      <c r="A6203" s="10">
        <v>43985</v>
      </c>
      <c r="B6203" s="1">
        <f t="shared" si="293"/>
        <v>1</v>
      </c>
      <c r="C6203" s="19">
        <v>0.51987268518518526</v>
      </c>
      <c r="D6203">
        <v>0.8889999999999999</v>
      </c>
      <c r="F6203">
        <f t="shared" si="294"/>
        <v>0</v>
      </c>
      <c r="G6203">
        <f t="shared" si="295"/>
        <v>1</v>
      </c>
    </row>
    <row r="6204" spans="1:7">
      <c r="A6204" s="10">
        <v>43985</v>
      </c>
      <c r="B6204" s="1">
        <f t="shared" si="293"/>
        <v>0.3</v>
      </c>
      <c r="C6204" s="19">
        <v>0.51998842592592587</v>
      </c>
      <c r="D6204">
        <v>0.73299999999999998</v>
      </c>
      <c r="F6204">
        <f t="shared" si="294"/>
        <v>1</v>
      </c>
      <c r="G6204">
        <f t="shared" si="295"/>
        <v>0</v>
      </c>
    </row>
    <row r="6205" spans="1:7">
      <c r="A6205" s="10">
        <v>43985</v>
      </c>
      <c r="B6205" s="1">
        <f t="shared" si="293"/>
        <v>1</v>
      </c>
      <c r="C6205" s="19">
        <v>0.52009259259259266</v>
      </c>
      <c r="D6205">
        <v>0.93899999999999995</v>
      </c>
      <c r="F6205">
        <f t="shared" si="294"/>
        <v>0</v>
      </c>
      <c r="G6205">
        <f t="shared" si="295"/>
        <v>1</v>
      </c>
    </row>
    <row r="6206" spans="1:7">
      <c r="A6206" s="10">
        <v>43985</v>
      </c>
      <c r="B6206" s="1">
        <f t="shared" si="293"/>
        <v>0.3</v>
      </c>
      <c r="C6206" s="19">
        <v>0.52020833333333327</v>
      </c>
      <c r="D6206">
        <v>0.59099999999999997</v>
      </c>
      <c r="F6206">
        <f t="shared" si="294"/>
        <v>1</v>
      </c>
      <c r="G6206">
        <f t="shared" si="295"/>
        <v>0</v>
      </c>
    </row>
    <row r="6207" spans="1:7">
      <c r="A6207" s="10">
        <v>43985</v>
      </c>
      <c r="B6207" s="1">
        <f t="shared" si="293"/>
        <v>1</v>
      </c>
      <c r="C6207" s="19">
        <v>0.52031250000000007</v>
      </c>
      <c r="D6207">
        <v>0.90099999999999991</v>
      </c>
      <c r="F6207">
        <f t="shared" si="294"/>
        <v>0</v>
      </c>
      <c r="G6207">
        <f t="shared" si="295"/>
        <v>1</v>
      </c>
    </row>
    <row r="6208" spans="1:7">
      <c r="A6208" s="10">
        <v>43985</v>
      </c>
      <c r="B6208" s="1">
        <f t="shared" si="293"/>
        <v>0.3</v>
      </c>
      <c r="C6208" s="19">
        <v>0.52042824074074068</v>
      </c>
      <c r="D6208">
        <v>0.61699999999999999</v>
      </c>
      <c r="F6208">
        <f t="shared" si="294"/>
        <v>1</v>
      </c>
      <c r="G6208">
        <f t="shared" si="295"/>
        <v>0</v>
      </c>
    </row>
    <row r="6209" spans="1:7">
      <c r="A6209" s="10">
        <v>43985</v>
      </c>
      <c r="B6209" s="1">
        <f t="shared" si="293"/>
        <v>1</v>
      </c>
      <c r="C6209" s="19">
        <v>0.52054398148148151</v>
      </c>
      <c r="D6209">
        <v>0.88400000000000001</v>
      </c>
      <c r="F6209">
        <f t="shared" si="294"/>
        <v>0</v>
      </c>
      <c r="G6209">
        <f t="shared" si="295"/>
        <v>1</v>
      </c>
    </row>
    <row r="6210" spans="1:7">
      <c r="A6210" s="10">
        <v>43985</v>
      </c>
      <c r="B6210" s="1">
        <f t="shared" si="293"/>
        <v>0.3</v>
      </c>
      <c r="C6210" s="19">
        <v>0.52064814814814808</v>
      </c>
      <c r="D6210">
        <v>0.623</v>
      </c>
      <c r="F6210">
        <f t="shared" si="294"/>
        <v>1</v>
      </c>
      <c r="G6210">
        <f t="shared" si="295"/>
        <v>0</v>
      </c>
    </row>
    <row r="6211" spans="1:7">
      <c r="A6211" s="10">
        <v>43985</v>
      </c>
      <c r="B6211" s="1">
        <f t="shared" si="293"/>
        <v>1</v>
      </c>
      <c r="C6211" s="19">
        <v>0.52076388888888892</v>
      </c>
      <c r="D6211">
        <v>0.92299999999999993</v>
      </c>
      <c r="F6211">
        <f t="shared" si="294"/>
        <v>0</v>
      </c>
      <c r="G6211">
        <f t="shared" si="295"/>
        <v>1</v>
      </c>
    </row>
    <row r="6212" spans="1:7">
      <c r="A6212" s="10">
        <v>43985</v>
      </c>
      <c r="B6212" s="1">
        <f t="shared" si="293"/>
        <v>0.3</v>
      </c>
      <c r="C6212" s="19">
        <v>0.52086805555555549</v>
      </c>
      <c r="D6212">
        <v>0.72799999999999998</v>
      </c>
      <c r="F6212">
        <f t="shared" si="294"/>
        <v>1</v>
      </c>
      <c r="G6212">
        <f t="shared" si="295"/>
        <v>0</v>
      </c>
    </row>
    <row r="6213" spans="1:7">
      <c r="A6213" s="10">
        <v>43985</v>
      </c>
      <c r="B6213" s="1">
        <f t="shared" si="293"/>
        <v>1</v>
      </c>
      <c r="C6213" s="19">
        <v>0.52098379629629632</v>
      </c>
      <c r="D6213">
        <v>0.92699999999999994</v>
      </c>
      <c r="F6213">
        <f t="shared" si="294"/>
        <v>0</v>
      </c>
      <c r="G6213">
        <f t="shared" si="295"/>
        <v>1</v>
      </c>
    </row>
    <row r="6214" spans="1:7">
      <c r="A6214" s="10">
        <v>43985</v>
      </c>
      <c r="B6214" s="1">
        <f t="shared" si="293"/>
        <v>1</v>
      </c>
      <c r="C6214" s="19">
        <v>0.52108796296296289</v>
      </c>
      <c r="D6214">
        <v>0.95899999999999996</v>
      </c>
      <c r="F6214">
        <f t="shared" si="294"/>
        <v>0</v>
      </c>
      <c r="G6214">
        <f t="shared" si="295"/>
        <v>1</v>
      </c>
    </row>
    <row r="6215" spans="1:7">
      <c r="A6215" s="10">
        <v>43985</v>
      </c>
      <c r="B6215" s="1">
        <f t="shared" si="293"/>
        <v>1</v>
      </c>
      <c r="C6215" s="19">
        <v>0.52120370370370372</v>
      </c>
      <c r="D6215">
        <v>0.87699999999999989</v>
      </c>
      <c r="F6215">
        <f t="shared" si="294"/>
        <v>0</v>
      </c>
      <c r="G6215">
        <f t="shared" si="295"/>
        <v>1</v>
      </c>
    </row>
    <row r="6216" spans="1:7">
      <c r="A6216" s="10">
        <v>43985</v>
      </c>
      <c r="B6216" s="1">
        <f t="shared" ref="B6216:B6279" si="296">IF(D6216&lt;J$5,0,IF(D6216&lt;K$5,30%,100%))</f>
        <v>1</v>
      </c>
      <c r="C6216" s="19">
        <v>0.5213078703703703</v>
      </c>
      <c r="D6216">
        <v>0.89800000000000002</v>
      </c>
      <c r="F6216">
        <f t="shared" si="294"/>
        <v>0</v>
      </c>
      <c r="G6216">
        <f t="shared" si="295"/>
        <v>1</v>
      </c>
    </row>
    <row r="6217" spans="1:7">
      <c r="A6217" s="10">
        <v>43985</v>
      </c>
      <c r="B6217" s="1">
        <f t="shared" si="296"/>
        <v>1</v>
      </c>
      <c r="C6217" s="19">
        <v>0.52142361111111113</v>
      </c>
      <c r="D6217">
        <v>0.85899999999999987</v>
      </c>
      <c r="F6217">
        <f t="shared" si="294"/>
        <v>0</v>
      </c>
      <c r="G6217">
        <f t="shared" si="295"/>
        <v>1</v>
      </c>
    </row>
    <row r="6218" spans="1:7">
      <c r="A6218" s="10">
        <v>43985</v>
      </c>
      <c r="B6218" s="1">
        <f t="shared" si="296"/>
        <v>1</v>
      </c>
      <c r="C6218" s="19">
        <v>0.52152777777777781</v>
      </c>
      <c r="D6218">
        <v>0.93899999999999995</v>
      </c>
      <c r="F6218">
        <f t="shared" si="294"/>
        <v>0</v>
      </c>
      <c r="G6218">
        <f t="shared" si="295"/>
        <v>1</v>
      </c>
    </row>
    <row r="6219" spans="1:7">
      <c r="A6219" s="10">
        <v>43985</v>
      </c>
      <c r="B6219" s="1">
        <f t="shared" si="296"/>
        <v>0.3</v>
      </c>
      <c r="C6219" s="19">
        <v>0.52164351851851853</v>
      </c>
      <c r="D6219">
        <v>0.54</v>
      </c>
      <c r="F6219">
        <f t="shared" si="294"/>
        <v>1</v>
      </c>
      <c r="G6219">
        <f t="shared" si="295"/>
        <v>0</v>
      </c>
    </row>
    <row r="6220" spans="1:7">
      <c r="A6220" s="10">
        <v>43985</v>
      </c>
      <c r="B6220" s="1">
        <f t="shared" si="296"/>
        <v>1</v>
      </c>
      <c r="C6220" s="19">
        <v>0.52175925925925926</v>
      </c>
      <c r="D6220">
        <v>0.91499999999999992</v>
      </c>
      <c r="F6220">
        <f t="shared" si="294"/>
        <v>0</v>
      </c>
      <c r="G6220">
        <f t="shared" si="295"/>
        <v>1</v>
      </c>
    </row>
    <row r="6221" spans="1:7">
      <c r="A6221" s="10">
        <v>43985</v>
      </c>
      <c r="B6221" s="1">
        <f t="shared" si="296"/>
        <v>0.3</v>
      </c>
      <c r="C6221" s="19">
        <v>0.52186342592592594</v>
      </c>
      <c r="D6221">
        <v>0.6</v>
      </c>
      <c r="F6221">
        <f t="shared" si="294"/>
        <v>1</v>
      </c>
      <c r="G6221">
        <f t="shared" si="295"/>
        <v>0</v>
      </c>
    </row>
    <row r="6222" spans="1:7">
      <c r="A6222" s="10">
        <v>43985</v>
      </c>
      <c r="B6222" s="1">
        <f t="shared" si="296"/>
        <v>1</v>
      </c>
      <c r="C6222" s="19">
        <v>0.52197916666666666</v>
      </c>
      <c r="D6222">
        <v>0.874</v>
      </c>
      <c r="F6222">
        <f t="shared" si="294"/>
        <v>0</v>
      </c>
      <c r="G6222">
        <f t="shared" si="295"/>
        <v>1</v>
      </c>
    </row>
    <row r="6223" spans="1:7">
      <c r="A6223" s="10">
        <v>43985</v>
      </c>
      <c r="B6223" s="1">
        <f t="shared" si="296"/>
        <v>0.3</v>
      </c>
      <c r="C6223" s="19">
        <v>0.52208333333333334</v>
      </c>
      <c r="D6223">
        <v>0.70699999999999996</v>
      </c>
      <c r="F6223">
        <f t="shared" si="294"/>
        <v>1</v>
      </c>
      <c r="G6223">
        <f t="shared" si="295"/>
        <v>0</v>
      </c>
    </row>
    <row r="6224" spans="1:7">
      <c r="A6224" s="10">
        <v>43985</v>
      </c>
      <c r="B6224" s="1">
        <f t="shared" si="296"/>
        <v>1</v>
      </c>
      <c r="C6224" s="19">
        <v>0.52219907407407407</v>
      </c>
      <c r="D6224">
        <v>0.874</v>
      </c>
      <c r="F6224">
        <f t="shared" si="294"/>
        <v>0</v>
      </c>
      <c r="G6224">
        <f t="shared" si="295"/>
        <v>1</v>
      </c>
    </row>
    <row r="6225" spans="1:7">
      <c r="A6225" s="10">
        <v>43985</v>
      </c>
      <c r="B6225" s="1">
        <f t="shared" si="296"/>
        <v>1</v>
      </c>
      <c r="C6225" s="19">
        <v>0.52230324074074075</v>
      </c>
      <c r="D6225">
        <v>0.92400000000000004</v>
      </c>
      <c r="F6225">
        <f t="shared" si="294"/>
        <v>0</v>
      </c>
      <c r="G6225">
        <f t="shared" si="295"/>
        <v>1</v>
      </c>
    </row>
    <row r="6226" spans="1:7">
      <c r="A6226" s="10">
        <v>43985</v>
      </c>
      <c r="B6226" s="1">
        <f t="shared" si="296"/>
        <v>1</v>
      </c>
      <c r="C6226" s="19">
        <v>0.52241898148148147</v>
      </c>
      <c r="D6226">
        <v>0.86799999999999999</v>
      </c>
      <c r="F6226">
        <f t="shared" si="294"/>
        <v>0</v>
      </c>
      <c r="G6226">
        <f t="shared" si="295"/>
        <v>1</v>
      </c>
    </row>
    <row r="6227" spans="1:7">
      <c r="A6227" s="10">
        <v>43985</v>
      </c>
      <c r="B6227" s="1">
        <f t="shared" si="296"/>
        <v>1</v>
      </c>
      <c r="C6227" s="19">
        <v>0.52252314814814815</v>
      </c>
      <c r="D6227">
        <v>0.94899999999999995</v>
      </c>
      <c r="F6227">
        <f t="shared" si="294"/>
        <v>0</v>
      </c>
      <c r="G6227">
        <f t="shared" si="295"/>
        <v>1</v>
      </c>
    </row>
    <row r="6228" spans="1:7">
      <c r="A6228" s="10">
        <v>43985</v>
      </c>
      <c r="B6228" s="1">
        <f t="shared" si="296"/>
        <v>1</v>
      </c>
      <c r="C6228" s="19">
        <v>0.52263888888888888</v>
      </c>
      <c r="D6228">
        <v>0.93099999999999994</v>
      </c>
      <c r="F6228">
        <f t="shared" si="294"/>
        <v>0</v>
      </c>
      <c r="G6228">
        <f t="shared" si="295"/>
        <v>1</v>
      </c>
    </row>
    <row r="6229" spans="1:7">
      <c r="A6229" s="10">
        <v>43985</v>
      </c>
      <c r="B6229" s="1">
        <f t="shared" si="296"/>
        <v>1</v>
      </c>
      <c r="C6229" s="19">
        <v>0.52274305555555556</v>
      </c>
      <c r="D6229">
        <v>0.92800000000000005</v>
      </c>
      <c r="F6229">
        <f t="shared" si="294"/>
        <v>0</v>
      </c>
      <c r="G6229">
        <f t="shared" si="295"/>
        <v>1</v>
      </c>
    </row>
    <row r="6230" spans="1:7">
      <c r="A6230" s="10">
        <v>43985</v>
      </c>
      <c r="B6230" s="1">
        <f t="shared" si="296"/>
        <v>0.3</v>
      </c>
      <c r="C6230" s="19">
        <v>0.52285879629629628</v>
      </c>
      <c r="D6230">
        <v>0.58599999999999997</v>
      </c>
      <c r="F6230">
        <f t="shared" si="294"/>
        <v>1</v>
      </c>
      <c r="G6230">
        <f t="shared" si="295"/>
        <v>0</v>
      </c>
    </row>
    <row r="6231" spans="1:7">
      <c r="A6231" s="10">
        <v>43985</v>
      </c>
      <c r="B6231" s="1">
        <f t="shared" si="296"/>
        <v>1</v>
      </c>
      <c r="C6231" s="19">
        <v>0.52296296296296296</v>
      </c>
      <c r="D6231">
        <v>0.88099999999999989</v>
      </c>
      <c r="F6231">
        <f t="shared" si="294"/>
        <v>0</v>
      </c>
      <c r="G6231">
        <f t="shared" si="295"/>
        <v>1</v>
      </c>
    </row>
    <row r="6232" spans="1:7">
      <c r="A6232" s="10">
        <v>43985</v>
      </c>
      <c r="B6232" s="1">
        <f t="shared" si="296"/>
        <v>1</v>
      </c>
      <c r="C6232" s="19">
        <v>0.52307870370370368</v>
      </c>
      <c r="D6232">
        <v>0.89600000000000002</v>
      </c>
      <c r="F6232">
        <f t="shared" si="294"/>
        <v>0</v>
      </c>
      <c r="G6232">
        <f t="shared" si="295"/>
        <v>1</v>
      </c>
    </row>
    <row r="6233" spans="1:7">
      <c r="A6233" s="10">
        <v>43985</v>
      </c>
      <c r="B6233" s="1">
        <f t="shared" si="296"/>
        <v>1</v>
      </c>
      <c r="C6233" s="19">
        <v>0.52319444444444441</v>
      </c>
      <c r="D6233">
        <v>0.87</v>
      </c>
      <c r="F6233">
        <f t="shared" si="294"/>
        <v>0</v>
      </c>
      <c r="G6233">
        <f t="shared" si="295"/>
        <v>1</v>
      </c>
    </row>
    <row r="6234" spans="1:7">
      <c r="A6234" s="10">
        <v>43985</v>
      </c>
      <c r="B6234" s="1">
        <f t="shared" si="296"/>
        <v>1</v>
      </c>
      <c r="C6234" s="19">
        <v>0.52329861111111109</v>
      </c>
      <c r="D6234">
        <v>0.92800000000000005</v>
      </c>
      <c r="F6234">
        <f t="shared" si="294"/>
        <v>0</v>
      </c>
      <c r="G6234">
        <f t="shared" si="295"/>
        <v>1</v>
      </c>
    </row>
    <row r="6235" spans="1:7">
      <c r="A6235" s="10">
        <v>43985</v>
      </c>
      <c r="B6235" s="1">
        <f t="shared" si="296"/>
        <v>1</v>
      </c>
      <c r="C6235" s="19">
        <v>0.52341435185185181</v>
      </c>
      <c r="D6235">
        <v>0.92800000000000005</v>
      </c>
      <c r="F6235">
        <f t="shared" si="294"/>
        <v>0</v>
      </c>
      <c r="G6235">
        <f t="shared" si="295"/>
        <v>1</v>
      </c>
    </row>
    <row r="6236" spans="1:7">
      <c r="A6236" s="10">
        <v>43985</v>
      </c>
      <c r="B6236" s="1">
        <f t="shared" si="296"/>
        <v>1</v>
      </c>
      <c r="C6236" s="19">
        <v>0.52351851851851849</v>
      </c>
      <c r="D6236">
        <v>0.86799999999999999</v>
      </c>
      <c r="F6236">
        <f t="shared" si="294"/>
        <v>0</v>
      </c>
      <c r="G6236">
        <f t="shared" si="295"/>
        <v>1</v>
      </c>
    </row>
    <row r="6237" spans="1:7">
      <c r="A6237" s="10">
        <v>43985</v>
      </c>
      <c r="B6237" s="1">
        <f t="shared" si="296"/>
        <v>1</v>
      </c>
      <c r="C6237" s="19">
        <v>0.52363425925925922</v>
      </c>
      <c r="D6237">
        <v>0.87899999999999989</v>
      </c>
      <c r="F6237">
        <f t="shared" si="294"/>
        <v>0</v>
      </c>
      <c r="G6237">
        <f t="shared" si="295"/>
        <v>1</v>
      </c>
    </row>
    <row r="6238" spans="1:7">
      <c r="A6238" s="10">
        <v>43985</v>
      </c>
      <c r="B6238" s="1">
        <f t="shared" si="296"/>
        <v>1</v>
      </c>
      <c r="C6238" s="19">
        <v>0.5237384259259259</v>
      </c>
      <c r="D6238">
        <v>0.90099999999999991</v>
      </c>
      <c r="F6238">
        <f t="shared" si="294"/>
        <v>0</v>
      </c>
      <c r="G6238">
        <f t="shared" si="295"/>
        <v>1</v>
      </c>
    </row>
    <row r="6239" spans="1:7">
      <c r="A6239" s="10">
        <v>43985</v>
      </c>
      <c r="B6239" s="1">
        <f t="shared" si="296"/>
        <v>1</v>
      </c>
      <c r="C6239" s="19">
        <v>0.52385416666666662</v>
      </c>
      <c r="D6239">
        <v>0.9</v>
      </c>
      <c r="F6239">
        <f t="shared" si="294"/>
        <v>0</v>
      </c>
      <c r="G6239">
        <f t="shared" si="295"/>
        <v>1</v>
      </c>
    </row>
    <row r="6240" spans="1:7">
      <c r="A6240" s="10">
        <v>43985</v>
      </c>
      <c r="B6240" s="1">
        <f t="shared" si="296"/>
        <v>1</v>
      </c>
      <c r="C6240" s="19">
        <v>0.5239583333333333</v>
      </c>
      <c r="D6240">
        <v>0.90899999999999992</v>
      </c>
      <c r="F6240">
        <f t="shared" ref="F6240:F6303" si="297">IF(B6240=30%,1,0)</f>
        <v>0</v>
      </c>
      <c r="G6240">
        <f t="shared" ref="G6240:G6303" si="298">IF(B6240=100%,1,0)</f>
        <v>1</v>
      </c>
    </row>
    <row r="6241" spans="1:7">
      <c r="A6241" s="10">
        <v>43985</v>
      </c>
      <c r="B6241" s="1">
        <f t="shared" si="296"/>
        <v>1</v>
      </c>
      <c r="C6241" s="19">
        <v>0.52407407407407403</v>
      </c>
      <c r="D6241">
        <v>0.94200000000000006</v>
      </c>
      <c r="F6241">
        <f t="shared" si="297"/>
        <v>0</v>
      </c>
      <c r="G6241">
        <f t="shared" si="298"/>
        <v>1</v>
      </c>
    </row>
    <row r="6242" spans="1:7">
      <c r="A6242" s="10">
        <v>43985</v>
      </c>
      <c r="B6242" s="1">
        <f t="shared" si="296"/>
        <v>1</v>
      </c>
      <c r="C6242" s="19">
        <v>0.52417824074074071</v>
      </c>
      <c r="D6242">
        <v>0.90099999999999991</v>
      </c>
      <c r="F6242">
        <f t="shared" si="297"/>
        <v>0</v>
      </c>
      <c r="G6242">
        <f t="shared" si="298"/>
        <v>1</v>
      </c>
    </row>
    <row r="6243" spans="1:7">
      <c r="A6243" s="10">
        <v>43985</v>
      </c>
      <c r="B6243" s="1">
        <f t="shared" si="296"/>
        <v>0.3</v>
      </c>
      <c r="C6243" s="19">
        <v>0.52429398148148143</v>
      </c>
      <c r="D6243">
        <v>0.73299999999999998</v>
      </c>
      <c r="F6243">
        <f t="shared" si="297"/>
        <v>1</v>
      </c>
      <c r="G6243">
        <f t="shared" si="298"/>
        <v>0</v>
      </c>
    </row>
    <row r="6244" spans="1:7">
      <c r="A6244" s="10">
        <v>43985</v>
      </c>
      <c r="B6244" s="1">
        <f t="shared" si="296"/>
        <v>1</v>
      </c>
      <c r="C6244" s="19">
        <v>0.52440972222222226</v>
      </c>
      <c r="D6244">
        <v>0.876</v>
      </c>
      <c r="F6244">
        <f t="shared" si="297"/>
        <v>0</v>
      </c>
      <c r="G6244">
        <f t="shared" si="298"/>
        <v>1</v>
      </c>
    </row>
    <row r="6245" spans="1:7">
      <c r="A6245" s="10">
        <v>43985</v>
      </c>
      <c r="B6245" s="1">
        <f t="shared" si="296"/>
        <v>1</v>
      </c>
      <c r="C6245" s="19">
        <v>0.52451388888888884</v>
      </c>
      <c r="D6245">
        <v>0.94800000000000006</v>
      </c>
      <c r="F6245">
        <f t="shared" si="297"/>
        <v>0</v>
      </c>
      <c r="G6245">
        <f t="shared" si="298"/>
        <v>1</v>
      </c>
    </row>
    <row r="6246" spans="1:7">
      <c r="A6246" s="10">
        <v>43985</v>
      </c>
      <c r="B6246" s="1">
        <f t="shared" si="296"/>
        <v>1</v>
      </c>
      <c r="C6246" s="19">
        <v>0.52462962962962967</v>
      </c>
      <c r="D6246">
        <v>0.94200000000000006</v>
      </c>
      <c r="F6246">
        <f t="shared" si="297"/>
        <v>0</v>
      </c>
      <c r="G6246">
        <f t="shared" si="298"/>
        <v>1</v>
      </c>
    </row>
    <row r="6247" spans="1:7">
      <c r="A6247" s="10">
        <v>43985</v>
      </c>
      <c r="B6247" s="1">
        <f t="shared" si="296"/>
        <v>1</v>
      </c>
      <c r="C6247" s="19">
        <v>0.52473379629629624</v>
      </c>
      <c r="D6247">
        <v>0.94200000000000006</v>
      </c>
      <c r="F6247">
        <f t="shared" si="297"/>
        <v>0</v>
      </c>
      <c r="G6247">
        <f t="shared" si="298"/>
        <v>1</v>
      </c>
    </row>
    <row r="6248" spans="1:7">
      <c r="A6248" s="10">
        <v>43985</v>
      </c>
      <c r="B6248" s="1">
        <f t="shared" si="296"/>
        <v>0.3</v>
      </c>
      <c r="C6248" s="19">
        <v>0.52484953703703707</v>
      </c>
      <c r="D6248">
        <v>0.56499999999999995</v>
      </c>
      <c r="F6248">
        <f t="shared" si="297"/>
        <v>1</v>
      </c>
      <c r="G6248">
        <f t="shared" si="298"/>
        <v>0</v>
      </c>
    </row>
    <row r="6249" spans="1:7">
      <c r="A6249" s="10">
        <v>43985</v>
      </c>
      <c r="B6249" s="1">
        <f t="shared" si="296"/>
        <v>1</v>
      </c>
      <c r="C6249" s="19">
        <v>0.52495370370370364</v>
      </c>
      <c r="D6249">
        <v>0.94000000000000006</v>
      </c>
      <c r="F6249">
        <f t="shared" si="297"/>
        <v>0</v>
      </c>
      <c r="G6249">
        <f t="shared" si="298"/>
        <v>1</v>
      </c>
    </row>
    <row r="6250" spans="1:7">
      <c r="A6250" s="10">
        <v>43985</v>
      </c>
      <c r="B6250" s="1">
        <f t="shared" si="296"/>
        <v>1</v>
      </c>
      <c r="C6250" s="19">
        <v>0.52506944444444448</v>
      </c>
      <c r="D6250">
        <v>0.94000000000000006</v>
      </c>
      <c r="F6250">
        <f t="shared" si="297"/>
        <v>0</v>
      </c>
      <c r="G6250">
        <f t="shared" si="298"/>
        <v>1</v>
      </c>
    </row>
    <row r="6251" spans="1:7">
      <c r="A6251" s="10">
        <v>43985</v>
      </c>
      <c r="B6251" s="1">
        <f t="shared" si="296"/>
        <v>0.3</v>
      </c>
      <c r="C6251" s="19">
        <v>0.52517361111111105</v>
      </c>
      <c r="D6251">
        <v>0.57299999999999995</v>
      </c>
      <c r="F6251">
        <f t="shared" si="297"/>
        <v>1</v>
      </c>
      <c r="G6251">
        <f t="shared" si="298"/>
        <v>0</v>
      </c>
    </row>
    <row r="6252" spans="1:7">
      <c r="A6252" s="10">
        <v>43985</v>
      </c>
      <c r="B6252" s="1">
        <f t="shared" si="296"/>
        <v>1</v>
      </c>
      <c r="C6252" s="19">
        <v>0.52528935185185188</v>
      </c>
      <c r="D6252">
        <v>0.93200000000000005</v>
      </c>
      <c r="F6252">
        <f t="shared" si="297"/>
        <v>0</v>
      </c>
      <c r="G6252">
        <f t="shared" si="298"/>
        <v>1</v>
      </c>
    </row>
    <row r="6253" spans="1:7">
      <c r="A6253" s="10">
        <v>43985</v>
      </c>
      <c r="B6253" s="1">
        <f t="shared" si="296"/>
        <v>1</v>
      </c>
      <c r="C6253" s="19">
        <v>0.52539351851851845</v>
      </c>
      <c r="D6253">
        <v>0.92600000000000005</v>
      </c>
      <c r="F6253">
        <f t="shared" si="297"/>
        <v>0</v>
      </c>
      <c r="G6253">
        <f t="shared" si="298"/>
        <v>1</v>
      </c>
    </row>
    <row r="6254" spans="1:7">
      <c r="A6254" s="10">
        <v>43985</v>
      </c>
      <c r="B6254" s="1">
        <f t="shared" si="296"/>
        <v>0.3</v>
      </c>
      <c r="C6254" s="19">
        <v>0.52550925925925929</v>
      </c>
      <c r="D6254">
        <v>0.69199999999999995</v>
      </c>
      <c r="F6254">
        <f t="shared" si="297"/>
        <v>1</v>
      </c>
      <c r="G6254">
        <f t="shared" si="298"/>
        <v>0</v>
      </c>
    </row>
    <row r="6255" spans="1:7">
      <c r="A6255" s="10">
        <v>43985</v>
      </c>
      <c r="B6255" s="1">
        <f t="shared" si="296"/>
        <v>1</v>
      </c>
      <c r="C6255" s="19">
        <v>0.52562500000000001</v>
      </c>
      <c r="D6255">
        <v>0.874</v>
      </c>
      <c r="F6255">
        <f t="shared" si="297"/>
        <v>0</v>
      </c>
      <c r="G6255">
        <f t="shared" si="298"/>
        <v>1</v>
      </c>
    </row>
    <row r="6256" spans="1:7">
      <c r="A6256" s="10">
        <v>43985</v>
      </c>
      <c r="B6256" s="1">
        <f t="shared" si="296"/>
        <v>1</v>
      </c>
      <c r="C6256" s="19">
        <v>0.52572916666666669</v>
      </c>
      <c r="D6256">
        <v>0.8849999999999999</v>
      </c>
      <c r="F6256">
        <f t="shared" si="297"/>
        <v>0</v>
      </c>
      <c r="G6256">
        <f t="shared" si="298"/>
        <v>1</v>
      </c>
    </row>
    <row r="6257" spans="1:7">
      <c r="A6257" s="10">
        <v>43985</v>
      </c>
      <c r="B6257" s="1">
        <f t="shared" si="296"/>
        <v>1</v>
      </c>
      <c r="C6257" s="19">
        <v>0.52584490740740741</v>
      </c>
      <c r="D6257">
        <v>0.93200000000000005</v>
      </c>
      <c r="F6257">
        <f t="shared" si="297"/>
        <v>0</v>
      </c>
      <c r="G6257">
        <f t="shared" si="298"/>
        <v>1</v>
      </c>
    </row>
    <row r="6258" spans="1:7">
      <c r="A6258" s="10">
        <v>43985</v>
      </c>
      <c r="B6258" s="1">
        <f t="shared" si="296"/>
        <v>0.3</v>
      </c>
      <c r="C6258" s="19">
        <v>0.5259490740740741</v>
      </c>
      <c r="D6258">
        <v>0.59599999999999997</v>
      </c>
      <c r="F6258">
        <f t="shared" si="297"/>
        <v>1</v>
      </c>
      <c r="G6258">
        <f t="shared" si="298"/>
        <v>0</v>
      </c>
    </row>
    <row r="6259" spans="1:7">
      <c r="A6259" s="10">
        <v>43985</v>
      </c>
      <c r="B6259" s="1">
        <f t="shared" si="296"/>
        <v>1</v>
      </c>
      <c r="C6259" s="19">
        <v>0.52606481481481482</v>
      </c>
      <c r="D6259">
        <v>0.8889999999999999</v>
      </c>
      <c r="F6259">
        <f t="shared" si="297"/>
        <v>0</v>
      </c>
      <c r="G6259">
        <f t="shared" si="298"/>
        <v>1</v>
      </c>
    </row>
    <row r="6260" spans="1:7">
      <c r="A6260" s="10">
        <v>43985</v>
      </c>
      <c r="B6260" s="1">
        <f t="shared" si="296"/>
        <v>1</v>
      </c>
      <c r="C6260" s="19">
        <v>0.5261689814814815</v>
      </c>
      <c r="D6260">
        <v>0.94899999999999995</v>
      </c>
      <c r="F6260">
        <f t="shared" si="297"/>
        <v>0</v>
      </c>
      <c r="G6260">
        <f t="shared" si="298"/>
        <v>1</v>
      </c>
    </row>
    <row r="6261" spans="1:7">
      <c r="A6261" s="10">
        <v>43985</v>
      </c>
      <c r="B6261" s="1">
        <f t="shared" si="296"/>
        <v>0.3</v>
      </c>
      <c r="C6261" s="19">
        <v>0.52628472222222222</v>
      </c>
      <c r="D6261">
        <v>0.84399999999999997</v>
      </c>
      <c r="F6261">
        <f t="shared" si="297"/>
        <v>1</v>
      </c>
      <c r="G6261">
        <f t="shared" si="298"/>
        <v>0</v>
      </c>
    </row>
    <row r="6262" spans="1:7">
      <c r="A6262" s="10">
        <v>43985</v>
      </c>
      <c r="B6262" s="1">
        <f t="shared" si="296"/>
        <v>1</v>
      </c>
      <c r="C6262" s="19">
        <v>0.52638888888888891</v>
      </c>
      <c r="D6262">
        <v>0.91299999999999992</v>
      </c>
      <c r="F6262">
        <f t="shared" si="297"/>
        <v>0</v>
      </c>
      <c r="G6262">
        <f t="shared" si="298"/>
        <v>1</v>
      </c>
    </row>
    <row r="6263" spans="1:7">
      <c r="A6263" s="10">
        <v>43985</v>
      </c>
      <c r="B6263" s="1">
        <f t="shared" si="296"/>
        <v>0.3</v>
      </c>
      <c r="C6263" s="19">
        <v>0.52650462962962963</v>
      </c>
      <c r="D6263">
        <v>0.66100000000000003</v>
      </c>
      <c r="F6263">
        <f t="shared" si="297"/>
        <v>1</v>
      </c>
      <c r="G6263">
        <f t="shared" si="298"/>
        <v>0</v>
      </c>
    </row>
    <row r="6264" spans="1:7">
      <c r="A6264" s="10">
        <v>43985</v>
      </c>
      <c r="B6264" s="1">
        <f t="shared" si="296"/>
        <v>1</v>
      </c>
      <c r="C6264" s="19">
        <v>0.52660879629629631</v>
      </c>
      <c r="D6264">
        <v>0.8849999999999999</v>
      </c>
      <c r="F6264">
        <f t="shared" si="297"/>
        <v>0</v>
      </c>
      <c r="G6264">
        <f t="shared" si="298"/>
        <v>1</v>
      </c>
    </row>
    <row r="6265" spans="1:7">
      <c r="A6265" s="10">
        <v>43985</v>
      </c>
      <c r="B6265" s="1">
        <f t="shared" si="296"/>
        <v>1</v>
      </c>
      <c r="C6265" s="19">
        <v>0.52672453703703703</v>
      </c>
      <c r="D6265">
        <v>0.96800000000000008</v>
      </c>
      <c r="F6265">
        <f t="shared" si="297"/>
        <v>0</v>
      </c>
      <c r="G6265">
        <f t="shared" si="298"/>
        <v>1</v>
      </c>
    </row>
    <row r="6266" spans="1:7">
      <c r="A6266" s="10">
        <v>43985</v>
      </c>
      <c r="B6266" s="1">
        <f t="shared" si="296"/>
        <v>1</v>
      </c>
      <c r="C6266" s="19">
        <v>0.52684027777777775</v>
      </c>
      <c r="D6266">
        <v>0.91800000000000004</v>
      </c>
      <c r="F6266">
        <f t="shared" si="297"/>
        <v>0</v>
      </c>
      <c r="G6266">
        <f t="shared" si="298"/>
        <v>1</v>
      </c>
    </row>
    <row r="6267" spans="1:7">
      <c r="A6267" s="10">
        <v>43985</v>
      </c>
      <c r="B6267" s="1">
        <f t="shared" si="296"/>
        <v>1</v>
      </c>
      <c r="C6267" s="19">
        <v>0.52694444444444444</v>
      </c>
      <c r="D6267">
        <v>0.91600000000000004</v>
      </c>
      <c r="F6267">
        <f t="shared" si="297"/>
        <v>0</v>
      </c>
      <c r="G6267">
        <f t="shared" si="298"/>
        <v>1</v>
      </c>
    </row>
    <row r="6268" spans="1:7">
      <c r="A6268" s="10">
        <v>43985</v>
      </c>
      <c r="B6268" s="1">
        <f t="shared" si="296"/>
        <v>1</v>
      </c>
      <c r="C6268" s="19">
        <v>0.52706018518518516</v>
      </c>
      <c r="D6268">
        <v>0.89400000000000002</v>
      </c>
      <c r="F6268">
        <f t="shared" si="297"/>
        <v>0</v>
      </c>
      <c r="G6268">
        <f t="shared" si="298"/>
        <v>1</v>
      </c>
    </row>
    <row r="6269" spans="1:7">
      <c r="A6269" s="10">
        <v>43985</v>
      </c>
      <c r="B6269" s="1">
        <f t="shared" si="296"/>
        <v>1</v>
      </c>
      <c r="C6269" s="19">
        <v>0.52716435185185184</v>
      </c>
      <c r="D6269">
        <v>0.88800000000000001</v>
      </c>
      <c r="F6269">
        <f t="shared" si="297"/>
        <v>0</v>
      </c>
      <c r="G6269">
        <f t="shared" si="298"/>
        <v>1</v>
      </c>
    </row>
    <row r="6270" spans="1:7">
      <c r="A6270" s="10">
        <v>43985</v>
      </c>
      <c r="B6270" s="1">
        <f t="shared" si="296"/>
        <v>0.3</v>
      </c>
      <c r="C6270" s="19">
        <v>0.52728009259259256</v>
      </c>
      <c r="D6270">
        <v>0.68100000000000005</v>
      </c>
      <c r="F6270">
        <f t="shared" si="297"/>
        <v>1</v>
      </c>
      <c r="G6270">
        <f t="shared" si="298"/>
        <v>0</v>
      </c>
    </row>
    <row r="6271" spans="1:7">
      <c r="A6271" s="10">
        <v>43985</v>
      </c>
      <c r="B6271" s="1">
        <f t="shared" si="296"/>
        <v>1</v>
      </c>
      <c r="C6271" s="19">
        <v>0.52738425925925925</v>
      </c>
      <c r="D6271">
        <v>0.91099999999999992</v>
      </c>
      <c r="F6271">
        <f t="shared" si="297"/>
        <v>0</v>
      </c>
      <c r="G6271">
        <f t="shared" si="298"/>
        <v>1</v>
      </c>
    </row>
    <row r="6272" spans="1:7">
      <c r="A6272" s="10">
        <v>43985</v>
      </c>
      <c r="B6272" s="1">
        <f t="shared" si="296"/>
        <v>1</v>
      </c>
      <c r="C6272" s="19">
        <v>0.52749999999999997</v>
      </c>
      <c r="D6272">
        <v>0.94200000000000006</v>
      </c>
      <c r="F6272">
        <f t="shared" si="297"/>
        <v>0</v>
      </c>
      <c r="G6272">
        <f t="shared" si="298"/>
        <v>1</v>
      </c>
    </row>
    <row r="6273" spans="1:7">
      <c r="A6273" s="10">
        <v>43985</v>
      </c>
      <c r="B6273" s="1">
        <f t="shared" si="296"/>
        <v>0.3</v>
      </c>
      <c r="C6273" s="19">
        <v>0.52760416666666665</v>
      </c>
      <c r="D6273">
        <v>0.71299999999999997</v>
      </c>
      <c r="F6273">
        <f t="shared" si="297"/>
        <v>1</v>
      </c>
      <c r="G6273">
        <f t="shared" si="298"/>
        <v>0</v>
      </c>
    </row>
    <row r="6274" spans="1:7">
      <c r="A6274" s="10">
        <v>43985</v>
      </c>
      <c r="B6274" s="1">
        <f t="shared" si="296"/>
        <v>1</v>
      </c>
      <c r="C6274" s="19">
        <v>0.52771990740740737</v>
      </c>
      <c r="D6274">
        <v>0.8929999999999999</v>
      </c>
      <c r="F6274">
        <f t="shared" si="297"/>
        <v>0</v>
      </c>
      <c r="G6274">
        <f t="shared" si="298"/>
        <v>1</v>
      </c>
    </row>
    <row r="6275" spans="1:7">
      <c r="A6275" s="10">
        <v>43985</v>
      </c>
      <c r="B6275" s="1">
        <f t="shared" si="296"/>
        <v>1</v>
      </c>
      <c r="C6275" s="19">
        <v>0.52782407407407406</v>
      </c>
      <c r="D6275">
        <v>0.90299999999999991</v>
      </c>
      <c r="F6275">
        <f t="shared" si="297"/>
        <v>0</v>
      </c>
      <c r="G6275">
        <f t="shared" si="298"/>
        <v>1</v>
      </c>
    </row>
    <row r="6276" spans="1:7">
      <c r="A6276" s="10">
        <v>43985</v>
      </c>
      <c r="B6276" s="1">
        <f t="shared" si="296"/>
        <v>0.3</v>
      </c>
      <c r="C6276" s="19">
        <v>0.52793981481481478</v>
      </c>
      <c r="D6276">
        <v>0.84499999999999997</v>
      </c>
      <c r="F6276">
        <f t="shared" si="297"/>
        <v>1</v>
      </c>
      <c r="G6276">
        <f t="shared" si="298"/>
        <v>0</v>
      </c>
    </row>
    <row r="6277" spans="1:7">
      <c r="A6277" s="10">
        <v>43985</v>
      </c>
      <c r="B6277" s="1">
        <f t="shared" si="296"/>
        <v>1</v>
      </c>
      <c r="C6277" s="19">
        <v>0.52804398148148146</v>
      </c>
      <c r="D6277">
        <v>0.88200000000000001</v>
      </c>
      <c r="F6277">
        <f t="shared" si="297"/>
        <v>0</v>
      </c>
      <c r="G6277">
        <f t="shared" si="298"/>
        <v>1</v>
      </c>
    </row>
    <row r="6278" spans="1:7">
      <c r="A6278" s="10">
        <v>43985</v>
      </c>
      <c r="B6278" s="1">
        <f t="shared" si="296"/>
        <v>1</v>
      </c>
      <c r="C6278" s="19">
        <v>0.52815972222222218</v>
      </c>
      <c r="D6278">
        <v>0.89800000000000002</v>
      </c>
      <c r="F6278">
        <f t="shared" si="297"/>
        <v>0</v>
      </c>
      <c r="G6278">
        <f t="shared" si="298"/>
        <v>1</v>
      </c>
    </row>
    <row r="6279" spans="1:7">
      <c r="A6279" s="10">
        <v>43985</v>
      </c>
      <c r="B6279" s="1">
        <f t="shared" si="296"/>
        <v>1</v>
      </c>
      <c r="C6279" s="19">
        <v>0.52827546296296302</v>
      </c>
      <c r="D6279">
        <v>0.94299999999999995</v>
      </c>
      <c r="F6279">
        <f t="shared" si="297"/>
        <v>0</v>
      </c>
      <c r="G6279">
        <f t="shared" si="298"/>
        <v>1</v>
      </c>
    </row>
    <row r="6280" spans="1:7">
      <c r="A6280" s="10">
        <v>43985</v>
      </c>
      <c r="B6280" s="1">
        <f t="shared" ref="B6280:B6343" si="299">IF(D6280&lt;J$5,0,IF(D6280&lt;K$5,30%,100%))</f>
        <v>1</v>
      </c>
      <c r="C6280" s="19">
        <v>0.52837962962962959</v>
      </c>
      <c r="D6280">
        <v>0.88800000000000001</v>
      </c>
      <c r="F6280">
        <f t="shared" si="297"/>
        <v>0</v>
      </c>
      <c r="G6280">
        <f t="shared" si="298"/>
        <v>1</v>
      </c>
    </row>
    <row r="6281" spans="1:7">
      <c r="A6281" s="10">
        <v>43985</v>
      </c>
      <c r="B6281" s="1">
        <f t="shared" si="299"/>
        <v>1</v>
      </c>
      <c r="C6281" s="19">
        <v>0.52849537037037042</v>
      </c>
      <c r="D6281">
        <v>0.93499999999999994</v>
      </c>
      <c r="F6281">
        <f t="shared" si="297"/>
        <v>0</v>
      </c>
      <c r="G6281">
        <f t="shared" si="298"/>
        <v>1</v>
      </c>
    </row>
    <row r="6282" spans="1:7">
      <c r="A6282" s="10">
        <v>43985</v>
      </c>
      <c r="B6282" s="1">
        <f t="shared" si="299"/>
        <v>1</v>
      </c>
      <c r="C6282" s="19">
        <v>0.52859953703703699</v>
      </c>
      <c r="D6282">
        <v>0.92899999999999994</v>
      </c>
      <c r="F6282">
        <f t="shared" si="297"/>
        <v>0</v>
      </c>
      <c r="G6282">
        <f t="shared" si="298"/>
        <v>1</v>
      </c>
    </row>
    <row r="6283" spans="1:7">
      <c r="A6283" s="10">
        <v>43985</v>
      </c>
      <c r="B6283" s="1">
        <f t="shared" si="299"/>
        <v>1</v>
      </c>
      <c r="C6283" s="19">
        <v>0.52871527777777783</v>
      </c>
      <c r="D6283">
        <v>0.89899999999999991</v>
      </c>
      <c r="F6283">
        <f t="shared" si="297"/>
        <v>0</v>
      </c>
      <c r="G6283">
        <f t="shared" si="298"/>
        <v>1</v>
      </c>
    </row>
    <row r="6284" spans="1:7">
      <c r="A6284" s="10">
        <v>43985</v>
      </c>
      <c r="B6284" s="1">
        <f t="shared" si="299"/>
        <v>1</v>
      </c>
      <c r="C6284" s="19">
        <v>0.5288194444444444</v>
      </c>
      <c r="D6284">
        <v>0.90400000000000003</v>
      </c>
      <c r="F6284">
        <f t="shared" si="297"/>
        <v>0</v>
      </c>
      <c r="G6284">
        <f t="shared" si="298"/>
        <v>1</v>
      </c>
    </row>
    <row r="6285" spans="1:7">
      <c r="A6285" s="10">
        <v>43985</v>
      </c>
      <c r="B6285" s="1">
        <f t="shared" si="299"/>
        <v>0.3</v>
      </c>
      <c r="C6285" s="19">
        <v>0.52893518518518523</v>
      </c>
      <c r="D6285">
        <v>0.55200000000000005</v>
      </c>
      <c r="F6285">
        <f t="shared" si="297"/>
        <v>1</v>
      </c>
      <c r="G6285">
        <f t="shared" si="298"/>
        <v>0</v>
      </c>
    </row>
    <row r="6286" spans="1:7">
      <c r="A6286" s="10">
        <v>43985</v>
      </c>
      <c r="B6286" s="1">
        <f t="shared" si="299"/>
        <v>1</v>
      </c>
      <c r="C6286" s="19">
        <v>0.5290393518518518</v>
      </c>
      <c r="D6286">
        <v>0.91099999999999992</v>
      </c>
      <c r="F6286">
        <f t="shared" si="297"/>
        <v>0</v>
      </c>
      <c r="G6286">
        <f t="shared" si="298"/>
        <v>1</v>
      </c>
    </row>
    <row r="6287" spans="1:7">
      <c r="A6287" s="10">
        <v>43985</v>
      </c>
      <c r="B6287" s="1">
        <f t="shared" si="299"/>
        <v>0.3</v>
      </c>
      <c r="C6287" s="19">
        <v>0.52915509259259264</v>
      </c>
      <c r="D6287">
        <v>0.64500000000000002</v>
      </c>
      <c r="F6287">
        <f t="shared" si="297"/>
        <v>1</v>
      </c>
      <c r="G6287">
        <f t="shared" si="298"/>
        <v>0</v>
      </c>
    </row>
    <row r="6288" spans="1:7">
      <c r="A6288" s="10">
        <v>43985</v>
      </c>
      <c r="B6288" s="1">
        <f t="shared" si="299"/>
        <v>1</v>
      </c>
      <c r="C6288" s="19">
        <v>0.52925925925925921</v>
      </c>
      <c r="D6288">
        <v>0.9</v>
      </c>
      <c r="F6288">
        <f t="shared" si="297"/>
        <v>0</v>
      </c>
      <c r="G6288">
        <f t="shared" si="298"/>
        <v>1</v>
      </c>
    </row>
    <row r="6289" spans="1:7">
      <c r="A6289" s="10">
        <v>43985</v>
      </c>
      <c r="B6289" s="1">
        <f t="shared" si="299"/>
        <v>1</v>
      </c>
      <c r="C6289" s="19">
        <v>0.52937500000000004</v>
      </c>
      <c r="D6289">
        <v>0.94400000000000006</v>
      </c>
      <c r="F6289">
        <f t="shared" si="297"/>
        <v>0</v>
      </c>
      <c r="G6289">
        <f t="shared" si="298"/>
        <v>1</v>
      </c>
    </row>
    <row r="6290" spans="1:7">
      <c r="A6290" s="10">
        <v>43985</v>
      </c>
      <c r="B6290" s="1">
        <f t="shared" si="299"/>
        <v>0.3</v>
      </c>
      <c r="C6290" s="19">
        <v>0.52949074074074076</v>
      </c>
      <c r="D6290">
        <v>0.59799999999999998</v>
      </c>
      <c r="F6290">
        <f t="shared" si="297"/>
        <v>1</v>
      </c>
      <c r="G6290">
        <f t="shared" si="298"/>
        <v>0</v>
      </c>
    </row>
    <row r="6291" spans="1:7">
      <c r="A6291" s="10">
        <v>43985</v>
      </c>
      <c r="B6291" s="1">
        <f t="shared" si="299"/>
        <v>1</v>
      </c>
      <c r="C6291" s="19">
        <v>0.52959490740740744</v>
      </c>
      <c r="D6291">
        <v>0.94299999999999995</v>
      </c>
      <c r="F6291">
        <f t="shared" si="297"/>
        <v>0</v>
      </c>
      <c r="G6291">
        <f t="shared" si="298"/>
        <v>1</v>
      </c>
    </row>
    <row r="6292" spans="1:7">
      <c r="A6292" s="10">
        <v>43985</v>
      </c>
      <c r="B6292" s="1">
        <f t="shared" si="299"/>
        <v>1</v>
      </c>
      <c r="C6292" s="19">
        <v>0.52971064814814817</v>
      </c>
      <c r="D6292">
        <v>0.8929999999999999</v>
      </c>
      <c r="F6292">
        <f t="shared" si="297"/>
        <v>0</v>
      </c>
      <c r="G6292">
        <f t="shared" si="298"/>
        <v>1</v>
      </c>
    </row>
    <row r="6293" spans="1:7">
      <c r="A6293" s="10">
        <v>43985</v>
      </c>
      <c r="B6293" s="1">
        <f t="shared" si="299"/>
        <v>1</v>
      </c>
      <c r="C6293" s="19">
        <v>0.52981481481481485</v>
      </c>
      <c r="D6293">
        <v>0.94400000000000006</v>
      </c>
      <c r="F6293">
        <f t="shared" si="297"/>
        <v>0</v>
      </c>
      <c r="G6293">
        <f t="shared" si="298"/>
        <v>1</v>
      </c>
    </row>
    <row r="6294" spans="1:7">
      <c r="A6294" s="10">
        <v>43985</v>
      </c>
      <c r="B6294" s="1">
        <f t="shared" si="299"/>
        <v>1</v>
      </c>
      <c r="C6294" s="19">
        <v>0.52993055555555557</v>
      </c>
      <c r="D6294">
        <v>0.93299999999999994</v>
      </c>
      <c r="F6294">
        <f t="shared" si="297"/>
        <v>0</v>
      </c>
      <c r="G6294">
        <f t="shared" si="298"/>
        <v>1</v>
      </c>
    </row>
    <row r="6295" spans="1:7">
      <c r="A6295" s="10">
        <v>43985</v>
      </c>
      <c r="B6295" s="1">
        <f t="shared" si="299"/>
        <v>1</v>
      </c>
      <c r="C6295" s="19">
        <v>0.53003472222222225</v>
      </c>
      <c r="D6295">
        <v>0.94899999999999995</v>
      </c>
      <c r="F6295">
        <f t="shared" si="297"/>
        <v>0</v>
      </c>
      <c r="G6295">
        <f t="shared" si="298"/>
        <v>1</v>
      </c>
    </row>
    <row r="6296" spans="1:7">
      <c r="A6296" s="10">
        <v>43985</v>
      </c>
      <c r="B6296" s="1">
        <f t="shared" si="299"/>
        <v>1</v>
      </c>
      <c r="C6296" s="19">
        <v>0.53015046296296298</v>
      </c>
      <c r="D6296">
        <v>0.95000000000000007</v>
      </c>
      <c r="F6296">
        <f t="shared" si="297"/>
        <v>0</v>
      </c>
      <c r="G6296">
        <f t="shared" si="298"/>
        <v>1</v>
      </c>
    </row>
    <row r="6297" spans="1:7">
      <c r="A6297" s="10">
        <v>43985</v>
      </c>
      <c r="B6297" s="1">
        <f t="shared" si="299"/>
        <v>1</v>
      </c>
      <c r="C6297" s="19">
        <v>0.53025462962962966</v>
      </c>
      <c r="D6297">
        <v>0.8929999999999999</v>
      </c>
      <c r="F6297">
        <f t="shared" si="297"/>
        <v>0</v>
      </c>
      <c r="G6297">
        <f t="shared" si="298"/>
        <v>1</v>
      </c>
    </row>
    <row r="6298" spans="1:7">
      <c r="A6298" s="10">
        <v>43985</v>
      </c>
      <c r="B6298" s="1">
        <f t="shared" si="299"/>
        <v>1</v>
      </c>
      <c r="C6298" s="19">
        <v>0.53037037037037038</v>
      </c>
      <c r="D6298">
        <v>0.94499999999999995</v>
      </c>
      <c r="F6298">
        <f t="shared" si="297"/>
        <v>0</v>
      </c>
      <c r="G6298">
        <f t="shared" si="298"/>
        <v>1</v>
      </c>
    </row>
    <row r="6299" spans="1:7">
      <c r="A6299" s="10">
        <v>43985</v>
      </c>
      <c r="B6299" s="1">
        <f t="shared" si="299"/>
        <v>1</v>
      </c>
      <c r="C6299" s="19">
        <v>0.53047453703703706</v>
      </c>
      <c r="D6299">
        <v>0.95899999999999996</v>
      </c>
      <c r="F6299">
        <f t="shared" si="297"/>
        <v>0</v>
      </c>
      <c r="G6299">
        <f t="shared" si="298"/>
        <v>1</v>
      </c>
    </row>
    <row r="6300" spans="1:7">
      <c r="A6300" s="10">
        <v>43985</v>
      </c>
      <c r="B6300" s="1">
        <f t="shared" si="299"/>
        <v>1</v>
      </c>
      <c r="C6300" s="19">
        <v>0.53059027777777779</v>
      </c>
      <c r="D6300">
        <v>0.91099999999999992</v>
      </c>
      <c r="F6300">
        <f t="shared" si="297"/>
        <v>0</v>
      </c>
      <c r="G6300">
        <f t="shared" si="298"/>
        <v>1</v>
      </c>
    </row>
    <row r="6301" spans="1:7">
      <c r="A6301" s="10">
        <v>43985</v>
      </c>
      <c r="B6301" s="1">
        <f t="shared" si="299"/>
        <v>1</v>
      </c>
      <c r="C6301" s="19">
        <v>0.53070601851851851</v>
      </c>
      <c r="D6301">
        <v>0.94000000000000006</v>
      </c>
      <c r="F6301">
        <f t="shared" si="297"/>
        <v>0</v>
      </c>
      <c r="G6301">
        <f t="shared" si="298"/>
        <v>1</v>
      </c>
    </row>
    <row r="6302" spans="1:7">
      <c r="A6302" s="10">
        <v>43985</v>
      </c>
      <c r="B6302" s="1">
        <f t="shared" si="299"/>
        <v>1</v>
      </c>
      <c r="C6302" s="19">
        <v>0.53081018518518519</v>
      </c>
      <c r="D6302">
        <v>0.95000000000000007</v>
      </c>
      <c r="F6302">
        <f t="shared" si="297"/>
        <v>0</v>
      </c>
      <c r="G6302">
        <f t="shared" si="298"/>
        <v>1</v>
      </c>
    </row>
    <row r="6303" spans="1:7">
      <c r="A6303" s="10">
        <v>43985</v>
      </c>
      <c r="B6303" s="1">
        <f t="shared" si="299"/>
        <v>1</v>
      </c>
      <c r="C6303" s="19">
        <v>0.53092592592592591</v>
      </c>
      <c r="D6303">
        <v>0.90299999999999991</v>
      </c>
      <c r="F6303">
        <f t="shared" si="297"/>
        <v>0</v>
      </c>
      <c r="G6303">
        <f t="shared" si="298"/>
        <v>1</v>
      </c>
    </row>
    <row r="6304" spans="1:7">
      <c r="A6304" s="10">
        <v>43985</v>
      </c>
      <c r="B6304" s="1">
        <f t="shared" si="299"/>
        <v>1</v>
      </c>
      <c r="C6304" s="19">
        <v>0.5310300925925926</v>
      </c>
      <c r="D6304">
        <v>0.93099999999999994</v>
      </c>
      <c r="F6304">
        <f t="shared" ref="F6304:F6367" si="300">IF(B6304=30%,1,0)</f>
        <v>0</v>
      </c>
      <c r="G6304">
        <f t="shared" ref="G6304:G6367" si="301">IF(B6304=100%,1,0)</f>
        <v>1</v>
      </c>
    </row>
    <row r="6305" spans="1:7">
      <c r="A6305" s="10">
        <v>43985</v>
      </c>
      <c r="B6305" s="1">
        <f t="shared" si="299"/>
        <v>1</v>
      </c>
      <c r="C6305" s="19">
        <v>0.53114583333333332</v>
      </c>
      <c r="D6305">
        <v>0.90099999999999991</v>
      </c>
      <c r="F6305">
        <f t="shared" si="300"/>
        <v>0</v>
      </c>
      <c r="G6305">
        <f t="shared" si="301"/>
        <v>1</v>
      </c>
    </row>
    <row r="6306" spans="1:7">
      <c r="A6306" s="10">
        <v>43985</v>
      </c>
      <c r="B6306" s="1">
        <f t="shared" si="299"/>
        <v>1</v>
      </c>
      <c r="C6306" s="19">
        <v>0.53125</v>
      </c>
      <c r="D6306">
        <v>0.90600000000000003</v>
      </c>
      <c r="F6306">
        <f t="shared" si="300"/>
        <v>0</v>
      </c>
      <c r="G6306">
        <f t="shared" si="301"/>
        <v>1</v>
      </c>
    </row>
    <row r="6307" spans="1:7">
      <c r="A6307" s="10">
        <v>43985</v>
      </c>
      <c r="B6307" s="1">
        <f t="shared" si="299"/>
        <v>1</v>
      </c>
      <c r="C6307" s="19">
        <v>0.53136574074074072</v>
      </c>
      <c r="D6307">
        <v>0.9</v>
      </c>
      <c r="F6307">
        <f t="shared" si="300"/>
        <v>0</v>
      </c>
      <c r="G6307">
        <f t="shared" si="301"/>
        <v>1</v>
      </c>
    </row>
    <row r="6308" spans="1:7">
      <c r="A6308" s="10">
        <v>43985</v>
      </c>
      <c r="B6308" s="1">
        <f t="shared" si="299"/>
        <v>1</v>
      </c>
      <c r="C6308" s="19">
        <v>0.5314699074074074</v>
      </c>
      <c r="D6308">
        <v>0.93400000000000005</v>
      </c>
      <c r="F6308">
        <f t="shared" si="300"/>
        <v>0</v>
      </c>
      <c r="G6308">
        <f t="shared" si="301"/>
        <v>1</v>
      </c>
    </row>
    <row r="6309" spans="1:7">
      <c r="A6309" s="10">
        <v>43985</v>
      </c>
      <c r="B6309" s="1">
        <f t="shared" si="299"/>
        <v>1</v>
      </c>
      <c r="C6309" s="19">
        <v>0.53158564814814813</v>
      </c>
      <c r="D6309">
        <v>0.94600000000000006</v>
      </c>
      <c r="F6309">
        <f t="shared" si="300"/>
        <v>0</v>
      </c>
      <c r="G6309">
        <f t="shared" si="301"/>
        <v>1</v>
      </c>
    </row>
    <row r="6310" spans="1:7">
      <c r="A6310" s="10">
        <v>43985</v>
      </c>
      <c r="B6310" s="1">
        <f t="shared" si="299"/>
        <v>1</v>
      </c>
      <c r="C6310" s="19">
        <v>0.53168981481481481</v>
      </c>
      <c r="D6310">
        <v>0.93099999999999994</v>
      </c>
      <c r="F6310">
        <f t="shared" si="300"/>
        <v>0</v>
      </c>
      <c r="G6310">
        <f t="shared" si="301"/>
        <v>1</v>
      </c>
    </row>
    <row r="6311" spans="1:7">
      <c r="A6311" s="10">
        <v>43985</v>
      </c>
      <c r="B6311" s="1">
        <f t="shared" si="299"/>
        <v>1</v>
      </c>
      <c r="C6311" s="19">
        <v>0.53180555555555553</v>
      </c>
      <c r="D6311">
        <v>0.91499999999999992</v>
      </c>
      <c r="F6311">
        <f t="shared" si="300"/>
        <v>0</v>
      </c>
      <c r="G6311">
        <f t="shared" si="301"/>
        <v>1</v>
      </c>
    </row>
    <row r="6312" spans="1:7">
      <c r="A6312" s="10">
        <v>43985</v>
      </c>
      <c r="B6312" s="1">
        <f t="shared" si="299"/>
        <v>1</v>
      </c>
      <c r="C6312" s="19">
        <v>0.53192129629629636</v>
      </c>
      <c r="D6312">
        <v>0.91699999999999993</v>
      </c>
      <c r="F6312">
        <f t="shared" si="300"/>
        <v>0</v>
      </c>
      <c r="G6312">
        <f t="shared" si="301"/>
        <v>1</v>
      </c>
    </row>
    <row r="6313" spans="1:7">
      <c r="A6313" s="10">
        <v>43985</v>
      </c>
      <c r="B6313" s="1">
        <f t="shared" si="299"/>
        <v>1</v>
      </c>
      <c r="C6313" s="19">
        <v>0.53202546296296294</v>
      </c>
      <c r="D6313">
        <v>0.94200000000000006</v>
      </c>
      <c r="F6313">
        <f t="shared" si="300"/>
        <v>0</v>
      </c>
      <c r="G6313">
        <f t="shared" si="301"/>
        <v>1</v>
      </c>
    </row>
    <row r="6314" spans="1:7">
      <c r="A6314" s="10">
        <v>43985</v>
      </c>
      <c r="B6314" s="1">
        <f t="shared" si="299"/>
        <v>1</v>
      </c>
      <c r="C6314" s="19">
        <v>0.53214120370370377</v>
      </c>
      <c r="D6314">
        <v>0.89</v>
      </c>
      <c r="F6314">
        <f t="shared" si="300"/>
        <v>0</v>
      </c>
      <c r="G6314">
        <f t="shared" si="301"/>
        <v>1</v>
      </c>
    </row>
    <row r="6315" spans="1:7">
      <c r="A6315" s="10">
        <v>43985</v>
      </c>
      <c r="B6315" s="1">
        <f t="shared" si="299"/>
        <v>0.3</v>
      </c>
      <c r="C6315" s="19">
        <v>0.53224537037037034</v>
      </c>
      <c r="D6315">
        <v>0.70499999999999996</v>
      </c>
      <c r="F6315">
        <f t="shared" si="300"/>
        <v>1</v>
      </c>
      <c r="G6315">
        <f t="shared" si="301"/>
        <v>0</v>
      </c>
    </row>
    <row r="6316" spans="1:7">
      <c r="A6316" s="10">
        <v>43985</v>
      </c>
      <c r="B6316" s="1">
        <f t="shared" si="299"/>
        <v>1</v>
      </c>
      <c r="C6316" s="19">
        <v>0.53236111111111117</v>
      </c>
      <c r="D6316">
        <v>0.88200000000000001</v>
      </c>
      <c r="F6316">
        <f t="shared" si="300"/>
        <v>0</v>
      </c>
      <c r="G6316">
        <f t="shared" si="301"/>
        <v>1</v>
      </c>
    </row>
    <row r="6317" spans="1:7">
      <c r="A6317" s="10">
        <v>43985</v>
      </c>
      <c r="B6317" s="1">
        <f t="shared" si="299"/>
        <v>1</v>
      </c>
      <c r="C6317" s="19">
        <v>0.53246527777777775</v>
      </c>
      <c r="D6317">
        <v>0.92299999999999993</v>
      </c>
      <c r="F6317">
        <f t="shared" si="300"/>
        <v>0</v>
      </c>
      <c r="G6317">
        <f t="shared" si="301"/>
        <v>1</v>
      </c>
    </row>
    <row r="6318" spans="1:7">
      <c r="A6318" s="10">
        <v>43985</v>
      </c>
      <c r="B6318" s="1">
        <f t="shared" si="299"/>
        <v>1</v>
      </c>
      <c r="C6318" s="19">
        <v>0.53258101851851858</v>
      </c>
      <c r="D6318">
        <v>0.91200000000000003</v>
      </c>
      <c r="F6318">
        <f t="shared" si="300"/>
        <v>0</v>
      </c>
      <c r="G6318">
        <f t="shared" si="301"/>
        <v>1</v>
      </c>
    </row>
    <row r="6319" spans="1:7">
      <c r="A6319" s="10">
        <v>43985</v>
      </c>
      <c r="B6319" s="1">
        <f t="shared" si="299"/>
        <v>1</v>
      </c>
      <c r="C6319" s="19">
        <v>0.53268518518518515</v>
      </c>
      <c r="D6319">
        <v>0.91600000000000004</v>
      </c>
      <c r="F6319">
        <f t="shared" si="300"/>
        <v>0</v>
      </c>
      <c r="G6319">
        <f t="shared" si="301"/>
        <v>1</v>
      </c>
    </row>
    <row r="6320" spans="1:7">
      <c r="A6320" s="10">
        <v>43985</v>
      </c>
      <c r="B6320" s="1">
        <f t="shared" si="299"/>
        <v>0.3</v>
      </c>
      <c r="C6320" s="19">
        <v>0.53280092592592598</v>
      </c>
      <c r="D6320">
        <v>0.56200000000000006</v>
      </c>
      <c r="F6320">
        <f t="shared" si="300"/>
        <v>1</v>
      </c>
      <c r="G6320">
        <f t="shared" si="301"/>
        <v>0</v>
      </c>
    </row>
    <row r="6321" spans="1:7">
      <c r="A6321" s="10">
        <v>43985</v>
      </c>
      <c r="B6321" s="1">
        <f t="shared" si="299"/>
        <v>1</v>
      </c>
      <c r="C6321" s="19">
        <v>0.53290509259259256</v>
      </c>
      <c r="D6321">
        <v>0.91499999999999992</v>
      </c>
      <c r="F6321">
        <f t="shared" si="300"/>
        <v>0</v>
      </c>
      <c r="G6321">
        <f t="shared" si="301"/>
        <v>1</v>
      </c>
    </row>
    <row r="6322" spans="1:7">
      <c r="A6322" s="10">
        <v>43985</v>
      </c>
      <c r="B6322" s="1">
        <f t="shared" si="299"/>
        <v>0.3</v>
      </c>
      <c r="C6322" s="19">
        <v>0.53302083333333339</v>
      </c>
      <c r="D6322">
        <v>0.61499999999999999</v>
      </c>
      <c r="F6322">
        <f t="shared" si="300"/>
        <v>1</v>
      </c>
      <c r="G6322">
        <f t="shared" si="301"/>
        <v>0</v>
      </c>
    </row>
    <row r="6323" spans="1:7">
      <c r="A6323" s="10">
        <v>43985</v>
      </c>
      <c r="B6323" s="1">
        <f t="shared" si="299"/>
        <v>1</v>
      </c>
      <c r="C6323" s="19">
        <v>0.53312499999999996</v>
      </c>
      <c r="D6323">
        <v>0.876</v>
      </c>
      <c r="F6323">
        <f t="shared" si="300"/>
        <v>0</v>
      </c>
      <c r="G6323">
        <f t="shared" si="301"/>
        <v>1</v>
      </c>
    </row>
    <row r="6324" spans="1:7">
      <c r="A6324" s="10">
        <v>43985</v>
      </c>
      <c r="B6324" s="1">
        <f t="shared" si="299"/>
        <v>1</v>
      </c>
      <c r="C6324" s="19">
        <v>0.53324074074074079</v>
      </c>
      <c r="D6324">
        <v>0.92200000000000004</v>
      </c>
      <c r="F6324">
        <f t="shared" si="300"/>
        <v>0</v>
      </c>
      <c r="G6324">
        <f t="shared" si="301"/>
        <v>1</v>
      </c>
    </row>
    <row r="6325" spans="1:7">
      <c r="A6325" s="10">
        <v>43985</v>
      </c>
      <c r="B6325" s="1">
        <f t="shared" si="299"/>
        <v>0.3</v>
      </c>
      <c r="C6325" s="19">
        <v>0.53335648148148151</v>
      </c>
      <c r="D6325">
        <v>0.80499999999999994</v>
      </c>
      <c r="F6325">
        <f t="shared" si="300"/>
        <v>1</v>
      </c>
      <c r="G6325">
        <f t="shared" si="301"/>
        <v>0</v>
      </c>
    </row>
    <row r="6326" spans="1:7">
      <c r="A6326" s="10">
        <v>43985</v>
      </c>
      <c r="B6326" s="1">
        <f t="shared" si="299"/>
        <v>1</v>
      </c>
      <c r="C6326" s="19">
        <v>0.5334606481481482</v>
      </c>
      <c r="D6326">
        <v>0.8829999999999999</v>
      </c>
      <c r="F6326">
        <f t="shared" si="300"/>
        <v>0</v>
      </c>
      <c r="G6326">
        <f t="shared" si="301"/>
        <v>1</v>
      </c>
    </row>
    <row r="6327" spans="1:7">
      <c r="A6327" s="10">
        <v>43985</v>
      </c>
      <c r="B6327" s="1">
        <f t="shared" si="299"/>
        <v>1</v>
      </c>
      <c r="C6327" s="19">
        <v>0.53357638888888892</v>
      </c>
      <c r="D6327">
        <v>0.93800000000000006</v>
      </c>
      <c r="F6327">
        <f t="shared" si="300"/>
        <v>0</v>
      </c>
      <c r="G6327">
        <f t="shared" si="301"/>
        <v>1</v>
      </c>
    </row>
    <row r="6328" spans="1:7">
      <c r="A6328" s="10">
        <v>43985</v>
      </c>
      <c r="B6328" s="1">
        <f t="shared" si="299"/>
        <v>0.3</v>
      </c>
      <c r="C6328" s="19">
        <v>0.5336805555555556</v>
      </c>
      <c r="D6328">
        <v>0.73599999999999999</v>
      </c>
      <c r="F6328">
        <f t="shared" si="300"/>
        <v>1</v>
      </c>
      <c r="G6328">
        <f t="shared" si="301"/>
        <v>0</v>
      </c>
    </row>
    <row r="6329" spans="1:7">
      <c r="A6329" s="10">
        <v>43985</v>
      </c>
      <c r="B6329" s="1">
        <f t="shared" si="299"/>
        <v>1</v>
      </c>
      <c r="C6329" s="19">
        <v>0.53379629629629632</v>
      </c>
      <c r="D6329">
        <v>0.92</v>
      </c>
      <c r="F6329">
        <f t="shared" si="300"/>
        <v>0</v>
      </c>
      <c r="G6329">
        <f t="shared" si="301"/>
        <v>1</v>
      </c>
    </row>
    <row r="6330" spans="1:7">
      <c r="A6330" s="10">
        <v>43985</v>
      </c>
      <c r="B6330" s="1">
        <f t="shared" si="299"/>
        <v>1</v>
      </c>
      <c r="C6330" s="19">
        <v>0.53390046296296301</v>
      </c>
      <c r="D6330">
        <v>0.92099999999999993</v>
      </c>
      <c r="F6330">
        <f t="shared" si="300"/>
        <v>0</v>
      </c>
      <c r="G6330">
        <f t="shared" si="301"/>
        <v>1</v>
      </c>
    </row>
    <row r="6331" spans="1:7">
      <c r="A6331" s="10">
        <v>43985</v>
      </c>
      <c r="B6331" s="1">
        <f t="shared" si="299"/>
        <v>1</v>
      </c>
      <c r="C6331" s="19">
        <v>0.53401620370370373</v>
      </c>
      <c r="D6331">
        <v>0.89800000000000002</v>
      </c>
      <c r="F6331">
        <f t="shared" si="300"/>
        <v>0</v>
      </c>
      <c r="G6331">
        <f t="shared" si="301"/>
        <v>1</v>
      </c>
    </row>
    <row r="6332" spans="1:7">
      <c r="A6332" s="10">
        <v>43985</v>
      </c>
      <c r="B6332" s="1">
        <f t="shared" si="299"/>
        <v>1</v>
      </c>
      <c r="C6332" s="19">
        <v>0.53412037037037041</v>
      </c>
      <c r="D6332">
        <v>0.878</v>
      </c>
      <c r="F6332">
        <f t="shared" si="300"/>
        <v>0</v>
      </c>
      <c r="G6332">
        <f t="shared" si="301"/>
        <v>1</v>
      </c>
    </row>
    <row r="6333" spans="1:7">
      <c r="A6333" s="10">
        <v>43985</v>
      </c>
      <c r="B6333" s="1">
        <f t="shared" si="299"/>
        <v>1</v>
      </c>
      <c r="C6333" s="19">
        <v>0.53423611111111113</v>
      </c>
      <c r="D6333">
        <v>0.8929999999999999</v>
      </c>
      <c r="F6333">
        <f t="shared" si="300"/>
        <v>0</v>
      </c>
      <c r="G6333">
        <f t="shared" si="301"/>
        <v>1</v>
      </c>
    </row>
    <row r="6334" spans="1:7">
      <c r="A6334" s="10">
        <v>43985</v>
      </c>
      <c r="B6334" s="1">
        <f t="shared" si="299"/>
        <v>0.3</v>
      </c>
      <c r="C6334" s="19">
        <v>0.53434027777777782</v>
      </c>
      <c r="D6334">
        <v>0.60399999999999998</v>
      </c>
      <c r="F6334">
        <f t="shared" si="300"/>
        <v>1</v>
      </c>
      <c r="G6334">
        <f t="shared" si="301"/>
        <v>0</v>
      </c>
    </row>
    <row r="6335" spans="1:7">
      <c r="A6335" s="10">
        <v>43985</v>
      </c>
      <c r="B6335" s="1">
        <f t="shared" si="299"/>
        <v>1</v>
      </c>
      <c r="C6335" s="19">
        <v>0.53445601851851854</v>
      </c>
      <c r="D6335">
        <v>0.92699999999999994</v>
      </c>
      <c r="F6335">
        <f t="shared" si="300"/>
        <v>0</v>
      </c>
      <c r="G6335">
        <f t="shared" si="301"/>
        <v>1</v>
      </c>
    </row>
    <row r="6336" spans="1:7">
      <c r="A6336" s="10">
        <v>43985</v>
      </c>
      <c r="B6336" s="1">
        <f t="shared" si="299"/>
        <v>0.3</v>
      </c>
      <c r="C6336" s="19">
        <v>0.53457175925925926</v>
      </c>
      <c r="D6336">
        <v>0.71599999999999997</v>
      </c>
      <c r="F6336">
        <f t="shared" si="300"/>
        <v>1</v>
      </c>
      <c r="G6336">
        <f t="shared" si="301"/>
        <v>0</v>
      </c>
    </row>
    <row r="6337" spans="1:7">
      <c r="A6337" s="10">
        <v>43985</v>
      </c>
      <c r="B6337" s="1">
        <f t="shared" si="299"/>
        <v>1</v>
      </c>
      <c r="C6337" s="19">
        <v>0.53467592592592594</v>
      </c>
      <c r="D6337">
        <v>0.92600000000000005</v>
      </c>
      <c r="F6337">
        <f t="shared" si="300"/>
        <v>0</v>
      </c>
      <c r="G6337">
        <f t="shared" si="301"/>
        <v>1</v>
      </c>
    </row>
    <row r="6338" spans="1:7">
      <c r="A6338" s="10">
        <v>43985</v>
      </c>
      <c r="B6338" s="1">
        <f t="shared" si="299"/>
        <v>0.3</v>
      </c>
      <c r="C6338" s="19">
        <v>0.53479166666666667</v>
      </c>
      <c r="D6338">
        <v>0.77700000000000002</v>
      </c>
      <c r="F6338">
        <f t="shared" si="300"/>
        <v>1</v>
      </c>
      <c r="G6338">
        <f t="shared" si="301"/>
        <v>0</v>
      </c>
    </row>
    <row r="6339" spans="1:7">
      <c r="A6339" s="10">
        <v>43985</v>
      </c>
      <c r="B6339" s="1">
        <f t="shared" si="299"/>
        <v>1</v>
      </c>
      <c r="C6339" s="19">
        <v>0.53489583333333335</v>
      </c>
      <c r="D6339">
        <v>0.89200000000000002</v>
      </c>
      <c r="F6339">
        <f t="shared" si="300"/>
        <v>0</v>
      </c>
      <c r="G6339">
        <f t="shared" si="301"/>
        <v>1</v>
      </c>
    </row>
    <row r="6340" spans="1:7">
      <c r="A6340" s="10">
        <v>43985</v>
      </c>
      <c r="B6340" s="1">
        <f t="shared" si="299"/>
        <v>1</v>
      </c>
      <c r="C6340" s="19">
        <v>0.53501157407407407</v>
      </c>
      <c r="D6340">
        <v>0.95299999999999996</v>
      </c>
      <c r="F6340">
        <f t="shared" si="300"/>
        <v>0</v>
      </c>
      <c r="G6340">
        <f t="shared" si="301"/>
        <v>1</v>
      </c>
    </row>
    <row r="6341" spans="1:7">
      <c r="A6341" s="10">
        <v>43985</v>
      </c>
      <c r="B6341" s="1">
        <f t="shared" si="299"/>
        <v>1</v>
      </c>
      <c r="C6341" s="19">
        <v>0.53511574074074075</v>
      </c>
      <c r="D6341">
        <v>0.92899999999999994</v>
      </c>
      <c r="F6341">
        <f t="shared" si="300"/>
        <v>0</v>
      </c>
      <c r="G6341">
        <f t="shared" si="301"/>
        <v>1</v>
      </c>
    </row>
    <row r="6342" spans="1:7">
      <c r="A6342" s="10">
        <v>43985</v>
      </c>
      <c r="B6342" s="1">
        <f t="shared" si="299"/>
        <v>1</v>
      </c>
      <c r="C6342" s="19">
        <v>0.53523148148148147</v>
      </c>
      <c r="D6342">
        <v>0.94600000000000006</v>
      </c>
      <c r="F6342">
        <f t="shared" si="300"/>
        <v>0</v>
      </c>
      <c r="G6342">
        <f t="shared" si="301"/>
        <v>1</v>
      </c>
    </row>
    <row r="6343" spans="1:7">
      <c r="A6343" s="10">
        <v>43985</v>
      </c>
      <c r="B6343" s="1">
        <f t="shared" si="299"/>
        <v>1</v>
      </c>
      <c r="C6343" s="19">
        <v>0.53533564814814816</v>
      </c>
      <c r="D6343">
        <v>0.86499999999999988</v>
      </c>
      <c r="F6343">
        <f t="shared" si="300"/>
        <v>0</v>
      </c>
      <c r="G6343">
        <f t="shared" si="301"/>
        <v>1</v>
      </c>
    </row>
    <row r="6344" spans="1:7">
      <c r="A6344" s="10">
        <v>43985</v>
      </c>
      <c r="B6344" s="1">
        <f t="shared" ref="B6344:B6407" si="302">IF(D6344&lt;J$5,0,IF(D6344&lt;K$5,30%,100%))</f>
        <v>1</v>
      </c>
      <c r="C6344" s="19">
        <v>0.53545138888888888</v>
      </c>
      <c r="D6344">
        <v>0.94499999999999995</v>
      </c>
      <c r="F6344">
        <f t="shared" si="300"/>
        <v>0</v>
      </c>
      <c r="G6344">
        <f t="shared" si="301"/>
        <v>1</v>
      </c>
    </row>
    <row r="6345" spans="1:7">
      <c r="A6345" s="10">
        <v>43985</v>
      </c>
      <c r="B6345" s="1">
        <f t="shared" si="302"/>
        <v>1</v>
      </c>
      <c r="C6345" s="19">
        <v>0.53555555555555556</v>
      </c>
      <c r="D6345">
        <v>0.89800000000000002</v>
      </c>
      <c r="F6345">
        <f t="shared" si="300"/>
        <v>0</v>
      </c>
      <c r="G6345">
        <f t="shared" si="301"/>
        <v>1</v>
      </c>
    </row>
    <row r="6346" spans="1:7">
      <c r="A6346" s="10">
        <v>43985</v>
      </c>
      <c r="B6346" s="1">
        <f t="shared" si="302"/>
        <v>1</v>
      </c>
      <c r="C6346" s="19">
        <v>0.53567129629629628</v>
      </c>
      <c r="D6346">
        <v>0.90600000000000003</v>
      </c>
      <c r="F6346">
        <f t="shared" si="300"/>
        <v>0</v>
      </c>
      <c r="G6346">
        <f t="shared" si="301"/>
        <v>1</v>
      </c>
    </row>
    <row r="6347" spans="1:7">
      <c r="A6347" s="10">
        <v>43985</v>
      </c>
      <c r="B6347" s="1">
        <f t="shared" si="302"/>
        <v>1</v>
      </c>
      <c r="C6347" s="19">
        <v>0.53578703703703701</v>
      </c>
      <c r="D6347">
        <v>0.93200000000000005</v>
      </c>
      <c r="F6347">
        <f t="shared" si="300"/>
        <v>0</v>
      </c>
      <c r="G6347">
        <f t="shared" si="301"/>
        <v>1</v>
      </c>
    </row>
    <row r="6348" spans="1:7">
      <c r="A6348" s="10">
        <v>43985</v>
      </c>
      <c r="B6348" s="1">
        <f t="shared" si="302"/>
        <v>1</v>
      </c>
      <c r="C6348" s="19">
        <v>0.53589120370370369</v>
      </c>
      <c r="D6348">
        <v>0.89400000000000002</v>
      </c>
      <c r="F6348">
        <f t="shared" si="300"/>
        <v>0</v>
      </c>
      <c r="G6348">
        <f t="shared" si="301"/>
        <v>1</v>
      </c>
    </row>
    <row r="6349" spans="1:7">
      <c r="A6349" s="10">
        <v>43985</v>
      </c>
      <c r="B6349" s="1">
        <f t="shared" si="302"/>
        <v>1</v>
      </c>
      <c r="C6349" s="19">
        <v>0.53600694444444441</v>
      </c>
      <c r="D6349">
        <v>0.93200000000000005</v>
      </c>
      <c r="F6349">
        <f t="shared" si="300"/>
        <v>0</v>
      </c>
      <c r="G6349">
        <f t="shared" si="301"/>
        <v>1</v>
      </c>
    </row>
    <row r="6350" spans="1:7">
      <c r="A6350" s="10">
        <v>43985</v>
      </c>
      <c r="B6350" s="1">
        <f t="shared" si="302"/>
        <v>1</v>
      </c>
      <c r="C6350" s="19">
        <v>0.53611111111111109</v>
      </c>
      <c r="D6350">
        <v>0.89499999999999991</v>
      </c>
      <c r="F6350">
        <f t="shared" si="300"/>
        <v>0</v>
      </c>
      <c r="G6350">
        <f t="shared" si="301"/>
        <v>1</v>
      </c>
    </row>
    <row r="6351" spans="1:7">
      <c r="A6351" s="10">
        <v>43985</v>
      </c>
      <c r="B6351" s="1">
        <f t="shared" si="302"/>
        <v>1</v>
      </c>
      <c r="C6351" s="19">
        <v>0.53622685185185182</v>
      </c>
      <c r="D6351">
        <v>0.92099999999999993</v>
      </c>
      <c r="F6351">
        <f t="shared" si="300"/>
        <v>0</v>
      </c>
      <c r="G6351">
        <f t="shared" si="301"/>
        <v>1</v>
      </c>
    </row>
    <row r="6352" spans="1:7">
      <c r="A6352" s="10">
        <v>43985</v>
      </c>
      <c r="B6352" s="1">
        <f t="shared" si="302"/>
        <v>1</v>
      </c>
      <c r="C6352" s="19">
        <v>0.5363310185185185</v>
      </c>
      <c r="D6352">
        <v>0.88099999999999989</v>
      </c>
      <c r="F6352">
        <f t="shared" si="300"/>
        <v>0</v>
      </c>
      <c r="G6352">
        <f t="shared" si="301"/>
        <v>1</v>
      </c>
    </row>
    <row r="6353" spans="1:7">
      <c r="A6353" s="10">
        <v>43985</v>
      </c>
      <c r="B6353" s="1">
        <f t="shared" si="302"/>
        <v>1</v>
      </c>
      <c r="C6353" s="19">
        <v>0.53644675925925933</v>
      </c>
      <c r="D6353">
        <v>0.90600000000000003</v>
      </c>
      <c r="F6353">
        <f t="shared" si="300"/>
        <v>0</v>
      </c>
      <c r="G6353">
        <f t="shared" si="301"/>
        <v>1</v>
      </c>
    </row>
    <row r="6354" spans="1:7">
      <c r="A6354" s="10">
        <v>43985</v>
      </c>
      <c r="B6354" s="1">
        <f t="shared" si="302"/>
        <v>1</v>
      </c>
      <c r="C6354" s="19">
        <v>0.5365509259259259</v>
      </c>
      <c r="D6354">
        <v>0.94600000000000006</v>
      </c>
      <c r="F6354">
        <f t="shared" si="300"/>
        <v>0</v>
      </c>
      <c r="G6354">
        <f t="shared" si="301"/>
        <v>1</v>
      </c>
    </row>
    <row r="6355" spans="1:7">
      <c r="A6355" s="10">
        <v>43985</v>
      </c>
      <c r="B6355" s="1">
        <f t="shared" si="302"/>
        <v>1</v>
      </c>
      <c r="C6355" s="19">
        <v>0.53666666666666674</v>
      </c>
      <c r="D6355">
        <v>0.90099999999999991</v>
      </c>
      <c r="F6355">
        <f t="shared" si="300"/>
        <v>0</v>
      </c>
      <c r="G6355">
        <f t="shared" si="301"/>
        <v>1</v>
      </c>
    </row>
    <row r="6356" spans="1:7">
      <c r="A6356" s="10">
        <v>43985</v>
      </c>
      <c r="B6356" s="1">
        <f t="shared" si="302"/>
        <v>0.3</v>
      </c>
      <c r="C6356" s="19">
        <v>0.53677083333333331</v>
      </c>
      <c r="D6356">
        <v>0.59499999999999997</v>
      </c>
      <c r="F6356">
        <f t="shared" si="300"/>
        <v>1</v>
      </c>
      <c r="G6356">
        <f t="shared" si="301"/>
        <v>0</v>
      </c>
    </row>
    <row r="6357" spans="1:7">
      <c r="A6357" s="10">
        <v>43985</v>
      </c>
      <c r="B6357" s="1">
        <f t="shared" si="302"/>
        <v>1</v>
      </c>
      <c r="C6357" s="19">
        <v>0.53688657407407414</v>
      </c>
      <c r="D6357">
        <v>0.94499999999999995</v>
      </c>
      <c r="F6357">
        <f t="shared" si="300"/>
        <v>0</v>
      </c>
      <c r="G6357">
        <f t="shared" si="301"/>
        <v>1</v>
      </c>
    </row>
    <row r="6358" spans="1:7">
      <c r="A6358" s="10">
        <v>43985</v>
      </c>
      <c r="B6358" s="1">
        <f t="shared" si="302"/>
        <v>1</v>
      </c>
      <c r="C6358" s="19">
        <v>0.53700231481481475</v>
      </c>
      <c r="D6358">
        <v>0.8889999999999999</v>
      </c>
      <c r="F6358">
        <f t="shared" si="300"/>
        <v>0</v>
      </c>
      <c r="G6358">
        <f t="shared" si="301"/>
        <v>1</v>
      </c>
    </row>
    <row r="6359" spans="1:7">
      <c r="A6359" s="10">
        <v>43985</v>
      </c>
      <c r="B6359" s="1">
        <f t="shared" si="302"/>
        <v>1</v>
      </c>
      <c r="C6359" s="19">
        <v>0.53710648148148155</v>
      </c>
      <c r="D6359">
        <v>0.874</v>
      </c>
      <c r="F6359">
        <f t="shared" si="300"/>
        <v>0</v>
      </c>
      <c r="G6359">
        <f t="shared" si="301"/>
        <v>1</v>
      </c>
    </row>
    <row r="6360" spans="1:7">
      <c r="A6360" s="10">
        <v>43985</v>
      </c>
      <c r="B6360" s="1">
        <f t="shared" si="302"/>
        <v>1</v>
      </c>
      <c r="C6360" s="19">
        <v>0.53722222222222216</v>
      </c>
      <c r="D6360">
        <v>0.89400000000000002</v>
      </c>
      <c r="F6360">
        <f t="shared" si="300"/>
        <v>0</v>
      </c>
      <c r="G6360">
        <f t="shared" si="301"/>
        <v>1</v>
      </c>
    </row>
    <row r="6361" spans="1:7">
      <c r="A6361" s="10">
        <v>43985</v>
      </c>
      <c r="B6361" s="1">
        <f t="shared" si="302"/>
        <v>1</v>
      </c>
      <c r="C6361" s="19">
        <v>0.53732638888888895</v>
      </c>
      <c r="D6361">
        <v>0.92800000000000005</v>
      </c>
      <c r="F6361">
        <f t="shared" si="300"/>
        <v>0</v>
      </c>
      <c r="G6361">
        <f t="shared" si="301"/>
        <v>1</v>
      </c>
    </row>
    <row r="6362" spans="1:7">
      <c r="A6362" s="10">
        <v>43985</v>
      </c>
      <c r="B6362" s="1">
        <f t="shared" si="302"/>
        <v>1</v>
      </c>
      <c r="C6362" s="19">
        <v>0.53744212962962956</v>
      </c>
      <c r="D6362">
        <v>0.90899999999999992</v>
      </c>
      <c r="F6362">
        <f t="shared" si="300"/>
        <v>0</v>
      </c>
      <c r="G6362">
        <f t="shared" si="301"/>
        <v>1</v>
      </c>
    </row>
    <row r="6363" spans="1:7">
      <c r="A6363" s="10">
        <v>43985</v>
      </c>
      <c r="B6363" s="1">
        <f t="shared" si="302"/>
        <v>1</v>
      </c>
      <c r="C6363" s="19">
        <v>0.53754629629629636</v>
      </c>
      <c r="D6363">
        <v>0.8829999999999999</v>
      </c>
      <c r="F6363">
        <f t="shared" si="300"/>
        <v>0</v>
      </c>
      <c r="G6363">
        <f t="shared" si="301"/>
        <v>1</v>
      </c>
    </row>
    <row r="6364" spans="1:7">
      <c r="A6364" s="10">
        <v>43985</v>
      </c>
      <c r="B6364" s="1">
        <f t="shared" si="302"/>
        <v>1</v>
      </c>
      <c r="C6364" s="19">
        <v>0.53766203703703697</v>
      </c>
      <c r="D6364">
        <v>0.88099999999999989</v>
      </c>
      <c r="F6364">
        <f t="shared" si="300"/>
        <v>0</v>
      </c>
      <c r="G6364">
        <f t="shared" si="301"/>
        <v>1</v>
      </c>
    </row>
    <row r="6365" spans="1:7">
      <c r="A6365" s="10">
        <v>43985</v>
      </c>
      <c r="B6365" s="1">
        <f t="shared" si="302"/>
        <v>1</v>
      </c>
      <c r="C6365" s="19">
        <v>0.53776620370370376</v>
      </c>
      <c r="D6365">
        <v>0.94000000000000006</v>
      </c>
      <c r="F6365">
        <f t="shared" si="300"/>
        <v>0</v>
      </c>
      <c r="G6365">
        <f t="shared" si="301"/>
        <v>1</v>
      </c>
    </row>
    <row r="6366" spans="1:7">
      <c r="A6366" s="10">
        <v>43985</v>
      </c>
      <c r="B6366" s="1">
        <f t="shared" si="302"/>
        <v>1</v>
      </c>
      <c r="C6366" s="19">
        <v>0.53788194444444437</v>
      </c>
      <c r="D6366">
        <v>0.92800000000000005</v>
      </c>
      <c r="F6366">
        <f t="shared" si="300"/>
        <v>0</v>
      </c>
      <c r="G6366">
        <f t="shared" si="301"/>
        <v>1</v>
      </c>
    </row>
    <row r="6367" spans="1:7">
      <c r="A6367" s="10">
        <v>43985</v>
      </c>
      <c r="B6367" s="1">
        <f t="shared" si="302"/>
        <v>1</v>
      </c>
      <c r="C6367" s="19">
        <v>0.53798611111111116</v>
      </c>
      <c r="D6367">
        <v>0.91200000000000003</v>
      </c>
      <c r="F6367">
        <f t="shared" si="300"/>
        <v>0</v>
      </c>
      <c r="G6367">
        <f t="shared" si="301"/>
        <v>1</v>
      </c>
    </row>
    <row r="6368" spans="1:7">
      <c r="A6368" s="10">
        <v>43985</v>
      </c>
      <c r="B6368" s="1">
        <f t="shared" si="302"/>
        <v>1</v>
      </c>
      <c r="C6368" s="19">
        <v>0.53810185185185189</v>
      </c>
      <c r="D6368">
        <v>0.88200000000000001</v>
      </c>
      <c r="F6368">
        <f t="shared" ref="F6368:F6431" si="303">IF(B6368=30%,1,0)</f>
        <v>0</v>
      </c>
      <c r="G6368">
        <f t="shared" ref="G6368:G6431" si="304">IF(B6368=100%,1,0)</f>
        <v>1</v>
      </c>
    </row>
    <row r="6369" spans="1:7">
      <c r="A6369" s="10">
        <v>43985</v>
      </c>
      <c r="B6369" s="1">
        <f t="shared" si="302"/>
        <v>1</v>
      </c>
      <c r="C6369" s="19">
        <v>0.53820601851851857</v>
      </c>
      <c r="D6369">
        <v>0.93800000000000006</v>
      </c>
      <c r="F6369">
        <f t="shared" si="303"/>
        <v>0</v>
      </c>
      <c r="G6369">
        <f t="shared" si="304"/>
        <v>1</v>
      </c>
    </row>
    <row r="6370" spans="1:7">
      <c r="A6370" s="10">
        <v>43985</v>
      </c>
      <c r="B6370" s="1">
        <f t="shared" si="302"/>
        <v>1</v>
      </c>
      <c r="C6370" s="19">
        <v>0.53832175925925929</v>
      </c>
      <c r="D6370">
        <v>0.8869999999999999</v>
      </c>
      <c r="F6370">
        <f t="shared" si="303"/>
        <v>0</v>
      </c>
      <c r="G6370">
        <f t="shared" si="304"/>
        <v>1</v>
      </c>
    </row>
    <row r="6371" spans="1:7">
      <c r="A6371" s="10">
        <v>43985</v>
      </c>
      <c r="B6371" s="1">
        <f t="shared" si="302"/>
        <v>1</v>
      </c>
      <c r="C6371" s="19">
        <v>0.53843750000000001</v>
      </c>
      <c r="D6371">
        <v>0.88099999999999989</v>
      </c>
      <c r="F6371">
        <f t="shared" si="303"/>
        <v>0</v>
      </c>
      <c r="G6371">
        <f t="shared" si="304"/>
        <v>1</v>
      </c>
    </row>
    <row r="6372" spans="1:7">
      <c r="A6372" s="10">
        <v>43985</v>
      </c>
      <c r="B6372" s="1">
        <f t="shared" si="302"/>
        <v>1</v>
      </c>
      <c r="C6372" s="19">
        <v>0.5385416666666667</v>
      </c>
      <c r="D6372">
        <v>0.94499999999999995</v>
      </c>
      <c r="F6372">
        <f t="shared" si="303"/>
        <v>0</v>
      </c>
      <c r="G6372">
        <f t="shared" si="304"/>
        <v>1</v>
      </c>
    </row>
    <row r="6373" spans="1:7">
      <c r="A6373" s="10">
        <v>43985</v>
      </c>
      <c r="B6373" s="1">
        <f t="shared" si="302"/>
        <v>1</v>
      </c>
      <c r="C6373" s="19">
        <v>0.53865740740740742</v>
      </c>
      <c r="D6373">
        <v>0.89</v>
      </c>
      <c r="F6373">
        <f t="shared" si="303"/>
        <v>0</v>
      </c>
      <c r="G6373">
        <f t="shared" si="304"/>
        <v>1</v>
      </c>
    </row>
    <row r="6374" spans="1:7">
      <c r="A6374" s="10">
        <v>43985</v>
      </c>
      <c r="B6374" s="1">
        <f t="shared" si="302"/>
        <v>1</v>
      </c>
      <c r="C6374" s="19">
        <v>0.5387615740740741</v>
      </c>
      <c r="D6374">
        <v>0.94200000000000006</v>
      </c>
      <c r="F6374">
        <f t="shared" si="303"/>
        <v>0</v>
      </c>
      <c r="G6374">
        <f t="shared" si="304"/>
        <v>1</v>
      </c>
    </row>
    <row r="6375" spans="1:7">
      <c r="A6375" s="10">
        <v>43985</v>
      </c>
      <c r="B6375" s="1">
        <f t="shared" si="302"/>
        <v>0.3</v>
      </c>
      <c r="C6375" s="19">
        <v>0.53887731481481482</v>
      </c>
      <c r="D6375">
        <v>0.66200000000000003</v>
      </c>
      <c r="F6375">
        <f t="shared" si="303"/>
        <v>1</v>
      </c>
      <c r="G6375">
        <f t="shared" si="304"/>
        <v>0</v>
      </c>
    </row>
    <row r="6376" spans="1:7">
      <c r="A6376" s="10">
        <v>43985</v>
      </c>
      <c r="B6376" s="1">
        <f t="shared" si="302"/>
        <v>1</v>
      </c>
      <c r="C6376" s="19">
        <v>0.53898148148148151</v>
      </c>
      <c r="D6376">
        <v>0.94000000000000006</v>
      </c>
      <c r="F6376">
        <f t="shared" si="303"/>
        <v>0</v>
      </c>
      <c r="G6376">
        <f t="shared" si="304"/>
        <v>1</v>
      </c>
    </row>
    <row r="6377" spans="1:7">
      <c r="A6377" s="10">
        <v>43985</v>
      </c>
      <c r="B6377" s="1">
        <f t="shared" si="302"/>
        <v>1</v>
      </c>
      <c r="C6377" s="19">
        <v>0.53909722222222223</v>
      </c>
      <c r="D6377">
        <v>0.94499999999999995</v>
      </c>
      <c r="F6377">
        <f t="shared" si="303"/>
        <v>0</v>
      </c>
      <c r="G6377">
        <f t="shared" si="304"/>
        <v>1</v>
      </c>
    </row>
    <row r="6378" spans="1:7">
      <c r="A6378" s="10">
        <v>43985</v>
      </c>
      <c r="B6378" s="1">
        <f t="shared" si="302"/>
        <v>1</v>
      </c>
      <c r="C6378" s="19">
        <v>0.53920138888888891</v>
      </c>
      <c r="D6378">
        <v>0.878</v>
      </c>
      <c r="F6378">
        <f t="shared" si="303"/>
        <v>0</v>
      </c>
      <c r="G6378">
        <f t="shared" si="304"/>
        <v>1</v>
      </c>
    </row>
    <row r="6379" spans="1:7">
      <c r="A6379" s="10">
        <v>43985</v>
      </c>
      <c r="B6379" s="1">
        <f t="shared" si="302"/>
        <v>1</v>
      </c>
      <c r="C6379" s="19">
        <v>0.53931712962962963</v>
      </c>
      <c r="D6379">
        <v>0.93400000000000005</v>
      </c>
      <c r="F6379">
        <f t="shared" si="303"/>
        <v>0</v>
      </c>
      <c r="G6379">
        <f t="shared" si="304"/>
        <v>1</v>
      </c>
    </row>
    <row r="6380" spans="1:7">
      <c r="A6380" s="10">
        <v>43985</v>
      </c>
      <c r="B6380" s="1">
        <f t="shared" si="302"/>
        <v>0.3</v>
      </c>
      <c r="C6380" s="19">
        <v>0.53942129629629632</v>
      </c>
      <c r="D6380">
        <v>0.62</v>
      </c>
      <c r="F6380">
        <f t="shared" si="303"/>
        <v>1</v>
      </c>
      <c r="G6380">
        <f t="shared" si="304"/>
        <v>0</v>
      </c>
    </row>
    <row r="6381" spans="1:7">
      <c r="A6381" s="10">
        <v>43985</v>
      </c>
      <c r="B6381" s="1">
        <f t="shared" si="302"/>
        <v>1</v>
      </c>
      <c r="C6381" s="19">
        <v>0.53953703703703704</v>
      </c>
      <c r="D6381">
        <v>0.93800000000000006</v>
      </c>
      <c r="F6381">
        <f t="shared" si="303"/>
        <v>0</v>
      </c>
      <c r="G6381">
        <f t="shared" si="304"/>
        <v>1</v>
      </c>
    </row>
    <row r="6382" spans="1:7">
      <c r="A6382" s="10">
        <v>43985</v>
      </c>
      <c r="B6382" s="1">
        <f t="shared" si="302"/>
        <v>1</v>
      </c>
      <c r="C6382" s="19">
        <v>0.53965277777777776</v>
      </c>
      <c r="D6382">
        <v>0.93400000000000005</v>
      </c>
      <c r="F6382">
        <f t="shared" si="303"/>
        <v>0</v>
      </c>
      <c r="G6382">
        <f t="shared" si="304"/>
        <v>1</v>
      </c>
    </row>
    <row r="6383" spans="1:7">
      <c r="A6383" s="10">
        <v>43985</v>
      </c>
      <c r="B6383" s="1">
        <f t="shared" si="302"/>
        <v>1</v>
      </c>
      <c r="C6383" s="19">
        <v>0.53975694444444444</v>
      </c>
      <c r="D6383">
        <v>0.88800000000000001</v>
      </c>
      <c r="F6383">
        <f t="shared" si="303"/>
        <v>0</v>
      </c>
      <c r="G6383">
        <f t="shared" si="304"/>
        <v>1</v>
      </c>
    </row>
    <row r="6384" spans="1:7">
      <c r="A6384" s="10">
        <v>43985</v>
      </c>
      <c r="B6384" s="1">
        <f t="shared" si="302"/>
        <v>1</v>
      </c>
      <c r="C6384" s="19">
        <v>0.53987268518518516</v>
      </c>
      <c r="D6384">
        <v>0.94299999999999995</v>
      </c>
      <c r="F6384">
        <f t="shared" si="303"/>
        <v>0</v>
      </c>
      <c r="G6384">
        <f t="shared" si="304"/>
        <v>1</v>
      </c>
    </row>
    <row r="6385" spans="1:7">
      <c r="A6385" s="10">
        <v>43985</v>
      </c>
      <c r="B6385" s="1">
        <f t="shared" si="302"/>
        <v>1</v>
      </c>
      <c r="C6385" s="19">
        <v>0.53997685185185185</v>
      </c>
      <c r="D6385">
        <v>0.91699999999999993</v>
      </c>
      <c r="F6385">
        <f t="shared" si="303"/>
        <v>0</v>
      </c>
      <c r="G6385">
        <f t="shared" si="304"/>
        <v>1</v>
      </c>
    </row>
    <row r="6386" spans="1:7">
      <c r="A6386" s="10">
        <v>43985</v>
      </c>
      <c r="B6386" s="1">
        <f t="shared" si="302"/>
        <v>1</v>
      </c>
      <c r="C6386" s="19">
        <v>0.54009259259259257</v>
      </c>
      <c r="D6386">
        <v>0.94400000000000006</v>
      </c>
      <c r="F6386">
        <f t="shared" si="303"/>
        <v>0</v>
      </c>
      <c r="G6386">
        <f t="shared" si="304"/>
        <v>1</v>
      </c>
    </row>
    <row r="6387" spans="1:7">
      <c r="A6387" s="10">
        <v>43985</v>
      </c>
      <c r="B6387" s="1">
        <f t="shared" si="302"/>
        <v>0.3</v>
      </c>
      <c r="C6387" s="19">
        <v>0.54019675925925925</v>
      </c>
      <c r="D6387">
        <v>0.60099999999999998</v>
      </c>
      <c r="F6387">
        <f t="shared" si="303"/>
        <v>1</v>
      </c>
      <c r="G6387">
        <f t="shared" si="304"/>
        <v>0</v>
      </c>
    </row>
    <row r="6388" spans="1:7">
      <c r="A6388" s="10">
        <v>43985</v>
      </c>
      <c r="B6388" s="1">
        <f t="shared" si="302"/>
        <v>1</v>
      </c>
      <c r="C6388" s="19">
        <v>0.54031249999999997</v>
      </c>
      <c r="D6388">
        <v>0.89899999999999991</v>
      </c>
      <c r="F6388">
        <f t="shared" si="303"/>
        <v>0</v>
      </c>
      <c r="G6388">
        <f t="shared" si="304"/>
        <v>1</v>
      </c>
    </row>
    <row r="6389" spans="1:7">
      <c r="A6389" s="10">
        <v>43985</v>
      </c>
      <c r="B6389" s="1">
        <f t="shared" si="302"/>
        <v>1</v>
      </c>
      <c r="C6389" s="19">
        <v>0.54041666666666666</v>
      </c>
      <c r="D6389">
        <v>0.92600000000000005</v>
      </c>
      <c r="F6389">
        <f t="shared" si="303"/>
        <v>0</v>
      </c>
      <c r="G6389">
        <f t="shared" si="304"/>
        <v>1</v>
      </c>
    </row>
    <row r="6390" spans="1:7">
      <c r="A6390" s="10">
        <v>43985</v>
      </c>
      <c r="B6390" s="1">
        <f t="shared" si="302"/>
        <v>0.3</v>
      </c>
      <c r="C6390" s="19">
        <v>0.54053240740740738</v>
      </c>
      <c r="D6390">
        <v>0.67800000000000005</v>
      </c>
      <c r="F6390">
        <f t="shared" si="303"/>
        <v>1</v>
      </c>
      <c r="G6390">
        <f t="shared" si="304"/>
        <v>0</v>
      </c>
    </row>
    <row r="6391" spans="1:7">
      <c r="A6391" s="10">
        <v>43985</v>
      </c>
      <c r="B6391" s="1">
        <f t="shared" si="302"/>
        <v>1</v>
      </c>
      <c r="C6391" s="19">
        <v>0.54063657407407406</v>
      </c>
      <c r="D6391">
        <v>0.90099999999999991</v>
      </c>
      <c r="F6391">
        <f t="shared" si="303"/>
        <v>0</v>
      </c>
      <c r="G6391">
        <f t="shared" si="304"/>
        <v>1</v>
      </c>
    </row>
    <row r="6392" spans="1:7">
      <c r="A6392" s="10">
        <v>43985</v>
      </c>
      <c r="B6392" s="1">
        <f t="shared" si="302"/>
        <v>1</v>
      </c>
      <c r="C6392" s="19">
        <v>0.54075231481481478</v>
      </c>
      <c r="D6392">
        <v>0.91600000000000004</v>
      </c>
      <c r="F6392">
        <f t="shared" si="303"/>
        <v>0</v>
      </c>
      <c r="G6392">
        <f t="shared" si="304"/>
        <v>1</v>
      </c>
    </row>
    <row r="6393" spans="1:7">
      <c r="A6393" s="10">
        <v>43985</v>
      </c>
      <c r="B6393" s="1">
        <f t="shared" si="302"/>
        <v>0.3</v>
      </c>
      <c r="C6393" s="19">
        <v>0.5408680555555555</v>
      </c>
      <c r="D6393">
        <v>0.57099999999999995</v>
      </c>
      <c r="F6393">
        <f t="shared" si="303"/>
        <v>1</v>
      </c>
      <c r="G6393">
        <f t="shared" si="304"/>
        <v>0</v>
      </c>
    </row>
    <row r="6394" spans="1:7">
      <c r="A6394" s="10">
        <v>43985</v>
      </c>
      <c r="B6394" s="1">
        <f t="shared" si="302"/>
        <v>1</v>
      </c>
      <c r="C6394" s="19">
        <v>0.54097222222222219</v>
      </c>
      <c r="D6394">
        <v>0.90400000000000003</v>
      </c>
      <c r="F6394">
        <f t="shared" si="303"/>
        <v>0</v>
      </c>
      <c r="G6394">
        <f t="shared" si="304"/>
        <v>1</v>
      </c>
    </row>
    <row r="6395" spans="1:7">
      <c r="A6395" s="10">
        <v>43985</v>
      </c>
      <c r="B6395" s="1">
        <f t="shared" si="302"/>
        <v>1</v>
      </c>
      <c r="C6395" s="19">
        <v>0.54108796296296291</v>
      </c>
      <c r="D6395">
        <v>0.92099999999999993</v>
      </c>
      <c r="F6395">
        <f t="shared" si="303"/>
        <v>0</v>
      </c>
      <c r="G6395">
        <f t="shared" si="304"/>
        <v>1</v>
      </c>
    </row>
    <row r="6396" spans="1:7">
      <c r="A6396" s="10">
        <v>43985</v>
      </c>
      <c r="B6396" s="1">
        <f t="shared" si="302"/>
        <v>0.3</v>
      </c>
      <c r="C6396" s="19">
        <v>0.5411921296296297</v>
      </c>
      <c r="D6396">
        <v>0.61899999999999999</v>
      </c>
      <c r="F6396">
        <f t="shared" si="303"/>
        <v>1</v>
      </c>
      <c r="G6396">
        <f t="shared" si="304"/>
        <v>0</v>
      </c>
    </row>
    <row r="6397" spans="1:7">
      <c r="A6397" s="10">
        <v>43985</v>
      </c>
      <c r="B6397" s="1">
        <f t="shared" si="302"/>
        <v>1</v>
      </c>
      <c r="C6397" s="19">
        <v>0.54130787037037031</v>
      </c>
      <c r="D6397">
        <v>0.93699999999999994</v>
      </c>
      <c r="F6397">
        <f t="shared" si="303"/>
        <v>0</v>
      </c>
      <c r="G6397">
        <f t="shared" si="304"/>
        <v>1</v>
      </c>
    </row>
    <row r="6398" spans="1:7">
      <c r="A6398" s="10">
        <v>43985</v>
      </c>
      <c r="B6398" s="1">
        <f t="shared" si="302"/>
        <v>1</v>
      </c>
      <c r="C6398" s="19">
        <v>0.54141203703703711</v>
      </c>
      <c r="D6398">
        <v>0.94200000000000006</v>
      </c>
      <c r="F6398">
        <f t="shared" si="303"/>
        <v>0</v>
      </c>
      <c r="G6398">
        <f t="shared" si="304"/>
        <v>1</v>
      </c>
    </row>
    <row r="6399" spans="1:7">
      <c r="A6399" s="10">
        <v>43985</v>
      </c>
      <c r="B6399" s="1">
        <f t="shared" si="302"/>
        <v>1</v>
      </c>
      <c r="C6399" s="19">
        <v>0.54152777777777772</v>
      </c>
      <c r="D6399">
        <v>0.91200000000000003</v>
      </c>
      <c r="F6399">
        <f t="shared" si="303"/>
        <v>0</v>
      </c>
      <c r="G6399">
        <f t="shared" si="304"/>
        <v>1</v>
      </c>
    </row>
    <row r="6400" spans="1:7">
      <c r="A6400" s="10">
        <v>43985</v>
      </c>
      <c r="B6400" s="1">
        <f t="shared" si="302"/>
        <v>1</v>
      </c>
      <c r="C6400" s="19">
        <v>0.54163194444444451</v>
      </c>
      <c r="D6400">
        <v>0.90699999999999992</v>
      </c>
      <c r="F6400">
        <f t="shared" si="303"/>
        <v>0</v>
      </c>
      <c r="G6400">
        <f t="shared" si="304"/>
        <v>1</v>
      </c>
    </row>
    <row r="6401" spans="1:7">
      <c r="A6401" s="10">
        <v>43985</v>
      </c>
      <c r="B6401" s="1">
        <f t="shared" si="302"/>
        <v>1</v>
      </c>
      <c r="C6401" s="19">
        <v>0.54174768518518512</v>
      </c>
      <c r="D6401">
        <v>0.91699999999999993</v>
      </c>
      <c r="F6401">
        <f t="shared" si="303"/>
        <v>0</v>
      </c>
      <c r="G6401">
        <f t="shared" si="304"/>
        <v>1</v>
      </c>
    </row>
    <row r="6402" spans="1:7">
      <c r="A6402" s="10">
        <v>43985</v>
      </c>
      <c r="B6402" s="1">
        <f t="shared" si="302"/>
        <v>0.3</v>
      </c>
      <c r="C6402" s="19">
        <v>0.54185185185185192</v>
      </c>
      <c r="D6402">
        <v>0.56899999999999995</v>
      </c>
      <c r="F6402">
        <f t="shared" si="303"/>
        <v>1</v>
      </c>
      <c r="G6402">
        <f t="shared" si="304"/>
        <v>0</v>
      </c>
    </row>
    <row r="6403" spans="1:7">
      <c r="A6403" s="10">
        <v>43985</v>
      </c>
      <c r="B6403" s="1">
        <f t="shared" si="302"/>
        <v>1</v>
      </c>
      <c r="C6403" s="19">
        <v>0.54196759259259253</v>
      </c>
      <c r="D6403">
        <v>0.92600000000000005</v>
      </c>
      <c r="F6403">
        <f t="shared" si="303"/>
        <v>0</v>
      </c>
      <c r="G6403">
        <f t="shared" si="304"/>
        <v>1</v>
      </c>
    </row>
    <row r="6404" spans="1:7">
      <c r="A6404" s="10">
        <v>43985</v>
      </c>
      <c r="B6404" s="1">
        <f t="shared" si="302"/>
        <v>0.3</v>
      </c>
      <c r="C6404" s="19">
        <v>0.54208333333333336</v>
      </c>
      <c r="D6404">
        <v>0.81699999999999995</v>
      </c>
      <c r="F6404">
        <f t="shared" si="303"/>
        <v>1</v>
      </c>
      <c r="G6404">
        <f t="shared" si="304"/>
        <v>0</v>
      </c>
    </row>
    <row r="6405" spans="1:7">
      <c r="A6405" s="10">
        <v>43985</v>
      </c>
      <c r="B6405" s="1">
        <f t="shared" si="302"/>
        <v>1</v>
      </c>
      <c r="C6405" s="19">
        <v>0.54218749999999993</v>
      </c>
      <c r="D6405">
        <v>0.88800000000000001</v>
      </c>
      <c r="F6405">
        <f t="shared" si="303"/>
        <v>0</v>
      </c>
      <c r="G6405">
        <f t="shared" si="304"/>
        <v>1</v>
      </c>
    </row>
    <row r="6406" spans="1:7">
      <c r="A6406" s="10">
        <v>43985</v>
      </c>
      <c r="B6406" s="1">
        <f t="shared" si="302"/>
        <v>1</v>
      </c>
      <c r="C6406" s="19">
        <v>0.54230324074074077</v>
      </c>
      <c r="D6406">
        <v>0.95400000000000007</v>
      </c>
      <c r="F6406">
        <f t="shared" si="303"/>
        <v>0</v>
      </c>
      <c r="G6406">
        <f t="shared" si="304"/>
        <v>1</v>
      </c>
    </row>
    <row r="6407" spans="1:7">
      <c r="A6407" s="10">
        <v>43985</v>
      </c>
      <c r="B6407" s="1">
        <f t="shared" si="302"/>
        <v>1</v>
      </c>
      <c r="C6407" s="19">
        <v>0.54240740740740734</v>
      </c>
      <c r="D6407">
        <v>0.92099999999999993</v>
      </c>
      <c r="F6407">
        <f t="shared" si="303"/>
        <v>0</v>
      </c>
      <c r="G6407">
        <f t="shared" si="304"/>
        <v>1</v>
      </c>
    </row>
    <row r="6408" spans="1:7">
      <c r="A6408" s="10">
        <v>43985</v>
      </c>
      <c r="B6408" s="1">
        <f t="shared" ref="B6408:B6471" si="305">IF(D6408&lt;J$5,0,IF(D6408&lt;K$5,30%,100%))</f>
        <v>1</v>
      </c>
      <c r="C6408" s="19">
        <v>0.54252314814814817</v>
      </c>
      <c r="D6408">
        <v>0.9</v>
      </c>
      <c r="F6408">
        <f t="shared" si="303"/>
        <v>0</v>
      </c>
      <c r="G6408">
        <f t="shared" si="304"/>
        <v>1</v>
      </c>
    </row>
    <row r="6409" spans="1:7">
      <c r="A6409" s="10">
        <v>43985</v>
      </c>
      <c r="B6409" s="1">
        <f t="shared" si="305"/>
        <v>0.3</v>
      </c>
      <c r="C6409" s="19">
        <v>0.54262731481481474</v>
      </c>
      <c r="D6409">
        <v>0.82299999999999995</v>
      </c>
      <c r="F6409">
        <f t="shared" si="303"/>
        <v>1</v>
      </c>
      <c r="G6409">
        <f t="shared" si="304"/>
        <v>0</v>
      </c>
    </row>
    <row r="6410" spans="1:7">
      <c r="A6410" s="10">
        <v>43985</v>
      </c>
      <c r="B6410" s="1">
        <f t="shared" si="305"/>
        <v>1</v>
      </c>
      <c r="C6410" s="19">
        <v>0.54274305555555558</v>
      </c>
      <c r="D6410">
        <v>0.8869999999999999</v>
      </c>
      <c r="F6410">
        <f t="shared" si="303"/>
        <v>0</v>
      </c>
      <c r="G6410">
        <f t="shared" si="304"/>
        <v>1</v>
      </c>
    </row>
    <row r="6411" spans="1:7">
      <c r="A6411" s="10">
        <v>43985</v>
      </c>
      <c r="B6411" s="1">
        <f t="shared" si="305"/>
        <v>0.3</v>
      </c>
      <c r="C6411" s="19">
        <v>0.54284722222222226</v>
      </c>
      <c r="D6411">
        <v>0.56899999999999995</v>
      </c>
      <c r="F6411">
        <f t="shared" si="303"/>
        <v>1</v>
      </c>
      <c r="G6411">
        <f t="shared" si="304"/>
        <v>0</v>
      </c>
    </row>
    <row r="6412" spans="1:7">
      <c r="A6412" s="10">
        <v>43985</v>
      </c>
      <c r="B6412" s="1">
        <f t="shared" si="305"/>
        <v>1</v>
      </c>
      <c r="C6412" s="19">
        <v>0.54296296296296298</v>
      </c>
      <c r="D6412">
        <v>0.9</v>
      </c>
      <c r="F6412">
        <f t="shared" si="303"/>
        <v>0</v>
      </c>
      <c r="G6412">
        <f t="shared" si="304"/>
        <v>1</v>
      </c>
    </row>
    <row r="6413" spans="1:7">
      <c r="A6413" s="10">
        <v>43985</v>
      </c>
      <c r="B6413" s="1">
        <f t="shared" si="305"/>
        <v>0.3</v>
      </c>
      <c r="C6413" s="19">
        <v>0.54306712962962966</v>
      </c>
      <c r="D6413">
        <v>0.62</v>
      </c>
      <c r="F6413">
        <f t="shared" si="303"/>
        <v>1</v>
      </c>
      <c r="G6413">
        <f t="shared" si="304"/>
        <v>0</v>
      </c>
    </row>
    <row r="6414" spans="1:7">
      <c r="A6414" s="10">
        <v>43985</v>
      </c>
      <c r="B6414" s="1">
        <f t="shared" si="305"/>
        <v>1</v>
      </c>
      <c r="C6414" s="19">
        <v>0.54318287037037039</v>
      </c>
      <c r="D6414">
        <v>0.93099999999999994</v>
      </c>
      <c r="F6414">
        <f t="shared" si="303"/>
        <v>0</v>
      </c>
      <c r="G6414">
        <f t="shared" si="304"/>
        <v>1</v>
      </c>
    </row>
    <row r="6415" spans="1:7">
      <c r="A6415" s="10">
        <v>43985</v>
      </c>
      <c r="B6415" s="1">
        <f t="shared" si="305"/>
        <v>1</v>
      </c>
      <c r="C6415" s="19">
        <v>0.54328703703703707</v>
      </c>
      <c r="D6415">
        <v>0.9</v>
      </c>
      <c r="F6415">
        <f t="shared" si="303"/>
        <v>0</v>
      </c>
      <c r="G6415">
        <f t="shared" si="304"/>
        <v>1</v>
      </c>
    </row>
    <row r="6416" spans="1:7">
      <c r="A6416" s="10">
        <v>43985</v>
      </c>
      <c r="B6416" s="1">
        <f t="shared" si="305"/>
        <v>0.3</v>
      </c>
      <c r="C6416" s="19">
        <v>0.54340277777777779</v>
      </c>
      <c r="D6416">
        <v>0.78400000000000003</v>
      </c>
      <c r="F6416">
        <f t="shared" si="303"/>
        <v>1</v>
      </c>
      <c r="G6416">
        <f t="shared" si="304"/>
        <v>0</v>
      </c>
    </row>
    <row r="6417" spans="1:7">
      <c r="A6417" s="10">
        <v>43985</v>
      </c>
      <c r="B6417" s="1">
        <f t="shared" si="305"/>
        <v>1</v>
      </c>
      <c r="C6417" s="19">
        <v>0.54351851851851851</v>
      </c>
      <c r="D6417">
        <v>0.94400000000000006</v>
      </c>
      <c r="F6417">
        <f t="shared" si="303"/>
        <v>0</v>
      </c>
      <c r="G6417">
        <f t="shared" si="304"/>
        <v>1</v>
      </c>
    </row>
    <row r="6418" spans="1:7">
      <c r="A6418" s="10">
        <v>43985</v>
      </c>
      <c r="B6418" s="1">
        <f t="shared" si="305"/>
        <v>1</v>
      </c>
      <c r="C6418" s="19">
        <v>0.54362268518518519</v>
      </c>
      <c r="D6418">
        <v>0.94400000000000006</v>
      </c>
      <c r="F6418">
        <f t="shared" si="303"/>
        <v>0</v>
      </c>
      <c r="G6418">
        <f t="shared" si="304"/>
        <v>1</v>
      </c>
    </row>
    <row r="6419" spans="1:7">
      <c r="A6419" s="10">
        <v>43985</v>
      </c>
      <c r="B6419" s="1">
        <f t="shared" si="305"/>
        <v>1</v>
      </c>
      <c r="C6419" s="19">
        <v>0.54373842592592592</v>
      </c>
      <c r="D6419">
        <v>0.90099999999999991</v>
      </c>
      <c r="F6419">
        <f t="shared" si="303"/>
        <v>0</v>
      </c>
      <c r="G6419">
        <f t="shared" si="304"/>
        <v>1</v>
      </c>
    </row>
    <row r="6420" spans="1:7">
      <c r="A6420" s="10">
        <v>43985</v>
      </c>
      <c r="B6420" s="1">
        <f t="shared" si="305"/>
        <v>1</v>
      </c>
      <c r="C6420" s="19">
        <v>0.5438425925925926</v>
      </c>
      <c r="D6420">
        <v>0.874</v>
      </c>
      <c r="F6420">
        <f t="shared" si="303"/>
        <v>0</v>
      </c>
      <c r="G6420">
        <f t="shared" si="304"/>
        <v>1</v>
      </c>
    </row>
    <row r="6421" spans="1:7">
      <c r="A6421" s="10">
        <v>43985</v>
      </c>
      <c r="B6421" s="1">
        <f t="shared" si="305"/>
        <v>1</v>
      </c>
      <c r="C6421" s="19">
        <v>0.54395833333333332</v>
      </c>
      <c r="D6421">
        <v>0.93299999999999994</v>
      </c>
      <c r="F6421">
        <f t="shared" si="303"/>
        <v>0</v>
      </c>
      <c r="G6421">
        <f t="shared" si="304"/>
        <v>1</v>
      </c>
    </row>
    <row r="6422" spans="1:7">
      <c r="A6422" s="10">
        <v>43985</v>
      </c>
      <c r="B6422" s="1">
        <f t="shared" si="305"/>
        <v>1</v>
      </c>
      <c r="C6422" s="19">
        <v>0.5440625</v>
      </c>
      <c r="D6422">
        <v>0.91800000000000004</v>
      </c>
      <c r="F6422">
        <f t="shared" si="303"/>
        <v>0</v>
      </c>
      <c r="G6422">
        <f t="shared" si="304"/>
        <v>1</v>
      </c>
    </row>
    <row r="6423" spans="1:7">
      <c r="A6423" s="10">
        <v>43985</v>
      </c>
      <c r="B6423" s="1">
        <f t="shared" si="305"/>
        <v>1</v>
      </c>
      <c r="C6423" s="19">
        <v>0.54417824074074073</v>
      </c>
      <c r="D6423">
        <v>0.92</v>
      </c>
      <c r="F6423">
        <f t="shared" si="303"/>
        <v>0</v>
      </c>
      <c r="G6423">
        <f t="shared" si="304"/>
        <v>1</v>
      </c>
    </row>
    <row r="6424" spans="1:7">
      <c r="A6424" s="10">
        <v>43985</v>
      </c>
      <c r="B6424" s="1">
        <f t="shared" si="305"/>
        <v>1</v>
      </c>
      <c r="C6424" s="19">
        <v>0.54428240740740741</v>
      </c>
      <c r="D6424">
        <v>0.92400000000000004</v>
      </c>
      <c r="F6424">
        <f t="shared" si="303"/>
        <v>0</v>
      </c>
      <c r="G6424">
        <f t="shared" si="304"/>
        <v>1</v>
      </c>
    </row>
    <row r="6425" spans="1:7">
      <c r="A6425" s="10">
        <v>43985</v>
      </c>
      <c r="B6425" s="1">
        <f t="shared" si="305"/>
        <v>1</v>
      </c>
      <c r="C6425" s="19">
        <v>0.54439814814814813</v>
      </c>
      <c r="D6425">
        <v>0.8869999999999999</v>
      </c>
      <c r="F6425">
        <f t="shared" si="303"/>
        <v>0</v>
      </c>
      <c r="G6425">
        <f t="shared" si="304"/>
        <v>1</v>
      </c>
    </row>
    <row r="6426" spans="1:7">
      <c r="A6426" s="10">
        <v>43985</v>
      </c>
      <c r="B6426" s="1">
        <f t="shared" si="305"/>
        <v>1</v>
      </c>
      <c r="C6426" s="19">
        <v>0.54450231481481481</v>
      </c>
      <c r="D6426">
        <v>0.95400000000000007</v>
      </c>
      <c r="F6426">
        <f t="shared" si="303"/>
        <v>0</v>
      </c>
      <c r="G6426">
        <f t="shared" si="304"/>
        <v>1</v>
      </c>
    </row>
    <row r="6427" spans="1:7">
      <c r="A6427" s="10">
        <v>43985</v>
      </c>
      <c r="B6427" s="1">
        <f t="shared" si="305"/>
        <v>1</v>
      </c>
      <c r="C6427" s="19">
        <v>0.54461805555555554</v>
      </c>
      <c r="D6427">
        <v>0.89499999999999991</v>
      </c>
      <c r="F6427">
        <f t="shared" si="303"/>
        <v>0</v>
      </c>
      <c r="G6427">
        <f t="shared" si="304"/>
        <v>1</v>
      </c>
    </row>
    <row r="6428" spans="1:7">
      <c r="A6428" s="10">
        <v>43985</v>
      </c>
      <c r="B6428" s="1">
        <f t="shared" si="305"/>
        <v>0.3</v>
      </c>
      <c r="C6428" s="19">
        <v>0.54473379629629626</v>
      </c>
      <c r="D6428">
        <v>0.65</v>
      </c>
      <c r="F6428">
        <f t="shared" si="303"/>
        <v>1</v>
      </c>
      <c r="G6428">
        <f t="shared" si="304"/>
        <v>0</v>
      </c>
    </row>
    <row r="6429" spans="1:7">
      <c r="A6429" s="10">
        <v>43985</v>
      </c>
      <c r="B6429" s="1">
        <f t="shared" si="305"/>
        <v>1</v>
      </c>
      <c r="C6429" s="19">
        <v>0.54483796296296294</v>
      </c>
      <c r="D6429">
        <v>0.92800000000000005</v>
      </c>
      <c r="F6429">
        <f t="shared" si="303"/>
        <v>0</v>
      </c>
      <c r="G6429">
        <f t="shared" si="304"/>
        <v>1</v>
      </c>
    </row>
    <row r="6430" spans="1:7">
      <c r="A6430" s="10">
        <v>43985</v>
      </c>
      <c r="B6430" s="1">
        <f t="shared" si="305"/>
        <v>1</v>
      </c>
      <c r="C6430" s="19">
        <v>0.54495370370370366</v>
      </c>
      <c r="D6430">
        <v>0.94400000000000006</v>
      </c>
      <c r="F6430">
        <f t="shared" si="303"/>
        <v>0</v>
      </c>
      <c r="G6430">
        <f t="shared" si="304"/>
        <v>1</v>
      </c>
    </row>
    <row r="6431" spans="1:7">
      <c r="A6431" s="10">
        <v>43985</v>
      </c>
      <c r="B6431" s="1">
        <f t="shared" si="305"/>
        <v>1</v>
      </c>
      <c r="C6431" s="19">
        <v>0.54505787037037035</v>
      </c>
      <c r="D6431">
        <v>0.8889999999999999</v>
      </c>
      <c r="F6431">
        <f t="shared" si="303"/>
        <v>0</v>
      </c>
      <c r="G6431">
        <f t="shared" si="304"/>
        <v>1</v>
      </c>
    </row>
    <row r="6432" spans="1:7">
      <c r="A6432" s="10">
        <v>43985</v>
      </c>
      <c r="B6432" s="1">
        <f t="shared" si="305"/>
        <v>1</v>
      </c>
      <c r="C6432" s="19">
        <v>0.54517361111111107</v>
      </c>
      <c r="D6432">
        <v>0.93699999999999994</v>
      </c>
      <c r="F6432">
        <f t="shared" ref="F6432:F6495" si="306">IF(B6432=30%,1,0)</f>
        <v>0</v>
      </c>
      <c r="G6432">
        <f t="shared" ref="G6432:G6495" si="307">IF(B6432=100%,1,0)</f>
        <v>1</v>
      </c>
    </row>
    <row r="6433" spans="1:7">
      <c r="A6433" s="10">
        <v>43985</v>
      </c>
      <c r="B6433" s="1">
        <f t="shared" si="305"/>
        <v>1</v>
      </c>
      <c r="C6433" s="19">
        <v>0.54527777777777775</v>
      </c>
      <c r="D6433">
        <v>0.95499999999999996</v>
      </c>
      <c r="F6433">
        <f t="shared" si="306"/>
        <v>0</v>
      </c>
      <c r="G6433">
        <f t="shared" si="307"/>
        <v>1</v>
      </c>
    </row>
    <row r="6434" spans="1:7">
      <c r="A6434" s="10">
        <v>43985</v>
      </c>
      <c r="B6434" s="1">
        <f t="shared" si="305"/>
        <v>1</v>
      </c>
      <c r="C6434" s="19">
        <v>0.54539351851851847</v>
      </c>
      <c r="D6434">
        <v>0.93400000000000005</v>
      </c>
      <c r="F6434">
        <f t="shared" si="306"/>
        <v>0</v>
      </c>
      <c r="G6434">
        <f t="shared" si="307"/>
        <v>1</v>
      </c>
    </row>
    <row r="6435" spans="1:7">
      <c r="A6435" s="10">
        <v>43985</v>
      </c>
      <c r="B6435" s="1">
        <f t="shared" si="305"/>
        <v>1</v>
      </c>
      <c r="C6435" s="19">
        <v>0.54549768518518515</v>
      </c>
      <c r="D6435">
        <v>0.8829999999999999</v>
      </c>
      <c r="F6435">
        <f t="shared" si="306"/>
        <v>0</v>
      </c>
      <c r="G6435">
        <f t="shared" si="307"/>
        <v>1</v>
      </c>
    </row>
    <row r="6436" spans="1:7">
      <c r="A6436" s="10">
        <v>43985</v>
      </c>
      <c r="B6436" s="1">
        <f t="shared" si="305"/>
        <v>1</v>
      </c>
      <c r="C6436" s="19">
        <v>0.54561342592592588</v>
      </c>
      <c r="D6436">
        <v>0.91200000000000003</v>
      </c>
      <c r="F6436">
        <f t="shared" si="306"/>
        <v>0</v>
      </c>
      <c r="G6436">
        <f t="shared" si="307"/>
        <v>1</v>
      </c>
    </row>
    <row r="6437" spans="1:7">
      <c r="A6437" s="10">
        <v>43985</v>
      </c>
      <c r="B6437" s="1">
        <f t="shared" si="305"/>
        <v>1</v>
      </c>
      <c r="C6437" s="19">
        <v>0.54571759259259256</v>
      </c>
      <c r="D6437">
        <v>0.95299999999999996</v>
      </c>
      <c r="F6437">
        <f t="shared" si="306"/>
        <v>0</v>
      </c>
      <c r="G6437">
        <f t="shared" si="307"/>
        <v>1</v>
      </c>
    </row>
    <row r="6438" spans="1:7">
      <c r="A6438" s="10">
        <v>43985</v>
      </c>
      <c r="B6438" s="1">
        <f t="shared" si="305"/>
        <v>1</v>
      </c>
      <c r="C6438" s="19">
        <v>0.54583333333333328</v>
      </c>
      <c r="D6438">
        <v>0.95600000000000007</v>
      </c>
      <c r="F6438">
        <f t="shared" si="306"/>
        <v>0</v>
      </c>
      <c r="G6438">
        <f t="shared" si="307"/>
        <v>1</v>
      </c>
    </row>
    <row r="6439" spans="1:7">
      <c r="A6439" s="10">
        <v>43985</v>
      </c>
      <c r="B6439" s="1">
        <f t="shared" si="305"/>
        <v>1</v>
      </c>
      <c r="C6439" s="19">
        <v>0.54594907407407411</v>
      </c>
      <c r="D6439">
        <v>0.8889999999999999</v>
      </c>
      <c r="F6439">
        <f t="shared" si="306"/>
        <v>0</v>
      </c>
      <c r="G6439">
        <f t="shared" si="307"/>
        <v>1</v>
      </c>
    </row>
    <row r="6440" spans="1:7">
      <c r="A6440" s="10">
        <v>43985</v>
      </c>
      <c r="B6440" s="1">
        <f t="shared" si="305"/>
        <v>1</v>
      </c>
      <c r="C6440" s="19">
        <v>0.54605324074074069</v>
      </c>
      <c r="D6440">
        <v>0.88800000000000001</v>
      </c>
      <c r="F6440">
        <f t="shared" si="306"/>
        <v>0</v>
      </c>
      <c r="G6440">
        <f t="shared" si="307"/>
        <v>1</v>
      </c>
    </row>
    <row r="6441" spans="1:7">
      <c r="A6441" s="10">
        <v>43985</v>
      </c>
      <c r="B6441" s="1">
        <f t="shared" si="305"/>
        <v>0.3</v>
      </c>
      <c r="C6441" s="19">
        <v>0.54616898148148152</v>
      </c>
      <c r="D6441">
        <v>0.64600000000000002</v>
      </c>
      <c r="F6441">
        <f t="shared" si="306"/>
        <v>1</v>
      </c>
      <c r="G6441">
        <f t="shared" si="307"/>
        <v>0</v>
      </c>
    </row>
    <row r="6442" spans="1:7">
      <c r="A6442" s="10">
        <v>43985</v>
      </c>
      <c r="B6442" s="1">
        <f t="shared" si="305"/>
        <v>1</v>
      </c>
      <c r="C6442" s="19">
        <v>0.54627314814814809</v>
      </c>
      <c r="D6442">
        <v>0.92899999999999994</v>
      </c>
      <c r="F6442">
        <f t="shared" si="306"/>
        <v>0</v>
      </c>
      <c r="G6442">
        <f t="shared" si="307"/>
        <v>1</v>
      </c>
    </row>
    <row r="6443" spans="1:7">
      <c r="A6443" s="10">
        <v>43985</v>
      </c>
      <c r="B6443" s="1">
        <f t="shared" si="305"/>
        <v>1</v>
      </c>
      <c r="C6443" s="19">
        <v>0.54638888888888892</v>
      </c>
      <c r="D6443">
        <v>0.92699999999999994</v>
      </c>
      <c r="F6443">
        <f t="shared" si="306"/>
        <v>0</v>
      </c>
      <c r="G6443">
        <f t="shared" si="307"/>
        <v>1</v>
      </c>
    </row>
    <row r="6444" spans="1:7">
      <c r="A6444" s="10">
        <v>43985</v>
      </c>
      <c r="B6444" s="1">
        <f t="shared" si="305"/>
        <v>1</v>
      </c>
      <c r="C6444" s="19">
        <v>0.5464930555555555</v>
      </c>
      <c r="D6444">
        <v>0.92600000000000005</v>
      </c>
      <c r="F6444">
        <f t="shared" si="306"/>
        <v>0</v>
      </c>
      <c r="G6444">
        <f t="shared" si="307"/>
        <v>1</v>
      </c>
    </row>
    <row r="6445" spans="1:7">
      <c r="A6445" s="10">
        <v>43985</v>
      </c>
      <c r="B6445" s="1">
        <f t="shared" si="305"/>
        <v>1</v>
      </c>
      <c r="C6445" s="19">
        <v>0.54660879629629633</v>
      </c>
      <c r="D6445">
        <v>0.94400000000000006</v>
      </c>
      <c r="F6445">
        <f t="shared" si="306"/>
        <v>0</v>
      </c>
      <c r="G6445">
        <f t="shared" si="307"/>
        <v>1</v>
      </c>
    </row>
    <row r="6446" spans="1:7">
      <c r="A6446" s="10">
        <v>43985</v>
      </c>
      <c r="B6446" s="1">
        <f t="shared" si="305"/>
        <v>1</v>
      </c>
      <c r="C6446" s="19">
        <v>0.5467129629629629</v>
      </c>
      <c r="D6446">
        <v>0.92</v>
      </c>
      <c r="F6446">
        <f t="shared" si="306"/>
        <v>0</v>
      </c>
      <c r="G6446">
        <f t="shared" si="307"/>
        <v>1</v>
      </c>
    </row>
    <row r="6447" spans="1:7">
      <c r="A6447" s="10">
        <v>43985</v>
      </c>
      <c r="B6447" s="1">
        <f t="shared" si="305"/>
        <v>1</v>
      </c>
      <c r="C6447" s="19">
        <v>0.54682870370370373</v>
      </c>
      <c r="D6447">
        <v>0.88400000000000001</v>
      </c>
      <c r="F6447">
        <f t="shared" si="306"/>
        <v>0</v>
      </c>
      <c r="G6447">
        <f t="shared" si="307"/>
        <v>1</v>
      </c>
    </row>
    <row r="6448" spans="1:7">
      <c r="A6448" s="10">
        <v>43985</v>
      </c>
      <c r="B6448" s="1">
        <f t="shared" si="305"/>
        <v>1</v>
      </c>
      <c r="C6448" s="19">
        <v>0.54693287037037031</v>
      </c>
      <c r="D6448">
        <v>0.93699999999999994</v>
      </c>
      <c r="F6448">
        <f t="shared" si="306"/>
        <v>0</v>
      </c>
      <c r="G6448">
        <f t="shared" si="307"/>
        <v>1</v>
      </c>
    </row>
    <row r="6449" spans="1:7">
      <c r="A6449" s="10">
        <v>43985</v>
      </c>
      <c r="B6449" s="1">
        <f t="shared" si="305"/>
        <v>1</v>
      </c>
      <c r="C6449" s="19">
        <v>0.54704861111111114</v>
      </c>
      <c r="D6449">
        <v>0.89499999999999991</v>
      </c>
      <c r="F6449">
        <f t="shared" si="306"/>
        <v>0</v>
      </c>
      <c r="G6449">
        <f t="shared" si="307"/>
        <v>1</v>
      </c>
    </row>
    <row r="6450" spans="1:7">
      <c r="A6450" s="10">
        <v>43985</v>
      </c>
      <c r="B6450" s="1">
        <f t="shared" si="305"/>
        <v>1</v>
      </c>
      <c r="C6450" s="19">
        <v>0.54716435185185186</v>
      </c>
      <c r="D6450">
        <v>0.90699999999999992</v>
      </c>
      <c r="F6450">
        <f t="shared" si="306"/>
        <v>0</v>
      </c>
      <c r="G6450">
        <f t="shared" si="307"/>
        <v>1</v>
      </c>
    </row>
    <row r="6451" spans="1:7">
      <c r="A6451" s="10">
        <v>43985</v>
      </c>
      <c r="B6451" s="1">
        <f t="shared" si="305"/>
        <v>1</v>
      </c>
      <c r="C6451" s="19">
        <v>0.54726851851851854</v>
      </c>
      <c r="D6451">
        <v>0.90299999999999991</v>
      </c>
      <c r="F6451">
        <f t="shared" si="306"/>
        <v>0</v>
      </c>
      <c r="G6451">
        <f t="shared" si="307"/>
        <v>1</v>
      </c>
    </row>
    <row r="6452" spans="1:7">
      <c r="A6452" s="10">
        <v>43985</v>
      </c>
      <c r="B6452" s="1">
        <f t="shared" si="305"/>
        <v>1</v>
      </c>
      <c r="C6452" s="19">
        <v>0.54738425925925926</v>
      </c>
      <c r="D6452">
        <v>0.93400000000000005</v>
      </c>
      <c r="F6452">
        <f t="shared" si="306"/>
        <v>0</v>
      </c>
      <c r="G6452">
        <f t="shared" si="307"/>
        <v>1</v>
      </c>
    </row>
    <row r="6453" spans="1:7">
      <c r="A6453" s="10">
        <v>43985</v>
      </c>
      <c r="B6453" s="1">
        <f t="shared" si="305"/>
        <v>1</v>
      </c>
      <c r="C6453" s="19">
        <v>0.54748842592592595</v>
      </c>
      <c r="D6453">
        <v>0.94299999999999995</v>
      </c>
      <c r="F6453">
        <f t="shared" si="306"/>
        <v>0</v>
      </c>
      <c r="G6453">
        <f t="shared" si="307"/>
        <v>1</v>
      </c>
    </row>
    <row r="6454" spans="1:7">
      <c r="A6454" s="10">
        <v>43985</v>
      </c>
      <c r="B6454" s="1">
        <f t="shared" si="305"/>
        <v>1</v>
      </c>
      <c r="C6454" s="19">
        <v>0.54760416666666667</v>
      </c>
      <c r="D6454">
        <v>0.91800000000000004</v>
      </c>
      <c r="F6454">
        <f t="shared" si="306"/>
        <v>0</v>
      </c>
      <c r="G6454">
        <f t="shared" si="307"/>
        <v>1</v>
      </c>
    </row>
    <row r="6455" spans="1:7">
      <c r="A6455" s="10">
        <v>43985</v>
      </c>
      <c r="B6455" s="1">
        <f t="shared" si="305"/>
        <v>1</v>
      </c>
      <c r="C6455" s="19">
        <v>0.54770833333333335</v>
      </c>
      <c r="D6455">
        <v>0.88800000000000001</v>
      </c>
      <c r="F6455">
        <f t="shared" si="306"/>
        <v>0</v>
      </c>
      <c r="G6455">
        <f t="shared" si="307"/>
        <v>1</v>
      </c>
    </row>
    <row r="6456" spans="1:7">
      <c r="A6456" s="10">
        <v>43985</v>
      </c>
      <c r="B6456" s="1">
        <f t="shared" si="305"/>
        <v>1</v>
      </c>
      <c r="C6456" s="19">
        <v>0.54782407407407407</v>
      </c>
      <c r="D6456">
        <v>0.96099999999999997</v>
      </c>
      <c r="F6456">
        <f t="shared" si="306"/>
        <v>0</v>
      </c>
      <c r="G6456">
        <f t="shared" si="307"/>
        <v>1</v>
      </c>
    </row>
    <row r="6457" spans="1:7">
      <c r="A6457" s="10">
        <v>43985</v>
      </c>
      <c r="B6457" s="1">
        <f t="shared" si="305"/>
        <v>1</v>
      </c>
      <c r="C6457" s="19">
        <v>0.54792824074074076</v>
      </c>
      <c r="D6457">
        <v>0.91</v>
      </c>
      <c r="F6457">
        <f t="shared" si="306"/>
        <v>0</v>
      </c>
      <c r="G6457">
        <f t="shared" si="307"/>
        <v>1</v>
      </c>
    </row>
    <row r="6458" spans="1:7">
      <c r="A6458" s="10">
        <v>43985</v>
      </c>
      <c r="B6458" s="1">
        <f t="shared" si="305"/>
        <v>1</v>
      </c>
      <c r="C6458" s="19">
        <v>0.54804398148148148</v>
      </c>
      <c r="D6458">
        <v>0.88800000000000001</v>
      </c>
      <c r="F6458">
        <f t="shared" si="306"/>
        <v>0</v>
      </c>
      <c r="G6458">
        <f t="shared" si="307"/>
        <v>1</v>
      </c>
    </row>
    <row r="6459" spans="1:7">
      <c r="A6459" s="10">
        <v>43985</v>
      </c>
      <c r="B6459" s="1">
        <f t="shared" si="305"/>
        <v>1</v>
      </c>
      <c r="C6459" s="19">
        <v>0.54814814814814816</v>
      </c>
      <c r="D6459">
        <v>0.89200000000000002</v>
      </c>
      <c r="F6459">
        <f t="shared" si="306"/>
        <v>0</v>
      </c>
      <c r="G6459">
        <f t="shared" si="307"/>
        <v>1</v>
      </c>
    </row>
    <row r="6460" spans="1:7">
      <c r="A6460" s="10">
        <v>43985</v>
      </c>
      <c r="B6460" s="1">
        <f t="shared" si="305"/>
        <v>1</v>
      </c>
      <c r="C6460" s="19">
        <v>0.54826388888888888</v>
      </c>
      <c r="D6460">
        <v>0.87099999999999989</v>
      </c>
      <c r="F6460">
        <f t="shared" si="306"/>
        <v>0</v>
      </c>
      <c r="G6460">
        <f t="shared" si="307"/>
        <v>1</v>
      </c>
    </row>
    <row r="6461" spans="1:7">
      <c r="A6461" s="10">
        <v>43985</v>
      </c>
      <c r="B6461" s="1">
        <f t="shared" si="305"/>
        <v>1</v>
      </c>
      <c r="C6461" s="19">
        <v>0.54836805555555557</v>
      </c>
      <c r="D6461">
        <v>0.90400000000000003</v>
      </c>
      <c r="F6461">
        <f t="shared" si="306"/>
        <v>0</v>
      </c>
      <c r="G6461">
        <f t="shared" si="307"/>
        <v>1</v>
      </c>
    </row>
    <row r="6462" spans="1:7">
      <c r="A6462" s="10">
        <v>43985</v>
      </c>
      <c r="B6462" s="1">
        <f t="shared" si="305"/>
        <v>0.3</v>
      </c>
      <c r="C6462" s="19">
        <v>0.54848379629629629</v>
      </c>
      <c r="D6462">
        <v>0.71299999999999997</v>
      </c>
      <c r="F6462">
        <f t="shared" si="306"/>
        <v>1</v>
      </c>
      <c r="G6462">
        <f t="shared" si="307"/>
        <v>0</v>
      </c>
    </row>
    <row r="6463" spans="1:7">
      <c r="A6463" s="10">
        <v>43985</v>
      </c>
      <c r="B6463" s="1">
        <f t="shared" si="305"/>
        <v>1</v>
      </c>
      <c r="C6463" s="19">
        <v>0.54859953703703701</v>
      </c>
      <c r="D6463">
        <v>0.92899999999999994</v>
      </c>
      <c r="F6463">
        <f t="shared" si="306"/>
        <v>0</v>
      </c>
      <c r="G6463">
        <f t="shared" si="307"/>
        <v>1</v>
      </c>
    </row>
    <row r="6464" spans="1:7">
      <c r="A6464" s="10">
        <v>43985</v>
      </c>
      <c r="B6464" s="1">
        <f t="shared" si="305"/>
        <v>1</v>
      </c>
      <c r="C6464" s="19">
        <v>0.54870370370370369</v>
      </c>
      <c r="D6464">
        <v>0.90299999999999991</v>
      </c>
      <c r="F6464">
        <f t="shared" si="306"/>
        <v>0</v>
      </c>
      <c r="G6464">
        <f t="shared" si="307"/>
        <v>1</v>
      </c>
    </row>
    <row r="6465" spans="1:7">
      <c r="A6465" s="10">
        <v>43985</v>
      </c>
      <c r="B6465" s="1">
        <f t="shared" si="305"/>
        <v>1</v>
      </c>
      <c r="C6465" s="19">
        <v>0.54881944444444442</v>
      </c>
      <c r="D6465">
        <v>0.85599999999999998</v>
      </c>
      <c r="F6465">
        <f t="shared" si="306"/>
        <v>0</v>
      </c>
      <c r="G6465">
        <f t="shared" si="307"/>
        <v>1</v>
      </c>
    </row>
    <row r="6466" spans="1:7">
      <c r="A6466" s="10">
        <v>43985</v>
      </c>
      <c r="B6466" s="1">
        <f t="shared" si="305"/>
        <v>1</v>
      </c>
      <c r="C6466" s="19">
        <v>0.5489236111111111</v>
      </c>
      <c r="D6466">
        <v>0.9</v>
      </c>
      <c r="F6466">
        <f t="shared" si="306"/>
        <v>0</v>
      </c>
      <c r="G6466">
        <f t="shared" si="307"/>
        <v>1</v>
      </c>
    </row>
    <row r="6467" spans="1:7">
      <c r="A6467" s="10">
        <v>43985</v>
      </c>
      <c r="B6467" s="1">
        <f t="shared" si="305"/>
        <v>0.3</v>
      </c>
      <c r="C6467" s="19">
        <v>0.54903935185185182</v>
      </c>
      <c r="D6467">
        <v>0.64100000000000001</v>
      </c>
      <c r="F6467">
        <f t="shared" si="306"/>
        <v>1</v>
      </c>
      <c r="G6467">
        <f t="shared" si="307"/>
        <v>0</v>
      </c>
    </row>
    <row r="6468" spans="1:7">
      <c r="A6468" s="10">
        <v>43985</v>
      </c>
      <c r="B6468" s="1">
        <f t="shared" si="305"/>
        <v>1</v>
      </c>
      <c r="C6468" s="19">
        <v>0.5491435185185185</v>
      </c>
      <c r="D6468">
        <v>0.89899999999999991</v>
      </c>
      <c r="F6468">
        <f t="shared" si="306"/>
        <v>0</v>
      </c>
      <c r="G6468">
        <f t="shared" si="307"/>
        <v>1</v>
      </c>
    </row>
    <row r="6469" spans="1:7">
      <c r="A6469" s="10">
        <v>43985</v>
      </c>
      <c r="B6469" s="1">
        <f t="shared" si="305"/>
        <v>1</v>
      </c>
      <c r="C6469" s="19">
        <v>0.54925925925925922</v>
      </c>
      <c r="D6469">
        <v>0.97000000000000008</v>
      </c>
      <c r="F6469">
        <f t="shared" si="306"/>
        <v>0</v>
      </c>
      <c r="G6469">
        <f t="shared" si="307"/>
        <v>1</v>
      </c>
    </row>
    <row r="6470" spans="1:7">
      <c r="A6470" s="10">
        <v>43985</v>
      </c>
      <c r="B6470" s="1">
        <f t="shared" si="305"/>
        <v>1</v>
      </c>
      <c r="C6470" s="19">
        <v>0.54936342592592591</v>
      </c>
      <c r="D6470">
        <v>0.86599999999999999</v>
      </c>
      <c r="F6470">
        <f t="shared" si="306"/>
        <v>0</v>
      </c>
      <c r="G6470">
        <f t="shared" si="307"/>
        <v>1</v>
      </c>
    </row>
    <row r="6471" spans="1:7">
      <c r="A6471" s="10">
        <v>43985</v>
      </c>
      <c r="B6471" s="1">
        <f t="shared" si="305"/>
        <v>1</v>
      </c>
      <c r="C6471" s="19">
        <v>0.54947916666666663</v>
      </c>
      <c r="D6471">
        <v>0.92899999999999994</v>
      </c>
      <c r="F6471">
        <f t="shared" si="306"/>
        <v>0</v>
      </c>
      <c r="G6471">
        <f t="shared" si="307"/>
        <v>1</v>
      </c>
    </row>
    <row r="6472" spans="1:7">
      <c r="A6472" s="10">
        <v>43985</v>
      </c>
      <c r="B6472" s="1">
        <f t="shared" ref="B6472:B6535" si="308">IF(D6472&lt;J$5,0,IF(D6472&lt;K$5,30%,100%))</f>
        <v>1</v>
      </c>
      <c r="C6472" s="19">
        <v>0.54958333333333331</v>
      </c>
      <c r="D6472">
        <v>0.94400000000000006</v>
      </c>
      <c r="F6472">
        <f t="shared" si="306"/>
        <v>0</v>
      </c>
      <c r="G6472">
        <f t="shared" si="307"/>
        <v>1</v>
      </c>
    </row>
    <row r="6473" spans="1:7">
      <c r="A6473" s="10">
        <v>43985</v>
      </c>
      <c r="B6473" s="1">
        <f t="shared" si="308"/>
        <v>1</v>
      </c>
      <c r="C6473" s="19">
        <v>0.54969907407407403</v>
      </c>
      <c r="D6473">
        <v>0.86799999999999999</v>
      </c>
      <c r="F6473">
        <f t="shared" si="306"/>
        <v>0</v>
      </c>
      <c r="G6473">
        <f t="shared" si="307"/>
        <v>1</v>
      </c>
    </row>
    <row r="6474" spans="1:7">
      <c r="A6474" s="10">
        <v>43985</v>
      </c>
      <c r="B6474" s="1">
        <f t="shared" si="308"/>
        <v>1</v>
      </c>
      <c r="C6474" s="19">
        <v>0.54981481481481487</v>
      </c>
      <c r="D6474">
        <v>0.874</v>
      </c>
      <c r="F6474">
        <f t="shared" si="306"/>
        <v>0</v>
      </c>
      <c r="G6474">
        <f t="shared" si="307"/>
        <v>1</v>
      </c>
    </row>
    <row r="6475" spans="1:7">
      <c r="A6475" s="10">
        <v>43985</v>
      </c>
      <c r="B6475" s="1">
        <f t="shared" si="308"/>
        <v>1</v>
      </c>
      <c r="C6475" s="19">
        <v>0.54991898148148144</v>
      </c>
      <c r="D6475">
        <v>0.94200000000000006</v>
      </c>
      <c r="F6475">
        <f t="shared" si="306"/>
        <v>0</v>
      </c>
      <c r="G6475">
        <f t="shared" si="307"/>
        <v>1</v>
      </c>
    </row>
    <row r="6476" spans="1:7">
      <c r="A6476" s="10">
        <v>43985</v>
      </c>
      <c r="B6476" s="1">
        <f t="shared" si="308"/>
        <v>1</v>
      </c>
      <c r="C6476" s="19">
        <v>0.55003472222222227</v>
      </c>
      <c r="D6476">
        <v>0.88400000000000001</v>
      </c>
      <c r="F6476">
        <f t="shared" si="306"/>
        <v>0</v>
      </c>
      <c r="G6476">
        <f t="shared" si="307"/>
        <v>1</v>
      </c>
    </row>
    <row r="6477" spans="1:7">
      <c r="A6477" s="10">
        <v>43985</v>
      </c>
      <c r="B6477" s="1">
        <f t="shared" si="308"/>
        <v>1</v>
      </c>
      <c r="C6477" s="19">
        <v>0.55013888888888884</v>
      </c>
      <c r="D6477">
        <v>0.94299999999999995</v>
      </c>
      <c r="F6477">
        <f t="shared" si="306"/>
        <v>0</v>
      </c>
      <c r="G6477">
        <f t="shared" si="307"/>
        <v>1</v>
      </c>
    </row>
    <row r="6478" spans="1:7">
      <c r="A6478" s="10">
        <v>43985</v>
      </c>
      <c r="B6478" s="1">
        <f t="shared" si="308"/>
        <v>1</v>
      </c>
      <c r="C6478" s="19">
        <v>0.55025462962962968</v>
      </c>
      <c r="D6478">
        <v>0.89899999999999991</v>
      </c>
      <c r="F6478">
        <f t="shared" si="306"/>
        <v>0</v>
      </c>
      <c r="G6478">
        <f t="shared" si="307"/>
        <v>1</v>
      </c>
    </row>
    <row r="6479" spans="1:7">
      <c r="A6479" s="10">
        <v>43985</v>
      </c>
      <c r="B6479" s="1">
        <f t="shared" si="308"/>
        <v>0.3</v>
      </c>
      <c r="C6479" s="19">
        <v>0.55035879629629625</v>
      </c>
      <c r="D6479">
        <v>0.61399999999999999</v>
      </c>
      <c r="F6479">
        <f t="shared" si="306"/>
        <v>1</v>
      </c>
      <c r="G6479">
        <f t="shared" si="307"/>
        <v>0</v>
      </c>
    </row>
    <row r="6480" spans="1:7">
      <c r="A6480" s="10">
        <v>43985</v>
      </c>
      <c r="B6480" s="1">
        <f t="shared" si="308"/>
        <v>1</v>
      </c>
      <c r="C6480" s="19">
        <v>0.55047453703703708</v>
      </c>
      <c r="D6480">
        <v>0.93499999999999994</v>
      </c>
      <c r="F6480">
        <f t="shared" si="306"/>
        <v>0</v>
      </c>
      <c r="G6480">
        <f t="shared" si="307"/>
        <v>1</v>
      </c>
    </row>
    <row r="6481" spans="1:7">
      <c r="A6481" s="10">
        <v>43985</v>
      </c>
      <c r="B6481" s="1">
        <f t="shared" si="308"/>
        <v>1</v>
      </c>
      <c r="C6481" s="19">
        <v>0.55057870370370365</v>
      </c>
      <c r="D6481">
        <v>0.88800000000000001</v>
      </c>
      <c r="F6481">
        <f t="shared" si="306"/>
        <v>0</v>
      </c>
      <c r="G6481">
        <f t="shared" si="307"/>
        <v>1</v>
      </c>
    </row>
    <row r="6482" spans="1:7">
      <c r="A6482" s="10">
        <v>43985</v>
      </c>
      <c r="B6482" s="1">
        <f t="shared" si="308"/>
        <v>1</v>
      </c>
      <c r="C6482" s="19">
        <v>0.55069444444444449</v>
      </c>
      <c r="D6482">
        <v>0.92600000000000005</v>
      </c>
      <c r="F6482">
        <f t="shared" si="306"/>
        <v>0</v>
      </c>
      <c r="G6482">
        <f t="shared" si="307"/>
        <v>1</v>
      </c>
    </row>
    <row r="6483" spans="1:7">
      <c r="A6483" s="10">
        <v>43985</v>
      </c>
      <c r="B6483" s="1">
        <f t="shared" si="308"/>
        <v>1</v>
      </c>
      <c r="C6483" s="19">
        <v>0.55079861111111106</v>
      </c>
      <c r="D6483">
        <v>0.92200000000000004</v>
      </c>
      <c r="F6483">
        <f t="shared" si="306"/>
        <v>0</v>
      </c>
      <c r="G6483">
        <f t="shared" si="307"/>
        <v>1</v>
      </c>
    </row>
    <row r="6484" spans="1:7">
      <c r="A6484" s="10">
        <v>43985</v>
      </c>
      <c r="B6484" s="1">
        <f t="shared" si="308"/>
        <v>1</v>
      </c>
      <c r="C6484" s="19">
        <v>0.55091435185185189</v>
      </c>
      <c r="D6484">
        <v>0.92200000000000004</v>
      </c>
      <c r="F6484">
        <f t="shared" si="306"/>
        <v>0</v>
      </c>
      <c r="G6484">
        <f t="shared" si="307"/>
        <v>1</v>
      </c>
    </row>
    <row r="6485" spans="1:7">
      <c r="A6485" s="10">
        <v>43985</v>
      </c>
      <c r="B6485" s="1">
        <f t="shared" si="308"/>
        <v>1</v>
      </c>
      <c r="C6485" s="19">
        <v>0.55103009259259261</v>
      </c>
      <c r="D6485">
        <v>0.92800000000000005</v>
      </c>
      <c r="F6485">
        <f t="shared" si="306"/>
        <v>0</v>
      </c>
      <c r="G6485">
        <f t="shared" si="307"/>
        <v>1</v>
      </c>
    </row>
    <row r="6486" spans="1:7">
      <c r="A6486" s="10">
        <v>43985</v>
      </c>
      <c r="B6486" s="1">
        <f t="shared" si="308"/>
        <v>1</v>
      </c>
      <c r="C6486" s="19">
        <v>0.5511342592592593</v>
      </c>
      <c r="D6486">
        <v>0.89600000000000002</v>
      </c>
      <c r="F6486">
        <f t="shared" si="306"/>
        <v>0</v>
      </c>
      <c r="G6486">
        <f t="shared" si="307"/>
        <v>1</v>
      </c>
    </row>
    <row r="6487" spans="1:7">
      <c r="A6487" s="10">
        <v>43985</v>
      </c>
      <c r="B6487" s="1">
        <f t="shared" si="308"/>
        <v>0.3</v>
      </c>
      <c r="C6487" s="19">
        <v>0.55125000000000002</v>
      </c>
      <c r="D6487">
        <v>0.82699999999999996</v>
      </c>
      <c r="F6487">
        <f t="shared" si="306"/>
        <v>1</v>
      </c>
      <c r="G6487">
        <f t="shared" si="307"/>
        <v>0</v>
      </c>
    </row>
    <row r="6488" spans="1:7">
      <c r="A6488" s="10">
        <v>43985</v>
      </c>
      <c r="B6488" s="1">
        <f t="shared" si="308"/>
        <v>1</v>
      </c>
      <c r="C6488" s="19">
        <v>0.5513541666666667</v>
      </c>
      <c r="D6488">
        <v>0.88200000000000001</v>
      </c>
      <c r="F6488">
        <f t="shared" si="306"/>
        <v>0</v>
      </c>
      <c r="G6488">
        <f t="shared" si="307"/>
        <v>1</v>
      </c>
    </row>
    <row r="6489" spans="1:7">
      <c r="A6489" s="10">
        <v>43985</v>
      </c>
      <c r="B6489" s="1">
        <f t="shared" si="308"/>
        <v>1</v>
      </c>
      <c r="C6489" s="19">
        <v>0.55146990740740742</v>
      </c>
      <c r="D6489">
        <v>0.87699999999999989</v>
      </c>
      <c r="F6489">
        <f t="shared" si="306"/>
        <v>0</v>
      </c>
      <c r="G6489">
        <f t="shared" si="307"/>
        <v>1</v>
      </c>
    </row>
    <row r="6490" spans="1:7">
      <c r="A6490" s="10">
        <v>43985</v>
      </c>
      <c r="B6490" s="1">
        <f t="shared" si="308"/>
        <v>1</v>
      </c>
      <c r="C6490" s="19">
        <v>0.55157407407407411</v>
      </c>
      <c r="D6490">
        <v>0.90899999999999992</v>
      </c>
      <c r="F6490">
        <f t="shared" si="306"/>
        <v>0</v>
      </c>
      <c r="G6490">
        <f t="shared" si="307"/>
        <v>1</v>
      </c>
    </row>
    <row r="6491" spans="1:7">
      <c r="A6491" s="10">
        <v>43985</v>
      </c>
      <c r="B6491" s="1">
        <f t="shared" si="308"/>
        <v>1</v>
      </c>
      <c r="C6491" s="19">
        <v>0.55168981481481483</v>
      </c>
      <c r="D6491">
        <v>0.87899999999999989</v>
      </c>
      <c r="F6491">
        <f t="shared" si="306"/>
        <v>0</v>
      </c>
      <c r="G6491">
        <f t="shared" si="307"/>
        <v>1</v>
      </c>
    </row>
    <row r="6492" spans="1:7">
      <c r="A6492" s="10">
        <v>43985</v>
      </c>
      <c r="B6492" s="1">
        <f t="shared" si="308"/>
        <v>1</v>
      </c>
      <c r="C6492" s="19">
        <v>0.55179398148148151</v>
      </c>
      <c r="D6492">
        <v>0.93899999999999995</v>
      </c>
      <c r="F6492">
        <f t="shared" si="306"/>
        <v>0</v>
      </c>
      <c r="G6492">
        <f t="shared" si="307"/>
        <v>1</v>
      </c>
    </row>
    <row r="6493" spans="1:7">
      <c r="A6493" s="10">
        <v>43985</v>
      </c>
      <c r="B6493" s="1">
        <f t="shared" si="308"/>
        <v>1</v>
      </c>
      <c r="C6493" s="19">
        <v>0.55190972222222223</v>
      </c>
      <c r="D6493">
        <v>0.9</v>
      </c>
      <c r="F6493">
        <f t="shared" si="306"/>
        <v>0</v>
      </c>
      <c r="G6493">
        <f t="shared" si="307"/>
        <v>1</v>
      </c>
    </row>
    <row r="6494" spans="1:7">
      <c r="A6494" s="10">
        <v>43985</v>
      </c>
      <c r="B6494" s="1">
        <f t="shared" si="308"/>
        <v>1</v>
      </c>
      <c r="C6494" s="19">
        <v>0.55201388888888892</v>
      </c>
      <c r="D6494">
        <v>0.93699999999999994</v>
      </c>
      <c r="F6494">
        <f t="shared" si="306"/>
        <v>0</v>
      </c>
      <c r="G6494">
        <f t="shared" si="307"/>
        <v>1</v>
      </c>
    </row>
    <row r="6495" spans="1:7">
      <c r="A6495" s="10">
        <v>43985</v>
      </c>
      <c r="B6495" s="1">
        <f t="shared" si="308"/>
        <v>1</v>
      </c>
      <c r="C6495" s="19">
        <v>0.55212962962962964</v>
      </c>
      <c r="D6495">
        <v>0.87899999999999989</v>
      </c>
      <c r="F6495">
        <f t="shared" si="306"/>
        <v>0</v>
      </c>
      <c r="G6495">
        <f t="shared" si="307"/>
        <v>1</v>
      </c>
    </row>
    <row r="6496" spans="1:7">
      <c r="A6496" s="10">
        <v>43985</v>
      </c>
      <c r="B6496" s="1">
        <f t="shared" si="308"/>
        <v>1</v>
      </c>
      <c r="C6496" s="19">
        <v>0.55223379629629632</v>
      </c>
      <c r="D6496">
        <v>0.92600000000000005</v>
      </c>
      <c r="F6496">
        <f t="shared" ref="F6496:F6559" si="309">IF(B6496=30%,1,0)</f>
        <v>0</v>
      </c>
      <c r="G6496">
        <f t="shared" ref="G6496:G6559" si="310">IF(B6496=100%,1,0)</f>
        <v>1</v>
      </c>
    </row>
    <row r="6497" spans="1:7">
      <c r="A6497" s="10">
        <v>43985</v>
      </c>
      <c r="B6497" s="1">
        <f t="shared" si="308"/>
        <v>1</v>
      </c>
      <c r="C6497" s="19">
        <v>0.55234953703703704</v>
      </c>
      <c r="D6497">
        <v>0.93699999999999994</v>
      </c>
      <c r="F6497">
        <f t="shared" si="309"/>
        <v>0</v>
      </c>
      <c r="G6497">
        <f t="shared" si="310"/>
        <v>1</v>
      </c>
    </row>
    <row r="6498" spans="1:7">
      <c r="A6498" s="10">
        <v>43985</v>
      </c>
      <c r="B6498" s="1">
        <f t="shared" si="308"/>
        <v>1</v>
      </c>
      <c r="C6498" s="19">
        <v>0.55246527777777776</v>
      </c>
      <c r="D6498">
        <v>0.93200000000000005</v>
      </c>
      <c r="F6498">
        <f t="shared" si="309"/>
        <v>0</v>
      </c>
      <c r="G6498">
        <f t="shared" si="310"/>
        <v>1</v>
      </c>
    </row>
    <row r="6499" spans="1:7">
      <c r="A6499" s="10">
        <v>43985</v>
      </c>
      <c r="B6499" s="1">
        <f t="shared" si="308"/>
        <v>1</v>
      </c>
      <c r="C6499" s="19">
        <v>0.55256944444444445</v>
      </c>
      <c r="D6499">
        <v>0.93499999999999994</v>
      </c>
      <c r="F6499">
        <f t="shared" si="309"/>
        <v>0</v>
      </c>
      <c r="G6499">
        <f t="shared" si="310"/>
        <v>1</v>
      </c>
    </row>
    <row r="6500" spans="1:7">
      <c r="A6500" s="10">
        <v>43985</v>
      </c>
      <c r="B6500" s="1">
        <f t="shared" si="308"/>
        <v>1</v>
      </c>
      <c r="C6500" s="19">
        <v>0.55268518518518517</v>
      </c>
      <c r="D6500">
        <v>0.88200000000000001</v>
      </c>
      <c r="F6500">
        <f t="shared" si="309"/>
        <v>0</v>
      </c>
      <c r="G6500">
        <f t="shared" si="310"/>
        <v>1</v>
      </c>
    </row>
    <row r="6501" spans="1:7">
      <c r="A6501" s="10">
        <v>43985</v>
      </c>
      <c r="B6501" s="1">
        <f t="shared" si="308"/>
        <v>1</v>
      </c>
      <c r="C6501" s="19">
        <v>0.55278935185185185</v>
      </c>
      <c r="D6501">
        <v>0.86499999999999988</v>
      </c>
      <c r="F6501">
        <f t="shared" si="309"/>
        <v>0</v>
      </c>
      <c r="G6501">
        <f t="shared" si="310"/>
        <v>1</v>
      </c>
    </row>
    <row r="6502" spans="1:7">
      <c r="A6502" s="10">
        <v>43985</v>
      </c>
      <c r="B6502" s="1">
        <f t="shared" si="308"/>
        <v>1</v>
      </c>
      <c r="C6502" s="19">
        <v>0.55290509259259257</v>
      </c>
      <c r="D6502">
        <v>0.88099999999999989</v>
      </c>
      <c r="F6502">
        <f t="shared" si="309"/>
        <v>0</v>
      </c>
      <c r="G6502">
        <f t="shared" si="310"/>
        <v>1</v>
      </c>
    </row>
    <row r="6503" spans="1:7">
      <c r="A6503" s="10">
        <v>43985</v>
      </c>
      <c r="B6503" s="1">
        <f t="shared" si="308"/>
        <v>1</v>
      </c>
      <c r="C6503" s="19">
        <v>0.55300925925925926</v>
      </c>
      <c r="D6503">
        <v>0.93099999999999994</v>
      </c>
      <c r="F6503">
        <f t="shared" si="309"/>
        <v>0</v>
      </c>
      <c r="G6503">
        <f t="shared" si="310"/>
        <v>1</v>
      </c>
    </row>
    <row r="6504" spans="1:7">
      <c r="A6504" s="10">
        <v>43985</v>
      </c>
      <c r="B6504" s="1">
        <f t="shared" si="308"/>
        <v>1</v>
      </c>
      <c r="C6504" s="19">
        <v>0.55312499999999998</v>
      </c>
      <c r="D6504">
        <v>0.90299999999999991</v>
      </c>
      <c r="F6504">
        <f t="shared" si="309"/>
        <v>0</v>
      </c>
      <c r="G6504">
        <f t="shared" si="310"/>
        <v>1</v>
      </c>
    </row>
    <row r="6505" spans="1:7">
      <c r="A6505" s="10">
        <v>43985</v>
      </c>
      <c r="B6505" s="1">
        <f t="shared" si="308"/>
        <v>1</v>
      </c>
      <c r="C6505" s="19">
        <v>0.55322916666666666</v>
      </c>
      <c r="D6505">
        <v>0.94200000000000006</v>
      </c>
      <c r="F6505">
        <f t="shared" si="309"/>
        <v>0</v>
      </c>
      <c r="G6505">
        <f t="shared" si="310"/>
        <v>1</v>
      </c>
    </row>
    <row r="6506" spans="1:7">
      <c r="A6506" s="10">
        <v>43985</v>
      </c>
      <c r="B6506" s="1">
        <f t="shared" si="308"/>
        <v>1</v>
      </c>
      <c r="C6506" s="19">
        <v>0.55334490740740738</v>
      </c>
      <c r="D6506">
        <v>0.88400000000000001</v>
      </c>
      <c r="F6506">
        <f t="shared" si="309"/>
        <v>0</v>
      </c>
      <c r="G6506">
        <f t="shared" si="310"/>
        <v>1</v>
      </c>
    </row>
    <row r="6507" spans="1:7">
      <c r="A6507" s="10">
        <v>43985</v>
      </c>
      <c r="B6507" s="1">
        <f t="shared" si="308"/>
        <v>1</v>
      </c>
      <c r="C6507" s="19">
        <v>0.55344907407407407</v>
      </c>
      <c r="D6507">
        <v>0.88099999999999989</v>
      </c>
      <c r="F6507">
        <f t="shared" si="309"/>
        <v>0</v>
      </c>
      <c r="G6507">
        <f t="shared" si="310"/>
        <v>1</v>
      </c>
    </row>
    <row r="6508" spans="1:7">
      <c r="A6508" s="10">
        <v>43985</v>
      </c>
      <c r="B6508" s="1">
        <f t="shared" si="308"/>
        <v>1</v>
      </c>
      <c r="C6508" s="19">
        <v>0.55356481481481479</v>
      </c>
      <c r="D6508">
        <v>0.90499999999999992</v>
      </c>
      <c r="F6508">
        <f t="shared" si="309"/>
        <v>0</v>
      </c>
      <c r="G6508">
        <f t="shared" si="310"/>
        <v>1</v>
      </c>
    </row>
    <row r="6509" spans="1:7">
      <c r="A6509" s="10">
        <v>43985</v>
      </c>
      <c r="B6509" s="1">
        <f t="shared" si="308"/>
        <v>1</v>
      </c>
      <c r="C6509" s="19">
        <v>0.55368055555555562</v>
      </c>
      <c r="D6509">
        <v>0.8929999999999999</v>
      </c>
      <c r="F6509">
        <f t="shared" si="309"/>
        <v>0</v>
      </c>
      <c r="G6509">
        <f t="shared" si="310"/>
        <v>1</v>
      </c>
    </row>
    <row r="6510" spans="1:7">
      <c r="A6510" s="10">
        <v>43985</v>
      </c>
      <c r="B6510" s="1">
        <f t="shared" si="308"/>
        <v>1</v>
      </c>
      <c r="C6510" s="19">
        <v>0.55378472222222219</v>
      </c>
      <c r="D6510">
        <v>0.8869999999999999</v>
      </c>
      <c r="F6510">
        <f t="shared" si="309"/>
        <v>0</v>
      </c>
      <c r="G6510">
        <f t="shared" si="310"/>
        <v>1</v>
      </c>
    </row>
    <row r="6511" spans="1:7">
      <c r="A6511" s="10">
        <v>43985</v>
      </c>
      <c r="B6511" s="1">
        <f t="shared" si="308"/>
        <v>1</v>
      </c>
      <c r="C6511" s="19">
        <v>0.55390046296296302</v>
      </c>
      <c r="D6511">
        <v>0.90899999999999992</v>
      </c>
      <c r="F6511">
        <f t="shared" si="309"/>
        <v>0</v>
      </c>
      <c r="G6511">
        <f t="shared" si="310"/>
        <v>1</v>
      </c>
    </row>
    <row r="6512" spans="1:7">
      <c r="A6512" s="10">
        <v>43985</v>
      </c>
      <c r="B6512" s="1">
        <f t="shared" si="308"/>
        <v>1</v>
      </c>
      <c r="C6512" s="19">
        <v>0.5540046296296296</v>
      </c>
      <c r="D6512">
        <v>0.93699999999999994</v>
      </c>
      <c r="F6512">
        <f t="shared" si="309"/>
        <v>0</v>
      </c>
      <c r="G6512">
        <f t="shared" si="310"/>
        <v>1</v>
      </c>
    </row>
    <row r="6513" spans="1:7">
      <c r="A6513" s="10">
        <v>43985</v>
      </c>
      <c r="B6513" s="1">
        <f t="shared" si="308"/>
        <v>1</v>
      </c>
      <c r="C6513" s="19">
        <v>0.55412037037037043</v>
      </c>
      <c r="D6513">
        <v>0.89899999999999991</v>
      </c>
      <c r="F6513">
        <f t="shared" si="309"/>
        <v>0</v>
      </c>
      <c r="G6513">
        <f t="shared" si="310"/>
        <v>1</v>
      </c>
    </row>
    <row r="6514" spans="1:7">
      <c r="A6514" s="10">
        <v>43985</v>
      </c>
      <c r="B6514" s="1">
        <f t="shared" si="308"/>
        <v>1</v>
      </c>
      <c r="C6514" s="19">
        <v>0.554224537037037</v>
      </c>
      <c r="D6514">
        <v>0.9</v>
      </c>
      <c r="F6514">
        <f t="shared" si="309"/>
        <v>0</v>
      </c>
      <c r="G6514">
        <f t="shared" si="310"/>
        <v>1</v>
      </c>
    </row>
    <row r="6515" spans="1:7">
      <c r="A6515" s="10">
        <v>43985</v>
      </c>
      <c r="B6515" s="1">
        <f t="shared" si="308"/>
        <v>0.3</v>
      </c>
      <c r="C6515" s="19">
        <v>0.55434027777777783</v>
      </c>
      <c r="D6515">
        <v>0.625</v>
      </c>
      <c r="F6515">
        <f t="shared" si="309"/>
        <v>1</v>
      </c>
      <c r="G6515">
        <f t="shared" si="310"/>
        <v>0</v>
      </c>
    </row>
    <row r="6516" spans="1:7">
      <c r="A6516" s="10">
        <v>43985</v>
      </c>
      <c r="B6516" s="1">
        <f t="shared" si="308"/>
        <v>1</v>
      </c>
      <c r="C6516" s="19">
        <v>0.55444444444444441</v>
      </c>
      <c r="D6516">
        <v>0.92299999999999993</v>
      </c>
      <c r="F6516">
        <f t="shared" si="309"/>
        <v>0</v>
      </c>
      <c r="G6516">
        <f t="shared" si="310"/>
        <v>1</v>
      </c>
    </row>
    <row r="6517" spans="1:7">
      <c r="A6517" s="10">
        <v>43985</v>
      </c>
      <c r="B6517" s="1">
        <f t="shared" si="308"/>
        <v>1</v>
      </c>
      <c r="C6517" s="19">
        <v>0.55456018518518524</v>
      </c>
      <c r="D6517">
        <v>0.93099999999999994</v>
      </c>
      <c r="F6517">
        <f t="shared" si="309"/>
        <v>0</v>
      </c>
      <c r="G6517">
        <f t="shared" si="310"/>
        <v>1</v>
      </c>
    </row>
    <row r="6518" spans="1:7">
      <c r="A6518" s="10">
        <v>43985</v>
      </c>
      <c r="B6518" s="1">
        <f t="shared" si="308"/>
        <v>1</v>
      </c>
      <c r="C6518" s="19">
        <v>0.55466435185185181</v>
      </c>
      <c r="D6518">
        <v>0.89</v>
      </c>
      <c r="F6518">
        <f t="shared" si="309"/>
        <v>0</v>
      </c>
      <c r="G6518">
        <f t="shared" si="310"/>
        <v>1</v>
      </c>
    </row>
    <row r="6519" spans="1:7">
      <c r="A6519" s="10">
        <v>43985</v>
      </c>
      <c r="B6519" s="1">
        <f t="shared" si="308"/>
        <v>1</v>
      </c>
      <c r="C6519" s="19">
        <v>0.55478009259259264</v>
      </c>
      <c r="D6519">
        <v>0.8849999999999999</v>
      </c>
      <c r="F6519">
        <f t="shared" si="309"/>
        <v>0</v>
      </c>
      <c r="G6519">
        <f t="shared" si="310"/>
        <v>1</v>
      </c>
    </row>
    <row r="6520" spans="1:7">
      <c r="A6520" s="10">
        <v>43985</v>
      </c>
      <c r="B6520" s="1">
        <f t="shared" si="308"/>
        <v>0.3</v>
      </c>
      <c r="C6520" s="19">
        <v>0.55489583333333337</v>
      </c>
      <c r="D6520">
        <v>0.61399999999999999</v>
      </c>
      <c r="F6520">
        <f t="shared" si="309"/>
        <v>1</v>
      </c>
      <c r="G6520">
        <f t="shared" si="310"/>
        <v>0</v>
      </c>
    </row>
    <row r="6521" spans="1:7">
      <c r="A6521" s="10">
        <v>43985</v>
      </c>
      <c r="B6521" s="1">
        <f t="shared" si="308"/>
        <v>1</v>
      </c>
      <c r="C6521" s="19">
        <v>0.55500000000000005</v>
      </c>
      <c r="D6521">
        <v>0.92099999999999993</v>
      </c>
      <c r="F6521">
        <f t="shared" si="309"/>
        <v>0</v>
      </c>
      <c r="G6521">
        <f t="shared" si="310"/>
        <v>1</v>
      </c>
    </row>
    <row r="6522" spans="1:7">
      <c r="A6522" s="10">
        <v>43985</v>
      </c>
      <c r="B6522" s="1">
        <f t="shared" si="308"/>
        <v>1</v>
      </c>
      <c r="C6522" s="19">
        <v>0.55511574074074077</v>
      </c>
      <c r="D6522">
        <v>0.93200000000000005</v>
      </c>
      <c r="F6522">
        <f t="shared" si="309"/>
        <v>0</v>
      </c>
      <c r="G6522">
        <f t="shared" si="310"/>
        <v>1</v>
      </c>
    </row>
    <row r="6523" spans="1:7">
      <c r="A6523" s="10">
        <v>43985</v>
      </c>
      <c r="B6523" s="1">
        <f t="shared" si="308"/>
        <v>1</v>
      </c>
      <c r="C6523" s="19">
        <v>0.55521990740740745</v>
      </c>
      <c r="D6523">
        <v>0.88200000000000001</v>
      </c>
      <c r="F6523">
        <f t="shared" si="309"/>
        <v>0</v>
      </c>
      <c r="G6523">
        <f t="shared" si="310"/>
        <v>1</v>
      </c>
    </row>
    <row r="6524" spans="1:7">
      <c r="A6524" s="10">
        <v>43985</v>
      </c>
      <c r="B6524" s="1">
        <f t="shared" si="308"/>
        <v>1</v>
      </c>
      <c r="C6524" s="19">
        <v>0.55533564814814818</v>
      </c>
      <c r="D6524">
        <v>0.92200000000000004</v>
      </c>
      <c r="F6524">
        <f t="shared" si="309"/>
        <v>0</v>
      </c>
      <c r="G6524">
        <f t="shared" si="310"/>
        <v>1</v>
      </c>
    </row>
    <row r="6525" spans="1:7">
      <c r="A6525" s="10">
        <v>43985</v>
      </c>
      <c r="B6525" s="1">
        <f t="shared" si="308"/>
        <v>1</v>
      </c>
      <c r="C6525" s="19">
        <v>0.55543981481481486</v>
      </c>
      <c r="D6525">
        <v>0.90499999999999992</v>
      </c>
      <c r="F6525">
        <f t="shared" si="309"/>
        <v>0</v>
      </c>
      <c r="G6525">
        <f t="shared" si="310"/>
        <v>1</v>
      </c>
    </row>
    <row r="6526" spans="1:7">
      <c r="A6526" s="10">
        <v>43985</v>
      </c>
      <c r="B6526" s="1">
        <f t="shared" si="308"/>
        <v>1</v>
      </c>
      <c r="C6526" s="19">
        <v>0.55555555555555558</v>
      </c>
      <c r="D6526">
        <v>0.91200000000000003</v>
      </c>
      <c r="F6526">
        <f t="shared" si="309"/>
        <v>0</v>
      </c>
      <c r="G6526">
        <f t="shared" si="310"/>
        <v>1</v>
      </c>
    </row>
    <row r="6527" spans="1:7">
      <c r="A6527" s="10">
        <v>43985</v>
      </c>
      <c r="B6527" s="1">
        <f t="shared" si="308"/>
        <v>1</v>
      </c>
      <c r="C6527" s="19">
        <v>0.55565972222222226</v>
      </c>
      <c r="D6527">
        <v>0.90899999999999992</v>
      </c>
      <c r="F6527">
        <f t="shared" si="309"/>
        <v>0</v>
      </c>
      <c r="G6527">
        <f t="shared" si="310"/>
        <v>1</v>
      </c>
    </row>
    <row r="6528" spans="1:7">
      <c r="A6528" s="10">
        <v>43985</v>
      </c>
      <c r="B6528" s="1">
        <f t="shared" si="308"/>
        <v>1</v>
      </c>
      <c r="C6528" s="19">
        <v>0.55577546296296299</v>
      </c>
      <c r="D6528">
        <v>0.8929999999999999</v>
      </c>
      <c r="F6528">
        <f t="shared" si="309"/>
        <v>0</v>
      </c>
      <c r="G6528">
        <f t="shared" si="310"/>
        <v>1</v>
      </c>
    </row>
    <row r="6529" spans="1:7">
      <c r="A6529" s="10">
        <v>43985</v>
      </c>
      <c r="B6529" s="1">
        <f t="shared" si="308"/>
        <v>1</v>
      </c>
      <c r="C6529" s="19">
        <v>0.55587962962962967</v>
      </c>
      <c r="D6529">
        <v>0.89600000000000002</v>
      </c>
      <c r="F6529">
        <f t="shared" si="309"/>
        <v>0</v>
      </c>
      <c r="G6529">
        <f t="shared" si="310"/>
        <v>1</v>
      </c>
    </row>
    <row r="6530" spans="1:7">
      <c r="A6530" s="10">
        <v>43985</v>
      </c>
      <c r="B6530" s="1">
        <f t="shared" si="308"/>
        <v>1</v>
      </c>
      <c r="C6530" s="19">
        <v>0.55599537037037039</v>
      </c>
      <c r="D6530">
        <v>0.92299999999999993</v>
      </c>
      <c r="F6530">
        <f t="shared" si="309"/>
        <v>0</v>
      </c>
      <c r="G6530">
        <f t="shared" si="310"/>
        <v>1</v>
      </c>
    </row>
    <row r="6531" spans="1:7">
      <c r="A6531" s="10">
        <v>43985</v>
      </c>
      <c r="B6531" s="1">
        <f t="shared" si="308"/>
        <v>1</v>
      </c>
      <c r="C6531" s="19">
        <v>0.55611111111111111</v>
      </c>
      <c r="D6531">
        <v>0.91800000000000004</v>
      </c>
      <c r="F6531">
        <f t="shared" si="309"/>
        <v>0</v>
      </c>
      <c r="G6531">
        <f t="shared" si="310"/>
        <v>1</v>
      </c>
    </row>
    <row r="6532" spans="1:7">
      <c r="A6532" s="10">
        <v>43985</v>
      </c>
      <c r="B6532" s="1">
        <f t="shared" si="308"/>
        <v>1</v>
      </c>
      <c r="C6532" s="19">
        <v>0.55621527777777779</v>
      </c>
      <c r="D6532">
        <v>0.8929999999999999</v>
      </c>
      <c r="F6532">
        <f t="shared" si="309"/>
        <v>0</v>
      </c>
      <c r="G6532">
        <f t="shared" si="310"/>
        <v>1</v>
      </c>
    </row>
    <row r="6533" spans="1:7">
      <c r="A6533" s="10">
        <v>43985</v>
      </c>
      <c r="B6533" s="1">
        <f t="shared" si="308"/>
        <v>1</v>
      </c>
      <c r="C6533" s="19">
        <v>0.55633101851851852</v>
      </c>
      <c r="D6533">
        <v>0.92600000000000005</v>
      </c>
      <c r="F6533">
        <f t="shared" si="309"/>
        <v>0</v>
      </c>
      <c r="G6533">
        <f t="shared" si="310"/>
        <v>1</v>
      </c>
    </row>
    <row r="6534" spans="1:7">
      <c r="A6534" s="10">
        <v>43985</v>
      </c>
      <c r="B6534" s="1">
        <f t="shared" si="308"/>
        <v>1</v>
      </c>
      <c r="C6534" s="19">
        <v>0.5564351851851852</v>
      </c>
      <c r="D6534">
        <v>0.85399999999999998</v>
      </c>
      <c r="F6534">
        <f t="shared" si="309"/>
        <v>0</v>
      </c>
      <c r="G6534">
        <f t="shared" si="310"/>
        <v>1</v>
      </c>
    </row>
    <row r="6535" spans="1:7">
      <c r="A6535" s="10">
        <v>43985</v>
      </c>
      <c r="B6535" s="1">
        <f t="shared" si="308"/>
        <v>1</v>
      </c>
      <c r="C6535" s="19">
        <v>0.55655092592592592</v>
      </c>
      <c r="D6535">
        <v>0.87899999999999989</v>
      </c>
      <c r="F6535">
        <f t="shared" si="309"/>
        <v>0</v>
      </c>
      <c r="G6535">
        <f t="shared" si="310"/>
        <v>1</v>
      </c>
    </row>
    <row r="6536" spans="1:7">
      <c r="A6536" s="10">
        <v>43985</v>
      </c>
      <c r="B6536" s="1">
        <f t="shared" ref="B6536:B6599" si="311">IF(D6536&lt;J$5,0,IF(D6536&lt;K$5,30%,100%))</f>
        <v>1</v>
      </c>
      <c r="C6536" s="19">
        <v>0.5566550925925926</v>
      </c>
      <c r="D6536">
        <v>0.92899999999999994</v>
      </c>
      <c r="F6536">
        <f t="shared" si="309"/>
        <v>0</v>
      </c>
      <c r="G6536">
        <f t="shared" si="310"/>
        <v>1</v>
      </c>
    </row>
    <row r="6537" spans="1:7">
      <c r="A6537" s="10">
        <v>43985</v>
      </c>
      <c r="B6537" s="1">
        <f t="shared" si="311"/>
        <v>0.3</v>
      </c>
      <c r="C6537" s="19">
        <v>0.55677083333333333</v>
      </c>
      <c r="D6537">
        <v>0.64</v>
      </c>
      <c r="F6537">
        <f t="shared" si="309"/>
        <v>1</v>
      </c>
      <c r="G6537">
        <f t="shared" si="310"/>
        <v>0</v>
      </c>
    </row>
    <row r="6538" spans="1:7">
      <c r="A6538" s="10">
        <v>43985</v>
      </c>
      <c r="B6538" s="1">
        <f t="shared" si="311"/>
        <v>1</v>
      </c>
      <c r="C6538" s="19">
        <v>0.55687500000000001</v>
      </c>
      <c r="D6538">
        <v>0.92899999999999994</v>
      </c>
      <c r="F6538">
        <f t="shared" si="309"/>
        <v>0</v>
      </c>
      <c r="G6538">
        <f t="shared" si="310"/>
        <v>1</v>
      </c>
    </row>
    <row r="6539" spans="1:7">
      <c r="A6539" s="10">
        <v>43985</v>
      </c>
      <c r="B6539" s="1">
        <f t="shared" si="311"/>
        <v>1</v>
      </c>
      <c r="C6539" s="19">
        <v>0.55699074074074073</v>
      </c>
      <c r="D6539">
        <v>0.96099999999999997</v>
      </c>
      <c r="F6539">
        <f t="shared" si="309"/>
        <v>0</v>
      </c>
      <c r="G6539">
        <f t="shared" si="310"/>
        <v>1</v>
      </c>
    </row>
    <row r="6540" spans="1:7">
      <c r="A6540" s="10">
        <v>43985</v>
      </c>
      <c r="B6540" s="1">
        <f t="shared" si="311"/>
        <v>1</v>
      </c>
      <c r="C6540" s="19">
        <v>0.55709490740740741</v>
      </c>
      <c r="D6540">
        <v>0.876</v>
      </c>
      <c r="F6540">
        <f t="shared" si="309"/>
        <v>0</v>
      </c>
      <c r="G6540">
        <f t="shared" si="310"/>
        <v>1</v>
      </c>
    </row>
    <row r="6541" spans="1:7">
      <c r="A6541" s="10">
        <v>43985</v>
      </c>
      <c r="B6541" s="1">
        <f t="shared" si="311"/>
        <v>1</v>
      </c>
      <c r="C6541" s="19">
        <v>0.55721064814814814</v>
      </c>
      <c r="D6541">
        <v>0.89800000000000002</v>
      </c>
      <c r="F6541">
        <f t="shared" si="309"/>
        <v>0</v>
      </c>
      <c r="G6541">
        <f t="shared" si="310"/>
        <v>1</v>
      </c>
    </row>
    <row r="6542" spans="1:7">
      <c r="A6542" s="10">
        <v>43985</v>
      </c>
      <c r="B6542" s="1">
        <f t="shared" si="311"/>
        <v>0.3</v>
      </c>
      <c r="C6542" s="19">
        <v>0.55731481481481482</v>
      </c>
      <c r="D6542">
        <v>0.56499999999999995</v>
      </c>
      <c r="F6542">
        <f t="shared" si="309"/>
        <v>1</v>
      </c>
      <c r="G6542">
        <f t="shared" si="310"/>
        <v>0</v>
      </c>
    </row>
    <row r="6543" spans="1:7">
      <c r="A6543" s="10">
        <v>43985</v>
      </c>
      <c r="B6543" s="1">
        <f t="shared" si="311"/>
        <v>1</v>
      </c>
      <c r="C6543" s="19">
        <v>0.55743055555555554</v>
      </c>
      <c r="D6543">
        <v>0.88800000000000001</v>
      </c>
      <c r="F6543">
        <f t="shared" si="309"/>
        <v>0</v>
      </c>
      <c r="G6543">
        <f t="shared" si="310"/>
        <v>1</v>
      </c>
    </row>
    <row r="6544" spans="1:7">
      <c r="A6544" s="10">
        <v>43985</v>
      </c>
      <c r="B6544" s="1">
        <f t="shared" si="311"/>
        <v>0.3</v>
      </c>
      <c r="C6544" s="19">
        <v>0.55754629629629626</v>
      </c>
      <c r="D6544">
        <v>0.66200000000000003</v>
      </c>
      <c r="F6544">
        <f t="shared" si="309"/>
        <v>1</v>
      </c>
      <c r="G6544">
        <f t="shared" si="310"/>
        <v>0</v>
      </c>
    </row>
    <row r="6545" spans="1:7">
      <c r="A6545" s="10">
        <v>43985</v>
      </c>
      <c r="B6545" s="1">
        <f t="shared" si="311"/>
        <v>1</v>
      </c>
      <c r="C6545" s="19">
        <v>0.55765046296296295</v>
      </c>
      <c r="D6545">
        <v>0.90400000000000003</v>
      </c>
      <c r="F6545">
        <f t="shared" si="309"/>
        <v>0</v>
      </c>
      <c r="G6545">
        <f t="shared" si="310"/>
        <v>1</v>
      </c>
    </row>
    <row r="6546" spans="1:7">
      <c r="A6546" s="10">
        <v>43985</v>
      </c>
      <c r="B6546" s="1">
        <f t="shared" si="311"/>
        <v>1</v>
      </c>
      <c r="C6546" s="19">
        <v>0.55776620370370367</v>
      </c>
      <c r="D6546">
        <v>0.876</v>
      </c>
      <c r="F6546">
        <f t="shared" si="309"/>
        <v>0</v>
      </c>
      <c r="G6546">
        <f t="shared" si="310"/>
        <v>1</v>
      </c>
    </row>
    <row r="6547" spans="1:7">
      <c r="A6547" s="10">
        <v>43985</v>
      </c>
      <c r="B6547" s="1">
        <f t="shared" si="311"/>
        <v>1</v>
      </c>
      <c r="C6547" s="19">
        <v>0.55787037037037035</v>
      </c>
      <c r="D6547">
        <v>0.89600000000000002</v>
      </c>
      <c r="F6547">
        <f t="shared" si="309"/>
        <v>0</v>
      </c>
      <c r="G6547">
        <f t="shared" si="310"/>
        <v>1</v>
      </c>
    </row>
    <row r="6548" spans="1:7">
      <c r="A6548" s="10">
        <v>43985</v>
      </c>
      <c r="B6548" s="1">
        <f t="shared" si="311"/>
        <v>1</v>
      </c>
      <c r="C6548" s="19">
        <v>0.55798611111111118</v>
      </c>
      <c r="D6548">
        <v>0.93699999999999994</v>
      </c>
      <c r="F6548">
        <f t="shared" si="309"/>
        <v>0</v>
      </c>
      <c r="G6548">
        <f t="shared" si="310"/>
        <v>1</v>
      </c>
    </row>
    <row r="6549" spans="1:7">
      <c r="A6549" s="10">
        <v>43985</v>
      </c>
      <c r="B6549" s="1">
        <f t="shared" si="311"/>
        <v>0.3</v>
      </c>
      <c r="C6549" s="19">
        <v>0.55809027777777775</v>
      </c>
      <c r="D6549">
        <v>0.60899999999999999</v>
      </c>
      <c r="F6549">
        <f t="shared" si="309"/>
        <v>1</v>
      </c>
      <c r="G6549">
        <f t="shared" si="310"/>
        <v>0</v>
      </c>
    </row>
    <row r="6550" spans="1:7">
      <c r="A6550" s="10">
        <v>43985</v>
      </c>
      <c r="B6550" s="1">
        <f t="shared" si="311"/>
        <v>1</v>
      </c>
      <c r="C6550" s="19">
        <v>0.55820601851851859</v>
      </c>
      <c r="D6550">
        <v>0.876</v>
      </c>
      <c r="F6550">
        <f t="shared" si="309"/>
        <v>0</v>
      </c>
      <c r="G6550">
        <f t="shared" si="310"/>
        <v>1</v>
      </c>
    </row>
    <row r="6551" spans="1:7">
      <c r="A6551" s="10">
        <v>43985</v>
      </c>
      <c r="B6551" s="1">
        <f t="shared" si="311"/>
        <v>1</v>
      </c>
      <c r="C6551" s="19">
        <v>0.55831018518518516</v>
      </c>
      <c r="D6551">
        <v>0.92699999999999994</v>
      </c>
      <c r="F6551">
        <f t="shared" si="309"/>
        <v>0</v>
      </c>
      <c r="G6551">
        <f t="shared" si="310"/>
        <v>1</v>
      </c>
    </row>
    <row r="6552" spans="1:7">
      <c r="A6552" s="10">
        <v>43985</v>
      </c>
      <c r="B6552" s="1">
        <f t="shared" si="311"/>
        <v>1</v>
      </c>
      <c r="C6552" s="19">
        <v>0.55842592592592599</v>
      </c>
      <c r="D6552">
        <v>0.92800000000000005</v>
      </c>
      <c r="F6552">
        <f t="shared" si="309"/>
        <v>0</v>
      </c>
      <c r="G6552">
        <f t="shared" si="310"/>
        <v>1</v>
      </c>
    </row>
    <row r="6553" spans="1:7">
      <c r="A6553" s="10">
        <v>43985</v>
      </c>
      <c r="B6553" s="1">
        <f t="shared" si="311"/>
        <v>1</v>
      </c>
      <c r="C6553" s="19">
        <v>0.55853009259259256</v>
      </c>
      <c r="D6553">
        <v>0.91699999999999993</v>
      </c>
      <c r="F6553">
        <f t="shared" si="309"/>
        <v>0</v>
      </c>
      <c r="G6553">
        <f t="shared" si="310"/>
        <v>1</v>
      </c>
    </row>
    <row r="6554" spans="1:7">
      <c r="A6554" s="10">
        <v>43985</v>
      </c>
      <c r="B6554" s="1">
        <f t="shared" si="311"/>
        <v>1</v>
      </c>
      <c r="C6554" s="19">
        <v>0.5586458333333334</v>
      </c>
      <c r="D6554">
        <v>0.88099999999999989</v>
      </c>
      <c r="F6554">
        <f t="shared" si="309"/>
        <v>0</v>
      </c>
      <c r="G6554">
        <f t="shared" si="310"/>
        <v>1</v>
      </c>
    </row>
    <row r="6555" spans="1:7">
      <c r="A6555" s="10">
        <v>43985</v>
      </c>
      <c r="B6555" s="1">
        <f t="shared" si="311"/>
        <v>1</v>
      </c>
      <c r="C6555" s="19">
        <v>0.55876157407407401</v>
      </c>
      <c r="D6555">
        <v>0.90499999999999992</v>
      </c>
      <c r="F6555">
        <f t="shared" si="309"/>
        <v>0</v>
      </c>
      <c r="G6555">
        <f t="shared" si="310"/>
        <v>1</v>
      </c>
    </row>
    <row r="6556" spans="1:7">
      <c r="A6556" s="10">
        <v>43985</v>
      </c>
      <c r="B6556" s="1">
        <f t="shared" si="311"/>
        <v>0.3</v>
      </c>
      <c r="C6556" s="19">
        <v>0.5588657407407408</v>
      </c>
      <c r="D6556">
        <v>0.59099999999999997</v>
      </c>
      <c r="F6556">
        <f t="shared" si="309"/>
        <v>1</v>
      </c>
      <c r="G6556">
        <f t="shared" si="310"/>
        <v>0</v>
      </c>
    </row>
    <row r="6557" spans="1:7">
      <c r="A6557" s="10">
        <v>43985</v>
      </c>
      <c r="B6557" s="1">
        <f t="shared" si="311"/>
        <v>1</v>
      </c>
      <c r="C6557" s="19">
        <v>0.55898148148148141</v>
      </c>
      <c r="D6557">
        <v>0.872</v>
      </c>
      <c r="F6557">
        <f t="shared" si="309"/>
        <v>0</v>
      </c>
      <c r="G6557">
        <f t="shared" si="310"/>
        <v>1</v>
      </c>
    </row>
    <row r="6558" spans="1:7">
      <c r="A6558" s="10">
        <v>43985</v>
      </c>
      <c r="B6558" s="1">
        <f t="shared" si="311"/>
        <v>1</v>
      </c>
      <c r="C6558" s="19">
        <v>0.55908564814814821</v>
      </c>
      <c r="D6558">
        <v>0.876</v>
      </c>
      <c r="F6558">
        <f t="shared" si="309"/>
        <v>0</v>
      </c>
      <c r="G6558">
        <f t="shared" si="310"/>
        <v>1</v>
      </c>
    </row>
    <row r="6559" spans="1:7">
      <c r="A6559" s="10">
        <v>43985</v>
      </c>
      <c r="B6559" s="1">
        <f t="shared" si="311"/>
        <v>1</v>
      </c>
      <c r="C6559" s="19">
        <v>0.55920138888888882</v>
      </c>
      <c r="D6559">
        <v>0.90699999999999992</v>
      </c>
      <c r="F6559">
        <f t="shared" si="309"/>
        <v>0</v>
      </c>
      <c r="G6559">
        <f t="shared" si="310"/>
        <v>1</v>
      </c>
    </row>
    <row r="6560" spans="1:7">
      <c r="A6560" s="10">
        <v>43985</v>
      </c>
      <c r="B6560" s="1">
        <f t="shared" si="311"/>
        <v>1</v>
      </c>
      <c r="C6560" s="19">
        <v>0.55930555555555561</v>
      </c>
      <c r="D6560">
        <v>0.88200000000000001</v>
      </c>
      <c r="F6560">
        <f t="shared" ref="F6560:F6623" si="312">IF(B6560=30%,1,0)</f>
        <v>0</v>
      </c>
      <c r="G6560">
        <f t="shared" ref="G6560:G6623" si="313">IF(B6560=100%,1,0)</f>
        <v>1</v>
      </c>
    </row>
    <row r="6561" spans="1:7">
      <c r="A6561" s="10">
        <v>43985</v>
      </c>
      <c r="B6561" s="1">
        <f t="shared" si="311"/>
        <v>0.3</v>
      </c>
      <c r="C6561" s="19">
        <v>0.55942129629629633</v>
      </c>
      <c r="D6561">
        <v>0.69399999999999995</v>
      </c>
      <c r="F6561">
        <f t="shared" si="312"/>
        <v>1</v>
      </c>
      <c r="G6561">
        <f t="shared" si="313"/>
        <v>0</v>
      </c>
    </row>
    <row r="6562" spans="1:7">
      <c r="A6562" s="10">
        <v>43985</v>
      </c>
      <c r="B6562" s="1">
        <f t="shared" si="311"/>
        <v>1</v>
      </c>
      <c r="C6562" s="19">
        <v>0.55952546296296302</v>
      </c>
      <c r="D6562">
        <v>0.89600000000000002</v>
      </c>
      <c r="F6562">
        <f t="shared" si="312"/>
        <v>0</v>
      </c>
      <c r="G6562">
        <f t="shared" si="313"/>
        <v>1</v>
      </c>
    </row>
    <row r="6563" spans="1:7">
      <c r="A6563" s="10">
        <v>43985</v>
      </c>
      <c r="B6563" s="1">
        <f t="shared" si="311"/>
        <v>1</v>
      </c>
      <c r="C6563" s="19">
        <v>0.55964120370370374</v>
      </c>
      <c r="D6563">
        <v>0.8869999999999999</v>
      </c>
      <c r="F6563">
        <f t="shared" si="312"/>
        <v>0</v>
      </c>
      <c r="G6563">
        <f t="shared" si="313"/>
        <v>1</v>
      </c>
    </row>
    <row r="6564" spans="1:7">
      <c r="A6564" s="10">
        <v>43985</v>
      </c>
      <c r="B6564" s="1">
        <f t="shared" si="311"/>
        <v>0.3</v>
      </c>
      <c r="C6564" s="19">
        <v>0.55974537037037042</v>
      </c>
      <c r="D6564">
        <v>0.77800000000000002</v>
      </c>
      <c r="F6564">
        <f t="shared" si="312"/>
        <v>1</v>
      </c>
      <c r="G6564">
        <f t="shared" si="313"/>
        <v>0</v>
      </c>
    </row>
    <row r="6565" spans="1:7">
      <c r="A6565" s="10">
        <v>43985</v>
      </c>
      <c r="B6565" s="1">
        <f t="shared" si="311"/>
        <v>1</v>
      </c>
      <c r="C6565" s="19">
        <v>0.55986111111111114</v>
      </c>
      <c r="D6565">
        <v>0.8849999999999999</v>
      </c>
      <c r="F6565">
        <f t="shared" si="312"/>
        <v>0</v>
      </c>
      <c r="G6565">
        <f t="shared" si="313"/>
        <v>1</v>
      </c>
    </row>
    <row r="6566" spans="1:7">
      <c r="A6566" s="10">
        <v>43985</v>
      </c>
      <c r="B6566" s="1">
        <f t="shared" si="311"/>
        <v>0.3</v>
      </c>
      <c r="C6566" s="19">
        <v>0.55997685185185186</v>
      </c>
      <c r="D6566">
        <v>0.621</v>
      </c>
      <c r="F6566">
        <f t="shared" si="312"/>
        <v>1</v>
      </c>
      <c r="G6566">
        <f t="shared" si="313"/>
        <v>0</v>
      </c>
    </row>
    <row r="6567" spans="1:7">
      <c r="A6567" s="10">
        <v>43985</v>
      </c>
      <c r="B6567" s="1">
        <f t="shared" si="311"/>
        <v>1</v>
      </c>
      <c r="C6567" s="19">
        <v>0.56008101851851855</v>
      </c>
      <c r="D6567">
        <v>0.92</v>
      </c>
      <c r="F6567">
        <f t="shared" si="312"/>
        <v>0</v>
      </c>
      <c r="G6567">
        <f t="shared" si="313"/>
        <v>1</v>
      </c>
    </row>
    <row r="6568" spans="1:7">
      <c r="A6568" s="10">
        <v>43985</v>
      </c>
      <c r="B6568" s="1">
        <f t="shared" si="311"/>
        <v>0.3</v>
      </c>
      <c r="C6568" s="19">
        <v>0.56019675925925927</v>
      </c>
      <c r="D6568">
        <v>0.65</v>
      </c>
      <c r="F6568">
        <f t="shared" si="312"/>
        <v>1</v>
      </c>
      <c r="G6568">
        <f t="shared" si="313"/>
        <v>0</v>
      </c>
    </row>
    <row r="6569" spans="1:7">
      <c r="A6569" s="10">
        <v>43985</v>
      </c>
      <c r="B6569" s="1">
        <f t="shared" si="311"/>
        <v>1</v>
      </c>
      <c r="C6569" s="19">
        <v>0.56030092592592595</v>
      </c>
      <c r="D6569">
        <v>0.92400000000000004</v>
      </c>
      <c r="F6569">
        <f t="shared" si="312"/>
        <v>0</v>
      </c>
      <c r="G6569">
        <f t="shared" si="313"/>
        <v>1</v>
      </c>
    </row>
    <row r="6570" spans="1:7">
      <c r="A6570" s="10">
        <v>43985</v>
      </c>
      <c r="B6570" s="1">
        <f t="shared" si="311"/>
        <v>0.3</v>
      </c>
      <c r="C6570" s="19">
        <v>0.56041666666666667</v>
      </c>
      <c r="D6570">
        <v>0.71</v>
      </c>
      <c r="F6570">
        <f t="shared" si="312"/>
        <v>1</v>
      </c>
      <c r="G6570">
        <f t="shared" si="313"/>
        <v>0</v>
      </c>
    </row>
    <row r="6571" spans="1:7">
      <c r="A6571" s="10">
        <v>43985</v>
      </c>
      <c r="B6571" s="1">
        <f t="shared" si="311"/>
        <v>1</v>
      </c>
      <c r="C6571" s="19">
        <v>0.56052083333333336</v>
      </c>
      <c r="D6571">
        <v>0.91499999999999992</v>
      </c>
      <c r="F6571">
        <f t="shared" si="312"/>
        <v>0</v>
      </c>
      <c r="G6571">
        <f t="shared" si="313"/>
        <v>1</v>
      </c>
    </row>
    <row r="6572" spans="1:7">
      <c r="A6572" s="10">
        <v>43985</v>
      </c>
      <c r="B6572" s="1">
        <f t="shared" si="311"/>
        <v>1</v>
      </c>
      <c r="C6572" s="19">
        <v>0.56063657407407408</v>
      </c>
      <c r="D6572">
        <v>0.89499999999999991</v>
      </c>
      <c r="F6572">
        <f t="shared" si="312"/>
        <v>0</v>
      </c>
      <c r="G6572">
        <f t="shared" si="313"/>
        <v>1</v>
      </c>
    </row>
    <row r="6573" spans="1:7">
      <c r="A6573" s="10">
        <v>43985</v>
      </c>
      <c r="B6573" s="1">
        <f t="shared" si="311"/>
        <v>1</v>
      </c>
      <c r="C6573" s="19">
        <v>0.56074074074074076</v>
      </c>
      <c r="D6573">
        <v>0.89899999999999991</v>
      </c>
      <c r="F6573">
        <f t="shared" si="312"/>
        <v>0</v>
      </c>
      <c r="G6573">
        <f t="shared" si="313"/>
        <v>1</v>
      </c>
    </row>
    <row r="6574" spans="1:7">
      <c r="A6574" s="10">
        <v>43985</v>
      </c>
      <c r="B6574" s="1">
        <f t="shared" si="311"/>
        <v>1</v>
      </c>
      <c r="C6574" s="19">
        <v>0.56085648148148148</v>
      </c>
      <c r="D6574">
        <v>0.92600000000000005</v>
      </c>
      <c r="F6574">
        <f t="shared" si="312"/>
        <v>0</v>
      </c>
      <c r="G6574">
        <f t="shared" si="313"/>
        <v>1</v>
      </c>
    </row>
    <row r="6575" spans="1:7">
      <c r="A6575" s="10">
        <v>43985</v>
      </c>
      <c r="B6575" s="1">
        <f t="shared" si="311"/>
        <v>0.3</v>
      </c>
      <c r="C6575" s="19">
        <v>0.56096064814814817</v>
      </c>
      <c r="D6575">
        <v>0.55300000000000005</v>
      </c>
      <c r="F6575">
        <f t="shared" si="312"/>
        <v>1</v>
      </c>
      <c r="G6575">
        <f t="shared" si="313"/>
        <v>0</v>
      </c>
    </row>
    <row r="6576" spans="1:7">
      <c r="A6576" s="10">
        <v>43985</v>
      </c>
      <c r="B6576" s="1">
        <f t="shared" si="311"/>
        <v>1</v>
      </c>
      <c r="C6576" s="19">
        <v>0.56107638888888889</v>
      </c>
      <c r="D6576">
        <v>0.92699999999999994</v>
      </c>
      <c r="F6576">
        <f t="shared" si="312"/>
        <v>0</v>
      </c>
      <c r="G6576">
        <f t="shared" si="313"/>
        <v>1</v>
      </c>
    </row>
    <row r="6577" spans="1:7">
      <c r="A6577" s="10">
        <v>43985</v>
      </c>
      <c r="B6577" s="1">
        <f t="shared" si="311"/>
        <v>0.3</v>
      </c>
      <c r="C6577" s="19">
        <v>0.56119212962962961</v>
      </c>
      <c r="D6577">
        <v>0.56999999999999995</v>
      </c>
      <c r="F6577">
        <f t="shared" si="312"/>
        <v>1</v>
      </c>
      <c r="G6577">
        <f t="shared" si="313"/>
        <v>0</v>
      </c>
    </row>
    <row r="6578" spans="1:7">
      <c r="A6578" s="10">
        <v>43985</v>
      </c>
      <c r="B6578" s="1">
        <f t="shared" si="311"/>
        <v>1</v>
      </c>
      <c r="C6578" s="19">
        <v>0.56129629629629629</v>
      </c>
      <c r="D6578">
        <v>0.92</v>
      </c>
      <c r="F6578">
        <f t="shared" si="312"/>
        <v>0</v>
      </c>
      <c r="G6578">
        <f t="shared" si="313"/>
        <v>1</v>
      </c>
    </row>
    <row r="6579" spans="1:7">
      <c r="A6579" s="10">
        <v>43985</v>
      </c>
      <c r="B6579" s="1">
        <f t="shared" si="311"/>
        <v>0.3</v>
      </c>
      <c r="C6579" s="19">
        <v>0.56141203703703701</v>
      </c>
      <c r="D6579">
        <v>0.66700000000000004</v>
      </c>
      <c r="F6579">
        <f t="shared" si="312"/>
        <v>1</v>
      </c>
      <c r="G6579">
        <f t="shared" si="313"/>
        <v>0</v>
      </c>
    </row>
    <row r="6580" spans="1:7">
      <c r="A6580" s="10">
        <v>43985</v>
      </c>
      <c r="B6580" s="1">
        <f t="shared" si="311"/>
        <v>1</v>
      </c>
      <c r="C6580" s="19">
        <v>0.5615162037037037</v>
      </c>
      <c r="D6580">
        <v>0.89499999999999991</v>
      </c>
      <c r="F6580">
        <f t="shared" si="312"/>
        <v>0</v>
      </c>
      <c r="G6580">
        <f t="shared" si="313"/>
        <v>1</v>
      </c>
    </row>
    <row r="6581" spans="1:7">
      <c r="A6581" s="10">
        <v>43985</v>
      </c>
      <c r="B6581" s="1">
        <f t="shared" si="311"/>
        <v>1</v>
      </c>
      <c r="C6581" s="19">
        <v>0.56163194444444442</v>
      </c>
      <c r="D6581">
        <v>0.89499999999999991</v>
      </c>
      <c r="F6581">
        <f t="shared" si="312"/>
        <v>0</v>
      </c>
      <c r="G6581">
        <f t="shared" si="313"/>
        <v>1</v>
      </c>
    </row>
    <row r="6582" spans="1:7">
      <c r="A6582" s="10">
        <v>43985</v>
      </c>
      <c r="B6582" s="1">
        <f t="shared" si="311"/>
        <v>1</v>
      </c>
      <c r="C6582" s="19">
        <v>0.5617361111111111</v>
      </c>
      <c r="D6582">
        <v>0.85499999999999987</v>
      </c>
      <c r="F6582">
        <f t="shared" si="312"/>
        <v>0</v>
      </c>
      <c r="G6582">
        <f t="shared" si="313"/>
        <v>1</v>
      </c>
    </row>
    <row r="6583" spans="1:7">
      <c r="A6583" s="10">
        <v>43985</v>
      </c>
      <c r="B6583" s="1">
        <f t="shared" si="311"/>
        <v>1</v>
      </c>
      <c r="C6583" s="19">
        <v>0.56185185185185182</v>
      </c>
      <c r="D6583">
        <v>0.9</v>
      </c>
      <c r="F6583">
        <f t="shared" si="312"/>
        <v>0</v>
      </c>
      <c r="G6583">
        <f t="shared" si="313"/>
        <v>1</v>
      </c>
    </row>
    <row r="6584" spans="1:7">
      <c r="A6584" s="10">
        <v>43985</v>
      </c>
      <c r="B6584" s="1">
        <f t="shared" si="311"/>
        <v>0.3</v>
      </c>
      <c r="C6584" s="19">
        <v>0.56195601851851851</v>
      </c>
      <c r="D6584">
        <v>0.57899999999999996</v>
      </c>
      <c r="F6584">
        <f t="shared" si="312"/>
        <v>1</v>
      </c>
      <c r="G6584">
        <f t="shared" si="313"/>
        <v>0</v>
      </c>
    </row>
    <row r="6585" spans="1:7">
      <c r="A6585" s="10">
        <v>43985</v>
      </c>
      <c r="B6585" s="1">
        <f t="shared" si="311"/>
        <v>1</v>
      </c>
      <c r="C6585" s="19">
        <v>0.56207175925925923</v>
      </c>
      <c r="D6585">
        <v>0.8869999999999999</v>
      </c>
      <c r="F6585">
        <f t="shared" si="312"/>
        <v>0</v>
      </c>
      <c r="G6585">
        <f t="shared" si="313"/>
        <v>1</v>
      </c>
    </row>
    <row r="6586" spans="1:7">
      <c r="A6586" s="10">
        <v>43985</v>
      </c>
      <c r="B6586" s="1">
        <f t="shared" si="311"/>
        <v>1</v>
      </c>
      <c r="C6586" s="19">
        <v>0.56217592592592591</v>
      </c>
      <c r="D6586">
        <v>0.89499999999999991</v>
      </c>
      <c r="F6586">
        <f t="shared" si="312"/>
        <v>0</v>
      </c>
      <c r="G6586">
        <f t="shared" si="313"/>
        <v>1</v>
      </c>
    </row>
    <row r="6587" spans="1:7">
      <c r="A6587" s="10">
        <v>43985</v>
      </c>
      <c r="B6587" s="1">
        <f t="shared" si="311"/>
        <v>1</v>
      </c>
      <c r="C6587" s="19">
        <v>0.56229166666666663</v>
      </c>
      <c r="D6587">
        <v>0.87699999999999989</v>
      </c>
      <c r="F6587">
        <f t="shared" si="312"/>
        <v>0</v>
      </c>
      <c r="G6587">
        <f t="shared" si="313"/>
        <v>1</v>
      </c>
    </row>
    <row r="6588" spans="1:7">
      <c r="A6588" s="10">
        <v>43985</v>
      </c>
      <c r="B6588" s="1">
        <f t="shared" si="311"/>
        <v>1</v>
      </c>
      <c r="C6588" s="19">
        <v>0.56239583333333332</v>
      </c>
      <c r="D6588">
        <v>0.91499999999999992</v>
      </c>
      <c r="F6588">
        <f t="shared" si="312"/>
        <v>0</v>
      </c>
      <c r="G6588">
        <f t="shared" si="313"/>
        <v>1</v>
      </c>
    </row>
    <row r="6589" spans="1:7">
      <c r="A6589" s="10">
        <v>43985</v>
      </c>
      <c r="B6589" s="1">
        <f t="shared" si="311"/>
        <v>0.3</v>
      </c>
      <c r="C6589" s="19">
        <v>0.56251157407407404</v>
      </c>
      <c r="D6589">
        <v>0.58899999999999997</v>
      </c>
      <c r="F6589">
        <f t="shared" si="312"/>
        <v>1</v>
      </c>
      <c r="G6589">
        <f t="shared" si="313"/>
        <v>0</v>
      </c>
    </row>
    <row r="6590" spans="1:7">
      <c r="A6590" s="10">
        <v>43985</v>
      </c>
      <c r="B6590" s="1">
        <f t="shared" si="311"/>
        <v>1</v>
      </c>
      <c r="C6590" s="19">
        <v>0.56262731481481476</v>
      </c>
      <c r="D6590">
        <v>0.91</v>
      </c>
      <c r="F6590">
        <f t="shared" si="312"/>
        <v>0</v>
      </c>
      <c r="G6590">
        <f t="shared" si="313"/>
        <v>1</v>
      </c>
    </row>
    <row r="6591" spans="1:7">
      <c r="A6591" s="10">
        <v>43985</v>
      </c>
      <c r="B6591" s="1">
        <f t="shared" si="311"/>
        <v>1</v>
      </c>
      <c r="C6591" s="19">
        <v>0.56273148148148155</v>
      </c>
      <c r="D6591">
        <v>0.95000000000000007</v>
      </c>
      <c r="F6591">
        <f t="shared" si="312"/>
        <v>0</v>
      </c>
      <c r="G6591">
        <f t="shared" si="313"/>
        <v>1</v>
      </c>
    </row>
    <row r="6592" spans="1:7">
      <c r="A6592" s="10">
        <v>43985</v>
      </c>
      <c r="B6592" s="1">
        <f t="shared" si="311"/>
        <v>1</v>
      </c>
      <c r="C6592" s="19">
        <v>0.56284722222222217</v>
      </c>
      <c r="D6592">
        <v>0.9</v>
      </c>
      <c r="F6592">
        <f t="shared" si="312"/>
        <v>0</v>
      </c>
      <c r="G6592">
        <f t="shared" si="313"/>
        <v>1</v>
      </c>
    </row>
    <row r="6593" spans="1:7">
      <c r="A6593" s="10">
        <v>43985</v>
      </c>
      <c r="B6593" s="1">
        <f t="shared" si="311"/>
        <v>1</v>
      </c>
      <c r="C6593" s="19">
        <v>0.56295138888888896</v>
      </c>
      <c r="D6593">
        <v>0.90299999999999991</v>
      </c>
      <c r="F6593">
        <f t="shared" si="312"/>
        <v>0</v>
      </c>
      <c r="G6593">
        <f t="shared" si="313"/>
        <v>1</v>
      </c>
    </row>
    <row r="6594" spans="1:7">
      <c r="A6594" s="10">
        <v>43985</v>
      </c>
      <c r="B6594" s="1">
        <f t="shared" si="311"/>
        <v>0.3</v>
      </c>
      <c r="C6594" s="19">
        <v>0.56306712962962957</v>
      </c>
      <c r="D6594">
        <v>0.81499999999999995</v>
      </c>
      <c r="F6594">
        <f t="shared" si="312"/>
        <v>1</v>
      </c>
      <c r="G6594">
        <f t="shared" si="313"/>
        <v>0</v>
      </c>
    </row>
    <row r="6595" spans="1:7">
      <c r="A6595" s="10">
        <v>43985</v>
      </c>
      <c r="B6595" s="1">
        <f t="shared" si="311"/>
        <v>1</v>
      </c>
      <c r="C6595" s="19">
        <v>0.56317129629629636</v>
      </c>
      <c r="D6595">
        <v>0.85699999999999987</v>
      </c>
      <c r="F6595">
        <f t="shared" si="312"/>
        <v>0</v>
      </c>
      <c r="G6595">
        <f t="shared" si="313"/>
        <v>1</v>
      </c>
    </row>
    <row r="6596" spans="1:7">
      <c r="A6596" s="10">
        <v>43985</v>
      </c>
      <c r="B6596" s="1">
        <f t="shared" si="311"/>
        <v>0.3</v>
      </c>
      <c r="C6596" s="19">
        <v>0.56328703703703698</v>
      </c>
      <c r="D6596">
        <v>0.61899999999999999</v>
      </c>
      <c r="F6596">
        <f t="shared" si="312"/>
        <v>1</v>
      </c>
      <c r="G6596">
        <f t="shared" si="313"/>
        <v>0</v>
      </c>
    </row>
    <row r="6597" spans="1:7">
      <c r="A6597" s="10">
        <v>43985</v>
      </c>
      <c r="B6597" s="1">
        <f t="shared" si="311"/>
        <v>1</v>
      </c>
      <c r="C6597" s="19">
        <v>0.56339120370370377</v>
      </c>
      <c r="D6597">
        <v>0.8849999999999999</v>
      </c>
      <c r="F6597">
        <f t="shared" si="312"/>
        <v>0</v>
      </c>
      <c r="G6597">
        <f t="shared" si="313"/>
        <v>1</v>
      </c>
    </row>
    <row r="6598" spans="1:7">
      <c r="A6598" s="10">
        <v>43985</v>
      </c>
      <c r="B6598" s="1">
        <f t="shared" si="311"/>
        <v>1</v>
      </c>
      <c r="C6598" s="19">
        <v>0.56350694444444438</v>
      </c>
      <c r="D6598">
        <v>0.91600000000000004</v>
      </c>
      <c r="F6598">
        <f t="shared" si="312"/>
        <v>0</v>
      </c>
      <c r="G6598">
        <f t="shared" si="313"/>
        <v>1</v>
      </c>
    </row>
    <row r="6599" spans="1:7">
      <c r="A6599" s="10">
        <v>43985</v>
      </c>
      <c r="B6599" s="1">
        <f t="shared" si="311"/>
        <v>1</v>
      </c>
      <c r="C6599" s="19">
        <v>0.56361111111111117</v>
      </c>
      <c r="D6599">
        <v>0.85099999999999987</v>
      </c>
      <c r="F6599">
        <f t="shared" si="312"/>
        <v>0</v>
      </c>
      <c r="G6599">
        <f t="shared" si="313"/>
        <v>1</v>
      </c>
    </row>
    <row r="6600" spans="1:7">
      <c r="A6600" s="10">
        <v>43985</v>
      </c>
      <c r="B6600" s="1">
        <f t="shared" ref="B6600:B6663" si="314">IF(D6600&lt;J$5,0,IF(D6600&lt;K$5,30%,100%))</f>
        <v>1</v>
      </c>
      <c r="C6600" s="19">
        <v>0.56372685185185178</v>
      </c>
      <c r="D6600">
        <v>0.91699999999999993</v>
      </c>
      <c r="F6600">
        <f t="shared" si="312"/>
        <v>0</v>
      </c>
      <c r="G6600">
        <f t="shared" si="313"/>
        <v>1</v>
      </c>
    </row>
    <row r="6601" spans="1:7">
      <c r="A6601" s="10">
        <v>43985</v>
      </c>
      <c r="B6601" s="1">
        <f t="shared" si="314"/>
        <v>0.3</v>
      </c>
      <c r="C6601" s="19">
        <v>0.56384259259259262</v>
      </c>
      <c r="D6601">
        <v>0.54100000000000004</v>
      </c>
      <c r="F6601">
        <f t="shared" si="312"/>
        <v>1</v>
      </c>
      <c r="G6601">
        <f t="shared" si="313"/>
        <v>0</v>
      </c>
    </row>
    <row r="6602" spans="1:7">
      <c r="A6602" s="10">
        <v>43985</v>
      </c>
      <c r="B6602" s="1">
        <f t="shared" si="314"/>
        <v>1</v>
      </c>
      <c r="C6602" s="19">
        <v>0.56394675925925919</v>
      </c>
      <c r="D6602">
        <v>0.91299999999999992</v>
      </c>
      <c r="F6602">
        <f t="shared" si="312"/>
        <v>0</v>
      </c>
      <c r="G6602">
        <f t="shared" si="313"/>
        <v>1</v>
      </c>
    </row>
    <row r="6603" spans="1:7">
      <c r="A6603" s="10">
        <v>43985</v>
      </c>
      <c r="B6603" s="1">
        <f t="shared" si="314"/>
        <v>1</v>
      </c>
      <c r="C6603" s="19">
        <v>0.56406250000000002</v>
      </c>
      <c r="D6603">
        <v>0.88400000000000001</v>
      </c>
      <c r="F6603">
        <f t="shared" si="312"/>
        <v>0</v>
      </c>
      <c r="G6603">
        <f t="shared" si="313"/>
        <v>1</v>
      </c>
    </row>
    <row r="6604" spans="1:7">
      <c r="A6604" s="10">
        <v>43985</v>
      </c>
      <c r="B6604" s="1">
        <f t="shared" si="314"/>
        <v>1</v>
      </c>
      <c r="C6604" s="19">
        <v>0.56416666666666659</v>
      </c>
      <c r="D6604">
        <v>0.8929999999999999</v>
      </c>
      <c r="F6604">
        <f t="shared" si="312"/>
        <v>0</v>
      </c>
      <c r="G6604">
        <f t="shared" si="313"/>
        <v>1</v>
      </c>
    </row>
    <row r="6605" spans="1:7">
      <c r="A6605" s="10">
        <v>43985</v>
      </c>
      <c r="B6605" s="1">
        <f t="shared" si="314"/>
        <v>1</v>
      </c>
      <c r="C6605" s="19">
        <v>0.56428240740740743</v>
      </c>
      <c r="D6605">
        <v>0.93299999999999994</v>
      </c>
      <c r="F6605">
        <f t="shared" si="312"/>
        <v>0</v>
      </c>
      <c r="G6605">
        <f t="shared" si="313"/>
        <v>1</v>
      </c>
    </row>
    <row r="6606" spans="1:7">
      <c r="A6606" s="10">
        <v>43985</v>
      </c>
      <c r="B6606" s="1">
        <f t="shared" si="314"/>
        <v>0.3</v>
      </c>
      <c r="C6606" s="19">
        <v>0.56438657407407411</v>
      </c>
      <c r="D6606">
        <v>0.75900000000000001</v>
      </c>
      <c r="F6606">
        <f t="shared" si="312"/>
        <v>1</v>
      </c>
      <c r="G6606">
        <f t="shared" si="313"/>
        <v>0</v>
      </c>
    </row>
    <row r="6607" spans="1:7">
      <c r="A6607" s="10">
        <v>43985</v>
      </c>
      <c r="B6607" s="1">
        <f t="shared" si="314"/>
        <v>1</v>
      </c>
      <c r="C6607" s="19">
        <v>0.56450231481481483</v>
      </c>
      <c r="D6607">
        <v>0.86599999999999999</v>
      </c>
      <c r="F6607">
        <f t="shared" si="312"/>
        <v>0</v>
      </c>
      <c r="G6607">
        <f t="shared" si="313"/>
        <v>1</v>
      </c>
    </row>
    <row r="6608" spans="1:7">
      <c r="A6608" s="10">
        <v>43985</v>
      </c>
      <c r="B6608" s="1">
        <f t="shared" si="314"/>
        <v>0.3</v>
      </c>
      <c r="C6608" s="19">
        <v>0.56460648148148151</v>
      </c>
      <c r="D6608">
        <v>0.83499999999999996</v>
      </c>
      <c r="F6608">
        <f t="shared" si="312"/>
        <v>1</v>
      </c>
      <c r="G6608">
        <f t="shared" si="313"/>
        <v>0</v>
      </c>
    </row>
    <row r="6609" spans="1:7">
      <c r="A6609" s="10">
        <v>43985</v>
      </c>
      <c r="B6609" s="1">
        <f t="shared" si="314"/>
        <v>1</v>
      </c>
      <c r="C6609" s="19">
        <v>0.56472222222222224</v>
      </c>
      <c r="D6609">
        <v>0.86099999999999988</v>
      </c>
      <c r="F6609">
        <f t="shared" si="312"/>
        <v>0</v>
      </c>
      <c r="G6609">
        <f t="shared" si="313"/>
        <v>1</v>
      </c>
    </row>
    <row r="6610" spans="1:7">
      <c r="A6610" s="10">
        <v>43985</v>
      </c>
      <c r="B6610" s="1">
        <f t="shared" si="314"/>
        <v>1</v>
      </c>
      <c r="C6610" s="19">
        <v>0.56482638888888892</v>
      </c>
      <c r="D6610">
        <v>0.89899999999999991</v>
      </c>
      <c r="F6610">
        <f t="shared" si="312"/>
        <v>0</v>
      </c>
      <c r="G6610">
        <f t="shared" si="313"/>
        <v>1</v>
      </c>
    </row>
    <row r="6611" spans="1:7">
      <c r="A6611" s="10">
        <v>43985</v>
      </c>
      <c r="B6611" s="1">
        <f t="shared" si="314"/>
        <v>1</v>
      </c>
      <c r="C6611" s="19">
        <v>0.56494212962962964</v>
      </c>
      <c r="D6611">
        <v>0.88099999999999989</v>
      </c>
      <c r="F6611">
        <f t="shared" si="312"/>
        <v>0</v>
      </c>
      <c r="G6611">
        <f t="shared" si="313"/>
        <v>1</v>
      </c>
    </row>
    <row r="6612" spans="1:7">
      <c r="A6612" s="10">
        <v>43985</v>
      </c>
      <c r="B6612" s="1">
        <f t="shared" si="314"/>
        <v>1</v>
      </c>
      <c r="C6612" s="19">
        <v>0.56505787037037036</v>
      </c>
      <c r="D6612">
        <v>0.92400000000000004</v>
      </c>
      <c r="F6612">
        <f t="shared" si="312"/>
        <v>0</v>
      </c>
      <c r="G6612">
        <f t="shared" si="313"/>
        <v>1</v>
      </c>
    </row>
    <row r="6613" spans="1:7">
      <c r="A6613" s="10">
        <v>43985</v>
      </c>
      <c r="B6613" s="1">
        <f t="shared" si="314"/>
        <v>0.3</v>
      </c>
      <c r="C6613" s="19">
        <v>0.56516203703703705</v>
      </c>
      <c r="D6613">
        <v>0.54200000000000004</v>
      </c>
      <c r="F6613">
        <f t="shared" si="312"/>
        <v>1</v>
      </c>
      <c r="G6613">
        <f t="shared" si="313"/>
        <v>0</v>
      </c>
    </row>
    <row r="6614" spans="1:7">
      <c r="A6614" s="10">
        <v>43985</v>
      </c>
      <c r="B6614" s="1">
        <f t="shared" si="314"/>
        <v>1</v>
      </c>
      <c r="C6614" s="19">
        <v>0.56527777777777777</v>
      </c>
      <c r="D6614">
        <v>0.87699999999999989</v>
      </c>
      <c r="F6614">
        <f t="shared" si="312"/>
        <v>0</v>
      </c>
      <c r="G6614">
        <f t="shared" si="313"/>
        <v>1</v>
      </c>
    </row>
    <row r="6615" spans="1:7">
      <c r="A6615" s="10">
        <v>43985</v>
      </c>
      <c r="B6615" s="1">
        <f t="shared" si="314"/>
        <v>0.3</v>
      </c>
      <c r="C6615" s="19">
        <v>0.56538194444444445</v>
      </c>
      <c r="D6615">
        <v>0.58399999999999996</v>
      </c>
      <c r="F6615">
        <f t="shared" si="312"/>
        <v>1</v>
      </c>
      <c r="G6615">
        <f t="shared" si="313"/>
        <v>0</v>
      </c>
    </row>
    <row r="6616" spans="1:7">
      <c r="A6616" s="10">
        <v>43985</v>
      </c>
      <c r="B6616" s="1">
        <f t="shared" si="314"/>
        <v>1</v>
      </c>
      <c r="C6616" s="19">
        <v>0.56549768518518517</v>
      </c>
      <c r="D6616">
        <v>0.87099999999999989</v>
      </c>
      <c r="F6616">
        <f t="shared" si="312"/>
        <v>0</v>
      </c>
      <c r="G6616">
        <f t="shared" si="313"/>
        <v>1</v>
      </c>
    </row>
    <row r="6617" spans="1:7">
      <c r="A6617" s="10">
        <v>43985</v>
      </c>
      <c r="B6617" s="1">
        <f t="shared" si="314"/>
        <v>0.3</v>
      </c>
      <c r="C6617" s="19">
        <v>0.56560185185185186</v>
      </c>
      <c r="D6617">
        <v>0.63</v>
      </c>
      <c r="F6617">
        <f t="shared" si="312"/>
        <v>1</v>
      </c>
      <c r="G6617">
        <f t="shared" si="313"/>
        <v>0</v>
      </c>
    </row>
    <row r="6618" spans="1:7">
      <c r="A6618" s="10">
        <v>43985</v>
      </c>
      <c r="B6618" s="1">
        <f t="shared" si="314"/>
        <v>1</v>
      </c>
      <c r="C6618" s="19">
        <v>0.56571759259259258</v>
      </c>
      <c r="D6618">
        <v>0.91600000000000004</v>
      </c>
      <c r="F6618">
        <f t="shared" si="312"/>
        <v>0</v>
      </c>
      <c r="G6618">
        <f t="shared" si="313"/>
        <v>1</v>
      </c>
    </row>
    <row r="6619" spans="1:7">
      <c r="A6619" s="10">
        <v>43985</v>
      </c>
      <c r="B6619" s="1">
        <f t="shared" si="314"/>
        <v>1</v>
      </c>
      <c r="C6619" s="19">
        <v>0.56582175925925926</v>
      </c>
      <c r="D6619">
        <v>0.9</v>
      </c>
      <c r="F6619">
        <f t="shared" si="312"/>
        <v>0</v>
      </c>
      <c r="G6619">
        <f t="shared" si="313"/>
        <v>1</v>
      </c>
    </row>
    <row r="6620" spans="1:7">
      <c r="A6620" s="10">
        <v>43985</v>
      </c>
      <c r="B6620" s="1">
        <f t="shared" si="314"/>
        <v>1</v>
      </c>
      <c r="C6620" s="19">
        <v>0.56593749999999998</v>
      </c>
      <c r="D6620">
        <v>0.86</v>
      </c>
      <c r="F6620">
        <f t="shared" si="312"/>
        <v>0</v>
      </c>
      <c r="G6620">
        <f t="shared" si="313"/>
        <v>1</v>
      </c>
    </row>
    <row r="6621" spans="1:7">
      <c r="A6621" s="10">
        <v>43985</v>
      </c>
      <c r="B6621" s="1">
        <f t="shared" si="314"/>
        <v>1</v>
      </c>
      <c r="C6621" s="19">
        <v>0.56604166666666667</v>
      </c>
      <c r="D6621">
        <v>0.93400000000000005</v>
      </c>
      <c r="F6621">
        <f t="shared" si="312"/>
        <v>0</v>
      </c>
      <c r="G6621">
        <f t="shared" si="313"/>
        <v>1</v>
      </c>
    </row>
    <row r="6622" spans="1:7">
      <c r="A6622" s="10">
        <v>43985</v>
      </c>
      <c r="B6622" s="1">
        <f t="shared" si="314"/>
        <v>1</v>
      </c>
      <c r="C6622" s="19">
        <v>0.56615740740740739</v>
      </c>
      <c r="D6622">
        <v>0.90299999999999991</v>
      </c>
      <c r="F6622">
        <f t="shared" si="312"/>
        <v>0</v>
      </c>
      <c r="G6622">
        <f t="shared" si="313"/>
        <v>1</v>
      </c>
    </row>
    <row r="6623" spans="1:7">
      <c r="A6623" s="10">
        <v>43985</v>
      </c>
      <c r="B6623" s="1">
        <f t="shared" si="314"/>
        <v>1</v>
      </c>
      <c r="C6623" s="19">
        <v>0.56627314814814811</v>
      </c>
      <c r="D6623">
        <v>0.876</v>
      </c>
      <c r="F6623">
        <f t="shared" si="312"/>
        <v>0</v>
      </c>
      <c r="G6623">
        <f t="shared" si="313"/>
        <v>1</v>
      </c>
    </row>
    <row r="6624" spans="1:7">
      <c r="A6624" s="10">
        <v>43985</v>
      </c>
      <c r="B6624" s="1">
        <f t="shared" si="314"/>
        <v>0.3</v>
      </c>
      <c r="C6624" s="19">
        <v>0.56637731481481479</v>
      </c>
      <c r="D6624">
        <v>0.58899999999999997</v>
      </c>
      <c r="F6624">
        <f t="shared" ref="F6624:F6687" si="315">IF(B6624=30%,1,0)</f>
        <v>1</v>
      </c>
      <c r="G6624">
        <f t="shared" ref="G6624:G6687" si="316">IF(B6624=100%,1,0)</f>
        <v>0</v>
      </c>
    </row>
    <row r="6625" spans="1:7">
      <c r="A6625" s="10">
        <v>43985</v>
      </c>
      <c r="B6625" s="1">
        <f t="shared" si="314"/>
        <v>1</v>
      </c>
      <c r="C6625" s="19">
        <v>0.56649305555555551</v>
      </c>
      <c r="D6625">
        <v>0.90099999999999991</v>
      </c>
      <c r="F6625">
        <f t="shared" si="315"/>
        <v>0</v>
      </c>
      <c r="G6625">
        <f t="shared" si="316"/>
        <v>1</v>
      </c>
    </row>
    <row r="6626" spans="1:7">
      <c r="A6626" s="10">
        <v>43985</v>
      </c>
      <c r="B6626" s="1">
        <f t="shared" si="314"/>
        <v>1</v>
      </c>
      <c r="C6626" s="19">
        <v>0.5665972222222222</v>
      </c>
      <c r="D6626">
        <v>0.93400000000000005</v>
      </c>
      <c r="F6626">
        <f t="shared" si="315"/>
        <v>0</v>
      </c>
      <c r="G6626">
        <f t="shared" si="316"/>
        <v>1</v>
      </c>
    </row>
    <row r="6627" spans="1:7">
      <c r="A6627" s="10">
        <v>43985</v>
      </c>
      <c r="B6627" s="1">
        <f t="shared" si="314"/>
        <v>1</v>
      </c>
      <c r="C6627" s="19">
        <v>0.56671296296296292</v>
      </c>
      <c r="D6627">
        <v>0.86099999999999988</v>
      </c>
      <c r="F6627">
        <f t="shared" si="315"/>
        <v>0</v>
      </c>
      <c r="G6627">
        <f t="shared" si="316"/>
        <v>1</v>
      </c>
    </row>
    <row r="6628" spans="1:7">
      <c r="A6628" s="10">
        <v>43985</v>
      </c>
      <c r="B6628" s="1">
        <f t="shared" si="314"/>
        <v>1</v>
      </c>
      <c r="C6628" s="19">
        <v>0.5668171296296296</v>
      </c>
      <c r="D6628">
        <v>0.874</v>
      </c>
      <c r="F6628">
        <f t="shared" si="315"/>
        <v>0</v>
      </c>
      <c r="G6628">
        <f t="shared" si="316"/>
        <v>1</v>
      </c>
    </row>
    <row r="6629" spans="1:7">
      <c r="A6629" s="10">
        <v>43985</v>
      </c>
      <c r="B6629" s="1">
        <f t="shared" si="314"/>
        <v>0.3</v>
      </c>
      <c r="C6629" s="19">
        <v>0.56693287037037032</v>
      </c>
      <c r="D6629">
        <v>0.55800000000000005</v>
      </c>
      <c r="F6629">
        <f t="shared" si="315"/>
        <v>1</v>
      </c>
      <c r="G6629">
        <f t="shared" si="316"/>
        <v>0</v>
      </c>
    </row>
    <row r="6630" spans="1:7">
      <c r="A6630" s="10">
        <v>43985</v>
      </c>
      <c r="B6630" s="1">
        <f t="shared" si="314"/>
        <v>1</v>
      </c>
      <c r="C6630" s="19">
        <v>0.56703703703703701</v>
      </c>
      <c r="D6630">
        <v>0.91</v>
      </c>
      <c r="F6630">
        <f t="shared" si="315"/>
        <v>0</v>
      </c>
      <c r="G6630">
        <f t="shared" si="316"/>
        <v>1</v>
      </c>
    </row>
    <row r="6631" spans="1:7">
      <c r="A6631" s="10">
        <v>43985</v>
      </c>
      <c r="B6631" s="1">
        <f t="shared" si="314"/>
        <v>0.3</v>
      </c>
      <c r="C6631" s="19">
        <v>0.56715277777777773</v>
      </c>
      <c r="D6631">
        <v>0.624</v>
      </c>
      <c r="F6631">
        <f t="shared" si="315"/>
        <v>1</v>
      </c>
      <c r="G6631">
        <f t="shared" si="316"/>
        <v>0</v>
      </c>
    </row>
    <row r="6632" spans="1:7">
      <c r="A6632" s="10">
        <v>43985</v>
      </c>
      <c r="B6632" s="1">
        <f t="shared" si="314"/>
        <v>1</v>
      </c>
      <c r="C6632" s="19">
        <v>0.56725694444444441</v>
      </c>
      <c r="D6632">
        <v>0.86699999999999988</v>
      </c>
      <c r="F6632">
        <f t="shared" si="315"/>
        <v>0</v>
      </c>
      <c r="G6632">
        <f t="shared" si="316"/>
        <v>1</v>
      </c>
    </row>
    <row r="6633" spans="1:7">
      <c r="A6633" s="10">
        <v>43985</v>
      </c>
      <c r="B6633" s="1">
        <f t="shared" si="314"/>
        <v>1</v>
      </c>
      <c r="C6633" s="19">
        <v>0.56737268518518513</v>
      </c>
      <c r="D6633">
        <v>0.93200000000000005</v>
      </c>
      <c r="F6633">
        <f t="shared" si="315"/>
        <v>0</v>
      </c>
      <c r="G6633">
        <f t="shared" si="316"/>
        <v>1</v>
      </c>
    </row>
    <row r="6634" spans="1:7">
      <c r="A6634" s="10">
        <v>43985</v>
      </c>
      <c r="B6634" s="1">
        <f t="shared" si="314"/>
        <v>1</v>
      </c>
      <c r="C6634" s="19">
        <v>0.56747685185185182</v>
      </c>
      <c r="D6634">
        <v>0.86199999999999999</v>
      </c>
      <c r="F6634">
        <f t="shared" si="315"/>
        <v>0</v>
      </c>
      <c r="G6634">
        <f t="shared" si="316"/>
        <v>1</v>
      </c>
    </row>
    <row r="6635" spans="1:7">
      <c r="A6635" s="10">
        <v>43985</v>
      </c>
      <c r="B6635" s="1">
        <f t="shared" si="314"/>
        <v>1</v>
      </c>
      <c r="C6635" s="19">
        <v>0.56759259259259254</v>
      </c>
      <c r="D6635">
        <v>0.93400000000000005</v>
      </c>
      <c r="F6635">
        <f t="shared" si="315"/>
        <v>0</v>
      </c>
      <c r="G6635">
        <f t="shared" si="316"/>
        <v>1</v>
      </c>
    </row>
    <row r="6636" spans="1:7">
      <c r="A6636" s="10">
        <v>43985</v>
      </c>
      <c r="B6636" s="1">
        <f t="shared" si="314"/>
        <v>0.3</v>
      </c>
      <c r="C6636" s="19">
        <v>0.56770833333333337</v>
      </c>
      <c r="D6636">
        <v>0.77800000000000002</v>
      </c>
      <c r="F6636">
        <f t="shared" si="315"/>
        <v>1</v>
      </c>
      <c r="G6636">
        <f t="shared" si="316"/>
        <v>0</v>
      </c>
    </row>
    <row r="6637" spans="1:7">
      <c r="A6637" s="10">
        <v>43985</v>
      </c>
      <c r="B6637" s="1">
        <f t="shared" si="314"/>
        <v>1</v>
      </c>
      <c r="C6637" s="19">
        <v>0.56781249999999994</v>
      </c>
      <c r="D6637">
        <v>0.93400000000000005</v>
      </c>
      <c r="F6637">
        <f t="shared" si="315"/>
        <v>0</v>
      </c>
      <c r="G6637">
        <f t="shared" si="316"/>
        <v>1</v>
      </c>
    </row>
    <row r="6638" spans="1:7">
      <c r="A6638" s="10">
        <v>43985</v>
      </c>
      <c r="B6638" s="1">
        <f t="shared" si="314"/>
        <v>1</v>
      </c>
      <c r="C6638" s="19">
        <v>0.56792824074074078</v>
      </c>
      <c r="D6638">
        <v>0.89800000000000002</v>
      </c>
      <c r="F6638">
        <f t="shared" si="315"/>
        <v>0</v>
      </c>
      <c r="G6638">
        <f t="shared" si="316"/>
        <v>1</v>
      </c>
    </row>
    <row r="6639" spans="1:7">
      <c r="A6639" s="10">
        <v>43985</v>
      </c>
      <c r="B6639" s="1">
        <f t="shared" si="314"/>
        <v>1</v>
      </c>
      <c r="C6639" s="19">
        <v>0.56803240740740735</v>
      </c>
      <c r="D6639">
        <v>0.8829999999999999</v>
      </c>
      <c r="F6639">
        <f t="shared" si="315"/>
        <v>0</v>
      </c>
      <c r="G6639">
        <f t="shared" si="316"/>
        <v>1</v>
      </c>
    </row>
    <row r="6640" spans="1:7">
      <c r="A6640" s="10">
        <v>43985</v>
      </c>
      <c r="B6640" s="1">
        <f t="shared" si="314"/>
        <v>1</v>
      </c>
      <c r="C6640" s="19">
        <v>0.56814814814814818</v>
      </c>
      <c r="D6640">
        <v>0.91600000000000004</v>
      </c>
      <c r="F6640">
        <f t="shared" si="315"/>
        <v>0</v>
      </c>
      <c r="G6640">
        <f t="shared" si="316"/>
        <v>1</v>
      </c>
    </row>
    <row r="6641" spans="1:7">
      <c r="A6641" s="10">
        <v>43985</v>
      </c>
      <c r="B6641" s="1">
        <f t="shared" si="314"/>
        <v>1</v>
      </c>
      <c r="C6641" s="19">
        <v>0.56825231481481475</v>
      </c>
      <c r="D6641">
        <v>0.878</v>
      </c>
      <c r="F6641">
        <f t="shared" si="315"/>
        <v>0</v>
      </c>
      <c r="G6641">
        <f t="shared" si="316"/>
        <v>1</v>
      </c>
    </row>
    <row r="6642" spans="1:7">
      <c r="A6642" s="10">
        <v>43985</v>
      </c>
      <c r="B6642" s="1">
        <f t="shared" si="314"/>
        <v>1</v>
      </c>
      <c r="C6642" s="19">
        <v>0.56836805555555558</v>
      </c>
      <c r="D6642">
        <v>0.89600000000000002</v>
      </c>
      <c r="F6642">
        <f t="shared" si="315"/>
        <v>0</v>
      </c>
      <c r="G6642">
        <f t="shared" si="316"/>
        <v>1</v>
      </c>
    </row>
    <row r="6643" spans="1:7">
      <c r="A6643" s="10">
        <v>43985</v>
      </c>
      <c r="B6643" s="1">
        <f t="shared" si="314"/>
        <v>0.3</v>
      </c>
      <c r="C6643" s="19">
        <v>0.56847222222222216</v>
      </c>
      <c r="D6643">
        <v>0.67400000000000004</v>
      </c>
      <c r="F6643">
        <f t="shared" si="315"/>
        <v>1</v>
      </c>
      <c r="G6643">
        <f t="shared" si="316"/>
        <v>0</v>
      </c>
    </row>
    <row r="6644" spans="1:7">
      <c r="A6644" s="10">
        <v>43985</v>
      </c>
      <c r="B6644" s="1">
        <f t="shared" si="314"/>
        <v>1</v>
      </c>
      <c r="C6644" s="19">
        <v>0.56858796296296299</v>
      </c>
      <c r="D6644">
        <v>0.92699999999999994</v>
      </c>
      <c r="F6644">
        <f t="shared" si="315"/>
        <v>0</v>
      </c>
      <c r="G6644">
        <f t="shared" si="316"/>
        <v>1</v>
      </c>
    </row>
    <row r="6645" spans="1:7">
      <c r="A6645" s="10">
        <v>43985</v>
      </c>
      <c r="B6645" s="1">
        <f t="shared" si="314"/>
        <v>1</v>
      </c>
      <c r="C6645" s="19">
        <v>0.56869212962962956</v>
      </c>
      <c r="D6645">
        <v>0.93800000000000006</v>
      </c>
      <c r="F6645">
        <f t="shared" si="315"/>
        <v>0</v>
      </c>
      <c r="G6645">
        <f t="shared" si="316"/>
        <v>1</v>
      </c>
    </row>
    <row r="6646" spans="1:7">
      <c r="A6646" s="10">
        <v>43985</v>
      </c>
      <c r="B6646" s="1">
        <f t="shared" si="314"/>
        <v>1</v>
      </c>
      <c r="C6646" s="19">
        <v>0.56880787037037039</v>
      </c>
      <c r="D6646">
        <v>0.88400000000000001</v>
      </c>
      <c r="F6646">
        <f t="shared" si="315"/>
        <v>0</v>
      </c>
      <c r="G6646">
        <f t="shared" si="316"/>
        <v>1</v>
      </c>
    </row>
    <row r="6647" spans="1:7">
      <c r="A6647" s="10">
        <v>43985</v>
      </c>
      <c r="B6647" s="1">
        <f t="shared" si="314"/>
        <v>1</v>
      </c>
      <c r="C6647" s="19">
        <v>0.56892361111111112</v>
      </c>
      <c r="D6647">
        <v>0.86699999999999988</v>
      </c>
      <c r="F6647">
        <f t="shared" si="315"/>
        <v>0</v>
      </c>
      <c r="G6647">
        <f t="shared" si="316"/>
        <v>1</v>
      </c>
    </row>
    <row r="6648" spans="1:7">
      <c r="A6648" s="10">
        <v>43985</v>
      </c>
      <c r="B6648" s="1">
        <f t="shared" si="314"/>
        <v>0.3</v>
      </c>
      <c r="C6648" s="19">
        <v>0.5690277777777778</v>
      </c>
      <c r="D6648">
        <v>0.66900000000000004</v>
      </c>
      <c r="F6648">
        <f t="shared" si="315"/>
        <v>1</v>
      </c>
      <c r="G6648">
        <f t="shared" si="316"/>
        <v>0</v>
      </c>
    </row>
    <row r="6649" spans="1:7">
      <c r="A6649" s="10">
        <v>43985</v>
      </c>
      <c r="B6649" s="1">
        <f t="shared" si="314"/>
        <v>1</v>
      </c>
      <c r="C6649" s="19">
        <v>0.56914351851851852</v>
      </c>
      <c r="D6649">
        <v>0.86799999999999999</v>
      </c>
      <c r="F6649">
        <f t="shared" si="315"/>
        <v>0</v>
      </c>
      <c r="G6649">
        <f t="shared" si="316"/>
        <v>1</v>
      </c>
    </row>
    <row r="6650" spans="1:7">
      <c r="A6650" s="10">
        <v>43985</v>
      </c>
      <c r="B6650" s="1">
        <f t="shared" si="314"/>
        <v>1</v>
      </c>
      <c r="C6650" s="19">
        <v>0.5692476851851852</v>
      </c>
      <c r="D6650">
        <v>0.94000000000000006</v>
      </c>
      <c r="F6650">
        <f t="shared" si="315"/>
        <v>0</v>
      </c>
      <c r="G6650">
        <f t="shared" si="316"/>
        <v>1</v>
      </c>
    </row>
    <row r="6651" spans="1:7">
      <c r="A6651" s="10">
        <v>43985</v>
      </c>
      <c r="B6651" s="1">
        <f t="shared" si="314"/>
        <v>1</v>
      </c>
      <c r="C6651" s="19">
        <v>0.56936342592592593</v>
      </c>
      <c r="D6651">
        <v>0.92299999999999993</v>
      </c>
      <c r="F6651">
        <f t="shared" si="315"/>
        <v>0</v>
      </c>
      <c r="G6651">
        <f t="shared" si="316"/>
        <v>1</v>
      </c>
    </row>
    <row r="6652" spans="1:7">
      <c r="A6652" s="10">
        <v>43985</v>
      </c>
      <c r="B6652" s="1">
        <f t="shared" si="314"/>
        <v>1</v>
      </c>
      <c r="C6652" s="19">
        <v>0.56946759259259261</v>
      </c>
      <c r="D6652">
        <v>0.89499999999999991</v>
      </c>
      <c r="F6652">
        <f t="shared" si="315"/>
        <v>0</v>
      </c>
      <c r="G6652">
        <f t="shared" si="316"/>
        <v>1</v>
      </c>
    </row>
    <row r="6653" spans="1:7">
      <c r="A6653" s="10">
        <v>43985</v>
      </c>
      <c r="B6653" s="1">
        <f t="shared" si="314"/>
        <v>1</v>
      </c>
      <c r="C6653" s="19">
        <v>0.56958333333333333</v>
      </c>
      <c r="D6653">
        <v>0.85599999999999998</v>
      </c>
      <c r="F6653">
        <f t="shared" si="315"/>
        <v>0</v>
      </c>
      <c r="G6653">
        <f t="shared" si="316"/>
        <v>1</v>
      </c>
    </row>
    <row r="6654" spans="1:7">
      <c r="A6654" s="10">
        <v>43985</v>
      </c>
      <c r="B6654" s="1">
        <f t="shared" si="314"/>
        <v>1</v>
      </c>
      <c r="C6654" s="19">
        <v>0.56968750000000001</v>
      </c>
      <c r="D6654">
        <v>0.91699999999999993</v>
      </c>
      <c r="F6654">
        <f t="shared" si="315"/>
        <v>0</v>
      </c>
      <c r="G6654">
        <f t="shared" si="316"/>
        <v>1</v>
      </c>
    </row>
    <row r="6655" spans="1:7">
      <c r="A6655" s="10">
        <v>43985</v>
      </c>
      <c r="B6655" s="1">
        <f t="shared" si="314"/>
        <v>0.3</v>
      </c>
      <c r="C6655" s="19">
        <v>0.56980324074074074</v>
      </c>
      <c r="D6655">
        <v>0.59299999999999997</v>
      </c>
      <c r="F6655">
        <f t="shared" si="315"/>
        <v>1</v>
      </c>
      <c r="G6655">
        <f t="shared" si="316"/>
        <v>0</v>
      </c>
    </row>
    <row r="6656" spans="1:7">
      <c r="A6656" s="10">
        <v>43985</v>
      </c>
      <c r="B6656" s="1">
        <f t="shared" si="314"/>
        <v>1</v>
      </c>
      <c r="C6656" s="19">
        <v>0.56990740740740742</v>
      </c>
      <c r="D6656">
        <v>0.878</v>
      </c>
      <c r="F6656">
        <f t="shared" si="315"/>
        <v>0</v>
      </c>
      <c r="G6656">
        <f t="shared" si="316"/>
        <v>1</v>
      </c>
    </row>
    <row r="6657" spans="1:7">
      <c r="A6657" s="10">
        <v>43985</v>
      </c>
      <c r="B6657" s="1">
        <f t="shared" si="314"/>
        <v>0.3</v>
      </c>
      <c r="C6657" s="19">
        <v>0.57002314814814814</v>
      </c>
      <c r="D6657">
        <v>0.76500000000000001</v>
      </c>
      <c r="F6657">
        <f t="shared" si="315"/>
        <v>1</v>
      </c>
      <c r="G6657">
        <f t="shared" si="316"/>
        <v>0</v>
      </c>
    </row>
    <row r="6658" spans="1:7">
      <c r="A6658" s="10">
        <v>43985</v>
      </c>
      <c r="B6658" s="1">
        <f t="shared" si="314"/>
        <v>1</v>
      </c>
      <c r="C6658" s="19">
        <v>0.57013888888888886</v>
      </c>
      <c r="D6658">
        <v>0.92200000000000004</v>
      </c>
      <c r="F6658">
        <f t="shared" si="315"/>
        <v>0</v>
      </c>
      <c r="G6658">
        <f t="shared" si="316"/>
        <v>1</v>
      </c>
    </row>
    <row r="6659" spans="1:7">
      <c r="A6659" s="10">
        <v>43985</v>
      </c>
      <c r="B6659" s="1">
        <f t="shared" si="314"/>
        <v>1</v>
      </c>
      <c r="C6659" s="19">
        <v>0.57024305555555554</v>
      </c>
      <c r="D6659">
        <v>0.878</v>
      </c>
      <c r="F6659">
        <f t="shared" si="315"/>
        <v>0</v>
      </c>
      <c r="G6659">
        <f t="shared" si="316"/>
        <v>1</v>
      </c>
    </row>
    <row r="6660" spans="1:7">
      <c r="A6660" s="10">
        <v>43985</v>
      </c>
      <c r="B6660" s="1">
        <f t="shared" si="314"/>
        <v>1</v>
      </c>
      <c r="C6660" s="19">
        <v>0.57035879629629627</v>
      </c>
      <c r="D6660">
        <v>0.9</v>
      </c>
      <c r="F6660">
        <f t="shared" si="315"/>
        <v>0</v>
      </c>
      <c r="G6660">
        <f t="shared" si="316"/>
        <v>1</v>
      </c>
    </row>
    <row r="6661" spans="1:7">
      <c r="A6661" s="10">
        <v>43985</v>
      </c>
      <c r="B6661" s="1">
        <f t="shared" si="314"/>
        <v>1</v>
      </c>
      <c r="C6661" s="19">
        <v>0.57046296296296295</v>
      </c>
      <c r="D6661">
        <v>0.92299999999999993</v>
      </c>
      <c r="F6661">
        <f t="shared" si="315"/>
        <v>0</v>
      </c>
      <c r="G6661">
        <f t="shared" si="316"/>
        <v>1</v>
      </c>
    </row>
    <row r="6662" spans="1:7">
      <c r="A6662" s="10">
        <v>43985</v>
      </c>
      <c r="B6662" s="1">
        <f t="shared" si="314"/>
        <v>0.3</v>
      </c>
      <c r="C6662" s="19">
        <v>0.57057870370370367</v>
      </c>
      <c r="D6662">
        <v>0.7</v>
      </c>
      <c r="F6662">
        <f t="shared" si="315"/>
        <v>1</v>
      </c>
      <c r="G6662">
        <f t="shared" si="316"/>
        <v>0</v>
      </c>
    </row>
    <row r="6663" spans="1:7">
      <c r="A6663" s="10">
        <v>43985</v>
      </c>
      <c r="B6663" s="1">
        <f t="shared" si="314"/>
        <v>1</v>
      </c>
      <c r="C6663" s="19">
        <v>0.57068287037037035</v>
      </c>
      <c r="D6663">
        <v>0.87699999999999989</v>
      </c>
      <c r="F6663">
        <f t="shared" si="315"/>
        <v>0</v>
      </c>
      <c r="G6663">
        <f t="shared" si="316"/>
        <v>1</v>
      </c>
    </row>
    <row r="6664" spans="1:7">
      <c r="A6664" s="10">
        <v>43985</v>
      </c>
      <c r="B6664" s="1">
        <f t="shared" ref="B6664:B6727" si="317">IF(D6664&lt;J$5,0,IF(D6664&lt;K$5,30%,100%))</f>
        <v>1</v>
      </c>
      <c r="C6664" s="19">
        <v>0.57079861111111108</v>
      </c>
      <c r="D6664">
        <v>0.92600000000000005</v>
      </c>
      <c r="F6664">
        <f t="shared" si="315"/>
        <v>0</v>
      </c>
      <c r="G6664">
        <f t="shared" si="316"/>
        <v>1</v>
      </c>
    </row>
    <row r="6665" spans="1:7">
      <c r="A6665" s="10">
        <v>43985</v>
      </c>
      <c r="B6665" s="1">
        <f t="shared" si="317"/>
        <v>1</v>
      </c>
      <c r="C6665" s="19">
        <v>0.57090277777777776</v>
      </c>
      <c r="D6665">
        <v>0.87099999999999989</v>
      </c>
      <c r="F6665">
        <f t="shared" si="315"/>
        <v>0</v>
      </c>
      <c r="G6665">
        <f t="shared" si="316"/>
        <v>1</v>
      </c>
    </row>
    <row r="6666" spans="1:7">
      <c r="A6666" s="10">
        <v>43985</v>
      </c>
      <c r="B6666" s="1">
        <f t="shared" si="317"/>
        <v>1</v>
      </c>
      <c r="C6666" s="19">
        <v>0.57101851851851848</v>
      </c>
      <c r="D6666">
        <v>0.87899999999999989</v>
      </c>
      <c r="F6666">
        <f t="shared" si="315"/>
        <v>0</v>
      </c>
      <c r="G6666">
        <f t="shared" si="316"/>
        <v>1</v>
      </c>
    </row>
    <row r="6667" spans="1:7">
      <c r="A6667" s="10">
        <v>43985</v>
      </c>
      <c r="B6667" s="1">
        <f t="shared" si="317"/>
        <v>0.3</v>
      </c>
      <c r="C6667" s="19">
        <v>0.57112268518518516</v>
      </c>
      <c r="D6667">
        <v>0.57999999999999996</v>
      </c>
      <c r="F6667">
        <f t="shared" si="315"/>
        <v>1</v>
      </c>
      <c r="G6667">
        <f t="shared" si="316"/>
        <v>0</v>
      </c>
    </row>
    <row r="6668" spans="1:7">
      <c r="A6668" s="10">
        <v>43985</v>
      </c>
      <c r="B6668" s="1">
        <f t="shared" si="317"/>
        <v>1</v>
      </c>
      <c r="C6668" s="19">
        <v>0.57123842592592589</v>
      </c>
      <c r="D6668">
        <v>0.88099999999999989</v>
      </c>
      <c r="F6668">
        <f t="shared" si="315"/>
        <v>0</v>
      </c>
      <c r="G6668">
        <f t="shared" si="316"/>
        <v>1</v>
      </c>
    </row>
    <row r="6669" spans="1:7">
      <c r="A6669" s="10">
        <v>43985</v>
      </c>
      <c r="B6669" s="1">
        <f t="shared" si="317"/>
        <v>1</v>
      </c>
      <c r="C6669" s="19">
        <v>0.57135416666666672</v>
      </c>
      <c r="D6669">
        <v>0.86499999999999988</v>
      </c>
      <c r="F6669">
        <f t="shared" si="315"/>
        <v>0</v>
      </c>
      <c r="G6669">
        <f t="shared" si="316"/>
        <v>1</v>
      </c>
    </row>
    <row r="6670" spans="1:7">
      <c r="A6670" s="10">
        <v>43985</v>
      </c>
      <c r="B6670" s="1">
        <f t="shared" si="317"/>
        <v>1</v>
      </c>
      <c r="C6670" s="19">
        <v>0.57145833333333329</v>
      </c>
      <c r="D6670">
        <v>0.92699999999999994</v>
      </c>
      <c r="F6670">
        <f t="shared" si="315"/>
        <v>0</v>
      </c>
      <c r="G6670">
        <f t="shared" si="316"/>
        <v>1</v>
      </c>
    </row>
    <row r="6671" spans="1:7">
      <c r="A6671" s="10">
        <v>43985</v>
      </c>
      <c r="B6671" s="1">
        <f t="shared" si="317"/>
        <v>1</v>
      </c>
      <c r="C6671" s="19">
        <v>0.57157407407407412</v>
      </c>
      <c r="D6671">
        <v>0.8889999999999999</v>
      </c>
      <c r="F6671">
        <f t="shared" si="315"/>
        <v>0</v>
      </c>
      <c r="G6671">
        <f t="shared" si="316"/>
        <v>1</v>
      </c>
    </row>
    <row r="6672" spans="1:7">
      <c r="A6672" s="10">
        <v>43985</v>
      </c>
      <c r="B6672" s="1">
        <f t="shared" si="317"/>
        <v>1</v>
      </c>
      <c r="C6672" s="19">
        <v>0.5716782407407407</v>
      </c>
      <c r="D6672">
        <v>0.86099999999999988</v>
      </c>
      <c r="F6672">
        <f t="shared" si="315"/>
        <v>0</v>
      </c>
      <c r="G6672">
        <f t="shared" si="316"/>
        <v>1</v>
      </c>
    </row>
    <row r="6673" spans="1:7">
      <c r="A6673" s="10">
        <v>43985</v>
      </c>
      <c r="B6673" s="1">
        <f t="shared" si="317"/>
        <v>1</v>
      </c>
      <c r="C6673" s="19">
        <v>0.57179398148148153</v>
      </c>
      <c r="D6673">
        <v>0.88800000000000001</v>
      </c>
      <c r="F6673">
        <f t="shared" si="315"/>
        <v>0</v>
      </c>
      <c r="G6673">
        <f t="shared" si="316"/>
        <v>1</v>
      </c>
    </row>
    <row r="6674" spans="1:7">
      <c r="A6674" s="10">
        <v>43985</v>
      </c>
      <c r="B6674" s="1">
        <f t="shared" si="317"/>
        <v>0.3</v>
      </c>
      <c r="C6674" s="19">
        <v>0.5718981481481481</v>
      </c>
      <c r="D6674">
        <v>0.745</v>
      </c>
      <c r="F6674">
        <f t="shared" si="315"/>
        <v>1</v>
      </c>
      <c r="G6674">
        <f t="shared" si="316"/>
        <v>0</v>
      </c>
    </row>
    <row r="6675" spans="1:7">
      <c r="A6675" s="10">
        <v>43985</v>
      </c>
      <c r="B6675" s="1">
        <f t="shared" si="317"/>
        <v>1</v>
      </c>
      <c r="C6675" s="19">
        <v>0.57201388888888893</v>
      </c>
      <c r="D6675">
        <v>0.92400000000000004</v>
      </c>
      <c r="F6675">
        <f t="shared" si="315"/>
        <v>0</v>
      </c>
      <c r="G6675">
        <f t="shared" si="316"/>
        <v>1</v>
      </c>
    </row>
    <row r="6676" spans="1:7">
      <c r="A6676" s="10">
        <v>43985</v>
      </c>
      <c r="B6676" s="1">
        <f t="shared" si="317"/>
        <v>0.3</v>
      </c>
      <c r="C6676" s="19">
        <v>0.5721180555555555</v>
      </c>
      <c r="D6676">
        <v>0.59299999999999997</v>
      </c>
      <c r="F6676">
        <f t="shared" si="315"/>
        <v>1</v>
      </c>
      <c r="G6676">
        <f t="shared" si="316"/>
        <v>0</v>
      </c>
    </row>
    <row r="6677" spans="1:7">
      <c r="A6677" s="10">
        <v>43985</v>
      </c>
      <c r="B6677" s="1">
        <f t="shared" si="317"/>
        <v>1</v>
      </c>
      <c r="C6677" s="19">
        <v>0.57223379629629634</v>
      </c>
      <c r="D6677">
        <v>0.89400000000000002</v>
      </c>
      <c r="F6677">
        <f t="shared" si="315"/>
        <v>0</v>
      </c>
      <c r="G6677">
        <f t="shared" si="316"/>
        <v>1</v>
      </c>
    </row>
    <row r="6678" spans="1:7">
      <c r="A6678" s="10">
        <v>43985</v>
      </c>
      <c r="B6678" s="1">
        <f t="shared" si="317"/>
        <v>0.3</v>
      </c>
      <c r="C6678" s="19">
        <v>0.57233796296296291</v>
      </c>
      <c r="D6678">
        <v>0.61199999999999999</v>
      </c>
      <c r="F6678">
        <f t="shared" si="315"/>
        <v>1</v>
      </c>
      <c r="G6678">
        <f t="shared" si="316"/>
        <v>0</v>
      </c>
    </row>
    <row r="6679" spans="1:7">
      <c r="A6679" s="10">
        <v>43985</v>
      </c>
      <c r="B6679" s="1">
        <f t="shared" si="317"/>
        <v>1</v>
      </c>
      <c r="C6679" s="19">
        <v>0.57245370370370374</v>
      </c>
      <c r="D6679">
        <v>0.92</v>
      </c>
      <c r="F6679">
        <f t="shared" si="315"/>
        <v>0</v>
      </c>
      <c r="G6679">
        <f t="shared" si="316"/>
        <v>1</v>
      </c>
    </row>
    <row r="6680" spans="1:7">
      <c r="A6680" s="10">
        <v>43985</v>
      </c>
      <c r="B6680" s="1">
        <f t="shared" si="317"/>
        <v>0.3</v>
      </c>
      <c r="C6680" s="19">
        <v>0.57255787037037031</v>
      </c>
      <c r="D6680">
        <v>0.68600000000000005</v>
      </c>
      <c r="F6680">
        <f t="shared" si="315"/>
        <v>1</v>
      </c>
      <c r="G6680">
        <f t="shared" si="316"/>
        <v>0</v>
      </c>
    </row>
    <row r="6681" spans="1:7">
      <c r="A6681" s="10">
        <v>43985</v>
      </c>
      <c r="B6681" s="1">
        <f t="shared" si="317"/>
        <v>1</v>
      </c>
      <c r="C6681" s="19">
        <v>0.57267361111111115</v>
      </c>
      <c r="D6681">
        <v>0.91600000000000004</v>
      </c>
      <c r="F6681">
        <f t="shared" si="315"/>
        <v>0</v>
      </c>
      <c r="G6681">
        <f t="shared" si="316"/>
        <v>1</v>
      </c>
    </row>
    <row r="6682" spans="1:7">
      <c r="A6682" s="10">
        <v>43985</v>
      </c>
      <c r="B6682" s="1">
        <f t="shared" si="317"/>
        <v>1</v>
      </c>
      <c r="C6682" s="19">
        <v>0.57278935185185187</v>
      </c>
      <c r="D6682">
        <v>0.92800000000000005</v>
      </c>
      <c r="F6682">
        <f t="shared" si="315"/>
        <v>0</v>
      </c>
      <c r="G6682">
        <f t="shared" si="316"/>
        <v>1</v>
      </c>
    </row>
    <row r="6683" spans="1:7">
      <c r="A6683" s="10">
        <v>43985</v>
      </c>
      <c r="B6683" s="1">
        <f t="shared" si="317"/>
        <v>1</v>
      </c>
      <c r="C6683" s="19">
        <v>0.57289351851851855</v>
      </c>
      <c r="D6683">
        <v>0.92099999999999993</v>
      </c>
      <c r="F6683">
        <f t="shared" si="315"/>
        <v>0</v>
      </c>
      <c r="G6683">
        <f t="shared" si="316"/>
        <v>1</v>
      </c>
    </row>
    <row r="6684" spans="1:7">
      <c r="A6684" s="10">
        <v>43985</v>
      </c>
      <c r="B6684" s="1">
        <f t="shared" si="317"/>
        <v>1</v>
      </c>
      <c r="C6684" s="19">
        <v>0.57300925925925927</v>
      </c>
      <c r="D6684">
        <v>0.87099999999999989</v>
      </c>
      <c r="F6684">
        <f t="shared" si="315"/>
        <v>0</v>
      </c>
      <c r="G6684">
        <f t="shared" si="316"/>
        <v>1</v>
      </c>
    </row>
    <row r="6685" spans="1:7">
      <c r="A6685" s="10">
        <v>43985</v>
      </c>
      <c r="B6685" s="1">
        <f t="shared" si="317"/>
        <v>1</v>
      </c>
      <c r="C6685" s="19">
        <v>0.57311342592592596</v>
      </c>
      <c r="D6685">
        <v>0.878</v>
      </c>
      <c r="F6685">
        <f t="shared" si="315"/>
        <v>0</v>
      </c>
      <c r="G6685">
        <f t="shared" si="316"/>
        <v>1</v>
      </c>
    </row>
    <row r="6686" spans="1:7">
      <c r="A6686" s="10">
        <v>43985</v>
      </c>
      <c r="B6686" s="1">
        <f t="shared" si="317"/>
        <v>1</v>
      </c>
      <c r="C6686" s="19">
        <v>0.57322916666666668</v>
      </c>
      <c r="D6686">
        <v>0.9</v>
      </c>
      <c r="F6686">
        <f t="shared" si="315"/>
        <v>0</v>
      </c>
      <c r="G6686">
        <f t="shared" si="316"/>
        <v>1</v>
      </c>
    </row>
    <row r="6687" spans="1:7">
      <c r="A6687" s="10">
        <v>43985</v>
      </c>
      <c r="B6687" s="1">
        <f t="shared" si="317"/>
        <v>1</v>
      </c>
      <c r="C6687" s="19">
        <v>0.57333333333333336</v>
      </c>
      <c r="D6687">
        <v>0.90400000000000003</v>
      </c>
      <c r="F6687">
        <f t="shared" si="315"/>
        <v>0</v>
      </c>
      <c r="G6687">
        <f t="shared" si="316"/>
        <v>1</v>
      </c>
    </row>
    <row r="6688" spans="1:7">
      <c r="A6688" s="10">
        <v>43985</v>
      </c>
      <c r="B6688" s="1">
        <f t="shared" si="317"/>
        <v>1</v>
      </c>
      <c r="C6688" s="19">
        <v>0.57344907407407408</v>
      </c>
      <c r="D6688">
        <v>0.90699999999999992</v>
      </c>
      <c r="F6688">
        <f t="shared" ref="F6688:F6751" si="318">IF(B6688=30%,1,0)</f>
        <v>0</v>
      </c>
      <c r="G6688">
        <f t="shared" ref="G6688:G6751" si="319">IF(B6688=100%,1,0)</f>
        <v>1</v>
      </c>
    </row>
    <row r="6689" spans="1:7">
      <c r="A6689" s="10">
        <v>43985</v>
      </c>
      <c r="B6689" s="1">
        <f t="shared" si="317"/>
        <v>0.3</v>
      </c>
      <c r="C6689" s="19">
        <v>0.57355324074074077</v>
      </c>
      <c r="D6689">
        <v>0.72199999999999998</v>
      </c>
      <c r="F6689">
        <f t="shared" si="318"/>
        <v>1</v>
      </c>
      <c r="G6689">
        <f t="shared" si="319"/>
        <v>0</v>
      </c>
    </row>
    <row r="6690" spans="1:7">
      <c r="A6690" s="10">
        <v>43985</v>
      </c>
      <c r="B6690" s="1">
        <f t="shared" si="317"/>
        <v>1</v>
      </c>
      <c r="C6690" s="19">
        <v>0.57366898148148149</v>
      </c>
      <c r="D6690">
        <v>0.91499999999999992</v>
      </c>
      <c r="F6690">
        <f t="shared" si="318"/>
        <v>0</v>
      </c>
      <c r="G6690">
        <f t="shared" si="319"/>
        <v>1</v>
      </c>
    </row>
    <row r="6691" spans="1:7">
      <c r="A6691" s="10">
        <v>43985</v>
      </c>
      <c r="B6691" s="1">
        <f t="shared" si="317"/>
        <v>0.3</v>
      </c>
      <c r="C6691" s="19">
        <v>0.57377314814814817</v>
      </c>
      <c r="D6691">
        <v>0.56999999999999995</v>
      </c>
      <c r="F6691">
        <f t="shared" si="318"/>
        <v>1</v>
      </c>
      <c r="G6691">
        <f t="shared" si="319"/>
        <v>0</v>
      </c>
    </row>
    <row r="6692" spans="1:7">
      <c r="A6692" s="10">
        <v>43985</v>
      </c>
      <c r="B6692" s="1">
        <f t="shared" si="317"/>
        <v>1</v>
      </c>
      <c r="C6692" s="19">
        <v>0.57388888888888889</v>
      </c>
      <c r="D6692">
        <v>0.88800000000000001</v>
      </c>
      <c r="F6692">
        <f t="shared" si="318"/>
        <v>0</v>
      </c>
      <c r="G6692">
        <f t="shared" si="319"/>
        <v>1</v>
      </c>
    </row>
    <row r="6693" spans="1:7">
      <c r="A6693" s="10">
        <v>43985</v>
      </c>
      <c r="B6693" s="1">
        <f t="shared" si="317"/>
        <v>0.3</v>
      </c>
      <c r="C6693" s="19">
        <v>0.57400462962962961</v>
      </c>
      <c r="D6693">
        <v>0.621</v>
      </c>
      <c r="F6693">
        <f t="shared" si="318"/>
        <v>1</v>
      </c>
      <c r="G6693">
        <f t="shared" si="319"/>
        <v>0</v>
      </c>
    </row>
    <row r="6694" spans="1:7">
      <c r="A6694" s="10">
        <v>43985</v>
      </c>
      <c r="B6694" s="1">
        <f t="shared" si="317"/>
        <v>1</v>
      </c>
      <c r="C6694" s="19">
        <v>0.5741087962962963</v>
      </c>
      <c r="D6694">
        <v>0.88800000000000001</v>
      </c>
      <c r="F6694">
        <f t="shared" si="318"/>
        <v>0</v>
      </c>
      <c r="G6694">
        <f t="shared" si="319"/>
        <v>1</v>
      </c>
    </row>
    <row r="6695" spans="1:7">
      <c r="A6695" s="10">
        <v>43985</v>
      </c>
      <c r="B6695" s="1">
        <f t="shared" si="317"/>
        <v>1</v>
      </c>
      <c r="C6695" s="19">
        <v>0.57422453703703702</v>
      </c>
      <c r="D6695">
        <v>0.94299999999999995</v>
      </c>
      <c r="F6695">
        <f t="shared" si="318"/>
        <v>0</v>
      </c>
      <c r="G6695">
        <f t="shared" si="319"/>
        <v>1</v>
      </c>
    </row>
    <row r="6696" spans="1:7">
      <c r="A6696" s="10">
        <v>43985</v>
      </c>
      <c r="B6696" s="1">
        <f t="shared" si="317"/>
        <v>1</v>
      </c>
      <c r="C6696" s="19">
        <v>0.5743287037037037</v>
      </c>
      <c r="D6696">
        <v>0.89400000000000002</v>
      </c>
      <c r="F6696">
        <f t="shared" si="318"/>
        <v>0</v>
      </c>
      <c r="G6696">
        <f t="shared" si="319"/>
        <v>1</v>
      </c>
    </row>
    <row r="6697" spans="1:7">
      <c r="A6697" s="10">
        <v>43985</v>
      </c>
      <c r="B6697" s="1">
        <f t="shared" si="317"/>
        <v>1</v>
      </c>
      <c r="C6697" s="19">
        <v>0.57444444444444442</v>
      </c>
      <c r="D6697">
        <v>0.86299999999999988</v>
      </c>
      <c r="F6697">
        <f t="shared" si="318"/>
        <v>0</v>
      </c>
      <c r="G6697">
        <f t="shared" si="319"/>
        <v>1</v>
      </c>
    </row>
    <row r="6698" spans="1:7">
      <c r="A6698" s="10">
        <v>43985</v>
      </c>
      <c r="B6698" s="1">
        <f t="shared" si="317"/>
        <v>0.3</v>
      </c>
      <c r="C6698" s="19">
        <v>0.57454861111111111</v>
      </c>
      <c r="D6698">
        <v>0.84299999999999997</v>
      </c>
      <c r="F6698">
        <f t="shared" si="318"/>
        <v>1</v>
      </c>
      <c r="G6698">
        <f t="shared" si="319"/>
        <v>0</v>
      </c>
    </row>
    <row r="6699" spans="1:7">
      <c r="A6699" s="10">
        <v>43985</v>
      </c>
      <c r="B6699" s="1">
        <f t="shared" si="317"/>
        <v>1</v>
      </c>
      <c r="C6699" s="19">
        <v>0.57466435185185183</v>
      </c>
      <c r="D6699">
        <v>0.90899999999999992</v>
      </c>
      <c r="F6699">
        <f t="shared" si="318"/>
        <v>0</v>
      </c>
      <c r="G6699">
        <f t="shared" si="319"/>
        <v>1</v>
      </c>
    </row>
    <row r="6700" spans="1:7">
      <c r="A6700" s="10">
        <v>43985</v>
      </c>
      <c r="B6700" s="1">
        <f t="shared" si="317"/>
        <v>0.3</v>
      </c>
      <c r="C6700" s="19">
        <v>0.57476851851851851</v>
      </c>
      <c r="D6700">
        <v>0.64800000000000002</v>
      </c>
      <c r="F6700">
        <f t="shared" si="318"/>
        <v>1</v>
      </c>
      <c r="G6700">
        <f t="shared" si="319"/>
        <v>0</v>
      </c>
    </row>
    <row r="6701" spans="1:7">
      <c r="A6701" s="10">
        <v>43985</v>
      </c>
      <c r="B6701" s="1">
        <f t="shared" si="317"/>
        <v>1</v>
      </c>
      <c r="C6701" s="19">
        <v>0.57488425925925923</v>
      </c>
      <c r="D6701">
        <v>0.85099999999999987</v>
      </c>
      <c r="F6701">
        <f t="shared" si="318"/>
        <v>0</v>
      </c>
      <c r="G6701">
        <f t="shared" si="319"/>
        <v>1</v>
      </c>
    </row>
    <row r="6702" spans="1:7">
      <c r="A6702" s="10">
        <v>43985</v>
      </c>
      <c r="B6702" s="1">
        <f t="shared" si="317"/>
        <v>1</v>
      </c>
      <c r="C6702" s="19">
        <v>0.57498842592592592</v>
      </c>
      <c r="D6702">
        <v>0.86299999999999988</v>
      </c>
      <c r="F6702">
        <f t="shared" si="318"/>
        <v>0</v>
      </c>
      <c r="G6702">
        <f t="shared" si="319"/>
        <v>1</v>
      </c>
    </row>
    <row r="6703" spans="1:7">
      <c r="A6703" s="10">
        <v>43985</v>
      </c>
      <c r="B6703" s="1">
        <f t="shared" si="317"/>
        <v>1</v>
      </c>
      <c r="C6703" s="19">
        <v>0.57510416666666664</v>
      </c>
      <c r="D6703">
        <v>0.878</v>
      </c>
      <c r="F6703">
        <f t="shared" si="318"/>
        <v>0</v>
      </c>
      <c r="G6703">
        <f t="shared" si="319"/>
        <v>1</v>
      </c>
    </row>
    <row r="6704" spans="1:7">
      <c r="A6704" s="10">
        <v>43985</v>
      </c>
      <c r="B6704" s="1">
        <f t="shared" si="317"/>
        <v>1</v>
      </c>
      <c r="C6704" s="19">
        <v>0.57521990740740747</v>
      </c>
      <c r="D6704">
        <v>0.85699999999999987</v>
      </c>
      <c r="F6704">
        <f t="shared" si="318"/>
        <v>0</v>
      </c>
      <c r="G6704">
        <f t="shared" si="319"/>
        <v>1</v>
      </c>
    </row>
    <row r="6705" spans="1:7">
      <c r="A6705" s="10">
        <v>43985</v>
      </c>
      <c r="B6705" s="1">
        <f t="shared" si="317"/>
        <v>0.3</v>
      </c>
      <c r="C6705" s="19">
        <v>0.57532407407407404</v>
      </c>
      <c r="D6705">
        <v>0.60599999999999998</v>
      </c>
      <c r="F6705">
        <f t="shared" si="318"/>
        <v>1</v>
      </c>
      <c r="G6705">
        <f t="shared" si="319"/>
        <v>0</v>
      </c>
    </row>
    <row r="6706" spans="1:7">
      <c r="A6706" s="10">
        <v>43985</v>
      </c>
      <c r="B6706" s="1">
        <f t="shared" si="317"/>
        <v>1</v>
      </c>
      <c r="C6706" s="19">
        <v>0.57543981481481488</v>
      </c>
      <c r="D6706">
        <v>0.85499999999999987</v>
      </c>
      <c r="F6706">
        <f t="shared" si="318"/>
        <v>0</v>
      </c>
      <c r="G6706">
        <f t="shared" si="319"/>
        <v>1</v>
      </c>
    </row>
    <row r="6707" spans="1:7">
      <c r="A6707" s="10">
        <v>43985</v>
      </c>
      <c r="B6707" s="1">
        <f t="shared" si="317"/>
        <v>1</v>
      </c>
      <c r="C6707" s="19">
        <v>0.57554398148148145</v>
      </c>
      <c r="D6707">
        <v>0.93800000000000006</v>
      </c>
      <c r="F6707">
        <f t="shared" si="318"/>
        <v>0</v>
      </c>
      <c r="G6707">
        <f t="shared" si="319"/>
        <v>1</v>
      </c>
    </row>
    <row r="6708" spans="1:7">
      <c r="A6708" s="10">
        <v>43985</v>
      </c>
      <c r="B6708" s="1">
        <f t="shared" si="317"/>
        <v>1</v>
      </c>
      <c r="C6708" s="19">
        <v>0.57565972222222228</v>
      </c>
      <c r="D6708">
        <v>0.89400000000000002</v>
      </c>
      <c r="F6708">
        <f t="shared" si="318"/>
        <v>0</v>
      </c>
      <c r="G6708">
        <f t="shared" si="319"/>
        <v>1</v>
      </c>
    </row>
    <row r="6709" spans="1:7">
      <c r="A6709" s="10">
        <v>43985</v>
      </c>
      <c r="B6709" s="1">
        <f t="shared" si="317"/>
        <v>1</v>
      </c>
      <c r="C6709" s="19">
        <v>0.57576388888888885</v>
      </c>
      <c r="D6709">
        <v>0.86199999999999999</v>
      </c>
      <c r="F6709">
        <f t="shared" si="318"/>
        <v>0</v>
      </c>
      <c r="G6709">
        <f t="shared" si="319"/>
        <v>1</v>
      </c>
    </row>
    <row r="6710" spans="1:7">
      <c r="A6710" s="10">
        <v>43985</v>
      </c>
      <c r="B6710" s="1">
        <f t="shared" si="317"/>
        <v>0.3</v>
      </c>
      <c r="C6710" s="19">
        <v>0.57587962962962969</v>
      </c>
      <c r="D6710">
        <v>0.82699999999999996</v>
      </c>
      <c r="F6710">
        <f t="shared" si="318"/>
        <v>1</v>
      </c>
      <c r="G6710">
        <f t="shared" si="319"/>
        <v>0</v>
      </c>
    </row>
    <row r="6711" spans="1:7">
      <c r="A6711" s="10">
        <v>43985</v>
      </c>
      <c r="B6711" s="1">
        <f t="shared" si="317"/>
        <v>1</v>
      </c>
      <c r="C6711" s="19">
        <v>0.57598379629629626</v>
      </c>
      <c r="D6711">
        <v>0.89899999999999991</v>
      </c>
      <c r="F6711">
        <f t="shared" si="318"/>
        <v>0</v>
      </c>
      <c r="G6711">
        <f t="shared" si="319"/>
        <v>1</v>
      </c>
    </row>
    <row r="6712" spans="1:7">
      <c r="A6712" s="10">
        <v>43985</v>
      </c>
      <c r="B6712" s="1">
        <f t="shared" si="317"/>
        <v>0.3</v>
      </c>
      <c r="C6712" s="19">
        <v>0.57609953703703709</v>
      </c>
      <c r="D6712">
        <v>0.59799999999999998</v>
      </c>
      <c r="F6712">
        <f t="shared" si="318"/>
        <v>1</v>
      </c>
      <c r="G6712">
        <f t="shared" si="319"/>
        <v>0</v>
      </c>
    </row>
    <row r="6713" spans="1:7">
      <c r="A6713" s="10">
        <v>43985</v>
      </c>
      <c r="B6713" s="1">
        <f t="shared" si="317"/>
        <v>1</v>
      </c>
      <c r="C6713" s="19">
        <v>0.57620370370370366</v>
      </c>
      <c r="D6713">
        <v>0.89600000000000002</v>
      </c>
      <c r="F6713">
        <f t="shared" si="318"/>
        <v>0</v>
      </c>
      <c r="G6713">
        <f t="shared" si="319"/>
        <v>1</v>
      </c>
    </row>
    <row r="6714" spans="1:7">
      <c r="A6714" s="10">
        <v>43985</v>
      </c>
      <c r="B6714" s="1">
        <f t="shared" si="317"/>
        <v>1</v>
      </c>
      <c r="C6714" s="19">
        <v>0.5763194444444445</v>
      </c>
      <c r="D6714">
        <v>0.8869999999999999</v>
      </c>
      <c r="F6714">
        <f t="shared" si="318"/>
        <v>0</v>
      </c>
      <c r="G6714">
        <f t="shared" si="319"/>
        <v>1</v>
      </c>
    </row>
    <row r="6715" spans="1:7">
      <c r="A6715" s="10">
        <v>43985</v>
      </c>
      <c r="B6715" s="1">
        <f t="shared" si="317"/>
        <v>1</v>
      </c>
      <c r="C6715" s="19">
        <v>0.57643518518518522</v>
      </c>
      <c r="D6715">
        <v>0.86799999999999999</v>
      </c>
      <c r="F6715">
        <f t="shared" si="318"/>
        <v>0</v>
      </c>
      <c r="G6715">
        <f t="shared" si="319"/>
        <v>1</v>
      </c>
    </row>
    <row r="6716" spans="1:7">
      <c r="A6716" s="10">
        <v>43985</v>
      </c>
      <c r="B6716" s="1">
        <f t="shared" si="317"/>
        <v>1</v>
      </c>
      <c r="C6716" s="19">
        <v>0.5765393518518519</v>
      </c>
      <c r="D6716">
        <v>0.91499999999999992</v>
      </c>
      <c r="F6716">
        <f t="shared" si="318"/>
        <v>0</v>
      </c>
      <c r="G6716">
        <f t="shared" si="319"/>
        <v>1</v>
      </c>
    </row>
    <row r="6717" spans="1:7">
      <c r="A6717" s="10">
        <v>43985</v>
      </c>
      <c r="B6717" s="1">
        <f t="shared" si="317"/>
        <v>0.3</v>
      </c>
      <c r="C6717" s="19">
        <v>0.57665509259259262</v>
      </c>
      <c r="D6717">
        <v>0.752</v>
      </c>
      <c r="F6717">
        <f t="shared" si="318"/>
        <v>1</v>
      </c>
      <c r="G6717">
        <f t="shared" si="319"/>
        <v>0</v>
      </c>
    </row>
    <row r="6718" spans="1:7">
      <c r="A6718" s="10">
        <v>43985</v>
      </c>
      <c r="B6718" s="1">
        <f t="shared" si="317"/>
        <v>1</v>
      </c>
      <c r="C6718" s="19">
        <v>0.5767592592592593</v>
      </c>
      <c r="D6718">
        <v>0.89800000000000002</v>
      </c>
      <c r="F6718">
        <f t="shared" si="318"/>
        <v>0</v>
      </c>
      <c r="G6718">
        <f t="shared" si="319"/>
        <v>1</v>
      </c>
    </row>
    <row r="6719" spans="1:7">
      <c r="A6719" s="10">
        <v>43985</v>
      </c>
      <c r="B6719" s="1">
        <f t="shared" si="317"/>
        <v>1</v>
      </c>
      <c r="C6719" s="19">
        <v>0.57687500000000003</v>
      </c>
      <c r="D6719">
        <v>0.92600000000000005</v>
      </c>
      <c r="F6719">
        <f t="shared" si="318"/>
        <v>0</v>
      </c>
      <c r="G6719">
        <f t="shared" si="319"/>
        <v>1</v>
      </c>
    </row>
    <row r="6720" spans="1:7">
      <c r="A6720" s="10">
        <v>43985</v>
      </c>
      <c r="B6720" s="1">
        <f t="shared" si="317"/>
        <v>1</v>
      </c>
      <c r="C6720" s="19">
        <v>0.57697916666666671</v>
      </c>
      <c r="D6720">
        <v>0.89200000000000002</v>
      </c>
      <c r="F6720">
        <f t="shared" si="318"/>
        <v>0</v>
      </c>
      <c r="G6720">
        <f t="shared" si="319"/>
        <v>1</v>
      </c>
    </row>
    <row r="6721" spans="1:7">
      <c r="A6721" s="10">
        <v>43985</v>
      </c>
      <c r="B6721" s="1">
        <f t="shared" si="317"/>
        <v>1</v>
      </c>
      <c r="C6721" s="19">
        <v>0.57709490740740743</v>
      </c>
      <c r="D6721">
        <v>0.90499999999999992</v>
      </c>
      <c r="F6721">
        <f t="shared" si="318"/>
        <v>0</v>
      </c>
      <c r="G6721">
        <f t="shared" si="319"/>
        <v>1</v>
      </c>
    </row>
    <row r="6722" spans="1:7">
      <c r="A6722" s="10">
        <v>43985</v>
      </c>
      <c r="B6722" s="1">
        <f t="shared" si="317"/>
        <v>1</v>
      </c>
      <c r="C6722" s="19">
        <v>0.57719907407407411</v>
      </c>
      <c r="D6722">
        <v>0.86599999999999999</v>
      </c>
      <c r="F6722">
        <f t="shared" si="318"/>
        <v>0</v>
      </c>
      <c r="G6722">
        <f t="shared" si="319"/>
        <v>1</v>
      </c>
    </row>
    <row r="6723" spans="1:7">
      <c r="A6723" s="10">
        <v>43985</v>
      </c>
      <c r="B6723" s="1">
        <f t="shared" si="317"/>
        <v>1</v>
      </c>
      <c r="C6723" s="19">
        <v>0.57731481481481484</v>
      </c>
      <c r="D6723">
        <v>0.8889999999999999</v>
      </c>
      <c r="F6723">
        <f t="shared" si="318"/>
        <v>0</v>
      </c>
      <c r="G6723">
        <f t="shared" si="319"/>
        <v>1</v>
      </c>
    </row>
    <row r="6724" spans="1:7">
      <c r="A6724" s="10">
        <v>43985</v>
      </c>
      <c r="B6724" s="1">
        <f t="shared" si="317"/>
        <v>0.3</v>
      </c>
      <c r="C6724" s="19">
        <v>0.57741898148148152</v>
      </c>
      <c r="D6724">
        <v>0.61499999999999999</v>
      </c>
      <c r="F6724">
        <f t="shared" si="318"/>
        <v>1</v>
      </c>
      <c r="G6724">
        <f t="shared" si="319"/>
        <v>0</v>
      </c>
    </row>
    <row r="6725" spans="1:7">
      <c r="A6725" s="10">
        <v>43985</v>
      </c>
      <c r="B6725" s="1">
        <f t="shared" si="317"/>
        <v>1</v>
      </c>
      <c r="C6725" s="19">
        <v>0.57753472222222224</v>
      </c>
      <c r="D6725">
        <v>0.91699999999999993</v>
      </c>
      <c r="F6725">
        <f t="shared" si="318"/>
        <v>0</v>
      </c>
      <c r="G6725">
        <f t="shared" si="319"/>
        <v>1</v>
      </c>
    </row>
    <row r="6726" spans="1:7">
      <c r="A6726" s="10">
        <v>43985</v>
      </c>
      <c r="B6726" s="1">
        <f t="shared" si="317"/>
        <v>0.3</v>
      </c>
      <c r="C6726" s="19">
        <v>0.57763888888888892</v>
      </c>
      <c r="D6726">
        <v>0.68400000000000005</v>
      </c>
      <c r="F6726">
        <f t="shared" si="318"/>
        <v>1</v>
      </c>
      <c r="G6726">
        <f t="shared" si="319"/>
        <v>0</v>
      </c>
    </row>
    <row r="6727" spans="1:7">
      <c r="A6727" s="10">
        <v>43985</v>
      </c>
      <c r="B6727" s="1">
        <f t="shared" si="317"/>
        <v>1</v>
      </c>
      <c r="C6727" s="19">
        <v>0.57775462962962965</v>
      </c>
      <c r="D6727">
        <v>0.86699999999999988</v>
      </c>
      <c r="F6727">
        <f t="shared" si="318"/>
        <v>0</v>
      </c>
      <c r="G6727">
        <f t="shared" si="319"/>
        <v>1</v>
      </c>
    </row>
    <row r="6728" spans="1:7">
      <c r="A6728" s="10">
        <v>43985</v>
      </c>
      <c r="B6728" s="1">
        <f t="shared" ref="B6728:B6791" si="320">IF(D6728&lt;J$5,0,IF(D6728&lt;K$5,30%,100%))</f>
        <v>1</v>
      </c>
      <c r="C6728" s="19">
        <v>0.57787037037037037</v>
      </c>
      <c r="D6728">
        <v>0.91499999999999992</v>
      </c>
      <c r="F6728">
        <f t="shared" si="318"/>
        <v>0</v>
      </c>
      <c r="G6728">
        <f t="shared" si="319"/>
        <v>1</v>
      </c>
    </row>
    <row r="6729" spans="1:7">
      <c r="A6729" s="10">
        <v>43985</v>
      </c>
      <c r="B6729" s="1">
        <f t="shared" si="320"/>
        <v>0.3</v>
      </c>
      <c r="C6729" s="19">
        <v>0.57797453703703705</v>
      </c>
      <c r="D6729">
        <v>0.82599999999999996</v>
      </c>
      <c r="F6729">
        <f t="shared" si="318"/>
        <v>1</v>
      </c>
      <c r="G6729">
        <f t="shared" si="319"/>
        <v>0</v>
      </c>
    </row>
    <row r="6730" spans="1:7">
      <c r="A6730" s="10">
        <v>43985</v>
      </c>
      <c r="B6730" s="1">
        <f t="shared" si="320"/>
        <v>1</v>
      </c>
      <c r="C6730" s="19">
        <v>0.57809027777777777</v>
      </c>
      <c r="D6730">
        <v>0.91699999999999993</v>
      </c>
      <c r="F6730">
        <f t="shared" si="318"/>
        <v>0</v>
      </c>
      <c r="G6730">
        <f t="shared" si="319"/>
        <v>1</v>
      </c>
    </row>
    <row r="6731" spans="1:7">
      <c r="A6731" s="10">
        <v>43985</v>
      </c>
      <c r="B6731" s="1">
        <f t="shared" si="320"/>
        <v>0.3</v>
      </c>
      <c r="C6731" s="19">
        <v>0.57819444444444446</v>
      </c>
      <c r="D6731">
        <v>0.64600000000000002</v>
      </c>
      <c r="F6731">
        <f t="shared" si="318"/>
        <v>1</v>
      </c>
      <c r="G6731">
        <f t="shared" si="319"/>
        <v>0</v>
      </c>
    </row>
    <row r="6732" spans="1:7">
      <c r="A6732" s="10">
        <v>43985</v>
      </c>
      <c r="B6732" s="1">
        <f t="shared" si="320"/>
        <v>1</v>
      </c>
      <c r="C6732" s="19">
        <v>0.57831018518518518</v>
      </c>
      <c r="D6732">
        <v>0.85099999999999987</v>
      </c>
      <c r="F6732">
        <f t="shared" si="318"/>
        <v>0</v>
      </c>
      <c r="G6732">
        <f t="shared" si="319"/>
        <v>1</v>
      </c>
    </row>
    <row r="6733" spans="1:7">
      <c r="A6733" s="10">
        <v>43985</v>
      </c>
      <c r="B6733" s="1">
        <f t="shared" si="320"/>
        <v>1</v>
      </c>
      <c r="C6733" s="19">
        <v>0.57841435185185186</v>
      </c>
      <c r="D6733">
        <v>0.8849999999999999</v>
      </c>
      <c r="F6733">
        <f t="shared" si="318"/>
        <v>0</v>
      </c>
      <c r="G6733">
        <f t="shared" si="319"/>
        <v>1</v>
      </c>
    </row>
    <row r="6734" spans="1:7">
      <c r="A6734" s="10">
        <v>43985</v>
      </c>
      <c r="B6734" s="1">
        <f t="shared" si="320"/>
        <v>0.3</v>
      </c>
      <c r="C6734" s="19">
        <v>0.57853009259259258</v>
      </c>
      <c r="D6734">
        <v>0.77100000000000002</v>
      </c>
      <c r="F6734">
        <f t="shared" si="318"/>
        <v>1</v>
      </c>
      <c r="G6734">
        <f t="shared" si="319"/>
        <v>0</v>
      </c>
    </row>
    <row r="6735" spans="1:7">
      <c r="A6735" s="10">
        <v>43985</v>
      </c>
      <c r="B6735" s="1">
        <f t="shared" si="320"/>
        <v>1</v>
      </c>
      <c r="C6735" s="19">
        <v>0.57863425925925926</v>
      </c>
      <c r="D6735">
        <v>0.86699999999999988</v>
      </c>
      <c r="F6735">
        <f t="shared" si="318"/>
        <v>0</v>
      </c>
      <c r="G6735">
        <f t="shared" si="319"/>
        <v>1</v>
      </c>
    </row>
    <row r="6736" spans="1:7">
      <c r="A6736" s="10">
        <v>43985</v>
      </c>
      <c r="B6736" s="1">
        <f t="shared" si="320"/>
        <v>0.3</v>
      </c>
      <c r="C6736" s="19">
        <v>0.57874999999999999</v>
      </c>
      <c r="D6736">
        <v>0.71199999999999997</v>
      </c>
      <c r="F6736">
        <f t="shared" si="318"/>
        <v>1</v>
      </c>
      <c r="G6736">
        <f t="shared" si="319"/>
        <v>0</v>
      </c>
    </row>
    <row r="6737" spans="1:7">
      <c r="A6737" s="10">
        <v>43985</v>
      </c>
      <c r="B6737" s="1">
        <f t="shared" si="320"/>
        <v>1</v>
      </c>
      <c r="C6737" s="19">
        <v>0.57885416666666667</v>
      </c>
      <c r="D6737">
        <v>0.91800000000000004</v>
      </c>
      <c r="F6737">
        <f t="shared" si="318"/>
        <v>0</v>
      </c>
      <c r="G6737">
        <f t="shared" si="319"/>
        <v>1</v>
      </c>
    </row>
    <row r="6738" spans="1:7">
      <c r="A6738" s="10">
        <v>43985</v>
      </c>
      <c r="B6738" s="1">
        <f t="shared" si="320"/>
        <v>1</v>
      </c>
      <c r="C6738" s="19">
        <v>0.57896990740740739</v>
      </c>
      <c r="D6738">
        <v>0.91200000000000003</v>
      </c>
      <c r="F6738">
        <f t="shared" si="318"/>
        <v>0</v>
      </c>
      <c r="G6738">
        <f t="shared" si="319"/>
        <v>1</v>
      </c>
    </row>
    <row r="6739" spans="1:7">
      <c r="A6739" s="10">
        <v>43985</v>
      </c>
      <c r="B6739" s="1">
        <f t="shared" si="320"/>
        <v>1</v>
      </c>
      <c r="C6739" s="19">
        <v>0.57908564814814811</v>
      </c>
      <c r="D6739">
        <v>0.8929999999999999</v>
      </c>
      <c r="F6739">
        <f t="shared" si="318"/>
        <v>0</v>
      </c>
      <c r="G6739">
        <f t="shared" si="319"/>
        <v>1</v>
      </c>
    </row>
    <row r="6740" spans="1:7">
      <c r="A6740" s="10">
        <v>43985</v>
      </c>
      <c r="B6740" s="1">
        <f t="shared" si="320"/>
        <v>1</v>
      </c>
      <c r="C6740" s="19">
        <v>0.5791898148148148</v>
      </c>
      <c r="D6740">
        <v>0.92800000000000005</v>
      </c>
      <c r="F6740">
        <f t="shared" si="318"/>
        <v>0</v>
      </c>
      <c r="G6740">
        <f t="shared" si="319"/>
        <v>1</v>
      </c>
    </row>
    <row r="6741" spans="1:7">
      <c r="A6741" s="10">
        <v>43985</v>
      </c>
      <c r="B6741" s="1">
        <f t="shared" si="320"/>
        <v>0.3</v>
      </c>
      <c r="C6741" s="19">
        <v>0.57930555555555563</v>
      </c>
      <c r="D6741">
        <v>0.56999999999999995</v>
      </c>
      <c r="F6741">
        <f t="shared" si="318"/>
        <v>1</v>
      </c>
      <c r="G6741">
        <f t="shared" si="319"/>
        <v>0</v>
      </c>
    </row>
    <row r="6742" spans="1:7">
      <c r="A6742" s="10">
        <v>43985</v>
      </c>
      <c r="B6742" s="1">
        <f t="shared" si="320"/>
        <v>1</v>
      </c>
      <c r="C6742" s="19">
        <v>0.5794097222222222</v>
      </c>
      <c r="D6742">
        <v>0.91299999999999992</v>
      </c>
      <c r="F6742">
        <f t="shared" si="318"/>
        <v>0</v>
      </c>
      <c r="G6742">
        <f t="shared" si="319"/>
        <v>1</v>
      </c>
    </row>
    <row r="6743" spans="1:7">
      <c r="A6743" s="10">
        <v>43985</v>
      </c>
      <c r="B6743" s="1">
        <f t="shared" si="320"/>
        <v>0.3</v>
      </c>
      <c r="C6743" s="19">
        <v>0.57952546296296303</v>
      </c>
      <c r="D6743">
        <v>0.64700000000000002</v>
      </c>
      <c r="F6743">
        <f t="shared" si="318"/>
        <v>1</v>
      </c>
      <c r="G6743">
        <f t="shared" si="319"/>
        <v>0</v>
      </c>
    </row>
    <row r="6744" spans="1:7">
      <c r="A6744" s="10">
        <v>43985</v>
      </c>
      <c r="B6744" s="1">
        <f t="shared" si="320"/>
        <v>1</v>
      </c>
      <c r="C6744" s="19">
        <v>0.57962962962962961</v>
      </c>
      <c r="D6744">
        <v>0.86599999999999999</v>
      </c>
      <c r="F6744">
        <f t="shared" si="318"/>
        <v>0</v>
      </c>
      <c r="G6744">
        <f t="shared" si="319"/>
        <v>1</v>
      </c>
    </row>
    <row r="6745" spans="1:7">
      <c r="A6745" s="10">
        <v>43985</v>
      </c>
      <c r="B6745" s="1">
        <f t="shared" si="320"/>
        <v>1</v>
      </c>
      <c r="C6745" s="19">
        <v>0.57974537037037044</v>
      </c>
      <c r="D6745">
        <v>0.95400000000000007</v>
      </c>
      <c r="F6745">
        <f t="shared" si="318"/>
        <v>0</v>
      </c>
      <c r="G6745">
        <f t="shared" si="319"/>
        <v>1</v>
      </c>
    </row>
    <row r="6746" spans="1:7">
      <c r="A6746" s="10">
        <v>43985</v>
      </c>
      <c r="B6746" s="1">
        <f t="shared" si="320"/>
        <v>1</v>
      </c>
      <c r="C6746" s="19">
        <v>0.57984953703703701</v>
      </c>
      <c r="D6746">
        <v>0.91299999999999992</v>
      </c>
      <c r="F6746">
        <f t="shared" si="318"/>
        <v>0</v>
      </c>
      <c r="G6746">
        <f t="shared" si="319"/>
        <v>1</v>
      </c>
    </row>
    <row r="6747" spans="1:7">
      <c r="A6747" s="10">
        <v>43985</v>
      </c>
      <c r="B6747" s="1">
        <f t="shared" si="320"/>
        <v>1</v>
      </c>
      <c r="C6747" s="19">
        <v>0.57996527777777784</v>
      </c>
      <c r="D6747">
        <v>0.93200000000000005</v>
      </c>
      <c r="F6747">
        <f t="shared" si="318"/>
        <v>0</v>
      </c>
      <c r="G6747">
        <f t="shared" si="319"/>
        <v>1</v>
      </c>
    </row>
    <row r="6748" spans="1:7">
      <c r="A6748" s="10">
        <v>43985</v>
      </c>
      <c r="B6748" s="1">
        <f t="shared" si="320"/>
        <v>0.3</v>
      </c>
      <c r="C6748" s="19">
        <v>0.58006944444444442</v>
      </c>
      <c r="D6748">
        <v>0.54500000000000004</v>
      </c>
      <c r="F6748">
        <f t="shared" si="318"/>
        <v>1</v>
      </c>
      <c r="G6748">
        <f t="shared" si="319"/>
        <v>0</v>
      </c>
    </row>
    <row r="6749" spans="1:7">
      <c r="A6749" s="10">
        <v>43985</v>
      </c>
      <c r="B6749" s="1">
        <f t="shared" si="320"/>
        <v>1</v>
      </c>
      <c r="C6749" s="19">
        <v>0.58018518518518525</v>
      </c>
      <c r="D6749">
        <v>0.92299999999999993</v>
      </c>
      <c r="F6749">
        <f t="shared" si="318"/>
        <v>0</v>
      </c>
      <c r="G6749">
        <f t="shared" si="319"/>
        <v>1</v>
      </c>
    </row>
    <row r="6750" spans="1:7">
      <c r="A6750" s="10">
        <v>43985</v>
      </c>
      <c r="B6750" s="1">
        <f t="shared" si="320"/>
        <v>0.3</v>
      </c>
      <c r="C6750" s="19">
        <v>0.58030092592592586</v>
      </c>
      <c r="D6750">
        <v>0.67600000000000005</v>
      </c>
      <c r="F6750">
        <f t="shared" si="318"/>
        <v>1</v>
      </c>
      <c r="G6750">
        <f t="shared" si="319"/>
        <v>0</v>
      </c>
    </row>
    <row r="6751" spans="1:7">
      <c r="A6751" s="10">
        <v>43985</v>
      </c>
      <c r="B6751" s="1">
        <f t="shared" si="320"/>
        <v>1</v>
      </c>
      <c r="C6751" s="19">
        <v>0.58040509259259265</v>
      </c>
      <c r="D6751">
        <v>0.86599999999999999</v>
      </c>
      <c r="F6751">
        <f t="shared" si="318"/>
        <v>0</v>
      </c>
      <c r="G6751">
        <f t="shared" si="319"/>
        <v>1</v>
      </c>
    </row>
    <row r="6752" spans="1:7">
      <c r="A6752" s="10">
        <v>43985</v>
      </c>
      <c r="B6752" s="1">
        <f t="shared" si="320"/>
        <v>1</v>
      </c>
      <c r="C6752" s="19">
        <v>0.58052083333333326</v>
      </c>
      <c r="D6752">
        <v>0.91200000000000003</v>
      </c>
      <c r="F6752">
        <f t="shared" ref="F6752:F6815" si="321">IF(B6752=30%,1,0)</f>
        <v>0</v>
      </c>
      <c r="G6752">
        <f t="shared" ref="G6752:G6815" si="322">IF(B6752=100%,1,0)</f>
        <v>1</v>
      </c>
    </row>
    <row r="6753" spans="1:7">
      <c r="A6753" s="10">
        <v>43985</v>
      </c>
      <c r="B6753" s="1">
        <f t="shared" si="320"/>
        <v>1</v>
      </c>
      <c r="C6753" s="19">
        <v>0.58062500000000006</v>
      </c>
      <c r="D6753">
        <v>0.89600000000000002</v>
      </c>
      <c r="F6753">
        <f t="shared" si="321"/>
        <v>0</v>
      </c>
      <c r="G6753">
        <f t="shared" si="322"/>
        <v>1</v>
      </c>
    </row>
    <row r="6754" spans="1:7">
      <c r="A6754" s="10">
        <v>43985</v>
      </c>
      <c r="B6754" s="1">
        <f t="shared" si="320"/>
        <v>1</v>
      </c>
      <c r="C6754" s="19">
        <v>0.58074074074074067</v>
      </c>
      <c r="D6754">
        <v>0.91800000000000004</v>
      </c>
      <c r="F6754">
        <f t="shared" si="321"/>
        <v>0</v>
      </c>
      <c r="G6754">
        <f t="shared" si="322"/>
        <v>1</v>
      </c>
    </row>
    <row r="6755" spans="1:7">
      <c r="A6755" s="10">
        <v>43985</v>
      </c>
      <c r="B6755" s="1">
        <f t="shared" si="320"/>
        <v>0.3</v>
      </c>
      <c r="C6755" s="19">
        <v>0.58084490740740746</v>
      </c>
      <c r="D6755">
        <v>0.57099999999999995</v>
      </c>
      <c r="F6755">
        <f t="shared" si="321"/>
        <v>1</v>
      </c>
      <c r="G6755">
        <f t="shared" si="322"/>
        <v>0</v>
      </c>
    </row>
    <row r="6756" spans="1:7">
      <c r="A6756" s="10">
        <v>43985</v>
      </c>
      <c r="B6756" s="1">
        <f t="shared" si="320"/>
        <v>1</v>
      </c>
      <c r="C6756" s="19">
        <v>0.58096064814814818</v>
      </c>
      <c r="D6756">
        <v>0.8849999999999999</v>
      </c>
      <c r="F6756">
        <f t="shared" si="321"/>
        <v>0</v>
      </c>
      <c r="G6756">
        <f t="shared" si="322"/>
        <v>1</v>
      </c>
    </row>
    <row r="6757" spans="1:7">
      <c r="A6757" s="10">
        <v>43985</v>
      </c>
      <c r="B6757" s="1">
        <f t="shared" si="320"/>
        <v>0.3</v>
      </c>
      <c r="C6757" s="19">
        <v>0.58106481481481487</v>
      </c>
      <c r="D6757">
        <v>0.68700000000000006</v>
      </c>
      <c r="F6757">
        <f t="shared" si="321"/>
        <v>1</v>
      </c>
      <c r="G6757">
        <f t="shared" si="322"/>
        <v>0</v>
      </c>
    </row>
    <row r="6758" spans="1:7">
      <c r="A6758" s="10">
        <v>43985</v>
      </c>
      <c r="B6758" s="1">
        <f t="shared" si="320"/>
        <v>1</v>
      </c>
      <c r="C6758" s="19">
        <v>0.58118055555555559</v>
      </c>
      <c r="D6758">
        <v>0.91</v>
      </c>
      <c r="F6758">
        <f t="shared" si="321"/>
        <v>0</v>
      </c>
      <c r="G6758">
        <f t="shared" si="322"/>
        <v>1</v>
      </c>
    </row>
    <row r="6759" spans="1:7">
      <c r="A6759" s="10">
        <v>43985</v>
      </c>
      <c r="B6759" s="1">
        <f t="shared" si="320"/>
        <v>1</v>
      </c>
      <c r="C6759" s="19">
        <v>0.58128472222222227</v>
      </c>
      <c r="D6759">
        <v>0.93800000000000006</v>
      </c>
      <c r="F6759">
        <f t="shared" si="321"/>
        <v>0</v>
      </c>
      <c r="G6759">
        <f t="shared" si="322"/>
        <v>1</v>
      </c>
    </row>
    <row r="6760" spans="1:7">
      <c r="A6760" s="10">
        <v>43985</v>
      </c>
      <c r="B6760" s="1">
        <f t="shared" si="320"/>
        <v>1</v>
      </c>
      <c r="C6760" s="19">
        <v>0.58140046296296299</v>
      </c>
      <c r="D6760">
        <v>0.86299999999999988</v>
      </c>
      <c r="F6760">
        <f t="shared" si="321"/>
        <v>0</v>
      </c>
      <c r="G6760">
        <f t="shared" si="322"/>
        <v>1</v>
      </c>
    </row>
    <row r="6761" spans="1:7">
      <c r="A6761" s="10">
        <v>43985</v>
      </c>
      <c r="B6761" s="1">
        <f t="shared" si="320"/>
        <v>1</v>
      </c>
      <c r="C6761" s="19">
        <v>0.58151620370370372</v>
      </c>
      <c r="D6761">
        <v>0.8829999999999999</v>
      </c>
      <c r="F6761">
        <f t="shared" si="321"/>
        <v>0</v>
      </c>
      <c r="G6761">
        <f t="shared" si="322"/>
        <v>1</v>
      </c>
    </row>
    <row r="6762" spans="1:7">
      <c r="A6762" s="10">
        <v>43985</v>
      </c>
      <c r="B6762" s="1">
        <f t="shared" si="320"/>
        <v>0.3</v>
      </c>
      <c r="C6762" s="19">
        <v>0.5816203703703704</v>
      </c>
      <c r="D6762">
        <v>0.83499999999999996</v>
      </c>
      <c r="F6762">
        <f t="shared" si="321"/>
        <v>1</v>
      </c>
      <c r="G6762">
        <f t="shared" si="322"/>
        <v>0</v>
      </c>
    </row>
    <row r="6763" spans="1:7">
      <c r="A6763" s="10">
        <v>43985</v>
      </c>
      <c r="B6763" s="1">
        <f t="shared" si="320"/>
        <v>1</v>
      </c>
      <c r="C6763" s="19">
        <v>0.58173611111111112</v>
      </c>
      <c r="D6763">
        <v>0.86799999999999999</v>
      </c>
      <c r="F6763">
        <f t="shared" si="321"/>
        <v>0</v>
      </c>
      <c r="G6763">
        <f t="shared" si="322"/>
        <v>1</v>
      </c>
    </row>
    <row r="6764" spans="1:7">
      <c r="A6764" s="10">
        <v>43985</v>
      </c>
      <c r="B6764" s="1">
        <f t="shared" si="320"/>
        <v>0.3</v>
      </c>
      <c r="C6764" s="19">
        <v>0.5818402777777778</v>
      </c>
      <c r="D6764">
        <v>0.54100000000000004</v>
      </c>
      <c r="F6764">
        <f t="shared" si="321"/>
        <v>1</v>
      </c>
      <c r="G6764">
        <f t="shared" si="322"/>
        <v>0</v>
      </c>
    </row>
    <row r="6765" spans="1:7">
      <c r="A6765" s="10">
        <v>43985</v>
      </c>
      <c r="B6765" s="1">
        <f t="shared" si="320"/>
        <v>1</v>
      </c>
      <c r="C6765" s="19">
        <v>0.58195601851851853</v>
      </c>
      <c r="D6765">
        <v>0.86699999999999988</v>
      </c>
      <c r="F6765">
        <f t="shared" si="321"/>
        <v>0</v>
      </c>
      <c r="G6765">
        <f t="shared" si="322"/>
        <v>1</v>
      </c>
    </row>
    <row r="6766" spans="1:7">
      <c r="A6766" s="10">
        <v>43985</v>
      </c>
      <c r="B6766" s="1">
        <f t="shared" si="320"/>
        <v>0.3</v>
      </c>
      <c r="C6766" s="19">
        <v>0.58206018518518521</v>
      </c>
      <c r="D6766">
        <v>0.58199999999999996</v>
      </c>
      <c r="F6766">
        <f t="shared" si="321"/>
        <v>1</v>
      </c>
      <c r="G6766">
        <f t="shared" si="322"/>
        <v>0</v>
      </c>
    </row>
    <row r="6767" spans="1:7">
      <c r="A6767" s="10">
        <v>43985</v>
      </c>
      <c r="B6767" s="1">
        <f t="shared" si="320"/>
        <v>1</v>
      </c>
      <c r="C6767" s="19">
        <v>0.58217592592592593</v>
      </c>
      <c r="D6767">
        <v>0.90499999999999992</v>
      </c>
      <c r="F6767">
        <f t="shared" si="321"/>
        <v>0</v>
      </c>
      <c r="G6767">
        <f t="shared" si="322"/>
        <v>1</v>
      </c>
    </row>
    <row r="6768" spans="1:7">
      <c r="A6768" s="10">
        <v>43985</v>
      </c>
      <c r="B6768" s="1">
        <f t="shared" si="320"/>
        <v>0.3</v>
      </c>
      <c r="C6768" s="19">
        <v>0.58228009259259261</v>
      </c>
      <c r="D6768">
        <v>0.61399999999999999</v>
      </c>
      <c r="F6768">
        <f t="shared" si="321"/>
        <v>1</v>
      </c>
      <c r="G6768">
        <f t="shared" si="322"/>
        <v>0</v>
      </c>
    </row>
    <row r="6769" spans="1:7">
      <c r="A6769" s="10">
        <v>43985</v>
      </c>
      <c r="B6769" s="1">
        <f t="shared" si="320"/>
        <v>1</v>
      </c>
      <c r="C6769" s="19">
        <v>0.58239583333333333</v>
      </c>
      <c r="D6769">
        <v>0.85399999999999998</v>
      </c>
      <c r="F6769">
        <f t="shared" si="321"/>
        <v>0</v>
      </c>
      <c r="G6769">
        <f t="shared" si="322"/>
        <v>1</v>
      </c>
    </row>
    <row r="6770" spans="1:7">
      <c r="A6770" s="10">
        <v>43985</v>
      </c>
      <c r="B6770" s="1">
        <f t="shared" si="320"/>
        <v>0.3</v>
      </c>
      <c r="C6770" s="19">
        <v>0.58250000000000002</v>
      </c>
      <c r="D6770">
        <v>0.70199999999999996</v>
      </c>
      <c r="F6770">
        <f t="shared" si="321"/>
        <v>1</v>
      </c>
      <c r="G6770">
        <f t="shared" si="322"/>
        <v>0</v>
      </c>
    </row>
    <row r="6771" spans="1:7">
      <c r="A6771" s="10">
        <v>43985</v>
      </c>
      <c r="B6771" s="1">
        <f t="shared" si="320"/>
        <v>1</v>
      </c>
      <c r="C6771" s="19">
        <v>0.58261574074074074</v>
      </c>
      <c r="D6771">
        <v>0.89899999999999991</v>
      </c>
      <c r="F6771">
        <f t="shared" si="321"/>
        <v>0</v>
      </c>
      <c r="G6771">
        <f t="shared" si="322"/>
        <v>1</v>
      </c>
    </row>
    <row r="6772" spans="1:7">
      <c r="A6772" s="10">
        <v>43985</v>
      </c>
      <c r="B6772" s="1">
        <f t="shared" si="320"/>
        <v>1</v>
      </c>
      <c r="C6772" s="19">
        <v>0.58271990740740742</v>
      </c>
      <c r="D6772">
        <v>0.8829999999999999</v>
      </c>
      <c r="F6772">
        <f t="shared" si="321"/>
        <v>0</v>
      </c>
      <c r="G6772">
        <f t="shared" si="322"/>
        <v>1</v>
      </c>
    </row>
    <row r="6773" spans="1:7">
      <c r="A6773" s="10">
        <v>43985</v>
      </c>
      <c r="B6773" s="1">
        <f t="shared" si="320"/>
        <v>1</v>
      </c>
      <c r="C6773" s="19">
        <v>0.58283564814814814</v>
      </c>
      <c r="D6773">
        <v>0.88099999999999989</v>
      </c>
      <c r="F6773">
        <f t="shared" si="321"/>
        <v>0</v>
      </c>
      <c r="G6773">
        <f t="shared" si="322"/>
        <v>1</v>
      </c>
    </row>
    <row r="6774" spans="1:7">
      <c r="A6774" s="10">
        <v>43985</v>
      </c>
      <c r="B6774" s="1">
        <f t="shared" si="320"/>
        <v>1</v>
      </c>
      <c r="C6774" s="19">
        <v>0.58295138888888887</v>
      </c>
      <c r="D6774">
        <v>0.91800000000000004</v>
      </c>
      <c r="F6774">
        <f t="shared" si="321"/>
        <v>0</v>
      </c>
      <c r="G6774">
        <f t="shared" si="322"/>
        <v>1</v>
      </c>
    </row>
    <row r="6775" spans="1:7">
      <c r="A6775" s="10">
        <v>43985</v>
      </c>
      <c r="B6775" s="1">
        <f t="shared" si="320"/>
        <v>0.3</v>
      </c>
      <c r="C6775" s="19">
        <v>0.58305555555555555</v>
      </c>
      <c r="D6775">
        <v>0.55700000000000005</v>
      </c>
      <c r="F6775">
        <f t="shared" si="321"/>
        <v>1</v>
      </c>
      <c r="G6775">
        <f t="shared" si="322"/>
        <v>0</v>
      </c>
    </row>
    <row r="6776" spans="1:7">
      <c r="A6776" s="10">
        <v>43985</v>
      </c>
      <c r="B6776" s="1">
        <f t="shared" si="320"/>
        <v>1</v>
      </c>
      <c r="C6776" s="19">
        <v>0.58317129629629627</v>
      </c>
      <c r="D6776">
        <v>0.876</v>
      </c>
      <c r="F6776">
        <f t="shared" si="321"/>
        <v>0</v>
      </c>
      <c r="G6776">
        <f t="shared" si="322"/>
        <v>1</v>
      </c>
    </row>
    <row r="6777" spans="1:7">
      <c r="A6777" s="10">
        <v>43985</v>
      </c>
      <c r="B6777" s="1">
        <f t="shared" si="320"/>
        <v>0.3</v>
      </c>
      <c r="C6777" s="19">
        <v>0.58327546296296295</v>
      </c>
      <c r="D6777">
        <v>0.65600000000000003</v>
      </c>
      <c r="F6777">
        <f t="shared" si="321"/>
        <v>1</v>
      </c>
      <c r="G6777">
        <f t="shared" si="322"/>
        <v>0</v>
      </c>
    </row>
    <row r="6778" spans="1:7">
      <c r="A6778" s="10">
        <v>43985</v>
      </c>
      <c r="B6778" s="1">
        <f t="shared" si="320"/>
        <v>1</v>
      </c>
      <c r="C6778" s="19">
        <v>0.58339120370370368</v>
      </c>
      <c r="D6778">
        <v>0.86099999999999988</v>
      </c>
      <c r="F6778">
        <f t="shared" si="321"/>
        <v>0</v>
      </c>
      <c r="G6778">
        <f t="shared" si="322"/>
        <v>1</v>
      </c>
    </row>
    <row r="6779" spans="1:7">
      <c r="A6779" s="10">
        <v>43985</v>
      </c>
      <c r="B6779" s="1">
        <f t="shared" si="320"/>
        <v>1</v>
      </c>
      <c r="C6779" s="19">
        <v>0.58349537037037036</v>
      </c>
      <c r="D6779">
        <v>0.94499999999999995</v>
      </c>
      <c r="F6779">
        <f t="shared" si="321"/>
        <v>0</v>
      </c>
      <c r="G6779">
        <f t="shared" si="322"/>
        <v>1</v>
      </c>
    </row>
    <row r="6780" spans="1:7">
      <c r="A6780" s="10">
        <v>43985</v>
      </c>
      <c r="B6780" s="1">
        <f t="shared" si="320"/>
        <v>1</v>
      </c>
      <c r="C6780" s="19">
        <v>0.58361111111111108</v>
      </c>
      <c r="D6780">
        <v>0.90699999999999992</v>
      </c>
      <c r="F6780">
        <f t="shared" si="321"/>
        <v>0</v>
      </c>
      <c r="G6780">
        <f t="shared" si="322"/>
        <v>1</v>
      </c>
    </row>
    <row r="6781" spans="1:7">
      <c r="A6781" s="10">
        <v>43985</v>
      </c>
      <c r="B6781" s="1">
        <f t="shared" si="320"/>
        <v>1</v>
      </c>
      <c r="C6781" s="19">
        <v>0.58371527777777776</v>
      </c>
      <c r="D6781">
        <v>0.876</v>
      </c>
      <c r="F6781">
        <f t="shared" si="321"/>
        <v>0</v>
      </c>
      <c r="G6781">
        <f t="shared" si="322"/>
        <v>1</v>
      </c>
    </row>
    <row r="6782" spans="1:7">
      <c r="A6782" s="10">
        <v>43985</v>
      </c>
      <c r="B6782" s="1">
        <f t="shared" si="320"/>
        <v>0.3</v>
      </c>
      <c r="C6782" s="19">
        <v>0.58383101851851849</v>
      </c>
      <c r="D6782">
        <v>0.54</v>
      </c>
      <c r="F6782">
        <f t="shared" si="321"/>
        <v>1</v>
      </c>
      <c r="G6782">
        <f t="shared" si="322"/>
        <v>0</v>
      </c>
    </row>
    <row r="6783" spans="1:7">
      <c r="A6783" s="10">
        <v>43985</v>
      </c>
      <c r="B6783" s="1">
        <f t="shared" si="320"/>
        <v>1</v>
      </c>
      <c r="C6783" s="19">
        <v>0.58393518518518517</v>
      </c>
      <c r="D6783">
        <v>0.86599999999999999</v>
      </c>
      <c r="F6783">
        <f t="shared" si="321"/>
        <v>0</v>
      </c>
      <c r="G6783">
        <f t="shared" si="322"/>
        <v>1</v>
      </c>
    </row>
    <row r="6784" spans="1:7">
      <c r="A6784" s="10">
        <v>43985</v>
      </c>
      <c r="B6784" s="1">
        <f t="shared" si="320"/>
        <v>0.3</v>
      </c>
      <c r="C6784" s="19">
        <v>0.58405092592592589</v>
      </c>
      <c r="D6784">
        <v>0.61199999999999999</v>
      </c>
      <c r="F6784">
        <f t="shared" si="321"/>
        <v>1</v>
      </c>
      <c r="G6784">
        <f t="shared" si="322"/>
        <v>0</v>
      </c>
    </row>
    <row r="6785" spans="1:7">
      <c r="A6785" s="10">
        <v>43985</v>
      </c>
      <c r="B6785" s="1">
        <f t="shared" si="320"/>
        <v>1</v>
      </c>
      <c r="C6785" s="19">
        <v>0.58416666666666661</v>
      </c>
      <c r="D6785">
        <v>0.88099999999999989</v>
      </c>
      <c r="F6785">
        <f t="shared" si="321"/>
        <v>0</v>
      </c>
      <c r="G6785">
        <f t="shared" si="322"/>
        <v>1</v>
      </c>
    </row>
    <row r="6786" spans="1:7">
      <c r="A6786" s="10">
        <v>43985</v>
      </c>
      <c r="B6786" s="1">
        <f t="shared" si="320"/>
        <v>0.3</v>
      </c>
      <c r="C6786" s="19">
        <v>0.58427083333333341</v>
      </c>
      <c r="D6786">
        <v>0.71299999999999997</v>
      </c>
      <c r="F6786">
        <f t="shared" si="321"/>
        <v>1</v>
      </c>
      <c r="G6786">
        <f t="shared" si="322"/>
        <v>0</v>
      </c>
    </row>
    <row r="6787" spans="1:7">
      <c r="A6787" s="10">
        <v>43985</v>
      </c>
      <c r="B6787" s="1">
        <f t="shared" si="320"/>
        <v>1</v>
      </c>
      <c r="C6787" s="19">
        <v>0.58438657407407402</v>
      </c>
      <c r="D6787">
        <v>0.85099999999999987</v>
      </c>
      <c r="F6787">
        <f t="shared" si="321"/>
        <v>0</v>
      </c>
      <c r="G6787">
        <f t="shared" si="322"/>
        <v>1</v>
      </c>
    </row>
    <row r="6788" spans="1:7">
      <c r="A6788" s="10">
        <v>43985</v>
      </c>
      <c r="B6788" s="1">
        <f t="shared" si="320"/>
        <v>1</v>
      </c>
      <c r="C6788" s="19">
        <v>0.58449074074074081</v>
      </c>
      <c r="D6788">
        <v>0.91699999999999993</v>
      </c>
      <c r="F6788">
        <f t="shared" si="321"/>
        <v>0</v>
      </c>
      <c r="G6788">
        <f t="shared" si="322"/>
        <v>1</v>
      </c>
    </row>
    <row r="6789" spans="1:7">
      <c r="A6789" s="10">
        <v>43985</v>
      </c>
      <c r="B6789" s="1">
        <f t="shared" si="320"/>
        <v>1</v>
      </c>
      <c r="C6789" s="19">
        <v>0.58460648148148142</v>
      </c>
      <c r="D6789">
        <v>0.85899999999999987</v>
      </c>
      <c r="F6789">
        <f t="shared" si="321"/>
        <v>0</v>
      </c>
      <c r="G6789">
        <f t="shared" si="322"/>
        <v>1</v>
      </c>
    </row>
    <row r="6790" spans="1:7">
      <c r="A6790" s="10">
        <v>43985</v>
      </c>
      <c r="B6790" s="1">
        <f t="shared" si="320"/>
        <v>1</v>
      </c>
      <c r="C6790" s="19">
        <v>0.58471064814814822</v>
      </c>
      <c r="D6790">
        <v>0.88200000000000001</v>
      </c>
      <c r="F6790">
        <f t="shared" si="321"/>
        <v>0</v>
      </c>
      <c r="G6790">
        <f t="shared" si="322"/>
        <v>1</v>
      </c>
    </row>
    <row r="6791" spans="1:7">
      <c r="A6791" s="10">
        <v>43985</v>
      </c>
      <c r="B6791" s="1">
        <f t="shared" si="320"/>
        <v>0.3</v>
      </c>
      <c r="C6791" s="19">
        <v>0.58482638888888883</v>
      </c>
      <c r="D6791">
        <v>0.84</v>
      </c>
      <c r="F6791">
        <f t="shared" si="321"/>
        <v>1</v>
      </c>
      <c r="G6791">
        <f t="shared" si="322"/>
        <v>0</v>
      </c>
    </row>
    <row r="6792" spans="1:7">
      <c r="A6792" s="10">
        <v>43985</v>
      </c>
      <c r="B6792" s="1">
        <f t="shared" ref="B6792:B6855" si="323">IF(D6792&lt;J$5,0,IF(D6792&lt;K$5,30%,100%))</f>
        <v>1</v>
      </c>
      <c r="C6792" s="19">
        <v>0.58493055555555562</v>
      </c>
      <c r="D6792">
        <v>0.86199999999999999</v>
      </c>
      <c r="F6792">
        <f t="shared" si="321"/>
        <v>0</v>
      </c>
      <c r="G6792">
        <f t="shared" si="322"/>
        <v>1</v>
      </c>
    </row>
    <row r="6793" spans="1:7">
      <c r="A6793" s="10">
        <v>43985</v>
      </c>
      <c r="B6793" s="1">
        <f t="shared" si="323"/>
        <v>0.3</v>
      </c>
      <c r="C6793" s="19">
        <v>0.58504629629629623</v>
      </c>
      <c r="D6793">
        <v>0.61399999999999999</v>
      </c>
      <c r="F6793">
        <f t="shared" si="321"/>
        <v>1</v>
      </c>
      <c r="G6793">
        <f t="shared" si="322"/>
        <v>0</v>
      </c>
    </row>
    <row r="6794" spans="1:7">
      <c r="A6794" s="10">
        <v>43985</v>
      </c>
      <c r="B6794" s="1">
        <f t="shared" si="323"/>
        <v>1</v>
      </c>
      <c r="C6794" s="19">
        <v>0.58515046296296302</v>
      </c>
      <c r="D6794">
        <v>0.85199999999999998</v>
      </c>
      <c r="F6794">
        <f t="shared" si="321"/>
        <v>0</v>
      </c>
      <c r="G6794">
        <f t="shared" si="322"/>
        <v>1</v>
      </c>
    </row>
    <row r="6795" spans="1:7">
      <c r="A6795" s="10">
        <v>43985</v>
      </c>
      <c r="B6795" s="1">
        <f t="shared" si="323"/>
        <v>1</v>
      </c>
      <c r="C6795" s="19">
        <v>0.58526620370370364</v>
      </c>
      <c r="D6795">
        <v>0.93699999999999994</v>
      </c>
      <c r="F6795">
        <f t="shared" si="321"/>
        <v>0</v>
      </c>
      <c r="G6795">
        <f t="shared" si="322"/>
        <v>1</v>
      </c>
    </row>
    <row r="6796" spans="1:7">
      <c r="A6796" s="10">
        <v>43985</v>
      </c>
      <c r="B6796" s="1">
        <f t="shared" si="323"/>
        <v>1</v>
      </c>
      <c r="C6796" s="19">
        <v>0.58538194444444447</v>
      </c>
      <c r="D6796">
        <v>0.85099999999999987</v>
      </c>
      <c r="F6796">
        <f t="shared" si="321"/>
        <v>0</v>
      </c>
      <c r="G6796">
        <f t="shared" si="322"/>
        <v>1</v>
      </c>
    </row>
    <row r="6797" spans="1:7">
      <c r="A6797" s="10">
        <v>43985</v>
      </c>
      <c r="B6797" s="1">
        <f t="shared" si="323"/>
        <v>1</v>
      </c>
      <c r="C6797" s="19">
        <v>0.58548611111111104</v>
      </c>
      <c r="D6797">
        <v>0.90899999999999992</v>
      </c>
      <c r="F6797">
        <f t="shared" si="321"/>
        <v>0</v>
      </c>
      <c r="G6797">
        <f t="shared" si="322"/>
        <v>1</v>
      </c>
    </row>
    <row r="6798" spans="1:7">
      <c r="A6798" s="10">
        <v>43985</v>
      </c>
      <c r="B6798" s="1">
        <f t="shared" si="323"/>
        <v>0.3</v>
      </c>
      <c r="C6798" s="19">
        <v>0.58560185185185187</v>
      </c>
      <c r="D6798">
        <v>0.65800000000000003</v>
      </c>
      <c r="F6798">
        <f t="shared" si="321"/>
        <v>1</v>
      </c>
      <c r="G6798">
        <f t="shared" si="322"/>
        <v>0</v>
      </c>
    </row>
    <row r="6799" spans="1:7">
      <c r="A6799" s="10">
        <v>43985</v>
      </c>
      <c r="B6799" s="1">
        <f t="shared" si="323"/>
        <v>1</v>
      </c>
      <c r="C6799" s="19">
        <v>0.58570601851851845</v>
      </c>
      <c r="D6799">
        <v>0.8829999999999999</v>
      </c>
      <c r="F6799">
        <f t="shared" si="321"/>
        <v>0</v>
      </c>
      <c r="G6799">
        <f t="shared" si="322"/>
        <v>1</v>
      </c>
    </row>
    <row r="6800" spans="1:7">
      <c r="A6800" s="10">
        <v>43985</v>
      </c>
      <c r="B6800" s="1">
        <f t="shared" si="323"/>
        <v>0.3</v>
      </c>
      <c r="C6800" s="19">
        <v>0.58582175925925928</v>
      </c>
      <c r="D6800">
        <v>0.73299999999999998</v>
      </c>
      <c r="F6800">
        <f t="shared" si="321"/>
        <v>1</v>
      </c>
      <c r="G6800">
        <f t="shared" si="322"/>
        <v>0</v>
      </c>
    </row>
    <row r="6801" spans="1:7">
      <c r="A6801" s="10">
        <v>43985</v>
      </c>
      <c r="B6801" s="1">
        <f t="shared" si="323"/>
        <v>1</v>
      </c>
      <c r="C6801" s="19">
        <v>0.58592592592592596</v>
      </c>
      <c r="D6801">
        <v>0.86499999999999988</v>
      </c>
      <c r="F6801">
        <f t="shared" si="321"/>
        <v>0</v>
      </c>
      <c r="G6801">
        <f t="shared" si="322"/>
        <v>1</v>
      </c>
    </row>
    <row r="6802" spans="1:7">
      <c r="A6802" s="10">
        <v>43985</v>
      </c>
      <c r="B6802" s="1">
        <f t="shared" si="323"/>
        <v>1</v>
      </c>
      <c r="C6802" s="19">
        <v>0.58604166666666668</v>
      </c>
      <c r="D6802">
        <v>0.92</v>
      </c>
      <c r="F6802">
        <f t="shared" si="321"/>
        <v>0</v>
      </c>
      <c r="G6802">
        <f t="shared" si="322"/>
        <v>1</v>
      </c>
    </row>
    <row r="6803" spans="1:7">
      <c r="A6803" s="10">
        <v>43985</v>
      </c>
      <c r="B6803" s="1">
        <f t="shared" si="323"/>
        <v>1</v>
      </c>
      <c r="C6803" s="19">
        <v>0.58614583333333337</v>
      </c>
      <c r="D6803">
        <v>0.85099999999999987</v>
      </c>
      <c r="F6803">
        <f t="shared" si="321"/>
        <v>0</v>
      </c>
      <c r="G6803">
        <f t="shared" si="322"/>
        <v>1</v>
      </c>
    </row>
    <row r="6804" spans="1:7">
      <c r="A6804" s="10">
        <v>43985</v>
      </c>
      <c r="B6804" s="1">
        <f t="shared" si="323"/>
        <v>1</v>
      </c>
      <c r="C6804" s="19">
        <v>0.58626157407407409</v>
      </c>
      <c r="D6804">
        <v>0.87099999999999989</v>
      </c>
      <c r="F6804">
        <f t="shared" si="321"/>
        <v>0</v>
      </c>
      <c r="G6804">
        <f t="shared" si="322"/>
        <v>1</v>
      </c>
    </row>
    <row r="6805" spans="1:7">
      <c r="A6805" s="10">
        <v>43985</v>
      </c>
      <c r="B6805" s="1">
        <f t="shared" si="323"/>
        <v>0.3</v>
      </c>
      <c r="C6805" s="19">
        <v>0.58636574074074077</v>
      </c>
      <c r="D6805">
        <v>0.75700000000000001</v>
      </c>
      <c r="F6805">
        <f t="shared" si="321"/>
        <v>1</v>
      </c>
      <c r="G6805">
        <f t="shared" si="322"/>
        <v>0</v>
      </c>
    </row>
    <row r="6806" spans="1:7">
      <c r="A6806" s="10">
        <v>43985</v>
      </c>
      <c r="B6806" s="1">
        <f t="shared" si="323"/>
        <v>1</v>
      </c>
      <c r="C6806" s="19">
        <v>0.58648148148148149</v>
      </c>
      <c r="D6806">
        <v>0.91499999999999992</v>
      </c>
      <c r="F6806">
        <f t="shared" si="321"/>
        <v>0</v>
      </c>
      <c r="G6806">
        <f t="shared" si="322"/>
        <v>1</v>
      </c>
    </row>
    <row r="6807" spans="1:7">
      <c r="A6807" s="10">
        <v>43985</v>
      </c>
      <c r="B6807" s="1">
        <f t="shared" si="323"/>
        <v>0.3</v>
      </c>
      <c r="C6807" s="19">
        <v>0.58659722222222221</v>
      </c>
      <c r="D6807">
        <v>0.52700000000000002</v>
      </c>
      <c r="F6807">
        <f t="shared" si="321"/>
        <v>1</v>
      </c>
      <c r="G6807">
        <f t="shared" si="322"/>
        <v>0</v>
      </c>
    </row>
    <row r="6808" spans="1:7">
      <c r="A6808" s="10">
        <v>43985</v>
      </c>
      <c r="B6808" s="1">
        <f t="shared" si="323"/>
        <v>1</v>
      </c>
      <c r="C6808" s="19">
        <v>0.5867013888888889</v>
      </c>
      <c r="D6808">
        <v>0.878</v>
      </c>
      <c r="F6808">
        <f t="shared" si="321"/>
        <v>0</v>
      </c>
      <c r="G6808">
        <f t="shared" si="322"/>
        <v>1</v>
      </c>
    </row>
    <row r="6809" spans="1:7">
      <c r="A6809" s="10">
        <v>43985</v>
      </c>
      <c r="B6809" s="1">
        <f t="shared" si="323"/>
        <v>0.3</v>
      </c>
      <c r="C6809" s="19">
        <v>0.58681712962962962</v>
      </c>
      <c r="D6809">
        <v>0.60899999999999999</v>
      </c>
      <c r="F6809">
        <f t="shared" si="321"/>
        <v>1</v>
      </c>
      <c r="G6809">
        <f t="shared" si="322"/>
        <v>0</v>
      </c>
    </row>
    <row r="6810" spans="1:7">
      <c r="A6810" s="10">
        <v>43985</v>
      </c>
      <c r="B6810" s="1">
        <f t="shared" si="323"/>
        <v>1</v>
      </c>
      <c r="C6810" s="19">
        <v>0.5869212962962963</v>
      </c>
      <c r="D6810">
        <v>0.90400000000000003</v>
      </c>
      <c r="F6810">
        <f t="shared" si="321"/>
        <v>0</v>
      </c>
      <c r="G6810">
        <f t="shared" si="322"/>
        <v>1</v>
      </c>
    </row>
    <row r="6811" spans="1:7">
      <c r="A6811" s="10">
        <v>43985</v>
      </c>
      <c r="B6811" s="1">
        <f t="shared" si="323"/>
        <v>0.3</v>
      </c>
      <c r="C6811" s="19">
        <v>0.58703703703703702</v>
      </c>
      <c r="D6811">
        <v>0.69199999999999995</v>
      </c>
      <c r="F6811">
        <f t="shared" si="321"/>
        <v>1</v>
      </c>
      <c r="G6811">
        <f t="shared" si="322"/>
        <v>0</v>
      </c>
    </row>
    <row r="6812" spans="1:7">
      <c r="A6812" s="10">
        <v>43985</v>
      </c>
      <c r="B6812" s="1">
        <f t="shared" si="323"/>
        <v>1</v>
      </c>
      <c r="C6812" s="19">
        <v>0.58714120370370371</v>
      </c>
      <c r="D6812">
        <v>0.89499999999999991</v>
      </c>
      <c r="F6812">
        <f t="shared" si="321"/>
        <v>0</v>
      </c>
      <c r="G6812">
        <f t="shared" si="322"/>
        <v>1</v>
      </c>
    </row>
    <row r="6813" spans="1:7">
      <c r="A6813" s="10">
        <v>43985</v>
      </c>
      <c r="B6813" s="1">
        <f t="shared" si="323"/>
        <v>1</v>
      </c>
      <c r="C6813" s="19">
        <v>0.58725694444444443</v>
      </c>
      <c r="D6813">
        <v>0.91800000000000004</v>
      </c>
      <c r="F6813">
        <f t="shared" si="321"/>
        <v>0</v>
      </c>
      <c r="G6813">
        <f t="shared" si="322"/>
        <v>1</v>
      </c>
    </row>
    <row r="6814" spans="1:7">
      <c r="A6814" s="10">
        <v>43985</v>
      </c>
      <c r="B6814" s="1">
        <f t="shared" si="323"/>
        <v>1</v>
      </c>
      <c r="C6814" s="19">
        <v>0.58736111111111111</v>
      </c>
      <c r="D6814">
        <v>0.88800000000000001</v>
      </c>
      <c r="F6814">
        <f t="shared" si="321"/>
        <v>0</v>
      </c>
      <c r="G6814">
        <f t="shared" si="322"/>
        <v>1</v>
      </c>
    </row>
    <row r="6815" spans="1:7">
      <c r="A6815" s="10">
        <v>43985</v>
      </c>
      <c r="B6815" s="1">
        <f t="shared" si="323"/>
        <v>1</v>
      </c>
      <c r="C6815" s="19">
        <v>0.58747685185185183</v>
      </c>
      <c r="D6815">
        <v>0.91800000000000004</v>
      </c>
      <c r="F6815">
        <f t="shared" si="321"/>
        <v>0</v>
      </c>
      <c r="G6815">
        <f t="shared" si="322"/>
        <v>1</v>
      </c>
    </row>
    <row r="6816" spans="1:7">
      <c r="A6816" s="10">
        <v>43985</v>
      </c>
      <c r="B6816" s="1">
        <f t="shared" si="323"/>
        <v>0.3</v>
      </c>
      <c r="C6816" s="19">
        <v>0.58758101851851852</v>
      </c>
      <c r="D6816">
        <v>0.53700000000000003</v>
      </c>
      <c r="F6816">
        <f t="shared" ref="F6816:F6879" si="324">IF(B6816=30%,1,0)</f>
        <v>1</v>
      </c>
      <c r="G6816">
        <f t="shared" ref="G6816:G6879" si="325">IF(B6816=100%,1,0)</f>
        <v>0</v>
      </c>
    </row>
    <row r="6817" spans="1:7">
      <c r="A6817" s="10">
        <v>43985</v>
      </c>
      <c r="B6817" s="1">
        <f t="shared" si="323"/>
        <v>1</v>
      </c>
      <c r="C6817" s="19">
        <v>0.58769675925925924</v>
      </c>
      <c r="D6817">
        <v>0.9</v>
      </c>
      <c r="F6817">
        <f t="shared" si="324"/>
        <v>0</v>
      </c>
      <c r="G6817">
        <f t="shared" si="325"/>
        <v>1</v>
      </c>
    </row>
    <row r="6818" spans="1:7">
      <c r="A6818" s="10">
        <v>43985</v>
      </c>
      <c r="B6818" s="1">
        <f t="shared" si="323"/>
        <v>1</v>
      </c>
      <c r="C6818" s="19">
        <v>0.58780092592592592</v>
      </c>
      <c r="D6818">
        <v>0.94400000000000006</v>
      </c>
      <c r="F6818">
        <f t="shared" si="324"/>
        <v>0</v>
      </c>
      <c r="G6818">
        <f t="shared" si="325"/>
        <v>1</v>
      </c>
    </row>
    <row r="6819" spans="1:7">
      <c r="A6819" s="10">
        <v>43985</v>
      </c>
      <c r="B6819" s="1">
        <f t="shared" si="323"/>
        <v>1</v>
      </c>
      <c r="C6819" s="19">
        <v>0.58791666666666664</v>
      </c>
      <c r="D6819">
        <v>0.86099999999999988</v>
      </c>
      <c r="F6819">
        <f t="shared" si="324"/>
        <v>0</v>
      </c>
      <c r="G6819">
        <f t="shared" si="325"/>
        <v>1</v>
      </c>
    </row>
    <row r="6820" spans="1:7">
      <c r="A6820" s="10">
        <v>43985</v>
      </c>
      <c r="B6820" s="1">
        <f t="shared" si="323"/>
        <v>1</v>
      </c>
      <c r="C6820" s="19">
        <v>0.58803240740740736</v>
      </c>
      <c r="D6820">
        <v>0.92299999999999993</v>
      </c>
      <c r="F6820">
        <f t="shared" si="324"/>
        <v>0</v>
      </c>
      <c r="G6820">
        <f t="shared" si="325"/>
        <v>1</v>
      </c>
    </row>
    <row r="6821" spans="1:7">
      <c r="A6821" s="10">
        <v>43985</v>
      </c>
      <c r="B6821" s="1">
        <f t="shared" si="323"/>
        <v>0.3</v>
      </c>
      <c r="C6821" s="19">
        <v>0.58813657407407405</v>
      </c>
      <c r="D6821">
        <v>0.83299999999999996</v>
      </c>
      <c r="F6821">
        <f t="shared" si="324"/>
        <v>1</v>
      </c>
      <c r="G6821">
        <f t="shared" si="325"/>
        <v>0</v>
      </c>
    </row>
    <row r="6822" spans="1:7">
      <c r="A6822" s="10">
        <v>43985</v>
      </c>
      <c r="B6822" s="1">
        <f t="shared" si="323"/>
        <v>1</v>
      </c>
      <c r="C6822" s="19">
        <v>0.58825231481481477</v>
      </c>
      <c r="D6822">
        <v>0.89200000000000002</v>
      </c>
      <c r="F6822">
        <f t="shared" si="324"/>
        <v>0</v>
      </c>
      <c r="G6822">
        <f t="shared" si="325"/>
        <v>1</v>
      </c>
    </row>
    <row r="6823" spans="1:7">
      <c r="A6823" s="10">
        <v>43985</v>
      </c>
      <c r="B6823" s="1">
        <f t="shared" si="323"/>
        <v>0.3</v>
      </c>
      <c r="C6823" s="19">
        <v>0.58835648148148145</v>
      </c>
      <c r="D6823">
        <v>0.68600000000000005</v>
      </c>
      <c r="F6823">
        <f t="shared" si="324"/>
        <v>1</v>
      </c>
      <c r="G6823">
        <f t="shared" si="325"/>
        <v>0</v>
      </c>
    </row>
    <row r="6824" spans="1:7">
      <c r="A6824" s="10">
        <v>43985</v>
      </c>
      <c r="B6824" s="1">
        <f t="shared" si="323"/>
        <v>1</v>
      </c>
      <c r="C6824" s="19">
        <v>0.58847222222222217</v>
      </c>
      <c r="D6824">
        <v>0.90600000000000003</v>
      </c>
      <c r="F6824">
        <f t="shared" si="324"/>
        <v>0</v>
      </c>
      <c r="G6824">
        <f t="shared" si="325"/>
        <v>1</v>
      </c>
    </row>
    <row r="6825" spans="1:7">
      <c r="A6825" s="10">
        <v>43985</v>
      </c>
      <c r="B6825" s="1">
        <f t="shared" si="323"/>
        <v>1</v>
      </c>
      <c r="C6825" s="19">
        <v>0.58857638888888886</v>
      </c>
      <c r="D6825">
        <v>0.86799999999999999</v>
      </c>
      <c r="F6825">
        <f t="shared" si="324"/>
        <v>0</v>
      </c>
      <c r="G6825">
        <f t="shared" si="325"/>
        <v>1</v>
      </c>
    </row>
    <row r="6826" spans="1:7">
      <c r="A6826" s="10">
        <v>43985</v>
      </c>
      <c r="B6826" s="1">
        <f t="shared" si="323"/>
        <v>1</v>
      </c>
      <c r="C6826" s="19">
        <v>0.58869212962962958</v>
      </c>
      <c r="D6826">
        <v>0.86599999999999999</v>
      </c>
      <c r="F6826">
        <f t="shared" si="324"/>
        <v>0</v>
      </c>
      <c r="G6826">
        <f t="shared" si="325"/>
        <v>1</v>
      </c>
    </row>
    <row r="6827" spans="1:7">
      <c r="A6827" s="10">
        <v>43985</v>
      </c>
      <c r="B6827" s="1">
        <f t="shared" si="323"/>
        <v>1</v>
      </c>
      <c r="C6827" s="19">
        <v>0.58879629629629626</v>
      </c>
      <c r="D6827">
        <v>0.8869999999999999</v>
      </c>
      <c r="F6827">
        <f t="shared" si="324"/>
        <v>0</v>
      </c>
      <c r="G6827">
        <f t="shared" si="325"/>
        <v>1</v>
      </c>
    </row>
    <row r="6828" spans="1:7">
      <c r="A6828" s="10">
        <v>43985</v>
      </c>
      <c r="B6828" s="1">
        <f t="shared" si="323"/>
        <v>0.3</v>
      </c>
      <c r="C6828" s="19">
        <v>0.58891203703703698</v>
      </c>
      <c r="D6828">
        <v>0.626</v>
      </c>
      <c r="F6828">
        <f t="shared" si="324"/>
        <v>1</v>
      </c>
      <c r="G6828">
        <f t="shared" si="325"/>
        <v>0</v>
      </c>
    </row>
    <row r="6829" spans="1:7">
      <c r="A6829" s="10">
        <v>43985</v>
      </c>
      <c r="B6829" s="1">
        <f t="shared" si="323"/>
        <v>1</v>
      </c>
      <c r="C6829" s="19">
        <v>0.58901620370370367</v>
      </c>
      <c r="D6829">
        <v>0.86599999999999999</v>
      </c>
      <c r="F6829">
        <f t="shared" si="324"/>
        <v>0</v>
      </c>
      <c r="G6829">
        <f t="shared" si="325"/>
        <v>1</v>
      </c>
    </row>
    <row r="6830" spans="1:7">
      <c r="A6830" s="10">
        <v>43985</v>
      </c>
      <c r="B6830" s="1">
        <f t="shared" si="323"/>
        <v>1</v>
      </c>
      <c r="C6830" s="19">
        <v>0.58913194444444439</v>
      </c>
      <c r="D6830">
        <v>0.86099999999999988</v>
      </c>
      <c r="F6830">
        <f t="shared" si="324"/>
        <v>0</v>
      </c>
      <c r="G6830">
        <f t="shared" si="325"/>
        <v>1</v>
      </c>
    </row>
    <row r="6831" spans="1:7">
      <c r="A6831" s="10">
        <v>43985</v>
      </c>
      <c r="B6831" s="1">
        <f t="shared" si="323"/>
        <v>1</v>
      </c>
      <c r="C6831" s="19">
        <v>0.58924768518518522</v>
      </c>
      <c r="D6831">
        <v>0.8869999999999999</v>
      </c>
      <c r="F6831">
        <f t="shared" si="324"/>
        <v>0</v>
      </c>
      <c r="G6831">
        <f t="shared" si="325"/>
        <v>1</v>
      </c>
    </row>
    <row r="6832" spans="1:7">
      <c r="A6832" s="10">
        <v>43985</v>
      </c>
      <c r="B6832" s="1">
        <f t="shared" si="323"/>
        <v>1</v>
      </c>
      <c r="C6832" s="19">
        <v>0.58935185185185179</v>
      </c>
      <c r="D6832">
        <v>0.87099999999999989</v>
      </c>
      <c r="F6832">
        <f t="shared" si="324"/>
        <v>0</v>
      </c>
      <c r="G6832">
        <f t="shared" si="325"/>
        <v>1</v>
      </c>
    </row>
    <row r="6833" spans="1:7">
      <c r="A6833" s="10">
        <v>43985</v>
      </c>
      <c r="B6833" s="1">
        <f t="shared" si="323"/>
        <v>1</v>
      </c>
      <c r="C6833" s="19">
        <v>0.58946759259259263</v>
      </c>
      <c r="D6833">
        <v>0.87099999999999989</v>
      </c>
      <c r="F6833">
        <f t="shared" si="324"/>
        <v>0</v>
      </c>
      <c r="G6833">
        <f t="shared" si="325"/>
        <v>1</v>
      </c>
    </row>
    <row r="6834" spans="1:7">
      <c r="A6834" s="10">
        <v>43985</v>
      </c>
      <c r="B6834" s="1">
        <f t="shared" si="323"/>
        <v>1</v>
      </c>
      <c r="C6834" s="19">
        <v>0.5895717592592592</v>
      </c>
      <c r="D6834">
        <v>0.85199999999999998</v>
      </c>
      <c r="F6834">
        <f t="shared" si="324"/>
        <v>0</v>
      </c>
      <c r="G6834">
        <f t="shared" si="325"/>
        <v>1</v>
      </c>
    </row>
    <row r="6835" spans="1:7">
      <c r="A6835" s="10">
        <v>43985</v>
      </c>
      <c r="B6835" s="1">
        <f t="shared" si="323"/>
        <v>0.3</v>
      </c>
      <c r="C6835" s="19">
        <v>0.58968750000000003</v>
      </c>
      <c r="D6835">
        <v>0.56299999999999994</v>
      </c>
      <c r="F6835">
        <f t="shared" si="324"/>
        <v>1</v>
      </c>
      <c r="G6835">
        <f t="shared" si="325"/>
        <v>0</v>
      </c>
    </row>
    <row r="6836" spans="1:7">
      <c r="A6836" s="10">
        <v>43985</v>
      </c>
      <c r="B6836" s="1">
        <f t="shared" si="323"/>
        <v>1</v>
      </c>
      <c r="C6836" s="19">
        <v>0.5897916666666666</v>
      </c>
      <c r="D6836">
        <v>0.91299999999999992</v>
      </c>
      <c r="F6836">
        <f t="shared" si="324"/>
        <v>0</v>
      </c>
      <c r="G6836">
        <f t="shared" si="325"/>
        <v>1</v>
      </c>
    </row>
    <row r="6837" spans="1:7">
      <c r="A6837" s="10">
        <v>43985</v>
      </c>
      <c r="B6837" s="1">
        <f t="shared" si="323"/>
        <v>0.3</v>
      </c>
      <c r="C6837" s="19">
        <v>0.58990740740740744</v>
      </c>
      <c r="D6837">
        <v>0.81200000000000006</v>
      </c>
      <c r="F6837">
        <f t="shared" si="324"/>
        <v>1</v>
      </c>
      <c r="G6837">
        <f t="shared" si="325"/>
        <v>0</v>
      </c>
    </row>
    <row r="6838" spans="1:7">
      <c r="A6838" s="10">
        <v>43985</v>
      </c>
      <c r="B6838" s="1">
        <f t="shared" si="323"/>
        <v>1</v>
      </c>
      <c r="C6838" s="19">
        <v>0.59001157407407401</v>
      </c>
      <c r="D6838">
        <v>0.9</v>
      </c>
      <c r="F6838">
        <f t="shared" si="324"/>
        <v>0</v>
      </c>
      <c r="G6838">
        <f t="shared" si="325"/>
        <v>1</v>
      </c>
    </row>
    <row r="6839" spans="1:7">
      <c r="A6839" s="10">
        <v>43985</v>
      </c>
      <c r="B6839" s="1">
        <f t="shared" si="323"/>
        <v>1</v>
      </c>
      <c r="C6839" s="19">
        <v>0.59012731481481484</v>
      </c>
      <c r="D6839">
        <v>0.92200000000000004</v>
      </c>
      <c r="F6839">
        <f t="shared" si="324"/>
        <v>0</v>
      </c>
      <c r="G6839">
        <f t="shared" si="325"/>
        <v>1</v>
      </c>
    </row>
    <row r="6840" spans="1:7">
      <c r="A6840" s="10">
        <v>43985</v>
      </c>
      <c r="B6840" s="1">
        <f t="shared" si="323"/>
        <v>1</v>
      </c>
      <c r="C6840" s="19">
        <v>0.59023148148148141</v>
      </c>
      <c r="D6840">
        <v>0.87299999999999989</v>
      </c>
      <c r="F6840">
        <f t="shared" si="324"/>
        <v>0</v>
      </c>
      <c r="G6840">
        <f t="shared" si="325"/>
        <v>1</v>
      </c>
    </row>
    <row r="6841" spans="1:7">
      <c r="A6841" s="10">
        <v>43985</v>
      </c>
      <c r="B6841" s="1">
        <f t="shared" si="323"/>
        <v>1</v>
      </c>
      <c r="C6841" s="19">
        <v>0.59034722222222225</v>
      </c>
      <c r="D6841">
        <v>0.91200000000000003</v>
      </c>
      <c r="F6841">
        <f t="shared" si="324"/>
        <v>0</v>
      </c>
      <c r="G6841">
        <f t="shared" si="325"/>
        <v>1</v>
      </c>
    </row>
    <row r="6842" spans="1:7">
      <c r="A6842" s="10">
        <v>43985</v>
      </c>
      <c r="B6842" s="1">
        <f t="shared" si="323"/>
        <v>0.3</v>
      </c>
      <c r="C6842" s="19">
        <v>0.59046296296296297</v>
      </c>
      <c r="D6842">
        <v>0.59</v>
      </c>
      <c r="F6842">
        <f t="shared" si="324"/>
        <v>1</v>
      </c>
      <c r="G6842">
        <f t="shared" si="325"/>
        <v>0</v>
      </c>
    </row>
    <row r="6843" spans="1:7">
      <c r="A6843" s="10">
        <v>43985</v>
      </c>
      <c r="B6843" s="1">
        <f t="shared" si="323"/>
        <v>0.3</v>
      </c>
      <c r="C6843" s="19">
        <v>0.59056712962962965</v>
      </c>
      <c r="D6843">
        <v>0.84399999999999997</v>
      </c>
      <c r="F6843">
        <f t="shared" si="324"/>
        <v>1</v>
      </c>
      <c r="G6843">
        <f t="shared" si="325"/>
        <v>0</v>
      </c>
    </row>
    <row r="6844" spans="1:7">
      <c r="A6844" s="10">
        <v>43985</v>
      </c>
      <c r="B6844" s="1">
        <f t="shared" si="323"/>
        <v>1</v>
      </c>
      <c r="C6844" s="19">
        <v>0.59068287037037037</v>
      </c>
      <c r="D6844">
        <v>0.93299999999999994</v>
      </c>
      <c r="F6844">
        <f t="shared" si="324"/>
        <v>0</v>
      </c>
      <c r="G6844">
        <f t="shared" si="325"/>
        <v>1</v>
      </c>
    </row>
    <row r="6845" spans="1:7">
      <c r="A6845" s="10">
        <v>43985</v>
      </c>
      <c r="B6845" s="1">
        <f t="shared" si="323"/>
        <v>1</v>
      </c>
      <c r="C6845" s="19">
        <v>0.59078703703703705</v>
      </c>
      <c r="D6845">
        <v>0.9</v>
      </c>
      <c r="F6845">
        <f t="shared" si="324"/>
        <v>0</v>
      </c>
      <c r="G6845">
        <f t="shared" si="325"/>
        <v>1</v>
      </c>
    </row>
    <row r="6846" spans="1:7">
      <c r="A6846" s="10">
        <v>43985</v>
      </c>
      <c r="B6846" s="1">
        <f t="shared" si="323"/>
        <v>1</v>
      </c>
      <c r="C6846" s="19">
        <v>0.59090277777777778</v>
      </c>
      <c r="D6846">
        <v>0.91699999999999993</v>
      </c>
      <c r="F6846">
        <f t="shared" si="324"/>
        <v>0</v>
      </c>
      <c r="G6846">
        <f t="shared" si="325"/>
        <v>1</v>
      </c>
    </row>
    <row r="6847" spans="1:7">
      <c r="A6847" s="10">
        <v>43985</v>
      </c>
      <c r="B6847" s="1">
        <f t="shared" si="323"/>
        <v>1</v>
      </c>
      <c r="C6847" s="19">
        <v>0.59100694444444446</v>
      </c>
      <c r="D6847">
        <v>0.88400000000000001</v>
      </c>
      <c r="F6847">
        <f t="shared" si="324"/>
        <v>0</v>
      </c>
      <c r="G6847">
        <f t="shared" si="325"/>
        <v>1</v>
      </c>
    </row>
    <row r="6848" spans="1:7">
      <c r="A6848" s="10">
        <v>43985</v>
      </c>
      <c r="B6848" s="1">
        <f t="shared" si="323"/>
        <v>1</v>
      </c>
      <c r="C6848" s="19">
        <v>0.59112268518518518</v>
      </c>
      <c r="D6848">
        <v>0.90499999999999992</v>
      </c>
      <c r="F6848">
        <f t="shared" si="324"/>
        <v>0</v>
      </c>
      <c r="G6848">
        <f t="shared" si="325"/>
        <v>1</v>
      </c>
    </row>
    <row r="6849" spans="1:7">
      <c r="A6849" s="10">
        <v>43985</v>
      </c>
      <c r="B6849" s="1">
        <f t="shared" si="323"/>
        <v>0.3</v>
      </c>
      <c r="C6849" s="19">
        <v>0.59122685185185186</v>
      </c>
      <c r="D6849">
        <v>0.51400000000000001</v>
      </c>
      <c r="F6849">
        <f t="shared" si="324"/>
        <v>1</v>
      </c>
      <c r="G6849">
        <f t="shared" si="325"/>
        <v>0</v>
      </c>
    </row>
    <row r="6850" spans="1:7">
      <c r="A6850" s="10">
        <v>43985</v>
      </c>
      <c r="B6850" s="1">
        <f t="shared" si="323"/>
        <v>1</v>
      </c>
      <c r="C6850" s="19">
        <v>0.59134259259259259</v>
      </c>
      <c r="D6850">
        <v>0.874</v>
      </c>
      <c r="F6850">
        <f t="shared" si="324"/>
        <v>0</v>
      </c>
      <c r="G6850">
        <f t="shared" si="325"/>
        <v>1</v>
      </c>
    </row>
    <row r="6851" spans="1:7">
      <c r="A6851" s="10">
        <v>43985</v>
      </c>
      <c r="B6851" s="1">
        <f t="shared" si="323"/>
        <v>0.3</v>
      </c>
      <c r="C6851" s="19">
        <v>0.59144675925925927</v>
      </c>
      <c r="D6851">
        <v>0.54500000000000004</v>
      </c>
      <c r="F6851">
        <f t="shared" si="324"/>
        <v>1</v>
      </c>
      <c r="G6851">
        <f t="shared" si="325"/>
        <v>0</v>
      </c>
    </row>
    <row r="6852" spans="1:7">
      <c r="A6852" s="10">
        <v>43985</v>
      </c>
      <c r="B6852" s="1">
        <f t="shared" si="323"/>
        <v>1</v>
      </c>
      <c r="C6852" s="19">
        <v>0.59156249999999999</v>
      </c>
      <c r="D6852">
        <v>0.8849999999999999</v>
      </c>
      <c r="F6852">
        <f t="shared" si="324"/>
        <v>0</v>
      </c>
      <c r="G6852">
        <f t="shared" si="325"/>
        <v>1</v>
      </c>
    </row>
    <row r="6853" spans="1:7">
      <c r="A6853" s="10">
        <v>43985</v>
      </c>
      <c r="B6853" s="1">
        <f t="shared" si="323"/>
        <v>0.3</v>
      </c>
      <c r="C6853" s="19">
        <v>0.59167824074074071</v>
      </c>
      <c r="D6853">
        <v>0.57999999999999996</v>
      </c>
      <c r="F6853">
        <f t="shared" si="324"/>
        <v>1</v>
      </c>
      <c r="G6853">
        <f t="shared" si="325"/>
        <v>0</v>
      </c>
    </row>
    <row r="6854" spans="1:7">
      <c r="A6854" s="10">
        <v>43985</v>
      </c>
      <c r="B6854" s="1">
        <f t="shared" si="323"/>
        <v>1</v>
      </c>
      <c r="C6854" s="19">
        <v>0.5917824074074074</v>
      </c>
      <c r="D6854">
        <v>0.91</v>
      </c>
      <c r="F6854">
        <f t="shared" si="324"/>
        <v>0</v>
      </c>
      <c r="G6854">
        <f t="shared" si="325"/>
        <v>1</v>
      </c>
    </row>
    <row r="6855" spans="1:7">
      <c r="A6855" s="10">
        <v>43985</v>
      </c>
      <c r="B6855" s="1">
        <f t="shared" si="323"/>
        <v>0.3</v>
      </c>
      <c r="C6855" s="19">
        <v>0.59189814814814812</v>
      </c>
      <c r="D6855">
        <v>0.57799999999999996</v>
      </c>
      <c r="F6855">
        <f t="shared" si="324"/>
        <v>1</v>
      </c>
      <c r="G6855">
        <f t="shared" si="325"/>
        <v>0</v>
      </c>
    </row>
    <row r="6856" spans="1:7">
      <c r="A6856" s="10">
        <v>43985</v>
      </c>
      <c r="B6856" s="1">
        <f t="shared" ref="B6856:B6919" si="326">IF(D6856&lt;J$5,0,IF(D6856&lt;K$5,30%,100%))</f>
        <v>1</v>
      </c>
      <c r="C6856" s="19">
        <v>0.5920023148148148</v>
      </c>
      <c r="D6856">
        <v>0.8889999999999999</v>
      </c>
      <c r="F6856">
        <f t="shared" si="324"/>
        <v>0</v>
      </c>
      <c r="G6856">
        <f t="shared" si="325"/>
        <v>1</v>
      </c>
    </row>
    <row r="6857" spans="1:7">
      <c r="A6857" s="10">
        <v>43985</v>
      </c>
      <c r="B6857" s="1">
        <f t="shared" si="326"/>
        <v>0.3</v>
      </c>
      <c r="C6857" s="19">
        <v>0.59211805555555552</v>
      </c>
      <c r="D6857">
        <v>0.63200000000000001</v>
      </c>
      <c r="F6857">
        <f t="shared" si="324"/>
        <v>1</v>
      </c>
      <c r="G6857">
        <f t="shared" si="325"/>
        <v>0</v>
      </c>
    </row>
    <row r="6858" spans="1:7">
      <c r="A6858" s="10">
        <v>43985</v>
      </c>
      <c r="B6858" s="1">
        <f t="shared" si="326"/>
        <v>1</v>
      </c>
      <c r="C6858" s="19">
        <v>0.59222222222222221</v>
      </c>
      <c r="D6858">
        <v>0.85599999999999998</v>
      </c>
      <c r="F6858">
        <f t="shared" si="324"/>
        <v>0</v>
      </c>
      <c r="G6858">
        <f t="shared" si="325"/>
        <v>1</v>
      </c>
    </row>
    <row r="6859" spans="1:7">
      <c r="A6859" s="10">
        <v>43985</v>
      </c>
      <c r="B6859" s="1">
        <f t="shared" si="326"/>
        <v>1</v>
      </c>
      <c r="C6859" s="19">
        <v>0.59233796296296293</v>
      </c>
      <c r="D6859">
        <v>0.93699999999999994</v>
      </c>
      <c r="F6859">
        <f t="shared" si="324"/>
        <v>0</v>
      </c>
      <c r="G6859">
        <f t="shared" si="325"/>
        <v>1</v>
      </c>
    </row>
    <row r="6860" spans="1:7">
      <c r="A6860" s="10">
        <v>43985</v>
      </c>
      <c r="B6860" s="1">
        <f t="shared" si="326"/>
        <v>1</v>
      </c>
      <c r="C6860" s="19">
        <v>0.59244212962962961</v>
      </c>
      <c r="D6860">
        <v>0.89899999999999991</v>
      </c>
      <c r="F6860">
        <f t="shared" si="324"/>
        <v>0</v>
      </c>
      <c r="G6860">
        <f t="shared" si="325"/>
        <v>1</v>
      </c>
    </row>
    <row r="6861" spans="1:7">
      <c r="A6861" s="10">
        <v>43985</v>
      </c>
      <c r="B6861" s="1">
        <f t="shared" si="326"/>
        <v>1</v>
      </c>
      <c r="C6861" s="19">
        <v>0.59255787037037033</v>
      </c>
      <c r="D6861">
        <v>0.87</v>
      </c>
      <c r="F6861">
        <f t="shared" si="324"/>
        <v>0</v>
      </c>
      <c r="G6861">
        <f t="shared" si="325"/>
        <v>1</v>
      </c>
    </row>
    <row r="6862" spans="1:7">
      <c r="A6862" s="10">
        <v>43985</v>
      </c>
      <c r="B6862" s="1">
        <f t="shared" si="326"/>
        <v>0.3</v>
      </c>
      <c r="C6862" s="19">
        <v>0.59266203703703701</v>
      </c>
      <c r="D6862">
        <v>0.58199999999999996</v>
      </c>
      <c r="F6862">
        <f t="shared" si="324"/>
        <v>1</v>
      </c>
      <c r="G6862">
        <f t="shared" si="325"/>
        <v>0</v>
      </c>
    </row>
    <row r="6863" spans="1:7">
      <c r="A6863" s="10">
        <v>43985</v>
      </c>
      <c r="B6863" s="1">
        <f t="shared" si="326"/>
        <v>1</v>
      </c>
      <c r="C6863" s="19">
        <v>0.59277777777777774</v>
      </c>
      <c r="D6863">
        <v>0.90499999999999992</v>
      </c>
      <c r="F6863">
        <f t="shared" si="324"/>
        <v>0</v>
      </c>
      <c r="G6863">
        <f t="shared" si="325"/>
        <v>1</v>
      </c>
    </row>
    <row r="6864" spans="1:7">
      <c r="A6864" s="10">
        <v>43985</v>
      </c>
      <c r="B6864" s="1">
        <f t="shared" si="326"/>
        <v>1</v>
      </c>
      <c r="C6864" s="19">
        <v>0.59288194444444442</v>
      </c>
      <c r="D6864">
        <v>0.95000000000000007</v>
      </c>
      <c r="F6864">
        <f t="shared" si="324"/>
        <v>0</v>
      </c>
      <c r="G6864">
        <f t="shared" si="325"/>
        <v>1</v>
      </c>
    </row>
    <row r="6865" spans="1:7">
      <c r="A6865" s="10">
        <v>43985</v>
      </c>
      <c r="B6865" s="1">
        <f t="shared" si="326"/>
        <v>1</v>
      </c>
      <c r="C6865" s="19">
        <v>0.59299768518518514</v>
      </c>
      <c r="D6865">
        <v>0.85599999999999998</v>
      </c>
      <c r="F6865">
        <f t="shared" si="324"/>
        <v>0</v>
      </c>
      <c r="G6865">
        <f t="shared" si="325"/>
        <v>1</v>
      </c>
    </row>
    <row r="6866" spans="1:7">
      <c r="A6866" s="10">
        <v>43985</v>
      </c>
      <c r="B6866" s="1">
        <f t="shared" si="326"/>
        <v>1</v>
      </c>
      <c r="C6866" s="19">
        <v>0.59311342592592597</v>
      </c>
      <c r="D6866">
        <v>0.86799999999999999</v>
      </c>
      <c r="F6866">
        <f t="shared" si="324"/>
        <v>0</v>
      </c>
      <c r="G6866">
        <f t="shared" si="325"/>
        <v>1</v>
      </c>
    </row>
    <row r="6867" spans="1:7">
      <c r="A6867" s="10">
        <v>43985</v>
      </c>
      <c r="B6867" s="1">
        <f t="shared" si="326"/>
        <v>0.3</v>
      </c>
      <c r="C6867" s="19">
        <v>0.59321759259259255</v>
      </c>
      <c r="D6867">
        <v>0.55400000000000005</v>
      </c>
      <c r="F6867">
        <f t="shared" si="324"/>
        <v>1</v>
      </c>
      <c r="G6867">
        <f t="shared" si="325"/>
        <v>0</v>
      </c>
    </row>
    <row r="6868" spans="1:7">
      <c r="A6868" s="10">
        <v>43985</v>
      </c>
      <c r="B6868" s="1">
        <f t="shared" si="326"/>
        <v>1</v>
      </c>
      <c r="C6868" s="19">
        <v>0.59333333333333338</v>
      </c>
      <c r="D6868">
        <v>0.90400000000000003</v>
      </c>
      <c r="F6868">
        <f t="shared" si="324"/>
        <v>0</v>
      </c>
      <c r="G6868">
        <f t="shared" si="325"/>
        <v>1</v>
      </c>
    </row>
    <row r="6869" spans="1:7">
      <c r="A6869" s="10">
        <v>43985</v>
      </c>
      <c r="B6869" s="1">
        <f t="shared" si="326"/>
        <v>0.3</v>
      </c>
      <c r="C6869" s="19">
        <v>0.59343749999999995</v>
      </c>
      <c r="D6869">
        <v>0.751</v>
      </c>
      <c r="F6869">
        <f t="shared" si="324"/>
        <v>1</v>
      </c>
      <c r="G6869">
        <f t="shared" si="325"/>
        <v>0</v>
      </c>
    </row>
    <row r="6870" spans="1:7">
      <c r="A6870" s="10">
        <v>43985</v>
      </c>
      <c r="B6870" s="1">
        <f t="shared" si="326"/>
        <v>1</v>
      </c>
      <c r="C6870" s="19">
        <v>0.59355324074074078</v>
      </c>
      <c r="D6870">
        <v>0.88400000000000001</v>
      </c>
      <c r="F6870">
        <f t="shared" si="324"/>
        <v>0</v>
      </c>
      <c r="G6870">
        <f t="shared" si="325"/>
        <v>1</v>
      </c>
    </row>
    <row r="6871" spans="1:7">
      <c r="A6871" s="10">
        <v>43985</v>
      </c>
      <c r="B6871" s="1">
        <f t="shared" si="326"/>
        <v>1</v>
      </c>
      <c r="C6871" s="19">
        <v>0.59365740740740736</v>
      </c>
      <c r="D6871">
        <v>0.86199999999999999</v>
      </c>
      <c r="F6871">
        <f t="shared" si="324"/>
        <v>0</v>
      </c>
      <c r="G6871">
        <f t="shared" si="325"/>
        <v>1</v>
      </c>
    </row>
    <row r="6872" spans="1:7">
      <c r="A6872" s="10">
        <v>43985</v>
      </c>
      <c r="B6872" s="1">
        <f t="shared" si="326"/>
        <v>1</v>
      </c>
      <c r="C6872" s="19">
        <v>0.59377314814814819</v>
      </c>
      <c r="D6872">
        <v>0.86099999999999988</v>
      </c>
      <c r="F6872">
        <f t="shared" si="324"/>
        <v>0</v>
      </c>
      <c r="G6872">
        <f t="shared" si="325"/>
        <v>1</v>
      </c>
    </row>
    <row r="6873" spans="1:7">
      <c r="A6873" s="10">
        <v>43985</v>
      </c>
      <c r="B6873" s="1">
        <f t="shared" si="326"/>
        <v>1</v>
      </c>
      <c r="C6873" s="19">
        <v>0.59387731481481476</v>
      </c>
      <c r="D6873">
        <v>0.89400000000000002</v>
      </c>
      <c r="F6873">
        <f t="shared" si="324"/>
        <v>0</v>
      </c>
      <c r="G6873">
        <f t="shared" si="325"/>
        <v>1</v>
      </c>
    </row>
    <row r="6874" spans="1:7">
      <c r="A6874" s="10">
        <v>43985</v>
      </c>
      <c r="B6874" s="1">
        <f t="shared" si="326"/>
        <v>0.3</v>
      </c>
      <c r="C6874" s="19">
        <v>0.59399305555555559</v>
      </c>
      <c r="D6874">
        <v>0.63</v>
      </c>
      <c r="F6874">
        <f t="shared" si="324"/>
        <v>1</v>
      </c>
      <c r="G6874">
        <f t="shared" si="325"/>
        <v>0</v>
      </c>
    </row>
    <row r="6875" spans="1:7">
      <c r="A6875" s="10">
        <v>43985</v>
      </c>
      <c r="B6875" s="1">
        <f t="shared" si="326"/>
        <v>1</v>
      </c>
      <c r="C6875" s="19">
        <v>0.59409722222222217</v>
      </c>
      <c r="D6875">
        <v>0.89800000000000002</v>
      </c>
      <c r="F6875">
        <f t="shared" si="324"/>
        <v>0</v>
      </c>
      <c r="G6875">
        <f t="shared" si="325"/>
        <v>1</v>
      </c>
    </row>
    <row r="6876" spans="1:7">
      <c r="A6876" s="10">
        <v>43985</v>
      </c>
      <c r="B6876" s="1">
        <f t="shared" si="326"/>
        <v>1</v>
      </c>
      <c r="C6876" s="19">
        <v>0.594212962962963</v>
      </c>
      <c r="D6876">
        <v>0.89499999999999991</v>
      </c>
      <c r="F6876">
        <f t="shared" si="324"/>
        <v>0</v>
      </c>
      <c r="G6876">
        <f t="shared" si="325"/>
        <v>1</v>
      </c>
    </row>
    <row r="6877" spans="1:7">
      <c r="A6877" s="10">
        <v>43985</v>
      </c>
      <c r="B6877" s="1">
        <f t="shared" si="326"/>
        <v>1</v>
      </c>
      <c r="C6877" s="19">
        <v>0.59432870370370372</v>
      </c>
      <c r="D6877">
        <v>0.85599999999999998</v>
      </c>
      <c r="F6877">
        <f t="shared" si="324"/>
        <v>0</v>
      </c>
      <c r="G6877">
        <f t="shared" si="325"/>
        <v>1</v>
      </c>
    </row>
    <row r="6878" spans="1:7">
      <c r="A6878" s="10">
        <v>43985</v>
      </c>
      <c r="B6878" s="1">
        <f t="shared" si="326"/>
        <v>1</v>
      </c>
      <c r="C6878" s="19">
        <v>0.5944328703703704</v>
      </c>
      <c r="D6878">
        <v>0.92299999999999993</v>
      </c>
      <c r="F6878">
        <f t="shared" si="324"/>
        <v>0</v>
      </c>
      <c r="G6878">
        <f t="shared" si="325"/>
        <v>1</v>
      </c>
    </row>
    <row r="6879" spans="1:7">
      <c r="A6879" s="10">
        <v>43985</v>
      </c>
      <c r="B6879" s="1">
        <f t="shared" si="326"/>
        <v>1</v>
      </c>
      <c r="C6879" s="19">
        <v>0.59454861111111112</v>
      </c>
      <c r="D6879">
        <v>0.89400000000000002</v>
      </c>
      <c r="F6879">
        <f t="shared" si="324"/>
        <v>0</v>
      </c>
      <c r="G6879">
        <f t="shared" si="325"/>
        <v>1</v>
      </c>
    </row>
    <row r="6880" spans="1:7">
      <c r="A6880" s="10">
        <v>43985</v>
      </c>
      <c r="B6880" s="1">
        <f t="shared" si="326"/>
        <v>1</v>
      </c>
      <c r="C6880" s="19">
        <v>0.59465277777777781</v>
      </c>
      <c r="D6880">
        <v>0.89899999999999991</v>
      </c>
      <c r="F6880">
        <f t="shared" ref="F6880:F6943" si="327">IF(B6880=30%,1,0)</f>
        <v>0</v>
      </c>
      <c r="G6880">
        <f t="shared" ref="G6880:G6943" si="328">IF(B6880=100%,1,0)</f>
        <v>1</v>
      </c>
    </row>
    <row r="6881" spans="1:7">
      <c r="A6881" s="10">
        <v>43985</v>
      </c>
      <c r="B6881" s="1">
        <f t="shared" si="326"/>
        <v>0.3</v>
      </c>
      <c r="C6881" s="19">
        <v>0.59476851851851853</v>
      </c>
      <c r="D6881">
        <v>0.56699999999999995</v>
      </c>
      <c r="F6881">
        <f t="shared" si="327"/>
        <v>1</v>
      </c>
      <c r="G6881">
        <f t="shared" si="328"/>
        <v>0</v>
      </c>
    </row>
    <row r="6882" spans="1:7">
      <c r="A6882" s="10">
        <v>43985</v>
      </c>
      <c r="B6882" s="1">
        <f t="shared" si="326"/>
        <v>1</v>
      </c>
      <c r="C6882" s="19">
        <v>0.59487268518518521</v>
      </c>
      <c r="D6882">
        <v>0.86599999999999999</v>
      </c>
      <c r="F6882">
        <f t="shared" si="327"/>
        <v>0</v>
      </c>
      <c r="G6882">
        <f t="shared" si="328"/>
        <v>1</v>
      </c>
    </row>
    <row r="6883" spans="1:7">
      <c r="A6883" s="10">
        <v>43985</v>
      </c>
      <c r="B6883" s="1">
        <f t="shared" si="326"/>
        <v>0.3</v>
      </c>
      <c r="C6883" s="19">
        <v>0.59498842592592593</v>
      </c>
      <c r="D6883">
        <v>0.65900000000000003</v>
      </c>
      <c r="F6883">
        <f t="shared" si="327"/>
        <v>1</v>
      </c>
      <c r="G6883">
        <f t="shared" si="328"/>
        <v>0</v>
      </c>
    </row>
    <row r="6884" spans="1:7">
      <c r="A6884" s="10">
        <v>43985</v>
      </c>
      <c r="B6884" s="1">
        <f t="shared" si="326"/>
        <v>1</v>
      </c>
      <c r="C6884" s="19">
        <v>0.59509259259259262</v>
      </c>
      <c r="D6884">
        <v>0.88099999999999989</v>
      </c>
      <c r="F6884">
        <f t="shared" si="327"/>
        <v>0</v>
      </c>
      <c r="G6884">
        <f t="shared" si="328"/>
        <v>1</v>
      </c>
    </row>
    <row r="6885" spans="1:7">
      <c r="A6885" s="10">
        <v>43985</v>
      </c>
      <c r="B6885" s="1">
        <f t="shared" si="326"/>
        <v>1</v>
      </c>
      <c r="C6885" s="19">
        <v>0.59520833333333334</v>
      </c>
      <c r="D6885">
        <v>0.8849999999999999</v>
      </c>
      <c r="F6885">
        <f t="shared" si="327"/>
        <v>0</v>
      </c>
      <c r="G6885">
        <f t="shared" si="328"/>
        <v>1</v>
      </c>
    </row>
    <row r="6886" spans="1:7">
      <c r="A6886" s="10">
        <v>43985</v>
      </c>
      <c r="B6886" s="1">
        <f t="shared" si="326"/>
        <v>0.3</v>
      </c>
      <c r="C6886" s="19">
        <v>0.59531250000000002</v>
      </c>
      <c r="D6886">
        <v>0.84899999999999998</v>
      </c>
      <c r="F6886">
        <f t="shared" si="327"/>
        <v>1</v>
      </c>
      <c r="G6886">
        <f t="shared" si="328"/>
        <v>0</v>
      </c>
    </row>
    <row r="6887" spans="1:7">
      <c r="A6887" s="10">
        <v>43985</v>
      </c>
      <c r="B6887" s="1">
        <f t="shared" si="326"/>
        <v>1</v>
      </c>
      <c r="C6887" s="19">
        <v>0.59542824074074074</v>
      </c>
      <c r="D6887">
        <v>0.85899999999999987</v>
      </c>
      <c r="F6887">
        <f t="shared" si="327"/>
        <v>0</v>
      </c>
      <c r="G6887">
        <f t="shared" si="328"/>
        <v>1</v>
      </c>
    </row>
    <row r="6888" spans="1:7">
      <c r="A6888" s="10">
        <v>43985</v>
      </c>
      <c r="B6888" s="1">
        <f t="shared" si="326"/>
        <v>0.3</v>
      </c>
      <c r="C6888" s="19">
        <v>0.59554398148148147</v>
      </c>
      <c r="D6888">
        <v>0.83699999999999997</v>
      </c>
      <c r="F6888">
        <f t="shared" si="327"/>
        <v>1</v>
      </c>
      <c r="G6888">
        <f t="shared" si="328"/>
        <v>0</v>
      </c>
    </row>
    <row r="6889" spans="1:7">
      <c r="A6889" s="10">
        <v>43985</v>
      </c>
      <c r="B6889" s="1">
        <f t="shared" si="326"/>
        <v>1</v>
      </c>
      <c r="C6889" s="19">
        <v>0.59564814814814815</v>
      </c>
      <c r="D6889">
        <v>0.87699999999999989</v>
      </c>
      <c r="F6889">
        <f t="shared" si="327"/>
        <v>0</v>
      </c>
      <c r="G6889">
        <f t="shared" si="328"/>
        <v>1</v>
      </c>
    </row>
    <row r="6890" spans="1:7">
      <c r="A6890" s="10">
        <v>43985</v>
      </c>
      <c r="B6890" s="1">
        <f t="shared" si="326"/>
        <v>0.3</v>
      </c>
      <c r="C6890" s="19">
        <v>0.59576388888888887</v>
      </c>
      <c r="D6890">
        <v>0.58599999999999997</v>
      </c>
      <c r="F6890">
        <f t="shared" si="327"/>
        <v>1</v>
      </c>
      <c r="G6890">
        <f t="shared" si="328"/>
        <v>0</v>
      </c>
    </row>
    <row r="6891" spans="1:7">
      <c r="A6891" s="10">
        <v>43985</v>
      </c>
      <c r="B6891" s="1">
        <f t="shared" si="326"/>
        <v>1</v>
      </c>
      <c r="C6891" s="19">
        <v>0.59586805555555555</v>
      </c>
      <c r="D6891">
        <v>0.88099999999999989</v>
      </c>
      <c r="F6891">
        <f t="shared" si="327"/>
        <v>0</v>
      </c>
      <c r="G6891">
        <f t="shared" si="328"/>
        <v>1</v>
      </c>
    </row>
    <row r="6892" spans="1:7">
      <c r="A6892" s="10">
        <v>43985</v>
      </c>
      <c r="B6892" s="1">
        <f t="shared" si="326"/>
        <v>0.3</v>
      </c>
      <c r="C6892" s="19">
        <v>0.59598379629629628</v>
      </c>
      <c r="D6892">
        <v>0.65100000000000002</v>
      </c>
      <c r="F6892">
        <f t="shared" si="327"/>
        <v>1</v>
      </c>
      <c r="G6892">
        <f t="shared" si="328"/>
        <v>0</v>
      </c>
    </row>
    <row r="6893" spans="1:7">
      <c r="A6893" s="10">
        <v>43985</v>
      </c>
      <c r="B6893" s="1">
        <f t="shared" si="326"/>
        <v>1</v>
      </c>
      <c r="C6893" s="19">
        <v>0.59608796296296296</v>
      </c>
      <c r="D6893">
        <v>0.89499999999999991</v>
      </c>
      <c r="F6893">
        <f t="shared" si="327"/>
        <v>0</v>
      </c>
      <c r="G6893">
        <f t="shared" si="328"/>
        <v>1</v>
      </c>
    </row>
    <row r="6894" spans="1:7">
      <c r="A6894" s="10">
        <v>43985</v>
      </c>
      <c r="B6894" s="1">
        <f t="shared" si="326"/>
        <v>1</v>
      </c>
      <c r="C6894" s="19">
        <v>0.59620370370370368</v>
      </c>
      <c r="D6894">
        <v>0.92600000000000005</v>
      </c>
      <c r="F6894">
        <f t="shared" si="327"/>
        <v>0</v>
      </c>
      <c r="G6894">
        <f t="shared" si="328"/>
        <v>1</v>
      </c>
    </row>
    <row r="6895" spans="1:7">
      <c r="A6895" s="10">
        <v>43985</v>
      </c>
      <c r="B6895" s="1">
        <f t="shared" si="326"/>
        <v>0.3</v>
      </c>
      <c r="C6895" s="19">
        <v>0.59630787037037036</v>
      </c>
      <c r="D6895">
        <v>0.84799999999999998</v>
      </c>
      <c r="F6895">
        <f t="shared" si="327"/>
        <v>1</v>
      </c>
      <c r="G6895">
        <f t="shared" si="328"/>
        <v>0</v>
      </c>
    </row>
    <row r="6896" spans="1:7">
      <c r="A6896" s="10">
        <v>43985</v>
      </c>
      <c r="B6896" s="1">
        <f t="shared" si="326"/>
        <v>1</v>
      </c>
      <c r="C6896" s="19">
        <v>0.59642361111111108</v>
      </c>
      <c r="D6896">
        <v>0.8829999999999999</v>
      </c>
      <c r="F6896">
        <f t="shared" si="327"/>
        <v>0</v>
      </c>
      <c r="G6896">
        <f t="shared" si="328"/>
        <v>1</v>
      </c>
    </row>
    <row r="6897" spans="1:7">
      <c r="A6897" s="10">
        <v>43985</v>
      </c>
      <c r="B6897" s="1">
        <f t="shared" si="326"/>
        <v>1</v>
      </c>
      <c r="C6897" s="19">
        <v>0.59652777777777777</v>
      </c>
      <c r="D6897">
        <v>0.874</v>
      </c>
      <c r="F6897">
        <f t="shared" si="327"/>
        <v>0</v>
      </c>
      <c r="G6897">
        <f t="shared" si="328"/>
        <v>1</v>
      </c>
    </row>
    <row r="6898" spans="1:7">
      <c r="A6898" s="10">
        <v>43985</v>
      </c>
      <c r="B6898" s="1">
        <f t="shared" si="326"/>
        <v>1</v>
      </c>
      <c r="C6898" s="19">
        <v>0.59664351851851849</v>
      </c>
      <c r="D6898">
        <v>0.92099999999999993</v>
      </c>
      <c r="F6898">
        <f t="shared" si="327"/>
        <v>0</v>
      </c>
      <c r="G6898">
        <f t="shared" si="328"/>
        <v>1</v>
      </c>
    </row>
    <row r="6899" spans="1:7">
      <c r="A6899" s="10">
        <v>43985</v>
      </c>
      <c r="B6899" s="1">
        <f t="shared" si="326"/>
        <v>1</v>
      </c>
      <c r="C6899" s="19">
        <v>0.59675925925925932</v>
      </c>
      <c r="D6899">
        <v>0.89400000000000002</v>
      </c>
      <c r="F6899">
        <f t="shared" si="327"/>
        <v>0</v>
      </c>
      <c r="G6899">
        <f t="shared" si="328"/>
        <v>1</v>
      </c>
    </row>
    <row r="6900" spans="1:7">
      <c r="A6900" s="10">
        <v>43985</v>
      </c>
      <c r="B6900" s="1">
        <f t="shared" si="326"/>
        <v>1</v>
      </c>
      <c r="C6900" s="19">
        <v>0.59686342592592589</v>
      </c>
      <c r="D6900">
        <v>0.86699999999999988</v>
      </c>
      <c r="F6900">
        <f t="shared" si="327"/>
        <v>0</v>
      </c>
      <c r="G6900">
        <f t="shared" si="328"/>
        <v>1</v>
      </c>
    </row>
    <row r="6901" spans="1:7">
      <c r="A6901" s="10">
        <v>43985</v>
      </c>
      <c r="B6901" s="1">
        <f t="shared" si="326"/>
        <v>0.3</v>
      </c>
      <c r="C6901" s="19">
        <v>0.59697916666666673</v>
      </c>
      <c r="D6901">
        <v>0.83899999999999997</v>
      </c>
      <c r="F6901">
        <f t="shared" si="327"/>
        <v>1</v>
      </c>
      <c r="G6901">
        <f t="shared" si="328"/>
        <v>0</v>
      </c>
    </row>
    <row r="6902" spans="1:7">
      <c r="A6902" s="10">
        <v>43985</v>
      </c>
      <c r="B6902" s="1">
        <f t="shared" si="326"/>
        <v>1</v>
      </c>
      <c r="C6902" s="19">
        <v>0.5970833333333333</v>
      </c>
      <c r="D6902">
        <v>0.88800000000000001</v>
      </c>
      <c r="F6902">
        <f t="shared" si="327"/>
        <v>0</v>
      </c>
      <c r="G6902">
        <f t="shared" si="328"/>
        <v>1</v>
      </c>
    </row>
    <row r="6903" spans="1:7">
      <c r="A6903" s="10">
        <v>43985</v>
      </c>
      <c r="B6903" s="1">
        <f t="shared" si="326"/>
        <v>1</v>
      </c>
      <c r="C6903" s="19">
        <v>0.59719907407407413</v>
      </c>
      <c r="D6903">
        <v>0.86</v>
      </c>
      <c r="F6903">
        <f t="shared" si="327"/>
        <v>0</v>
      </c>
      <c r="G6903">
        <f t="shared" si="328"/>
        <v>1</v>
      </c>
    </row>
    <row r="6904" spans="1:7">
      <c r="A6904" s="10">
        <v>43985</v>
      </c>
      <c r="B6904" s="1">
        <f t="shared" si="326"/>
        <v>1</v>
      </c>
      <c r="C6904" s="19">
        <v>0.5973032407407407</v>
      </c>
      <c r="D6904">
        <v>0.86199999999999999</v>
      </c>
      <c r="F6904">
        <f t="shared" si="327"/>
        <v>0</v>
      </c>
      <c r="G6904">
        <f t="shared" si="328"/>
        <v>1</v>
      </c>
    </row>
    <row r="6905" spans="1:7">
      <c r="A6905" s="10">
        <v>43985</v>
      </c>
      <c r="B6905" s="1">
        <f t="shared" si="326"/>
        <v>1</v>
      </c>
      <c r="C6905" s="19">
        <v>0.59741898148148154</v>
      </c>
      <c r="D6905">
        <v>0.85699999999999987</v>
      </c>
      <c r="F6905">
        <f t="shared" si="327"/>
        <v>0</v>
      </c>
      <c r="G6905">
        <f t="shared" si="328"/>
        <v>1</v>
      </c>
    </row>
    <row r="6906" spans="1:7">
      <c r="A6906" s="10">
        <v>43985</v>
      </c>
      <c r="B6906" s="1">
        <f t="shared" si="326"/>
        <v>1</v>
      </c>
      <c r="C6906" s="19">
        <v>0.59752314814814811</v>
      </c>
      <c r="D6906">
        <v>0.91200000000000003</v>
      </c>
      <c r="F6906">
        <f t="shared" si="327"/>
        <v>0</v>
      </c>
      <c r="G6906">
        <f t="shared" si="328"/>
        <v>1</v>
      </c>
    </row>
    <row r="6907" spans="1:7">
      <c r="A6907" s="10">
        <v>43985</v>
      </c>
      <c r="B6907" s="1">
        <f t="shared" si="326"/>
        <v>0.3</v>
      </c>
      <c r="C6907" s="19">
        <v>0.59763888888888894</v>
      </c>
      <c r="D6907">
        <v>0.78200000000000003</v>
      </c>
      <c r="F6907">
        <f t="shared" si="327"/>
        <v>1</v>
      </c>
      <c r="G6907">
        <f t="shared" si="328"/>
        <v>0</v>
      </c>
    </row>
    <row r="6908" spans="1:7">
      <c r="A6908" s="10">
        <v>43985</v>
      </c>
      <c r="B6908" s="1">
        <f t="shared" si="326"/>
        <v>1</v>
      </c>
      <c r="C6908" s="19">
        <v>0.59774305555555551</v>
      </c>
      <c r="D6908">
        <v>0.87299999999999989</v>
      </c>
      <c r="F6908">
        <f t="shared" si="327"/>
        <v>0</v>
      </c>
      <c r="G6908">
        <f t="shared" si="328"/>
        <v>1</v>
      </c>
    </row>
    <row r="6909" spans="1:7">
      <c r="A6909" s="10">
        <v>43985</v>
      </c>
      <c r="B6909" s="1">
        <f t="shared" si="326"/>
        <v>0.3</v>
      </c>
      <c r="C6909" s="19">
        <v>0.59785879629629635</v>
      </c>
      <c r="D6909">
        <v>0.73399999999999999</v>
      </c>
      <c r="F6909">
        <f t="shared" si="327"/>
        <v>1</v>
      </c>
      <c r="G6909">
        <f t="shared" si="328"/>
        <v>0</v>
      </c>
    </row>
    <row r="6910" spans="1:7">
      <c r="A6910" s="10">
        <v>43985</v>
      </c>
      <c r="B6910" s="1">
        <f t="shared" si="326"/>
        <v>1</v>
      </c>
      <c r="C6910" s="19">
        <v>0.59796296296296292</v>
      </c>
      <c r="D6910">
        <v>0.86799999999999999</v>
      </c>
      <c r="F6910">
        <f t="shared" si="327"/>
        <v>0</v>
      </c>
      <c r="G6910">
        <f t="shared" si="328"/>
        <v>1</v>
      </c>
    </row>
    <row r="6911" spans="1:7">
      <c r="A6911" s="10">
        <v>43985</v>
      </c>
      <c r="B6911" s="1">
        <f t="shared" si="326"/>
        <v>0.3</v>
      </c>
      <c r="C6911" s="19">
        <v>0.59807870370370375</v>
      </c>
      <c r="D6911">
        <v>0.54600000000000004</v>
      </c>
      <c r="F6911">
        <f t="shared" si="327"/>
        <v>1</v>
      </c>
      <c r="G6911">
        <f t="shared" si="328"/>
        <v>0</v>
      </c>
    </row>
    <row r="6912" spans="1:7">
      <c r="A6912" s="10">
        <v>43985</v>
      </c>
      <c r="B6912" s="1">
        <f t="shared" si="326"/>
        <v>1</v>
      </c>
      <c r="C6912" s="19">
        <v>0.59819444444444447</v>
      </c>
      <c r="D6912">
        <v>0.91499999999999992</v>
      </c>
      <c r="F6912">
        <f t="shared" si="327"/>
        <v>0</v>
      </c>
      <c r="G6912">
        <f t="shared" si="328"/>
        <v>1</v>
      </c>
    </row>
    <row r="6913" spans="1:7">
      <c r="A6913" s="10">
        <v>43985</v>
      </c>
      <c r="B6913" s="1">
        <f t="shared" si="326"/>
        <v>0.3</v>
      </c>
      <c r="C6913" s="19">
        <v>0.59829861111111116</v>
      </c>
      <c r="D6913">
        <v>0.51600000000000001</v>
      </c>
      <c r="F6913">
        <f t="shared" si="327"/>
        <v>1</v>
      </c>
      <c r="G6913">
        <f t="shared" si="328"/>
        <v>0</v>
      </c>
    </row>
    <row r="6914" spans="1:7">
      <c r="A6914" s="10">
        <v>43985</v>
      </c>
      <c r="B6914" s="1">
        <f t="shared" si="326"/>
        <v>1</v>
      </c>
      <c r="C6914" s="19">
        <v>0.59841435185185188</v>
      </c>
      <c r="D6914">
        <v>0.91800000000000004</v>
      </c>
      <c r="F6914">
        <f t="shared" si="327"/>
        <v>0</v>
      </c>
      <c r="G6914">
        <f t="shared" si="328"/>
        <v>1</v>
      </c>
    </row>
    <row r="6915" spans="1:7">
      <c r="A6915" s="10">
        <v>43985</v>
      </c>
      <c r="B6915" s="1">
        <f t="shared" si="326"/>
        <v>0.3</v>
      </c>
      <c r="C6915" s="19">
        <v>0.59851851851851856</v>
      </c>
      <c r="D6915">
        <v>0.52</v>
      </c>
      <c r="F6915">
        <f t="shared" si="327"/>
        <v>1</v>
      </c>
      <c r="G6915">
        <f t="shared" si="328"/>
        <v>0</v>
      </c>
    </row>
    <row r="6916" spans="1:7">
      <c r="A6916" s="10">
        <v>43985</v>
      </c>
      <c r="B6916" s="1">
        <f t="shared" si="326"/>
        <v>1</v>
      </c>
      <c r="C6916" s="19">
        <v>0.59863425925925928</v>
      </c>
      <c r="D6916">
        <v>0.86199999999999999</v>
      </c>
      <c r="F6916">
        <f t="shared" si="327"/>
        <v>0</v>
      </c>
      <c r="G6916">
        <f t="shared" si="328"/>
        <v>1</v>
      </c>
    </row>
    <row r="6917" spans="1:7">
      <c r="A6917" s="10">
        <v>43985</v>
      </c>
      <c r="B6917" s="1">
        <f t="shared" si="326"/>
        <v>0.3</v>
      </c>
      <c r="C6917" s="19">
        <v>0.59873842592592597</v>
      </c>
      <c r="D6917">
        <v>0.51800000000000002</v>
      </c>
      <c r="F6917">
        <f t="shared" si="327"/>
        <v>1</v>
      </c>
      <c r="G6917">
        <f t="shared" si="328"/>
        <v>0</v>
      </c>
    </row>
    <row r="6918" spans="1:7">
      <c r="A6918" s="10">
        <v>43985</v>
      </c>
      <c r="B6918" s="1">
        <f t="shared" si="326"/>
        <v>1</v>
      </c>
      <c r="C6918" s="19">
        <v>0.59885416666666669</v>
      </c>
      <c r="D6918">
        <v>0.876</v>
      </c>
      <c r="F6918">
        <f t="shared" si="327"/>
        <v>0</v>
      </c>
      <c r="G6918">
        <f t="shared" si="328"/>
        <v>1</v>
      </c>
    </row>
    <row r="6919" spans="1:7">
      <c r="A6919" s="10">
        <v>43985</v>
      </c>
      <c r="B6919" s="1">
        <f t="shared" si="326"/>
        <v>0.3</v>
      </c>
      <c r="C6919" s="19">
        <v>0.59895833333333337</v>
      </c>
      <c r="D6919">
        <v>0.55900000000000005</v>
      </c>
      <c r="F6919">
        <f t="shared" si="327"/>
        <v>1</v>
      </c>
      <c r="G6919">
        <f t="shared" si="328"/>
        <v>0</v>
      </c>
    </row>
    <row r="6920" spans="1:7">
      <c r="A6920" s="10">
        <v>43985</v>
      </c>
      <c r="B6920" s="1">
        <f t="shared" ref="B6920:B6983" si="329">IF(D6920&lt;J$5,0,IF(D6920&lt;K$5,30%,100%))</f>
        <v>1</v>
      </c>
      <c r="C6920" s="19">
        <v>0.59907407407407409</v>
      </c>
      <c r="D6920">
        <v>0.86499999999999988</v>
      </c>
      <c r="F6920">
        <f t="shared" si="327"/>
        <v>0</v>
      </c>
      <c r="G6920">
        <f t="shared" si="328"/>
        <v>1</v>
      </c>
    </row>
    <row r="6921" spans="1:7">
      <c r="A6921" s="10">
        <v>43985</v>
      </c>
      <c r="B6921" s="1">
        <f t="shared" si="329"/>
        <v>0.3</v>
      </c>
      <c r="C6921" s="19">
        <v>0.59917824074074078</v>
      </c>
      <c r="D6921">
        <v>0.53600000000000003</v>
      </c>
      <c r="F6921">
        <f t="shared" si="327"/>
        <v>1</v>
      </c>
      <c r="G6921">
        <f t="shared" si="328"/>
        <v>0</v>
      </c>
    </row>
    <row r="6922" spans="1:7">
      <c r="A6922" s="10">
        <v>43985</v>
      </c>
      <c r="B6922" s="1">
        <f t="shared" si="329"/>
        <v>1</v>
      </c>
      <c r="C6922" s="19">
        <v>0.5992939814814815</v>
      </c>
      <c r="D6922">
        <v>0.86199999999999999</v>
      </c>
      <c r="F6922">
        <f t="shared" si="327"/>
        <v>0</v>
      </c>
      <c r="G6922">
        <f t="shared" si="328"/>
        <v>1</v>
      </c>
    </row>
    <row r="6923" spans="1:7">
      <c r="A6923" s="10">
        <v>43985</v>
      </c>
      <c r="B6923" s="1">
        <f t="shared" si="329"/>
        <v>0.3</v>
      </c>
      <c r="C6923" s="19">
        <v>0.59940972222222222</v>
      </c>
      <c r="D6923">
        <v>0.58699999999999997</v>
      </c>
      <c r="F6923">
        <f t="shared" si="327"/>
        <v>1</v>
      </c>
      <c r="G6923">
        <f t="shared" si="328"/>
        <v>0</v>
      </c>
    </row>
    <row r="6924" spans="1:7">
      <c r="A6924" s="10">
        <v>43985</v>
      </c>
      <c r="B6924" s="1">
        <f t="shared" si="329"/>
        <v>1</v>
      </c>
      <c r="C6924" s="19">
        <v>0.5995138888888889</v>
      </c>
      <c r="D6924">
        <v>0.876</v>
      </c>
      <c r="F6924">
        <f t="shared" si="327"/>
        <v>0</v>
      </c>
      <c r="G6924">
        <f t="shared" si="328"/>
        <v>1</v>
      </c>
    </row>
    <row r="6925" spans="1:7">
      <c r="A6925" s="10">
        <v>43985</v>
      </c>
      <c r="B6925" s="1">
        <f t="shared" si="329"/>
        <v>0.3</v>
      </c>
      <c r="C6925" s="19">
        <v>0.59962962962962962</v>
      </c>
      <c r="D6925">
        <v>0.55400000000000005</v>
      </c>
      <c r="F6925">
        <f t="shared" si="327"/>
        <v>1</v>
      </c>
      <c r="G6925">
        <f t="shared" si="328"/>
        <v>0</v>
      </c>
    </row>
    <row r="6926" spans="1:7">
      <c r="A6926" s="10">
        <v>43985</v>
      </c>
      <c r="B6926" s="1">
        <f t="shared" si="329"/>
        <v>1</v>
      </c>
      <c r="C6926" s="19">
        <v>0.59973379629629631</v>
      </c>
      <c r="D6926">
        <v>0.8849999999999999</v>
      </c>
      <c r="F6926">
        <f t="shared" si="327"/>
        <v>0</v>
      </c>
      <c r="G6926">
        <f t="shared" si="328"/>
        <v>1</v>
      </c>
    </row>
    <row r="6927" spans="1:7">
      <c r="A6927" s="10">
        <v>43985</v>
      </c>
      <c r="B6927" s="1">
        <f t="shared" si="329"/>
        <v>0.3</v>
      </c>
      <c r="C6927" s="19">
        <v>0.59984953703703703</v>
      </c>
      <c r="D6927">
        <v>0.60099999999999998</v>
      </c>
      <c r="F6927">
        <f t="shared" si="327"/>
        <v>1</v>
      </c>
      <c r="G6927">
        <f t="shared" si="328"/>
        <v>0</v>
      </c>
    </row>
    <row r="6928" spans="1:7">
      <c r="A6928" s="10">
        <v>43985</v>
      </c>
      <c r="B6928" s="1">
        <f t="shared" si="329"/>
        <v>1</v>
      </c>
      <c r="C6928" s="19">
        <v>0.59995370370370371</v>
      </c>
      <c r="D6928">
        <v>0.85399999999999998</v>
      </c>
      <c r="F6928">
        <f t="shared" si="327"/>
        <v>0</v>
      </c>
      <c r="G6928">
        <f t="shared" si="328"/>
        <v>1</v>
      </c>
    </row>
    <row r="6929" spans="1:7">
      <c r="A6929" s="10">
        <v>43985</v>
      </c>
      <c r="B6929" s="1">
        <f t="shared" si="329"/>
        <v>0.3</v>
      </c>
      <c r="C6929" s="19">
        <v>0.60006944444444443</v>
      </c>
      <c r="D6929">
        <v>0.63400000000000001</v>
      </c>
      <c r="F6929">
        <f t="shared" si="327"/>
        <v>1</v>
      </c>
      <c r="G6929">
        <f t="shared" si="328"/>
        <v>0</v>
      </c>
    </row>
    <row r="6930" spans="1:7">
      <c r="A6930" s="10">
        <v>43985</v>
      </c>
      <c r="B6930" s="1">
        <f t="shared" si="329"/>
        <v>0.3</v>
      </c>
      <c r="C6930" s="19">
        <v>0.60017361111111112</v>
      </c>
      <c r="D6930">
        <v>0.84499999999999997</v>
      </c>
      <c r="F6930">
        <f t="shared" si="327"/>
        <v>1</v>
      </c>
      <c r="G6930">
        <f t="shared" si="328"/>
        <v>0</v>
      </c>
    </row>
    <row r="6931" spans="1:7">
      <c r="A6931" s="10">
        <v>43985</v>
      </c>
      <c r="B6931" s="1">
        <f t="shared" si="329"/>
        <v>0.3</v>
      </c>
      <c r="C6931" s="19">
        <v>0.60028935185185184</v>
      </c>
      <c r="D6931">
        <v>0.61699999999999999</v>
      </c>
      <c r="F6931">
        <f t="shared" si="327"/>
        <v>1</v>
      </c>
      <c r="G6931">
        <f t="shared" si="328"/>
        <v>0</v>
      </c>
    </row>
    <row r="6932" spans="1:7">
      <c r="A6932" s="10">
        <v>43985</v>
      </c>
      <c r="B6932" s="1">
        <f t="shared" si="329"/>
        <v>1</v>
      </c>
      <c r="C6932" s="19">
        <v>0.60039351851851852</v>
      </c>
      <c r="D6932">
        <v>0.89899999999999991</v>
      </c>
      <c r="F6932">
        <f t="shared" si="327"/>
        <v>0</v>
      </c>
      <c r="G6932">
        <f t="shared" si="328"/>
        <v>1</v>
      </c>
    </row>
    <row r="6933" spans="1:7">
      <c r="A6933" s="10">
        <v>43985</v>
      </c>
      <c r="B6933" s="1">
        <f t="shared" si="329"/>
        <v>0.3</v>
      </c>
      <c r="C6933" s="19">
        <v>0.60050925925925924</v>
      </c>
      <c r="D6933">
        <v>0.63500000000000001</v>
      </c>
      <c r="F6933">
        <f t="shared" si="327"/>
        <v>1</v>
      </c>
      <c r="G6933">
        <f t="shared" si="328"/>
        <v>0</v>
      </c>
    </row>
    <row r="6934" spans="1:7">
      <c r="A6934" s="10">
        <v>43985</v>
      </c>
      <c r="B6934" s="1">
        <f t="shared" si="329"/>
        <v>1</v>
      </c>
      <c r="C6934" s="19">
        <v>0.60062499999999996</v>
      </c>
      <c r="D6934">
        <v>0.89499999999999991</v>
      </c>
      <c r="F6934">
        <f t="shared" si="327"/>
        <v>0</v>
      </c>
      <c r="G6934">
        <f t="shared" si="328"/>
        <v>1</v>
      </c>
    </row>
    <row r="6935" spans="1:7">
      <c r="A6935" s="10">
        <v>43985</v>
      </c>
      <c r="B6935" s="1">
        <f t="shared" si="329"/>
        <v>0.3</v>
      </c>
      <c r="C6935" s="19">
        <v>0.60072916666666665</v>
      </c>
      <c r="D6935">
        <v>0.69799999999999995</v>
      </c>
      <c r="F6935">
        <f t="shared" si="327"/>
        <v>1</v>
      </c>
      <c r="G6935">
        <f t="shared" si="328"/>
        <v>0</v>
      </c>
    </row>
    <row r="6936" spans="1:7">
      <c r="A6936" s="10">
        <v>43985</v>
      </c>
      <c r="B6936" s="1">
        <f t="shared" si="329"/>
        <v>1</v>
      </c>
      <c r="C6936" s="19">
        <v>0.60084490740740737</v>
      </c>
      <c r="D6936">
        <v>0.90400000000000003</v>
      </c>
      <c r="F6936">
        <f t="shared" si="327"/>
        <v>0</v>
      </c>
      <c r="G6936">
        <f t="shared" si="328"/>
        <v>1</v>
      </c>
    </row>
    <row r="6937" spans="1:7">
      <c r="A6937" s="10">
        <v>43985</v>
      </c>
      <c r="B6937" s="1">
        <f t="shared" si="329"/>
        <v>1</v>
      </c>
      <c r="C6937" s="19">
        <v>0.60094907407407405</v>
      </c>
      <c r="D6937">
        <v>0.93200000000000005</v>
      </c>
      <c r="F6937">
        <f t="shared" si="327"/>
        <v>0</v>
      </c>
      <c r="G6937">
        <f t="shared" si="328"/>
        <v>1</v>
      </c>
    </row>
    <row r="6938" spans="1:7">
      <c r="A6938" s="10">
        <v>43985</v>
      </c>
      <c r="B6938" s="1">
        <f t="shared" si="329"/>
        <v>1</v>
      </c>
      <c r="C6938" s="19">
        <v>0.60106481481481489</v>
      </c>
      <c r="D6938">
        <v>0.89499999999999991</v>
      </c>
      <c r="F6938">
        <f t="shared" si="327"/>
        <v>0</v>
      </c>
      <c r="G6938">
        <f t="shared" si="328"/>
        <v>1</v>
      </c>
    </row>
    <row r="6939" spans="1:7">
      <c r="A6939" s="10">
        <v>43985</v>
      </c>
      <c r="B6939" s="1">
        <f t="shared" si="329"/>
        <v>1</v>
      </c>
      <c r="C6939" s="19">
        <v>0.60116898148148146</v>
      </c>
      <c r="D6939">
        <v>0.89499999999999991</v>
      </c>
      <c r="F6939">
        <f t="shared" si="327"/>
        <v>0</v>
      </c>
      <c r="G6939">
        <f t="shared" si="328"/>
        <v>1</v>
      </c>
    </row>
    <row r="6940" spans="1:7">
      <c r="A6940" s="10">
        <v>43985</v>
      </c>
      <c r="B6940" s="1">
        <f t="shared" si="329"/>
        <v>1</v>
      </c>
      <c r="C6940" s="19">
        <v>0.60128472222222229</v>
      </c>
      <c r="D6940">
        <v>0.90099999999999991</v>
      </c>
      <c r="F6940">
        <f t="shared" si="327"/>
        <v>0</v>
      </c>
      <c r="G6940">
        <f t="shared" si="328"/>
        <v>1</v>
      </c>
    </row>
    <row r="6941" spans="1:7">
      <c r="A6941" s="10">
        <v>43985</v>
      </c>
      <c r="B6941" s="1">
        <f t="shared" si="329"/>
        <v>1</v>
      </c>
      <c r="C6941" s="19">
        <v>0.60138888888888886</v>
      </c>
      <c r="D6941">
        <v>0.91299999999999992</v>
      </c>
      <c r="F6941">
        <f t="shared" si="327"/>
        <v>0</v>
      </c>
      <c r="G6941">
        <f t="shared" si="328"/>
        <v>1</v>
      </c>
    </row>
    <row r="6942" spans="1:7">
      <c r="A6942" s="10">
        <v>43985</v>
      </c>
      <c r="B6942" s="1">
        <f t="shared" si="329"/>
        <v>1</v>
      </c>
      <c r="C6942" s="19">
        <v>0.60150462962962969</v>
      </c>
      <c r="D6942">
        <v>0.85099999999999987</v>
      </c>
      <c r="F6942">
        <f t="shared" si="327"/>
        <v>0</v>
      </c>
      <c r="G6942">
        <f t="shared" si="328"/>
        <v>1</v>
      </c>
    </row>
    <row r="6943" spans="1:7">
      <c r="A6943" s="10">
        <v>43985</v>
      </c>
      <c r="B6943" s="1">
        <f t="shared" si="329"/>
        <v>1</v>
      </c>
      <c r="C6943" s="19">
        <v>0.60160879629629627</v>
      </c>
      <c r="D6943">
        <v>0.86799999999999999</v>
      </c>
      <c r="F6943">
        <f t="shared" si="327"/>
        <v>0</v>
      </c>
      <c r="G6943">
        <f t="shared" si="328"/>
        <v>1</v>
      </c>
    </row>
    <row r="6944" spans="1:7">
      <c r="A6944" s="10">
        <v>43985</v>
      </c>
      <c r="B6944" s="1">
        <f t="shared" si="329"/>
        <v>0.3</v>
      </c>
      <c r="C6944" s="19">
        <v>0.6017245370370371</v>
      </c>
      <c r="D6944">
        <v>0.84799999999999998</v>
      </c>
      <c r="F6944">
        <f t="shared" ref="F6944:F7007" si="330">IF(B6944=30%,1,0)</f>
        <v>1</v>
      </c>
      <c r="G6944">
        <f t="shared" ref="G6944:G7007" si="331">IF(B6944=100%,1,0)</f>
        <v>0</v>
      </c>
    </row>
    <row r="6945" spans="1:7">
      <c r="A6945" s="10">
        <v>43985</v>
      </c>
      <c r="B6945" s="1">
        <f t="shared" si="329"/>
        <v>1</v>
      </c>
      <c r="C6945" s="19">
        <v>0.60184027777777771</v>
      </c>
      <c r="D6945">
        <v>0.91200000000000003</v>
      </c>
      <c r="F6945">
        <f t="shared" si="330"/>
        <v>0</v>
      </c>
      <c r="G6945">
        <f t="shared" si="331"/>
        <v>1</v>
      </c>
    </row>
    <row r="6946" spans="1:7">
      <c r="A6946" s="10">
        <v>43985</v>
      </c>
      <c r="B6946" s="1">
        <f t="shared" si="329"/>
        <v>0.3</v>
      </c>
      <c r="C6946" s="19">
        <v>0.6019444444444445</v>
      </c>
      <c r="D6946">
        <v>0.79499999999999993</v>
      </c>
      <c r="F6946">
        <f t="shared" si="330"/>
        <v>1</v>
      </c>
      <c r="G6946">
        <f t="shared" si="331"/>
        <v>0</v>
      </c>
    </row>
    <row r="6947" spans="1:7">
      <c r="A6947" s="10">
        <v>43985</v>
      </c>
      <c r="B6947" s="1">
        <f t="shared" si="329"/>
        <v>1</v>
      </c>
      <c r="C6947" s="19">
        <v>0.60206018518518511</v>
      </c>
      <c r="D6947">
        <v>0.85699999999999987</v>
      </c>
      <c r="F6947">
        <f t="shared" si="330"/>
        <v>0</v>
      </c>
      <c r="G6947">
        <f t="shared" si="331"/>
        <v>1</v>
      </c>
    </row>
    <row r="6948" spans="1:7">
      <c r="A6948" s="10">
        <v>43985</v>
      </c>
      <c r="B6948" s="1">
        <f t="shared" si="329"/>
        <v>0.3</v>
      </c>
      <c r="C6948" s="19">
        <v>0.60216435185185191</v>
      </c>
      <c r="D6948">
        <v>0.53700000000000003</v>
      </c>
      <c r="F6948">
        <f t="shared" si="330"/>
        <v>1</v>
      </c>
      <c r="G6948">
        <f t="shared" si="331"/>
        <v>0</v>
      </c>
    </row>
    <row r="6949" spans="1:7">
      <c r="A6949" s="10">
        <v>43985</v>
      </c>
      <c r="B6949" s="1">
        <f t="shared" si="329"/>
        <v>1</v>
      </c>
      <c r="C6949" s="19">
        <v>0.60228009259259263</v>
      </c>
      <c r="D6949">
        <v>0.85399999999999998</v>
      </c>
      <c r="F6949">
        <f t="shared" si="330"/>
        <v>0</v>
      </c>
      <c r="G6949">
        <f t="shared" si="331"/>
        <v>1</v>
      </c>
    </row>
    <row r="6950" spans="1:7">
      <c r="A6950" s="10">
        <v>43985</v>
      </c>
      <c r="B6950" s="1">
        <f t="shared" si="329"/>
        <v>0.3</v>
      </c>
      <c r="C6950" s="19">
        <v>0.60238425925925931</v>
      </c>
      <c r="D6950">
        <v>0.57099999999999995</v>
      </c>
      <c r="F6950">
        <f t="shared" si="330"/>
        <v>1</v>
      </c>
      <c r="G6950">
        <f t="shared" si="331"/>
        <v>0</v>
      </c>
    </row>
    <row r="6951" spans="1:7">
      <c r="A6951" s="10">
        <v>43985</v>
      </c>
      <c r="B6951" s="1">
        <f t="shared" si="329"/>
        <v>1</v>
      </c>
      <c r="C6951" s="19">
        <v>0.60250000000000004</v>
      </c>
      <c r="D6951">
        <v>0.88200000000000001</v>
      </c>
      <c r="F6951">
        <f t="shared" si="330"/>
        <v>0</v>
      </c>
      <c r="G6951">
        <f t="shared" si="331"/>
        <v>1</v>
      </c>
    </row>
    <row r="6952" spans="1:7">
      <c r="A6952" s="10">
        <v>43985</v>
      </c>
      <c r="B6952" s="1">
        <f t="shared" si="329"/>
        <v>0.3</v>
      </c>
      <c r="C6952" s="19">
        <v>0.60260416666666672</v>
      </c>
      <c r="D6952">
        <v>0.57399999999999995</v>
      </c>
      <c r="F6952">
        <f t="shared" si="330"/>
        <v>1</v>
      </c>
      <c r="G6952">
        <f t="shared" si="331"/>
        <v>0</v>
      </c>
    </row>
    <row r="6953" spans="1:7">
      <c r="A6953" s="10">
        <v>43985</v>
      </c>
      <c r="B6953" s="1">
        <f t="shared" si="329"/>
        <v>1</v>
      </c>
      <c r="C6953" s="19">
        <v>0.60271990740740744</v>
      </c>
      <c r="D6953">
        <v>0.90400000000000003</v>
      </c>
      <c r="F6953">
        <f t="shared" si="330"/>
        <v>0</v>
      </c>
      <c r="G6953">
        <f t="shared" si="331"/>
        <v>1</v>
      </c>
    </row>
    <row r="6954" spans="1:7">
      <c r="A6954" s="10">
        <v>43985</v>
      </c>
      <c r="B6954" s="1">
        <f t="shared" si="329"/>
        <v>0.3</v>
      </c>
      <c r="C6954" s="19">
        <v>0.60282407407407412</v>
      </c>
      <c r="D6954">
        <v>0.63700000000000001</v>
      </c>
      <c r="F6954">
        <f t="shared" si="330"/>
        <v>1</v>
      </c>
      <c r="G6954">
        <f t="shared" si="331"/>
        <v>0</v>
      </c>
    </row>
    <row r="6955" spans="1:7">
      <c r="A6955" s="10">
        <v>43985</v>
      </c>
      <c r="B6955" s="1">
        <f t="shared" si="329"/>
        <v>1</v>
      </c>
      <c r="C6955" s="19">
        <v>0.60293981481481485</v>
      </c>
      <c r="D6955">
        <v>0.85099999999999987</v>
      </c>
      <c r="F6955">
        <f t="shared" si="330"/>
        <v>0</v>
      </c>
      <c r="G6955">
        <f t="shared" si="331"/>
        <v>1</v>
      </c>
    </row>
    <row r="6956" spans="1:7">
      <c r="A6956" s="10">
        <v>43985</v>
      </c>
      <c r="B6956" s="1">
        <f t="shared" si="329"/>
        <v>0.3</v>
      </c>
      <c r="C6956" s="19">
        <v>0.60304398148148153</v>
      </c>
      <c r="D6956">
        <v>0.66900000000000004</v>
      </c>
      <c r="F6956">
        <f t="shared" si="330"/>
        <v>1</v>
      </c>
      <c r="G6956">
        <f t="shared" si="331"/>
        <v>0</v>
      </c>
    </row>
    <row r="6957" spans="1:7">
      <c r="A6957" s="10">
        <v>43985</v>
      </c>
      <c r="B6957" s="1">
        <f t="shared" si="329"/>
        <v>1</v>
      </c>
      <c r="C6957" s="19">
        <v>0.60315972222222225</v>
      </c>
      <c r="D6957">
        <v>0.9</v>
      </c>
      <c r="F6957">
        <f t="shared" si="330"/>
        <v>0</v>
      </c>
      <c r="G6957">
        <f t="shared" si="331"/>
        <v>1</v>
      </c>
    </row>
    <row r="6958" spans="1:7">
      <c r="A6958" s="10">
        <v>43985</v>
      </c>
      <c r="B6958" s="1">
        <f t="shared" si="329"/>
        <v>0.3</v>
      </c>
      <c r="C6958" s="19">
        <v>0.60327546296296297</v>
      </c>
      <c r="D6958">
        <v>0.79899999999999993</v>
      </c>
      <c r="F6958">
        <f t="shared" si="330"/>
        <v>1</v>
      </c>
      <c r="G6958">
        <f t="shared" si="331"/>
        <v>0</v>
      </c>
    </row>
    <row r="6959" spans="1:7">
      <c r="A6959" s="10">
        <v>43985</v>
      </c>
      <c r="B6959" s="1">
        <f t="shared" si="329"/>
        <v>1</v>
      </c>
      <c r="C6959" s="19">
        <v>0.60337962962962965</v>
      </c>
      <c r="D6959">
        <v>0.86</v>
      </c>
      <c r="F6959">
        <f t="shared" si="330"/>
        <v>0</v>
      </c>
      <c r="G6959">
        <f t="shared" si="331"/>
        <v>1</v>
      </c>
    </row>
    <row r="6960" spans="1:7">
      <c r="A6960" s="10">
        <v>43985</v>
      </c>
      <c r="B6960" s="1">
        <f t="shared" si="329"/>
        <v>1</v>
      </c>
      <c r="C6960" s="19">
        <v>0.60349537037037038</v>
      </c>
      <c r="D6960">
        <v>0.93800000000000006</v>
      </c>
      <c r="F6960">
        <f t="shared" si="330"/>
        <v>0</v>
      </c>
      <c r="G6960">
        <f t="shared" si="331"/>
        <v>1</v>
      </c>
    </row>
    <row r="6961" spans="1:7">
      <c r="A6961" s="10">
        <v>43985</v>
      </c>
      <c r="B6961" s="1">
        <f t="shared" si="329"/>
        <v>1</v>
      </c>
      <c r="C6961" s="19">
        <v>0.60359953703703706</v>
      </c>
      <c r="D6961">
        <v>0.86699999999999988</v>
      </c>
      <c r="F6961">
        <f t="shared" si="330"/>
        <v>0</v>
      </c>
      <c r="G6961">
        <f t="shared" si="331"/>
        <v>1</v>
      </c>
    </row>
    <row r="6962" spans="1:7">
      <c r="A6962" s="10">
        <v>43985</v>
      </c>
      <c r="B6962" s="1">
        <f t="shared" si="329"/>
        <v>1</v>
      </c>
      <c r="C6962" s="19">
        <v>0.60371527777777778</v>
      </c>
      <c r="D6962">
        <v>0.876</v>
      </c>
      <c r="F6962">
        <f t="shared" si="330"/>
        <v>0</v>
      </c>
      <c r="G6962">
        <f t="shared" si="331"/>
        <v>1</v>
      </c>
    </row>
    <row r="6963" spans="1:7">
      <c r="A6963" s="10">
        <v>43985</v>
      </c>
      <c r="B6963" s="1">
        <f t="shared" si="329"/>
        <v>1</v>
      </c>
      <c r="C6963" s="19">
        <v>0.60381944444444446</v>
      </c>
      <c r="D6963">
        <v>0.8829999999999999</v>
      </c>
      <c r="F6963">
        <f t="shared" si="330"/>
        <v>0</v>
      </c>
      <c r="G6963">
        <f t="shared" si="331"/>
        <v>1</v>
      </c>
    </row>
    <row r="6964" spans="1:7">
      <c r="A6964" s="10">
        <v>43985</v>
      </c>
      <c r="B6964" s="1">
        <f t="shared" si="329"/>
        <v>1</v>
      </c>
      <c r="C6964" s="19">
        <v>0.60393518518518519</v>
      </c>
      <c r="D6964">
        <v>0.9</v>
      </c>
      <c r="F6964">
        <f t="shared" si="330"/>
        <v>0</v>
      </c>
      <c r="G6964">
        <f t="shared" si="331"/>
        <v>1</v>
      </c>
    </row>
    <row r="6965" spans="1:7">
      <c r="A6965" s="10">
        <v>43985</v>
      </c>
      <c r="B6965" s="1">
        <f t="shared" si="329"/>
        <v>1</v>
      </c>
      <c r="C6965" s="19">
        <v>0.60403935185185187</v>
      </c>
      <c r="D6965">
        <v>0.8829999999999999</v>
      </c>
      <c r="F6965">
        <f t="shared" si="330"/>
        <v>0</v>
      </c>
      <c r="G6965">
        <f t="shared" si="331"/>
        <v>1</v>
      </c>
    </row>
    <row r="6966" spans="1:7">
      <c r="A6966" s="10">
        <v>43985</v>
      </c>
      <c r="B6966" s="1">
        <f t="shared" si="329"/>
        <v>1</v>
      </c>
      <c r="C6966" s="19">
        <v>0.60415509259259259</v>
      </c>
      <c r="D6966">
        <v>0.85699999999999987</v>
      </c>
      <c r="F6966">
        <f t="shared" si="330"/>
        <v>0</v>
      </c>
      <c r="G6966">
        <f t="shared" si="331"/>
        <v>1</v>
      </c>
    </row>
    <row r="6967" spans="1:7">
      <c r="A6967" s="10">
        <v>43985</v>
      </c>
      <c r="B6967" s="1">
        <f t="shared" si="329"/>
        <v>1</v>
      </c>
      <c r="C6967" s="19">
        <v>0.60425925925925927</v>
      </c>
      <c r="D6967">
        <v>0.88099999999999989</v>
      </c>
      <c r="F6967">
        <f t="shared" si="330"/>
        <v>0</v>
      </c>
      <c r="G6967">
        <f t="shared" si="331"/>
        <v>1</v>
      </c>
    </row>
    <row r="6968" spans="1:7">
      <c r="A6968" s="10">
        <v>43985</v>
      </c>
      <c r="B6968" s="1">
        <f t="shared" si="329"/>
        <v>1</v>
      </c>
      <c r="C6968" s="19">
        <v>0.604375</v>
      </c>
      <c r="D6968">
        <v>0.88200000000000001</v>
      </c>
      <c r="F6968">
        <f t="shared" si="330"/>
        <v>0</v>
      </c>
      <c r="G6968">
        <f t="shared" si="331"/>
        <v>1</v>
      </c>
    </row>
    <row r="6969" spans="1:7">
      <c r="A6969" s="10">
        <v>43985</v>
      </c>
      <c r="B6969" s="1">
        <f t="shared" si="329"/>
        <v>0.3</v>
      </c>
      <c r="C6969" s="19">
        <v>0.60449074074074072</v>
      </c>
      <c r="D6969">
        <v>0.82699999999999996</v>
      </c>
      <c r="F6969">
        <f t="shared" si="330"/>
        <v>1</v>
      </c>
      <c r="G6969">
        <f t="shared" si="331"/>
        <v>0</v>
      </c>
    </row>
    <row r="6970" spans="1:7">
      <c r="A6970" s="10">
        <v>43985</v>
      </c>
      <c r="B6970" s="1">
        <f t="shared" si="329"/>
        <v>1</v>
      </c>
      <c r="C6970" s="19">
        <v>0.6045949074074074</v>
      </c>
      <c r="D6970">
        <v>0.878</v>
      </c>
      <c r="F6970">
        <f t="shared" si="330"/>
        <v>0</v>
      </c>
      <c r="G6970">
        <f t="shared" si="331"/>
        <v>1</v>
      </c>
    </row>
    <row r="6971" spans="1:7">
      <c r="A6971" s="10">
        <v>43985</v>
      </c>
      <c r="B6971" s="1">
        <f t="shared" si="329"/>
        <v>0.3</v>
      </c>
      <c r="C6971" s="19">
        <v>0.60471064814814812</v>
      </c>
      <c r="D6971">
        <v>0.54800000000000004</v>
      </c>
      <c r="F6971">
        <f t="shared" si="330"/>
        <v>1</v>
      </c>
      <c r="G6971">
        <f t="shared" si="331"/>
        <v>0</v>
      </c>
    </row>
    <row r="6972" spans="1:7">
      <c r="A6972" s="10">
        <v>43985</v>
      </c>
      <c r="B6972" s="1">
        <f t="shared" si="329"/>
        <v>1</v>
      </c>
      <c r="C6972" s="19">
        <v>0.60481481481481481</v>
      </c>
      <c r="D6972">
        <v>0.85199999999999998</v>
      </c>
      <c r="F6972">
        <f t="shared" si="330"/>
        <v>0</v>
      </c>
      <c r="G6972">
        <f t="shared" si="331"/>
        <v>1</v>
      </c>
    </row>
    <row r="6973" spans="1:7">
      <c r="A6973" s="10">
        <v>43985</v>
      </c>
      <c r="B6973" s="1">
        <f t="shared" si="329"/>
        <v>0.3</v>
      </c>
      <c r="C6973" s="19">
        <v>0.60493055555555553</v>
      </c>
      <c r="D6973">
        <v>0.55700000000000005</v>
      </c>
      <c r="F6973">
        <f t="shared" si="330"/>
        <v>1</v>
      </c>
      <c r="G6973">
        <f t="shared" si="331"/>
        <v>0</v>
      </c>
    </row>
    <row r="6974" spans="1:7">
      <c r="A6974" s="10">
        <v>43985</v>
      </c>
      <c r="B6974" s="1">
        <f t="shared" si="329"/>
        <v>1</v>
      </c>
      <c r="C6974" s="19">
        <v>0.60503472222222221</v>
      </c>
      <c r="D6974">
        <v>0.86799999999999999</v>
      </c>
      <c r="F6974">
        <f t="shared" si="330"/>
        <v>0</v>
      </c>
      <c r="G6974">
        <f t="shared" si="331"/>
        <v>1</v>
      </c>
    </row>
    <row r="6975" spans="1:7">
      <c r="A6975" s="10">
        <v>43985</v>
      </c>
      <c r="B6975" s="1">
        <f t="shared" si="329"/>
        <v>0.3</v>
      </c>
      <c r="C6975" s="19">
        <v>0.60515046296296293</v>
      </c>
      <c r="D6975">
        <v>0.59199999999999997</v>
      </c>
      <c r="F6975">
        <f t="shared" si="330"/>
        <v>1</v>
      </c>
      <c r="G6975">
        <f t="shared" si="331"/>
        <v>0</v>
      </c>
    </row>
    <row r="6976" spans="1:7">
      <c r="A6976" s="10">
        <v>43985</v>
      </c>
      <c r="B6976" s="1">
        <f t="shared" si="329"/>
        <v>1</v>
      </c>
      <c r="C6976" s="19">
        <v>0.60525462962962961</v>
      </c>
      <c r="D6976">
        <v>0.90699999999999992</v>
      </c>
      <c r="F6976">
        <f t="shared" si="330"/>
        <v>0</v>
      </c>
      <c r="G6976">
        <f t="shared" si="331"/>
        <v>1</v>
      </c>
    </row>
    <row r="6977" spans="1:7">
      <c r="A6977" s="10">
        <v>43985</v>
      </c>
      <c r="B6977" s="1">
        <f t="shared" si="329"/>
        <v>0.3</v>
      </c>
      <c r="C6977" s="19">
        <v>0.60537037037037034</v>
      </c>
      <c r="D6977">
        <v>0.61299999999999999</v>
      </c>
      <c r="F6977">
        <f t="shared" si="330"/>
        <v>1</v>
      </c>
      <c r="G6977">
        <f t="shared" si="331"/>
        <v>0</v>
      </c>
    </row>
    <row r="6978" spans="1:7">
      <c r="A6978" s="10">
        <v>43985</v>
      </c>
      <c r="B6978" s="1">
        <f t="shared" si="329"/>
        <v>1</v>
      </c>
      <c r="C6978" s="19">
        <v>0.60547453703703702</v>
      </c>
      <c r="D6978">
        <v>0.90400000000000003</v>
      </c>
      <c r="F6978">
        <f t="shared" si="330"/>
        <v>0</v>
      </c>
      <c r="G6978">
        <f t="shared" si="331"/>
        <v>1</v>
      </c>
    </row>
    <row r="6979" spans="1:7">
      <c r="A6979" s="10">
        <v>43985</v>
      </c>
      <c r="B6979" s="1">
        <f t="shared" si="329"/>
        <v>0.3</v>
      </c>
      <c r="C6979" s="19">
        <v>0.60559027777777774</v>
      </c>
      <c r="D6979">
        <v>0.61199999999999999</v>
      </c>
      <c r="F6979">
        <f t="shared" si="330"/>
        <v>1</v>
      </c>
      <c r="G6979">
        <f t="shared" si="331"/>
        <v>0</v>
      </c>
    </row>
    <row r="6980" spans="1:7">
      <c r="A6980" s="10">
        <v>43985</v>
      </c>
      <c r="B6980" s="1">
        <f t="shared" si="329"/>
        <v>1</v>
      </c>
      <c r="C6980" s="19">
        <v>0.60570601851851846</v>
      </c>
      <c r="D6980">
        <v>0.85899999999999987</v>
      </c>
      <c r="F6980">
        <f t="shared" si="330"/>
        <v>0</v>
      </c>
      <c r="G6980">
        <f t="shared" si="331"/>
        <v>1</v>
      </c>
    </row>
    <row r="6981" spans="1:7">
      <c r="A6981" s="10">
        <v>43985</v>
      </c>
      <c r="B6981" s="1">
        <f t="shared" si="329"/>
        <v>0.3</v>
      </c>
      <c r="C6981" s="19">
        <v>0.60581018518518526</v>
      </c>
      <c r="D6981">
        <v>0.60799999999999998</v>
      </c>
      <c r="F6981">
        <f t="shared" si="330"/>
        <v>1</v>
      </c>
      <c r="G6981">
        <f t="shared" si="331"/>
        <v>0</v>
      </c>
    </row>
    <row r="6982" spans="1:7">
      <c r="A6982" s="10">
        <v>43985</v>
      </c>
      <c r="B6982" s="1">
        <f t="shared" si="329"/>
        <v>1</v>
      </c>
      <c r="C6982" s="19">
        <v>0.60592592592592587</v>
      </c>
      <c r="D6982">
        <v>0.86799999999999999</v>
      </c>
      <c r="F6982">
        <f t="shared" si="330"/>
        <v>0</v>
      </c>
      <c r="G6982">
        <f t="shared" si="331"/>
        <v>1</v>
      </c>
    </row>
    <row r="6983" spans="1:7">
      <c r="A6983" s="10">
        <v>43985</v>
      </c>
      <c r="B6983" s="1">
        <f t="shared" si="329"/>
        <v>0.3</v>
      </c>
      <c r="C6983" s="19">
        <v>0.60603009259259266</v>
      </c>
      <c r="D6983">
        <v>0.60799999999999998</v>
      </c>
      <c r="F6983">
        <f t="shared" si="330"/>
        <v>1</v>
      </c>
      <c r="G6983">
        <f t="shared" si="331"/>
        <v>0</v>
      </c>
    </row>
    <row r="6984" spans="1:7">
      <c r="A6984" s="10">
        <v>43985</v>
      </c>
      <c r="B6984" s="1">
        <f t="shared" ref="B6984:B7047" si="332">IF(D6984&lt;J$5,0,IF(D6984&lt;K$5,30%,100%))</f>
        <v>1</v>
      </c>
      <c r="C6984" s="19">
        <v>0.60614583333333327</v>
      </c>
      <c r="D6984">
        <v>0.8929999999999999</v>
      </c>
      <c r="F6984">
        <f t="shared" si="330"/>
        <v>0</v>
      </c>
      <c r="G6984">
        <f t="shared" si="331"/>
        <v>1</v>
      </c>
    </row>
    <row r="6985" spans="1:7">
      <c r="A6985" s="10">
        <v>43985</v>
      </c>
      <c r="B6985" s="1">
        <f t="shared" si="332"/>
        <v>0.3</v>
      </c>
      <c r="C6985" s="19">
        <v>0.60625000000000007</v>
      </c>
      <c r="D6985">
        <v>0.59099999999999997</v>
      </c>
      <c r="F6985">
        <f t="shared" si="330"/>
        <v>1</v>
      </c>
      <c r="G6985">
        <f t="shared" si="331"/>
        <v>0</v>
      </c>
    </row>
    <row r="6986" spans="1:7">
      <c r="A6986" s="10">
        <v>43985</v>
      </c>
      <c r="B6986" s="1">
        <f t="shared" si="332"/>
        <v>1</v>
      </c>
      <c r="C6986" s="19">
        <v>0.60636574074074068</v>
      </c>
      <c r="D6986">
        <v>0.87699999999999989</v>
      </c>
      <c r="F6986">
        <f t="shared" si="330"/>
        <v>0</v>
      </c>
      <c r="G6986">
        <f t="shared" si="331"/>
        <v>1</v>
      </c>
    </row>
    <row r="6987" spans="1:7">
      <c r="A6987" s="10">
        <v>43985</v>
      </c>
      <c r="B6987" s="1">
        <f t="shared" si="332"/>
        <v>0.3</v>
      </c>
      <c r="C6987" s="19">
        <v>0.60646990740740747</v>
      </c>
      <c r="D6987">
        <v>0.58199999999999996</v>
      </c>
      <c r="F6987">
        <f t="shared" si="330"/>
        <v>1</v>
      </c>
      <c r="G6987">
        <f t="shared" si="331"/>
        <v>0</v>
      </c>
    </row>
    <row r="6988" spans="1:7">
      <c r="A6988" s="10">
        <v>43985</v>
      </c>
      <c r="B6988" s="1">
        <f t="shared" si="332"/>
        <v>1</v>
      </c>
      <c r="C6988" s="19">
        <v>0.60658564814814808</v>
      </c>
      <c r="D6988">
        <v>0.90600000000000003</v>
      </c>
      <c r="F6988">
        <f t="shared" si="330"/>
        <v>0</v>
      </c>
      <c r="G6988">
        <f t="shared" si="331"/>
        <v>1</v>
      </c>
    </row>
    <row r="6989" spans="1:7">
      <c r="A6989" s="10">
        <v>43985</v>
      </c>
      <c r="B6989" s="1">
        <f t="shared" si="332"/>
        <v>0.3</v>
      </c>
      <c r="C6989" s="19">
        <v>0.60668981481481488</v>
      </c>
      <c r="D6989">
        <v>0.63</v>
      </c>
      <c r="F6989">
        <f t="shared" si="330"/>
        <v>1</v>
      </c>
      <c r="G6989">
        <f t="shared" si="331"/>
        <v>0</v>
      </c>
    </row>
    <row r="6990" spans="1:7">
      <c r="A6990" s="10">
        <v>43985</v>
      </c>
      <c r="B6990" s="1">
        <f t="shared" si="332"/>
        <v>0.3</v>
      </c>
      <c r="C6990" s="19">
        <v>0.60680555555555549</v>
      </c>
      <c r="D6990">
        <v>0.84399999999999997</v>
      </c>
      <c r="F6990">
        <f t="shared" si="330"/>
        <v>1</v>
      </c>
      <c r="G6990">
        <f t="shared" si="331"/>
        <v>0</v>
      </c>
    </row>
    <row r="6991" spans="1:7">
      <c r="A6991" s="10">
        <v>43985</v>
      </c>
      <c r="B6991" s="1">
        <f t="shared" si="332"/>
        <v>0.3</v>
      </c>
      <c r="C6991" s="19">
        <v>0.60692129629629632</v>
      </c>
      <c r="D6991">
        <v>0.65900000000000003</v>
      </c>
      <c r="F6991">
        <f t="shared" si="330"/>
        <v>1</v>
      </c>
      <c r="G6991">
        <f t="shared" si="331"/>
        <v>0</v>
      </c>
    </row>
    <row r="6992" spans="1:7">
      <c r="A6992" s="10">
        <v>43985</v>
      </c>
      <c r="B6992" s="1">
        <f t="shared" si="332"/>
        <v>0.3</v>
      </c>
      <c r="C6992" s="19">
        <v>0.60702546296296289</v>
      </c>
      <c r="D6992">
        <v>0.84899999999999998</v>
      </c>
      <c r="F6992">
        <f t="shared" si="330"/>
        <v>1</v>
      </c>
      <c r="G6992">
        <f t="shared" si="331"/>
        <v>0</v>
      </c>
    </row>
    <row r="6993" spans="1:7">
      <c r="A6993" s="10">
        <v>43985</v>
      </c>
      <c r="B6993" s="1">
        <f t="shared" si="332"/>
        <v>0.3</v>
      </c>
      <c r="C6993" s="19">
        <v>0.60714120370370372</v>
      </c>
      <c r="D6993">
        <v>0.66400000000000003</v>
      </c>
      <c r="F6993">
        <f t="shared" si="330"/>
        <v>1</v>
      </c>
      <c r="G6993">
        <f t="shared" si="331"/>
        <v>0</v>
      </c>
    </row>
    <row r="6994" spans="1:7">
      <c r="A6994" s="10">
        <v>43985</v>
      </c>
      <c r="B6994" s="1">
        <f t="shared" si="332"/>
        <v>1</v>
      </c>
      <c r="C6994" s="19">
        <v>0.6072453703703703</v>
      </c>
      <c r="D6994">
        <v>0.85899999999999987</v>
      </c>
      <c r="F6994">
        <f t="shared" si="330"/>
        <v>0</v>
      </c>
      <c r="G6994">
        <f t="shared" si="331"/>
        <v>1</v>
      </c>
    </row>
    <row r="6995" spans="1:7">
      <c r="A6995" s="10">
        <v>43985</v>
      </c>
      <c r="B6995" s="1">
        <f t="shared" si="332"/>
        <v>0.3</v>
      </c>
      <c r="C6995" s="19">
        <v>0.60736111111111113</v>
      </c>
      <c r="D6995">
        <v>0.67400000000000004</v>
      </c>
      <c r="F6995">
        <f t="shared" si="330"/>
        <v>1</v>
      </c>
      <c r="G6995">
        <f t="shared" si="331"/>
        <v>0</v>
      </c>
    </row>
    <row r="6996" spans="1:7">
      <c r="A6996" s="10">
        <v>43985</v>
      </c>
      <c r="B6996" s="1">
        <f t="shared" si="332"/>
        <v>1</v>
      </c>
      <c r="C6996" s="19">
        <v>0.60746527777777781</v>
      </c>
      <c r="D6996">
        <v>0.91200000000000003</v>
      </c>
      <c r="F6996">
        <f t="shared" si="330"/>
        <v>0</v>
      </c>
      <c r="G6996">
        <f t="shared" si="331"/>
        <v>1</v>
      </c>
    </row>
    <row r="6997" spans="1:7">
      <c r="A6997" s="10">
        <v>43985</v>
      </c>
      <c r="B6997" s="1">
        <f t="shared" si="332"/>
        <v>0.3</v>
      </c>
      <c r="C6997" s="19">
        <v>0.60758101851851853</v>
      </c>
      <c r="D6997">
        <v>0.64800000000000002</v>
      </c>
      <c r="F6997">
        <f t="shared" si="330"/>
        <v>1</v>
      </c>
      <c r="G6997">
        <f t="shared" si="331"/>
        <v>0</v>
      </c>
    </row>
    <row r="6998" spans="1:7">
      <c r="A6998" s="10">
        <v>43985</v>
      </c>
      <c r="B6998" s="1">
        <f t="shared" si="332"/>
        <v>1</v>
      </c>
      <c r="C6998" s="19">
        <v>0.60768518518518522</v>
      </c>
      <c r="D6998">
        <v>0.89200000000000002</v>
      </c>
      <c r="F6998">
        <f t="shared" si="330"/>
        <v>0</v>
      </c>
      <c r="G6998">
        <f t="shared" si="331"/>
        <v>1</v>
      </c>
    </row>
    <row r="6999" spans="1:7">
      <c r="A6999" s="10">
        <v>43985</v>
      </c>
      <c r="B6999" s="1">
        <f t="shared" si="332"/>
        <v>0.3</v>
      </c>
      <c r="C6999" s="19">
        <v>0.60780092592592594</v>
      </c>
      <c r="D6999">
        <v>0.63400000000000001</v>
      </c>
      <c r="F6999">
        <f t="shared" si="330"/>
        <v>1</v>
      </c>
      <c r="G6999">
        <f t="shared" si="331"/>
        <v>0</v>
      </c>
    </row>
    <row r="7000" spans="1:7">
      <c r="A7000" s="10">
        <v>43985</v>
      </c>
      <c r="B7000" s="1">
        <f t="shared" si="332"/>
        <v>1</v>
      </c>
      <c r="C7000" s="19">
        <v>0.60790509259259262</v>
      </c>
      <c r="D7000">
        <v>0.86</v>
      </c>
      <c r="F7000">
        <f t="shared" si="330"/>
        <v>0</v>
      </c>
      <c r="G7000">
        <f t="shared" si="331"/>
        <v>1</v>
      </c>
    </row>
    <row r="7001" spans="1:7">
      <c r="A7001" s="10">
        <v>43985</v>
      </c>
      <c r="B7001" s="1">
        <f t="shared" si="332"/>
        <v>0.3</v>
      </c>
      <c r="C7001" s="19">
        <v>0.60802083333333334</v>
      </c>
      <c r="D7001">
        <v>0.63200000000000001</v>
      </c>
      <c r="F7001">
        <f t="shared" si="330"/>
        <v>1</v>
      </c>
      <c r="G7001">
        <f t="shared" si="331"/>
        <v>0</v>
      </c>
    </row>
    <row r="7002" spans="1:7">
      <c r="A7002" s="10">
        <v>43985</v>
      </c>
      <c r="B7002" s="1">
        <f t="shared" si="332"/>
        <v>1</v>
      </c>
      <c r="C7002" s="19">
        <v>0.60812500000000003</v>
      </c>
      <c r="D7002">
        <v>0.85399999999999998</v>
      </c>
      <c r="F7002">
        <f t="shared" si="330"/>
        <v>0</v>
      </c>
      <c r="G7002">
        <f t="shared" si="331"/>
        <v>1</v>
      </c>
    </row>
    <row r="7003" spans="1:7">
      <c r="A7003" s="10">
        <v>43985</v>
      </c>
      <c r="B7003" s="1">
        <f t="shared" si="332"/>
        <v>0.3</v>
      </c>
      <c r="C7003" s="19">
        <v>0.60824074074074075</v>
      </c>
      <c r="D7003">
        <v>0.65800000000000003</v>
      </c>
      <c r="F7003">
        <f t="shared" si="330"/>
        <v>1</v>
      </c>
      <c r="G7003">
        <f t="shared" si="331"/>
        <v>0</v>
      </c>
    </row>
    <row r="7004" spans="1:7">
      <c r="A7004" s="10">
        <v>43985</v>
      </c>
      <c r="B7004" s="1">
        <f t="shared" si="332"/>
        <v>1</v>
      </c>
      <c r="C7004" s="19">
        <v>0.60835648148148147</v>
      </c>
      <c r="D7004">
        <v>0.9</v>
      </c>
      <c r="F7004">
        <f t="shared" si="330"/>
        <v>0</v>
      </c>
      <c r="G7004">
        <f t="shared" si="331"/>
        <v>1</v>
      </c>
    </row>
    <row r="7005" spans="1:7">
      <c r="A7005" s="10">
        <v>43985</v>
      </c>
      <c r="B7005" s="1">
        <f t="shared" si="332"/>
        <v>0.3</v>
      </c>
      <c r="C7005" s="19">
        <v>0.60846064814814815</v>
      </c>
      <c r="D7005">
        <v>0.68</v>
      </c>
      <c r="F7005">
        <f t="shared" si="330"/>
        <v>1</v>
      </c>
      <c r="G7005">
        <f t="shared" si="331"/>
        <v>0</v>
      </c>
    </row>
    <row r="7006" spans="1:7">
      <c r="A7006" s="10">
        <v>43985</v>
      </c>
      <c r="B7006" s="1">
        <f t="shared" si="332"/>
        <v>1</v>
      </c>
      <c r="C7006" s="19">
        <v>0.60857638888888888</v>
      </c>
      <c r="D7006">
        <v>0.87699999999999989</v>
      </c>
      <c r="F7006">
        <f t="shared" si="330"/>
        <v>0</v>
      </c>
      <c r="G7006">
        <f t="shared" si="331"/>
        <v>1</v>
      </c>
    </row>
    <row r="7007" spans="1:7">
      <c r="A7007" s="10">
        <v>43985</v>
      </c>
      <c r="B7007" s="1">
        <f t="shared" si="332"/>
        <v>0.3</v>
      </c>
      <c r="C7007" s="19">
        <v>0.60868055555555556</v>
      </c>
      <c r="D7007">
        <v>0.63600000000000001</v>
      </c>
      <c r="F7007">
        <f t="shared" si="330"/>
        <v>1</v>
      </c>
      <c r="G7007">
        <f t="shared" si="331"/>
        <v>0</v>
      </c>
    </row>
    <row r="7008" spans="1:7">
      <c r="A7008" s="10">
        <v>43985</v>
      </c>
      <c r="B7008" s="1">
        <f t="shared" si="332"/>
        <v>1</v>
      </c>
      <c r="C7008" s="19">
        <v>0.60879629629629628</v>
      </c>
      <c r="D7008">
        <v>0.85899999999999987</v>
      </c>
      <c r="F7008">
        <f t="shared" ref="F7008:F7071" si="333">IF(B7008=30%,1,0)</f>
        <v>0</v>
      </c>
      <c r="G7008">
        <f t="shared" ref="G7008:G7071" si="334">IF(B7008=100%,1,0)</f>
        <v>1</v>
      </c>
    </row>
    <row r="7009" spans="1:7">
      <c r="A7009" s="10">
        <v>43985</v>
      </c>
      <c r="B7009" s="1">
        <f t="shared" si="332"/>
        <v>0.3</v>
      </c>
      <c r="C7009" s="19">
        <v>0.60890046296296296</v>
      </c>
      <c r="D7009">
        <v>0.67300000000000004</v>
      </c>
      <c r="F7009">
        <f t="shared" si="333"/>
        <v>1</v>
      </c>
      <c r="G7009">
        <f t="shared" si="334"/>
        <v>0</v>
      </c>
    </row>
    <row r="7010" spans="1:7">
      <c r="A7010" s="10">
        <v>43985</v>
      </c>
      <c r="B7010" s="1">
        <f t="shared" si="332"/>
        <v>1</v>
      </c>
      <c r="C7010" s="19">
        <v>0.60901620370370368</v>
      </c>
      <c r="D7010">
        <v>0.91299999999999992</v>
      </c>
      <c r="F7010">
        <f t="shared" si="333"/>
        <v>0</v>
      </c>
      <c r="G7010">
        <f t="shared" si="334"/>
        <v>1</v>
      </c>
    </row>
    <row r="7011" spans="1:7">
      <c r="A7011" s="10">
        <v>43985</v>
      </c>
      <c r="B7011" s="1">
        <f t="shared" si="332"/>
        <v>0.3</v>
      </c>
      <c r="C7011" s="19">
        <v>0.60912037037037037</v>
      </c>
      <c r="D7011">
        <v>0.68</v>
      </c>
      <c r="F7011">
        <f t="shared" si="333"/>
        <v>1</v>
      </c>
      <c r="G7011">
        <f t="shared" si="334"/>
        <v>0</v>
      </c>
    </row>
    <row r="7012" spans="1:7">
      <c r="A7012" s="10">
        <v>43985</v>
      </c>
      <c r="B7012" s="1">
        <f t="shared" si="332"/>
        <v>1</v>
      </c>
      <c r="C7012" s="19">
        <v>0.60923611111111109</v>
      </c>
      <c r="D7012">
        <v>0.85499999999999987</v>
      </c>
      <c r="F7012">
        <f t="shared" si="333"/>
        <v>0</v>
      </c>
      <c r="G7012">
        <f t="shared" si="334"/>
        <v>1</v>
      </c>
    </row>
    <row r="7013" spans="1:7">
      <c r="A7013" s="10">
        <v>43985</v>
      </c>
      <c r="B7013" s="1">
        <f t="shared" si="332"/>
        <v>0.3</v>
      </c>
      <c r="C7013" s="19">
        <v>0.60934027777777777</v>
      </c>
      <c r="D7013">
        <v>0.65900000000000003</v>
      </c>
      <c r="F7013">
        <f t="shared" si="333"/>
        <v>1</v>
      </c>
      <c r="G7013">
        <f t="shared" si="334"/>
        <v>0</v>
      </c>
    </row>
    <row r="7014" spans="1:7">
      <c r="A7014" s="10">
        <v>43985</v>
      </c>
      <c r="B7014" s="1">
        <f t="shared" si="332"/>
        <v>0.3</v>
      </c>
      <c r="C7014" s="19">
        <v>0.60945601851851849</v>
      </c>
      <c r="D7014">
        <v>0.83899999999999997</v>
      </c>
      <c r="F7014">
        <f t="shared" si="333"/>
        <v>1</v>
      </c>
      <c r="G7014">
        <f t="shared" si="334"/>
        <v>0</v>
      </c>
    </row>
    <row r="7015" spans="1:7">
      <c r="A7015" s="10">
        <v>43985</v>
      </c>
      <c r="B7015" s="1">
        <f t="shared" si="332"/>
        <v>0.3</v>
      </c>
      <c r="C7015" s="19">
        <v>0.60957175925925922</v>
      </c>
      <c r="D7015">
        <v>0.64600000000000002</v>
      </c>
      <c r="F7015">
        <f t="shared" si="333"/>
        <v>1</v>
      </c>
      <c r="G7015">
        <f t="shared" si="334"/>
        <v>0</v>
      </c>
    </row>
    <row r="7016" spans="1:7">
      <c r="A7016" s="10">
        <v>43985</v>
      </c>
      <c r="B7016" s="1">
        <f t="shared" si="332"/>
        <v>1</v>
      </c>
      <c r="C7016" s="19">
        <v>0.6096759259259259</v>
      </c>
      <c r="D7016">
        <v>0.8889999999999999</v>
      </c>
      <c r="F7016">
        <f t="shared" si="333"/>
        <v>0</v>
      </c>
      <c r="G7016">
        <f t="shared" si="334"/>
        <v>1</v>
      </c>
    </row>
    <row r="7017" spans="1:7">
      <c r="A7017" s="10">
        <v>43985</v>
      </c>
      <c r="B7017" s="1">
        <f t="shared" si="332"/>
        <v>0.3</v>
      </c>
      <c r="C7017" s="19">
        <v>0.60979166666666662</v>
      </c>
      <c r="D7017">
        <v>0.83799999999999997</v>
      </c>
      <c r="F7017">
        <f t="shared" si="333"/>
        <v>1</v>
      </c>
      <c r="G7017">
        <f t="shared" si="334"/>
        <v>0</v>
      </c>
    </row>
    <row r="7018" spans="1:7">
      <c r="A7018" s="10">
        <v>43985</v>
      </c>
      <c r="B7018" s="1">
        <f t="shared" si="332"/>
        <v>0.3</v>
      </c>
      <c r="C7018" s="19">
        <v>0.6098958333333333</v>
      </c>
      <c r="D7018">
        <v>0.84799999999999998</v>
      </c>
      <c r="F7018">
        <f t="shared" si="333"/>
        <v>1</v>
      </c>
      <c r="G7018">
        <f t="shared" si="334"/>
        <v>0</v>
      </c>
    </row>
    <row r="7019" spans="1:7">
      <c r="A7019" s="10">
        <v>43985</v>
      </c>
      <c r="B7019" s="1">
        <f t="shared" si="332"/>
        <v>1</v>
      </c>
      <c r="C7019" s="19">
        <v>0.61001157407407403</v>
      </c>
      <c r="D7019">
        <v>0.92600000000000005</v>
      </c>
      <c r="F7019">
        <f t="shared" si="333"/>
        <v>0</v>
      </c>
      <c r="G7019">
        <f t="shared" si="334"/>
        <v>1</v>
      </c>
    </row>
    <row r="7020" spans="1:7">
      <c r="A7020" s="10">
        <v>43985</v>
      </c>
      <c r="B7020" s="1">
        <f t="shared" si="332"/>
        <v>1</v>
      </c>
      <c r="C7020" s="19">
        <v>0.61011574074074071</v>
      </c>
      <c r="D7020">
        <v>0.8829999999999999</v>
      </c>
      <c r="F7020">
        <f t="shared" si="333"/>
        <v>0</v>
      </c>
      <c r="G7020">
        <f t="shared" si="334"/>
        <v>1</v>
      </c>
    </row>
    <row r="7021" spans="1:7">
      <c r="A7021" s="10">
        <v>43985</v>
      </c>
      <c r="B7021" s="1">
        <f t="shared" si="332"/>
        <v>1</v>
      </c>
      <c r="C7021" s="19">
        <v>0.61023148148148143</v>
      </c>
      <c r="D7021">
        <v>0.88099999999999989</v>
      </c>
      <c r="F7021">
        <f t="shared" si="333"/>
        <v>0</v>
      </c>
      <c r="G7021">
        <f t="shared" si="334"/>
        <v>1</v>
      </c>
    </row>
    <row r="7022" spans="1:7">
      <c r="A7022" s="10">
        <v>43985</v>
      </c>
      <c r="B7022" s="1">
        <f t="shared" si="332"/>
        <v>1</v>
      </c>
      <c r="C7022" s="19">
        <v>0.61033564814814811</v>
      </c>
      <c r="D7022">
        <v>0.86099999999999988</v>
      </c>
      <c r="F7022">
        <f t="shared" si="333"/>
        <v>0</v>
      </c>
      <c r="G7022">
        <f t="shared" si="334"/>
        <v>1</v>
      </c>
    </row>
    <row r="7023" spans="1:7">
      <c r="A7023" s="10">
        <v>43985</v>
      </c>
      <c r="B7023" s="1">
        <f t="shared" si="332"/>
        <v>1</v>
      </c>
      <c r="C7023" s="19">
        <v>0.61045138888888884</v>
      </c>
      <c r="D7023">
        <v>0.90600000000000003</v>
      </c>
      <c r="F7023">
        <f t="shared" si="333"/>
        <v>0</v>
      </c>
      <c r="G7023">
        <f t="shared" si="334"/>
        <v>1</v>
      </c>
    </row>
    <row r="7024" spans="1:7">
      <c r="A7024" s="10">
        <v>43985</v>
      </c>
      <c r="B7024" s="1">
        <f t="shared" si="332"/>
        <v>1</v>
      </c>
      <c r="C7024" s="19">
        <v>0.61055555555555563</v>
      </c>
      <c r="D7024">
        <v>0.87</v>
      </c>
      <c r="F7024">
        <f t="shared" si="333"/>
        <v>0</v>
      </c>
      <c r="G7024">
        <f t="shared" si="334"/>
        <v>1</v>
      </c>
    </row>
    <row r="7025" spans="1:7">
      <c r="A7025" s="10">
        <v>43985</v>
      </c>
      <c r="B7025" s="1">
        <f t="shared" si="332"/>
        <v>1</v>
      </c>
      <c r="C7025" s="19">
        <v>0.61067129629629624</v>
      </c>
      <c r="D7025">
        <v>0.90699999999999992</v>
      </c>
      <c r="F7025">
        <f t="shared" si="333"/>
        <v>0</v>
      </c>
      <c r="G7025">
        <f t="shared" si="334"/>
        <v>1</v>
      </c>
    </row>
    <row r="7026" spans="1:7">
      <c r="A7026" s="10">
        <v>43985</v>
      </c>
      <c r="B7026" s="1">
        <f t="shared" si="332"/>
        <v>1</v>
      </c>
      <c r="C7026" s="19">
        <v>0.61078703703703707</v>
      </c>
      <c r="D7026">
        <v>0.88099999999999989</v>
      </c>
      <c r="F7026">
        <f t="shared" si="333"/>
        <v>0</v>
      </c>
      <c r="G7026">
        <f t="shared" si="334"/>
        <v>1</v>
      </c>
    </row>
    <row r="7027" spans="1:7">
      <c r="A7027" s="10">
        <v>43985</v>
      </c>
      <c r="B7027" s="1">
        <f t="shared" si="332"/>
        <v>1</v>
      </c>
      <c r="C7027" s="19">
        <v>0.61089120370370364</v>
      </c>
      <c r="D7027">
        <v>0.9</v>
      </c>
      <c r="F7027">
        <f t="shared" si="333"/>
        <v>0</v>
      </c>
      <c r="G7027">
        <f t="shared" si="334"/>
        <v>1</v>
      </c>
    </row>
    <row r="7028" spans="1:7">
      <c r="A7028" s="10">
        <v>43985</v>
      </c>
      <c r="B7028" s="1">
        <f t="shared" si="332"/>
        <v>1</v>
      </c>
      <c r="C7028" s="19">
        <v>0.61100694444444448</v>
      </c>
      <c r="D7028">
        <v>0.8869999999999999</v>
      </c>
      <c r="F7028">
        <f t="shared" si="333"/>
        <v>0</v>
      </c>
      <c r="G7028">
        <f t="shared" si="334"/>
        <v>1</v>
      </c>
    </row>
    <row r="7029" spans="1:7">
      <c r="A7029" s="10">
        <v>43985</v>
      </c>
      <c r="B7029" s="1">
        <f t="shared" si="332"/>
        <v>1</v>
      </c>
      <c r="C7029" s="19">
        <v>0.61111111111111105</v>
      </c>
      <c r="D7029">
        <v>0.92299999999999993</v>
      </c>
      <c r="F7029">
        <f t="shared" si="333"/>
        <v>0</v>
      </c>
      <c r="G7029">
        <f t="shared" si="334"/>
        <v>1</v>
      </c>
    </row>
    <row r="7030" spans="1:7">
      <c r="A7030" s="10">
        <v>43985</v>
      </c>
      <c r="B7030" s="1">
        <f t="shared" si="332"/>
        <v>0.3</v>
      </c>
      <c r="C7030" s="19">
        <v>0.61122685185185188</v>
      </c>
      <c r="D7030">
        <v>0.83199999999999996</v>
      </c>
      <c r="F7030">
        <f t="shared" si="333"/>
        <v>1</v>
      </c>
      <c r="G7030">
        <f t="shared" si="334"/>
        <v>0</v>
      </c>
    </row>
    <row r="7031" spans="1:7">
      <c r="A7031" s="10">
        <v>43985</v>
      </c>
      <c r="B7031" s="1">
        <f t="shared" si="332"/>
        <v>1</v>
      </c>
      <c r="C7031" s="19">
        <v>0.61133101851851845</v>
      </c>
      <c r="D7031">
        <v>0.92400000000000004</v>
      </c>
      <c r="F7031">
        <f t="shared" si="333"/>
        <v>0</v>
      </c>
      <c r="G7031">
        <f t="shared" si="334"/>
        <v>1</v>
      </c>
    </row>
    <row r="7032" spans="1:7">
      <c r="A7032" s="10">
        <v>43985</v>
      </c>
      <c r="B7032" s="1">
        <f t="shared" si="332"/>
        <v>0.3</v>
      </c>
      <c r="C7032" s="19">
        <v>0.61144675925925929</v>
      </c>
      <c r="D7032">
        <v>0.76900000000000002</v>
      </c>
      <c r="F7032">
        <f t="shared" si="333"/>
        <v>1</v>
      </c>
      <c r="G7032">
        <f t="shared" si="334"/>
        <v>0</v>
      </c>
    </row>
    <row r="7033" spans="1:7">
      <c r="A7033" s="10">
        <v>43985</v>
      </c>
      <c r="B7033" s="1">
        <f t="shared" si="332"/>
        <v>1</v>
      </c>
      <c r="C7033" s="19">
        <v>0.61155092592592586</v>
      </c>
      <c r="D7033">
        <v>0.92699999999999994</v>
      </c>
      <c r="F7033">
        <f t="shared" si="333"/>
        <v>0</v>
      </c>
      <c r="G7033">
        <f t="shared" si="334"/>
        <v>1</v>
      </c>
    </row>
    <row r="7034" spans="1:7">
      <c r="A7034" s="10">
        <v>43985</v>
      </c>
      <c r="B7034" s="1">
        <f t="shared" si="332"/>
        <v>0.3</v>
      </c>
      <c r="C7034" s="19">
        <v>0.61166666666666669</v>
      </c>
      <c r="D7034">
        <v>0.73499999999999999</v>
      </c>
      <c r="F7034">
        <f t="shared" si="333"/>
        <v>1</v>
      </c>
      <c r="G7034">
        <f t="shared" si="334"/>
        <v>0</v>
      </c>
    </row>
    <row r="7035" spans="1:7">
      <c r="A7035" s="10">
        <v>43985</v>
      </c>
      <c r="B7035" s="1">
        <f t="shared" si="332"/>
        <v>1</v>
      </c>
      <c r="C7035" s="19">
        <v>0.61177083333333326</v>
      </c>
      <c r="D7035">
        <v>0.92800000000000005</v>
      </c>
      <c r="F7035">
        <f t="shared" si="333"/>
        <v>0</v>
      </c>
      <c r="G7035">
        <f t="shared" si="334"/>
        <v>1</v>
      </c>
    </row>
    <row r="7036" spans="1:7">
      <c r="A7036" s="10">
        <v>43985</v>
      </c>
      <c r="B7036" s="1">
        <f t="shared" si="332"/>
        <v>0.3</v>
      </c>
      <c r="C7036" s="19">
        <v>0.6118865740740741</v>
      </c>
      <c r="D7036">
        <v>0.83</v>
      </c>
      <c r="F7036">
        <f t="shared" si="333"/>
        <v>1</v>
      </c>
      <c r="G7036">
        <f t="shared" si="334"/>
        <v>0</v>
      </c>
    </row>
    <row r="7037" spans="1:7">
      <c r="A7037" s="10">
        <v>43985</v>
      </c>
      <c r="B7037" s="1">
        <f t="shared" si="332"/>
        <v>1</v>
      </c>
      <c r="C7037" s="19">
        <v>0.61200231481481482</v>
      </c>
      <c r="D7037">
        <v>0.89400000000000002</v>
      </c>
      <c r="F7037">
        <f t="shared" si="333"/>
        <v>0</v>
      </c>
      <c r="G7037">
        <f t="shared" si="334"/>
        <v>1</v>
      </c>
    </row>
    <row r="7038" spans="1:7">
      <c r="A7038" s="10">
        <v>43985</v>
      </c>
      <c r="B7038" s="1">
        <f t="shared" si="332"/>
        <v>0.3</v>
      </c>
      <c r="C7038" s="19">
        <v>0.6121064814814815</v>
      </c>
      <c r="D7038">
        <v>0.81199999999999994</v>
      </c>
      <c r="F7038">
        <f t="shared" si="333"/>
        <v>1</v>
      </c>
      <c r="G7038">
        <f t="shared" si="334"/>
        <v>0</v>
      </c>
    </row>
    <row r="7039" spans="1:7">
      <c r="A7039" s="10">
        <v>43985</v>
      </c>
      <c r="B7039" s="1">
        <f t="shared" si="332"/>
        <v>1</v>
      </c>
      <c r="C7039" s="19">
        <v>0.61222222222222222</v>
      </c>
      <c r="D7039">
        <v>0.87899999999999989</v>
      </c>
      <c r="F7039">
        <f t="shared" si="333"/>
        <v>0</v>
      </c>
      <c r="G7039">
        <f t="shared" si="334"/>
        <v>1</v>
      </c>
    </row>
    <row r="7040" spans="1:7">
      <c r="A7040" s="10">
        <v>43985</v>
      </c>
      <c r="B7040" s="1">
        <f t="shared" si="332"/>
        <v>0.3</v>
      </c>
      <c r="C7040" s="19">
        <v>0.61232638888888891</v>
      </c>
      <c r="D7040">
        <v>0.78999999999999992</v>
      </c>
      <c r="F7040">
        <f t="shared" si="333"/>
        <v>1</v>
      </c>
      <c r="G7040">
        <f t="shared" si="334"/>
        <v>0</v>
      </c>
    </row>
    <row r="7041" spans="1:7">
      <c r="A7041" s="10">
        <v>43985</v>
      </c>
      <c r="B7041" s="1">
        <f t="shared" si="332"/>
        <v>1</v>
      </c>
      <c r="C7041" s="19">
        <v>0.61244212962962963</v>
      </c>
      <c r="D7041">
        <v>0.90600000000000003</v>
      </c>
      <c r="F7041">
        <f t="shared" si="333"/>
        <v>0</v>
      </c>
      <c r="G7041">
        <f t="shared" si="334"/>
        <v>1</v>
      </c>
    </row>
    <row r="7042" spans="1:7">
      <c r="A7042" s="10">
        <v>43985</v>
      </c>
      <c r="B7042" s="1">
        <f t="shared" si="332"/>
        <v>0.3</v>
      </c>
      <c r="C7042" s="19">
        <v>0.61254629629629631</v>
      </c>
      <c r="D7042">
        <v>0.83899999999999997</v>
      </c>
      <c r="F7042">
        <f t="shared" si="333"/>
        <v>1</v>
      </c>
      <c r="G7042">
        <f t="shared" si="334"/>
        <v>0</v>
      </c>
    </row>
    <row r="7043" spans="1:7">
      <c r="A7043" s="10">
        <v>43985</v>
      </c>
      <c r="B7043" s="1">
        <f t="shared" si="332"/>
        <v>1</v>
      </c>
      <c r="C7043" s="19">
        <v>0.61266203703703703</v>
      </c>
      <c r="D7043">
        <v>0.86</v>
      </c>
      <c r="F7043">
        <f t="shared" si="333"/>
        <v>0</v>
      </c>
      <c r="G7043">
        <f t="shared" si="334"/>
        <v>1</v>
      </c>
    </row>
    <row r="7044" spans="1:7">
      <c r="A7044" s="10">
        <v>43985</v>
      </c>
      <c r="B7044" s="1">
        <f t="shared" si="332"/>
        <v>0.3</v>
      </c>
      <c r="C7044" s="19">
        <v>0.61276620370370372</v>
      </c>
      <c r="D7044">
        <v>0.76200000000000001</v>
      </c>
      <c r="F7044">
        <f t="shared" si="333"/>
        <v>1</v>
      </c>
      <c r="G7044">
        <f t="shared" si="334"/>
        <v>0</v>
      </c>
    </row>
    <row r="7045" spans="1:7">
      <c r="A7045" s="10">
        <v>43985</v>
      </c>
      <c r="B7045" s="1">
        <f t="shared" si="332"/>
        <v>1</v>
      </c>
      <c r="C7045" s="19">
        <v>0.61288194444444444</v>
      </c>
      <c r="D7045">
        <v>0.91200000000000003</v>
      </c>
      <c r="F7045">
        <f t="shared" si="333"/>
        <v>0</v>
      </c>
      <c r="G7045">
        <f t="shared" si="334"/>
        <v>1</v>
      </c>
    </row>
    <row r="7046" spans="1:7">
      <c r="A7046" s="10">
        <v>43985</v>
      </c>
      <c r="B7046" s="1">
        <f t="shared" si="332"/>
        <v>0.3</v>
      </c>
      <c r="C7046" s="19">
        <v>0.61298611111111112</v>
      </c>
      <c r="D7046">
        <v>0.70099999999999996</v>
      </c>
      <c r="F7046">
        <f t="shared" si="333"/>
        <v>1</v>
      </c>
      <c r="G7046">
        <f t="shared" si="334"/>
        <v>0</v>
      </c>
    </row>
    <row r="7047" spans="1:7">
      <c r="A7047" s="10">
        <v>43985</v>
      </c>
      <c r="B7047" s="1">
        <f t="shared" si="332"/>
        <v>1</v>
      </c>
      <c r="C7047" s="19">
        <v>0.61310185185185184</v>
      </c>
      <c r="D7047">
        <v>0.89200000000000002</v>
      </c>
      <c r="F7047">
        <f t="shared" si="333"/>
        <v>0</v>
      </c>
      <c r="G7047">
        <f t="shared" si="334"/>
        <v>1</v>
      </c>
    </row>
    <row r="7048" spans="1:7">
      <c r="A7048" s="10">
        <v>43985</v>
      </c>
      <c r="B7048" s="1">
        <f t="shared" ref="B7048:B7111" si="335">IF(D7048&lt;J$5,0,IF(D7048&lt;K$5,30%,100%))</f>
        <v>0.3</v>
      </c>
      <c r="C7048" s="19">
        <v>0.61320601851851853</v>
      </c>
      <c r="D7048">
        <v>0.71699999999999997</v>
      </c>
      <c r="F7048">
        <f t="shared" si="333"/>
        <v>1</v>
      </c>
      <c r="G7048">
        <f t="shared" si="334"/>
        <v>0</v>
      </c>
    </row>
    <row r="7049" spans="1:7">
      <c r="A7049" s="10">
        <v>43985</v>
      </c>
      <c r="B7049" s="1">
        <f t="shared" si="335"/>
        <v>1</v>
      </c>
      <c r="C7049" s="19">
        <v>0.61332175925925925</v>
      </c>
      <c r="D7049">
        <v>0.91499999999999992</v>
      </c>
      <c r="F7049">
        <f t="shared" si="333"/>
        <v>0</v>
      </c>
      <c r="G7049">
        <f t="shared" si="334"/>
        <v>1</v>
      </c>
    </row>
    <row r="7050" spans="1:7">
      <c r="A7050" s="10">
        <v>43985</v>
      </c>
      <c r="B7050" s="1">
        <f t="shared" si="335"/>
        <v>0.3</v>
      </c>
      <c r="C7050" s="19">
        <v>0.61343749999999997</v>
      </c>
      <c r="D7050">
        <v>0.746</v>
      </c>
      <c r="F7050">
        <f t="shared" si="333"/>
        <v>1</v>
      </c>
      <c r="G7050">
        <f t="shared" si="334"/>
        <v>0</v>
      </c>
    </row>
    <row r="7051" spans="1:7">
      <c r="A7051" s="10">
        <v>43985</v>
      </c>
      <c r="B7051" s="1">
        <f t="shared" si="335"/>
        <v>1</v>
      </c>
      <c r="C7051" s="19">
        <v>0.61354166666666665</v>
      </c>
      <c r="D7051">
        <v>0.91299999999999992</v>
      </c>
      <c r="F7051">
        <f t="shared" si="333"/>
        <v>0</v>
      </c>
      <c r="G7051">
        <f t="shared" si="334"/>
        <v>1</v>
      </c>
    </row>
    <row r="7052" spans="1:7">
      <c r="A7052" s="10">
        <v>43985</v>
      </c>
      <c r="B7052" s="1">
        <f t="shared" si="335"/>
        <v>0.3</v>
      </c>
      <c r="C7052" s="19">
        <v>0.61365740740740737</v>
      </c>
      <c r="D7052">
        <v>0.54500000000000004</v>
      </c>
      <c r="F7052">
        <f t="shared" si="333"/>
        <v>1</v>
      </c>
      <c r="G7052">
        <f t="shared" si="334"/>
        <v>0</v>
      </c>
    </row>
    <row r="7053" spans="1:7">
      <c r="A7053" s="10">
        <v>43985</v>
      </c>
      <c r="B7053" s="1">
        <f t="shared" si="335"/>
        <v>1</v>
      </c>
      <c r="C7053" s="19">
        <v>0.61376157407407406</v>
      </c>
      <c r="D7053">
        <v>0.87899999999999989</v>
      </c>
      <c r="F7053">
        <f t="shared" si="333"/>
        <v>0</v>
      </c>
      <c r="G7053">
        <f t="shared" si="334"/>
        <v>1</v>
      </c>
    </row>
    <row r="7054" spans="1:7">
      <c r="A7054" s="10">
        <v>43985</v>
      </c>
      <c r="B7054" s="1">
        <f t="shared" si="335"/>
        <v>0.3</v>
      </c>
      <c r="C7054" s="19">
        <v>0.61387731481481478</v>
      </c>
      <c r="D7054">
        <v>0.57399999999999995</v>
      </c>
      <c r="F7054">
        <f t="shared" si="333"/>
        <v>1</v>
      </c>
      <c r="G7054">
        <f t="shared" si="334"/>
        <v>0</v>
      </c>
    </row>
    <row r="7055" spans="1:7">
      <c r="A7055" s="10">
        <v>43985</v>
      </c>
      <c r="B7055" s="1">
        <f t="shared" si="335"/>
        <v>1</v>
      </c>
      <c r="C7055" s="19">
        <v>0.61398148148148146</v>
      </c>
      <c r="D7055">
        <v>0.9</v>
      </c>
      <c r="F7055">
        <f t="shared" si="333"/>
        <v>0</v>
      </c>
      <c r="G7055">
        <f t="shared" si="334"/>
        <v>1</v>
      </c>
    </row>
    <row r="7056" spans="1:7">
      <c r="A7056" s="10">
        <v>43985</v>
      </c>
      <c r="B7056" s="1">
        <f t="shared" si="335"/>
        <v>0.3</v>
      </c>
      <c r="C7056" s="19">
        <v>0.61409722222222218</v>
      </c>
      <c r="D7056">
        <v>0.63900000000000001</v>
      </c>
      <c r="F7056">
        <f t="shared" si="333"/>
        <v>1</v>
      </c>
      <c r="G7056">
        <f t="shared" si="334"/>
        <v>0</v>
      </c>
    </row>
    <row r="7057" spans="1:7">
      <c r="A7057" s="10">
        <v>43985</v>
      </c>
      <c r="B7057" s="1">
        <f t="shared" si="335"/>
        <v>1</v>
      </c>
      <c r="C7057" s="19">
        <v>0.61420138888888887</v>
      </c>
      <c r="D7057">
        <v>0.85899999999999987</v>
      </c>
      <c r="F7057">
        <f t="shared" si="333"/>
        <v>0</v>
      </c>
      <c r="G7057">
        <f t="shared" si="334"/>
        <v>1</v>
      </c>
    </row>
    <row r="7058" spans="1:7">
      <c r="A7058" s="10">
        <v>43985</v>
      </c>
      <c r="B7058" s="1">
        <f t="shared" si="335"/>
        <v>0.3</v>
      </c>
      <c r="C7058" s="19">
        <v>0.61431712962962959</v>
      </c>
      <c r="D7058">
        <v>0.66300000000000003</v>
      </c>
      <c r="F7058">
        <f t="shared" si="333"/>
        <v>1</v>
      </c>
      <c r="G7058">
        <f t="shared" si="334"/>
        <v>0</v>
      </c>
    </row>
    <row r="7059" spans="1:7">
      <c r="A7059" s="10">
        <v>43985</v>
      </c>
      <c r="B7059" s="1">
        <f t="shared" si="335"/>
        <v>1</v>
      </c>
      <c r="C7059" s="19">
        <v>0.61442129629629627</v>
      </c>
      <c r="D7059">
        <v>0.90499999999999992</v>
      </c>
      <c r="F7059">
        <f t="shared" si="333"/>
        <v>0</v>
      </c>
      <c r="G7059">
        <f t="shared" si="334"/>
        <v>1</v>
      </c>
    </row>
    <row r="7060" spans="1:7">
      <c r="A7060" s="10">
        <v>43985</v>
      </c>
      <c r="B7060" s="1">
        <f t="shared" si="335"/>
        <v>0.3</v>
      </c>
      <c r="C7060" s="19">
        <v>0.61453703703703699</v>
      </c>
      <c r="D7060">
        <v>0.70799999999999996</v>
      </c>
      <c r="F7060">
        <f t="shared" si="333"/>
        <v>1</v>
      </c>
      <c r="G7060">
        <f t="shared" si="334"/>
        <v>0</v>
      </c>
    </row>
    <row r="7061" spans="1:7">
      <c r="A7061" s="10">
        <v>43985</v>
      </c>
      <c r="B7061" s="1">
        <f t="shared" si="335"/>
        <v>1</v>
      </c>
      <c r="C7061" s="19">
        <v>0.61465277777777783</v>
      </c>
      <c r="D7061">
        <v>0.90499999999999992</v>
      </c>
      <c r="F7061">
        <f t="shared" si="333"/>
        <v>0</v>
      </c>
      <c r="G7061">
        <f t="shared" si="334"/>
        <v>1</v>
      </c>
    </row>
    <row r="7062" spans="1:7">
      <c r="A7062" s="10">
        <v>43985</v>
      </c>
      <c r="B7062" s="1">
        <f t="shared" si="335"/>
        <v>0.3</v>
      </c>
      <c r="C7062" s="19">
        <v>0.6147569444444444</v>
      </c>
      <c r="D7062">
        <v>0.71799999999999997</v>
      </c>
      <c r="F7062">
        <f t="shared" si="333"/>
        <v>1</v>
      </c>
      <c r="G7062">
        <f t="shared" si="334"/>
        <v>0</v>
      </c>
    </row>
    <row r="7063" spans="1:7">
      <c r="A7063" s="10">
        <v>43985</v>
      </c>
      <c r="B7063" s="1">
        <f t="shared" si="335"/>
        <v>1</v>
      </c>
      <c r="C7063" s="19">
        <v>0.61487268518518523</v>
      </c>
      <c r="D7063">
        <v>0.85699999999999987</v>
      </c>
      <c r="F7063">
        <f t="shared" si="333"/>
        <v>0</v>
      </c>
      <c r="G7063">
        <f t="shared" si="334"/>
        <v>1</v>
      </c>
    </row>
    <row r="7064" spans="1:7">
      <c r="A7064" s="10">
        <v>43985</v>
      </c>
      <c r="B7064" s="1">
        <f t="shared" si="335"/>
        <v>1</v>
      </c>
      <c r="C7064" s="19">
        <v>0.6149768518518518</v>
      </c>
      <c r="D7064">
        <v>0.90600000000000003</v>
      </c>
      <c r="F7064">
        <f t="shared" si="333"/>
        <v>0</v>
      </c>
      <c r="G7064">
        <f t="shared" si="334"/>
        <v>1</v>
      </c>
    </row>
    <row r="7065" spans="1:7">
      <c r="A7065" s="10">
        <v>43985</v>
      </c>
      <c r="B7065" s="1">
        <f t="shared" si="335"/>
        <v>1</v>
      </c>
      <c r="C7065" s="19">
        <v>0.61509259259259264</v>
      </c>
      <c r="D7065">
        <v>0.878</v>
      </c>
      <c r="F7065">
        <f t="shared" si="333"/>
        <v>0</v>
      </c>
      <c r="G7065">
        <f t="shared" si="334"/>
        <v>1</v>
      </c>
    </row>
    <row r="7066" spans="1:7">
      <c r="A7066" s="10">
        <v>43985</v>
      </c>
      <c r="B7066" s="1">
        <f t="shared" si="335"/>
        <v>1</v>
      </c>
      <c r="C7066" s="19">
        <v>0.61519675925925921</v>
      </c>
      <c r="D7066">
        <v>0.91499999999999992</v>
      </c>
      <c r="F7066">
        <f t="shared" si="333"/>
        <v>0</v>
      </c>
      <c r="G7066">
        <f t="shared" si="334"/>
        <v>1</v>
      </c>
    </row>
    <row r="7067" spans="1:7">
      <c r="A7067" s="10">
        <v>43985</v>
      </c>
      <c r="B7067" s="1">
        <f t="shared" si="335"/>
        <v>1</v>
      </c>
      <c r="C7067" s="19">
        <v>0.61531250000000004</v>
      </c>
      <c r="D7067">
        <v>0.90099999999999991</v>
      </c>
      <c r="F7067">
        <f t="shared" si="333"/>
        <v>0</v>
      </c>
      <c r="G7067">
        <f t="shared" si="334"/>
        <v>1</v>
      </c>
    </row>
    <row r="7068" spans="1:7">
      <c r="A7068" s="10">
        <v>43985</v>
      </c>
      <c r="B7068" s="1">
        <f t="shared" si="335"/>
        <v>1</v>
      </c>
      <c r="C7068" s="19">
        <v>0.61541666666666661</v>
      </c>
      <c r="D7068">
        <v>0.89</v>
      </c>
      <c r="F7068">
        <f t="shared" si="333"/>
        <v>0</v>
      </c>
      <c r="G7068">
        <f t="shared" si="334"/>
        <v>1</v>
      </c>
    </row>
    <row r="7069" spans="1:7">
      <c r="A7069" s="10">
        <v>43985</v>
      </c>
      <c r="B7069" s="1">
        <f t="shared" si="335"/>
        <v>1</v>
      </c>
      <c r="C7069" s="19">
        <v>0.61553240740740744</v>
      </c>
      <c r="D7069">
        <v>0.86799999999999999</v>
      </c>
      <c r="F7069">
        <f t="shared" si="333"/>
        <v>0</v>
      </c>
      <c r="G7069">
        <f t="shared" si="334"/>
        <v>1</v>
      </c>
    </row>
    <row r="7070" spans="1:7">
      <c r="A7070" s="10">
        <v>43985</v>
      </c>
      <c r="B7070" s="1">
        <f t="shared" si="335"/>
        <v>1</v>
      </c>
      <c r="C7070" s="19">
        <v>0.61563657407407402</v>
      </c>
      <c r="D7070">
        <v>0.8869999999999999</v>
      </c>
      <c r="F7070">
        <f t="shared" si="333"/>
        <v>0</v>
      </c>
      <c r="G7070">
        <f t="shared" si="334"/>
        <v>1</v>
      </c>
    </row>
    <row r="7071" spans="1:7">
      <c r="A7071" s="10">
        <v>43985</v>
      </c>
      <c r="B7071" s="1">
        <f t="shared" si="335"/>
        <v>1</v>
      </c>
      <c r="C7071" s="19">
        <v>0.61575231481481485</v>
      </c>
      <c r="D7071">
        <v>0.9</v>
      </c>
      <c r="F7071">
        <f t="shared" si="333"/>
        <v>0</v>
      </c>
      <c r="G7071">
        <f t="shared" si="334"/>
        <v>1</v>
      </c>
    </row>
    <row r="7072" spans="1:7">
      <c r="A7072" s="10">
        <v>43985</v>
      </c>
      <c r="B7072" s="1">
        <f t="shared" si="335"/>
        <v>1</v>
      </c>
      <c r="C7072" s="19">
        <v>0.61586805555555557</v>
      </c>
      <c r="D7072">
        <v>0.94499999999999995</v>
      </c>
      <c r="F7072">
        <f t="shared" ref="F7072:F7135" si="336">IF(B7072=30%,1,0)</f>
        <v>0</v>
      </c>
      <c r="G7072">
        <f t="shared" ref="G7072:G7135" si="337">IF(B7072=100%,1,0)</f>
        <v>1</v>
      </c>
    </row>
    <row r="7073" spans="1:7">
      <c r="A7073" s="10">
        <v>43985</v>
      </c>
      <c r="B7073" s="1">
        <f t="shared" si="335"/>
        <v>1</v>
      </c>
      <c r="C7073" s="19">
        <v>0.61597222222222225</v>
      </c>
      <c r="D7073">
        <v>0.85899999999999987</v>
      </c>
      <c r="F7073">
        <f t="shared" si="336"/>
        <v>0</v>
      </c>
      <c r="G7073">
        <f t="shared" si="337"/>
        <v>1</v>
      </c>
    </row>
    <row r="7074" spans="1:7">
      <c r="A7074" s="10">
        <v>43985</v>
      </c>
      <c r="B7074" s="1">
        <f t="shared" si="335"/>
        <v>1</v>
      </c>
      <c r="C7074" s="19">
        <v>0.61608796296296298</v>
      </c>
      <c r="D7074">
        <v>0.94800000000000006</v>
      </c>
      <c r="F7074">
        <f t="shared" si="336"/>
        <v>0</v>
      </c>
      <c r="G7074">
        <f t="shared" si="337"/>
        <v>1</v>
      </c>
    </row>
    <row r="7075" spans="1:7">
      <c r="A7075" s="10">
        <v>43985</v>
      </c>
      <c r="B7075" s="1">
        <f t="shared" si="335"/>
        <v>1</v>
      </c>
      <c r="C7075" s="19">
        <v>0.61619212962962966</v>
      </c>
      <c r="D7075">
        <v>0.89800000000000002</v>
      </c>
      <c r="F7075">
        <f t="shared" si="336"/>
        <v>0</v>
      </c>
      <c r="G7075">
        <f t="shared" si="337"/>
        <v>1</v>
      </c>
    </row>
    <row r="7076" spans="1:7">
      <c r="A7076" s="10">
        <v>43985</v>
      </c>
      <c r="B7076" s="1">
        <f t="shared" si="335"/>
        <v>1</v>
      </c>
      <c r="C7076" s="19">
        <v>0.61630787037037038</v>
      </c>
      <c r="D7076">
        <v>0.94899999999999995</v>
      </c>
      <c r="F7076">
        <f t="shared" si="336"/>
        <v>0</v>
      </c>
      <c r="G7076">
        <f t="shared" si="337"/>
        <v>1</v>
      </c>
    </row>
    <row r="7077" spans="1:7">
      <c r="A7077" s="10">
        <v>43985</v>
      </c>
      <c r="B7077" s="1">
        <f t="shared" si="335"/>
        <v>1</v>
      </c>
      <c r="C7077" s="19">
        <v>0.61641203703703706</v>
      </c>
      <c r="D7077">
        <v>0.89499999999999991</v>
      </c>
      <c r="F7077">
        <f t="shared" si="336"/>
        <v>0</v>
      </c>
      <c r="G7077">
        <f t="shared" si="337"/>
        <v>1</v>
      </c>
    </row>
    <row r="7078" spans="1:7">
      <c r="A7078" s="10">
        <v>43985</v>
      </c>
      <c r="B7078" s="1">
        <f t="shared" si="335"/>
        <v>1</v>
      </c>
      <c r="C7078" s="19">
        <v>0.61652777777777779</v>
      </c>
      <c r="D7078">
        <v>0.8829999999999999</v>
      </c>
      <c r="F7078">
        <f t="shared" si="336"/>
        <v>0</v>
      </c>
      <c r="G7078">
        <f t="shared" si="337"/>
        <v>1</v>
      </c>
    </row>
    <row r="7079" spans="1:7">
      <c r="A7079" s="10">
        <v>43985</v>
      </c>
      <c r="B7079" s="1">
        <f t="shared" si="335"/>
        <v>1</v>
      </c>
      <c r="C7079" s="19">
        <v>0.61663194444444447</v>
      </c>
      <c r="D7079">
        <v>0.87299999999999989</v>
      </c>
      <c r="F7079">
        <f t="shared" si="336"/>
        <v>0</v>
      </c>
      <c r="G7079">
        <f t="shared" si="337"/>
        <v>1</v>
      </c>
    </row>
    <row r="7080" spans="1:7">
      <c r="A7080" s="10">
        <v>43985</v>
      </c>
      <c r="B7080" s="1">
        <f t="shared" si="335"/>
        <v>1</v>
      </c>
      <c r="C7080" s="19">
        <v>0.61674768518518519</v>
      </c>
      <c r="D7080">
        <v>0.89400000000000002</v>
      </c>
      <c r="F7080">
        <f t="shared" si="336"/>
        <v>0</v>
      </c>
      <c r="G7080">
        <f t="shared" si="337"/>
        <v>1</v>
      </c>
    </row>
    <row r="7081" spans="1:7">
      <c r="A7081" s="10">
        <v>43985</v>
      </c>
      <c r="B7081" s="1">
        <f t="shared" si="335"/>
        <v>0.3</v>
      </c>
      <c r="C7081" s="19">
        <v>0.61685185185185187</v>
      </c>
      <c r="D7081">
        <v>0.82899999999999996</v>
      </c>
      <c r="F7081">
        <f t="shared" si="336"/>
        <v>1</v>
      </c>
      <c r="G7081">
        <f t="shared" si="337"/>
        <v>0</v>
      </c>
    </row>
    <row r="7082" spans="1:7">
      <c r="A7082" s="10">
        <v>43985</v>
      </c>
      <c r="B7082" s="1">
        <f t="shared" si="335"/>
        <v>1</v>
      </c>
      <c r="C7082" s="19">
        <v>0.6169675925925926</v>
      </c>
      <c r="D7082">
        <v>0.93800000000000006</v>
      </c>
      <c r="F7082">
        <f t="shared" si="336"/>
        <v>0</v>
      </c>
      <c r="G7082">
        <f t="shared" si="337"/>
        <v>1</v>
      </c>
    </row>
    <row r="7083" spans="1:7">
      <c r="A7083" s="10">
        <v>43985</v>
      </c>
      <c r="B7083" s="1">
        <f t="shared" si="335"/>
        <v>1</v>
      </c>
      <c r="C7083" s="19">
        <v>0.61707175925925928</v>
      </c>
      <c r="D7083">
        <v>0.88200000000000001</v>
      </c>
      <c r="F7083">
        <f t="shared" si="336"/>
        <v>0</v>
      </c>
      <c r="G7083">
        <f t="shared" si="337"/>
        <v>1</v>
      </c>
    </row>
    <row r="7084" spans="1:7">
      <c r="A7084" s="10">
        <v>43985</v>
      </c>
      <c r="B7084" s="1">
        <f t="shared" si="335"/>
        <v>1</v>
      </c>
      <c r="C7084" s="19">
        <v>0.6171875</v>
      </c>
      <c r="D7084">
        <v>0.86699999999999988</v>
      </c>
      <c r="F7084">
        <f t="shared" si="336"/>
        <v>0</v>
      </c>
      <c r="G7084">
        <f t="shared" si="337"/>
        <v>1</v>
      </c>
    </row>
    <row r="7085" spans="1:7">
      <c r="A7085" s="10">
        <v>43985</v>
      </c>
      <c r="B7085" s="1">
        <f t="shared" si="335"/>
        <v>1</v>
      </c>
      <c r="C7085" s="19">
        <v>0.61730324074074072</v>
      </c>
      <c r="D7085">
        <v>0.8849999999999999</v>
      </c>
      <c r="F7085">
        <f t="shared" si="336"/>
        <v>0</v>
      </c>
      <c r="G7085">
        <f t="shared" si="337"/>
        <v>1</v>
      </c>
    </row>
    <row r="7086" spans="1:7">
      <c r="A7086" s="10">
        <v>43985</v>
      </c>
      <c r="B7086" s="1">
        <f t="shared" si="335"/>
        <v>1</v>
      </c>
      <c r="C7086" s="19">
        <v>0.6174074074074074</v>
      </c>
      <c r="D7086">
        <v>0.87299999999999989</v>
      </c>
      <c r="F7086">
        <f t="shared" si="336"/>
        <v>0</v>
      </c>
      <c r="G7086">
        <f t="shared" si="337"/>
        <v>1</v>
      </c>
    </row>
    <row r="7087" spans="1:7">
      <c r="A7087" s="10">
        <v>43985</v>
      </c>
      <c r="B7087" s="1">
        <f t="shared" si="335"/>
        <v>0.3</v>
      </c>
      <c r="C7087" s="19">
        <v>0.61752314814814813</v>
      </c>
      <c r="D7087">
        <v>0.80199999999999994</v>
      </c>
      <c r="F7087">
        <f t="shared" si="336"/>
        <v>1</v>
      </c>
      <c r="G7087">
        <f t="shared" si="337"/>
        <v>0</v>
      </c>
    </row>
    <row r="7088" spans="1:7">
      <c r="A7088" s="10">
        <v>43985</v>
      </c>
      <c r="B7088" s="1">
        <f t="shared" si="335"/>
        <v>1</v>
      </c>
      <c r="C7088" s="19">
        <v>0.61762731481481481</v>
      </c>
      <c r="D7088">
        <v>0.86699999999999988</v>
      </c>
      <c r="F7088">
        <f t="shared" si="336"/>
        <v>0</v>
      </c>
      <c r="G7088">
        <f t="shared" si="337"/>
        <v>1</v>
      </c>
    </row>
    <row r="7089" spans="1:7">
      <c r="A7089" s="10">
        <v>43985</v>
      </c>
      <c r="B7089" s="1">
        <f t="shared" si="335"/>
        <v>0.3</v>
      </c>
      <c r="C7089" s="19">
        <v>0.61774305555555553</v>
      </c>
      <c r="D7089">
        <v>0.82199999999999995</v>
      </c>
      <c r="F7089">
        <f t="shared" si="336"/>
        <v>1</v>
      </c>
      <c r="G7089">
        <f t="shared" si="337"/>
        <v>0</v>
      </c>
    </row>
    <row r="7090" spans="1:7">
      <c r="A7090" s="10">
        <v>43985</v>
      </c>
      <c r="B7090" s="1">
        <f t="shared" si="335"/>
        <v>1</v>
      </c>
      <c r="C7090" s="19">
        <v>0.61784722222222221</v>
      </c>
      <c r="D7090">
        <v>0.91099999999999992</v>
      </c>
      <c r="F7090">
        <f t="shared" si="336"/>
        <v>0</v>
      </c>
      <c r="G7090">
        <f t="shared" si="337"/>
        <v>1</v>
      </c>
    </row>
    <row r="7091" spans="1:7">
      <c r="A7091" s="10">
        <v>43985</v>
      </c>
      <c r="B7091" s="1">
        <f t="shared" si="335"/>
        <v>0.3</v>
      </c>
      <c r="C7091" s="19">
        <v>0.61796296296296294</v>
      </c>
      <c r="D7091">
        <v>0.78200000000000003</v>
      </c>
      <c r="F7091">
        <f t="shared" si="336"/>
        <v>1</v>
      </c>
      <c r="G7091">
        <f t="shared" si="337"/>
        <v>0</v>
      </c>
    </row>
    <row r="7092" spans="1:7">
      <c r="A7092" s="10">
        <v>43985</v>
      </c>
      <c r="B7092" s="1">
        <f t="shared" si="335"/>
        <v>1</v>
      </c>
      <c r="C7092" s="19">
        <v>0.61806712962962962</v>
      </c>
      <c r="D7092">
        <v>0.85899999999999987</v>
      </c>
      <c r="F7092">
        <f t="shared" si="336"/>
        <v>0</v>
      </c>
      <c r="G7092">
        <f t="shared" si="337"/>
        <v>1</v>
      </c>
    </row>
    <row r="7093" spans="1:7">
      <c r="A7093" s="10">
        <v>43985</v>
      </c>
      <c r="B7093" s="1">
        <f t="shared" si="335"/>
        <v>0.3</v>
      </c>
      <c r="C7093" s="19">
        <v>0.61818287037037034</v>
      </c>
      <c r="D7093">
        <v>0.71</v>
      </c>
      <c r="F7093">
        <f t="shared" si="336"/>
        <v>1</v>
      </c>
      <c r="G7093">
        <f t="shared" si="337"/>
        <v>0</v>
      </c>
    </row>
    <row r="7094" spans="1:7">
      <c r="A7094" s="10">
        <v>43985</v>
      </c>
      <c r="B7094" s="1">
        <f t="shared" si="335"/>
        <v>1</v>
      </c>
      <c r="C7094" s="19">
        <v>0.61828703703703702</v>
      </c>
      <c r="D7094">
        <v>0.8929999999999999</v>
      </c>
      <c r="F7094">
        <f t="shared" si="336"/>
        <v>0</v>
      </c>
      <c r="G7094">
        <f t="shared" si="337"/>
        <v>1</v>
      </c>
    </row>
    <row r="7095" spans="1:7">
      <c r="A7095" s="10">
        <v>43985</v>
      </c>
      <c r="B7095" s="1">
        <f t="shared" si="335"/>
        <v>0.3</v>
      </c>
      <c r="C7095" s="19">
        <v>0.61840277777777775</v>
      </c>
      <c r="D7095">
        <v>0.84499999999999997</v>
      </c>
      <c r="F7095">
        <f t="shared" si="336"/>
        <v>1</v>
      </c>
      <c r="G7095">
        <f t="shared" si="337"/>
        <v>0</v>
      </c>
    </row>
    <row r="7096" spans="1:7">
      <c r="A7096" s="10">
        <v>43985</v>
      </c>
      <c r="B7096" s="1">
        <f t="shared" si="335"/>
        <v>1</v>
      </c>
      <c r="C7096" s="19">
        <v>0.61851851851851858</v>
      </c>
      <c r="D7096">
        <v>0.86799999999999999</v>
      </c>
      <c r="F7096">
        <f t="shared" si="336"/>
        <v>0</v>
      </c>
      <c r="G7096">
        <f t="shared" si="337"/>
        <v>1</v>
      </c>
    </row>
    <row r="7097" spans="1:7">
      <c r="A7097" s="10">
        <v>43985</v>
      </c>
      <c r="B7097" s="1">
        <f t="shared" si="335"/>
        <v>0.3</v>
      </c>
      <c r="C7097" s="19">
        <v>0.61862268518518515</v>
      </c>
      <c r="D7097">
        <v>0.84599999999999997</v>
      </c>
      <c r="F7097">
        <f t="shared" si="336"/>
        <v>1</v>
      </c>
      <c r="G7097">
        <f t="shared" si="337"/>
        <v>0</v>
      </c>
    </row>
    <row r="7098" spans="1:7">
      <c r="A7098" s="10">
        <v>43985</v>
      </c>
      <c r="B7098" s="1">
        <f t="shared" si="335"/>
        <v>1</v>
      </c>
      <c r="C7098" s="19">
        <v>0.61873842592592598</v>
      </c>
      <c r="D7098">
        <v>0.90899999999999992</v>
      </c>
      <c r="F7098">
        <f t="shared" si="336"/>
        <v>0</v>
      </c>
      <c r="G7098">
        <f t="shared" si="337"/>
        <v>1</v>
      </c>
    </row>
    <row r="7099" spans="1:7">
      <c r="A7099" s="10">
        <v>43985</v>
      </c>
      <c r="B7099" s="1">
        <f t="shared" si="335"/>
        <v>0.3</v>
      </c>
      <c r="C7099" s="19">
        <v>0.61884259259259256</v>
      </c>
      <c r="D7099">
        <v>0.76600000000000001</v>
      </c>
      <c r="F7099">
        <f t="shared" si="336"/>
        <v>1</v>
      </c>
      <c r="G7099">
        <f t="shared" si="337"/>
        <v>0</v>
      </c>
    </row>
    <row r="7100" spans="1:7">
      <c r="A7100" s="10">
        <v>43985</v>
      </c>
      <c r="B7100" s="1">
        <f t="shared" si="335"/>
        <v>1</v>
      </c>
      <c r="C7100" s="19">
        <v>0.61895833333333339</v>
      </c>
      <c r="D7100">
        <v>0.88800000000000001</v>
      </c>
      <c r="F7100">
        <f t="shared" si="336"/>
        <v>0</v>
      </c>
      <c r="G7100">
        <f t="shared" si="337"/>
        <v>1</v>
      </c>
    </row>
    <row r="7101" spans="1:7">
      <c r="A7101" s="10">
        <v>43985</v>
      </c>
      <c r="B7101" s="1">
        <f t="shared" si="335"/>
        <v>0.3</v>
      </c>
      <c r="C7101" s="19">
        <v>0.61906249999999996</v>
      </c>
      <c r="D7101">
        <v>0.53600000000000003</v>
      </c>
      <c r="F7101">
        <f t="shared" si="336"/>
        <v>1</v>
      </c>
      <c r="G7101">
        <f t="shared" si="337"/>
        <v>0</v>
      </c>
    </row>
    <row r="7102" spans="1:7">
      <c r="A7102" s="10">
        <v>43985</v>
      </c>
      <c r="B7102" s="1">
        <f t="shared" si="335"/>
        <v>1</v>
      </c>
      <c r="C7102" s="19">
        <v>0.61917824074074079</v>
      </c>
      <c r="D7102">
        <v>0.87099999999999989</v>
      </c>
      <c r="F7102">
        <f t="shared" si="336"/>
        <v>0</v>
      </c>
      <c r="G7102">
        <f t="shared" si="337"/>
        <v>1</v>
      </c>
    </row>
    <row r="7103" spans="1:7">
      <c r="A7103" s="10">
        <v>43985</v>
      </c>
      <c r="B7103" s="1">
        <f t="shared" si="335"/>
        <v>0.3</v>
      </c>
      <c r="C7103" s="19">
        <v>0.61928240740740736</v>
      </c>
      <c r="D7103">
        <v>0.56200000000000006</v>
      </c>
      <c r="F7103">
        <f t="shared" si="336"/>
        <v>1</v>
      </c>
      <c r="G7103">
        <f t="shared" si="337"/>
        <v>0</v>
      </c>
    </row>
    <row r="7104" spans="1:7">
      <c r="A7104" s="10">
        <v>43985</v>
      </c>
      <c r="B7104" s="1">
        <f t="shared" si="335"/>
        <v>1</v>
      </c>
      <c r="C7104" s="19">
        <v>0.6193981481481482</v>
      </c>
      <c r="D7104">
        <v>0.8829999999999999</v>
      </c>
      <c r="F7104">
        <f t="shared" si="336"/>
        <v>0</v>
      </c>
      <c r="G7104">
        <f t="shared" si="337"/>
        <v>1</v>
      </c>
    </row>
    <row r="7105" spans="1:7">
      <c r="A7105" s="10">
        <v>43985</v>
      </c>
      <c r="B7105" s="1">
        <f t="shared" si="335"/>
        <v>0.3</v>
      </c>
      <c r="C7105" s="19">
        <v>0.61950231481481477</v>
      </c>
      <c r="D7105">
        <v>0.53400000000000003</v>
      </c>
      <c r="F7105">
        <f t="shared" si="336"/>
        <v>1</v>
      </c>
      <c r="G7105">
        <f t="shared" si="337"/>
        <v>0</v>
      </c>
    </row>
    <row r="7106" spans="1:7">
      <c r="A7106" s="10">
        <v>43985</v>
      </c>
      <c r="B7106" s="1">
        <f t="shared" si="335"/>
        <v>1</v>
      </c>
      <c r="C7106" s="19">
        <v>0.6196180555555556</v>
      </c>
      <c r="D7106">
        <v>0.8829999999999999</v>
      </c>
      <c r="F7106">
        <f t="shared" si="336"/>
        <v>0</v>
      </c>
      <c r="G7106">
        <f t="shared" si="337"/>
        <v>1</v>
      </c>
    </row>
    <row r="7107" spans="1:7">
      <c r="A7107" s="10">
        <v>43985</v>
      </c>
      <c r="B7107" s="1">
        <f t="shared" si="335"/>
        <v>0.3</v>
      </c>
      <c r="C7107" s="19">
        <v>0.61973379629629632</v>
      </c>
      <c r="D7107">
        <v>0.57099999999999995</v>
      </c>
      <c r="F7107">
        <f t="shared" si="336"/>
        <v>1</v>
      </c>
      <c r="G7107">
        <f t="shared" si="337"/>
        <v>0</v>
      </c>
    </row>
    <row r="7108" spans="1:7">
      <c r="A7108" s="10">
        <v>43985</v>
      </c>
      <c r="B7108" s="1">
        <f t="shared" si="335"/>
        <v>1</v>
      </c>
      <c r="C7108" s="19">
        <v>0.61983796296296301</v>
      </c>
      <c r="D7108">
        <v>0.85099999999999987</v>
      </c>
      <c r="F7108">
        <f t="shared" si="336"/>
        <v>0</v>
      </c>
      <c r="G7108">
        <f t="shared" si="337"/>
        <v>1</v>
      </c>
    </row>
    <row r="7109" spans="1:7">
      <c r="A7109" s="10">
        <v>43985</v>
      </c>
      <c r="B7109" s="1">
        <f t="shared" si="335"/>
        <v>0.3</v>
      </c>
      <c r="C7109" s="19">
        <v>0.61995370370370373</v>
      </c>
      <c r="D7109">
        <v>0.55300000000000005</v>
      </c>
      <c r="F7109">
        <f t="shared" si="336"/>
        <v>1</v>
      </c>
      <c r="G7109">
        <f t="shared" si="337"/>
        <v>0</v>
      </c>
    </row>
    <row r="7110" spans="1:7">
      <c r="A7110" s="10">
        <v>43985</v>
      </c>
      <c r="B7110" s="1">
        <f t="shared" si="335"/>
        <v>1</v>
      </c>
      <c r="C7110" s="19">
        <v>0.62005787037037041</v>
      </c>
      <c r="D7110">
        <v>0.85899999999999987</v>
      </c>
      <c r="F7110">
        <f t="shared" si="336"/>
        <v>0</v>
      </c>
      <c r="G7110">
        <f t="shared" si="337"/>
        <v>1</v>
      </c>
    </row>
    <row r="7111" spans="1:7">
      <c r="A7111" s="10">
        <v>43985</v>
      </c>
      <c r="B7111" s="1">
        <f t="shared" si="335"/>
        <v>0.3</v>
      </c>
      <c r="C7111" s="19">
        <v>0.62017361111111113</v>
      </c>
      <c r="D7111">
        <v>0.55800000000000005</v>
      </c>
      <c r="F7111">
        <f t="shared" si="336"/>
        <v>1</v>
      </c>
      <c r="G7111">
        <f t="shared" si="337"/>
        <v>0</v>
      </c>
    </row>
    <row r="7112" spans="1:7">
      <c r="A7112" s="10">
        <v>43985</v>
      </c>
      <c r="B7112" s="1">
        <f t="shared" ref="B7112:B7175" si="338">IF(D7112&lt;J$5,0,IF(D7112&lt;K$5,30%,100%))</f>
        <v>1</v>
      </c>
      <c r="C7112" s="19">
        <v>0.62027777777777782</v>
      </c>
      <c r="D7112">
        <v>0.90099999999999991</v>
      </c>
      <c r="F7112">
        <f t="shared" si="336"/>
        <v>0</v>
      </c>
      <c r="G7112">
        <f t="shared" si="337"/>
        <v>1</v>
      </c>
    </row>
    <row r="7113" spans="1:7">
      <c r="A7113" s="10">
        <v>43985</v>
      </c>
      <c r="B7113" s="1">
        <f t="shared" si="338"/>
        <v>0.3</v>
      </c>
      <c r="C7113" s="19">
        <v>0.62039351851851854</v>
      </c>
      <c r="D7113">
        <v>0.56899999999999995</v>
      </c>
      <c r="F7113">
        <f t="shared" si="336"/>
        <v>1</v>
      </c>
      <c r="G7113">
        <f t="shared" si="337"/>
        <v>0</v>
      </c>
    </row>
    <row r="7114" spans="1:7">
      <c r="A7114" s="10">
        <v>43985</v>
      </c>
      <c r="B7114" s="1">
        <f t="shared" si="338"/>
        <v>1</v>
      </c>
      <c r="C7114" s="19">
        <v>0.62049768518518522</v>
      </c>
      <c r="D7114">
        <v>0.8889999999999999</v>
      </c>
      <c r="F7114">
        <f t="shared" si="336"/>
        <v>0</v>
      </c>
      <c r="G7114">
        <f t="shared" si="337"/>
        <v>1</v>
      </c>
    </row>
    <row r="7115" spans="1:7">
      <c r="A7115" s="10">
        <v>43985</v>
      </c>
      <c r="B7115" s="1">
        <f t="shared" si="338"/>
        <v>0.3</v>
      </c>
      <c r="C7115" s="19">
        <v>0.62061342592592594</v>
      </c>
      <c r="D7115">
        <v>0.59599999999999997</v>
      </c>
      <c r="F7115">
        <f t="shared" si="336"/>
        <v>1</v>
      </c>
      <c r="G7115">
        <f t="shared" si="337"/>
        <v>0</v>
      </c>
    </row>
    <row r="7116" spans="1:7">
      <c r="A7116" s="10">
        <v>43985</v>
      </c>
      <c r="B7116" s="1">
        <f t="shared" si="338"/>
        <v>1</v>
      </c>
      <c r="C7116" s="19">
        <v>0.62071759259259263</v>
      </c>
      <c r="D7116">
        <v>0.87</v>
      </c>
      <c r="F7116">
        <f t="shared" si="336"/>
        <v>0</v>
      </c>
      <c r="G7116">
        <f t="shared" si="337"/>
        <v>1</v>
      </c>
    </row>
    <row r="7117" spans="1:7">
      <c r="A7117" s="10">
        <v>43985</v>
      </c>
      <c r="B7117" s="1">
        <f t="shared" si="338"/>
        <v>0.3</v>
      </c>
      <c r="C7117" s="19">
        <v>0.62083333333333335</v>
      </c>
      <c r="D7117">
        <v>0.63400000000000001</v>
      </c>
      <c r="F7117">
        <f t="shared" si="336"/>
        <v>1</v>
      </c>
      <c r="G7117">
        <f t="shared" si="337"/>
        <v>0</v>
      </c>
    </row>
    <row r="7118" spans="1:7">
      <c r="A7118" s="10">
        <v>43985</v>
      </c>
      <c r="B7118" s="1">
        <f t="shared" si="338"/>
        <v>1</v>
      </c>
      <c r="C7118" s="19">
        <v>0.62094907407407407</v>
      </c>
      <c r="D7118">
        <v>0.87099999999999989</v>
      </c>
      <c r="F7118">
        <f t="shared" si="336"/>
        <v>0</v>
      </c>
      <c r="G7118">
        <f t="shared" si="337"/>
        <v>1</v>
      </c>
    </row>
    <row r="7119" spans="1:7">
      <c r="A7119" s="10">
        <v>43985</v>
      </c>
      <c r="B7119" s="1">
        <f t="shared" si="338"/>
        <v>0.3</v>
      </c>
      <c r="C7119" s="19">
        <v>0.62105324074074075</v>
      </c>
      <c r="D7119">
        <v>0.66800000000000004</v>
      </c>
      <c r="F7119">
        <f t="shared" si="336"/>
        <v>1</v>
      </c>
      <c r="G7119">
        <f t="shared" si="337"/>
        <v>0</v>
      </c>
    </row>
    <row r="7120" spans="1:7">
      <c r="A7120" s="10">
        <v>43985</v>
      </c>
      <c r="B7120" s="1">
        <f t="shared" si="338"/>
        <v>1</v>
      </c>
      <c r="C7120" s="19">
        <v>0.62116898148148147</v>
      </c>
      <c r="D7120">
        <v>0.89600000000000002</v>
      </c>
      <c r="F7120">
        <f t="shared" si="336"/>
        <v>0</v>
      </c>
      <c r="G7120">
        <f t="shared" si="337"/>
        <v>1</v>
      </c>
    </row>
    <row r="7121" spans="1:7">
      <c r="A7121" s="10">
        <v>43985</v>
      </c>
      <c r="B7121" s="1">
        <f t="shared" si="338"/>
        <v>0.3</v>
      </c>
      <c r="C7121" s="19">
        <v>0.62127314814814816</v>
      </c>
      <c r="D7121">
        <v>0.68400000000000005</v>
      </c>
      <c r="F7121">
        <f t="shared" si="336"/>
        <v>1</v>
      </c>
      <c r="G7121">
        <f t="shared" si="337"/>
        <v>0</v>
      </c>
    </row>
    <row r="7122" spans="1:7">
      <c r="A7122" s="10">
        <v>43985</v>
      </c>
      <c r="B7122" s="1">
        <f t="shared" si="338"/>
        <v>1</v>
      </c>
      <c r="C7122" s="19">
        <v>0.62138888888888888</v>
      </c>
      <c r="D7122">
        <v>0.878</v>
      </c>
      <c r="F7122">
        <f t="shared" si="336"/>
        <v>0</v>
      </c>
      <c r="G7122">
        <f t="shared" si="337"/>
        <v>1</v>
      </c>
    </row>
    <row r="7123" spans="1:7">
      <c r="A7123" s="10">
        <v>43985</v>
      </c>
      <c r="B7123" s="1">
        <f t="shared" si="338"/>
        <v>0.3</v>
      </c>
      <c r="C7123" s="19">
        <v>0.62149305555555556</v>
      </c>
      <c r="D7123">
        <v>0.81799999999999995</v>
      </c>
      <c r="F7123">
        <f t="shared" si="336"/>
        <v>1</v>
      </c>
      <c r="G7123">
        <f t="shared" si="337"/>
        <v>0</v>
      </c>
    </row>
    <row r="7124" spans="1:7">
      <c r="A7124" s="10">
        <v>43985</v>
      </c>
      <c r="B7124" s="1">
        <f t="shared" si="338"/>
        <v>1</v>
      </c>
      <c r="C7124" s="19">
        <v>0.62160879629629628</v>
      </c>
      <c r="D7124">
        <v>0.88200000000000001</v>
      </c>
      <c r="F7124">
        <f t="shared" si="336"/>
        <v>0</v>
      </c>
      <c r="G7124">
        <f t="shared" si="337"/>
        <v>1</v>
      </c>
    </row>
    <row r="7125" spans="1:7">
      <c r="A7125" s="10">
        <v>43985</v>
      </c>
      <c r="B7125" s="1">
        <f t="shared" si="338"/>
        <v>1</v>
      </c>
      <c r="C7125" s="19">
        <v>0.62171296296296297</v>
      </c>
      <c r="D7125">
        <v>0.872</v>
      </c>
      <c r="F7125">
        <f t="shared" si="336"/>
        <v>0</v>
      </c>
      <c r="G7125">
        <f t="shared" si="337"/>
        <v>1</v>
      </c>
    </row>
    <row r="7126" spans="1:7">
      <c r="A7126" s="10">
        <v>43985</v>
      </c>
      <c r="B7126" s="1">
        <f t="shared" si="338"/>
        <v>1</v>
      </c>
      <c r="C7126" s="19">
        <v>0.62182870370370369</v>
      </c>
      <c r="D7126">
        <v>0.872</v>
      </c>
      <c r="F7126">
        <f t="shared" si="336"/>
        <v>0</v>
      </c>
      <c r="G7126">
        <f t="shared" si="337"/>
        <v>1</v>
      </c>
    </row>
    <row r="7127" spans="1:7">
      <c r="A7127" s="10">
        <v>43985</v>
      </c>
      <c r="B7127" s="1">
        <f t="shared" si="338"/>
        <v>1</v>
      </c>
      <c r="C7127" s="19">
        <v>0.62193287037037037</v>
      </c>
      <c r="D7127">
        <v>0.86199999999999999</v>
      </c>
      <c r="F7127">
        <f t="shared" si="336"/>
        <v>0</v>
      </c>
      <c r="G7127">
        <f t="shared" si="337"/>
        <v>1</v>
      </c>
    </row>
    <row r="7128" spans="1:7">
      <c r="A7128" s="10">
        <v>43985</v>
      </c>
      <c r="B7128" s="1">
        <f t="shared" si="338"/>
        <v>1</v>
      </c>
      <c r="C7128" s="19">
        <v>0.62204861111111109</v>
      </c>
      <c r="D7128">
        <v>0.874</v>
      </c>
      <c r="F7128">
        <f t="shared" si="336"/>
        <v>0</v>
      </c>
      <c r="G7128">
        <f t="shared" si="337"/>
        <v>1</v>
      </c>
    </row>
    <row r="7129" spans="1:7">
      <c r="A7129" s="10">
        <v>43985</v>
      </c>
      <c r="B7129" s="1">
        <f t="shared" si="338"/>
        <v>1</v>
      </c>
      <c r="C7129" s="19">
        <v>0.62215277777777778</v>
      </c>
      <c r="D7129">
        <v>0.90699999999999992</v>
      </c>
      <c r="F7129">
        <f t="shared" si="336"/>
        <v>0</v>
      </c>
      <c r="G7129">
        <f t="shared" si="337"/>
        <v>1</v>
      </c>
    </row>
    <row r="7130" spans="1:7">
      <c r="A7130" s="10">
        <v>43985</v>
      </c>
      <c r="B7130" s="1">
        <f t="shared" si="338"/>
        <v>0.3</v>
      </c>
      <c r="C7130" s="19">
        <v>0.6222685185185185</v>
      </c>
      <c r="D7130">
        <v>0.52100000000000002</v>
      </c>
      <c r="F7130">
        <f t="shared" si="336"/>
        <v>1</v>
      </c>
      <c r="G7130">
        <f t="shared" si="337"/>
        <v>0</v>
      </c>
    </row>
    <row r="7131" spans="1:7">
      <c r="A7131" s="10">
        <v>43985</v>
      </c>
      <c r="B7131" s="1">
        <f t="shared" si="338"/>
        <v>1</v>
      </c>
      <c r="C7131" s="19">
        <v>0.62238425925925933</v>
      </c>
      <c r="D7131">
        <v>0.85599999999999998</v>
      </c>
      <c r="F7131">
        <f t="shared" si="336"/>
        <v>0</v>
      </c>
      <c r="G7131">
        <f t="shared" si="337"/>
        <v>1</v>
      </c>
    </row>
    <row r="7132" spans="1:7">
      <c r="A7132" s="10">
        <v>43985</v>
      </c>
      <c r="B7132" s="1">
        <f t="shared" si="338"/>
        <v>0.3</v>
      </c>
      <c r="C7132" s="19">
        <v>0.6224884259259259</v>
      </c>
      <c r="D7132">
        <v>0.6</v>
      </c>
      <c r="F7132">
        <f t="shared" si="336"/>
        <v>1</v>
      </c>
      <c r="G7132">
        <f t="shared" si="337"/>
        <v>0</v>
      </c>
    </row>
    <row r="7133" spans="1:7">
      <c r="A7133" s="10">
        <v>43985</v>
      </c>
      <c r="B7133" s="1">
        <f t="shared" si="338"/>
        <v>1</v>
      </c>
      <c r="C7133" s="19">
        <v>0.62260416666666674</v>
      </c>
      <c r="D7133">
        <v>0.878</v>
      </c>
      <c r="F7133">
        <f t="shared" si="336"/>
        <v>0</v>
      </c>
      <c r="G7133">
        <f t="shared" si="337"/>
        <v>1</v>
      </c>
    </row>
    <row r="7134" spans="1:7">
      <c r="A7134" s="10">
        <v>43985</v>
      </c>
      <c r="B7134" s="1">
        <f t="shared" si="338"/>
        <v>0.3</v>
      </c>
      <c r="C7134" s="19">
        <v>0.62270833333333331</v>
      </c>
      <c r="D7134">
        <v>0.67200000000000004</v>
      </c>
      <c r="F7134">
        <f t="shared" si="336"/>
        <v>1</v>
      </c>
      <c r="G7134">
        <f t="shared" si="337"/>
        <v>0</v>
      </c>
    </row>
    <row r="7135" spans="1:7">
      <c r="A7135" s="10">
        <v>43985</v>
      </c>
      <c r="B7135" s="1">
        <f t="shared" si="338"/>
        <v>1</v>
      </c>
      <c r="C7135" s="19">
        <v>0.62282407407407414</v>
      </c>
      <c r="D7135">
        <v>0.876</v>
      </c>
      <c r="F7135">
        <f t="shared" si="336"/>
        <v>0</v>
      </c>
      <c r="G7135">
        <f t="shared" si="337"/>
        <v>1</v>
      </c>
    </row>
    <row r="7136" spans="1:7">
      <c r="A7136" s="10">
        <v>43985</v>
      </c>
      <c r="B7136" s="1">
        <f t="shared" si="338"/>
        <v>1</v>
      </c>
      <c r="C7136" s="19">
        <v>0.62292824074074071</v>
      </c>
      <c r="D7136">
        <v>0.91499999999999992</v>
      </c>
      <c r="F7136">
        <f t="shared" ref="F7136:F7199" si="339">IF(B7136=30%,1,0)</f>
        <v>0</v>
      </c>
      <c r="G7136">
        <f t="shared" ref="G7136:G7199" si="340">IF(B7136=100%,1,0)</f>
        <v>1</v>
      </c>
    </row>
    <row r="7137" spans="1:7">
      <c r="A7137" s="10">
        <v>43985</v>
      </c>
      <c r="B7137" s="1">
        <f t="shared" si="338"/>
        <v>1</v>
      </c>
      <c r="C7137" s="19">
        <v>0.62304398148148155</v>
      </c>
      <c r="D7137">
        <v>0.89</v>
      </c>
      <c r="F7137">
        <f t="shared" si="339"/>
        <v>0</v>
      </c>
      <c r="G7137">
        <f t="shared" si="340"/>
        <v>1</v>
      </c>
    </row>
    <row r="7138" spans="1:7">
      <c r="A7138" s="10">
        <v>43985</v>
      </c>
      <c r="B7138" s="1">
        <f t="shared" si="338"/>
        <v>1</v>
      </c>
      <c r="C7138" s="19">
        <v>0.62314814814814812</v>
      </c>
      <c r="D7138">
        <v>0.89200000000000002</v>
      </c>
      <c r="F7138">
        <f t="shared" si="339"/>
        <v>0</v>
      </c>
      <c r="G7138">
        <f t="shared" si="340"/>
        <v>1</v>
      </c>
    </row>
    <row r="7139" spans="1:7">
      <c r="A7139" s="10">
        <v>43985</v>
      </c>
      <c r="B7139" s="1">
        <f t="shared" si="338"/>
        <v>0.3</v>
      </c>
      <c r="C7139" s="19">
        <v>0.62326388888888895</v>
      </c>
      <c r="D7139">
        <v>0.59699999999999998</v>
      </c>
      <c r="F7139">
        <f t="shared" si="339"/>
        <v>1</v>
      </c>
      <c r="G7139">
        <f t="shared" si="340"/>
        <v>0</v>
      </c>
    </row>
    <row r="7140" spans="1:7">
      <c r="A7140" s="10">
        <v>43985</v>
      </c>
      <c r="B7140" s="1">
        <f t="shared" si="338"/>
        <v>1</v>
      </c>
      <c r="C7140" s="19">
        <v>0.62336805555555552</v>
      </c>
      <c r="D7140">
        <v>0.88400000000000001</v>
      </c>
      <c r="F7140">
        <f t="shared" si="339"/>
        <v>0</v>
      </c>
      <c r="G7140">
        <f t="shared" si="340"/>
        <v>1</v>
      </c>
    </row>
    <row r="7141" spans="1:7">
      <c r="A7141" s="10">
        <v>43985</v>
      </c>
      <c r="B7141" s="1">
        <f t="shared" si="338"/>
        <v>1</v>
      </c>
      <c r="C7141" s="19">
        <v>0.62348379629629636</v>
      </c>
      <c r="D7141">
        <v>0.89400000000000002</v>
      </c>
      <c r="F7141">
        <f t="shared" si="339"/>
        <v>0</v>
      </c>
      <c r="G7141">
        <f t="shared" si="340"/>
        <v>1</v>
      </c>
    </row>
    <row r="7142" spans="1:7">
      <c r="A7142" s="10">
        <v>43985</v>
      </c>
      <c r="B7142" s="1">
        <f t="shared" si="338"/>
        <v>1</v>
      </c>
      <c r="C7142" s="19">
        <v>0.62359953703703697</v>
      </c>
      <c r="D7142">
        <v>0.92099999999999993</v>
      </c>
      <c r="F7142">
        <f t="shared" si="339"/>
        <v>0</v>
      </c>
      <c r="G7142">
        <f t="shared" si="340"/>
        <v>1</v>
      </c>
    </row>
    <row r="7143" spans="1:7">
      <c r="A7143" s="10">
        <v>43985</v>
      </c>
      <c r="B7143" s="1">
        <f t="shared" si="338"/>
        <v>1</v>
      </c>
      <c r="C7143" s="19">
        <v>0.62370370370370376</v>
      </c>
      <c r="D7143">
        <v>0.89</v>
      </c>
      <c r="F7143">
        <f t="shared" si="339"/>
        <v>0</v>
      </c>
      <c r="G7143">
        <f t="shared" si="340"/>
        <v>1</v>
      </c>
    </row>
    <row r="7144" spans="1:7">
      <c r="A7144" s="10">
        <v>43985</v>
      </c>
      <c r="B7144" s="1">
        <f t="shared" si="338"/>
        <v>1</v>
      </c>
      <c r="C7144" s="19">
        <v>0.62381944444444437</v>
      </c>
      <c r="D7144">
        <v>0.92</v>
      </c>
      <c r="F7144">
        <f t="shared" si="339"/>
        <v>0</v>
      </c>
      <c r="G7144">
        <f t="shared" si="340"/>
        <v>1</v>
      </c>
    </row>
    <row r="7145" spans="1:7">
      <c r="A7145" s="10">
        <v>43985</v>
      </c>
      <c r="B7145" s="1">
        <f t="shared" si="338"/>
        <v>1</v>
      </c>
      <c r="C7145" s="19">
        <v>0.62392361111111116</v>
      </c>
      <c r="D7145">
        <v>0.87</v>
      </c>
      <c r="F7145">
        <f t="shared" si="339"/>
        <v>0</v>
      </c>
      <c r="G7145">
        <f t="shared" si="340"/>
        <v>1</v>
      </c>
    </row>
    <row r="7146" spans="1:7">
      <c r="A7146" s="10">
        <v>43985</v>
      </c>
      <c r="B7146" s="1">
        <f t="shared" si="338"/>
        <v>1</v>
      </c>
      <c r="C7146" s="19">
        <v>0.62403935185185189</v>
      </c>
      <c r="D7146">
        <v>0.92</v>
      </c>
      <c r="F7146">
        <f t="shared" si="339"/>
        <v>0</v>
      </c>
      <c r="G7146">
        <f t="shared" si="340"/>
        <v>1</v>
      </c>
    </row>
    <row r="7147" spans="1:7">
      <c r="A7147" s="10">
        <v>43985</v>
      </c>
      <c r="B7147" s="1">
        <f t="shared" si="338"/>
        <v>1</v>
      </c>
      <c r="C7147" s="19">
        <v>0.62414351851851857</v>
      </c>
      <c r="D7147">
        <v>0.90899999999999992</v>
      </c>
      <c r="F7147">
        <f t="shared" si="339"/>
        <v>0</v>
      </c>
      <c r="G7147">
        <f t="shared" si="340"/>
        <v>1</v>
      </c>
    </row>
    <row r="7148" spans="1:7">
      <c r="A7148" s="10">
        <v>43985</v>
      </c>
      <c r="B7148" s="1">
        <f t="shared" si="338"/>
        <v>1</v>
      </c>
      <c r="C7148" s="19">
        <v>0.62425925925925929</v>
      </c>
      <c r="D7148">
        <v>0.89499999999999991</v>
      </c>
      <c r="F7148">
        <f t="shared" si="339"/>
        <v>0</v>
      </c>
      <c r="G7148">
        <f t="shared" si="340"/>
        <v>1</v>
      </c>
    </row>
    <row r="7149" spans="1:7">
      <c r="A7149" s="10">
        <v>43985</v>
      </c>
      <c r="B7149" s="1">
        <f t="shared" si="338"/>
        <v>1</v>
      </c>
      <c r="C7149" s="19">
        <v>0.62436342592592597</v>
      </c>
      <c r="D7149">
        <v>0.85399999999999998</v>
      </c>
      <c r="F7149">
        <f t="shared" si="339"/>
        <v>0</v>
      </c>
      <c r="G7149">
        <f t="shared" si="340"/>
        <v>1</v>
      </c>
    </row>
    <row r="7150" spans="1:7">
      <c r="A7150" s="10">
        <v>43985</v>
      </c>
      <c r="B7150" s="1">
        <f t="shared" si="338"/>
        <v>1</v>
      </c>
      <c r="C7150" s="19">
        <v>0.6244791666666667</v>
      </c>
      <c r="D7150">
        <v>0.86099999999999988</v>
      </c>
      <c r="F7150">
        <f t="shared" si="339"/>
        <v>0</v>
      </c>
      <c r="G7150">
        <f t="shared" si="340"/>
        <v>1</v>
      </c>
    </row>
    <row r="7151" spans="1:7">
      <c r="A7151" s="10">
        <v>43985</v>
      </c>
      <c r="B7151" s="1">
        <f t="shared" si="338"/>
        <v>1</v>
      </c>
      <c r="C7151" s="19">
        <v>0.62458333333333338</v>
      </c>
      <c r="D7151">
        <v>0.91699999999999993</v>
      </c>
      <c r="F7151">
        <f t="shared" si="339"/>
        <v>0</v>
      </c>
      <c r="G7151">
        <f t="shared" si="340"/>
        <v>1</v>
      </c>
    </row>
    <row r="7152" spans="1:7">
      <c r="A7152" s="10">
        <v>43985</v>
      </c>
      <c r="B7152" s="1">
        <f t="shared" si="338"/>
        <v>1</v>
      </c>
      <c r="C7152" s="19">
        <v>0.6246990740740741</v>
      </c>
      <c r="D7152">
        <v>0.8889999999999999</v>
      </c>
      <c r="F7152">
        <f t="shared" si="339"/>
        <v>0</v>
      </c>
      <c r="G7152">
        <f t="shared" si="340"/>
        <v>1</v>
      </c>
    </row>
    <row r="7153" spans="1:7">
      <c r="A7153" s="10">
        <v>43985</v>
      </c>
      <c r="B7153" s="1">
        <f t="shared" si="338"/>
        <v>1</v>
      </c>
      <c r="C7153" s="19">
        <v>0.62481481481481482</v>
      </c>
      <c r="D7153">
        <v>0.88099999999999989</v>
      </c>
      <c r="F7153">
        <f t="shared" si="339"/>
        <v>0</v>
      </c>
      <c r="G7153">
        <f t="shared" si="340"/>
        <v>1</v>
      </c>
    </row>
    <row r="7154" spans="1:7">
      <c r="A7154" s="10">
        <v>43985</v>
      </c>
      <c r="B7154" s="1">
        <f t="shared" si="338"/>
        <v>1</v>
      </c>
      <c r="C7154" s="19">
        <v>0.62491898148148151</v>
      </c>
      <c r="D7154">
        <v>0.92</v>
      </c>
      <c r="F7154">
        <f t="shared" si="339"/>
        <v>0</v>
      </c>
      <c r="G7154">
        <f t="shared" si="340"/>
        <v>1</v>
      </c>
    </row>
    <row r="7155" spans="1:7">
      <c r="A7155" s="10">
        <v>43985</v>
      </c>
      <c r="B7155" s="1">
        <f t="shared" si="338"/>
        <v>1</v>
      </c>
      <c r="C7155" s="19">
        <v>0.62503472222222223</v>
      </c>
      <c r="D7155">
        <v>0.91699999999999993</v>
      </c>
      <c r="F7155">
        <f t="shared" si="339"/>
        <v>0</v>
      </c>
      <c r="G7155">
        <f t="shared" si="340"/>
        <v>1</v>
      </c>
    </row>
    <row r="7156" spans="1:7">
      <c r="A7156" s="10">
        <v>43985</v>
      </c>
      <c r="B7156" s="1">
        <f t="shared" si="338"/>
        <v>1</v>
      </c>
      <c r="C7156" s="19">
        <v>0.62513888888888891</v>
      </c>
      <c r="D7156">
        <v>0.89200000000000002</v>
      </c>
      <c r="F7156">
        <f t="shared" si="339"/>
        <v>0</v>
      </c>
      <c r="G7156">
        <f t="shared" si="340"/>
        <v>1</v>
      </c>
    </row>
    <row r="7157" spans="1:7">
      <c r="A7157" s="10">
        <v>43985</v>
      </c>
      <c r="B7157" s="1">
        <f t="shared" si="338"/>
        <v>1</v>
      </c>
      <c r="C7157" s="19">
        <v>0.62525462962962963</v>
      </c>
      <c r="D7157">
        <v>0.85699999999999987</v>
      </c>
      <c r="F7157">
        <f t="shared" si="339"/>
        <v>0</v>
      </c>
      <c r="G7157">
        <f t="shared" si="340"/>
        <v>1</v>
      </c>
    </row>
    <row r="7158" spans="1:7">
      <c r="A7158" s="10">
        <v>43985</v>
      </c>
      <c r="B7158" s="1">
        <f t="shared" si="338"/>
        <v>1</v>
      </c>
      <c r="C7158" s="19">
        <v>0.62535879629629632</v>
      </c>
      <c r="D7158">
        <v>0.92299999999999993</v>
      </c>
      <c r="F7158">
        <f t="shared" si="339"/>
        <v>0</v>
      </c>
      <c r="G7158">
        <f t="shared" si="340"/>
        <v>1</v>
      </c>
    </row>
    <row r="7159" spans="1:7">
      <c r="A7159" s="10">
        <v>43985</v>
      </c>
      <c r="B7159" s="1">
        <f t="shared" si="338"/>
        <v>1</v>
      </c>
      <c r="C7159" s="19">
        <v>0.62547453703703704</v>
      </c>
      <c r="D7159">
        <v>0.90299999999999991</v>
      </c>
      <c r="F7159">
        <f t="shared" si="339"/>
        <v>0</v>
      </c>
      <c r="G7159">
        <f t="shared" si="340"/>
        <v>1</v>
      </c>
    </row>
    <row r="7160" spans="1:7">
      <c r="A7160" s="10">
        <v>43985</v>
      </c>
      <c r="B7160" s="1">
        <f t="shared" si="338"/>
        <v>1</v>
      </c>
      <c r="C7160" s="19">
        <v>0.62557870370370372</v>
      </c>
      <c r="D7160">
        <v>0.95699999999999996</v>
      </c>
      <c r="F7160">
        <f t="shared" si="339"/>
        <v>0</v>
      </c>
      <c r="G7160">
        <f t="shared" si="340"/>
        <v>1</v>
      </c>
    </row>
    <row r="7161" spans="1:7">
      <c r="A7161" s="10">
        <v>43985</v>
      </c>
      <c r="B7161" s="1">
        <f t="shared" si="338"/>
        <v>1</v>
      </c>
      <c r="C7161" s="19">
        <v>0.62569444444444444</v>
      </c>
      <c r="D7161">
        <v>0.90600000000000003</v>
      </c>
      <c r="F7161">
        <f t="shared" si="339"/>
        <v>0</v>
      </c>
      <c r="G7161">
        <f t="shared" si="340"/>
        <v>1</v>
      </c>
    </row>
    <row r="7162" spans="1:7">
      <c r="A7162" s="10">
        <v>43985</v>
      </c>
      <c r="B7162" s="1">
        <f t="shared" si="338"/>
        <v>1</v>
      </c>
      <c r="C7162" s="19">
        <v>0.62579861111111112</v>
      </c>
      <c r="D7162">
        <v>0.86299999999999988</v>
      </c>
      <c r="F7162">
        <f t="shared" si="339"/>
        <v>0</v>
      </c>
      <c r="G7162">
        <f t="shared" si="340"/>
        <v>1</v>
      </c>
    </row>
    <row r="7163" spans="1:7">
      <c r="A7163" s="10">
        <v>43985</v>
      </c>
      <c r="B7163" s="1">
        <f t="shared" si="338"/>
        <v>1</v>
      </c>
      <c r="C7163" s="19">
        <v>0.62591435185185185</v>
      </c>
      <c r="D7163">
        <v>0.86299999999999988</v>
      </c>
      <c r="F7163">
        <f t="shared" si="339"/>
        <v>0</v>
      </c>
      <c r="G7163">
        <f t="shared" si="340"/>
        <v>1</v>
      </c>
    </row>
    <row r="7164" spans="1:7">
      <c r="A7164" s="10">
        <v>43985</v>
      </c>
      <c r="B7164" s="1">
        <f t="shared" si="338"/>
        <v>1</v>
      </c>
      <c r="C7164" s="19">
        <v>0.62603009259259257</v>
      </c>
      <c r="D7164">
        <v>0.90099999999999991</v>
      </c>
      <c r="F7164">
        <f t="shared" si="339"/>
        <v>0</v>
      </c>
      <c r="G7164">
        <f t="shared" si="340"/>
        <v>1</v>
      </c>
    </row>
    <row r="7165" spans="1:7">
      <c r="A7165" s="10">
        <v>43985</v>
      </c>
      <c r="B7165" s="1">
        <f t="shared" si="338"/>
        <v>1</v>
      </c>
      <c r="C7165" s="19">
        <v>0.62613425925925925</v>
      </c>
      <c r="D7165">
        <v>0.85</v>
      </c>
      <c r="F7165">
        <f t="shared" si="339"/>
        <v>0</v>
      </c>
      <c r="G7165">
        <f t="shared" si="340"/>
        <v>1</v>
      </c>
    </row>
    <row r="7166" spans="1:7">
      <c r="A7166" s="10">
        <v>43985</v>
      </c>
      <c r="B7166" s="1">
        <f t="shared" si="338"/>
        <v>1</v>
      </c>
      <c r="C7166" s="19">
        <v>0.62624999999999997</v>
      </c>
      <c r="D7166">
        <v>0.86199999999999999</v>
      </c>
      <c r="F7166">
        <f t="shared" si="339"/>
        <v>0</v>
      </c>
      <c r="G7166">
        <f t="shared" si="340"/>
        <v>1</v>
      </c>
    </row>
    <row r="7167" spans="1:7">
      <c r="A7167" s="10">
        <v>43985</v>
      </c>
      <c r="B7167" s="1">
        <f t="shared" si="338"/>
        <v>0.3</v>
      </c>
      <c r="C7167" s="19">
        <v>0.62635416666666666</v>
      </c>
      <c r="D7167">
        <v>0.55300000000000005</v>
      </c>
      <c r="F7167">
        <f t="shared" si="339"/>
        <v>1</v>
      </c>
      <c r="G7167">
        <f t="shared" si="340"/>
        <v>0</v>
      </c>
    </row>
    <row r="7168" spans="1:7">
      <c r="A7168" s="10">
        <v>43985</v>
      </c>
      <c r="B7168" s="1">
        <f t="shared" si="338"/>
        <v>1</v>
      </c>
      <c r="C7168" s="19">
        <v>0.62646990740740738</v>
      </c>
      <c r="D7168">
        <v>0.85399999999999998</v>
      </c>
      <c r="F7168">
        <f t="shared" si="339"/>
        <v>0</v>
      </c>
      <c r="G7168">
        <f t="shared" si="340"/>
        <v>1</v>
      </c>
    </row>
    <row r="7169" spans="1:7">
      <c r="A7169" s="10">
        <v>43985</v>
      </c>
      <c r="B7169" s="1">
        <f t="shared" si="338"/>
        <v>1</v>
      </c>
      <c r="C7169" s="19">
        <v>0.62657407407407406</v>
      </c>
      <c r="D7169">
        <v>0.91</v>
      </c>
      <c r="F7169">
        <f t="shared" si="339"/>
        <v>0</v>
      </c>
      <c r="G7169">
        <f t="shared" si="340"/>
        <v>1</v>
      </c>
    </row>
    <row r="7170" spans="1:7">
      <c r="A7170" s="10">
        <v>43985</v>
      </c>
      <c r="B7170" s="1">
        <f t="shared" si="338"/>
        <v>1</v>
      </c>
      <c r="C7170" s="19">
        <v>0.62668981481481478</v>
      </c>
      <c r="D7170">
        <v>0.90499999999999992</v>
      </c>
      <c r="F7170">
        <f t="shared" si="339"/>
        <v>0</v>
      </c>
      <c r="G7170">
        <f t="shared" si="340"/>
        <v>1</v>
      </c>
    </row>
    <row r="7171" spans="1:7">
      <c r="A7171" s="10">
        <v>43985</v>
      </c>
      <c r="B7171" s="1">
        <f t="shared" si="338"/>
        <v>1</v>
      </c>
      <c r="C7171" s="19">
        <v>0.62679398148148147</v>
      </c>
      <c r="D7171">
        <v>0.92400000000000004</v>
      </c>
      <c r="F7171">
        <f t="shared" si="339"/>
        <v>0</v>
      </c>
      <c r="G7171">
        <f t="shared" si="340"/>
        <v>1</v>
      </c>
    </row>
    <row r="7172" spans="1:7">
      <c r="A7172" s="10">
        <v>43985</v>
      </c>
      <c r="B7172" s="1">
        <f t="shared" si="338"/>
        <v>0.3</v>
      </c>
      <c r="C7172" s="19">
        <v>0.62690972222222219</v>
      </c>
      <c r="D7172">
        <v>0.70699999999999996</v>
      </c>
      <c r="F7172">
        <f t="shared" si="339"/>
        <v>1</v>
      </c>
      <c r="G7172">
        <f t="shared" si="340"/>
        <v>0</v>
      </c>
    </row>
    <row r="7173" spans="1:7">
      <c r="A7173" s="10">
        <v>43985</v>
      </c>
      <c r="B7173" s="1">
        <f t="shared" si="338"/>
        <v>1</v>
      </c>
      <c r="C7173" s="19">
        <v>0.62701388888888887</v>
      </c>
      <c r="D7173">
        <v>0.878</v>
      </c>
      <c r="F7173">
        <f t="shared" si="339"/>
        <v>0</v>
      </c>
      <c r="G7173">
        <f t="shared" si="340"/>
        <v>1</v>
      </c>
    </row>
    <row r="7174" spans="1:7">
      <c r="A7174" s="10">
        <v>43985</v>
      </c>
      <c r="B7174" s="1">
        <f t="shared" si="338"/>
        <v>1</v>
      </c>
      <c r="C7174" s="19">
        <v>0.6271296296296297</v>
      </c>
      <c r="D7174">
        <v>0.86199999999999999</v>
      </c>
      <c r="F7174">
        <f t="shared" si="339"/>
        <v>0</v>
      </c>
      <c r="G7174">
        <f t="shared" si="340"/>
        <v>1</v>
      </c>
    </row>
    <row r="7175" spans="1:7">
      <c r="A7175" s="10">
        <v>43985</v>
      </c>
      <c r="B7175" s="1">
        <f t="shared" si="338"/>
        <v>1</v>
      </c>
      <c r="C7175" s="19">
        <v>0.62723379629629628</v>
      </c>
      <c r="D7175">
        <v>0.87299999999999989</v>
      </c>
      <c r="F7175">
        <f t="shared" si="339"/>
        <v>0</v>
      </c>
      <c r="G7175">
        <f t="shared" si="340"/>
        <v>1</v>
      </c>
    </row>
    <row r="7176" spans="1:7">
      <c r="A7176" s="10">
        <v>43985</v>
      </c>
      <c r="B7176" s="1">
        <f t="shared" ref="B7176:B7239" si="341">IF(D7176&lt;J$5,0,IF(D7176&lt;K$5,30%,100%))</f>
        <v>1</v>
      </c>
      <c r="C7176" s="19">
        <v>0.62734953703703711</v>
      </c>
      <c r="D7176">
        <v>0.94400000000000006</v>
      </c>
      <c r="F7176">
        <f t="shared" si="339"/>
        <v>0</v>
      </c>
      <c r="G7176">
        <f t="shared" si="340"/>
        <v>1</v>
      </c>
    </row>
    <row r="7177" spans="1:7">
      <c r="A7177" s="10">
        <v>43985</v>
      </c>
      <c r="B7177" s="1">
        <f t="shared" si="341"/>
        <v>1</v>
      </c>
      <c r="C7177" s="19">
        <v>0.62746527777777772</v>
      </c>
      <c r="D7177">
        <v>0.86599999999999999</v>
      </c>
      <c r="F7177">
        <f t="shared" si="339"/>
        <v>0</v>
      </c>
      <c r="G7177">
        <f t="shared" si="340"/>
        <v>1</v>
      </c>
    </row>
    <row r="7178" spans="1:7">
      <c r="A7178" s="10">
        <v>43985</v>
      </c>
      <c r="B7178" s="1">
        <f t="shared" si="341"/>
        <v>1</v>
      </c>
      <c r="C7178" s="19">
        <v>0.62756944444444451</v>
      </c>
      <c r="D7178">
        <v>0.90099999999999991</v>
      </c>
      <c r="F7178">
        <f t="shared" si="339"/>
        <v>0</v>
      </c>
      <c r="G7178">
        <f t="shared" si="340"/>
        <v>1</v>
      </c>
    </row>
    <row r="7179" spans="1:7">
      <c r="A7179" s="10">
        <v>43985</v>
      </c>
      <c r="B7179" s="1">
        <f t="shared" si="341"/>
        <v>1</v>
      </c>
      <c r="C7179" s="19">
        <v>0.62768518518518512</v>
      </c>
      <c r="D7179">
        <v>0.87899999999999989</v>
      </c>
      <c r="F7179">
        <f t="shared" si="339"/>
        <v>0</v>
      </c>
      <c r="G7179">
        <f t="shared" si="340"/>
        <v>1</v>
      </c>
    </row>
    <row r="7180" spans="1:7">
      <c r="A7180" s="10">
        <v>43985</v>
      </c>
      <c r="B7180" s="1">
        <f t="shared" si="341"/>
        <v>1</v>
      </c>
      <c r="C7180" s="19">
        <v>0.62778935185185192</v>
      </c>
      <c r="D7180">
        <v>0.90600000000000003</v>
      </c>
      <c r="F7180">
        <f t="shared" si="339"/>
        <v>0</v>
      </c>
      <c r="G7180">
        <f t="shared" si="340"/>
        <v>1</v>
      </c>
    </row>
    <row r="7181" spans="1:7">
      <c r="A7181" s="10">
        <v>43985</v>
      </c>
      <c r="B7181" s="1">
        <f t="shared" si="341"/>
        <v>1</v>
      </c>
      <c r="C7181" s="19">
        <v>0.62790509259259253</v>
      </c>
      <c r="D7181">
        <v>0.89899999999999991</v>
      </c>
      <c r="F7181">
        <f t="shared" si="339"/>
        <v>0</v>
      </c>
      <c r="G7181">
        <f t="shared" si="340"/>
        <v>1</v>
      </c>
    </row>
    <row r="7182" spans="1:7">
      <c r="A7182" s="10">
        <v>43985</v>
      </c>
      <c r="B7182" s="1">
        <f t="shared" si="341"/>
        <v>1</v>
      </c>
      <c r="C7182" s="19">
        <v>0.62800925925925932</v>
      </c>
      <c r="D7182">
        <v>0.89600000000000002</v>
      </c>
      <c r="F7182">
        <f t="shared" si="339"/>
        <v>0</v>
      </c>
      <c r="G7182">
        <f t="shared" si="340"/>
        <v>1</v>
      </c>
    </row>
    <row r="7183" spans="1:7">
      <c r="A7183" s="10">
        <v>43985</v>
      </c>
      <c r="B7183" s="1">
        <f t="shared" si="341"/>
        <v>1</v>
      </c>
      <c r="C7183" s="19">
        <v>0.62812499999999993</v>
      </c>
      <c r="D7183">
        <v>0.874</v>
      </c>
      <c r="F7183">
        <f t="shared" si="339"/>
        <v>0</v>
      </c>
      <c r="G7183">
        <f t="shared" si="340"/>
        <v>1</v>
      </c>
    </row>
    <row r="7184" spans="1:7">
      <c r="A7184" s="10">
        <v>43985</v>
      </c>
      <c r="B7184" s="1">
        <f t="shared" si="341"/>
        <v>1</v>
      </c>
      <c r="C7184" s="19">
        <v>0.62822916666666673</v>
      </c>
      <c r="D7184">
        <v>0.93400000000000005</v>
      </c>
      <c r="F7184">
        <f t="shared" si="339"/>
        <v>0</v>
      </c>
      <c r="G7184">
        <f t="shared" si="340"/>
        <v>1</v>
      </c>
    </row>
    <row r="7185" spans="1:7">
      <c r="A7185" s="10">
        <v>43985</v>
      </c>
      <c r="B7185" s="1">
        <f t="shared" si="341"/>
        <v>1</v>
      </c>
      <c r="C7185" s="19">
        <v>0.62834490740740734</v>
      </c>
      <c r="D7185">
        <v>0.85199999999999998</v>
      </c>
      <c r="F7185">
        <f t="shared" si="339"/>
        <v>0</v>
      </c>
      <c r="G7185">
        <f t="shared" si="340"/>
        <v>1</v>
      </c>
    </row>
    <row r="7186" spans="1:7">
      <c r="A7186" s="10">
        <v>43985</v>
      </c>
      <c r="B7186" s="1">
        <f t="shared" si="341"/>
        <v>1</v>
      </c>
      <c r="C7186" s="19">
        <v>0.62844907407407413</v>
      </c>
      <c r="D7186">
        <v>0.87099999999999989</v>
      </c>
      <c r="F7186">
        <f t="shared" si="339"/>
        <v>0</v>
      </c>
      <c r="G7186">
        <f t="shared" si="340"/>
        <v>1</v>
      </c>
    </row>
    <row r="7187" spans="1:7">
      <c r="A7187" s="10">
        <v>43985</v>
      </c>
      <c r="B7187" s="1">
        <f t="shared" si="341"/>
        <v>1</v>
      </c>
      <c r="C7187" s="19">
        <v>0.62856481481481474</v>
      </c>
      <c r="D7187">
        <v>0.91299999999999992</v>
      </c>
      <c r="F7187">
        <f t="shared" si="339"/>
        <v>0</v>
      </c>
      <c r="G7187">
        <f t="shared" si="340"/>
        <v>1</v>
      </c>
    </row>
    <row r="7188" spans="1:7">
      <c r="A7188" s="10">
        <v>43985</v>
      </c>
      <c r="B7188" s="1">
        <f t="shared" si="341"/>
        <v>1</v>
      </c>
      <c r="C7188" s="19">
        <v>0.62868055555555558</v>
      </c>
      <c r="D7188">
        <v>0.86699999999999988</v>
      </c>
      <c r="F7188">
        <f t="shared" si="339"/>
        <v>0</v>
      </c>
      <c r="G7188">
        <f t="shared" si="340"/>
        <v>1</v>
      </c>
    </row>
    <row r="7189" spans="1:7">
      <c r="A7189" s="10">
        <v>43985</v>
      </c>
      <c r="B7189" s="1">
        <f t="shared" si="341"/>
        <v>1</v>
      </c>
      <c r="C7189" s="19">
        <v>0.62878472222222226</v>
      </c>
      <c r="D7189">
        <v>0.87099999999999989</v>
      </c>
      <c r="F7189">
        <f t="shared" si="339"/>
        <v>0</v>
      </c>
      <c r="G7189">
        <f t="shared" si="340"/>
        <v>1</v>
      </c>
    </row>
    <row r="7190" spans="1:7">
      <c r="A7190" s="10">
        <v>43985</v>
      </c>
      <c r="B7190" s="1">
        <f t="shared" si="341"/>
        <v>0.3</v>
      </c>
      <c r="C7190" s="19">
        <v>0.62890046296296298</v>
      </c>
      <c r="D7190">
        <v>0.59499999999999997</v>
      </c>
      <c r="F7190">
        <f t="shared" si="339"/>
        <v>1</v>
      </c>
      <c r="G7190">
        <f t="shared" si="340"/>
        <v>0</v>
      </c>
    </row>
    <row r="7191" spans="1:7">
      <c r="A7191" s="10">
        <v>43985</v>
      </c>
      <c r="B7191" s="1">
        <f t="shared" si="341"/>
        <v>1</v>
      </c>
      <c r="C7191" s="19">
        <v>0.62900462962962966</v>
      </c>
      <c r="D7191">
        <v>0.91600000000000004</v>
      </c>
      <c r="F7191">
        <f t="shared" si="339"/>
        <v>0</v>
      </c>
      <c r="G7191">
        <f t="shared" si="340"/>
        <v>1</v>
      </c>
    </row>
    <row r="7192" spans="1:7">
      <c r="A7192" s="10">
        <v>43985</v>
      </c>
      <c r="B7192" s="1">
        <f t="shared" si="341"/>
        <v>0.3</v>
      </c>
      <c r="C7192" s="19">
        <v>0.62912037037037039</v>
      </c>
      <c r="D7192">
        <v>0.67900000000000005</v>
      </c>
      <c r="F7192">
        <f t="shared" si="339"/>
        <v>1</v>
      </c>
      <c r="G7192">
        <f t="shared" si="340"/>
        <v>0</v>
      </c>
    </row>
    <row r="7193" spans="1:7">
      <c r="A7193" s="10">
        <v>43985</v>
      </c>
      <c r="B7193" s="1">
        <f t="shared" si="341"/>
        <v>1</v>
      </c>
      <c r="C7193" s="19">
        <v>0.62922453703703707</v>
      </c>
      <c r="D7193">
        <v>0.91699999999999993</v>
      </c>
      <c r="F7193">
        <f t="shared" si="339"/>
        <v>0</v>
      </c>
      <c r="G7193">
        <f t="shared" si="340"/>
        <v>1</v>
      </c>
    </row>
    <row r="7194" spans="1:7">
      <c r="A7194" s="10">
        <v>43985</v>
      </c>
      <c r="B7194" s="1">
        <f t="shared" si="341"/>
        <v>1</v>
      </c>
      <c r="C7194" s="19">
        <v>0.62934027777777779</v>
      </c>
      <c r="D7194">
        <v>0.87</v>
      </c>
      <c r="F7194">
        <f t="shared" si="339"/>
        <v>0</v>
      </c>
      <c r="G7194">
        <f t="shared" si="340"/>
        <v>1</v>
      </c>
    </row>
    <row r="7195" spans="1:7">
      <c r="A7195" s="10">
        <v>43985</v>
      </c>
      <c r="B7195" s="1">
        <f t="shared" si="341"/>
        <v>1</v>
      </c>
      <c r="C7195" s="19">
        <v>0.62944444444444447</v>
      </c>
      <c r="D7195">
        <v>0.91200000000000003</v>
      </c>
      <c r="F7195">
        <f t="shared" si="339"/>
        <v>0</v>
      </c>
      <c r="G7195">
        <f t="shared" si="340"/>
        <v>1</v>
      </c>
    </row>
    <row r="7196" spans="1:7">
      <c r="A7196" s="10">
        <v>43985</v>
      </c>
      <c r="B7196" s="1">
        <f t="shared" si="341"/>
        <v>1</v>
      </c>
      <c r="C7196" s="19">
        <v>0.62956018518518519</v>
      </c>
      <c r="D7196">
        <v>0.87699999999999989</v>
      </c>
      <c r="F7196">
        <f t="shared" si="339"/>
        <v>0</v>
      </c>
      <c r="G7196">
        <f t="shared" si="340"/>
        <v>1</v>
      </c>
    </row>
    <row r="7197" spans="1:7">
      <c r="A7197" s="10">
        <v>43985</v>
      </c>
      <c r="B7197" s="1">
        <f t="shared" si="341"/>
        <v>1</v>
      </c>
      <c r="C7197" s="19">
        <v>0.62966435185185188</v>
      </c>
      <c r="D7197">
        <v>0.92600000000000005</v>
      </c>
      <c r="F7197">
        <f t="shared" si="339"/>
        <v>0</v>
      </c>
      <c r="G7197">
        <f t="shared" si="340"/>
        <v>1</v>
      </c>
    </row>
    <row r="7198" spans="1:7">
      <c r="A7198" s="10">
        <v>43985</v>
      </c>
      <c r="B7198" s="1">
        <f t="shared" si="341"/>
        <v>1</v>
      </c>
      <c r="C7198" s="19">
        <v>0.6297800925925926</v>
      </c>
      <c r="D7198">
        <v>0.90600000000000003</v>
      </c>
      <c r="F7198">
        <f t="shared" si="339"/>
        <v>0</v>
      </c>
      <c r="G7198">
        <f t="shared" si="340"/>
        <v>1</v>
      </c>
    </row>
    <row r="7199" spans="1:7">
      <c r="A7199" s="10">
        <v>43985</v>
      </c>
      <c r="B7199" s="1">
        <f t="shared" si="341"/>
        <v>1</v>
      </c>
      <c r="C7199" s="19">
        <v>0.62989583333333332</v>
      </c>
      <c r="D7199">
        <v>0.88099999999999989</v>
      </c>
      <c r="F7199">
        <f t="shared" si="339"/>
        <v>0</v>
      </c>
      <c r="G7199">
        <f t="shared" si="340"/>
        <v>1</v>
      </c>
    </row>
    <row r="7200" spans="1:7">
      <c r="A7200" s="10">
        <v>43985</v>
      </c>
      <c r="B7200" s="1">
        <f t="shared" si="341"/>
        <v>1</v>
      </c>
      <c r="C7200" s="19">
        <v>0.63</v>
      </c>
      <c r="D7200">
        <v>0.92600000000000005</v>
      </c>
      <c r="F7200">
        <f t="shared" ref="F7200:F7263" si="342">IF(B7200=30%,1,0)</f>
        <v>0</v>
      </c>
      <c r="G7200">
        <f t="shared" ref="G7200:G7263" si="343">IF(B7200=100%,1,0)</f>
        <v>1</v>
      </c>
    </row>
    <row r="7201" spans="1:7">
      <c r="A7201" s="10">
        <v>43985</v>
      </c>
      <c r="B7201" s="1">
        <f t="shared" si="341"/>
        <v>1</v>
      </c>
      <c r="C7201" s="19">
        <v>0.63011574074074073</v>
      </c>
      <c r="D7201">
        <v>0.90400000000000003</v>
      </c>
      <c r="F7201">
        <f t="shared" si="342"/>
        <v>0</v>
      </c>
      <c r="G7201">
        <f t="shared" si="343"/>
        <v>1</v>
      </c>
    </row>
    <row r="7202" spans="1:7">
      <c r="A7202" s="10">
        <v>43985</v>
      </c>
      <c r="B7202" s="1">
        <f t="shared" si="341"/>
        <v>0.3</v>
      </c>
      <c r="C7202" s="19">
        <v>0.63021990740740741</v>
      </c>
      <c r="D7202">
        <v>0.81699999999999995</v>
      </c>
      <c r="F7202">
        <f t="shared" si="342"/>
        <v>1</v>
      </c>
      <c r="G7202">
        <f t="shared" si="343"/>
        <v>0</v>
      </c>
    </row>
    <row r="7203" spans="1:7">
      <c r="A7203" s="10">
        <v>43985</v>
      </c>
      <c r="B7203" s="1">
        <f t="shared" si="341"/>
        <v>1</v>
      </c>
      <c r="C7203" s="19">
        <v>0.63033564814814813</v>
      </c>
      <c r="D7203">
        <v>0.91099999999999992</v>
      </c>
      <c r="F7203">
        <f t="shared" si="342"/>
        <v>0</v>
      </c>
      <c r="G7203">
        <f t="shared" si="343"/>
        <v>1</v>
      </c>
    </row>
    <row r="7204" spans="1:7">
      <c r="A7204" s="10">
        <v>43985</v>
      </c>
      <c r="B7204" s="1">
        <f t="shared" si="341"/>
        <v>1</v>
      </c>
      <c r="C7204" s="19">
        <v>0.63043981481481481</v>
      </c>
      <c r="D7204">
        <v>0.87699999999999989</v>
      </c>
      <c r="F7204">
        <f t="shared" si="342"/>
        <v>0</v>
      </c>
      <c r="G7204">
        <f t="shared" si="343"/>
        <v>1</v>
      </c>
    </row>
    <row r="7205" spans="1:7">
      <c r="A7205" s="10">
        <v>43985</v>
      </c>
      <c r="B7205" s="1">
        <f t="shared" si="341"/>
        <v>0.3</v>
      </c>
      <c r="C7205" s="19">
        <v>0.63055555555555554</v>
      </c>
      <c r="D7205">
        <v>0.67300000000000004</v>
      </c>
      <c r="F7205">
        <f t="shared" si="342"/>
        <v>1</v>
      </c>
      <c r="G7205">
        <f t="shared" si="343"/>
        <v>0</v>
      </c>
    </row>
    <row r="7206" spans="1:7">
      <c r="A7206" s="10">
        <v>43985</v>
      </c>
      <c r="B7206" s="1">
        <f t="shared" si="341"/>
        <v>1</v>
      </c>
      <c r="C7206" s="19">
        <v>0.63065972222222222</v>
      </c>
      <c r="D7206">
        <v>0.87</v>
      </c>
      <c r="F7206">
        <f t="shared" si="342"/>
        <v>0</v>
      </c>
      <c r="G7206">
        <f t="shared" si="343"/>
        <v>1</v>
      </c>
    </row>
    <row r="7207" spans="1:7">
      <c r="A7207" s="10">
        <v>43985</v>
      </c>
      <c r="B7207" s="1">
        <f t="shared" si="341"/>
        <v>1</v>
      </c>
      <c r="C7207" s="19">
        <v>0.63077546296296294</v>
      </c>
      <c r="D7207">
        <v>0.90699999999999992</v>
      </c>
      <c r="F7207">
        <f t="shared" si="342"/>
        <v>0</v>
      </c>
      <c r="G7207">
        <f t="shared" si="343"/>
        <v>1</v>
      </c>
    </row>
    <row r="7208" spans="1:7">
      <c r="A7208" s="10">
        <v>43985</v>
      </c>
      <c r="B7208" s="1">
        <f t="shared" si="341"/>
        <v>0.3</v>
      </c>
      <c r="C7208" s="19">
        <v>0.63087962962962962</v>
      </c>
      <c r="D7208">
        <v>0.84899999999999998</v>
      </c>
      <c r="F7208">
        <f t="shared" si="342"/>
        <v>1</v>
      </c>
      <c r="G7208">
        <f t="shared" si="343"/>
        <v>0</v>
      </c>
    </row>
    <row r="7209" spans="1:7">
      <c r="A7209" s="10">
        <v>43985</v>
      </c>
      <c r="B7209" s="1">
        <f t="shared" si="341"/>
        <v>1</v>
      </c>
      <c r="C7209" s="19">
        <v>0.63099537037037035</v>
      </c>
      <c r="D7209">
        <v>0.87699999999999989</v>
      </c>
      <c r="F7209">
        <f t="shared" si="342"/>
        <v>0</v>
      </c>
      <c r="G7209">
        <f t="shared" si="343"/>
        <v>1</v>
      </c>
    </row>
    <row r="7210" spans="1:7">
      <c r="A7210" s="10">
        <v>43985</v>
      </c>
      <c r="B7210" s="1">
        <f t="shared" si="341"/>
        <v>0.3</v>
      </c>
      <c r="C7210" s="19">
        <v>0.63111111111111107</v>
      </c>
      <c r="D7210">
        <v>0.71299999999999997</v>
      </c>
      <c r="F7210">
        <f t="shared" si="342"/>
        <v>1</v>
      </c>
      <c r="G7210">
        <f t="shared" si="343"/>
        <v>0</v>
      </c>
    </row>
    <row r="7211" spans="1:7">
      <c r="A7211" s="10">
        <v>43985</v>
      </c>
      <c r="B7211" s="1">
        <f t="shared" si="341"/>
        <v>1</v>
      </c>
      <c r="C7211" s="19">
        <v>0.63121527777777775</v>
      </c>
      <c r="D7211">
        <v>0.86099999999999988</v>
      </c>
      <c r="F7211">
        <f t="shared" si="342"/>
        <v>0</v>
      </c>
      <c r="G7211">
        <f t="shared" si="343"/>
        <v>1</v>
      </c>
    </row>
    <row r="7212" spans="1:7">
      <c r="A7212" s="10">
        <v>43985</v>
      </c>
      <c r="B7212" s="1">
        <f t="shared" si="341"/>
        <v>1</v>
      </c>
      <c r="C7212" s="19">
        <v>0.63133101851851847</v>
      </c>
      <c r="D7212">
        <v>0.90299999999999991</v>
      </c>
      <c r="F7212">
        <f t="shared" si="342"/>
        <v>0</v>
      </c>
      <c r="G7212">
        <f t="shared" si="343"/>
        <v>1</v>
      </c>
    </row>
    <row r="7213" spans="1:7">
      <c r="A7213" s="10">
        <v>43985</v>
      </c>
      <c r="B7213" s="1">
        <f t="shared" si="341"/>
        <v>0.3</v>
      </c>
      <c r="C7213" s="19">
        <v>0.63143518518518515</v>
      </c>
      <c r="D7213">
        <v>0.82699999999999996</v>
      </c>
      <c r="F7213">
        <f t="shared" si="342"/>
        <v>1</v>
      </c>
      <c r="G7213">
        <f t="shared" si="343"/>
        <v>0</v>
      </c>
    </row>
    <row r="7214" spans="1:7">
      <c r="A7214" s="10">
        <v>43985</v>
      </c>
      <c r="B7214" s="1">
        <f t="shared" si="341"/>
        <v>1</v>
      </c>
      <c r="C7214" s="19">
        <v>0.63155092592592588</v>
      </c>
      <c r="D7214">
        <v>0.87</v>
      </c>
      <c r="F7214">
        <f t="shared" si="342"/>
        <v>0</v>
      </c>
      <c r="G7214">
        <f t="shared" si="343"/>
        <v>1</v>
      </c>
    </row>
    <row r="7215" spans="1:7">
      <c r="A7215" s="10">
        <v>43985</v>
      </c>
      <c r="B7215" s="1">
        <f t="shared" si="341"/>
        <v>1</v>
      </c>
      <c r="C7215" s="19">
        <v>0.63165509259259256</v>
      </c>
      <c r="D7215">
        <v>0.89</v>
      </c>
      <c r="F7215">
        <f t="shared" si="342"/>
        <v>0</v>
      </c>
      <c r="G7215">
        <f t="shared" si="343"/>
        <v>1</v>
      </c>
    </row>
    <row r="7216" spans="1:7">
      <c r="A7216" s="10">
        <v>43985</v>
      </c>
      <c r="B7216" s="1">
        <f t="shared" si="341"/>
        <v>0.3</v>
      </c>
      <c r="C7216" s="19">
        <v>0.63177083333333328</v>
      </c>
      <c r="D7216">
        <v>0.67400000000000004</v>
      </c>
      <c r="F7216">
        <f t="shared" si="342"/>
        <v>1</v>
      </c>
      <c r="G7216">
        <f t="shared" si="343"/>
        <v>0</v>
      </c>
    </row>
    <row r="7217" spans="1:7">
      <c r="A7217" s="10">
        <v>43985</v>
      </c>
      <c r="B7217" s="1">
        <f t="shared" si="341"/>
        <v>1</v>
      </c>
      <c r="C7217" s="19">
        <v>0.63187499999999996</v>
      </c>
      <c r="D7217">
        <v>0.88800000000000001</v>
      </c>
      <c r="F7217">
        <f t="shared" si="342"/>
        <v>0</v>
      </c>
      <c r="G7217">
        <f t="shared" si="343"/>
        <v>1</v>
      </c>
    </row>
    <row r="7218" spans="1:7">
      <c r="A7218" s="10">
        <v>43985</v>
      </c>
      <c r="B7218" s="1">
        <f t="shared" si="341"/>
        <v>1</v>
      </c>
      <c r="C7218" s="19">
        <v>0.63199074074074069</v>
      </c>
      <c r="D7218">
        <v>0.89400000000000002</v>
      </c>
      <c r="F7218">
        <f t="shared" si="342"/>
        <v>0</v>
      </c>
      <c r="G7218">
        <f t="shared" si="343"/>
        <v>1</v>
      </c>
    </row>
    <row r="7219" spans="1:7">
      <c r="A7219" s="10">
        <v>43985</v>
      </c>
      <c r="B7219" s="1">
        <f t="shared" si="341"/>
        <v>1</v>
      </c>
      <c r="C7219" s="19">
        <v>0.63209490740740748</v>
      </c>
      <c r="D7219">
        <v>0.87899999999999989</v>
      </c>
      <c r="F7219">
        <f t="shared" si="342"/>
        <v>0</v>
      </c>
      <c r="G7219">
        <f t="shared" si="343"/>
        <v>1</v>
      </c>
    </row>
    <row r="7220" spans="1:7">
      <c r="A7220" s="10">
        <v>43985</v>
      </c>
      <c r="B7220" s="1">
        <f t="shared" si="341"/>
        <v>1</v>
      </c>
      <c r="C7220" s="19">
        <v>0.63221064814814809</v>
      </c>
      <c r="D7220">
        <v>0.876</v>
      </c>
      <c r="F7220">
        <f t="shared" si="342"/>
        <v>0</v>
      </c>
      <c r="G7220">
        <f t="shared" si="343"/>
        <v>1</v>
      </c>
    </row>
    <row r="7221" spans="1:7">
      <c r="A7221" s="10">
        <v>43985</v>
      </c>
      <c r="B7221" s="1">
        <f t="shared" si="341"/>
        <v>1</v>
      </c>
      <c r="C7221" s="19">
        <v>0.63231481481481489</v>
      </c>
      <c r="D7221">
        <v>0.92899999999999994</v>
      </c>
      <c r="F7221">
        <f t="shared" si="342"/>
        <v>0</v>
      </c>
      <c r="G7221">
        <f t="shared" si="343"/>
        <v>1</v>
      </c>
    </row>
    <row r="7222" spans="1:7">
      <c r="A7222" s="10">
        <v>43985</v>
      </c>
      <c r="B7222" s="1">
        <f t="shared" si="341"/>
        <v>1</v>
      </c>
      <c r="C7222" s="19">
        <v>0.6324305555555555</v>
      </c>
      <c r="D7222">
        <v>0.89899999999999991</v>
      </c>
      <c r="F7222">
        <f t="shared" si="342"/>
        <v>0</v>
      </c>
      <c r="G7222">
        <f t="shared" si="343"/>
        <v>1</v>
      </c>
    </row>
    <row r="7223" spans="1:7">
      <c r="A7223" s="10">
        <v>43985</v>
      </c>
      <c r="B7223" s="1">
        <f t="shared" si="341"/>
        <v>1</v>
      </c>
      <c r="C7223" s="19">
        <v>0.63254629629629633</v>
      </c>
      <c r="D7223">
        <v>0.91699999999999993</v>
      </c>
      <c r="F7223">
        <f t="shared" si="342"/>
        <v>0</v>
      </c>
      <c r="G7223">
        <f t="shared" si="343"/>
        <v>1</v>
      </c>
    </row>
    <row r="7224" spans="1:7">
      <c r="A7224" s="10">
        <v>43985</v>
      </c>
      <c r="B7224" s="1">
        <f t="shared" si="341"/>
        <v>1</v>
      </c>
      <c r="C7224" s="19">
        <v>0.6326504629629629</v>
      </c>
      <c r="D7224">
        <v>0.93099999999999994</v>
      </c>
      <c r="F7224">
        <f t="shared" si="342"/>
        <v>0</v>
      </c>
      <c r="G7224">
        <f t="shared" si="343"/>
        <v>1</v>
      </c>
    </row>
    <row r="7225" spans="1:7">
      <c r="A7225" s="10">
        <v>43985</v>
      </c>
      <c r="B7225" s="1">
        <f t="shared" si="341"/>
        <v>1</v>
      </c>
      <c r="C7225" s="19">
        <v>0.63276620370370373</v>
      </c>
      <c r="D7225">
        <v>0.87699999999999989</v>
      </c>
      <c r="F7225">
        <f t="shared" si="342"/>
        <v>0</v>
      </c>
      <c r="G7225">
        <f t="shared" si="343"/>
        <v>1</v>
      </c>
    </row>
    <row r="7226" spans="1:7">
      <c r="A7226" s="10">
        <v>43985</v>
      </c>
      <c r="B7226" s="1">
        <f t="shared" si="341"/>
        <v>1</v>
      </c>
      <c r="C7226" s="19">
        <v>0.63287037037037031</v>
      </c>
      <c r="D7226">
        <v>0.90299999999999991</v>
      </c>
      <c r="F7226">
        <f t="shared" si="342"/>
        <v>0</v>
      </c>
      <c r="G7226">
        <f t="shared" si="343"/>
        <v>1</v>
      </c>
    </row>
    <row r="7227" spans="1:7">
      <c r="A7227" s="10">
        <v>43985</v>
      </c>
      <c r="B7227" s="1">
        <f t="shared" si="341"/>
        <v>1</v>
      </c>
      <c r="C7227" s="19">
        <v>0.63298611111111114</v>
      </c>
      <c r="D7227">
        <v>0.89200000000000002</v>
      </c>
      <c r="F7227">
        <f t="shared" si="342"/>
        <v>0</v>
      </c>
      <c r="G7227">
        <f t="shared" si="343"/>
        <v>1</v>
      </c>
    </row>
    <row r="7228" spans="1:7">
      <c r="A7228" s="10">
        <v>43985</v>
      </c>
      <c r="B7228" s="1">
        <f t="shared" si="341"/>
        <v>1</v>
      </c>
      <c r="C7228" s="19">
        <v>0.63309027777777771</v>
      </c>
      <c r="D7228">
        <v>0.89400000000000002</v>
      </c>
      <c r="F7228">
        <f t="shared" si="342"/>
        <v>0</v>
      </c>
      <c r="G7228">
        <f t="shared" si="343"/>
        <v>1</v>
      </c>
    </row>
    <row r="7229" spans="1:7">
      <c r="A7229" s="10">
        <v>43985</v>
      </c>
      <c r="B7229" s="1">
        <f t="shared" si="341"/>
        <v>1</v>
      </c>
      <c r="C7229" s="19">
        <v>0.63320601851851854</v>
      </c>
      <c r="D7229">
        <v>0.86799999999999999</v>
      </c>
      <c r="F7229">
        <f t="shared" si="342"/>
        <v>0</v>
      </c>
      <c r="G7229">
        <f t="shared" si="343"/>
        <v>1</v>
      </c>
    </row>
    <row r="7230" spans="1:7">
      <c r="A7230" s="10">
        <v>43985</v>
      </c>
      <c r="B7230" s="1">
        <f t="shared" si="341"/>
        <v>1</v>
      </c>
      <c r="C7230" s="19">
        <v>0.63331018518518511</v>
      </c>
      <c r="D7230">
        <v>0.91</v>
      </c>
      <c r="F7230">
        <f t="shared" si="342"/>
        <v>0</v>
      </c>
      <c r="G7230">
        <f t="shared" si="343"/>
        <v>1</v>
      </c>
    </row>
    <row r="7231" spans="1:7">
      <c r="A7231" s="10">
        <v>43985</v>
      </c>
      <c r="B7231" s="1">
        <f t="shared" si="341"/>
        <v>1</v>
      </c>
      <c r="C7231" s="19">
        <v>0.63342592592592595</v>
      </c>
      <c r="D7231">
        <v>0.90099999999999991</v>
      </c>
      <c r="F7231">
        <f t="shared" si="342"/>
        <v>0</v>
      </c>
      <c r="G7231">
        <f t="shared" si="343"/>
        <v>1</v>
      </c>
    </row>
    <row r="7232" spans="1:7">
      <c r="A7232" s="10">
        <v>43985</v>
      </c>
      <c r="B7232" s="1">
        <f t="shared" si="341"/>
        <v>1</v>
      </c>
      <c r="C7232" s="19">
        <v>0.63353009259259252</v>
      </c>
      <c r="D7232">
        <v>0.86199999999999999</v>
      </c>
      <c r="F7232">
        <f t="shared" si="342"/>
        <v>0</v>
      </c>
      <c r="G7232">
        <f t="shared" si="343"/>
        <v>1</v>
      </c>
    </row>
    <row r="7233" spans="1:7">
      <c r="A7233" s="10">
        <v>43985</v>
      </c>
      <c r="B7233" s="1">
        <f t="shared" si="341"/>
        <v>1</v>
      </c>
      <c r="C7233" s="19">
        <v>0.63364583333333335</v>
      </c>
      <c r="D7233">
        <v>0.86199999999999999</v>
      </c>
      <c r="F7233">
        <f t="shared" si="342"/>
        <v>0</v>
      </c>
      <c r="G7233">
        <f t="shared" si="343"/>
        <v>1</v>
      </c>
    </row>
    <row r="7234" spans="1:7">
      <c r="A7234" s="10">
        <v>43985</v>
      </c>
      <c r="B7234" s="1">
        <f t="shared" si="341"/>
        <v>1</v>
      </c>
      <c r="C7234" s="19">
        <v>0.63376157407407407</v>
      </c>
      <c r="D7234">
        <v>0.91200000000000003</v>
      </c>
      <c r="F7234">
        <f t="shared" si="342"/>
        <v>0</v>
      </c>
      <c r="G7234">
        <f t="shared" si="343"/>
        <v>1</v>
      </c>
    </row>
    <row r="7235" spans="1:7">
      <c r="A7235" s="10">
        <v>43985</v>
      </c>
      <c r="B7235" s="1">
        <f t="shared" si="341"/>
        <v>1</v>
      </c>
      <c r="C7235" s="19">
        <v>0.63386574074074076</v>
      </c>
      <c r="D7235">
        <v>0.89200000000000002</v>
      </c>
      <c r="F7235">
        <f t="shared" si="342"/>
        <v>0</v>
      </c>
      <c r="G7235">
        <f t="shared" si="343"/>
        <v>1</v>
      </c>
    </row>
    <row r="7236" spans="1:7">
      <c r="A7236" s="10">
        <v>43985</v>
      </c>
      <c r="B7236" s="1">
        <f t="shared" si="341"/>
        <v>1</v>
      </c>
      <c r="C7236" s="19">
        <v>0.63398148148148148</v>
      </c>
      <c r="D7236">
        <v>0.91</v>
      </c>
      <c r="F7236">
        <f t="shared" si="342"/>
        <v>0</v>
      </c>
      <c r="G7236">
        <f t="shared" si="343"/>
        <v>1</v>
      </c>
    </row>
    <row r="7237" spans="1:7">
      <c r="A7237" s="10">
        <v>43985</v>
      </c>
      <c r="B7237" s="1">
        <f t="shared" si="341"/>
        <v>1</v>
      </c>
      <c r="C7237" s="19">
        <v>0.63408564814814816</v>
      </c>
      <c r="D7237">
        <v>0.86799999999999999</v>
      </c>
      <c r="F7237">
        <f t="shared" si="342"/>
        <v>0</v>
      </c>
      <c r="G7237">
        <f t="shared" si="343"/>
        <v>1</v>
      </c>
    </row>
    <row r="7238" spans="1:7">
      <c r="A7238" s="10">
        <v>43985</v>
      </c>
      <c r="B7238" s="1">
        <f t="shared" si="341"/>
        <v>1</v>
      </c>
      <c r="C7238" s="19">
        <v>0.63420138888888888</v>
      </c>
      <c r="D7238">
        <v>0.93699999999999994</v>
      </c>
      <c r="F7238">
        <f t="shared" si="342"/>
        <v>0</v>
      </c>
      <c r="G7238">
        <f t="shared" si="343"/>
        <v>1</v>
      </c>
    </row>
    <row r="7239" spans="1:7">
      <c r="A7239" s="10">
        <v>43985</v>
      </c>
      <c r="B7239" s="1">
        <f t="shared" si="341"/>
        <v>1</v>
      </c>
      <c r="C7239" s="19">
        <v>0.63430555555555557</v>
      </c>
      <c r="D7239">
        <v>0.90499999999999992</v>
      </c>
      <c r="F7239">
        <f t="shared" si="342"/>
        <v>0</v>
      </c>
      <c r="G7239">
        <f t="shared" si="343"/>
        <v>1</v>
      </c>
    </row>
    <row r="7240" spans="1:7">
      <c r="A7240" s="10">
        <v>43985</v>
      </c>
      <c r="B7240" s="1">
        <f t="shared" ref="B7240:B7303" si="344">IF(D7240&lt;J$5,0,IF(D7240&lt;K$5,30%,100%))</f>
        <v>1</v>
      </c>
      <c r="C7240" s="19">
        <v>0.63442129629629629</v>
      </c>
      <c r="D7240">
        <v>0.91099999999999992</v>
      </c>
      <c r="F7240">
        <f t="shared" si="342"/>
        <v>0</v>
      </c>
      <c r="G7240">
        <f t="shared" si="343"/>
        <v>1</v>
      </c>
    </row>
    <row r="7241" spans="1:7">
      <c r="A7241" s="10">
        <v>43985</v>
      </c>
      <c r="B7241" s="1">
        <f t="shared" si="344"/>
        <v>1</v>
      </c>
      <c r="C7241" s="19">
        <v>0.63452546296296297</v>
      </c>
      <c r="D7241">
        <v>0.85599999999999998</v>
      </c>
      <c r="F7241">
        <f t="shared" si="342"/>
        <v>0</v>
      </c>
      <c r="G7241">
        <f t="shared" si="343"/>
        <v>1</v>
      </c>
    </row>
    <row r="7242" spans="1:7">
      <c r="A7242" s="10">
        <v>43985</v>
      </c>
      <c r="B7242" s="1">
        <f t="shared" si="344"/>
        <v>1</v>
      </c>
      <c r="C7242" s="19">
        <v>0.63464120370370369</v>
      </c>
      <c r="D7242">
        <v>0.91499999999999992</v>
      </c>
      <c r="F7242">
        <f t="shared" si="342"/>
        <v>0</v>
      </c>
      <c r="G7242">
        <f t="shared" si="343"/>
        <v>1</v>
      </c>
    </row>
    <row r="7243" spans="1:7">
      <c r="A7243" s="10">
        <v>43985</v>
      </c>
      <c r="B7243" s="1">
        <f t="shared" si="344"/>
        <v>1</v>
      </c>
      <c r="C7243" s="19">
        <v>0.63474537037037038</v>
      </c>
      <c r="D7243">
        <v>0.878</v>
      </c>
      <c r="F7243">
        <f t="shared" si="342"/>
        <v>0</v>
      </c>
      <c r="G7243">
        <f t="shared" si="343"/>
        <v>1</v>
      </c>
    </row>
    <row r="7244" spans="1:7">
      <c r="A7244" s="10">
        <v>43985</v>
      </c>
      <c r="B7244" s="1">
        <f t="shared" si="344"/>
        <v>0.3</v>
      </c>
      <c r="C7244" s="19">
        <v>0.6348611111111111</v>
      </c>
      <c r="D7244">
        <v>0.84399999999999997</v>
      </c>
      <c r="F7244">
        <f t="shared" si="342"/>
        <v>1</v>
      </c>
      <c r="G7244">
        <f t="shared" si="343"/>
        <v>0</v>
      </c>
    </row>
    <row r="7245" spans="1:7">
      <c r="A7245" s="10">
        <v>43985</v>
      </c>
      <c r="B7245" s="1">
        <f t="shared" si="344"/>
        <v>1</v>
      </c>
      <c r="C7245" s="19">
        <v>0.63497685185185182</v>
      </c>
      <c r="D7245">
        <v>0.876</v>
      </c>
      <c r="F7245">
        <f t="shared" si="342"/>
        <v>0</v>
      </c>
      <c r="G7245">
        <f t="shared" si="343"/>
        <v>1</v>
      </c>
    </row>
    <row r="7246" spans="1:7">
      <c r="A7246" s="10">
        <v>43985</v>
      </c>
      <c r="B7246" s="1">
        <f t="shared" si="344"/>
        <v>1</v>
      </c>
      <c r="C7246" s="19">
        <v>0.6350810185185185</v>
      </c>
      <c r="D7246">
        <v>0.87</v>
      </c>
      <c r="F7246">
        <f t="shared" si="342"/>
        <v>0</v>
      </c>
      <c r="G7246">
        <f t="shared" si="343"/>
        <v>1</v>
      </c>
    </row>
    <row r="7247" spans="1:7">
      <c r="A7247" s="10">
        <v>43985</v>
      </c>
      <c r="B7247" s="1">
        <f t="shared" si="344"/>
        <v>1</v>
      </c>
      <c r="C7247" s="19">
        <v>0.63519675925925922</v>
      </c>
      <c r="D7247">
        <v>0.88800000000000001</v>
      </c>
      <c r="F7247">
        <f t="shared" si="342"/>
        <v>0</v>
      </c>
      <c r="G7247">
        <f t="shared" si="343"/>
        <v>1</v>
      </c>
    </row>
    <row r="7248" spans="1:7">
      <c r="A7248" s="10">
        <v>43985</v>
      </c>
      <c r="B7248" s="1">
        <f t="shared" si="344"/>
        <v>1</v>
      </c>
      <c r="C7248" s="19">
        <v>0.63530092592592591</v>
      </c>
      <c r="D7248">
        <v>0.87099999999999989</v>
      </c>
      <c r="F7248">
        <f t="shared" si="342"/>
        <v>0</v>
      </c>
      <c r="G7248">
        <f t="shared" si="343"/>
        <v>1</v>
      </c>
    </row>
    <row r="7249" spans="1:7">
      <c r="A7249" s="10">
        <v>43985</v>
      </c>
      <c r="B7249" s="1">
        <f t="shared" si="344"/>
        <v>1</v>
      </c>
      <c r="C7249" s="19">
        <v>0.63541666666666663</v>
      </c>
      <c r="D7249">
        <v>0.86699999999999988</v>
      </c>
      <c r="F7249">
        <f t="shared" si="342"/>
        <v>0</v>
      </c>
      <c r="G7249">
        <f t="shared" si="343"/>
        <v>1</v>
      </c>
    </row>
    <row r="7250" spans="1:7">
      <c r="A7250" s="10">
        <v>43985</v>
      </c>
      <c r="B7250" s="1">
        <f t="shared" si="344"/>
        <v>1</v>
      </c>
      <c r="C7250" s="19">
        <v>0.63552083333333331</v>
      </c>
      <c r="D7250">
        <v>0.92099999999999993</v>
      </c>
      <c r="F7250">
        <f t="shared" si="342"/>
        <v>0</v>
      </c>
      <c r="G7250">
        <f t="shared" si="343"/>
        <v>1</v>
      </c>
    </row>
    <row r="7251" spans="1:7">
      <c r="A7251" s="10">
        <v>43985</v>
      </c>
      <c r="B7251" s="1">
        <f t="shared" si="344"/>
        <v>1</v>
      </c>
      <c r="C7251" s="19">
        <v>0.63563657407407403</v>
      </c>
      <c r="D7251">
        <v>0.90699999999999992</v>
      </c>
      <c r="F7251">
        <f t="shared" si="342"/>
        <v>0</v>
      </c>
      <c r="G7251">
        <f t="shared" si="343"/>
        <v>1</v>
      </c>
    </row>
    <row r="7252" spans="1:7">
      <c r="A7252" s="10">
        <v>43985</v>
      </c>
      <c r="B7252" s="1">
        <f t="shared" si="344"/>
        <v>1</v>
      </c>
      <c r="C7252" s="19">
        <v>0.63574074074074072</v>
      </c>
      <c r="D7252">
        <v>0.89899999999999991</v>
      </c>
      <c r="F7252">
        <f t="shared" si="342"/>
        <v>0</v>
      </c>
      <c r="G7252">
        <f t="shared" si="343"/>
        <v>1</v>
      </c>
    </row>
    <row r="7253" spans="1:7">
      <c r="A7253" s="10">
        <v>43985</v>
      </c>
      <c r="B7253" s="1">
        <f t="shared" si="344"/>
        <v>1</v>
      </c>
      <c r="C7253" s="19">
        <v>0.63585648148148144</v>
      </c>
      <c r="D7253">
        <v>0.90099999999999991</v>
      </c>
      <c r="F7253">
        <f t="shared" si="342"/>
        <v>0</v>
      </c>
      <c r="G7253">
        <f t="shared" si="343"/>
        <v>1</v>
      </c>
    </row>
    <row r="7254" spans="1:7">
      <c r="A7254" s="10">
        <v>43985</v>
      </c>
      <c r="B7254" s="1">
        <f t="shared" si="344"/>
        <v>1</v>
      </c>
      <c r="C7254" s="19">
        <v>0.63596064814814812</v>
      </c>
      <c r="D7254">
        <v>0.92800000000000005</v>
      </c>
      <c r="F7254">
        <f t="shared" si="342"/>
        <v>0</v>
      </c>
      <c r="G7254">
        <f t="shared" si="343"/>
        <v>1</v>
      </c>
    </row>
    <row r="7255" spans="1:7">
      <c r="A7255" s="10">
        <v>43985</v>
      </c>
      <c r="B7255" s="1">
        <f t="shared" si="344"/>
        <v>1</v>
      </c>
      <c r="C7255" s="19">
        <v>0.63607638888888884</v>
      </c>
      <c r="D7255">
        <v>0.86599999999999999</v>
      </c>
      <c r="F7255">
        <f t="shared" si="342"/>
        <v>0</v>
      </c>
      <c r="G7255">
        <f t="shared" si="343"/>
        <v>1</v>
      </c>
    </row>
    <row r="7256" spans="1:7">
      <c r="A7256" s="10">
        <v>43985</v>
      </c>
      <c r="B7256" s="1">
        <f t="shared" si="344"/>
        <v>1</v>
      </c>
      <c r="C7256" s="19">
        <v>0.63619212962962968</v>
      </c>
      <c r="D7256">
        <v>0.872</v>
      </c>
      <c r="F7256">
        <f t="shared" si="342"/>
        <v>0</v>
      </c>
      <c r="G7256">
        <f t="shared" si="343"/>
        <v>1</v>
      </c>
    </row>
    <row r="7257" spans="1:7">
      <c r="A7257" s="10">
        <v>43985</v>
      </c>
      <c r="B7257" s="1">
        <f t="shared" si="344"/>
        <v>1</v>
      </c>
      <c r="C7257" s="19">
        <v>0.63629629629629625</v>
      </c>
      <c r="D7257">
        <v>0.90600000000000003</v>
      </c>
      <c r="F7257">
        <f t="shared" si="342"/>
        <v>0</v>
      </c>
      <c r="G7257">
        <f t="shared" si="343"/>
        <v>1</v>
      </c>
    </row>
    <row r="7258" spans="1:7">
      <c r="A7258" s="10">
        <v>43985</v>
      </c>
      <c r="B7258" s="1">
        <f t="shared" si="344"/>
        <v>0.3</v>
      </c>
      <c r="C7258" s="19">
        <v>0.63641203703703708</v>
      </c>
      <c r="D7258">
        <v>0.59099999999999997</v>
      </c>
      <c r="F7258">
        <f t="shared" si="342"/>
        <v>1</v>
      </c>
      <c r="G7258">
        <f t="shared" si="343"/>
        <v>0</v>
      </c>
    </row>
    <row r="7259" spans="1:7">
      <c r="A7259" s="10">
        <v>43985</v>
      </c>
      <c r="B7259" s="1">
        <f t="shared" si="344"/>
        <v>1</v>
      </c>
      <c r="C7259" s="19">
        <v>0.63651620370370365</v>
      </c>
      <c r="D7259">
        <v>0.91600000000000004</v>
      </c>
      <c r="F7259">
        <f t="shared" si="342"/>
        <v>0</v>
      </c>
      <c r="G7259">
        <f t="shared" si="343"/>
        <v>1</v>
      </c>
    </row>
    <row r="7260" spans="1:7">
      <c r="A7260" s="10">
        <v>43985</v>
      </c>
      <c r="B7260" s="1">
        <f t="shared" si="344"/>
        <v>1</v>
      </c>
      <c r="C7260" s="19">
        <v>0.63663194444444449</v>
      </c>
      <c r="D7260">
        <v>0.876</v>
      </c>
      <c r="F7260">
        <f t="shared" si="342"/>
        <v>0</v>
      </c>
      <c r="G7260">
        <f t="shared" si="343"/>
        <v>1</v>
      </c>
    </row>
    <row r="7261" spans="1:7">
      <c r="A7261" s="10">
        <v>43985</v>
      </c>
      <c r="B7261" s="1">
        <f t="shared" si="344"/>
        <v>0.3</v>
      </c>
      <c r="C7261" s="19">
        <v>0.63673611111111106</v>
      </c>
      <c r="D7261">
        <v>0.59299999999999997</v>
      </c>
      <c r="F7261">
        <f t="shared" si="342"/>
        <v>1</v>
      </c>
      <c r="G7261">
        <f t="shared" si="343"/>
        <v>0</v>
      </c>
    </row>
    <row r="7262" spans="1:7">
      <c r="A7262" s="10">
        <v>43985</v>
      </c>
      <c r="B7262" s="1">
        <f t="shared" si="344"/>
        <v>1</v>
      </c>
      <c r="C7262" s="19">
        <v>0.63685185185185189</v>
      </c>
      <c r="D7262">
        <v>0.90499999999999992</v>
      </c>
      <c r="F7262">
        <f t="shared" si="342"/>
        <v>0</v>
      </c>
      <c r="G7262">
        <f t="shared" si="343"/>
        <v>1</v>
      </c>
    </row>
    <row r="7263" spans="1:7">
      <c r="A7263" s="10">
        <v>43985</v>
      </c>
      <c r="B7263" s="1">
        <f t="shared" si="344"/>
        <v>0.3</v>
      </c>
      <c r="C7263" s="19">
        <v>0.63695601851851846</v>
      </c>
      <c r="D7263">
        <v>0.67300000000000004</v>
      </c>
      <c r="F7263">
        <f t="shared" si="342"/>
        <v>1</v>
      </c>
      <c r="G7263">
        <f t="shared" si="343"/>
        <v>0</v>
      </c>
    </row>
    <row r="7264" spans="1:7">
      <c r="A7264" s="10">
        <v>43985</v>
      </c>
      <c r="B7264" s="1">
        <f t="shared" si="344"/>
        <v>1</v>
      </c>
      <c r="C7264" s="19">
        <v>0.6370717592592593</v>
      </c>
      <c r="D7264">
        <v>0.89800000000000002</v>
      </c>
      <c r="F7264">
        <f t="shared" ref="F7264:F7327" si="345">IF(B7264=30%,1,0)</f>
        <v>0</v>
      </c>
      <c r="G7264">
        <f t="shared" ref="G7264:G7327" si="346">IF(B7264=100%,1,0)</f>
        <v>1</v>
      </c>
    </row>
    <row r="7265" spans="1:7">
      <c r="A7265" s="10">
        <v>43985</v>
      </c>
      <c r="B7265" s="1">
        <f t="shared" si="344"/>
        <v>1</v>
      </c>
      <c r="C7265" s="19">
        <v>0.63717592592592587</v>
      </c>
      <c r="D7265">
        <v>0.93299999999999994</v>
      </c>
      <c r="F7265">
        <f t="shared" si="345"/>
        <v>0</v>
      </c>
      <c r="G7265">
        <f t="shared" si="346"/>
        <v>1</v>
      </c>
    </row>
    <row r="7266" spans="1:7">
      <c r="A7266" s="10">
        <v>43985</v>
      </c>
      <c r="B7266" s="1">
        <f t="shared" si="344"/>
        <v>1</v>
      </c>
      <c r="C7266" s="19">
        <v>0.6372916666666667</v>
      </c>
      <c r="D7266">
        <v>0.88200000000000001</v>
      </c>
      <c r="F7266">
        <f t="shared" si="345"/>
        <v>0</v>
      </c>
      <c r="G7266">
        <f t="shared" si="346"/>
        <v>1</v>
      </c>
    </row>
    <row r="7267" spans="1:7">
      <c r="A7267" s="10">
        <v>43985</v>
      </c>
      <c r="B7267" s="1">
        <f t="shared" si="344"/>
        <v>1</v>
      </c>
      <c r="C7267" s="19">
        <v>0.63739583333333327</v>
      </c>
      <c r="D7267">
        <v>0.89400000000000002</v>
      </c>
      <c r="F7267">
        <f t="shared" si="345"/>
        <v>0</v>
      </c>
      <c r="G7267">
        <f t="shared" si="346"/>
        <v>1</v>
      </c>
    </row>
    <row r="7268" spans="1:7">
      <c r="A7268" s="10">
        <v>43985</v>
      </c>
      <c r="B7268" s="1">
        <f t="shared" si="344"/>
        <v>0.3</v>
      </c>
      <c r="C7268" s="19">
        <v>0.63751157407407411</v>
      </c>
      <c r="D7268">
        <v>0.84499999999999997</v>
      </c>
      <c r="F7268">
        <f t="shared" si="345"/>
        <v>1</v>
      </c>
      <c r="G7268">
        <f t="shared" si="346"/>
        <v>0</v>
      </c>
    </row>
    <row r="7269" spans="1:7">
      <c r="A7269" s="10">
        <v>43985</v>
      </c>
      <c r="B7269" s="1">
        <f t="shared" si="344"/>
        <v>1</v>
      </c>
      <c r="C7269" s="19">
        <v>0.63762731481481483</v>
      </c>
      <c r="D7269">
        <v>0.92600000000000005</v>
      </c>
      <c r="F7269">
        <f t="shared" si="345"/>
        <v>0</v>
      </c>
      <c r="G7269">
        <f t="shared" si="346"/>
        <v>1</v>
      </c>
    </row>
    <row r="7270" spans="1:7">
      <c r="A7270" s="10">
        <v>43985</v>
      </c>
      <c r="B7270" s="1">
        <f t="shared" si="344"/>
        <v>0.3</v>
      </c>
      <c r="C7270" s="19">
        <v>0.63773148148148151</v>
      </c>
      <c r="D7270">
        <v>0.52900000000000003</v>
      </c>
      <c r="F7270">
        <f t="shared" si="345"/>
        <v>1</v>
      </c>
      <c r="G7270">
        <f t="shared" si="346"/>
        <v>0</v>
      </c>
    </row>
    <row r="7271" spans="1:7">
      <c r="A7271" s="10">
        <v>43985</v>
      </c>
      <c r="B7271" s="1">
        <f t="shared" si="344"/>
        <v>1</v>
      </c>
      <c r="C7271" s="19">
        <v>0.63784722222222223</v>
      </c>
      <c r="D7271">
        <v>0.86099999999999988</v>
      </c>
      <c r="F7271">
        <f t="shared" si="345"/>
        <v>0</v>
      </c>
      <c r="G7271">
        <f t="shared" si="346"/>
        <v>1</v>
      </c>
    </row>
    <row r="7272" spans="1:7">
      <c r="A7272" s="10">
        <v>43985</v>
      </c>
      <c r="B7272" s="1">
        <f t="shared" si="344"/>
        <v>0.3</v>
      </c>
      <c r="C7272" s="19">
        <v>0.63795138888888892</v>
      </c>
      <c r="D7272">
        <v>0.64</v>
      </c>
      <c r="F7272">
        <f t="shared" si="345"/>
        <v>1</v>
      </c>
      <c r="G7272">
        <f t="shared" si="346"/>
        <v>0</v>
      </c>
    </row>
    <row r="7273" spans="1:7">
      <c r="A7273" s="10">
        <v>43985</v>
      </c>
      <c r="B7273" s="1">
        <f t="shared" si="344"/>
        <v>1</v>
      </c>
      <c r="C7273" s="19">
        <v>0.63806712962962964</v>
      </c>
      <c r="D7273">
        <v>0.90499999999999992</v>
      </c>
      <c r="F7273">
        <f t="shared" si="345"/>
        <v>0</v>
      </c>
      <c r="G7273">
        <f t="shared" si="346"/>
        <v>1</v>
      </c>
    </row>
    <row r="7274" spans="1:7">
      <c r="A7274" s="10">
        <v>43985</v>
      </c>
      <c r="B7274" s="1">
        <f t="shared" si="344"/>
        <v>1</v>
      </c>
      <c r="C7274" s="19">
        <v>0.63817129629629632</v>
      </c>
      <c r="D7274">
        <v>0.8869999999999999</v>
      </c>
      <c r="F7274">
        <f t="shared" si="345"/>
        <v>0</v>
      </c>
      <c r="G7274">
        <f t="shared" si="346"/>
        <v>1</v>
      </c>
    </row>
    <row r="7275" spans="1:7">
      <c r="A7275" s="10">
        <v>43985</v>
      </c>
      <c r="B7275" s="1">
        <f t="shared" si="344"/>
        <v>1</v>
      </c>
      <c r="C7275" s="19">
        <v>0.63828703703703704</v>
      </c>
      <c r="D7275">
        <v>0.8849999999999999</v>
      </c>
      <c r="F7275">
        <f t="shared" si="345"/>
        <v>0</v>
      </c>
      <c r="G7275">
        <f t="shared" si="346"/>
        <v>1</v>
      </c>
    </row>
    <row r="7276" spans="1:7">
      <c r="A7276" s="10">
        <v>43985</v>
      </c>
      <c r="B7276" s="1">
        <f t="shared" si="344"/>
        <v>1</v>
      </c>
      <c r="C7276" s="19">
        <v>0.63839120370370372</v>
      </c>
      <c r="D7276">
        <v>0.86599999999999999</v>
      </c>
      <c r="F7276">
        <f t="shared" si="345"/>
        <v>0</v>
      </c>
      <c r="G7276">
        <f t="shared" si="346"/>
        <v>1</v>
      </c>
    </row>
    <row r="7277" spans="1:7">
      <c r="A7277" s="10">
        <v>43985</v>
      </c>
      <c r="B7277" s="1">
        <f t="shared" si="344"/>
        <v>1</v>
      </c>
      <c r="C7277" s="19">
        <v>0.63850694444444445</v>
      </c>
      <c r="D7277">
        <v>0.87299999999999989</v>
      </c>
      <c r="F7277">
        <f t="shared" si="345"/>
        <v>0</v>
      </c>
      <c r="G7277">
        <f t="shared" si="346"/>
        <v>1</v>
      </c>
    </row>
    <row r="7278" spans="1:7">
      <c r="A7278" s="10">
        <v>43985</v>
      </c>
      <c r="B7278" s="1">
        <f t="shared" si="344"/>
        <v>1</v>
      </c>
      <c r="C7278" s="19">
        <v>0.63861111111111113</v>
      </c>
      <c r="D7278">
        <v>0.86499999999999988</v>
      </c>
      <c r="F7278">
        <f t="shared" si="345"/>
        <v>0</v>
      </c>
      <c r="G7278">
        <f t="shared" si="346"/>
        <v>1</v>
      </c>
    </row>
    <row r="7279" spans="1:7">
      <c r="A7279" s="10">
        <v>43985</v>
      </c>
      <c r="B7279" s="1">
        <f t="shared" si="344"/>
        <v>1</v>
      </c>
      <c r="C7279" s="19">
        <v>0.63872685185185185</v>
      </c>
      <c r="D7279">
        <v>0.91200000000000003</v>
      </c>
      <c r="F7279">
        <f t="shared" si="345"/>
        <v>0</v>
      </c>
      <c r="G7279">
        <f t="shared" si="346"/>
        <v>1</v>
      </c>
    </row>
    <row r="7280" spans="1:7">
      <c r="A7280" s="10">
        <v>43985</v>
      </c>
      <c r="B7280" s="1">
        <f t="shared" si="344"/>
        <v>1</v>
      </c>
      <c r="C7280" s="19">
        <v>0.63884259259259257</v>
      </c>
      <c r="D7280">
        <v>0.86699999999999988</v>
      </c>
      <c r="F7280">
        <f t="shared" si="345"/>
        <v>0</v>
      </c>
      <c r="G7280">
        <f t="shared" si="346"/>
        <v>1</v>
      </c>
    </row>
    <row r="7281" spans="1:7">
      <c r="A7281" s="10">
        <v>43985</v>
      </c>
      <c r="B7281" s="1">
        <f t="shared" si="344"/>
        <v>1</v>
      </c>
      <c r="C7281" s="19">
        <v>0.63894675925925926</v>
      </c>
      <c r="D7281">
        <v>0.86699999999999988</v>
      </c>
      <c r="F7281">
        <f t="shared" si="345"/>
        <v>0</v>
      </c>
      <c r="G7281">
        <f t="shared" si="346"/>
        <v>1</v>
      </c>
    </row>
    <row r="7282" spans="1:7">
      <c r="A7282" s="10">
        <v>43985</v>
      </c>
      <c r="B7282" s="1">
        <f t="shared" si="344"/>
        <v>1</v>
      </c>
      <c r="C7282" s="19">
        <v>0.63906249999999998</v>
      </c>
      <c r="D7282">
        <v>0.86199999999999999</v>
      </c>
      <c r="F7282">
        <f t="shared" si="345"/>
        <v>0</v>
      </c>
      <c r="G7282">
        <f t="shared" si="346"/>
        <v>1</v>
      </c>
    </row>
    <row r="7283" spans="1:7">
      <c r="A7283" s="10">
        <v>43985</v>
      </c>
      <c r="B7283" s="1">
        <f t="shared" si="344"/>
        <v>1</v>
      </c>
      <c r="C7283" s="19">
        <v>0.63916666666666666</v>
      </c>
      <c r="D7283">
        <v>0.88200000000000001</v>
      </c>
      <c r="F7283">
        <f t="shared" si="345"/>
        <v>0</v>
      </c>
      <c r="G7283">
        <f t="shared" si="346"/>
        <v>1</v>
      </c>
    </row>
    <row r="7284" spans="1:7">
      <c r="A7284" s="10">
        <v>43985</v>
      </c>
      <c r="B7284" s="1">
        <f t="shared" si="344"/>
        <v>1</v>
      </c>
      <c r="C7284" s="19">
        <v>0.63928240740740738</v>
      </c>
      <c r="D7284">
        <v>0.90499999999999992</v>
      </c>
      <c r="F7284">
        <f t="shared" si="345"/>
        <v>0</v>
      </c>
      <c r="G7284">
        <f t="shared" si="346"/>
        <v>1</v>
      </c>
    </row>
    <row r="7285" spans="1:7">
      <c r="A7285" s="10">
        <v>43985</v>
      </c>
      <c r="B7285" s="1">
        <f t="shared" si="344"/>
        <v>1</v>
      </c>
      <c r="C7285" s="19">
        <v>0.63938657407407407</v>
      </c>
      <c r="D7285">
        <v>0.85899999999999987</v>
      </c>
      <c r="F7285">
        <f t="shared" si="345"/>
        <v>0</v>
      </c>
      <c r="G7285">
        <f t="shared" si="346"/>
        <v>1</v>
      </c>
    </row>
    <row r="7286" spans="1:7">
      <c r="A7286" s="10">
        <v>43985</v>
      </c>
      <c r="B7286" s="1">
        <f t="shared" si="344"/>
        <v>1</v>
      </c>
      <c r="C7286" s="19">
        <v>0.63950231481481479</v>
      </c>
      <c r="D7286">
        <v>0.87899999999999989</v>
      </c>
      <c r="F7286">
        <f t="shared" si="345"/>
        <v>0</v>
      </c>
      <c r="G7286">
        <f t="shared" si="346"/>
        <v>1</v>
      </c>
    </row>
    <row r="7287" spans="1:7">
      <c r="A7287" s="10">
        <v>43985</v>
      </c>
      <c r="B7287" s="1">
        <f t="shared" si="344"/>
        <v>0.3</v>
      </c>
      <c r="C7287" s="19">
        <v>0.63960648148148147</v>
      </c>
      <c r="D7287">
        <v>0.63500000000000001</v>
      </c>
      <c r="F7287">
        <f t="shared" si="345"/>
        <v>1</v>
      </c>
      <c r="G7287">
        <f t="shared" si="346"/>
        <v>0</v>
      </c>
    </row>
    <row r="7288" spans="1:7">
      <c r="A7288" s="10">
        <v>43985</v>
      </c>
      <c r="B7288" s="1">
        <f t="shared" si="344"/>
        <v>1</v>
      </c>
      <c r="C7288" s="19">
        <v>0.63972222222222219</v>
      </c>
      <c r="D7288">
        <v>0.86299999999999988</v>
      </c>
      <c r="F7288">
        <f t="shared" si="345"/>
        <v>0</v>
      </c>
      <c r="G7288">
        <f t="shared" si="346"/>
        <v>1</v>
      </c>
    </row>
    <row r="7289" spans="1:7">
      <c r="A7289" s="10">
        <v>43985</v>
      </c>
      <c r="B7289" s="1">
        <f t="shared" si="344"/>
        <v>1</v>
      </c>
      <c r="C7289" s="19">
        <v>0.63982638888888888</v>
      </c>
      <c r="D7289">
        <v>0.94299999999999995</v>
      </c>
      <c r="F7289">
        <f t="shared" si="345"/>
        <v>0</v>
      </c>
      <c r="G7289">
        <f t="shared" si="346"/>
        <v>1</v>
      </c>
    </row>
    <row r="7290" spans="1:7">
      <c r="A7290" s="10">
        <v>43985</v>
      </c>
      <c r="B7290" s="1">
        <f t="shared" si="344"/>
        <v>0.3</v>
      </c>
      <c r="C7290" s="19">
        <v>0.6399421296296296</v>
      </c>
      <c r="D7290">
        <v>0.84299999999999997</v>
      </c>
      <c r="F7290">
        <f t="shared" si="345"/>
        <v>1</v>
      </c>
      <c r="G7290">
        <f t="shared" si="346"/>
        <v>0</v>
      </c>
    </row>
    <row r="7291" spans="1:7">
      <c r="A7291" s="10">
        <v>43985</v>
      </c>
      <c r="B7291" s="1">
        <f t="shared" si="344"/>
        <v>1</v>
      </c>
      <c r="C7291" s="19">
        <v>0.64005787037037043</v>
      </c>
      <c r="D7291">
        <v>0.87099999999999989</v>
      </c>
      <c r="F7291">
        <f t="shared" si="345"/>
        <v>0</v>
      </c>
      <c r="G7291">
        <f t="shared" si="346"/>
        <v>1</v>
      </c>
    </row>
    <row r="7292" spans="1:7">
      <c r="A7292" s="10">
        <v>43985</v>
      </c>
      <c r="B7292" s="1">
        <f t="shared" si="344"/>
        <v>1</v>
      </c>
      <c r="C7292" s="19">
        <v>0.640162037037037</v>
      </c>
      <c r="D7292">
        <v>0.85199999999999998</v>
      </c>
      <c r="F7292">
        <f t="shared" si="345"/>
        <v>0</v>
      </c>
      <c r="G7292">
        <f t="shared" si="346"/>
        <v>1</v>
      </c>
    </row>
    <row r="7293" spans="1:7">
      <c r="A7293" s="10">
        <v>43985</v>
      </c>
      <c r="B7293" s="1">
        <f t="shared" si="344"/>
        <v>1</v>
      </c>
      <c r="C7293" s="19">
        <v>0.64027777777777783</v>
      </c>
      <c r="D7293">
        <v>0.878</v>
      </c>
      <c r="F7293">
        <f t="shared" si="345"/>
        <v>0</v>
      </c>
      <c r="G7293">
        <f t="shared" si="346"/>
        <v>1</v>
      </c>
    </row>
    <row r="7294" spans="1:7">
      <c r="A7294" s="10">
        <v>43985</v>
      </c>
      <c r="B7294" s="1">
        <f t="shared" si="344"/>
        <v>0.3</v>
      </c>
      <c r="C7294" s="19">
        <v>0.64038194444444441</v>
      </c>
      <c r="D7294">
        <v>0.54700000000000004</v>
      </c>
      <c r="F7294">
        <f t="shared" si="345"/>
        <v>1</v>
      </c>
      <c r="G7294">
        <f t="shared" si="346"/>
        <v>0</v>
      </c>
    </row>
    <row r="7295" spans="1:7">
      <c r="A7295" s="10">
        <v>43985</v>
      </c>
      <c r="B7295" s="1">
        <f t="shared" si="344"/>
        <v>1</v>
      </c>
      <c r="C7295" s="19">
        <v>0.64049768518518524</v>
      </c>
      <c r="D7295">
        <v>0.85099999999999987</v>
      </c>
      <c r="F7295">
        <f t="shared" si="345"/>
        <v>0</v>
      </c>
      <c r="G7295">
        <f t="shared" si="346"/>
        <v>1</v>
      </c>
    </row>
    <row r="7296" spans="1:7">
      <c r="A7296" s="10">
        <v>43985</v>
      </c>
      <c r="B7296" s="1">
        <f t="shared" si="344"/>
        <v>0.3</v>
      </c>
      <c r="C7296" s="19">
        <v>0.64060185185185181</v>
      </c>
      <c r="D7296">
        <v>0.56499999999999995</v>
      </c>
      <c r="F7296">
        <f t="shared" si="345"/>
        <v>1</v>
      </c>
      <c r="G7296">
        <f t="shared" si="346"/>
        <v>0</v>
      </c>
    </row>
    <row r="7297" spans="1:7">
      <c r="A7297" s="10">
        <v>43985</v>
      </c>
      <c r="B7297" s="1">
        <f t="shared" si="344"/>
        <v>1</v>
      </c>
      <c r="C7297" s="19">
        <v>0.64071759259259264</v>
      </c>
      <c r="D7297">
        <v>0.85499999999999987</v>
      </c>
      <c r="F7297">
        <f t="shared" si="345"/>
        <v>0</v>
      </c>
      <c r="G7297">
        <f t="shared" si="346"/>
        <v>1</v>
      </c>
    </row>
    <row r="7298" spans="1:7">
      <c r="A7298" s="10">
        <v>43985</v>
      </c>
      <c r="B7298" s="1">
        <f t="shared" si="344"/>
        <v>0.3</v>
      </c>
      <c r="C7298" s="19">
        <v>0.64082175925925922</v>
      </c>
      <c r="D7298">
        <v>0.59199999999999997</v>
      </c>
      <c r="F7298">
        <f t="shared" si="345"/>
        <v>1</v>
      </c>
      <c r="G7298">
        <f t="shared" si="346"/>
        <v>0</v>
      </c>
    </row>
    <row r="7299" spans="1:7">
      <c r="A7299" s="10">
        <v>43985</v>
      </c>
      <c r="B7299" s="1">
        <f t="shared" si="344"/>
        <v>1</v>
      </c>
      <c r="C7299" s="19">
        <v>0.64093750000000005</v>
      </c>
      <c r="D7299">
        <v>0.86599999999999999</v>
      </c>
      <c r="F7299">
        <f t="shared" si="345"/>
        <v>0</v>
      </c>
      <c r="G7299">
        <f t="shared" si="346"/>
        <v>1</v>
      </c>
    </row>
    <row r="7300" spans="1:7">
      <c r="A7300" s="10">
        <v>43985</v>
      </c>
      <c r="B7300" s="1">
        <f t="shared" si="344"/>
        <v>0.3</v>
      </c>
      <c r="C7300" s="19">
        <v>0.64104166666666662</v>
      </c>
      <c r="D7300">
        <v>0.61799999999999999</v>
      </c>
      <c r="F7300">
        <f t="shared" si="345"/>
        <v>1</v>
      </c>
      <c r="G7300">
        <f t="shared" si="346"/>
        <v>0</v>
      </c>
    </row>
    <row r="7301" spans="1:7">
      <c r="A7301" s="10">
        <v>43985</v>
      </c>
      <c r="B7301" s="1">
        <f t="shared" si="344"/>
        <v>1</v>
      </c>
      <c r="C7301" s="19">
        <v>0.64115740740740745</v>
      </c>
      <c r="D7301">
        <v>0.90400000000000003</v>
      </c>
      <c r="F7301">
        <f t="shared" si="345"/>
        <v>0</v>
      </c>
      <c r="G7301">
        <f t="shared" si="346"/>
        <v>1</v>
      </c>
    </row>
    <row r="7302" spans="1:7">
      <c r="A7302" s="10">
        <v>43985</v>
      </c>
      <c r="B7302" s="1">
        <f t="shared" si="344"/>
        <v>1</v>
      </c>
      <c r="C7302" s="19">
        <v>0.64127314814814818</v>
      </c>
      <c r="D7302">
        <v>0.89600000000000002</v>
      </c>
      <c r="F7302">
        <f t="shared" si="345"/>
        <v>0</v>
      </c>
      <c r="G7302">
        <f t="shared" si="346"/>
        <v>1</v>
      </c>
    </row>
    <row r="7303" spans="1:7">
      <c r="A7303" s="10">
        <v>43985</v>
      </c>
      <c r="B7303" s="1">
        <f t="shared" si="344"/>
        <v>1</v>
      </c>
      <c r="C7303" s="19">
        <v>0.64137731481481486</v>
      </c>
      <c r="D7303">
        <v>0.91699999999999993</v>
      </c>
      <c r="F7303">
        <f t="shared" si="345"/>
        <v>0</v>
      </c>
      <c r="G7303">
        <f t="shared" si="346"/>
        <v>1</v>
      </c>
    </row>
    <row r="7304" spans="1:7">
      <c r="A7304" s="10">
        <v>43985</v>
      </c>
      <c r="B7304" s="1">
        <f t="shared" ref="B7304:B7367" si="347">IF(D7304&lt;J$5,0,IF(D7304&lt;K$5,30%,100%))</f>
        <v>1</v>
      </c>
      <c r="C7304" s="19">
        <v>0.64149305555555558</v>
      </c>
      <c r="D7304">
        <v>0.87299999999999989</v>
      </c>
      <c r="F7304">
        <f t="shared" si="345"/>
        <v>0</v>
      </c>
      <c r="G7304">
        <f t="shared" si="346"/>
        <v>1</v>
      </c>
    </row>
    <row r="7305" spans="1:7">
      <c r="A7305" s="10">
        <v>43985</v>
      </c>
      <c r="B7305" s="1">
        <f t="shared" si="347"/>
        <v>1</v>
      </c>
      <c r="C7305" s="19">
        <v>0.64159722222222226</v>
      </c>
      <c r="D7305">
        <v>0.87299999999999989</v>
      </c>
      <c r="F7305">
        <f t="shared" si="345"/>
        <v>0</v>
      </c>
      <c r="G7305">
        <f t="shared" si="346"/>
        <v>1</v>
      </c>
    </row>
    <row r="7306" spans="1:7">
      <c r="A7306" s="10">
        <v>43985</v>
      </c>
      <c r="B7306" s="1">
        <f t="shared" si="347"/>
        <v>1</v>
      </c>
      <c r="C7306" s="19">
        <v>0.64171296296296299</v>
      </c>
      <c r="D7306">
        <v>0.90699999999999992</v>
      </c>
      <c r="F7306">
        <f t="shared" si="345"/>
        <v>0</v>
      </c>
      <c r="G7306">
        <f t="shared" si="346"/>
        <v>1</v>
      </c>
    </row>
    <row r="7307" spans="1:7">
      <c r="A7307" s="10">
        <v>43985</v>
      </c>
      <c r="B7307" s="1">
        <f t="shared" si="347"/>
        <v>1</v>
      </c>
      <c r="C7307" s="19">
        <v>0.64181712962962967</v>
      </c>
      <c r="D7307">
        <v>0.874</v>
      </c>
      <c r="F7307">
        <f t="shared" si="345"/>
        <v>0</v>
      </c>
      <c r="G7307">
        <f t="shared" si="346"/>
        <v>1</v>
      </c>
    </row>
    <row r="7308" spans="1:7">
      <c r="A7308" s="10">
        <v>43985</v>
      </c>
      <c r="B7308" s="1">
        <f t="shared" si="347"/>
        <v>1</v>
      </c>
      <c r="C7308" s="19">
        <v>0.64193287037037039</v>
      </c>
      <c r="D7308">
        <v>0.92</v>
      </c>
      <c r="F7308">
        <f t="shared" si="345"/>
        <v>0</v>
      </c>
      <c r="G7308">
        <f t="shared" si="346"/>
        <v>1</v>
      </c>
    </row>
    <row r="7309" spans="1:7">
      <c r="A7309" s="10">
        <v>43985</v>
      </c>
      <c r="B7309" s="1">
        <f t="shared" si="347"/>
        <v>1</v>
      </c>
      <c r="C7309" s="19">
        <v>0.64203703703703707</v>
      </c>
      <c r="D7309">
        <v>0.88200000000000001</v>
      </c>
      <c r="F7309">
        <f t="shared" si="345"/>
        <v>0</v>
      </c>
      <c r="G7309">
        <f t="shared" si="346"/>
        <v>1</v>
      </c>
    </row>
    <row r="7310" spans="1:7">
      <c r="A7310" s="10">
        <v>43985</v>
      </c>
      <c r="B7310" s="1">
        <f t="shared" si="347"/>
        <v>1</v>
      </c>
      <c r="C7310" s="19">
        <v>0.64215277777777779</v>
      </c>
      <c r="D7310">
        <v>0.8829999999999999</v>
      </c>
      <c r="F7310">
        <f t="shared" si="345"/>
        <v>0</v>
      </c>
      <c r="G7310">
        <f t="shared" si="346"/>
        <v>1</v>
      </c>
    </row>
    <row r="7311" spans="1:7">
      <c r="A7311" s="10">
        <v>43985</v>
      </c>
      <c r="B7311" s="1">
        <f t="shared" si="347"/>
        <v>1</v>
      </c>
      <c r="C7311" s="19">
        <v>0.64225694444444448</v>
      </c>
      <c r="D7311">
        <v>0.92</v>
      </c>
      <c r="F7311">
        <f t="shared" si="345"/>
        <v>0</v>
      </c>
      <c r="G7311">
        <f t="shared" si="346"/>
        <v>1</v>
      </c>
    </row>
    <row r="7312" spans="1:7">
      <c r="A7312" s="10">
        <v>43985</v>
      </c>
      <c r="B7312" s="1">
        <f t="shared" si="347"/>
        <v>0.3</v>
      </c>
      <c r="C7312" s="19">
        <v>0.6423726851851852</v>
      </c>
      <c r="D7312">
        <v>0.84899999999999998</v>
      </c>
      <c r="F7312">
        <f t="shared" si="345"/>
        <v>1</v>
      </c>
      <c r="G7312">
        <f t="shared" si="346"/>
        <v>0</v>
      </c>
    </row>
    <row r="7313" spans="1:7">
      <c r="A7313" s="10">
        <v>43985</v>
      </c>
      <c r="B7313" s="1">
        <f t="shared" si="347"/>
        <v>1</v>
      </c>
      <c r="C7313" s="19">
        <v>0.64247685185185188</v>
      </c>
      <c r="D7313">
        <v>0.86599999999999999</v>
      </c>
      <c r="F7313">
        <f t="shared" si="345"/>
        <v>0</v>
      </c>
      <c r="G7313">
        <f t="shared" si="346"/>
        <v>1</v>
      </c>
    </row>
    <row r="7314" spans="1:7">
      <c r="A7314" s="10">
        <v>43985</v>
      </c>
      <c r="B7314" s="1">
        <f t="shared" si="347"/>
        <v>1</v>
      </c>
      <c r="C7314" s="19">
        <v>0.6425925925925926</v>
      </c>
      <c r="D7314">
        <v>0.90400000000000003</v>
      </c>
      <c r="F7314">
        <f t="shared" si="345"/>
        <v>0</v>
      </c>
      <c r="G7314">
        <f t="shared" si="346"/>
        <v>1</v>
      </c>
    </row>
    <row r="7315" spans="1:7">
      <c r="A7315" s="10">
        <v>43985</v>
      </c>
      <c r="B7315" s="1">
        <f t="shared" si="347"/>
        <v>1</v>
      </c>
      <c r="C7315" s="19">
        <v>0.64270833333333333</v>
      </c>
      <c r="D7315">
        <v>0.88800000000000001</v>
      </c>
      <c r="F7315">
        <f t="shared" si="345"/>
        <v>0</v>
      </c>
      <c r="G7315">
        <f t="shared" si="346"/>
        <v>1</v>
      </c>
    </row>
    <row r="7316" spans="1:7">
      <c r="A7316" s="10">
        <v>43985</v>
      </c>
      <c r="B7316" s="1">
        <f t="shared" si="347"/>
        <v>1</v>
      </c>
      <c r="C7316" s="19">
        <v>0.64281250000000001</v>
      </c>
      <c r="D7316">
        <v>0.91</v>
      </c>
      <c r="F7316">
        <f t="shared" si="345"/>
        <v>0</v>
      </c>
      <c r="G7316">
        <f t="shared" si="346"/>
        <v>1</v>
      </c>
    </row>
    <row r="7317" spans="1:7">
      <c r="A7317" s="10">
        <v>43985</v>
      </c>
      <c r="B7317" s="1">
        <f t="shared" si="347"/>
        <v>1</v>
      </c>
      <c r="C7317" s="19">
        <v>0.64292824074074073</v>
      </c>
      <c r="D7317">
        <v>0.87899999999999989</v>
      </c>
      <c r="F7317">
        <f t="shared" si="345"/>
        <v>0</v>
      </c>
      <c r="G7317">
        <f t="shared" si="346"/>
        <v>1</v>
      </c>
    </row>
    <row r="7318" spans="1:7">
      <c r="A7318" s="10">
        <v>43985</v>
      </c>
      <c r="B7318" s="1">
        <f t="shared" si="347"/>
        <v>1</v>
      </c>
      <c r="C7318" s="19">
        <v>0.64303240740740741</v>
      </c>
      <c r="D7318">
        <v>0.91200000000000003</v>
      </c>
      <c r="F7318">
        <f t="shared" si="345"/>
        <v>0</v>
      </c>
      <c r="G7318">
        <f t="shared" si="346"/>
        <v>1</v>
      </c>
    </row>
    <row r="7319" spans="1:7">
      <c r="A7319" s="10">
        <v>43985</v>
      </c>
      <c r="B7319" s="1">
        <f t="shared" si="347"/>
        <v>1</v>
      </c>
      <c r="C7319" s="19">
        <v>0.64314814814814814</v>
      </c>
      <c r="D7319">
        <v>0.89200000000000002</v>
      </c>
      <c r="F7319">
        <f t="shared" si="345"/>
        <v>0</v>
      </c>
      <c r="G7319">
        <f t="shared" si="346"/>
        <v>1</v>
      </c>
    </row>
    <row r="7320" spans="1:7">
      <c r="A7320" s="10">
        <v>43985</v>
      </c>
      <c r="B7320" s="1">
        <f t="shared" si="347"/>
        <v>1</v>
      </c>
      <c r="C7320" s="19">
        <v>0.64325231481481482</v>
      </c>
      <c r="D7320">
        <v>0.92299999999999993</v>
      </c>
      <c r="F7320">
        <f t="shared" si="345"/>
        <v>0</v>
      </c>
      <c r="G7320">
        <f t="shared" si="346"/>
        <v>1</v>
      </c>
    </row>
    <row r="7321" spans="1:7">
      <c r="A7321" s="10">
        <v>43985</v>
      </c>
      <c r="B7321" s="1">
        <f t="shared" si="347"/>
        <v>1</v>
      </c>
      <c r="C7321" s="19">
        <v>0.64336805555555554</v>
      </c>
      <c r="D7321">
        <v>0.90899999999999992</v>
      </c>
      <c r="F7321">
        <f t="shared" si="345"/>
        <v>0</v>
      </c>
      <c r="G7321">
        <f t="shared" si="346"/>
        <v>1</v>
      </c>
    </row>
    <row r="7322" spans="1:7">
      <c r="A7322" s="10">
        <v>43985</v>
      </c>
      <c r="B7322" s="1">
        <f t="shared" si="347"/>
        <v>1</v>
      </c>
      <c r="C7322" s="19">
        <v>0.64347222222222222</v>
      </c>
      <c r="D7322">
        <v>0.8849999999999999</v>
      </c>
      <c r="F7322">
        <f t="shared" si="345"/>
        <v>0</v>
      </c>
      <c r="G7322">
        <f t="shared" si="346"/>
        <v>1</v>
      </c>
    </row>
    <row r="7323" spans="1:7">
      <c r="A7323" s="10">
        <v>43985</v>
      </c>
      <c r="B7323" s="1">
        <f t="shared" si="347"/>
        <v>1</v>
      </c>
      <c r="C7323" s="19">
        <v>0.64358796296296295</v>
      </c>
      <c r="D7323">
        <v>0.8869999999999999</v>
      </c>
      <c r="F7323">
        <f t="shared" si="345"/>
        <v>0</v>
      </c>
      <c r="G7323">
        <f t="shared" si="346"/>
        <v>1</v>
      </c>
    </row>
    <row r="7324" spans="1:7">
      <c r="A7324" s="10">
        <v>43985</v>
      </c>
      <c r="B7324" s="1">
        <f t="shared" si="347"/>
        <v>1</v>
      </c>
      <c r="C7324" s="19">
        <v>0.64369212962962963</v>
      </c>
      <c r="D7324">
        <v>0.92099999999999993</v>
      </c>
      <c r="F7324">
        <f t="shared" si="345"/>
        <v>0</v>
      </c>
      <c r="G7324">
        <f t="shared" si="346"/>
        <v>1</v>
      </c>
    </row>
    <row r="7325" spans="1:7">
      <c r="A7325" s="10">
        <v>43985</v>
      </c>
      <c r="B7325" s="1">
        <f t="shared" si="347"/>
        <v>1</v>
      </c>
      <c r="C7325" s="19">
        <v>0.64380787037037035</v>
      </c>
      <c r="D7325">
        <v>0.87</v>
      </c>
      <c r="F7325">
        <f t="shared" si="345"/>
        <v>0</v>
      </c>
      <c r="G7325">
        <f t="shared" si="346"/>
        <v>1</v>
      </c>
    </row>
    <row r="7326" spans="1:7">
      <c r="A7326" s="10">
        <v>43985</v>
      </c>
      <c r="B7326" s="1">
        <f t="shared" si="347"/>
        <v>1</v>
      </c>
      <c r="C7326" s="19">
        <v>0.64392361111111118</v>
      </c>
      <c r="D7326">
        <v>0.88800000000000001</v>
      </c>
      <c r="F7326">
        <f t="shared" si="345"/>
        <v>0</v>
      </c>
      <c r="G7326">
        <f t="shared" si="346"/>
        <v>1</v>
      </c>
    </row>
    <row r="7327" spans="1:7">
      <c r="A7327" s="10">
        <v>43985</v>
      </c>
      <c r="B7327" s="1">
        <f t="shared" si="347"/>
        <v>1</v>
      </c>
      <c r="C7327" s="19">
        <v>0.64402777777777775</v>
      </c>
      <c r="D7327">
        <v>0.91200000000000003</v>
      </c>
      <c r="F7327">
        <f t="shared" si="345"/>
        <v>0</v>
      </c>
      <c r="G7327">
        <f t="shared" si="346"/>
        <v>1</v>
      </c>
    </row>
    <row r="7328" spans="1:7">
      <c r="A7328" s="10">
        <v>43985</v>
      </c>
      <c r="B7328" s="1">
        <f t="shared" si="347"/>
        <v>1</v>
      </c>
      <c r="C7328" s="19">
        <v>0.64414351851851859</v>
      </c>
      <c r="D7328">
        <v>0.91</v>
      </c>
      <c r="F7328">
        <f t="shared" ref="F7328:F7391" si="348">IF(B7328=30%,1,0)</f>
        <v>0</v>
      </c>
      <c r="G7328">
        <f t="shared" ref="G7328:G7391" si="349">IF(B7328=100%,1,0)</f>
        <v>1</v>
      </c>
    </row>
    <row r="7329" spans="1:7">
      <c r="A7329" s="10">
        <v>43985</v>
      </c>
      <c r="B7329" s="1">
        <f t="shared" si="347"/>
        <v>1</v>
      </c>
      <c r="C7329" s="19">
        <v>0.64424768518518516</v>
      </c>
      <c r="D7329">
        <v>0.91600000000000004</v>
      </c>
      <c r="F7329">
        <f t="shared" si="348"/>
        <v>0</v>
      </c>
      <c r="G7329">
        <f t="shared" si="349"/>
        <v>1</v>
      </c>
    </row>
    <row r="7330" spans="1:7">
      <c r="A7330" s="10">
        <v>43985</v>
      </c>
      <c r="B7330" s="1">
        <f t="shared" si="347"/>
        <v>1</v>
      </c>
      <c r="C7330" s="19">
        <v>0.64436342592592599</v>
      </c>
      <c r="D7330">
        <v>0.92200000000000004</v>
      </c>
      <c r="F7330">
        <f t="shared" si="348"/>
        <v>0</v>
      </c>
      <c r="G7330">
        <f t="shared" si="349"/>
        <v>1</v>
      </c>
    </row>
    <row r="7331" spans="1:7">
      <c r="A7331" s="10">
        <v>43985</v>
      </c>
      <c r="B7331" s="1">
        <f t="shared" si="347"/>
        <v>1</v>
      </c>
      <c r="C7331" s="19">
        <v>0.64446759259259256</v>
      </c>
      <c r="D7331">
        <v>0.91200000000000003</v>
      </c>
      <c r="F7331">
        <f t="shared" si="348"/>
        <v>0</v>
      </c>
      <c r="G7331">
        <f t="shared" si="349"/>
        <v>1</v>
      </c>
    </row>
    <row r="7332" spans="1:7">
      <c r="A7332" s="10">
        <v>43985</v>
      </c>
      <c r="B7332" s="1">
        <f t="shared" si="347"/>
        <v>1</v>
      </c>
      <c r="C7332" s="19">
        <v>0.6445833333333334</v>
      </c>
      <c r="D7332">
        <v>0.91499999999999992</v>
      </c>
      <c r="F7332">
        <f t="shared" si="348"/>
        <v>0</v>
      </c>
      <c r="G7332">
        <f t="shared" si="349"/>
        <v>1</v>
      </c>
    </row>
    <row r="7333" spans="1:7">
      <c r="A7333" s="10">
        <v>43985</v>
      </c>
      <c r="B7333" s="1">
        <f t="shared" si="347"/>
        <v>1</v>
      </c>
      <c r="C7333" s="19">
        <v>0.64468749999999997</v>
      </c>
      <c r="D7333">
        <v>0.92400000000000004</v>
      </c>
      <c r="F7333">
        <f t="shared" si="348"/>
        <v>0</v>
      </c>
      <c r="G7333">
        <f t="shared" si="349"/>
        <v>1</v>
      </c>
    </row>
    <row r="7334" spans="1:7">
      <c r="A7334" s="10">
        <v>43985</v>
      </c>
      <c r="B7334" s="1">
        <f t="shared" si="347"/>
        <v>1</v>
      </c>
      <c r="C7334" s="19">
        <v>0.6448032407407408</v>
      </c>
      <c r="D7334">
        <v>0.91800000000000004</v>
      </c>
      <c r="F7334">
        <f t="shared" si="348"/>
        <v>0</v>
      </c>
      <c r="G7334">
        <f t="shared" si="349"/>
        <v>1</v>
      </c>
    </row>
    <row r="7335" spans="1:7">
      <c r="A7335" s="10">
        <v>43985</v>
      </c>
      <c r="B7335" s="1">
        <f t="shared" si="347"/>
        <v>1</v>
      </c>
      <c r="C7335" s="19">
        <v>0.64490740740740737</v>
      </c>
      <c r="D7335">
        <v>0.86199999999999999</v>
      </c>
      <c r="F7335">
        <f t="shared" si="348"/>
        <v>0</v>
      </c>
      <c r="G7335">
        <f t="shared" si="349"/>
        <v>1</v>
      </c>
    </row>
    <row r="7336" spans="1:7">
      <c r="A7336" s="10">
        <v>43985</v>
      </c>
      <c r="B7336" s="1">
        <f t="shared" si="347"/>
        <v>1</v>
      </c>
      <c r="C7336" s="19">
        <v>0.64502314814814821</v>
      </c>
      <c r="D7336">
        <v>0.87699999999999989</v>
      </c>
      <c r="F7336">
        <f t="shared" si="348"/>
        <v>0</v>
      </c>
      <c r="G7336">
        <f t="shared" si="349"/>
        <v>1</v>
      </c>
    </row>
    <row r="7337" spans="1:7">
      <c r="A7337" s="10">
        <v>43985</v>
      </c>
      <c r="B7337" s="1">
        <f t="shared" si="347"/>
        <v>1</v>
      </c>
      <c r="C7337" s="19">
        <v>0.64513888888888882</v>
      </c>
      <c r="D7337">
        <v>0.90499999999999992</v>
      </c>
      <c r="F7337">
        <f t="shared" si="348"/>
        <v>0</v>
      </c>
      <c r="G7337">
        <f t="shared" si="349"/>
        <v>1</v>
      </c>
    </row>
    <row r="7338" spans="1:7">
      <c r="A7338" s="10">
        <v>43985</v>
      </c>
      <c r="B7338" s="1">
        <f t="shared" si="347"/>
        <v>1</v>
      </c>
      <c r="C7338" s="19">
        <v>0.64524305555555561</v>
      </c>
      <c r="D7338">
        <v>0.89800000000000002</v>
      </c>
      <c r="F7338">
        <f t="shared" si="348"/>
        <v>0</v>
      </c>
      <c r="G7338">
        <f t="shared" si="349"/>
        <v>1</v>
      </c>
    </row>
    <row r="7339" spans="1:7">
      <c r="A7339" s="10">
        <v>43985</v>
      </c>
      <c r="B7339" s="1">
        <f t="shared" si="347"/>
        <v>1</v>
      </c>
      <c r="C7339" s="19">
        <v>0.64535879629629633</v>
      </c>
      <c r="D7339">
        <v>0.87699999999999989</v>
      </c>
      <c r="F7339">
        <f t="shared" si="348"/>
        <v>0</v>
      </c>
      <c r="G7339">
        <f t="shared" si="349"/>
        <v>1</v>
      </c>
    </row>
    <row r="7340" spans="1:7">
      <c r="A7340" s="10">
        <v>43985</v>
      </c>
      <c r="B7340" s="1">
        <f t="shared" si="347"/>
        <v>1</v>
      </c>
      <c r="C7340" s="19">
        <v>0.64546296296296302</v>
      </c>
      <c r="D7340">
        <v>0.89499999999999991</v>
      </c>
      <c r="F7340">
        <f t="shared" si="348"/>
        <v>0</v>
      </c>
      <c r="G7340">
        <f t="shared" si="349"/>
        <v>1</v>
      </c>
    </row>
    <row r="7341" spans="1:7">
      <c r="A7341" s="10">
        <v>43985</v>
      </c>
      <c r="B7341" s="1">
        <f t="shared" si="347"/>
        <v>1</v>
      </c>
      <c r="C7341" s="19">
        <v>0.64557870370370374</v>
      </c>
      <c r="D7341">
        <v>0.85399999999999998</v>
      </c>
      <c r="F7341">
        <f t="shared" si="348"/>
        <v>0</v>
      </c>
      <c r="G7341">
        <f t="shared" si="349"/>
        <v>1</v>
      </c>
    </row>
    <row r="7342" spans="1:7">
      <c r="A7342" s="10">
        <v>43985</v>
      </c>
      <c r="B7342" s="1">
        <f t="shared" si="347"/>
        <v>0.3</v>
      </c>
      <c r="C7342" s="19">
        <v>0.64568287037037042</v>
      </c>
      <c r="D7342">
        <v>0.56499999999999995</v>
      </c>
      <c r="F7342">
        <f t="shared" si="348"/>
        <v>1</v>
      </c>
      <c r="G7342">
        <f t="shared" si="349"/>
        <v>0</v>
      </c>
    </row>
    <row r="7343" spans="1:7">
      <c r="A7343" s="10">
        <v>43985</v>
      </c>
      <c r="B7343" s="1">
        <f t="shared" si="347"/>
        <v>1</v>
      </c>
      <c r="C7343" s="19">
        <v>0.64579861111111114</v>
      </c>
      <c r="D7343">
        <v>0.8849999999999999</v>
      </c>
      <c r="F7343">
        <f t="shared" si="348"/>
        <v>0</v>
      </c>
      <c r="G7343">
        <f t="shared" si="349"/>
        <v>1</v>
      </c>
    </row>
    <row r="7344" spans="1:7">
      <c r="A7344" s="10">
        <v>43985</v>
      </c>
      <c r="B7344" s="1">
        <f t="shared" si="347"/>
        <v>1</v>
      </c>
      <c r="C7344" s="19">
        <v>0.64590277777777783</v>
      </c>
      <c r="D7344">
        <v>0.90299999999999991</v>
      </c>
      <c r="F7344">
        <f t="shared" si="348"/>
        <v>0</v>
      </c>
      <c r="G7344">
        <f t="shared" si="349"/>
        <v>1</v>
      </c>
    </row>
    <row r="7345" spans="1:7">
      <c r="A7345" s="10">
        <v>43985</v>
      </c>
      <c r="B7345" s="1">
        <f t="shared" si="347"/>
        <v>1</v>
      </c>
      <c r="C7345" s="19">
        <v>0.64601851851851855</v>
      </c>
      <c r="D7345">
        <v>0.9</v>
      </c>
      <c r="F7345">
        <f t="shared" si="348"/>
        <v>0</v>
      </c>
      <c r="G7345">
        <f t="shared" si="349"/>
        <v>1</v>
      </c>
    </row>
    <row r="7346" spans="1:7">
      <c r="A7346" s="10">
        <v>43985</v>
      </c>
      <c r="B7346" s="1">
        <f t="shared" si="347"/>
        <v>1</v>
      </c>
      <c r="C7346" s="19">
        <v>0.64612268518518523</v>
      </c>
      <c r="D7346">
        <v>0.8889999999999999</v>
      </c>
      <c r="F7346">
        <f t="shared" si="348"/>
        <v>0</v>
      </c>
      <c r="G7346">
        <f t="shared" si="349"/>
        <v>1</v>
      </c>
    </row>
    <row r="7347" spans="1:7">
      <c r="A7347" s="10">
        <v>43985</v>
      </c>
      <c r="B7347" s="1">
        <f t="shared" si="347"/>
        <v>1</v>
      </c>
      <c r="C7347" s="19">
        <v>0.64623842592592595</v>
      </c>
      <c r="D7347">
        <v>0.89400000000000002</v>
      </c>
      <c r="F7347">
        <f t="shared" si="348"/>
        <v>0</v>
      </c>
      <c r="G7347">
        <f t="shared" si="349"/>
        <v>1</v>
      </c>
    </row>
    <row r="7348" spans="1:7">
      <c r="A7348" s="10">
        <v>43985</v>
      </c>
      <c r="B7348" s="1">
        <f t="shared" si="347"/>
        <v>1</v>
      </c>
      <c r="C7348" s="19">
        <v>0.64635416666666667</v>
      </c>
      <c r="D7348">
        <v>0.86699999999999988</v>
      </c>
      <c r="F7348">
        <f t="shared" si="348"/>
        <v>0</v>
      </c>
      <c r="G7348">
        <f t="shared" si="349"/>
        <v>1</v>
      </c>
    </row>
    <row r="7349" spans="1:7">
      <c r="A7349" s="10">
        <v>43985</v>
      </c>
      <c r="B7349" s="1">
        <f t="shared" si="347"/>
        <v>1</v>
      </c>
      <c r="C7349" s="19">
        <v>0.64645833333333336</v>
      </c>
      <c r="D7349">
        <v>0.86099999999999988</v>
      </c>
      <c r="F7349">
        <f t="shared" si="348"/>
        <v>0</v>
      </c>
      <c r="G7349">
        <f t="shared" si="349"/>
        <v>1</v>
      </c>
    </row>
    <row r="7350" spans="1:7">
      <c r="A7350" s="10">
        <v>43985</v>
      </c>
      <c r="B7350" s="1">
        <f t="shared" si="347"/>
        <v>1</v>
      </c>
      <c r="C7350" s="19">
        <v>0.64657407407407408</v>
      </c>
      <c r="D7350">
        <v>0.89</v>
      </c>
      <c r="F7350">
        <f t="shared" si="348"/>
        <v>0</v>
      </c>
      <c r="G7350">
        <f t="shared" si="349"/>
        <v>1</v>
      </c>
    </row>
    <row r="7351" spans="1:7">
      <c r="A7351" s="10">
        <v>43985</v>
      </c>
      <c r="B7351" s="1">
        <f t="shared" si="347"/>
        <v>0.3</v>
      </c>
      <c r="C7351" s="19">
        <v>0.64667824074074076</v>
      </c>
      <c r="D7351">
        <v>0.84399999999999997</v>
      </c>
      <c r="F7351">
        <f t="shared" si="348"/>
        <v>1</v>
      </c>
      <c r="G7351">
        <f t="shared" si="349"/>
        <v>0</v>
      </c>
    </row>
    <row r="7352" spans="1:7">
      <c r="A7352" s="10">
        <v>43985</v>
      </c>
      <c r="B7352" s="1">
        <f t="shared" si="347"/>
        <v>0.3</v>
      </c>
      <c r="C7352" s="19">
        <v>0.64679398148148148</v>
      </c>
      <c r="D7352">
        <v>0.83899999999999997</v>
      </c>
      <c r="F7352">
        <f t="shared" si="348"/>
        <v>1</v>
      </c>
      <c r="G7352">
        <f t="shared" si="349"/>
        <v>0</v>
      </c>
    </row>
    <row r="7353" spans="1:7">
      <c r="A7353" s="10">
        <v>43985</v>
      </c>
      <c r="B7353" s="1">
        <f t="shared" si="347"/>
        <v>1</v>
      </c>
      <c r="C7353" s="19">
        <v>0.64689814814814817</v>
      </c>
      <c r="D7353">
        <v>0.88400000000000001</v>
      </c>
      <c r="F7353">
        <f t="shared" si="348"/>
        <v>0</v>
      </c>
      <c r="G7353">
        <f t="shared" si="349"/>
        <v>1</v>
      </c>
    </row>
    <row r="7354" spans="1:7">
      <c r="A7354" s="10">
        <v>43985</v>
      </c>
      <c r="B7354" s="1">
        <f t="shared" si="347"/>
        <v>1</v>
      </c>
      <c r="C7354" s="19">
        <v>0.64701388888888889</v>
      </c>
      <c r="D7354">
        <v>0.9</v>
      </c>
      <c r="F7354">
        <f t="shared" si="348"/>
        <v>0</v>
      </c>
      <c r="G7354">
        <f t="shared" si="349"/>
        <v>1</v>
      </c>
    </row>
    <row r="7355" spans="1:7">
      <c r="A7355" s="10">
        <v>43985</v>
      </c>
      <c r="B7355" s="1">
        <f t="shared" si="347"/>
        <v>1</v>
      </c>
      <c r="C7355" s="19">
        <v>0.64711805555555557</v>
      </c>
      <c r="D7355">
        <v>0.85899999999999987</v>
      </c>
      <c r="F7355">
        <f t="shared" si="348"/>
        <v>0</v>
      </c>
      <c r="G7355">
        <f t="shared" si="349"/>
        <v>1</v>
      </c>
    </row>
    <row r="7356" spans="1:7">
      <c r="A7356" s="10">
        <v>43985</v>
      </c>
      <c r="B7356" s="1">
        <f t="shared" si="347"/>
        <v>1</v>
      </c>
      <c r="C7356" s="19">
        <v>0.64723379629629629</v>
      </c>
      <c r="D7356">
        <v>0.8849999999999999</v>
      </c>
      <c r="F7356">
        <f t="shared" si="348"/>
        <v>0</v>
      </c>
      <c r="G7356">
        <f t="shared" si="349"/>
        <v>1</v>
      </c>
    </row>
    <row r="7357" spans="1:7">
      <c r="A7357" s="10">
        <v>43985</v>
      </c>
      <c r="B7357" s="1">
        <f t="shared" si="347"/>
        <v>1</v>
      </c>
      <c r="C7357" s="19">
        <v>0.64733796296296298</v>
      </c>
      <c r="D7357">
        <v>0.8829999999999999</v>
      </c>
      <c r="F7357">
        <f t="shared" si="348"/>
        <v>0</v>
      </c>
      <c r="G7357">
        <f t="shared" si="349"/>
        <v>1</v>
      </c>
    </row>
    <row r="7358" spans="1:7">
      <c r="A7358" s="10">
        <v>43985</v>
      </c>
      <c r="B7358" s="1">
        <f t="shared" si="347"/>
        <v>0.3</v>
      </c>
      <c r="C7358" s="19">
        <v>0.6474537037037037</v>
      </c>
      <c r="D7358">
        <v>0.84599999999999997</v>
      </c>
      <c r="F7358">
        <f t="shared" si="348"/>
        <v>1</v>
      </c>
      <c r="G7358">
        <f t="shared" si="349"/>
        <v>0</v>
      </c>
    </row>
    <row r="7359" spans="1:7">
      <c r="A7359" s="10">
        <v>43985</v>
      </c>
      <c r="B7359" s="1">
        <f t="shared" si="347"/>
        <v>1</v>
      </c>
      <c r="C7359" s="19">
        <v>0.64755787037037038</v>
      </c>
      <c r="D7359">
        <v>0.85699999999999987</v>
      </c>
      <c r="F7359">
        <f t="shared" si="348"/>
        <v>0</v>
      </c>
      <c r="G7359">
        <f t="shared" si="349"/>
        <v>1</v>
      </c>
    </row>
    <row r="7360" spans="1:7">
      <c r="A7360" s="10">
        <v>43985</v>
      </c>
      <c r="B7360" s="1">
        <f t="shared" si="347"/>
        <v>1</v>
      </c>
      <c r="C7360" s="19">
        <v>0.6476736111111111</v>
      </c>
      <c r="D7360">
        <v>0.90299999999999991</v>
      </c>
      <c r="F7360">
        <f t="shared" si="348"/>
        <v>0</v>
      </c>
      <c r="G7360">
        <f t="shared" si="349"/>
        <v>1</v>
      </c>
    </row>
    <row r="7361" spans="1:7">
      <c r="A7361" s="10">
        <v>43985</v>
      </c>
      <c r="B7361" s="1">
        <f t="shared" si="347"/>
        <v>0.3</v>
      </c>
      <c r="C7361" s="19">
        <v>0.64778935185185182</v>
      </c>
      <c r="D7361">
        <v>0.82099999999999995</v>
      </c>
      <c r="F7361">
        <f t="shared" si="348"/>
        <v>1</v>
      </c>
      <c r="G7361">
        <f t="shared" si="349"/>
        <v>0</v>
      </c>
    </row>
    <row r="7362" spans="1:7">
      <c r="A7362" s="10">
        <v>43985</v>
      </c>
      <c r="B7362" s="1">
        <f t="shared" si="347"/>
        <v>1</v>
      </c>
      <c r="C7362" s="19">
        <v>0.64789351851851851</v>
      </c>
      <c r="D7362">
        <v>0.90299999999999991</v>
      </c>
      <c r="F7362">
        <f t="shared" si="348"/>
        <v>0</v>
      </c>
      <c r="G7362">
        <f t="shared" si="349"/>
        <v>1</v>
      </c>
    </row>
    <row r="7363" spans="1:7">
      <c r="A7363" s="10">
        <v>43985</v>
      </c>
      <c r="B7363" s="1">
        <f t="shared" si="347"/>
        <v>1</v>
      </c>
      <c r="C7363" s="19">
        <v>0.64800925925925923</v>
      </c>
      <c r="D7363">
        <v>0.93200000000000005</v>
      </c>
      <c r="F7363">
        <f t="shared" si="348"/>
        <v>0</v>
      </c>
      <c r="G7363">
        <f t="shared" si="349"/>
        <v>1</v>
      </c>
    </row>
    <row r="7364" spans="1:7">
      <c r="A7364" s="10">
        <v>43985</v>
      </c>
      <c r="B7364" s="1">
        <f t="shared" si="347"/>
        <v>0.3</v>
      </c>
      <c r="C7364" s="19">
        <v>0.64811342592592591</v>
      </c>
      <c r="D7364">
        <v>0.84099999999999997</v>
      </c>
      <c r="F7364">
        <f t="shared" si="348"/>
        <v>1</v>
      </c>
      <c r="G7364">
        <f t="shared" si="349"/>
        <v>0</v>
      </c>
    </row>
    <row r="7365" spans="1:7">
      <c r="A7365" s="10">
        <v>43985</v>
      </c>
      <c r="B7365" s="1">
        <f t="shared" si="347"/>
        <v>1</v>
      </c>
      <c r="C7365" s="19">
        <v>0.64822916666666663</v>
      </c>
      <c r="D7365">
        <v>0.91499999999999992</v>
      </c>
      <c r="F7365">
        <f t="shared" si="348"/>
        <v>0</v>
      </c>
      <c r="G7365">
        <f t="shared" si="349"/>
        <v>1</v>
      </c>
    </row>
    <row r="7366" spans="1:7">
      <c r="A7366" s="10">
        <v>43985</v>
      </c>
      <c r="B7366" s="1">
        <f t="shared" si="347"/>
        <v>0.3</v>
      </c>
      <c r="C7366" s="19">
        <v>0.64833333333333332</v>
      </c>
      <c r="D7366">
        <v>0.57599999999999996</v>
      </c>
      <c r="F7366">
        <f t="shared" si="348"/>
        <v>1</v>
      </c>
      <c r="G7366">
        <f t="shared" si="349"/>
        <v>0</v>
      </c>
    </row>
    <row r="7367" spans="1:7">
      <c r="A7367" s="10">
        <v>43985</v>
      </c>
      <c r="B7367" s="1">
        <f t="shared" si="347"/>
        <v>1</v>
      </c>
      <c r="C7367" s="19">
        <v>0.64844907407407404</v>
      </c>
      <c r="D7367">
        <v>0.91</v>
      </c>
      <c r="F7367">
        <f t="shared" si="348"/>
        <v>0</v>
      </c>
      <c r="G7367">
        <f t="shared" si="349"/>
        <v>1</v>
      </c>
    </row>
    <row r="7368" spans="1:7">
      <c r="A7368" s="10">
        <v>43985</v>
      </c>
      <c r="B7368" s="1">
        <f t="shared" ref="B7368:B7431" si="350">IF(D7368&lt;J$5,0,IF(D7368&lt;K$5,30%,100%))</f>
        <v>1</v>
      </c>
      <c r="C7368" s="19">
        <v>0.64855324074074072</v>
      </c>
      <c r="D7368">
        <v>0.88400000000000001</v>
      </c>
      <c r="F7368">
        <f t="shared" si="348"/>
        <v>0</v>
      </c>
      <c r="G7368">
        <f t="shared" si="349"/>
        <v>1</v>
      </c>
    </row>
    <row r="7369" spans="1:7">
      <c r="A7369" s="10">
        <v>43985</v>
      </c>
      <c r="B7369" s="1">
        <f t="shared" si="350"/>
        <v>1</v>
      </c>
      <c r="C7369" s="19">
        <v>0.64866898148148155</v>
      </c>
      <c r="D7369">
        <v>0.90099999999999991</v>
      </c>
      <c r="F7369">
        <f t="shared" si="348"/>
        <v>0</v>
      </c>
      <c r="G7369">
        <f t="shared" si="349"/>
        <v>1</v>
      </c>
    </row>
    <row r="7370" spans="1:7">
      <c r="A7370" s="10">
        <v>43985</v>
      </c>
      <c r="B7370" s="1">
        <f t="shared" si="350"/>
        <v>1</v>
      </c>
      <c r="C7370" s="19">
        <v>0.64877314814814813</v>
      </c>
      <c r="D7370">
        <v>0.90499999999999992</v>
      </c>
      <c r="F7370">
        <f t="shared" si="348"/>
        <v>0</v>
      </c>
      <c r="G7370">
        <f t="shared" si="349"/>
        <v>1</v>
      </c>
    </row>
    <row r="7371" spans="1:7">
      <c r="A7371" s="10">
        <v>43985</v>
      </c>
      <c r="B7371" s="1">
        <f t="shared" si="350"/>
        <v>0.3</v>
      </c>
      <c r="C7371" s="19">
        <v>0.64888888888888896</v>
      </c>
      <c r="D7371">
        <v>0.64800000000000002</v>
      </c>
      <c r="F7371">
        <f t="shared" si="348"/>
        <v>1</v>
      </c>
      <c r="G7371">
        <f t="shared" si="349"/>
        <v>0</v>
      </c>
    </row>
    <row r="7372" spans="1:7">
      <c r="A7372" s="10">
        <v>43985</v>
      </c>
      <c r="B7372" s="1">
        <f t="shared" si="350"/>
        <v>1</v>
      </c>
      <c r="C7372" s="19">
        <v>0.64900462962962957</v>
      </c>
      <c r="D7372">
        <v>0.8829999999999999</v>
      </c>
      <c r="F7372">
        <f t="shared" si="348"/>
        <v>0</v>
      </c>
      <c r="G7372">
        <f t="shared" si="349"/>
        <v>1</v>
      </c>
    </row>
    <row r="7373" spans="1:7">
      <c r="A7373" s="10">
        <v>43985</v>
      </c>
      <c r="B7373" s="1">
        <f t="shared" si="350"/>
        <v>1</v>
      </c>
      <c r="C7373" s="19">
        <v>0.64910879629629636</v>
      </c>
      <c r="D7373">
        <v>0.8889999999999999</v>
      </c>
      <c r="F7373">
        <f t="shared" si="348"/>
        <v>0</v>
      </c>
      <c r="G7373">
        <f t="shared" si="349"/>
        <v>1</v>
      </c>
    </row>
    <row r="7374" spans="1:7">
      <c r="A7374" s="10">
        <v>43985</v>
      </c>
      <c r="B7374" s="1">
        <f t="shared" si="350"/>
        <v>0.3</v>
      </c>
      <c r="C7374" s="19">
        <v>0.64922453703703698</v>
      </c>
      <c r="D7374">
        <v>0.84799999999999998</v>
      </c>
      <c r="F7374">
        <f t="shared" si="348"/>
        <v>1</v>
      </c>
      <c r="G7374">
        <f t="shared" si="349"/>
        <v>0</v>
      </c>
    </row>
    <row r="7375" spans="1:7">
      <c r="A7375" s="10">
        <v>43985</v>
      </c>
      <c r="B7375" s="1">
        <f t="shared" si="350"/>
        <v>1</v>
      </c>
      <c r="C7375" s="19">
        <v>0.64932870370370377</v>
      </c>
      <c r="D7375">
        <v>0.89</v>
      </c>
      <c r="F7375">
        <f t="shared" si="348"/>
        <v>0</v>
      </c>
      <c r="G7375">
        <f t="shared" si="349"/>
        <v>1</v>
      </c>
    </row>
    <row r="7376" spans="1:7">
      <c r="A7376" s="10">
        <v>43985</v>
      </c>
      <c r="B7376" s="1">
        <f t="shared" si="350"/>
        <v>0.3</v>
      </c>
      <c r="C7376" s="19">
        <v>0.64944444444444438</v>
      </c>
      <c r="D7376">
        <v>0.55400000000000005</v>
      </c>
      <c r="F7376">
        <f t="shared" si="348"/>
        <v>1</v>
      </c>
      <c r="G7376">
        <f t="shared" si="349"/>
        <v>0</v>
      </c>
    </row>
    <row r="7377" spans="1:7">
      <c r="A7377" s="10">
        <v>43985</v>
      </c>
      <c r="B7377" s="1">
        <f t="shared" si="350"/>
        <v>1</v>
      </c>
      <c r="C7377" s="19">
        <v>0.64954861111111117</v>
      </c>
      <c r="D7377">
        <v>0.91</v>
      </c>
      <c r="F7377">
        <f t="shared" si="348"/>
        <v>0</v>
      </c>
      <c r="G7377">
        <f t="shared" si="349"/>
        <v>1</v>
      </c>
    </row>
    <row r="7378" spans="1:7">
      <c r="A7378" s="10">
        <v>43985</v>
      </c>
      <c r="B7378" s="1">
        <f t="shared" si="350"/>
        <v>1</v>
      </c>
      <c r="C7378" s="19">
        <v>0.64966435185185178</v>
      </c>
      <c r="D7378">
        <v>0.90899999999999992</v>
      </c>
      <c r="F7378">
        <f t="shared" si="348"/>
        <v>0</v>
      </c>
      <c r="G7378">
        <f t="shared" si="349"/>
        <v>1</v>
      </c>
    </row>
    <row r="7379" spans="1:7">
      <c r="A7379" s="10">
        <v>43985</v>
      </c>
      <c r="B7379" s="1">
        <f t="shared" si="350"/>
        <v>1</v>
      </c>
      <c r="C7379" s="19">
        <v>0.64976851851851858</v>
      </c>
      <c r="D7379">
        <v>0.872</v>
      </c>
      <c r="F7379">
        <f t="shared" si="348"/>
        <v>0</v>
      </c>
      <c r="G7379">
        <f t="shared" si="349"/>
        <v>1</v>
      </c>
    </row>
    <row r="7380" spans="1:7">
      <c r="A7380" s="10">
        <v>43985</v>
      </c>
      <c r="B7380" s="1">
        <f t="shared" si="350"/>
        <v>1</v>
      </c>
      <c r="C7380" s="19">
        <v>0.64988425925925919</v>
      </c>
      <c r="D7380">
        <v>0.8829999999999999</v>
      </c>
      <c r="F7380">
        <f t="shared" si="348"/>
        <v>0</v>
      </c>
      <c r="G7380">
        <f t="shared" si="349"/>
        <v>1</v>
      </c>
    </row>
    <row r="7381" spans="1:7">
      <c r="A7381" s="10">
        <v>43985</v>
      </c>
      <c r="B7381" s="1">
        <f t="shared" si="350"/>
        <v>1</v>
      </c>
      <c r="C7381" s="19">
        <v>0.64998842592592598</v>
      </c>
      <c r="D7381">
        <v>0.86599999999999999</v>
      </c>
      <c r="F7381">
        <f t="shared" si="348"/>
        <v>0</v>
      </c>
      <c r="G7381">
        <f t="shared" si="349"/>
        <v>1</v>
      </c>
    </row>
    <row r="7382" spans="1:7">
      <c r="A7382" s="10">
        <v>43985</v>
      </c>
      <c r="B7382" s="1">
        <f t="shared" si="350"/>
        <v>1</v>
      </c>
      <c r="C7382" s="19">
        <v>0.65010416666666659</v>
      </c>
      <c r="D7382">
        <v>0.86799999999999999</v>
      </c>
      <c r="F7382">
        <f t="shared" si="348"/>
        <v>0</v>
      </c>
      <c r="G7382">
        <f t="shared" si="349"/>
        <v>1</v>
      </c>
    </row>
    <row r="7383" spans="1:7">
      <c r="A7383" s="10">
        <v>43985</v>
      </c>
      <c r="B7383" s="1">
        <f t="shared" si="350"/>
        <v>1</v>
      </c>
      <c r="C7383" s="19">
        <v>0.65021990740740743</v>
      </c>
      <c r="D7383">
        <v>0.90400000000000003</v>
      </c>
      <c r="F7383">
        <f t="shared" si="348"/>
        <v>0</v>
      </c>
      <c r="G7383">
        <f t="shared" si="349"/>
        <v>1</v>
      </c>
    </row>
    <row r="7384" spans="1:7">
      <c r="A7384" s="10">
        <v>43985</v>
      </c>
      <c r="B7384" s="1">
        <f t="shared" si="350"/>
        <v>1</v>
      </c>
      <c r="C7384" s="19">
        <v>0.65032407407407411</v>
      </c>
      <c r="D7384">
        <v>0.8849999999999999</v>
      </c>
      <c r="F7384">
        <f t="shared" si="348"/>
        <v>0</v>
      </c>
      <c r="G7384">
        <f t="shared" si="349"/>
        <v>1</v>
      </c>
    </row>
    <row r="7385" spans="1:7">
      <c r="A7385" s="10">
        <v>43985</v>
      </c>
      <c r="B7385" s="1">
        <f t="shared" si="350"/>
        <v>1</v>
      </c>
      <c r="C7385" s="19">
        <v>0.65043981481481483</v>
      </c>
      <c r="D7385">
        <v>0.874</v>
      </c>
      <c r="F7385">
        <f t="shared" si="348"/>
        <v>0</v>
      </c>
      <c r="G7385">
        <f t="shared" si="349"/>
        <v>1</v>
      </c>
    </row>
    <row r="7386" spans="1:7">
      <c r="A7386" s="10">
        <v>43985</v>
      </c>
      <c r="B7386" s="1">
        <f t="shared" si="350"/>
        <v>1</v>
      </c>
      <c r="C7386" s="19">
        <v>0.65054398148148151</v>
      </c>
      <c r="D7386">
        <v>0.89600000000000002</v>
      </c>
      <c r="F7386">
        <f t="shared" si="348"/>
        <v>0</v>
      </c>
      <c r="G7386">
        <f t="shared" si="349"/>
        <v>1</v>
      </c>
    </row>
    <row r="7387" spans="1:7">
      <c r="A7387" s="10">
        <v>43985</v>
      </c>
      <c r="B7387" s="1">
        <f t="shared" si="350"/>
        <v>1</v>
      </c>
      <c r="C7387" s="19">
        <v>0.65065972222222224</v>
      </c>
      <c r="D7387">
        <v>0.92699999999999994</v>
      </c>
      <c r="F7387">
        <f t="shared" si="348"/>
        <v>0</v>
      </c>
      <c r="G7387">
        <f t="shared" si="349"/>
        <v>1</v>
      </c>
    </row>
    <row r="7388" spans="1:7">
      <c r="A7388" s="10">
        <v>43985</v>
      </c>
      <c r="B7388" s="1">
        <f t="shared" si="350"/>
        <v>1</v>
      </c>
      <c r="C7388" s="19">
        <v>0.65076388888888892</v>
      </c>
      <c r="D7388">
        <v>0.8869999999999999</v>
      </c>
      <c r="F7388">
        <f t="shared" si="348"/>
        <v>0</v>
      </c>
      <c r="G7388">
        <f t="shared" si="349"/>
        <v>1</v>
      </c>
    </row>
    <row r="7389" spans="1:7">
      <c r="A7389" s="10">
        <v>43985</v>
      </c>
      <c r="B7389" s="1">
        <f t="shared" si="350"/>
        <v>1</v>
      </c>
      <c r="C7389" s="19">
        <v>0.65087962962962964</v>
      </c>
      <c r="D7389">
        <v>0.91</v>
      </c>
      <c r="F7389">
        <f t="shared" si="348"/>
        <v>0</v>
      </c>
      <c r="G7389">
        <f t="shared" si="349"/>
        <v>1</v>
      </c>
    </row>
    <row r="7390" spans="1:7">
      <c r="A7390" s="10">
        <v>43985</v>
      </c>
      <c r="B7390" s="1">
        <f t="shared" si="350"/>
        <v>1</v>
      </c>
      <c r="C7390" s="19">
        <v>0.65098379629629632</v>
      </c>
      <c r="D7390">
        <v>0.87</v>
      </c>
      <c r="F7390">
        <f t="shared" si="348"/>
        <v>0</v>
      </c>
      <c r="G7390">
        <f t="shared" si="349"/>
        <v>1</v>
      </c>
    </row>
    <row r="7391" spans="1:7">
      <c r="A7391" s="10">
        <v>43985</v>
      </c>
      <c r="B7391" s="1">
        <f t="shared" si="350"/>
        <v>1</v>
      </c>
      <c r="C7391" s="19">
        <v>0.65109953703703705</v>
      </c>
      <c r="D7391">
        <v>0.92800000000000005</v>
      </c>
      <c r="F7391">
        <f t="shared" si="348"/>
        <v>0</v>
      </c>
      <c r="G7391">
        <f t="shared" si="349"/>
        <v>1</v>
      </c>
    </row>
    <row r="7392" spans="1:7">
      <c r="A7392" s="10">
        <v>43985</v>
      </c>
      <c r="B7392" s="1">
        <f t="shared" si="350"/>
        <v>1</v>
      </c>
      <c r="C7392" s="19">
        <v>0.65120370370370373</v>
      </c>
      <c r="D7392">
        <v>0.93099999999999994</v>
      </c>
      <c r="F7392">
        <f t="shared" ref="F7392:F7455" si="351">IF(B7392=30%,1,0)</f>
        <v>0</v>
      </c>
      <c r="G7392">
        <f t="shared" ref="G7392:G7455" si="352">IF(B7392=100%,1,0)</f>
        <v>1</v>
      </c>
    </row>
    <row r="7393" spans="1:7">
      <c r="A7393" s="10">
        <v>43985</v>
      </c>
      <c r="B7393" s="1">
        <f t="shared" si="350"/>
        <v>1</v>
      </c>
      <c r="C7393" s="19">
        <v>0.65131944444444445</v>
      </c>
      <c r="D7393">
        <v>0.92899999999999994</v>
      </c>
      <c r="F7393">
        <f t="shared" si="351"/>
        <v>0</v>
      </c>
      <c r="G7393">
        <f t="shared" si="352"/>
        <v>1</v>
      </c>
    </row>
    <row r="7394" spans="1:7">
      <c r="A7394" s="10">
        <v>43985</v>
      </c>
      <c r="B7394" s="1">
        <f t="shared" si="350"/>
        <v>1</v>
      </c>
      <c r="C7394" s="19">
        <v>0.65143518518518517</v>
      </c>
      <c r="D7394">
        <v>0.93299999999999994</v>
      </c>
      <c r="F7394">
        <f t="shared" si="351"/>
        <v>0</v>
      </c>
      <c r="G7394">
        <f t="shared" si="352"/>
        <v>1</v>
      </c>
    </row>
    <row r="7395" spans="1:7">
      <c r="A7395" s="10">
        <v>43985</v>
      </c>
      <c r="B7395" s="1">
        <f t="shared" si="350"/>
        <v>1</v>
      </c>
      <c r="C7395" s="19">
        <v>0.65153935185185186</v>
      </c>
      <c r="D7395">
        <v>0.88800000000000001</v>
      </c>
      <c r="F7395">
        <f t="shared" si="351"/>
        <v>0</v>
      </c>
      <c r="G7395">
        <f t="shared" si="352"/>
        <v>1</v>
      </c>
    </row>
    <row r="7396" spans="1:7">
      <c r="A7396" s="10">
        <v>43985</v>
      </c>
      <c r="B7396" s="1">
        <f t="shared" si="350"/>
        <v>1</v>
      </c>
      <c r="C7396" s="19">
        <v>0.65165509259259258</v>
      </c>
      <c r="D7396">
        <v>0.92899999999999994</v>
      </c>
      <c r="F7396">
        <f t="shared" si="351"/>
        <v>0</v>
      </c>
      <c r="G7396">
        <f t="shared" si="352"/>
        <v>1</v>
      </c>
    </row>
    <row r="7397" spans="1:7">
      <c r="A7397" s="10">
        <v>43985</v>
      </c>
      <c r="B7397" s="1">
        <f t="shared" si="350"/>
        <v>1</v>
      </c>
      <c r="C7397" s="19">
        <v>0.65175925925925926</v>
      </c>
      <c r="D7397">
        <v>0.86499999999999988</v>
      </c>
      <c r="F7397">
        <f t="shared" si="351"/>
        <v>0</v>
      </c>
      <c r="G7397">
        <f t="shared" si="352"/>
        <v>1</v>
      </c>
    </row>
    <row r="7398" spans="1:7">
      <c r="A7398" s="10">
        <v>43985</v>
      </c>
      <c r="B7398" s="1">
        <f t="shared" si="350"/>
        <v>1</v>
      </c>
      <c r="C7398" s="19">
        <v>0.65187499999999998</v>
      </c>
      <c r="D7398">
        <v>0.90899999999999992</v>
      </c>
      <c r="F7398">
        <f t="shared" si="351"/>
        <v>0</v>
      </c>
      <c r="G7398">
        <f t="shared" si="352"/>
        <v>1</v>
      </c>
    </row>
    <row r="7399" spans="1:7">
      <c r="A7399" s="10">
        <v>43985</v>
      </c>
      <c r="B7399" s="1">
        <f t="shared" si="350"/>
        <v>1</v>
      </c>
      <c r="C7399" s="19">
        <v>0.65197916666666667</v>
      </c>
      <c r="D7399">
        <v>0.86699999999999988</v>
      </c>
      <c r="F7399">
        <f t="shared" si="351"/>
        <v>0</v>
      </c>
      <c r="G7399">
        <f t="shared" si="352"/>
        <v>1</v>
      </c>
    </row>
    <row r="7400" spans="1:7">
      <c r="A7400" s="10">
        <v>43985</v>
      </c>
      <c r="B7400" s="1">
        <f t="shared" si="350"/>
        <v>1</v>
      </c>
      <c r="C7400" s="19">
        <v>0.65209490740740739</v>
      </c>
      <c r="D7400">
        <v>0.90400000000000003</v>
      </c>
      <c r="F7400">
        <f t="shared" si="351"/>
        <v>0</v>
      </c>
      <c r="G7400">
        <f t="shared" si="352"/>
        <v>1</v>
      </c>
    </row>
    <row r="7401" spans="1:7">
      <c r="A7401" s="10">
        <v>43985</v>
      </c>
      <c r="B7401" s="1">
        <f t="shared" si="350"/>
        <v>1</v>
      </c>
      <c r="C7401" s="19">
        <v>0.65219907407407407</v>
      </c>
      <c r="D7401">
        <v>0.86599999999999999</v>
      </c>
      <c r="F7401">
        <f t="shared" si="351"/>
        <v>0</v>
      </c>
      <c r="G7401">
        <f t="shared" si="352"/>
        <v>1</v>
      </c>
    </row>
    <row r="7402" spans="1:7">
      <c r="A7402" s="10">
        <v>43985</v>
      </c>
      <c r="B7402" s="1">
        <f t="shared" si="350"/>
        <v>1</v>
      </c>
      <c r="C7402" s="19">
        <v>0.65231481481481479</v>
      </c>
      <c r="D7402">
        <v>0.87</v>
      </c>
      <c r="F7402">
        <f t="shared" si="351"/>
        <v>0</v>
      </c>
      <c r="G7402">
        <f t="shared" si="352"/>
        <v>1</v>
      </c>
    </row>
    <row r="7403" spans="1:7">
      <c r="A7403" s="10">
        <v>43985</v>
      </c>
      <c r="B7403" s="1">
        <f t="shared" si="350"/>
        <v>1</v>
      </c>
      <c r="C7403" s="19">
        <v>0.65241898148148147</v>
      </c>
      <c r="D7403">
        <v>0.8869999999999999</v>
      </c>
      <c r="F7403">
        <f t="shared" si="351"/>
        <v>0</v>
      </c>
      <c r="G7403">
        <f t="shared" si="352"/>
        <v>1</v>
      </c>
    </row>
    <row r="7404" spans="1:7">
      <c r="A7404" s="10">
        <v>43985</v>
      </c>
      <c r="B7404" s="1">
        <f t="shared" si="350"/>
        <v>1</v>
      </c>
      <c r="C7404" s="19">
        <v>0.6525347222222222</v>
      </c>
      <c r="D7404">
        <v>0.86699999999999988</v>
      </c>
      <c r="F7404">
        <f t="shared" si="351"/>
        <v>0</v>
      </c>
      <c r="G7404">
        <f t="shared" si="352"/>
        <v>1</v>
      </c>
    </row>
    <row r="7405" spans="1:7">
      <c r="A7405" s="10">
        <v>43985</v>
      </c>
      <c r="B7405" s="1">
        <f t="shared" si="350"/>
        <v>1</v>
      </c>
      <c r="C7405" s="19">
        <v>0.65263888888888888</v>
      </c>
      <c r="D7405">
        <v>0.90400000000000003</v>
      </c>
      <c r="F7405">
        <f t="shared" si="351"/>
        <v>0</v>
      </c>
      <c r="G7405">
        <f t="shared" si="352"/>
        <v>1</v>
      </c>
    </row>
    <row r="7406" spans="1:7">
      <c r="A7406" s="10">
        <v>43985</v>
      </c>
      <c r="B7406" s="1">
        <f t="shared" si="350"/>
        <v>1</v>
      </c>
      <c r="C7406" s="19">
        <v>0.6527546296296296</v>
      </c>
      <c r="D7406">
        <v>0.91699999999999993</v>
      </c>
      <c r="F7406">
        <f t="shared" si="351"/>
        <v>0</v>
      </c>
      <c r="G7406">
        <f t="shared" si="352"/>
        <v>1</v>
      </c>
    </row>
    <row r="7407" spans="1:7">
      <c r="A7407" s="10">
        <v>43985</v>
      </c>
      <c r="B7407" s="1">
        <f t="shared" si="350"/>
        <v>1</v>
      </c>
      <c r="C7407" s="19">
        <v>0.65287037037037032</v>
      </c>
      <c r="D7407">
        <v>0.85899999999999987</v>
      </c>
      <c r="F7407">
        <f t="shared" si="351"/>
        <v>0</v>
      </c>
      <c r="G7407">
        <f t="shared" si="352"/>
        <v>1</v>
      </c>
    </row>
    <row r="7408" spans="1:7">
      <c r="A7408" s="10">
        <v>43985</v>
      </c>
      <c r="B7408" s="1">
        <f t="shared" si="350"/>
        <v>1</v>
      </c>
      <c r="C7408" s="19">
        <v>0.65297453703703701</v>
      </c>
      <c r="D7408">
        <v>0.8849999999999999</v>
      </c>
      <c r="F7408">
        <f t="shared" si="351"/>
        <v>0</v>
      </c>
      <c r="G7408">
        <f t="shared" si="352"/>
        <v>1</v>
      </c>
    </row>
    <row r="7409" spans="1:7">
      <c r="A7409" s="10">
        <v>43985</v>
      </c>
      <c r="B7409" s="1">
        <f t="shared" si="350"/>
        <v>1</v>
      </c>
      <c r="C7409" s="19">
        <v>0.65309027777777773</v>
      </c>
      <c r="D7409">
        <v>0.90299999999999991</v>
      </c>
      <c r="F7409">
        <f t="shared" si="351"/>
        <v>0</v>
      </c>
      <c r="G7409">
        <f t="shared" si="352"/>
        <v>1</v>
      </c>
    </row>
    <row r="7410" spans="1:7">
      <c r="A7410" s="10">
        <v>43985</v>
      </c>
      <c r="B7410" s="1">
        <f t="shared" si="350"/>
        <v>1</v>
      </c>
      <c r="C7410" s="19">
        <v>0.65319444444444441</v>
      </c>
      <c r="D7410">
        <v>0.86099999999999988</v>
      </c>
      <c r="F7410">
        <f t="shared" si="351"/>
        <v>0</v>
      </c>
      <c r="G7410">
        <f t="shared" si="352"/>
        <v>1</v>
      </c>
    </row>
    <row r="7411" spans="1:7">
      <c r="A7411" s="10">
        <v>43985</v>
      </c>
      <c r="B7411" s="1">
        <f t="shared" si="350"/>
        <v>1</v>
      </c>
      <c r="C7411" s="19">
        <v>0.65331018518518513</v>
      </c>
      <c r="D7411">
        <v>0.90499999999999992</v>
      </c>
      <c r="F7411">
        <f t="shared" si="351"/>
        <v>0</v>
      </c>
      <c r="G7411">
        <f t="shared" si="352"/>
        <v>1</v>
      </c>
    </row>
    <row r="7412" spans="1:7">
      <c r="A7412" s="10">
        <v>43985</v>
      </c>
      <c r="B7412" s="1">
        <f t="shared" si="350"/>
        <v>1</v>
      </c>
      <c r="C7412" s="19">
        <v>0.65341435185185182</v>
      </c>
      <c r="D7412">
        <v>0.91200000000000003</v>
      </c>
      <c r="F7412">
        <f t="shared" si="351"/>
        <v>0</v>
      </c>
      <c r="G7412">
        <f t="shared" si="352"/>
        <v>1</v>
      </c>
    </row>
    <row r="7413" spans="1:7">
      <c r="A7413" s="10">
        <v>43985</v>
      </c>
      <c r="B7413" s="1">
        <f t="shared" si="350"/>
        <v>1</v>
      </c>
      <c r="C7413" s="19">
        <v>0.65353009259259254</v>
      </c>
      <c r="D7413">
        <v>0.91499999999999992</v>
      </c>
      <c r="F7413">
        <f t="shared" si="351"/>
        <v>0</v>
      </c>
      <c r="G7413">
        <f t="shared" si="352"/>
        <v>1</v>
      </c>
    </row>
    <row r="7414" spans="1:7">
      <c r="A7414" s="10">
        <v>43985</v>
      </c>
      <c r="B7414" s="1">
        <f t="shared" si="350"/>
        <v>1</v>
      </c>
      <c r="C7414" s="19">
        <v>0.65363425925925933</v>
      </c>
      <c r="D7414">
        <v>0.91</v>
      </c>
      <c r="F7414">
        <f t="shared" si="351"/>
        <v>0</v>
      </c>
      <c r="G7414">
        <f t="shared" si="352"/>
        <v>1</v>
      </c>
    </row>
    <row r="7415" spans="1:7">
      <c r="A7415" s="10">
        <v>43985</v>
      </c>
      <c r="B7415" s="1">
        <f t="shared" si="350"/>
        <v>1</v>
      </c>
      <c r="C7415" s="19">
        <v>0.65374999999999994</v>
      </c>
      <c r="D7415">
        <v>0.88200000000000001</v>
      </c>
      <c r="F7415">
        <f t="shared" si="351"/>
        <v>0</v>
      </c>
      <c r="G7415">
        <f t="shared" si="352"/>
        <v>1</v>
      </c>
    </row>
    <row r="7416" spans="1:7">
      <c r="A7416" s="10">
        <v>43985</v>
      </c>
      <c r="B7416" s="1">
        <f t="shared" si="350"/>
        <v>1</v>
      </c>
      <c r="C7416" s="19">
        <v>0.65385416666666674</v>
      </c>
      <c r="D7416">
        <v>0.87</v>
      </c>
      <c r="F7416">
        <f t="shared" si="351"/>
        <v>0</v>
      </c>
      <c r="G7416">
        <f t="shared" si="352"/>
        <v>1</v>
      </c>
    </row>
    <row r="7417" spans="1:7">
      <c r="A7417" s="10">
        <v>43985</v>
      </c>
      <c r="B7417" s="1">
        <f t="shared" si="350"/>
        <v>1</v>
      </c>
      <c r="C7417" s="19">
        <v>0.65396990740740735</v>
      </c>
      <c r="D7417">
        <v>0.86</v>
      </c>
      <c r="F7417">
        <f t="shared" si="351"/>
        <v>0</v>
      </c>
      <c r="G7417">
        <f t="shared" si="352"/>
        <v>1</v>
      </c>
    </row>
    <row r="7418" spans="1:7">
      <c r="A7418" s="10">
        <v>43985</v>
      </c>
      <c r="B7418" s="1">
        <f t="shared" si="350"/>
        <v>1</v>
      </c>
      <c r="C7418" s="19">
        <v>0.65408564814814818</v>
      </c>
      <c r="D7418">
        <v>0.85899999999999987</v>
      </c>
      <c r="F7418">
        <f t="shared" si="351"/>
        <v>0</v>
      </c>
      <c r="G7418">
        <f t="shared" si="352"/>
        <v>1</v>
      </c>
    </row>
    <row r="7419" spans="1:7">
      <c r="A7419" s="10">
        <v>43985</v>
      </c>
      <c r="B7419" s="1">
        <f t="shared" si="350"/>
        <v>1</v>
      </c>
      <c r="C7419" s="19">
        <v>0.65418981481481475</v>
      </c>
      <c r="D7419">
        <v>0.86099999999999988</v>
      </c>
      <c r="F7419">
        <f t="shared" si="351"/>
        <v>0</v>
      </c>
      <c r="G7419">
        <f t="shared" si="352"/>
        <v>1</v>
      </c>
    </row>
    <row r="7420" spans="1:7">
      <c r="A7420" s="10">
        <v>43985</v>
      </c>
      <c r="B7420" s="1">
        <f t="shared" si="350"/>
        <v>1</v>
      </c>
      <c r="C7420" s="19">
        <v>0.65430555555555558</v>
      </c>
      <c r="D7420">
        <v>0.91099999999999992</v>
      </c>
      <c r="F7420">
        <f t="shared" si="351"/>
        <v>0</v>
      </c>
      <c r="G7420">
        <f t="shared" si="352"/>
        <v>1</v>
      </c>
    </row>
    <row r="7421" spans="1:7">
      <c r="A7421" s="10">
        <v>43985</v>
      </c>
      <c r="B7421" s="1">
        <f t="shared" si="350"/>
        <v>1</v>
      </c>
      <c r="C7421" s="19">
        <v>0.65440972222222216</v>
      </c>
      <c r="D7421">
        <v>0.8849999999999999</v>
      </c>
      <c r="F7421">
        <f t="shared" si="351"/>
        <v>0</v>
      </c>
      <c r="G7421">
        <f t="shared" si="352"/>
        <v>1</v>
      </c>
    </row>
    <row r="7422" spans="1:7">
      <c r="A7422" s="10">
        <v>43985</v>
      </c>
      <c r="B7422" s="1">
        <f t="shared" si="350"/>
        <v>1</v>
      </c>
      <c r="C7422" s="19">
        <v>0.65452546296296299</v>
      </c>
      <c r="D7422">
        <v>0.90499999999999992</v>
      </c>
      <c r="F7422">
        <f t="shared" si="351"/>
        <v>0</v>
      </c>
      <c r="G7422">
        <f t="shared" si="352"/>
        <v>1</v>
      </c>
    </row>
    <row r="7423" spans="1:7">
      <c r="A7423" s="10">
        <v>43985</v>
      </c>
      <c r="B7423" s="1">
        <f t="shared" si="350"/>
        <v>1</v>
      </c>
      <c r="C7423" s="19">
        <v>0.65462962962962956</v>
      </c>
      <c r="D7423">
        <v>0.878</v>
      </c>
      <c r="F7423">
        <f t="shared" si="351"/>
        <v>0</v>
      </c>
      <c r="G7423">
        <f t="shared" si="352"/>
        <v>1</v>
      </c>
    </row>
    <row r="7424" spans="1:7">
      <c r="A7424" s="10">
        <v>43985</v>
      </c>
      <c r="B7424" s="1">
        <f t="shared" si="350"/>
        <v>1</v>
      </c>
      <c r="C7424" s="19">
        <v>0.65474537037037039</v>
      </c>
      <c r="D7424">
        <v>0.90899999999999992</v>
      </c>
      <c r="F7424">
        <f t="shared" si="351"/>
        <v>0</v>
      </c>
      <c r="G7424">
        <f t="shared" si="352"/>
        <v>1</v>
      </c>
    </row>
    <row r="7425" spans="1:7">
      <c r="A7425" s="10">
        <v>43985</v>
      </c>
      <c r="B7425" s="1">
        <f t="shared" si="350"/>
        <v>1</v>
      </c>
      <c r="C7425" s="19">
        <v>0.65484953703703697</v>
      </c>
      <c r="D7425">
        <v>0.9</v>
      </c>
      <c r="F7425">
        <f t="shared" si="351"/>
        <v>0</v>
      </c>
      <c r="G7425">
        <f t="shared" si="352"/>
        <v>1</v>
      </c>
    </row>
    <row r="7426" spans="1:7">
      <c r="A7426" s="10">
        <v>43985</v>
      </c>
      <c r="B7426" s="1">
        <f t="shared" si="350"/>
        <v>1</v>
      </c>
      <c r="C7426" s="19">
        <v>0.6549652777777778</v>
      </c>
      <c r="D7426">
        <v>0.91</v>
      </c>
      <c r="F7426">
        <f t="shared" si="351"/>
        <v>0</v>
      </c>
      <c r="G7426">
        <f t="shared" si="352"/>
        <v>1</v>
      </c>
    </row>
    <row r="7427" spans="1:7">
      <c r="A7427" s="10">
        <v>43985</v>
      </c>
      <c r="B7427" s="1">
        <f t="shared" si="350"/>
        <v>1</v>
      </c>
      <c r="C7427" s="19">
        <v>0.65506944444444437</v>
      </c>
      <c r="D7427">
        <v>0.92200000000000004</v>
      </c>
      <c r="F7427">
        <f t="shared" si="351"/>
        <v>0</v>
      </c>
      <c r="G7427">
        <f t="shared" si="352"/>
        <v>1</v>
      </c>
    </row>
    <row r="7428" spans="1:7">
      <c r="A7428" s="10">
        <v>43985</v>
      </c>
      <c r="B7428" s="1">
        <f t="shared" si="350"/>
        <v>1</v>
      </c>
      <c r="C7428" s="19">
        <v>0.6551851851851852</v>
      </c>
      <c r="D7428">
        <v>0.87699999999999989</v>
      </c>
      <c r="F7428">
        <f t="shared" si="351"/>
        <v>0</v>
      </c>
      <c r="G7428">
        <f t="shared" si="352"/>
        <v>1</v>
      </c>
    </row>
    <row r="7429" spans="1:7">
      <c r="A7429" s="10">
        <v>43985</v>
      </c>
      <c r="B7429" s="1">
        <f t="shared" si="350"/>
        <v>1</v>
      </c>
      <c r="C7429" s="19">
        <v>0.65530092592592593</v>
      </c>
      <c r="D7429">
        <v>0.91699999999999993</v>
      </c>
      <c r="F7429">
        <f t="shared" si="351"/>
        <v>0</v>
      </c>
      <c r="G7429">
        <f t="shared" si="352"/>
        <v>1</v>
      </c>
    </row>
    <row r="7430" spans="1:7">
      <c r="A7430" s="10">
        <v>43985</v>
      </c>
      <c r="B7430" s="1">
        <f t="shared" si="350"/>
        <v>1</v>
      </c>
      <c r="C7430" s="19">
        <v>0.65540509259259261</v>
      </c>
      <c r="D7430">
        <v>0.92</v>
      </c>
      <c r="F7430">
        <f t="shared" si="351"/>
        <v>0</v>
      </c>
      <c r="G7430">
        <f t="shared" si="352"/>
        <v>1</v>
      </c>
    </row>
    <row r="7431" spans="1:7">
      <c r="A7431" s="10">
        <v>43985</v>
      </c>
      <c r="B7431" s="1">
        <f t="shared" si="350"/>
        <v>1</v>
      </c>
      <c r="C7431" s="19">
        <v>0.65552083333333333</v>
      </c>
      <c r="D7431">
        <v>0.8929999999999999</v>
      </c>
      <c r="F7431">
        <f t="shared" si="351"/>
        <v>0</v>
      </c>
      <c r="G7431">
        <f t="shared" si="352"/>
        <v>1</v>
      </c>
    </row>
    <row r="7432" spans="1:7">
      <c r="A7432" s="10">
        <v>43985</v>
      </c>
      <c r="B7432" s="1">
        <f t="shared" ref="B7432:B7495" si="353">IF(D7432&lt;J$5,0,IF(D7432&lt;K$5,30%,100%))</f>
        <v>1</v>
      </c>
      <c r="C7432" s="19">
        <v>0.65562500000000001</v>
      </c>
      <c r="D7432">
        <v>0.93800000000000006</v>
      </c>
      <c r="F7432">
        <f t="shared" si="351"/>
        <v>0</v>
      </c>
      <c r="G7432">
        <f t="shared" si="352"/>
        <v>1</v>
      </c>
    </row>
    <row r="7433" spans="1:7">
      <c r="A7433" s="10">
        <v>43985</v>
      </c>
      <c r="B7433" s="1">
        <f t="shared" si="353"/>
        <v>1</v>
      </c>
      <c r="C7433" s="19">
        <v>0.65574074074074074</v>
      </c>
      <c r="D7433">
        <v>0.96200000000000008</v>
      </c>
      <c r="F7433">
        <f t="shared" si="351"/>
        <v>0</v>
      </c>
      <c r="G7433">
        <f t="shared" si="352"/>
        <v>1</v>
      </c>
    </row>
    <row r="7434" spans="1:7">
      <c r="A7434" s="10">
        <v>43985</v>
      </c>
      <c r="B7434" s="1">
        <f t="shared" si="353"/>
        <v>1</v>
      </c>
      <c r="C7434" s="19">
        <v>0.65584490740740742</v>
      </c>
      <c r="D7434">
        <v>0.87899999999999989</v>
      </c>
      <c r="F7434">
        <f t="shared" si="351"/>
        <v>0</v>
      </c>
      <c r="G7434">
        <f t="shared" si="352"/>
        <v>1</v>
      </c>
    </row>
    <row r="7435" spans="1:7">
      <c r="A7435" s="10">
        <v>43985</v>
      </c>
      <c r="B7435" s="1">
        <f t="shared" si="353"/>
        <v>1</v>
      </c>
      <c r="C7435" s="19">
        <v>0.65596064814814814</v>
      </c>
      <c r="D7435">
        <v>0.92600000000000005</v>
      </c>
      <c r="F7435">
        <f t="shared" si="351"/>
        <v>0</v>
      </c>
      <c r="G7435">
        <f t="shared" si="352"/>
        <v>1</v>
      </c>
    </row>
    <row r="7436" spans="1:7">
      <c r="A7436" s="10">
        <v>43985</v>
      </c>
      <c r="B7436" s="1">
        <f t="shared" si="353"/>
        <v>0.3</v>
      </c>
      <c r="C7436" s="19">
        <v>0.65606481481481482</v>
      </c>
      <c r="D7436">
        <v>0.78500000000000003</v>
      </c>
      <c r="F7436">
        <f t="shared" si="351"/>
        <v>1</v>
      </c>
      <c r="G7436">
        <f t="shared" si="352"/>
        <v>0</v>
      </c>
    </row>
    <row r="7437" spans="1:7">
      <c r="A7437" s="10">
        <v>43985</v>
      </c>
      <c r="B7437" s="1">
        <f t="shared" si="353"/>
        <v>1</v>
      </c>
      <c r="C7437" s="19">
        <v>0.65618055555555554</v>
      </c>
      <c r="D7437">
        <v>0.86099999999999988</v>
      </c>
      <c r="F7437">
        <f t="shared" si="351"/>
        <v>0</v>
      </c>
      <c r="G7437">
        <f t="shared" si="352"/>
        <v>1</v>
      </c>
    </row>
    <row r="7438" spans="1:7">
      <c r="A7438" s="10">
        <v>43985</v>
      </c>
      <c r="B7438" s="1">
        <f t="shared" si="353"/>
        <v>1</v>
      </c>
      <c r="C7438" s="19">
        <v>0.65628472222222223</v>
      </c>
      <c r="D7438">
        <v>0.87</v>
      </c>
      <c r="F7438">
        <f t="shared" si="351"/>
        <v>0</v>
      </c>
      <c r="G7438">
        <f t="shared" si="352"/>
        <v>1</v>
      </c>
    </row>
    <row r="7439" spans="1:7">
      <c r="A7439" s="10">
        <v>43985</v>
      </c>
      <c r="B7439" s="1">
        <f t="shared" si="353"/>
        <v>1</v>
      </c>
      <c r="C7439" s="19">
        <v>0.65640046296296295</v>
      </c>
      <c r="D7439">
        <v>0.92299999999999993</v>
      </c>
      <c r="F7439">
        <f t="shared" si="351"/>
        <v>0</v>
      </c>
      <c r="G7439">
        <f t="shared" si="352"/>
        <v>1</v>
      </c>
    </row>
    <row r="7440" spans="1:7">
      <c r="A7440" s="10">
        <v>43985</v>
      </c>
      <c r="B7440" s="1">
        <f t="shared" si="353"/>
        <v>1</v>
      </c>
      <c r="C7440" s="19">
        <v>0.65651620370370367</v>
      </c>
      <c r="D7440">
        <v>0.92600000000000005</v>
      </c>
      <c r="F7440">
        <f t="shared" si="351"/>
        <v>0</v>
      </c>
      <c r="G7440">
        <f t="shared" si="352"/>
        <v>1</v>
      </c>
    </row>
    <row r="7441" spans="1:7">
      <c r="A7441" s="10">
        <v>43985</v>
      </c>
      <c r="B7441" s="1">
        <f t="shared" si="353"/>
        <v>1</v>
      </c>
      <c r="C7441" s="19">
        <v>0.65662037037037035</v>
      </c>
      <c r="D7441">
        <v>0.90499999999999992</v>
      </c>
      <c r="F7441">
        <f t="shared" si="351"/>
        <v>0</v>
      </c>
      <c r="G7441">
        <f t="shared" si="352"/>
        <v>1</v>
      </c>
    </row>
    <row r="7442" spans="1:7">
      <c r="A7442" s="10">
        <v>43985</v>
      </c>
      <c r="B7442" s="1">
        <f t="shared" si="353"/>
        <v>1</v>
      </c>
      <c r="C7442" s="19">
        <v>0.65673611111111108</v>
      </c>
      <c r="D7442">
        <v>0.89600000000000002</v>
      </c>
      <c r="F7442">
        <f t="shared" si="351"/>
        <v>0</v>
      </c>
      <c r="G7442">
        <f t="shared" si="352"/>
        <v>1</v>
      </c>
    </row>
    <row r="7443" spans="1:7">
      <c r="A7443" s="10">
        <v>43985</v>
      </c>
      <c r="B7443" s="1">
        <f t="shared" si="353"/>
        <v>1</v>
      </c>
      <c r="C7443" s="19">
        <v>0.65684027777777776</v>
      </c>
      <c r="D7443">
        <v>0.88099999999999989</v>
      </c>
      <c r="F7443">
        <f t="shared" si="351"/>
        <v>0</v>
      </c>
      <c r="G7443">
        <f t="shared" si="352"/>
        <v>1</v>
      </c>
    </row>
    <row r="7444" spans="1:7">
      <c r="A7444" s="10">
        <v>43985</v>
      </c>
      <c r="B7444" s="1">
        <f t="shared" si="353"/>
        <v>1</v>
      </c>
      <c r="C7444" s="19">
        <v>0.65695601851851848</v>
      </c>
      <c r="D7444">
        <v>0.87699999999999989</v>
      </c>
      <c r="F7444">
        <f t="shared" si="351"/>
        <v>0</v>
      </c>
      <c r="G7444">
        <f t="shared" si="352"/>
        <v>1</v>
      </c>
    </row>
    <row r="7445" spans="1:7">
      <c r="A7445" s="10">
        <v>43985</v>
      </c>
      <c r="B7445" s="1">
        <f t="shared" si="353"/>
        <v>1</v>
      </c>
      <c r="C7445" s="19">
        <v>0.65706018518518516</v>
      </c>
      <c r="D7445">
        <v>0.92</v>
      </c>
      <c r="F7445">
        <f t="shared" si="351"/>
        <v>0</v>
      </c>
      <c r="G7445">
        <f t="shared" si="352"/>
        <v>1</v>
      </c>
    </row>
    <row r="7446" spans="1:7">
      <c r="A7446" s="10">
        <v>43985</v>
      </c>
      <c r="B7446" s="1">
        <f t="shared" si="353"/>
        <v>1</v>
      </c>
      <c r="C7446" s="19">
        <v>0.65717592592592589</v>
      </c>
      <c r="D7446">
        <v>0.87</v>
      </c>
      <c r="F7446">
        <f t="shared" si="351"/>
        <v>0</v>
      </c>
      <c r="G7446">
        <f t="shared" si="352"/>
        <v>1</v>
      </c>
    </row>
    <row r="7447" spans="1:7">
      <c r="A7447" s="10">
        <v>43985</v>
      </c>
      <c r="B7447" s="1">
        <f t="shared" si="353"/>
        <v>1</v>
      </c>
      <c r="C7447" s="19">
        <v>0.65728009259259257</v>
      </c>
      <c r="D7447">
        <v>0.86499999999999988</v>
      </c>
      <c r="F7447">
        <f t="shared" si="351"/>
        <v>0</v>
      </c>
      <c r="G7447">
        <f t="shared" si="352"/>
        <v>1</v>
      </c>
    </row>
    <row r="7448" spans="1:7">
      <c r="A7448" s="10">
        <v>43985</v>
      </c>
      <c r="B7448" s="1">
        <f t="shared" si="353"/>
        <v>1</v>
      </c>
      <c r="C7448" s="19">
        <v>0.65739583333333329</v>
      </c>
      <c r="D7448">
        <v>0.8929999999999999</v>
      </c>
      <c r="F7448">
        <f t="shared" si="351"/>
        <v>0</v>
      </c>
      <c r="G7448">
        <f t="shared" si="352"/>
        <v>1</v>
      </c>
    </row>
    <row r="7449" spans="1:7">
      <c r="A7449" s="10">
        <v>43985</v>
      </c>
      <c r="B7449" s="1">
        <f t="shared" si="353"/>
        <v>1</v>
      </c>
      <c r="C7449" s="19">
        <v>0.65749999999999997</v>
      </c>
      <c r="D7449">
        <v>0.86599999999999999</v>
      </c>
      <c r="F7449">
        <f t="shared" si="351"/>
        <v>0</v>
      </c>
      <c r="G7449">
        <f t="shared" si="352"/>
        <v>1</v>
      </c>
    </row>
    <row r="7450" spans="1:7">
      <c r="A7450" s="10">
        <v>43985</v>
      </c>
      <c r="B7450" s="1">
        <f t="shared" si="353"/>
        <v>1</v>
      </c>
      <c r="C7450" s="19">
        <v>0.6576157407407407</v>
      </c>
      <c r="D7450">
        <v>0.86599999999999999</v>
      </c>
      <c r="F7450">
        <f t="shared" si="351"/>
        <v>0</v>
      </c>
      <c r="G7450">
        <f t="shared" si="352"/>
        <v>1</v>
      </c>
    </row>
    <row r="7451" spans="1:7">
      <c r="A7451" s="10">
        <v>43985</v>
      </c>
      <c r="B7451" s="1">
        <f t="shared" si="353"/>
        <v>1</v>
      </c>
      <c r="C7451" s="19">
        <v>0.65771990740740738</v>
      </c>
      <c r="D7451">
        <v>0.91699999999999993</v>
      </c>
      <c r="F7451">
        <f t="shared" si="351"/>
        <v>0</v>
      </c>
      <c r="G7451">
        <f t="shared" si="352"/>
        <v>1</v>
      </c>
    </row>
    <row r="7452" spans="1:7">
      <c r="A7452" s="10">
        <v>43985</v>
      </c>
      <c r="B7452" s="1">
        <f t="shared" si="353"/>
        <v>1</v>
      </c>
      <c r="C7452" s="19">
        <v>0.6578356481481481</v>
      </c>
      <c r="D7452">
        <v>0.89400000000000002</v>
      </c>
      <c r="F7452">
        <f t="shared" si="351"/>
        <v>0</v>
      </c>
      <c r="G7452">
        <f t="shared" si="352"/>
        <v>1</v>
      </c>
    </row>
    <row r="7453" spans="1:7">
      <c r="A7453" s="10">
        <v>43985</v>
      </c>
      <c r="B7453" s="1">
        <f t="shared" si="353"/>
        <v>1</v>
      </c>
      <c r="C7453" s="19">
        <v>0.65795138888888893</v>
      </c>
      <c r="D7453">
        <v>0.91</v>
      </c>
      <c r="F7453">
        <f t="shared" si="351"/>
        <v>0</v>
      </c>
      <c r="G7453">
        <f t="shared" si="352"/>
        <v>1</v>
      </c>
    </row>
    <row r="7454" spans="1:7">
      <c r="A7454" s="10">
        <v>43985</v>
      </c>
      <c r="B7454" s="1">
        <f t="shared" si="353"/>
        <v>0.3</v>
      </c>
      <c r="C7454" s="19">
        <v>0.6580555555555555</v>
      </c>
      <c r="D7454">
        <v>0.84899999999999998</v>
      </c>
      <c r="F7454">
        <f t="shared" si="351"/>
        <v>1</v>
      </c>
      <c r="G7454">
        <f t="shared" si="352"/>
        <v>0</v>
      </c>
    </row>
    <row r="7455" spans="1:7">
      <c r="A7455" s="10">
        <v>43985</v>
      </c>
      <c r="B7455" s="1">
        <f t="shared" si="353"/>
        <v>0.3</v>
      </c>
      <c r="C7455" s="19">
        <v>0.65817129629629634</v>
      </c>
      <c r="D7455">
        <v>0.84299999999999997</v>
      </c>
      <c r="F7455">
        <f t="shared" si="351"/>
        <v>1</v>
      </c>
      <c r="G7455">
        <f t="shared" si="352"/>
        <v>0</v>
      </c>
    </row>
    <row r="7456" spans="1:7">
      <c r="A7456" s="10">
        <v>43985</v>
      </c>
      <c r="B7456" s="1">
        <f t="shared" si="353"/>
        <v>1</v>
      </c>
      <c r="C7456" s="19">
        <v>0.65827546296296291</v>
      </c>
      <c r="D7456">
        <v>0.85099999999999987</v>
      </c>
      <c r="F7456">
        <f t="shared" ref="F7456:F7519" si="354">IF(B7456=30%,1,0)</f>
        <v>0</v>
      </c>
      <c r="G7456">
        <f t="shared" ref="G7456:G7519" si="355">IF(B7456=100%,1,0)</f>
        <v>1</v>
      </c>
    </row>
    <row r="7457" spans="1:7">
      <c r="A7457" s="10">
        <v>43985</v>
      </c>
      <c r="B7457" s="1">
        <f t="shared" si="353"/>
        <v>1</v>
      </c>
      <c r="C7457" s="19">
        <v>0.65839120370370374</v>
      </c>
      <c r="D7457">
        <v>0.89899999999999991</v>
      </c>
      <c r="F7457">
        <f t="shared" si="354"/>
        <v>0</v>
      </c>
      <c r="G7457">
        <f t="shared" si="355"/>
        <v>1</v>
      </c>
    </row>
    <row r="7458" spans="1:7">
      <c r="A7458" s="10">
        <v>43985</v>
      </c>
      <c r="B7458" s="1">
        <f t="shared" si="353"/>
        <v>1</v>
      </c>
      <c r="C7458" s="19">
        <v>0.65849537037037031</v>
      </c>
      <c r="D7458">
        <v>0.9</v>
      </c>
      <c r="F7458">
        <f t="shared" si="354"/>
        <v>0</v>
      </c>
      <c r="G7458">
        <f t="shared" si="355"/>
        <v>1</v>
      </c>
    </row>
    <row r="7459" spans="1:7">
      <c r="A7459" s="10">
        <v>43985</v>
      </c>
      <c r="B7459" s="1">
        <f t="shared" si="353"/>
        <v>1</v>
      </c>
      <c r="C7459" s="19">
        <v>0.65861111111111115</v>
      </c>
      <c r="D7459">
        <v>0.86599999999999999</v>
      </c>
      <c r="F7459">
        <f t="shared" si="354"/>
        <v>0</v>
      </c>
      <c r="G7459">
        <f t="shared" si="355"/>
        <v>1</v>
      </c>
    </row>
    <row r="7460" spans="1:7">
      <c r="A7460" s="10">
        <v>43985</v>
      </c>
      <c r="B7460" s="1">
        <f t="shared" si="353"/>
        <v>1</v>
      </c>
      <c r="C7460" s="19">
        <v>0.65871527777777772</v>
      </c>
      <c r="D7460">
        <v>0.89899999999999991</v>
      </c>
      <c r="F7460">
        <f t="shared" si="354"/>
        <v>0</v>
      </c>
      <c r="G7460">
        <f t="shared" si="355"/>
        <v>1</v>
      </c>
    </row>
    <row r="7461" spans="1:7">
      <c r="A7461" s="10">
        <v>43985</v>
      </c>
      <c r="B7461" s="1">
        <f t="shared" si="353"/>
        <v>1</v>
      </c>
      <c r="C7461" s="19">
        <v>0.65883101851851855</v>
      </c>
      <c r="D7461">
        <v>0.86</v>
      </c>
      <c r="F7461">
        <f t="shared" si="354"/>
        <v>0</v>
      </c>
      <c r="G7461">
        <f t="shared" si="355"/>
        <v>1</v>
      </c>
    </row>
    <row r="7462" spans="1:7">
      <c r="A7462" s="10">
        <v>43985</v>
      </c>
      <c r="B7462" s="1">
        <f t="shared" si="353"/>
        <v>1</v>
      </c>
      <c r="C7462" s="19">
        <v>0.65893518518518512</v>
      </c>
      <c r="D7462">
        <v>0.89200000000000002</v>
      </c>
      <c r="F7462">
        <f t="shared" si="354"/>
        <v>0</v>
      </c>
      <c r="G7462">
        <f t="shared" si="355"/>
        <v>1</v>
      </c>
    </row>
    <row r="7463" spans="1:7">
      <c r="A7463" s="10">
        <v>43985</v>
      </c>
      <c r="B7463" s="1">
        <f t="shared" si="353"/>
        <v>1</v>
      </c>
      <c r="C7463" s="19">
        <v>0.65905092592592596</v>
      </c>
      <c r="D7463">
        <v>0.85499999999999987</v>
      </c>
      <c r="F7463">
        <f t="shared" si="354"/>
        <v>0</v>
      </c>
      <c r="G7463">
        <f t="shared" si="355"/>
        <v>1</v>
      </c>
    </row>
    <row r="7464" spans="1:7">
      <c r="A7464" s="10">
        <v>43985</v>
      </c>
      <c r="B7464" s="1">
        <f t="shared" si="353"/>
        <v>1</v>
      </c>
      <c r="C7464" s="19">
        <v>0.65916666666666668</v>
      </c>
      <c r="D7464">
        <v>0.86099999999999988</v>
      </c>
      <c r="F7464">
        <f t="shared" si="354"/>
        <v>0</v>
      </c>
      <c r="G7464">
        <f t="shared" si="355"/>
        <v>1</v>
      </c>
    </row>
    <row r="7465" spans="1:7">
      <c r="A7465" s="10">
        <v>43985</v>
      </c>
      <c r="B7465" s="1">
        <f t="shared" si="353"/>
        <v>1</v>
      </c>
      <c r="C7465" s="19">
        <v>0.65927083333333336</v>
      </c>
      <c r="D7465">
        <v>0.85599999999999998</v>
      </c>
      <c r="F7465">
        <f t="shared" si="354"/>
        <v>0</v>
      </c>
      <c r="G7465">
        <f t="shared" si="355"/>
        <v>1</v>
      </c>
    </row>
    <row r="7466" spans="1:7">
      <c r="A7466" s="10">
        <v>43985</v>
      </c>
      <c r="B7466" s="1">
        <f t="shared" si="353"/>
        <v>1</v>
      </c>
      <c r="C7466" s="19">
        <v>0.65938657407407408</v>
      </c>
      <c r="D7466">
        <v>0.90299999999999991</v>
      </c>
      <c r="F7466">
        <f t="shared" si="354"/>
        <v>0</v>
      </c>
      <c r="G7466">
        <f t="shared" si="355"/>
        <v>1</v>
      </c>
    </row>
    <row r="7467" spans="1:7">
      <c r="A7467" s="10">
        <v>43985</v>
      </c>
      <c r="B7467" s="1">
        <f t="shared" si="353"/>
        <v>1</v>
      </c>
      <c r="C7467" s="19">
        <v>0.65949074074074077</v>
      </c>
      <c r="D7467">
        <v>0.874</v>
      </c>
      <c r="F7467">
        <f t="shared" si="354"/>
        <v>0</v>
      </c>
      <c r="G7467">
        <f t="shared" si="355"/>
        <v>1</v>
      </c>
    </row>
    <row r="7468" spans="1:7">
      <c r="A7468" s="10">
        <v>43985</v>
      </c>
      <c r="B7468" s="1">
        <f t="shared" si="353"/>
        <v>1</v>
      </c>
      <c r="C7468" s="19">
        <v>0.65960648148148149</v>
      </c>
      <c r="D7468">
        <v>0.8929999999999999</v>
      </c>
      <c r="F7468">
        <f t="shared" si="354"/>
        <v>0</v>
      </c>
      <c r="G7468">
        <f t="shared" si="355"/>
        <v>1</v>
      </c>
    </row>
    <row r="7469" spans="1:7">
      <c r="A7469" s="10">
        <v>43985</v>
      </c>
      <c r="B7469" s="1">
        <f t="shared" si="353"/>
        <v>1</v>
      </c>
      <c r="C7469" s="19">
        <v>0.65971064814814817</v>
      </c>
      <c r="D7469">
        <v>0.90600000000000003</v>
      </c>
      <c r="F7469">
        <f t="shared" si="354"/>
        <v>0</v>
      </c>
      <c r="G7469">
        <f t="shared" si="355"/>
        <v>1</v>
      </c>
    </row>
    <row r="7470" spans="1:7">
      <c r="A7470" s="10">
        <v>43985</v>
      </c>
      <c r="B7470" s="1">
        <f t="shared" si="353"/>
        <v>1</v>
      </c>
      <c r="C7470" s="19">
        <v>0.65982638888888889</v>
      </c>
      <c r="D7470">
        <v>0.86299999999999988</v>
      </c>
      <c r="F7470">
        <f t="shared" si="354"/>
        <v>0</v>
      </c>
      <c r="G7470">
        <f t="shared" si="355"/>
        <v>1</v>
      </c>
    </row>
    <row r="7471" spans="1:7">
      <c r="A7471" s="10">
        <v>43985</v>
      </c>
      <c r="B7471" s="1">
        <f t="shared" si="353"/>
        <v>1</v>
      </c>
      <c r="C7471" s="19">
        <v>0.65993055555555558</v>
      </c>
      <c r="D7471">
        <v>0.92099999999999993</v>
      </c>
      <c r="F7471">
        <f t="shared" si="354"/>
        <v>0</v>
      </c>
      <c r="G7471">
        <f t="shared" si="355"/>
        <v>1</v>
      </c>
    </row>
    <row r="7472" spans="1:7">
      <c r="A7472" s="10">
        <v>43985</v>
      </c>
      <c r="B7472" s="1">
        <f t="shared" si="353"/>
        <v>1</v>
      </c>
      <c r="C7472" s="19">
        <v>0.6600462962962963</v>
      </c>
      <c r="D7472">
        <v>0.8829999999999999</v>
      </c>
      <c r="F7472">
        <f t="shared" si="354"/>
        <v>0</v>
      </c>
      <c r="G7472">
        <f t="shared" si="355"/>
        <v>1</v>
      </c>
    </row>
    <row r="7473" spans="1:7">
      <c r="A7473" s="10">
        <v>43985</v>
      </c>
      <c r="B7473" s="1">
        <f t="shared" si="353"/>
        <v>1</v>
      </c>
      <c r="C7473" s="19">
        <v>0.66015046296296298</v>
      </c>
      <c r="D7473">
        <v>0.86699999999999988</v>
      </c>
      <c r="F7473">
        <f t="shared" si="354"/>
        <v>0</v>
      </c>
      <c r="G7473">
        <f t="shared" si="355"/>
        <v>1</v>
      </c>
    </row>
    <row r="7474" spans="1:7">
      <c r="A7474" s="10">
        <v>43985</v>
      </c>
      <c r="B7474" s="1">
        <f t="shared" si="353"/>
        <v>1</v>
      </c>
      <c r="C7474" s="19">
        <v>0.6602662037037037</v>
      </c>
      <c r="D7474">
        <v>0.92299999999999993</v>
      </c>
      <c r="F7474">
        <f t="shared" si="354"/>
        <v>0</v>
      </c>
      <c r="G7474">
        <f t="shared" si="355"/>
        <v>1</v>
      </c>
    </row>
    <row r="7475" spans="1:7">
      <c r="A7475" s="10">
        <v>43985</v>
      </c>
      <c r="B7475" s="1">
        <f t="shared" si="353"/>
        <v>1</v>
      </c>
      <c r="C7475" s="19">
        <v>0.66038194444444442</v>
      </c>
      <c r="D7475">
        <v>0.88099999999999989</v>
      </c>
      <c r="F7475">
        <f t="shared" si="354"/>
        <v>0</v>
      </c>
      <c r="G7475">
        <f t="shared" si="355"/>
        <v>1</v>
      </c>
    </row>
    <row r="7476" spans="1:7">
      <c r="A7476" s="10">
        <v>43985</v>
      </c>
      <c r="B7476" s="1">
        <f t="shared" si="353"/>
        <v>1</v>
      </c>
      <c r="C7476" s="19">
        <v>0.66048611111111111</v>
      </c>
      <c r="D7476">
        <v>0.92</v>
      </c>
      <c r="F7476">
        <f t="shared" si="354"/>
        <v>0</v>
      </c>
      <c r="G7476">
        <f t="shared" si="355"/>
        <v>1</v>
      </c>
    </row>
    <row r="7477" spans="1:7">
      <c r="A7477" s="10">
        <v>43985</v>
      </c>
      <c r="B7477" s="1">
        <f t="shared" si="353"/>
        <v>1</v>
      </c>
      <c r="C7477" s="19">
        <v>0.66060185185185183</v>
      </c>
      <c r="D7477">
        <v>0.91800000000000004</v>
      </c>
      <c r="F7477">
        <f t="shared" si="354"/>
        <v>0</v>
      </c>
      <c r="G7477">
        <f t="shared" si="355"/>
        <v>1</v>
      </c>
    </row>
    <row r="7478" spans="1:7">
      <c r="A7478" s="10">
        <v>43985</v>
      </c>
      <c r="B7478" s="1">
        <f t="shared" si="353"/>
        <v>1</v>
      </c>
      <c r="C7478" s="19">
        <v>0.66070601851851851</v>
      </c>
      <c r="D7478">
        <v>0.8869999999999999</v>
      </c>
      <c r="F7478">
        <f t="shared" si="354"/>
        <v>0</v>
      </c>
      <c r="G7478">
        <f t="shared" si="355"/>
        <v>1</v>
      </c>
    </row>
    <row r="7479" spans="1:7">
      <c r="A7479" s="10">
        <v>43985</v>
      </c>
      <c r="B7479" s="1">
        <f t="shared" si="353"/>
        <v>1</v>
      </c>
      <c r="C7479" s="19">
        <v>0.66082175925925923</v>
      </c>
      <c r="D7479">
        <v>0.86099999999999988</v>
      </c>
      <c r="F7479">
        <f t="shared" si="354"/>
        <v>0</v>
      </c>
      <c r="G7479">
        <f t="shared" si="355"/>
        <v>1</v>
      </c>
    </row>
    <row r="7480" spans="1:7">
      <c r="A7480" s="10">
        <v>43985</v>
      </c>
      <c r="B7480" s="1">
        <f t="shared" si="353"/>
        <v>1</v>
      </c>
      <c r="C7480" s="19">
        <v>0.66092592592592592</v>
      </c>
      <c r="D7480">
        <v>0.85599999999999998</v>
      </c>
      <c r="F7480">
        <f t="shared" si="354"/>
        <v>0</v>
      </c>
      <c r="G7480">
        <f t="shared" si="355"/>
        <v>1</v>
      </c>
    </row>
    <row r="7481" spans="1:7">
      <c r="A7481" s="10">
        <v>43985</v>
      </c>
      <c r="B7481" s="1">
        <f t="shared" si="353"/>
        <v>1</v>
      </c>
      <c r="C7481" s="19">
        <v>0.66104166666666664</v>
      </c>
      <c r="D7481">
        <v>0.91800000000000004</v>
      </c>
      <c r="F7481">
        <f t="shared" si="354"/>
        <v>0</v>
      </c>
      <c r="G7481">
        <f t="shared" si="355"/>
        <v>1</v>
      </c>
    </row>
    <row r="7482" spans="1:7">
      <c r="A7482" s="10">
        <v>43985</v>
      </c>
      <c r="B7482" s="1">
        <f t="shared" si="353"/>
        <v>1</v>
      </c>
      <c r="C7482" s="19">
        <v>0.66114583333333332</v>
      </c>
      <c r="D7482">
        <v>0.91</v>
      </c>
      <c r="F7482">
        <f t="shared" si="354"/>
        <v>0</v>
      </c>
      <c r="G7482">
        <f t="shared" si="355"/>
        <v>1</v>
      </c>
    </row>
    <row r="7483" spans="1:7">
      <c r="A7483" s="10">
        <v>43985</v>
      </c>
      <c r="B7483" s="1">
        <f t="shared" si="353"/>
        <v>1</v>
      </c>
      <c r="C7483" s="19">
        <v>0.66126157407407404</v>
      </c>
      <c r="D7483">
        <v>0.85699999999999987</v>
      </c>
      <c r="F7483">
        <f t="shared" si="354"/>
        <v>0</v>
      </c>
      <c r="G7483">
        <f t="shared" si="355"/>
        <v>1</v>
      </c>
    </row>
    <row r="7484" spans="1:7">
      <c r="A7484" s="10">
        <v>43985</v>
      </c>
      <c r="B7484" s="1">
        <f t="shared" si="353"/>
        <v>1</v>
      </c>
      <c r="C7484" s="19">
        <v>0.66136574074074073</v>
      </c>
      <c r="D7484">
        <v>0.90299999999999991</v>
      </c>
      <c r="F7484">
        <f t="shared" si="354"/>
        <v>0</v>
      </c>
      <c r="G7484">
        <f t="shared" si="355"/>
        <v>1</v>
      </c>
    </row>
    <row r="7485" spans="1:7">
      <c r="A7485" s="10">
        <v>43985</v>
      </c>
      <c r="B7485" s="1">
        <f t="shared" si="353"/>
        <v>1</v>
      </c>
      <c r="C7485" s="19">
        <v>0.66148148148148145</v>
      </c>
      <c r="D7485">
        <v>0.86099999999999988</v>
      </c>
      <c r="F7485">
        <f t="shared" si="354"/>
        <v>0</v>
      </c>
      <c r="G7485">
        <f t="shared" si="355"/>
        <v>1</v>
      </c>
    </row>
    <row r="7486" spans="1:7">
      <c r="A7486" s="10">
        <v>43985</v>
      </c>
      <c r="B7486" s="1">
        <f t="shared" si="353"/>
        <v>1</v>
      </c>
      <c r="C7486" s="19">
        <v>0.66159722222222228</v>
      </c>
      <c r="D7486">
        <v>0.91099999999999992</v>
      </c>
      <c r="F7486">
        <f t="shared" si="354"/>
        <v>0</v>
      </c>
      <c r="G7486">
        <f t="shared" si="355"/>
        <v>1</v>
      </c>
    </row>
    <row r="7487" spans="1:7">
      <c r="A7487" s="10">
        <v>43985</v>
      </c>
      <c r="B7487" s="1">
        <f t="shared" si="353"/>
        <v>1</v>
      </c>
      <c r="C7487" s="19">
        <v>0.66170138888888885</v>
      </c>
      <c r="D7487">
        <v>0.86299999999999988</v>
      </c>
      <c r="F7487">
        <f t="shared" si="354"/>
        <v>0</v>
      </c>
      <c r="G7487">
        <f t="shared" si="355"/>
        <v>1</v>
      </c>
    </row>
    <row r="7488" spans="1:7">
      <c r="A7488" s="10">
        <v>43985</v>
      </c>
      <c r="B7488" s="1">
        <f t="shared" si="353"/>
        <v>1</v>
      </c>
      <c r="C7488" s="19">
        <v>0.66181712962962969</v>
      </c>
      <c r="D7488">
        <v>0.91499999999999992</v>
      </c>
      <c r="F7488">
        <f t="shared" si="354"/>
        <v>0</v>
      </c>
      <c r="G7488">
        <f t="shared" si="355"/>
        <v>1</v>
      </c>
    </row>
    <row r="7489" spans="1:7">
      <c r="A7489" s="10">
        <v>43985</v>
      </c>
      <c r="B7489" s="1">
        <f t="shared" si="353"/>
        <v>1</v>
      </c>
      <c r="C7489" s="19">
        <v>0.66192129629629626</v>
      </c>
      <c r="D7489">
        <v>0.91099999999999992</v>
      </c>
      <c r="F7489">
        <f t="shared" si="354"/>
        <v>0</v>
      </c>
      <c r="G7489">
        <f t="shared" si="355"/>
        <v>1</v>
      </c>
    </row>
    <row r="7490" spans="1:7">
      <c r="A7490" s="10">
        <v>43985</v>
      </c>
      <c r="B7490" s="1">
        <f t="shared" si="353"/>
        <v>1</v>
      </c>
      <c r="C7490" s="19">
        <v>0.66203703703703709</v>
      </c>
      <c r="D7490">
        <v>0.86599999999999999</v>
      </c>
      <c r="F7490">
        <f t="shared" si="354"/>
        <v>0</v>
      </c>
      <c r="G7490">
        <f t="shared" si="355"/>
        <v>1</v>
      </c>
    </row>
    <row r="7491" spans="1:7">
      <c r="A7491" s="10">
        <v>43985</v>
      </c>
      <c r="B7491" s="1">
        <f t="shared" si="353"/>
        <v>1</v>
      </c>
      <c r="C7491" s="19">
        <v>0.66214120370370366</v>
      </c>
      <c r="D7491">
        <v>0.87</v>
      </c>
      <c r="F7491">
        <f t="shared" si="354"/>
        <v>0</v>
      </c>
      <c r="G7491">
        <f t="shared" si="355"/>
        <v>1</v>
      </c>
    </row>
    <row r="7492" spans="1:7">
      <c r="A7492" s="10">
        <v>43985</v>
      </c>
      <c r="B7492" s="1">
        <f t="shared" si="353"/>
        <v>1</v>
      </c>
      <c r="C7492" s="19">
        <v>0.6622569444444445</v>
      </c>
      <c r="D7492">
        <v>0.92200000000000004</v>
      </c>
      <c r="F7492">
        <f t="shared" si="354"/>
        <v>0</v>
      </c>
      <c r="G7492">
        <f t="shared" si="355"/>
        <v>1</v>
      </c>
    </row>
    <row r="7493" spans="1:7">
      <c r="A7493" s="10">
        <v>43985</v>
      </c>
      <c r="B7493" s="1">
        <f t="shared" si="353"/>
        <v>1</v>
      </c>
      <c r="C7493" s="19">
        <v>0.66236111111111107</v>
      </c>
      <c r="D7493">
        <v>0.92</v>
      </c>
      <c r="F7493">
        <f t="shared" si="354"/>
        <v>0</v>
      </c>
      <c r="G7493">
        <f t="shared" si="355"/>
        <v>1</v>
      </c>
    </row>
    <row r="7494" spans="1:7">
      <c r="A7494" s="10">
        <v>43985</v>
      </c>
      <c r="B7494" s="1">
        <f t="shared" si="353"/>
        <v>1</v>
      </c>
      <c r="C7494" s="19">
        <v>0.6624768518518519</v>
      </c>
      <c r="D7494">
        <v>0.88200000000000001</v>
      </c>
      <c r="F7494">
        <f t="shared" si="354"/>
        <v>0</v>
      </c>
      <c r="G7494">
        <f t="shared" si="355"/>
        <v>1</v>
      </c>
    </row>
    <row r="7495" spans="1:7">
      <c r="A7495" s="10">
        <v>43985</v>
      </c>
      <c r="B7495" s="1">
        <f t="shared" si="353"/>
        <v>1</v>
      </c>
      <c r="C7495" s="19">
        <v>0.66258101851851847</v>
      </c>
      <c r="D7495">
        <v>0.89800000000000002</v>
      </c>
      <c r="F7495">
        <f t="shared" si="354"/>
        <v>0</v>
      </c>
      <c r="G7495">
        <f t="shared" si="355"/>
        <v>1</v>
      </c>
    </row>
    <row r="7496" spans="1:7">
      <c r="A7496" s="10">
        <v>43985</v>
      </c>
      <c r="B7496" s="1">
        <f t="shared" ref="B7496:B7559" si="356">IF(D7496&lt;J$5,0,IF(D7496&lt;K$5,30%,100%))</f>
        <v>1</v>
      </c>
      <c r="C7496" s="19">
        <v>0.6626967592592593</v>
      </c>
      <c r="D7496">
        <v>0.91499999999999992</v>
      </c>
      <c r="F7496">
        <f t="shared" si="354"/>
        <v>0</v>
      </c>
      <c r="G7496">
        <f t="shared" si="355"/>
        <v>1</v>
      </c>
    </row>
    <row r="7497" spans="1:7">
      <c r="A7497" s="10">
        <v>43985</v>
      </c>
      <c r="B7497" s="1">
        <f t="shared" si="356"/>
        <v>1</v>
      </c>
      <c r="C7497" s="19">
        <v>0.66280092592592588</v>
      </c>
      <c r="D7497">
        <v>0.91</v>
      </c>
      <c r="F7497">
        <f t="shared" si="354"/>
        <v>0</v>
      </c>
      <c r="G7497">
        <f t="shared" si="355"/>
        <v>1</v>
      </c>
    </row>
    <row r="7498" spans="1:7">
      <c r="A7498" s="10">
        <v>43985</v>
      </c>
      <c r="B7498" s="1">
        <f t="shared" si="356"/>
        <v>1</v>
      </c>
      <c r="C7498" s="19">
        <v>0.66291666666666671</v>
      </c>
      <c r="D7498">
        <v>0.91200000000000003</v>
      </c>
      <c r="F7498">
        <f t="shared" si="354"/>
        <v>0</v>
      </c>
      <c r="G7498">
        <f t="shared" si="355"/>
        <v>1</v>
      </c>
    </row>
    <row r="7499" spans="1:7">
      <c r="A7499" s="10">
        <v>43985</v>
      </c>
      <c r="B7499" s="1">
        <f t="shared" si="356"/>
        <v>1</v>
      </c>
      <c r="C7499" s="19">
        <v>0.66303240740740743</v>
      </c>
      <c r="D7499">
        <v>0.92299999999999993</v>
      </c>
      <c r="F7499">
        <f t="shared" si="354"/>
        <v>0</v>
      </c>
      <c r="G7499">
        <f t="shared" si="355"/>
        <v>1</v>
      </c>
    </row>
    <row r="7500" spans="1:7">
      <c r="A7500" s="10">
        <v>43985</v>
      </c>
      <c r="B7500" s="1">
        <f t="shared" si="356"/>
        <v>1</v>
      </c>
      <c r="C7500" s="19">
        <v>0.66313657407407411</v>
      </c>
      <c r="D7500">
        <v>0.89899999999999991</v>
      </c>
      <c r="F7500">
        <f t="shared" si="354"/>
        <v>0</v>
      </c>
      <c r="G7500">
        <f t="shared" si="355"/>
        <v>1</v>
      </c>
    </row>
    <row r="7501" spans="1:7">
      <c r="A7501" s="10">
        <v>43985</v>
      </c>
      <c r="B7501" s="1">
        <f t="shared" si="356"/>
        <v>1</v>
      </c>
      <c r="C7501" s="19">
        <v>0.66325231481481484</v>
      </c>
      <c r="D7501">
        <v>0.92200000000000004</v>
      </c>
      <c r="F7501">
        <f t="shared" si="354"/>
        <v>0</v>
      </c>
      <c r="G7501">
        <f t="shared" si="355"/>
        <v>1</v>
      </c>
    </row>
    <row r="7502" spans="1:7">
      <c r="A7502" s="10">
        <v>43985</v>
      </c>
      <c r="B7502" s="1">
        <f t="shared" si="356"/>
        <v>1</v>
      </c>
      <c r="C7502" s="19">
        <v>0.66335648148148152</v>
      </c>
      <c r="D7502">
        <v>0.8869999999999999</v>
      </c>
      <c r="F7502">
        <f t="shared" si="354"/>
        <v>0</v>
      </c>
      <c r="G7502">
        <f t="shared" si="355"/>
        <v>1</v>
      </c>
    </row>
    <row r="7503" spans="1:7">
      <c r="A7503" s="10">
        <v>43985</v>
      </c>
      <c r="B7503" s="1">
        <f t="shared" si="356"/>
        <v>1</v>
      </c>
      <c r="C7503" s="19">
        <v>0.66347222222222224</v>
      </c>
      <c r="D7503">
        <v>0.90499999999999992</v>
      </c>
      <c r="F7503">
        <f t="shared" si="354"/>
        <v>0</v>
      </c>
      <c r="G7503">
        <f t="shared" si="355"/>
        <v>1</v>
      </c>
    </row>
    <row r="7504" spans="1:7">
      <c r="A7504" s="10">
        <v>43985</v>
      </c>
      <c r="B7504" s="1">
        <f t="shared" si="356"/>
        <v>1</v>
      </c>
      <c r="C7504" s="19">
        <v>0.66357638888888892</v>
      </c>
      <c r="D7504">
        <v>0.91200000000000003</v>
      </c>
      <c r="F7504">
        <f t="shared" si="354"/>
        <v>0</v>
      </c>
      <c r="G7504">
        <f t="shared" si="355"/>
        <v>1</v>
      </c>
    </row>
    <row r="7505" spans="1:7">
      <c r="A7505" s="10">
        <v>43985</v>
      </c>
      <c r="B7505" s="1">
        <f t="shared" si="356"/>
        <v>1</v>
      </c>
      <c r="C7505" s="19">
        <v>0.66369212962962965</v>
      </c>
      <c r="D7505">
        <v>0.92899999999999994</v>
      </c>
      <c r="F7505">
        <f t="shared" si="354"/>
        <v>0</v>
      </c>
      <c r="G7505">
        <f t="shared" si="355"/>
        <v>1</v>
      </c>
    </row>
    <row r="7506" spans="1:7">
      <c r="A7506" s="10">
        <v>43985</v>
      </c>
      <c r="B7506" s="1">
        <f t="shared" si="356"/>
        <v>1</v>
      </c>
      <c r="C7506" s="19">
        <v>0.66379629629629633</v>
      </c>
      <c r="D7506">
        <v>0.8849999999999999</v>
      </c>
      <c r="F7506">
        <f t="shared" si="354"/>
        <v>0</v>
      </c>
      <c r="G7506">
        <f t="shared" si="355"/>
        <v>1</v>
      </c>
    </row>
    <row r="7507" spans="1:7">
      <c r="A7507" s="10">
        <v>43985</v>
      </c>
      <c r="B7507" s="1">
        <f t="shared" si="356"/>
        <v>1</v>
      </c>
      <c r="C7507" s="19">
        <v>0.66391203703703705</v>
      </c>
      <c r="D7507">
        <v>0.872</v>
      </c>
      <c r="F7507">
        <f t="shared" si="354"/>
        <v>0</v>
      </c>
      <c r="G7507">
        <f t="shared" si="355"/>
        <v>1</v>
      </c>
    </row>
    <row r="7508" spans="1:7">
      <c r="A7508" s="10">
        <v>43985</v>
      </c>
      <c r="B7508" s="1">
        <f t="shared" si="356"/>
        <v>0.3</v>
      </c>
      <c r="C7508" s="19">
        <v>0.66401620370370373</v>
      </c>
      <c r="D7508">
        <v>0.71299999999999997</v>
      </c>
      <c r="F7508">
        <f t="shared" si="354"/>
        <v>1</v>
      </c>
      <c r="G7508">
        <f t="shared" si="355"/>
        <v>0</v>
      </c>
    </row>
    <row r="7509" spans="1:7">
      <c r="A7509" s="10">
        <v>43985</v>
      </c>
      <c r="B7509" s="1">
        <f t="shared" si="356"/>
        <v>1</v>
      </c>
      <c r="C7509" s="19">
        <v>0.66413194444444446</v>
      </c>
      <c r="D7509">
        <v>0.86199999999999999</v>
      </c>
      <c r="F7509">
        <f t="shared" si="354"/>
        <v>0</v>
      </c>
      <c r="G7509">
        <f t="shared" si="355"/>
        <v>1</v>
      </c>
    </row>
    <row r="7510" spans="1:7">
      <c r="A7510" s="10">
        <v>43985</v>
      </c>
      <c r="B7510" s="1">
        <f t="shared" si="356"/>
        <v>1</v>
      </c>
      <c r="C7510" s="19">
        <v>0.66424768518518518</v>
      </c>
      <c r="D7510">
        <v>0.92200000000000004</v>
      </c>
      <c r="F7510">
        <f t="shared" si="354"/>
        <v>0</v>
      </c>
      <c r="G7510">
        <f t="shared" si="355"/>
        <v>1</v>
      </c>
    </row>
    <row r="7511" spans="1:7">
      <c r="A7511" s="10">
        <v>43985</v>
      </c>
      <c r="B7511" s="1">
        <f t="shared" si="356"/>
        <v>0.3</v>
      </c>
      <c r="C7511" s="19">
        <v>0.66435185185185186</v>
      </c>
      <c r="D7511">
        <v>0.58499999999999996</v>
      </c>
      <c r="F7511">
        <f t="shared" si="354"/>
        <v>1</v>
      </c>
      <c r="G7511">
        <f t="shared" si="355"/>
        <v>0</v>
      </c>
    </row>
    <row r="7512" spans="1:7">
      <c r="A7512" s="10">
        <v>43985</v>
      </c>
      <c r="B7512" s="1">
        <f t="shared" si="356"/>
        <v>1</v>
      </c>
      <c r="C7512" s="19">
        <v>0.66446759259259258</v>
      </c>
      <c r="D7512">
        <v>0.91499999999999992</v>
      </c>
      <c r="F7512">
        <f t="shared" si="354"/>
        <v>0</v>
      </c>
      <c r="G7512">
        <f t="shared" si="355"/>
        <v>1</v>
      </c>
    </row>
    <row r="7513" spans="1:7">
      <c r="A7513" s="10">
        <v>43985</v>
      </c>
      <c r="B7513" s="1">
        <f t="shared" si="356"/>
        <v>1</v>
      </c>
      <c r="C7513" s="19">
        <v>0.66457175925925926</v>
      </c>
      <c r="D7513">
        <v>0.89899999999999991</v>
      </c>
      <c r="F7513">
        <f t="shared" si="354"/>
        <v>0</v>
      </c>
      <c r="G7513">
        <f t="shared" si="355"/>
        <v>1</v>
      </c>
    </row>
    <row r="7514" spans="1:7">
      <c r="A7514" s="10">
        <v>43985</v>
      </c>
      <c r="B7514" s="1">
        <f t="shared" si="356"/>
        <v>1</v>
      </c>
      <c r="C7514" s="19">
        <v>0.66468749999999999</v>
      </c>
      <c r="D7514">
        <v>0.86199999999999999</v>
      </c>
      <c r="F7514">
        <f t="shared" si="354"/>
        <v>0</v>
      </c>
      <c r="G7514">
        <f t="shared" si="355"/>
        <v>1</v>
      </c>
    </row>
    <row r="7515" spans="1:7">
      <c r="A7515" s="10">
        <v>43985</v>
      </c>
      <c r="B7515" s="1">
        <f t="shared" si="356"/>
        <v>1</v>
      </c>
      <c r="C7515" s="19">
        <v>0.66479166666666667</v>
      </c>
      <c r="D7515">
        <v>0.92600000000000005</v>
      </c>
      <c r="F7515">
        <f t="shared" si="354"/>
        <v>0</v>
      </c>
      <c r="G7515">
        <f t="shared" si="355"/>
        <v>1</v>
      </c>
    </row>
    <row r="7516" spans="1:7">
      <c r="A7516" s="10">
        <v>43985</v>
      </c>
      <c r="B7516" s="1">
        <f t="shared" si="356"/>
        <v>0.3</v>
      </c>
      <c r="C7516" s="19">
        <v>0.66490740740740739</v>
      </c>
      <c r="D7516">
        <v>0.82299999999999995</v>
      </c>
      <c r="F7516">
        <f t="shared" si="354"/>
        <v>1</v>
      </c>
      <c r="G7516">
        <f t="shared" si="355"/>
        <v>0</v>
      </c>
    </row>
    <row r="7517" spans="1:7">
      <c r="A7517" s="10">
        <v>43985</v>
      </c>
      <c r="B7517" s="1">
        <f t="shared" si="356"/>
        <v>1</v>
      </c>
      <c r="C7517" s="19">
        <v>0.66501157407407407</v>
      </c>
      <c r="D7517">
        <v>0.91699999999999993</v>
      </c>
      <c r="F7517">
        <f t="shared" si="354"/>
        <v>0</v>
      </c>
      <c r="G7517">
        <f t="shared" si="355"/>
        <v>1</v>
      </c>
    </row>
    <row r="7518" spans="1:7">
      <c r="A7518" s="10">
        <v>43985</v>
      </c>
      <c r="B7518" s="1">
        <f t="shared" si="356"/>
        <v>1</v>
      </c>
      <c r="C7518" s="19">
        <v>0.6651273148148148</v>
      </c>
      <c r="D7518">
        <v>0.91099999999999992</v>
      </c>
      <c r="F7518">
        <f t="shared" si="354"/>
        <v>0</v>
      </c>
      <c r="G7518">
        <f t="shared" si="355"/>
        <v>1</v>
      </c>
    </row>
    <row r="7519" spans="1:7">
      <c r="A7519" s="10">
        <v>43985</v>
      </c>
      <c r="B7519" s="1">
        <f t="shared" si="356"/>
        <v>1</v>
      </c>
      <c r="C7519" s="19">
        <v>0.66523148148148148</v>
      </c>
      <c r="D7519">
        <v>0.91299999999999992</v>
      </c>
      <c r="F7519">
        <f t="shared" si="354"/>
        <v>0</v>
      </c>
      <c r="G7519">
        <f t="shared" si="355"/>
        <v>1</v>
      </c>
    </row>
    <row r="7520" spans="1:7">
      <c r="A7520" s="10">
        <v>43985</v>
      </c>
      <c r="B7520" s="1">
        <f t="shared" si="356"/>
        <v>1</v>
      </c>
      <c r="C7520" s="19">
        <v>0.6653472222222222</v>
      </c>
      <c r="D7520">
        <v>0.878</v>
      </c>
      <c r="F7520">
        <f t="shared" ref="F7520:F7583" si="357">IF(B7520=30%,1,0)</f>
        <v>0</v>
      </c>
      <c r="G7520">
        <f t="shared" ref="G7520:G7583" si="358">IF(B7520=100%,1,0)</f>
        <v>1</v>
      </c>
    </row>
    <row r="7521" spans="1:7">
      <c r="A7521" s="10">
        <v>43985</v>
      </c>
      <c r="B7521" s="1">
        <f t="shared" si="356"/>
        <v>1</v>
      </c>
      <c r="C7521" s="19">
        <v>0.66546296296296303</v>
      </c>
      <c r="D7521">
        <v>0.89600000000000002</v>
      </c>
      <c r="F7521">
        <f t="shared" si="357"/>
        <v>0</v>
      </c>
      <c r="G7521">
        <f t="shared" si="358"/>
        <v>1</v>
      </c>
    </row>
    <row r="7522" spans="1:7">
      <c r="A7522" s="10">
        <v>43985</v>
      </c>
      <c r="B7522" s="1">
        <f t="shared" si="356"/>
        <v>1</v>
      </c>
      <c r="C7522" s="19">
        <v>0.66556712962962961</v>
      </c>
      <c r="D7522">
        <v>0.92099999999999993</v>
      </c>
      <c r="F7522">
        <f t="shared" si="357"/>
        <v>0</v>
      </c>
      <c r="G7522">
        <f t="shared" si="358"/>
        <v>1</v>
      </c>
    </row>
    <row r="7523" spans="1:7">
      <c r="A7523" s="10">
        <v>43985</v>
      </c>
      <c r="B7523" s="1">
        <f t="shared" si="356"/>
        <v>1</v>
      </c>
      <c r="C7523" s="19">
        <v>0.66568287037037044</v>
      </c>
      <c r="D7523">
        <v>0.92200000000000004</v>
      </c>
      <c r="F7523">
        <f t="shared" si="357"/>
        <v>0</v>
      </c>
      <c r="G7523">
        <f t="shared" si="358"/>
        <v>1</v>
      </c>
    </row>
    <row r="7524" spans="1:7">
      <c r="A7524" s="10">
        <v>43985</v>
      </c>
      <c r="B7524" s="1">
        <f t="shared" si="356"/>
        <v>1</v>
      </c>
      <c r="C7524" s="19">
        <v>0.66578703703703701</v>
      </c>
      <c r="D7524">
        <v>0.92600000000000005</v>
      </c>
      <c r="F7524">
        <f t="shared" si="357"/>
        <v>0</v>
      </c>
      <c r="G7524">
        <f t="shared" si="358"/>
        <v>1</v>
      </c>
    </row>
    <row r="7525" spans="1:7">
      <c r="A7525" s="10">
        <v>43985</v>
      </c>
      <c r="B7525" s="1">
        <f t="shared" si="356"/>
        <v>1</v>
      </c>
      <c r="C7525" s="19">
        <v>0.66590277777777784</v>
      </c>
      <c r="D7525">
        <v>0.87</v>
      </c>
      <c r="F7525">
        <f t="shared" si="357"/>
        <v>0</v>
      </c>
      <c r="G7525">
        <f t="shared" si="358"/>
        <v>1</v>
      </c>
    </row>
    <row r="7526" spans="1:7">
      <c r="A7526" s="10">
        <v>43985</v>
      </c>
      <c r="B7526" s="1">
        <f t="shared" si="356"/>
        <v>1</v>
      </c>
      <c r="C7526" s="19">
        <v>0.66600694444444442</v>
      </c>
      <c r="D7526">
        <v>0.92099999999999993</v>
      </c>
      <c r="F7526">
        <f t="shared" si="357"/>
        <v>0</v>
      </c>
      <c r="G7526">
        <f t="shared" si="358"/>
        <v>1</v>
      </c>
    </row>
    <row r="7527" spans="1:7">
      <c r="A7527" s="10">
        <v>43985</v>
      </c>
      <c r="B7527" s="1">
        <f t="shared" si="356"/>
        <v>1</v>
      </c>
      <c r="C7527" s="19">
        <v>0.66612268518518525</v>
      </c>
      <c r="D7527">
        <v>0.94200000000000006</v>
      </c>
      <c r="F7527">
        <f t="shared" si="357"/>
        <v>0</v>
      </c>
      <c r="G7527">
        <f t="shared" si="358"/>
        <v>1</v>
      </c>
    </row>
    <row r="7528" spans="1:7">
      <c r="A7528" s="10">
        <v>43985</v>
      </c>
      <c r="B7528" s="1">
        <f t="shared" si="356"/>
        <v>1</v>
      </c>
      <c r="C7528" s="19">
        <v>0.66622685185185182</v>
      </c>
      <c r="D7528">
        <v>0.89800000000000002</v>
      </c>
      <c r="F7528">
        <f t="shared" si="357"/>
        <v>0</v>
      </c>
      <c r="G7528">
        <f t="shared" si="358"/>
        <v>1</v>
      </c>
    </row>
    <row r="7529" spans="1:7">
      <c r="A7529" s="10">
        <v>43985</v>
      </c>
      <c r="B7529" s="1">
        <f t="shared" si="356"/>
        <v>1</v>
      </c>
      <c r="C7529" s="19">
        <v>0.66634259259259265</v>
      </c>
      <c r="D7529">
        <v>0.91499999999999992</v>
      </c>
      <c r="F7529">
        <f t="shared" si="357"/>
        <v>0</v>
      </c>
      <c r="G7529">
        <f t="shared" si="358"/>
        <v>1</v>
      </c>
    </row>
    <row r="7530" spans="1:7">
      <c r="A7530" s="10">
        <v>43985</v>
      </c>
      <c r="B7530" s="1">
        <f t="shared" si="356"/>
        <v>0.3</v>
      </c>
      <c r="C7530" s="19">
        <v>0.66644675925925922</v>
      </c>
      <c r="D7530">
        <v>0.72199999999999998</v>
      </c>
      <c r="F7530">
        <f t="shared" si="357"/>
        <v>1</v>
      </c>
      <c r="G7530">
        <f t="shared" si="358"/>
        <v>0</v>
      </c>
    </row>
    <row r="7531" spans="1:7">
      <c r="A7531" s="10">
        <v>43985</v>
      </c>
      <c r="B7531" s="1">
        <f t="shared" si="356"/>
        <v>1</v>
      </c>
      <c r="C7531" s="19">
        <v>0.66656250000000006</v>
      </c>
      <c r="D7531">
        <v>0.85099999999999987</v>
      </c>
      <c r="F7531">
        <f t="shared" si="357"/>
        <v>0</v>
      </c>
      <c r="G7531">
        <f t="shared" si="358"/>
        <v>1</v>
      </c>
    </row>
    <row r="7532" spans="1:7">
      <c r="A7532" s="10">
        <v>43985</v>
      </c>
      <c r="B7532" s="1">
        <f t="shared" si="356"/>
        <v>1</v>
      </c>
      <c r="C7532" s="19">
        <v>0.66667824074074078</v>
      </c>
      <c r="D7532">
        <v>0.86299999999999988</v>
      </c>
      <c r="F7532">
        <f t="shared" si="357"/>
        <v>0</v>
      </c>
      <c r="G7532">
        <f t="shared" si="358"/>
        <v>1</v>
      </c>
    </row>
    <row r="7533" spans="1:7">
      <c r="A7533" s="10">
        <v>43985</v>
      </c>
      <c r="B7533" s="1">
        <f t="shared" si="356"/>
        <v>0.3</v>
      </c>
      <c r="C7533" s="19">
        <v>0.66678240740740735</v>
      </c>
      <c r="D7533">
        <v>0.82799999999999996</v>
      </c>
      <c r="F7533">
        <f t="shared" si="357"/>
        <v>1</v>
      </c>
      <c r="G7533">
        <f t="shared" si="358"/>
        <v>0</v>
      </c>
    </row>
    <row r="7534" spans="1:7">
      <c r="A7534" s="10">
        <v>43985</v>
      </c>
      <c r="B7534" s="1">
        <f t="shared" si="356"/>
        <v>1</v>
      </c>
      <c r="C7534" s="19">
        <v>0.66689814814814818</v>
      </c>
      <c r="D7534">
        <v>0.86299999999999988</v>
      </c>
      <c r="F7534">
        <f t="shared" si="357"/>
        <v>0</v>
      </c>
      <c r="G7534">
        <f t="shared" si="358"/>
        <v>1</v>
      </c>
    </row>
    <row r="7535" spans="1:7">
      <c r="A7535" s="10">
        <v>43985</v>
      </c>
      <c r="B7535" s="1">
        <f t="shared" si="356"/>
        <v>1</v>
      </c>
      <c r="C7535" s="19">
        <v>0.66700231481481476</v>
      </c>
      <c r="D7535">
        <v>0.91800000000000004</v>
      </c>
      <c r="F7535">
        <f t="shared" si="357"/>
        <v>0</v>
      </c>
      <c r="G7535">
        <f t="shared" si="358"/>
        <v>1</v>
      </c>
    </row>
    <row r="7536" spans="1:7">
      <c r="A7536" s="10">
        <v>43985</v>
      </c>
      <c r="B7536" s="1">
        <f t="shared" si="356"/>
        <v>1</v>
      </c>
      <c r="C7536" s="19">
        <v>0.66711805555555559</v>
      </c>
      <c r="D7536">
        <v>0.86599999999999999</v>
      </c>
      <c r="F7536">
        <f t="shared" si="357"/>
        <v>0</v>
      </c>
      <c r="G7536">
        <f t="shared" si="358"/>
        <v>1</v>
      </c>
    </row>
    <row r="7537" spans="1:7">
      <c r="A7537" s="10">
        <v>43985</v>
      </c>
      <c r="B7537" s="1">
        <f t="shared" si="356"/>
        <v>1</v>
      </c>
      <c r="C7537" s="19">
        <v>0.66722222222222216</v>
      </c>
      <c r="D7537">
        <v>0.91200000000000003</v>
      </c>
      <c r="F7537">
        <f t="shared" si="357"/>
        <v>0</v>
      </c>
      <c r="G7537">
        <f t="shared" si="358"/>
        <v>1</v>
      </c>
    </row>
    <row r="7538" spans="1:7">
      <c r="A7538" s="10">
        <v>43985</v>
      </c>
      <c r="B7538" s="1">
        <f t="shared" si="356"/>
        <v>1</v>
      </c>
      <c r="C7538" s="19">
        <v>0.66733796296296299</v>
      </c>
      <c r="D7538">
        <v>0.86199999999999999</v>
      </c>
      <c r="F7538">
        <f t="shared" si="357"/>
        <v>0</v>
      </c>
      <c r="G7538">
        <f t="shared" si="358"/>
        <v>1</v>
      </c>
    </row>
    <row r="7539" spans="1:7">
      <c r="A7539" s="10">
        <v>43985</v>
      </c>
      <c r="B7539" s="1">
        <f t="shared" si="356"/>
        <v>1</v>
      </c>
      <c r="C7539" s="19">
        <v>0.66744212962962957</v>
      </c>
      <c r="D7539">
        <v>0.89400000000000002</v>
      </c>
      <c r="F7539">
        <f t="shared" si="357"/>
        <v>0</v>
      </c>
      <c r="G7539">
        <f t="shared" si="358"/>
        <v>1</v>
      </c>
    </row>
    <row r="7540" spans="1:7">
      <c r="A7540" s="10">
        <v>43985</v>
      </c>
      <c r="B7540" s="1">
        <f t="shared" si="356"/>
        <v>1</v>
      </c>
      <c r="C7540" s="19">
        <v>0.6675578703703704</v>
      </c>
      <c r="D7540">
        <v>0.86599999999999999</v>
      </c>
      <c r="F7540">
        <f t="shared" si="357"/>
        <v>0</v>
      </c>
      <c r="G7540">
        <f t="shared" si="358"/>
        <v>1</v>
      </c>
    </row>
    <row r="7541" spans="1:7">
      <c r="A7541" s="10">
        <v>43985</v>
      </c>
      <c r="B7541" s="1">
        <f t="shared" si="356"/>
        <v>1</v>
      </c>
      <c r="C7541" s="19">
        <v>0.66766203703703697</v>
      </c>
      <c r="D7541">
        <v>0.8849999999999999</v>
      </c>
      <c r="F7541">
        <f t="shared" si="357"/>
        <v>0</v>
      </c>
      <c r="G7541">
        <f t="shared" si="358"/>
        <v>1</v>
      </c>
    </row>
    <row r="7542" spans="1:7">
      <c r="A7542" s="10">
        <v>43985</v>
      </c>
      <c r="B7542" s="1">
        <f t="shared" si="356"/>
        <v>1</v>
      </c>
      <c r="C7542" s="19">
        <v>0.6677777777777778</v>
      </c>
      <c r="D7542">
        <v>0.90699999999999992</v>
      </c>
      <c r="F7542">
        <f t="shared" si="357"/>
        <v>0</v>
      </c>
      <c r="G7542">
        <f t="shared" si="358"/>
        <v>1</v>
      </c>
    </row>
    <row r="7543" spans="1:7">
      <c r="A7543" s="10">
        <v>43985</v>
      </c>
      <c r="B7543" s="1">
        <f t="shared" si="356"/>
        <v>1</v>
      </c>
      <c r="C7543" s="19">
        <v>0.66788194444444438</v>
      </c>
      <c r="D7543">
        <v>0.86599999999999999</v>
      </c>
      <c r="F7543">
        <f t="shared" si="357"/>
        <v>0</v>
      </c>
      <c r="G7543">
        <f t="shared" si="358"/>
        <v>1</v>
      </c>
    </row>
    <row r="7544" spans="1:7">
      <c r="A7544" s="10">
        <v>43985</v>
      </c>
      <c r="B7544" s="1">
        <f t="shared" si="356"/>
        <v>1</v>
      </c>
      <c r="C7544" s="19">
        <v>0.66799768518518521</v>
      </c>
      <c r="D7544">
        <v>0.91699999999999993</v>
      </c>
      <c r="F7544">
        <f t="shared" si="357"/>
        <v>0</v>
      </c>
      <c r="G7544">
        <f t="shared" si="358"/>
        <v>1</v>
      </c>
    </row>
    <row r="7545" spans="1:7">
      <c r="A7545" s="10">
        <v>43985</v>
      </c>
      <c r="B7545" s="1">
        <f t="shared" si="356"/>
        <v>1</v>
      </c>
      <c r="C7545" s="19">
        <v>0.66811342592592593</v>
      </c>
      <c r="D7545">
        <v>0.91299999999999992</v>
      </c>
      <c r="F7545">
        <f t="shared" si="357"/>
        <v>0</v>
      </c>
      <c r="G7545">
        <f t="shared" si="358"/>
        <v>1</v>
      </c>
    </row>
    <row r="7546" spans="1:7">
      <c r="A7546" s="10">
        <v>43985</v>
      </c>
      <c r="B7546" s="1">
        <f t="shared" si="356"/>
        <v>1</v>
      </c>
      <c r="C7546" s="19">
        <v>0.66821759259259261</v>
      </c>
      <c r="D7546">
        <v>0.86599999999999999</v>
      </c>
      <c r="F7546">
        <f t="shared" si="357"/>
        <v>0</v>
      </c>
      <c r="G7546">
        <f t="shared" si="358"/>
        <v>1</v>
      </c>
    </row>
    <row r="7547" spans="1:7">
      <c r="A7547" s="10">
        <v>43985</v>
      </c>
      <c r="B7547" s="1">
        <f t="shared" si="356"/>
        <v>1</v>
      </c>
      <c r="C7547" s="19">
        <v>0.66833333333333333</v>
      </c>
      <c r="D7547">
        <v>0.89800000000000002</v>
      </c>
      <c r="F7547">
        <f t="shared" si="357"/>
        <v>0</v>
      </c>
      <c r="G7547">
        <f t="shared" si="358"/>
        <v>1</v>
      </c>
    </row>
    <row r="7548" spans="1:7">
      <c r="A7548" s="10">
        <v>43985</v>
      </c>
      <c r="B7548" s="1">
        <f t="shared" si="356"/>
        <v>1</v>
      </c>
      <c r="C7548" s="19">
        <v>0.66843750000000002</v>
      </c>
      <c r="D7548">
        <v>0.91499999999999992</v>
      </c>
      <c r="F7548">
        <f t="shared" si="357"/>
        <v>0</v>
      </c>
      <c r="G7548">
        <f t="shared" si="358"/>
        <v>1</v>
      </c>
    </row>
    <row r="7549" spans="1:7">
      <c r="A7549" s="10">
        <v>43985</v>
      </c>
      <c r="B7549" s="1">
        <f t="shared" si="356"/>
        <v>1</v>
      </c>
      <c r="C7549" s="19">
        <v>0.66855324074074074</v>
      </c>
      <c r="D7549">
        <v>0.87</v>
      </c>
      <c r="F7549">
        <f t="shared" si="357"/>
        <v>0</v>
      </c>
      <c r="G7549">
        <f t="shared" si="358"/>
        <v>1</v>
      </c>
    </row>
    <row r="7550" spans="1:7">
      <c r="A7550" s="10">
        <v>43985</v>
      </c>
      <c r="B7550" s="1">
        <f t="shared" si="356"/>
        <v>1</v>
      </c>
      <c r="C7550" s="19">
        <v>0.66865740740740742</v>
      </c>
      <c r="D7550">
        <v>0.92</v>
      </c>
      <c r="F7550">
        <f t="shared" si="357"/>
        <v>0</v>
      </c>
      <c r="G7550">
        <f t="shared" si="358"/>
        <v>1</v>
      </c>
    </row>
    <row r="7551" spans="1:7">
      <c r="A7551" s="10">
        <v>43985</v>
      </c>
      <c r="B7551" s="1">
        <f t="shared" si="356"/>
        <v>1</v>
      </c>
      <c r="C7551" s="19">
        <v>0.66877314814814814</v>
      </c>
      <c r="D7551">
        <v>0.86499999999999988</v>
      </c>
      <c r="F7551">
        <f t="shared" si="357"/>
        <v>0</v>
      </c>
      <c r="G7551">
        <f t="shared" si="358"/>
        <v>1</v>
      </c>
    </row>
    <row r="7552" spans="1:7">
      <c r="A7552" s="10">
        <v>43985</v>
      </c>
      <c r="B7552" s="1">
        <f t="shared" si="356"/>
        <v>1</v>
      </c>
      <c r="C7552" s="19">
        <v>0.66887731481481483</v>
      </c>
      <c r="D7552">
        <v>0.92600000000000005</v>
      </c>
      <c r="F7552">
        <f t="shared" si="357"/>
        <v>0</v>
      </c>
      <c r="G7552">
        <f t="shared" si="358"/>
        <v>1</v>
      </c>
    </row>
    <row r="7553" spans="1:7">
      <c r="A7553" s="10">
        <v>43985</v>
      </c>
      <c r="B7553" s="1">
        <f t="shared" si="356"/>
        <v>1</v>
      </c>
      <c r="C7553" s="19">
        <v>0.66899305555555555</v>
      </c>
      <c r="D7553">
        <v>0.876</v>
      </c>
      <c r="F7553">
        <f t="shared" si="357"/>
        <v>0</v>
      </c>
      <c r="G7553">
        <f t="shared" si="358"/>
        <v>1</v>
      </c>
    </row>
    <row r="7554" spans="1:7">
      <c r="A7554" s="10">
        <v>43985</v>
      </c>
      <c r="B7554" s="1">
        <f t="shared" si="356"/>
        <v>1</v>
      </c>
      <c r="C7554" s="19">
        <v>0.66909722222222223</v>
      </c>
      <c r="D7554">
        <v>0.90400000000000003</v>
      </c>
      <c r="F7554">
        <f t="shared" si="357"/>
        <v>0</v>
      </c>
      <c r="G7554">
        <f t="shared" si="358"/>
        <v>1</v>
      </c>
    </row>
    <row r="7555" spans="1:7">
      <c r="A7555" s="10">
        <v>43985</v>
      </c>
      <c r="B7555" s="1">
        <f t="shared" si="356"/>
        <v>1</v>
      </c>
      <c r="C7555" s="19">
        <v>0.66921296296296295</v>
      </c>
      <c r="D7555">
        <v>0.9</v>
      </c>
      <c r="F7555">
        <f t="shared" si="357"/>
        <v>0</v>
      </c>
      <c r="G7555">
        <f t="shared" si="358"/>
        <v>1</v>
      </c>
    </row>
    <row r="7556" spans="1:7">
      <c r="A7556" s="10">
        <v>43985</v>
      </c>
      <c r="B7556" s="1">
        <f t="shared" si="356"/>
        <v>1</v>
      </c>
      <c r="C7556" s="19">
        <v>0.66932870370370379</v>
      </c>
      <c r="D7556">
        <v>0.91499999999999992</v>
      </c>
      <c r="F7556">
        <f t="shared" si="357"/>
        <v>0</v>
      </c>
      <c r="G7556">
        <f t="shared" si="358"/>
        <v>1</v>
      </c>
    </row>
    <row r="7557" spans="1:7">
      <c r="A7557" s="10">
        <v>43985</v>
      </c>
      <c r="B7557" s="1">
        <f t="shared" si="356"/>
        <v>1</v>
      </c>
      <c r="C7557" s="19">
        <v>0.66943287037037036</v>
      </c>
      <c r="D7557">
        <v>0.88800000000000001</v>
      </c>
      <c r="F7557">
        <f t="shared" si="357"/>
        <v>0</v>
      </c>
      <c r="G7557">
        <f t="shared" si="358"/>
        <v>1</v>
      </c>
    </row>
    <row r="7558" spans="1:7">
      <c r="A7558" s="10">
        <v>43985</v>
      </c>
      <c r="B7558" s="1">
        <f t="shared" si="356"/>
        <v>1</v>
      </c>
      <c r="C7558" s="19">
        <v>0.66954861111111119</v>
      </c>
      <c r="D7558">
        <v>0.91600000000000004</v>
      </c>
      <c r="F7558">
        <f t="shared" si="357"/>
        <v>0</v>
      </c>
      <c r="G7558">
        <f t="shared" si="358"/>
        <v>1</v>
      </c>
    </row>
    <row r="7559" spans="1:7">
      <c r="A7559" s="10">
        <v>43985</v>
      </c>
      <c r="B7559" s="1">
        <f t="shared" si="356"/>
        <v>1</v>
      </c>
      <c r="C7559" s="19">
        <v>0.66965277777777776</v>
      </c>
      <c r="D7559">
        <v>0.85399999999999998</v>
      </c>
      <c r="F7559">
        <f t="shared" si="357"/>
        <v>0</v>
      </c>
      <c r="G7559">
        <f t="shared" si="358"/>
        <v>1</v>
      </c>
    </row>
    <row r="7560" spans="1:7">
      <c r="A7560" s="10">
        <v>43985</v>
      </c>
      <c r="B7560" s="1">
        <f t="shared" ref="B7560:B7623" si="359">IF(D7560&lt;J$5,0,IF(D7560&lt;K$5,30%,100%))</f>
        <v>1</v>
      </c>
      <c r="C7560" s="19">
        <v>0.6697685185185186</v>
      </c>
      <c r="D7560">
        <v>0.86</v>
      </c>
      <c r="F7560">
        <f t="shared" si="357"/>
        <v>0</v>
      </c>
      <c r="G7560">
        <f t="shared" si="358"/>
        <v>1</v>
      </c>
    </row>
    <row r="7561" spans="1:7">
      <c r="A7561" s="10">
        <v>43985</v>
      </c>
      <c r="B7561" s="1">
        <f t="shared" si="359"/>
        <v>1</v>
      </c>
      <c r="C7561" s="19">
        <v>0.66987268518518517</v>
      </c>
      <c r="D7561">
        <v>0.90299999999999991</v>
      </c>
      <c r="F7561">
        <f t="shared" si="357"/>
        <v>0</v>
      </c>
      <c r="G7561">
        <f t="shared" si="358"/>
        <v>1</v>
      </c>
    </row>
    <row r="7562" spans="1:7">
      <c r="A7562" s="10">
        <v>43985</v>
      </c>
      <c r="B7562" s="1">
        <f t="shared" si="359"/>
        <v>1</v>
      </c>
      <c r="C7562" s="19">
        <v>0.669988425925926</v>
      </c>
      <c r="D7562">
        <v>0.89</v>
      </c>
      <c r="F7562">
        <f t="shared" si="357"/>
        <v>0</v>
      </c>
      <c r="G7562">
        <f t="shared" si="358"/>
        <v>1</v>
      </c>
    </row>
    <row r="7563" spans="1:7">
      <c r="A7563" s="10">
        <v>43985</v>
      </c>
      <c r="B7563" s="1">
        <f t="shared" si="359"/>
        <v>1</v>
      </c>
      <c r="C7563" s="19">
        <v>0.67009259259259257</v>
      </c>
      <c r="D7563">
        <v>0.86799999999999999</v>
      </c>
      <c r="F7563">
        <f t="shared" si="357"/>
        <v>0</v>
      </c>
      <c r="G7563">
        <f t="shared" si="358"/>
        <v>1</v>
      </c>
    </row>
    <row r="7564" spans="1:7">
      <c r="A7564" s="10">
        <v>43985</v>
      </c>
      <c r="B7564" s="1">
        <f t="shared" si="359"/>
        <v>1</v>
      </c>
      <c r="C7564" s="19">
        <v>0.67020833333333341</v>
      </c>
      <c r="D7564">
        <v>0.90600000000000003</v>
      </c>
      <c r="F7564">
        <f t="shared" si="357"/>
        <v>0</v>
      </c>
      <c r="G7564">
        <f t="shared" si="358"/>
        <v>1</v>
      </c>
    </row>
    <row r="7565" spans="1:7">
      <c r="A7565" s="10">
        <v>43985</v>
      </c>
      <c r="B7565" s="1">
        <f t="shared" si="359"/>
        <v>1</v>
      </c>
      <c r="C7565" s="19">
        <v>0.67031249999999998</v>
      </c>
      <c r="D7565">
        <v>0.86499999999999988</v>
      </c>
      <c r="F7565">
        <f t="shared" si="357"/>
        <v>0</v>
      </c>
      <c r="G7565">
        <f t="shared" si="358"/>
        <v>1</v>
      </c>
    </row>
    <row r="7566" spans="1:7">
      <c r="A7566" s="10">
        <v>43985</v>
      </c>
      <c r="B7566" s="1">
        <f t="shared" si="359"/>
        <v>1</v>
      </c>
      <c r="C7566" s="19">
        <v>0.67042824074074081</v>
      </c>
      <c r="D7566">
        <v>0.85599999999999998</v>
      </c>
      <c r="F7566">
        <f t="shared" si="357"/>
        <v>0</v>
      </c>
      <c r="G7566">
        <f t="shared" si="358"/>
        <v>1</v>
      </c>
    </row>
    <row r="7567" spans="1:7">
      <c r="A7567" s="10">
        <v>43985</v>
      </c>
      <c r="B7567" s="1">
        <f t="shared" si="359"/>
        <v>1</v>
      </c>
      <c r="C7567" s="19">
        <v>0.67054398148148142</v>
      </c>
      <c r="D7567">
        <v>0.85899999999999987</v>
      </c>
      <c r="F7567">
        <f t="shared" si="357"/>
        <v>0</v>
      </c>
      <c r="G7567">
        <f t="shared" si="358"/>
        <v>1</v>
      </c>
    </row>
    <row r="7568" spans="1:7">
      <c r="A7568" s="10">
        <v>43985</v>
      </c>
      <c r="B7568" s="1">
        <f t="shared" si="359"/>
        <v>1</v>
      </c>
      <c r="C7568" s="19">
        <v>0.67064814814814822</v>
      </c>
      <c r="D7568">
        <v>0.89800000000000002</v>
      </c>
      <c r="F7568">
        <f t="shared" si="357"/>
        <v>0</v>
      </c>
      <c r="G7568">
        <f t="shared" si="358"/>
        <v>1</v>
      </c>
    </row>
    <row r="7569" spans="1:7">
      <c r="A7569" s="10">
        <v>43985</v>
      </c>
      <c r="B7569" s="1">
        <f t="shared" si="359"/>
        <v>1</v>
      </c>
      <c r="C7569" s="19">
        <v>0.67076388888888883</v>
      </c>
      <c r="D7569">
        <v>0.87899999999999989</v>
      </c>
      <c r="F7569">
        <f t="shared" si="357"/>
        <v>0</v>
      </c>
      <c r="G7569">
        <f t="shared" si="358"/>
        <v>1</v>
      </c>
    </row>
    <row r="7570" spans="1:7">
      <c r="A7570" s="10">
        <v>43985</v>
      </c>
      <c r="B7570" s="1">
        <f t="shared" si="359"/>
        <v>1</v>
      </c>
      <c r="C7570" s="19">
        <v>0.67086805555555562</v>
      </c>
      <c r="D7570">
        <v>0.89200000000000002</v>
      </c>
      <c r="F7570">
        <f t="shared" si="357"/>
        <v>0</v>
      </c>
      <c r="G7570">
        <f t="shared" si="358"/>
        <v>1</v>
      </c>
    </row>
    <row r="7571" spans="1:7">
      <c r="A7571" s="10">
        <v>43985</v>
      </c>
      <c r="B7571" s="1">
        <f t="shared" si="359"/>
        <v>1</v>
      </c>
      <c r="C7571" s="19">
        <v>0.67098379629629623</v>
      </c>
      <c r="D7571">
        <v>0.91600000000000004</v>
      </c>
      <c r="F7571">
        <f t="shared" si="357"/>
        <v>0</v>
      </c>
      <c r="G7571">
        <f t="shared" si="358"/>
        <v>1</v>
      </c>
    </row>
    <row r="7572" spans="1:7">
      <c r="A7572" s="10">
        <v>43985</v>
      </c>
      <c r="B7572" s="1">
        <f t="shared" si="359"/>
        <v>1</v>
      </c>
      <c r="C7572" s="19">
        <v>0.67108796296296302</v>
      </c>
      <c r="D7572">
        <v>0.91299999999999992</v>
      </c>
      <c r="F7572">
        <f t="shared" si="357"/>
        <v>0</v>
      </c>
      <c r="G7572">
        <f t="shared" si="358"/>
        <v>1</v>
      </c>
    </row>
    <row r="7573" spans="1:7">
      <c r="A7573" s="10">
        <v>43985</v>
      </c>
      <c r="B7573" s="1">
        <f t="shared" si="359"/>
        <v>1</v>
      </c>
      <c r="C7573" s="19">
        <v>0.67120370370370364</v>
      </c>
      <c r="D7573">
        <v>0.90299999999999991</v>
      </c>
      <c r="F7573">
        <f t="shared" si="357"/>
        <v>0</v>
      </c>
      <c r="G7573">
        <f t="shared" si="358"/>
        <v>1</v>
      </c>
    </row>
    <row r="7574" spans="1:7">
      <c r="A7574" s="10">
        <v>43985</v>
      </c>
      <c r="B7574" s="1">
        <f t="shared" si="359"/>
        <v>1</v>
      </c>
      <c r="C7574" s="19">
        <v>0.67130787037037043</v>
      </c>
      <c r="D7574">
        <v>0.876</v>
      </c>
      <c r="F7574">
        <f t="shared" si="357"/>
        <v>0</v>
      </c>
      <c r="G7574">
        <f t="shared" si="358"/>
        <v>1</v>
      </c>
    </row>
    <row r="7575" spans="1:7">
      <c r="A7575" s="10">
        <v>43985</v>
      </c>
      <c r="B7575" s="1">
        <f t="shared" si="359"/>
        <v>1</v>
      </c>
      <c r="C7575" s="19">
        <v>0.67142361111111104</v>
      </c>
      <c r="D7575">
        <v>0.8929999999999999</v>
      </c>
      <c r="F7575">
        <f t="shared" si="357"/>
        <v>0</v>
      </c>
      <c r="G7575">
        <f t="shared" si="358"/>
        <v>1</v>
      </c>
    </row>
    <row r="7576" spans="1:7">
      <c r="A7576" s="10">
        <v>43985</v>
      </c>
      <c r="B7576" s="1">
        <f t="shared" si="359"/>
        <v>1</v>
      </c>
      <c r="C7576" s="19">
        <v>0.67152777777777783</v>
      </c>
      <c r="D7576">
        <v>0.85599999999999998</v>
      </c>
      <c r="F7576">
        <f t="shared" si="357"/>
        <v>0</v>
      </c>
      <c r="G7576">
        <f t="shared" si="358"/>
        <v>1</v>
      </c>
    </row>
    <row r="7577" spans="1:7">
      <c r="A7577" s="10">
        <v>43985</v>
      </c>
      <c r="B7577" s="1">
        <f t="shared" si="359"/>
        <v>1</v>
      </c>
      <c r="C7577" s="19">
        <v>0.67164351851851845</v>
      </c>
      <c r="D7577">
        <v>0.92099999999999993</v>
      </c>
      <c r="F7577">
        <f t="shared" si="357"/>
        <v>0</v>
      </c>
      <c r="G7577">
        <f t="shared" si="358"/>
        <v>1</v>
      </c>
    </row>
    <row r="7578" spans="1:7">
      <c r="A7578" s="10">
        <v>43985</v>
      </c>
      <c r="B7578" s="1">
        <f t="shared" si="359"/>
        <v>1</v>
      </c>
      <c r="C7578" s="19">
        <v>0.67175925925925928</v>
      </c>
      <c r="D7578">
        <v>0.94299999999999995</v>
      </c>
      <c r="F7578">
        <f t="shared" si="357"/>
        <v>0</v>
      </c>
      <c r="G7578">
        <f t="shared" si="358"/>
        <v>1</v>
      </c>
    </row>
    <row r="7579" spans="1:7">
      <c r="A7579" s="10">
        <v>43985</v>
      </c>
      <c r="B7579" s="1">
        <f t="shared" si="359"/>
        <v>1</v>
      </c>
      <c r="C7579" s="19">
        <v>0.67186342592592585</v>
      </c>
      <c r="D7579">
        <v>0.91</v>
      </c>
      <c r="F7579">
        <f t="shared" si="357"/>
        <v>0</v>
      </c>
      <c r="G7579">
        <f t="shared" si="358"/>
        <v>1</v>
      </c>
    </row>
    <row r="7580" spans="1:7">
      <c r="A7580" s="10">
        <v>43985</v>
      </c>
      <c r="B7580" s="1">
        <f t="shared" si="359"/>
        <v>1</v>
      </c>
      <c r="C7580" s="19">
        <v>0.67197916666666668</v>
      </c>
      <c r="D7580">
        <v>0.92600000000000005</v>
      </c>
      <c r="F7580">
        <f t="shared" si="357"/>
        <v>0</v>
      </c>
      <c r="G7580">
        <f t="shared" si="358"/>
        <v>1</v>
      </c>
    </row>
    <row r="7581" spans="1:7">
      <c r="A7581" s="10">
        <v>43985</v>
      </c>
      <c r="B7581" s="1">
        <f t="shared" si="359"/>
        <v>0.3</v>
      </c>
      <c r="C7581" s="19">
        <v>0.67208333333333325</v>
      </c>
      <c r="D7581">
        <v>0.69</v>
      </c>
      <c r="F7581">
        <f t="shared" si="357"/>
        <v>1</v>
      </c>
      <c r="G7581">
        <f t="shared" si="358"/>
        <v>0</v>
      </c>
    </row>
    <row r="7582" spans="1:7">
      <c r="A7582" s="10">
        <v>43985</v>
      </c>
      <c r="B7582" s="1">
        <f t="shared" si="359"/>
        <v>1</v>
      </c>
      <c r="C7582" s="19">
        <v>0.67219907407407409</v>
      </c>
      <c r="D7582">
        <v>0.878</v>
      </c>
      <c r="F7582">
        <f t="shared" si="357"/>
        <v>0</v>
      </c>
      <c r="G7582">
        <f t="shared" si="358"/>
        <v>1</v>
      </c>
    </row>
    <row r="7583" spans="1:7">
      <c r="A7583" s="10">
        <v>43985</v>
      </c>
      <c r="B7583" s="1">
        <f t="shared" si="359"/>
        <v>1</v>
      </c>
      <c r="C7583" s="19">
        <v>0.67230324074074066</v>
      </c>
      <c r="D7583">
        <v>0.91499999999999992</v>
      </c>
      <c r="F7583">
        <f t="shared" si="357"/>
        <v>0</v>
      </c>
      <c r="G7583">
        <f t="shared" si="358"/>
        <v>1</v>
      </c>
    </row>
    <row r="7584" spans="1:7">
      <c r="A7584" s="10">
        <v>43985</v>
      </c>
      <c r="B7584" s="1">
        <f t="shared" si="359"/>
        <v>1</v>
      </c>
      <c r="C7584" s="19">
        <v>0.67241898148148149</v>
      </c>
      <c r="D7584">
        <v>0.8829999999999999</v>
      </c>
      <c r="F7584">
        <f t="shared" ref="F7584:F7647" si="360">IF(B7584=30%,1,0)</f>
        <v>0</v>
      </c>
      <c r="G7584">
        <f t="shared" ref="G7584:G7647" si="361">IF(B7584=100%,1,0)</f>
        <v>1</v>
      </c>
    </row>
    <row r="7585" spans="1:7">
      <c r="A7585" s="10">
        <v>43985</v>
      </c>
      <c r="B7585" s="1">
        <f t="shared" si="359"/>
        <v>1</v>
      </c>
      <c r="C7585" s="19">
        <v>0.67252314814814806</v>
      </c>
      <c r="D7585">
        <v>0.9</v>
      </c>
      <c r="F7585">
        <f t="shared" si="360"/>
        <v>0</v>
      </c>
      <c r="G7585">
        <f t="shared" si="361"/>
        <v>1</v>
      </c>
    </row>
    <row r="7586" spans="1:7">
      <c r="A7586" s="10">
        <v>43985</v>
      </c>
      <c r="B7586" s="1">
        <f t="shared" si="359"/>
        <v>1</v>
      </c>
      <c r="C7586" s="19">
        <v>0.6726388888888889</v>
      </c>
      <c r="D7586">
        <v>0.92200000000000004</v>
      </c>
      <c r="F7586">
        <f t="shared" si="360"/>
        <v>0</v>
      </c>
      <c r="G7586">
        <f t="shared" si="361"/>
        <v>1</v>
      </c>
    </row>
    <row r="7587" spans="1:7">
      <c r="A7587" s="10">
        <v>43985</v>
      </c>
      <c r="B7587" s="1">
        <f t="shared" si="359"/>
        <v>1</v>
      </c>
      <c r="C7587" s="19">
        <v>0.67274305555555547</v>
      </c>
      <c r="D7587">
        <v>0.90899999999999992</v>
      </c>
      <c r="F7587">
        <f t="shared" si="360"/>
        <v>0</v>
      </c>
      <c r="G7587">
        <f t="shared" si="361"/>
        <v>1</v>
      </c>
    </row>
    <row r="7588" spans="1:7">
      <c r="A7588" s="10">
        <v>43985</v>
      </c>
      <c r="B7588" s="1">
        <f t="shared" si="359"/>
        <v>1</v>
      </c>
      <c r="C7588" s="19">
        <v>0.6728587962962963</v>
      </c>
      <c r="D7588">
        <v>0.86699999999999988</v>
      </c>
      <c r="F7588">
        <f t="shared" si="360"/>
        <v>0</v>
      </c>
      <c r="G7588">
        <f t="shared" si="361"/>
        <v>1</v>
      </c>
    </row>
    <row r="7589" spans="1:7">
      <c r="A7589" s="10">
        <v>43985</v>
      </c>
      <c r="B7589" s="1">
        <f t="shared" si="359"/>
        <v>1</v>
      </c>
      <c r="C7589" s="19">
        <v>0.67296296296296287</v>
      </c>
      <c r="D7589">
        <v>0.89600000000000002</v>
      </c>
      <c r="F7589">
        <f t="shared" si="360"/>
        <v>0</v>
      </c>
      <c r="G7589">
        <f t="shared" si="361"/>
        <v>1</v>
      </c>
    </row>
    <row r="7590" spans="1:7">
      <c r="A7590" s="10">
        <v>43985</v>
      </c>
      <c r="B7590" s="1">
        <f t="shared" si="359"/>
        <v>1</v>
      </c>
      <c r="C7590" s="19">
        <v>0.67307870370370371</v>
      </c>
      <c r="D7590">
        <v>0.8849999999999999</v>
      </c>
      <c r="F7590">
        <f t="shared" si="360"/>
        <v>0</v>
      </c>
      <c r="G7590">
        <f t="shared" si="361"/>
        <v>1</v>
      </c>
    </row>
    <row r="7591" spans="1:7">
      <c r="A7591" s="10">
        <v>43985</v>
      </c>
      <c r="B7591" s="1">
        <f t="shared" si="359"/>
        <v>1</v>
      </c>
      <c r="C7591" s="19">
        <v>0.67319444444444443</v>
      </c>
      <c r="D7591">
        <v>0.92200000000000004</v>
      </c>
      <c r="F7591">
        <f t="shared" si="360"/>
        <v>0</v>
      </c>
      <c r="G7591">
        <f t="shared" si="361"/>
        <v>1</v>
      </c>
    </row>
    <row r="7592" spans="1:7">
      <c r="A7592" s="10">
        <v>43985</v>
      </c>
      <c r="B7592" s="1">
        <f t="shared" si="359"/>
        <v>1</v>
      </c>
      <c r="C7592" s="19">
        <v>0.67329861111111111</v>
      </c>
      <c r="D7592">
        <v>0.90899999999999992</v>
      </c>
      <c r="F7592">
        <f t="shared" si="360"/>
        <v>0</v>
      </c>
      <c r="G7592">
        <f t="shared" si="361"/>
        <v>1</v>
      </c>
    </row>
    <row r="7593" spans="1:7">
      <c r="A7593" s="10">
        <v>43985</v>
      </c>
      <c r="B7593" s="1">
        <f t="shared" si="359"/>
        <v>1</v>
      </c>
      <c r="C7593" s="19">
        <v>0.67341435185185183</v>
      </c>
      <c r="D7593">
        <v>0.8929999999999999</v>
      </c>
      <c r="F7593">
        <f t="shared" si="360"/>
        <v>0</v>
      </c>
      <c r="G7593">
        <f t="shared" si="361"/>
        <v>1</v>
      </c>
    </row>
    <row r="7594" spans="1:7">
      <c r="A7594" s="10">
        <v>43985</v>
      </c>
      <c r="B7594" s="1">
        <f t="shared" si="359"/>
        <v>1</v>
      </c>
      <c r="C7594" s="19">
        <v>0.67351851851851852</v>
      </c>
      <c r="D7594">
        <v>0.86599999999999999</v>
      </c>
      <c r="F7594">
        <f t="shared" si="360"/>
        <v>0</v>
      </c>
      <c r="G7594">
        <f t="shared" si="361"/>
        <v>1</v>
      </c>
    </row>
    <row r="7595" spans="1:7">
      <c r="A7595" s="10">
        <v>43985</v>
      </c>
      <c r="B7595" s="1">
        <f t="shared" si="359"/>
        <v>1</v>
      </c>
      <c r="C7595" s="19">
        <v>0.67363425925925924</v>
      </c>
      <c r="D7595">
        <v>0.86799999999999999</v>
      </c>
      <c r="F7595">
        <f t="shared" si="360"/>
        <v>0</v>
      </c>
      <c r="G7595">
        <f t="shared" si="361"/>
        <v>1</v>
      </c>
    </row>
    <row r="7596" spans="1:7">
      <c r="A7596" s="10">
        <v>43985</v>
      </c>
      <c r="B7596" s="1">
        <f t="shared" si="359"/>
        <v>1</v>
      </c>
      <c r="C7596" s="19">
        <v>0.67373842592592592</v>
      </c>
      <c r="D7596">
        <v>0.8869999999999999</v>
      </c>
      <c r="F7596">
        <f t="shared" si="360"/>
        <v>0</v>
      </c>
      <c r="G7596">
        <f t="shared" si="361"/>
        <v>1</v>
      </c>
    </row>
    <row r="7597" spans="1:7">
      <c r="A7597" s="10">
        <v>43985</v>
      </c>
      <c r="B7597" s="1">
        <f t="shared" si="359"/>
        <v>1</v>
      </c>
      <c r="C7597" s="19">
        <v>0.67385416666666664</v>
      </c>
      <c r="D7597">
        <v>0.92299999999999993</v>
      </c>
      <c r="F7597">
        <f t="shared" si="360"/>
        <v>0</v>
      </c>
      <c r="G7597">
        <f t="shared" si="361"/>
        <v>1</v>
      </c>
    </row>
    <row r="7598" spans="1:7">
      <c r="A7598" s="10">
        <v>43985</v>
      </c>
      <c r="B7598" s="1">
        <f t="shared" si="359"/>
        <v>1</v>
      </c>
      <c r="C7598" s="19">
        <v>0.67395833333333333</v>
      </c>
      <c r="D7598">
        <v>0.89400000000000002</v>
      </c>
      <c r="F7598">
        <f t="shared" si="360"/>
        <v>0</v>
      </c>
      <c r="G7598">
        <f t="shared" si="361"/>
        <v>1</v>
      </c>
    </row>
    <row r="7599" spans="1:7">
      <c r="A7599" s="10">
        <v>43985</v>
      </c>
      <c r="B7599" s="1">
        <f t="shared" si="359"/>
        <v>1</v>
      </c>
      <c r="C7599" s="19">
        <v>0.67407407407407405</v>
      </c>
      <c r="D7599">
        <v>0.86799999999999999</v>
      </c>
      <c r="F7599">
        <f t="shared" si="360"/>
        <v>0</v>
      </c>
      <c r="G7599">
        <f t="shared" si="361"/>
        <v>1</v>
      </c>
    </row>
    <row r="7600" spans="1:7">
      <c r="A7600" s="10">
        <v>43985</v>
      </c>
      <c r="B7600" s="1">
        <f t="shared" si="359"/>
        <v>1</v>
      </c>
      <c r="C7600" s="19">
        <v>0.67417824074074073</v>
      </c>
      <c r="D7600">
        <v>0.90600000000000003</v>
      </c>
      <c r="F7600">
        <f t="shared" si="360"/>
        <v>0</v>
      </c>
      <c r="G7600">
        <f t="shared" si="361"/>
        <v>1</v>
      </c>
    </row>
    <row r="7601" spans="1:7">
      <c r="A7601" s="10">
        <v>43985</v>
      </c>
      <c r="B7601" s="1">
        <f t="shared" si="359"/>
        <v>1</v>
      </c>
      <c r="C7601" s="19">
        <v>0.67429398148148145</v>
      </c>
      <c r="D7601">
        <v>0.92099999999999993</v>
      </c>
      <c r="F7601">
        <f t="shared" si="360"/>
        <v>0</v>
      </c>
      <c r="G7601">
        <f t="shared" si="361"/>
        <v>1</v>
      </c>
    </row>
    <row r="7602" spans="1:7">
      <c r="A7602" s="10">
        <v>43985</v>
      </c>
      <c r="B7602" s="1">
        <f t="shared" si="359"/>
        <v>1</v>
      </c>
      <c r="C7602" s="19">
        <v>0.67440972222222229</v>
      </c>
      <c r="D7602">
        <v>0.91800000000000004</v>
      </c>
      <c r="F7602">
        <f t="shared" si="360"/>
        <v>0</v>
      </c>
      <c r="G7602">
        <f t="shared" si="361"/>
        <v>1</v>
      </c>
    </row>
    <row r="7603" spans="1:7">
      <c r="A7603" s="10">
        <v>43985</v>
      </c>
      <c r="B7603" s="1">
        <f t="shared" si="359"/>
        <v>1</v>
      </c>
      <c r="C7603" s="19">
        <v>0.67451388888888886</v>
      </c>
      <c r="D7603">
        <v>0.90499999999999992</v>
      </c>
      <c r="F7603">
        <f t="shared" si="360"/>
        <v>0</v>
      </c>
      <c r="G7603">
        <f t="shared" si="361"/>
        <v>1</v>
      </c>
    </row>
    <row r="7604" spans="1:7">
      <c r="A7604" s="10">
        <v>43985</v>
      </c>
      <c r="B7604" s="1">
        <f t="shared" si="359"/>
        <v>1</v>
      </c>
      <c r="C7604" s="19">
        <v>0.67462962962962969</v>
      </c>
      <c r="D7604">
        <v>0.87699999999999989</v>
      </c>
      <c r="F7604">
        <f t="shared" si="360"/>
        <v>0</v>
      </c>
      <c r="G7604">
        <f t="shared" si="361"/>
        <v>1</v>
      </c>
    </row>
    <row r="7605" spans="1:7">
      <c r="A7605" s="10">
        <v>43985</v>
      </c>
      <c r="B7605" s="1">
        <f t="shared" si="359"/>
        <v>1</v>
      </c>
      <c r="C7605" s="19">
        <v>0.67473379629629626</v>
      </c>
      <c r="D7605">
        <v>0.92200000000000004</v>
      </c>
      <c r="F7605">
        <f t="shared" si="360"/>
        <v>0</v>
      </c>
      <c r="G7605">
        <f t="shared" si="361"/>
        <v>1</v>
      </c>
    </row>
    <row r="7606" spans="1:7">
      <c r="A7606" s="10">
        <v>43985</v>
      </c>
      <c r="B7606" s="1">
        <f t="shared" si="359"/>
        <v>1</v>
      </c>
      <c r="C7606" s="19">
        <v>0.67484953703703709</v>
      </c>
      <c r="D7606">
        <v>0.91499999999999992</v>
      </c>
      <c r="F7606">
        <f t="shared" si="360"/>
        <v>0</v>
      </c>
      <c r="G7606">
        <f t="shared" si="361"/>
        <v>1</v>
      </c>
    </row>
    <row r="7607" spans="1:7">
      <c r="A7607" s="10">
        <v>43985</v>
      </c>
      <c r="B7607" s="1">
        <f t="shared" si="359"/>
        <v>1</v>
      </c>
      <c r="C7607" s="19">
        <v>0.67495370370370367</v>
      </c>
      <c r="D7607">
        <v>0.88200000000000001</v>
      </c>
      <c r="F7607">
        <f t="shared" si="360"/>
        <v>0</v>
      </c>
      <c r="G7607">
        <f t="shared" si="361"/>
        <v>1</v>
      </c>
    </row>
    <row r="7608" spans="1:7">
      <c r="A7608" s="10">
        <v>43985</v>
      </c>
      <c r="B7608" s="1">
        <f t="shared" si="359"/>
        <v>0.3</v>
      </c>
      <c r="C7608" s="19">
        <v>0.6750694444444445</v>
      </c>
      <c r="D7608">
        <v>0.57499999999999996</v>
      </c>
      <c r="F7608">
        <f t="shared" si="360"/>
        <v>1</v>
      </c>
      <c r="G7608">
        <f t="shared" si="361"/>
        <v>0</v>
      </c>
    </row>
    <row r="7609" spans="1:7">
      <c r="A7609" s="10">
        <v>43985</v>
      </c>
      <c r="B7609" s="1">
        <f t="shared" si="359"/>
        <v>1</v>
      </c>
      <c r="C7609" s="19">
        <v>0.67517361111111107</v>
      </c>
      <c r="D7609">
        <v>0.91800000000000004</v>
      </c>
      <c r="F7609">
        <f t="shared" si="360"/>
        <v>0</v>
      </c>
      <c r="G7609">
        <f t="shared" si="361"/>
        <v>1</v>
      </c>
    </row>
    <row r="7610" spans="1:7">
      <c r="A7610" s="10">
        <v>43985</v>
      </c>
      <c r="B7610" s="1">
        <f t="shared" si="359"/>
        <v>1</v>
      </c>
      <c r="C7610" s="19">
        <v>0.6752893518518519</v>
      </c>
      <c r="D7610">
        <v>0.872</v>
      </c>
      <c r="F7610">
        <f t="shared" si="360"/>
        <v>0</v>
      </c>
      <c r="G7610">
        <f t="shared" si="361"/>
        <v>1</v>
      </c>
    </row>
    <row r="7611" spans="1:7">
      <c r="A7611" s="10">
        <v>43985</v>
      </c>
      <c r="B7611" s="1">
        <f t="shared" si="359"/>
        <v>1</v>
      </c>
      <c r="C7611" s="19">
        <v>0.67539351851851848</v>
      </c>
      <c r="D7611">
        <v>0.92800000000000005</v>
      </c>
      <c r="F7611">
        <f t="shared" si="360"/>
        <v>0</v>
      </c>
      <c r="G7611">
        <f t="shared" si="361"/>
        <v>1</v>
      </c>
    </row>
    <row r="7612" spans="1:7">
      <c r="A7612" s="10">
        <v>43985</v>
      </c>
      <c r="B7612" s="1">
        <f t="shared" si="359"/>
        <v>1</v>
      </c>
      <c r="C7612" s="19">
        <v>0.67550925925925931</v>
      </c>
      <c r="D7612">
        <v>0.874</v>
      </c>
      <c r="F7612">
        <f t="shared" si="360"/>
        <v>0</v>
      </c>
      <c r="G7612">
        <f t="shared" si="361"/>
        <v>1</v>
      </c>
    </row>
    <row r="7613" spans="1:7">
      <c r="A7613" s="10">
        <v>43985</v>
      </c>
      <c r="B7613" s="1">
        <f t="shared" si="359"/>
        <v>1</v>
      </c>
      <c r="C7613" s="19">
        <v>0.67562500000000003</v>
      </c>
      <c r="D7613">
        <v>0.89200000000000002</v>
      </c>
      <c r="F7613">
        <f t="shared" si="360"/>
        <v>0</v>
      </c>
      <c r="G7613">
        <f t="shared" si="361"/>
        <v>1</v>
      </c>
    </row>
    <row r="7614" spans="1:7">
      <c r="A7614" s="10">
        <v>43985</v>
      </c>
      <c r="B7614" s="1">
        <f t="shared" si="359"/>
        <v>1</v>
      </c>
      <c r="C7614" s="19">
        <v>0.67572916666666671</v>
      </c>
      <c r="D7614">
        <v>0.8849999999999999</v>
      </c>
      <c r="F7614">
        <f t="shared" si="360"/>
        <v>0</v>
      </c>
      <c r="G7614">
        <f t="shared" si="361"/>
        <v>1</v>
      </c>
    </row>
    <row r="7615" spans="1:7">
      <c r="A7615" s="10">
        <v>43985</v>
      </c>
      <c r="B7615" s="1">
        <f t="shared" si="359"/>
        <v>1</v>
      </c>
      <c r="C7615" s="19">
        <v>0.67584490740740744</v>
      </c>
      <c r="D7615">
        <v>0.87299999999999989</v>
      </c>
      <c r="F7615">
        <f t="shared" si="360"/>
        <v>0</v>
      </c>
      <c r="G7615">
        <f t="shared" si="361"/>
        <v>1</v>
      </c>
    </row>
    <row r="7616" spans="1:7">
      <c r="A7616" s="10">
        <v>43985</v>
      </c>
      <c r="B7616" s="1">
        <f t="shared" si="359"/>
        <v>1</v>
      </c>
      <c r="C7616" s="19">
        <v>0.67594907407407412</v>
      </c>
      <c r="D7616">
        <v>0.92699999999999994</v>
      </c>
      <c r="F7616">
        <f t="shared" si="360"/>
        <v>0</v>
      </c>
      <c r="G7616">
        <f t="shared" si="361"/>
        <v>1</v>
      </c>
    </row>
    <row r="7617" spans="1:7">
      <c r="A7617" s="10">
        <v>43985</v>
      </c>
      <c r="B7617" s="1">
        <f t="shared" si="359"/>
        <v>1</v>
      </c>
      <c r="C7617" s="19">
        <v>0.67606481481481484</v>
      </c>
      <c r="D7617">
        <v>0.87899999999999989</v>
      </c>
      <c r="F7617">
        <f t="shared" si="360"/>
        <v>0</v>
      </c>
      <c r="G7617">
        <f t="shared" si="361"/>
        <v>1</v>
      </c>
    </row>
    <row r="7618" spans="1:7">
      <c r="A7618" s="10">
        <v>43985</v>
      </c>
      <c r="B7618" s="1">
        <f t="shared" si="359"/>
        <v>1</v>
      </c>
      <c r="C7618" s="19">
        <v>0.67616898148148152</v>
      </c>
      <c r="D7618">
        <v>0.8849999999999999</v>
      </c>
      <c r="F7618">
        <f t="shared" si="360"/>
        <v>0</v>
      </c>
      <c r="G7618">
        <f t="shared" si="361"/>
        <v>1</v>
      </c>
    </row>
    <row r="7619" spans="1:7">
      <c r="A7619" s="10">
        <v>43985</v>
      </c>
      <c r="B7619" s="1">
        <f t="shared" si="359"/>
        <v>1</v>
      </c>
      <c r="C7619" s="19">
        <v>0.67628472222222225</v>
      </c>
      <c r="D7619">
        <v>0.92699999999999994</v>
      </c>
      <c r="F7619">
        <f t="shared" si="360"/>
        <v>0</v>
      </c>
      <c r="G7619">
        <f t="shared" si="361"/>
        <v>1</v>
      </c>
    </row>
    <row r="7620" spans="1:7">
      <c r="A7620" s="10">
        <v>43985</v>
      </c>
      <c r="B7620" s="1">
        <f t="shared" si="359"/>
        <v>1</v>
      </c>
      <c r="C7620" s="19">
        <v>0.67638888888888893</v>
      </c>
      <c r="D7620">
        <v>0.8929999999999999</v>
      </c>
      <c r="F7620">
        <f t="shared" si="360"/>
        <v>0</v>
      </c>
      <c r="G7620">
        <f t="shared" si="361"/>
        <v>1</v>
      </c>
    </row>
    <row r="7621" spans="1:7">
      <c r="A7621" s="10">
        <v>43985</v>
      </c>
      <c r="B7621" s="1">
        <f t="shared" si="359"/>
        <v>0.3</v>
      </c>
      <c r="C7621" s="19">
        <v>0.67650462962962965</v>
      </c>
      <c r="D7621">
        <v>0.73199999999999998</v>
      </c>
      <c r="F7621">
        <f t="shared" si="360"/>
        <v>1</v>
      </c>
      <c r="G7621">
        <f t="shared" si="361"/>
        <v>0</v>
      </c>
    </row>
    <row r="7622" spans="1:7">
      <c r="A7622" s="10">
        <v>43985</v>
      </c>
      <c r="B7622" s="1">
        <f t="shared" si="359"/>
        <v>1</v>
      </c>
      <c r="C7622" s="19">
        <v>0.67660879629629633</v>
      </c>
      <c r="D7622">
        <v>0.87</v>
      </c>
      <c r="F7622">
        <f t="shared" si="360"/>
        <v>0</v>
      </c>
      <c r="G7622">
        <f t="shared" si="361"/>
        <v>1</v>
      </c>
    </row>
    <row r="7623" spans="1:7">
      <c r="A7623" s="10">
        <v>43985</v>
      </c>
      <c r="B7623" s="1">
        <f t="shared" si="359"/>
        <v>1</v>
      </c>
      <c r="C7623" s="19">
        <v>0.67672453703703705</v>
      </c>
      <c r="D7623">
        <v>0.91499999999999992</v>
      </c>
      <c r="F7623">
        <f t="shared" si="360"/>
        <v>0</v>
      </c>
      <c r="G7623">
        <f t="shared" si="361"/>
        <v>1</v>
      </c>
    </row>
    <row r="7624" spans="1:7">
      <c r="A7624" s="10">
        <v>43985</v>
      </c>
      <c r="B7624" s="1">
        <f t="shared" ref="B7624:B7687" si="362">IF(D7624&lt;J$5,0,IF(D7624&lt;K$5,30%,100%))</f>
        <v>1</v>
      </c>
      <c r="C7624" s="19">
        <v>0.67684027777777789</v>
      </c>
      <c r="D7624">
        <v>0.90400000000000003</v>
      </c>
      <c r="F7624">
        <f t="shared" si="360"/>
        <v>0</v>
      </c>
      <c r="G7624">
        <f t="shared" si="361"/>
        <v>1</v>
      </c>
    </row>
    <row r="7625" spans="1:7">
      <c r="A7625" s="10">
        <v>43985</v>
      </c>
      <c r="B7625" s="1">
        <f t="shared" si="362"/>
        <v>1</v>
      </c>
      <c r="C7625" s="19">
        <v>0.67694444444444446</v>
      </c>
      <c r="D7625">
        <v>0.89600000000000002</v>
      </c>
      <c r="F7625">
        <f t="shared" si="360"/>
        <v>0</v>
      </c>
      <c r="G7625">
        <f t="shared" si="361"/>
        <v>1</v>
      </c>
    </row>
    <row r="7626" spans="1:7">
      <c r="A7626" s="10">
        <v>43985</v>
      </c>
      <c r="B7626" s="1">
        <f t="shared" si="362"/>
        <v>1</v>
      </c>
      <c r="C7626" s="19">
        <v>0.67706018518518529</v>
      </c>
      <c r="D7626">
        <v>0.87699999999999989</v>
      </c>
      <c r="F7626">
        <f t="shared" si="360"/>
        <v>0</v>
      </c>
      <c r="G7626">
        <f t="shared" si="361"/>
        <v>1</v>
      </c>
    </row>
    <row r="7627" spans="1:7">
      <c r="A7627" s="10">
        <v>43985</v>
      </c>
      <c r="B7627" s="1">
        <f t="shared" si="362"/>
        <v>1</v>
      </c>
      <c r="C7627" s="19">
        <v>0.67716435185185186</v>
      </c>
      <c r="D7627">
        <v>0.87099999999999989</v>
      </c>
      <c r="F7627">
        <f t="shared" si="360"/>
        <v>0</v>
      </c>
      <c r="G7627">
        <f t="shared" si="361"/>
        <v>1</v>
      </c>
    </row>
    <row r="7628" spans="1:7">
      <c r="A7628" s="10">
        <v>43985</v>
      </c>
      <c r="B7628" s="1">
        <f t="shared" si="362"/>
        <v>1</v>
      </c>
      <c r="C7628" s="19">
        <v>0.6772800925925927</v>
      </c>
      <c r="D7628">
        <v>0.89800000000000002</v>
      </c>
      <c r="F7628">
        <f t="shared" si="360"/>
        <v>0</v>
      </c>
      <c r="G7628">
        <f t="shared" si="361"/>
        <v>1</v>
      </c>
    </row>
    <row r="7629" spans="1:7">
      <c r="A7629" s="10">
        <v>43985</v>
      </c>
      <c r="B7629" s="1">
        <f t="shared" si="362"/>
        <v>1</v>
      </c>
      <c r="C7629" s="19">
        <v>0.67738425925925927</v>
      </c>
      <c r="D7629">
        <v>0.9</v>
      </c>
      <c r="F7629">
        <f t="shared" si="360"/>
        <v>0</v>
      </c>
      <c r="G7629">
        <f t="shared" si="361"/>
        <v>1</v>
      </c>
    </row>
    <row r="7630" spans="1:7">
      <c r="A7630" s="10">
        <v>43985</v>
      </c>
      <c r="B7630" s="1">
        <f t="shared" si="362"/>
        <v>1</v>
      </c>
      <c r="C7630" s="19">
        <v>0.6775000000000001</v>
      </c>
      <c r="D7630">
        <v>0.87</v>
      </c>
      <c r="F7630">
        <f t="shared" si="360"/>
        <v>0</v>
      </c>
      <c r="G7630">
        <f t="shared" si="361"/>
        <v>1</v>
      </c>
    </row>
    <row r="7631" spans="1:7">
      <c r="A7631" s="10">
        <v>43985</v>
      </c>
      <c r="B7631" s="1">
        <f t="shared" si="362"/>
        <v>0.3</v>
      </c>
      <c r="C7631" s="19">
        <v>0.67760416666666667</v>
      </c>
      <c r="D7631">
        <v>0.82399999999999995</v>
      </c>
      <c r="F7631">
        <f t="shared" si="360"/>
        <v>1</v>
      </c>
      <c r="G7631">
        <f t="shared" si="361"/>
        <v>0</v>
      </c>
    </row>
    <row r="7632" spans="1:7">
      <c r="A7632" s="10">
        <v>43985</v>
      </c>
      <c r="B7632" s="1">
        <f t="shared" si="362"/>
        <v>0.3</v>
      </c>
      <c r="C7632" s="19">
        <v>0.67771990740740751</v>
      </c>
      <c r="D7632">
        <v>0.82299999999999995</v>
      </c>
      <c r="F7632">
        <f t="shared" si="360"/>
        <v>1</v>
      </c>
      <c r="G7632">
        <f t="shared" si="361"/>
        <v>0</v>
      </c>
    </row>
    <row r="7633" spans="1:7">
      <c r="A7633" s="10">
        <v>43985</v>
      </c>
      <c r="B7633" s="1">
        <f t="shared" si="362"/>
        <v>1</v>
      </c>
      <c r="C7633" s="19">
        <v>0.67782407407407408</v>
      </c>
      <c r="D7633">
        <v>0.87899999999999989</v>
      </c>
      <c r="F7633">
        <f t="shared" si="360"/>
        <v>0</v>
      </c>
      <c r="G7633">
        <f t="shared" si="361"/>
        <v>1</v>
      </c>
    </row>
    <row r="7634" spans="1:7">
      <c r="A7634" s="10">
        <v>43985</v>
      </c>
      <c r="B7634" s="1">
        <f t="shared" si="362"/>
        <v>0.3</v>
      </c>
      <c r="C7634" s="19">
        <v>0.67793981481481491</v>
      </c>
      <c r="D7634">
        <v>0.84499999999999997</v>
      </c>
      <c r="F7634">
        <f t="shared" si="360"/>
        <v>1</v>
      </c>
      <c r="G7634">
        <f t="shared" si="361"/>
        <v>0</v>
      </c>
    </row>
    <row r="7635" spans="1:7">
      <c r="A7635" s="10">
        <v>43985</v>
      </c>
      <c r="B7635" s="1">
        <f t="shared" si="362"/>
        <v>0.3</v>
      </c>
      <c r="C7635" s="19">
        <v>0.67804398148148148</v>
      </c>
      <c r="D7635">
        <v>0.83499999999999996</v>
      </c>
      <c r="F7635">
        <f t="shared" si="360"/>
        <v>1</v>
      </c>
      <c r="G7635">
        <f t="shared" si="361"/>
        <v>0</v>
      </c>
    </row>
    <row r="7636" spans="1:7">
      <c r="A7636" s="10">
        <v>43985</v>
      </c>
      <c r="B7636" s="1">
        <f t="shared" si="362"/>
        <v>1</v>
      </c>
      <c r="C7636" s="19">
        <v>0.67815972222222232</v>
      </c>
      <c r="D7636">
        <v>0.85699999999999987</v>
      </c>
      <c r="F7636">
        <f t="shared" si="360"/>
        <v>0</v>
      </c>
      <c r="G7636">
        <f t="shared" si="361"/>
        <v>1</v>
      </c>
    </row>
    <row r="7637" spans="1:7">
      <c r="A7637" s="10">
        <v>43985</v>
      </c>
      <c r="B7637" s="1">
        <f t="shared" si="362"/>
        <v>0.3</v>
      </c>
      <c r="C7637" s="19">
        <v>0.67827546296296293</v>
      </c>
      <c r="D7637">
        <v>0.84599999999999997</v>
      </c>
      <c r="F7637">
        <f t="shared" si="360"/>
        <v>1</v>
      </c>
      <c r="G7637">
        <f t="shared" si="361"/>
        <v>0</v>
      </c>
    </row>
    <row r="7638" spans="1:7">
      <c r="A7638" s="10">
        <v>43985</v>
      </c>
      <c r="B7638" s="1">
        <f t="shared" si="362"/>
        <v>1</v>
      </c>
      <c r="C7638" s="19">
        <v>0.67837962962962972</v>
      </c>
      <c r="D7638">
        <v>0.88200000000000001</v>
      </c>
      <c r="F7638">
        <f t="shared" si="360"/>
        <v>0</v>
      </c>
      <c r="G7638">
        <f t="shared" si="361"/>
        <v>1</v>
      </c>
    </row>
    <row r="7639" spans="1:7">
      <c r="A7639" s="10">
        <v>43985</v>
      </c>
      <c r="B7639" s="1">
        <f t="shared" si="362"/>
        <v>1</v>
      </c>
      <c r="C7639" s="19">
        <v>0.67849537037037033</v>
      </c>
      <c r="D7639">
        <v>0.90299999999999991</v>
      </c>
      <c r="F7639">
        <f t="shared" si="360"/>
        <v>0</v>
      </c>
      <c r="G7639">
        <f t="shared" si="361"/>
        <v>1</v>
      </c>
    </row>
    <row r="7640" spans="1:7">
      <c r="A7640" s="10">
        <v>43985</v>
      </c>
      <c r="B7640" s="1">
        <f t="shared" si="362"/>
        <v>1</v>
      </c>
      <c r="C7640" s="19">
        <v>0.67859953703703713</v>
      </c>
      <c r="D7640">
        <v>0.85499999999999987</v>
      </c>
      <c r="F7640">
        <f t="shared" si="360"/>
        <v>0</v>
      </c>
      <c r="G7640">
        <f t="shared" si="361"/>
        <v>1</v>
      </c>
    </row>
    <row r="7641" spans="1:7">
      <c r="A7641" s="10">
        <v>43985</v>
      </c>
      <c r="B7641" s="1">
        <f t="shared" si="362"/>
        <v>1</v>
      </c>
      <c r="C7641" s="19">
        <v>0.67871527777777774</v>
      </c>
      <c r="D7641">
        <v>0.86599999999999999</v>
      </c>
      <c r="F7641">
        <f t="shared" si="360"/>
        <v>0</v>
      </c>
      <c r="G7641">
        <f t="shared" si="361"/>
        <v>1</v>
      </c>
    </row>
    <row r="7642" spans="1:7">
      <c r="A7642" s="10">
        <v>43985</v>
      </c>
      <c r="B7642" s="1">
        <f t="shared" si="362"/>
        <v>0.3</v>
      </c>
      <c r="C7642" s="19">
        <v>0.67881944444444453</v>
      </c>
      <c r="D7642">
        <v>0.84</v>
      </c>
      <c r="F7642">
        <f t="shared" si="360"/>
        <v>1</v>
      </c>
      <c r="G7642">
        <f t="shared" si="361"/>
        <v>0</v>
      </c>
    </row>
    <row r="7643" spans="1:7">
      <c r="A7643" s="10">
        <v>43985</v>
      </c>
      <c r="B7643" s="1">
        <f t="shared" si="362"/>
        <v>1</v>
      </c>
      <c r="C7643" s="19">
        <v>0.67893518518518514</v>
      </c>
      <c r="D7643">
        <v>0.85699999999999987</v>
      </c>
      <c r="F7643">
        <f t="shared" si="360"/>
        <v>0</v>
      </c>
      <c r="G7643">
        <f t="shared" si="361"/>
        <v>1</v>
      </c>
    </row>
    <row r="7644" spans="1:7">
      <c r="A7644" s="10">
        <v>43985</v>
      </c>
      <c r="B7644" s="1">
        <f t="shared" si="362"/>
        <v>1</v>
      </c>
      <c r="C7644" s="19">
        <v>0.67903935185185194</v>
      </c>
      <c r="D7644">
        <v>0.94499999999999995</v>
      </c>
      <c r="F7644">
        <f t="shared" si="360"/>
        <v>0</v>
      </c>
      <c r="G7644">
        <f t="shared" si="361"/>
        <v>1</v>
      </c>
    </row>
    <row r="7645" spans="1:7">
      <c r="A7645" s="10">
        <v>43985</v>
      </c>
      <c r="B7645" s="1">
        <f t="shared" si="362"/>
        <v>1</v>
      </c>
      <c r="C7645" s="19">
        <v>0.67915509259259255</v>
      </c>
      <c r="D7645">
        <v>0.874</v>
      </c>
      <c r="F7645">
        <f t="shared" si="360"/>
        <v>0</v>
      </c>
      <c r="G7645">
        <f t="shared" si="361"/>
        <v>1</v>
      </c>
    </row>
    <row r="7646" spans="1:7">
      <c r="A7646" s="10">
        <v>43985</v>
      </c>
      <c r="B7646" s="1">
        <f t="shared" si="362"/>
        <v>1</v>
      </c>
      <c r="C7646" s="19">
        <v>0.67925925925925934</v>
      </c>
      <c r="D7646">
        <v>0.87699999999999989</v>
      </c>
      <c r="F7646">
        <f t="shared" si="360"/>
        <v>0</v>
      </c>
      <c r="G7646">
        <f t="shared" si="361"/>
        <v>1</v>
      </c>
    </row>
    <row r="7647" spans="1:7">
      <c r="A7647" s="10">
        <v>43985</v>
      </c>
      <c r="B7647" s="1">
        <f t="shared" si="362"/>
        <v>0.3</v>
      </c>
      <c r="C7647" s="19">
        <v>0.67937499999999995</v>
      </c>
      <c r="D7647">
        <v>0.76100000000000001</v>
      </c>
      <c r="F7647">
        <f t="shared" si="360"/>
        <v>1</v>
      </c>
      <c r="G7647">
        <f t="shared" si="361"/>
        <v>0</v>
      </c>
    </row>
    <row r="7648" spans="1:7">
      <c r="A7648" s="10">
        <v>43985</v>
      </c>
      <c r="B7648" s="1">
        <f t="shared" si="362"/>
        <v>1</v>
      </c>
      <c r="C7648" s="19">
        <v>0.67949074074074067</v>
      </c>
      <c r="D7648">
        <v>0.91</v>
      </c>
      <c r="F7648">
        <f t="shared" ref="F7648:F7711" si="363">IF(B7648=30%,1,0)</f>
        <v>0</v>
      </c>
      <c r="G7648">
        <f t="shared" ref="G7648:G7711" si="364">IF(B7648=100%,1,0)</f>
        <v>1</v>
      </c>
    </row>
    <row r="7649" spans="1:7">
      <c r="A7649" s="10">
        <v>43985</v>
      </c>
      <c r="B7649" s="1">
        <f t="shared" si="362"/>
        <v>0.3</v>
      </c>
      <c r="C7649" s="19">
        <v>0.67959490740740736</v>
      </c>
      <c r="D7649">
        <v>0.64300000000000002</v>
      </c>
      <c r="F7649">
        <f t="shared" si="363"/>
        <v>1</v>
      </c>
      <c r="G7649">
        <f t="shared" si="364"/>
        <v>0</v>
      </c>
    </row>
    <row r="7650" spans="1:7">
      <c r="A7650" s="10">
        <v>43985</v>
      </c>
      <c r="B7650" s="1">
        <f t="shared" si="362"/>
        <v>1</v>
      </c>
      <c r="C7650" s="19">
        <v>0.67971064814814808</v>
      </c>
      <c r="D7650">
        <v>0.90699999999999992</v>
      </c>
      <c r="F7650">
        <f t="shared" si="363"/>
        <v>0</v>
      </c>
      <c r="G7650">
        <f t="shared" si="364"/>
        <v>1</v>
      </c>
    </row>
    <row r="7651" spans="1:7">
      <c r="A7651" s="10">
        <v>43985</v>
      </c>
      <c r="B7651" s="1">
        <f t="shared" si="362"/>
        <v>1</v>
      </c>
      <c r="C7651" s="19">
        <v>0.67981481481481476</v>
      </c>
      <c r="D7651">
        <v>0.90699999999999992</v>
      </c>
      <c r="F7651">
        <f t="shared" si="363"/>
        <v>0</v>
      </c>
      <c r="G7651">
        <f t="shared" si="364"/>
        <v>1</v>
      </c>
    </row>
    <row r="7652" spans="1:7">
      <c r="A7652" s="10">
        <v>43985</v>
      </c>
      <c r="B7652" s="1">
        <f t="shared" si="362"/>
        <v>0.3</v>
      </c>
      <c r="C7652" s="19">
        <v>0.67993055555555559</v>
      </c>
      <c r="D7652">
        <v>0.83699999999999997</v>
      </c>
      <c r="F7652">
        <f t="shared" si="363"/>
        <v>1</v>
      </c>
      <c r="G7652">
        <f t="shared" si="364"/>
        <v>0</v>
      </c>
    </row>
    <row r="7653" spans="1:7">
      <c r="A7653" s="10">
        <v>43985</v>
      </c>
      <c r="B7653" s="1">
        <f t="shared" si="362"/>
        <v>1</v>
      </c>
      <c r="C7653" s="19">
        <v>0.68003472222222217</v>
      </c>
      <c r="D7653">
        <v>0.89899999999999991</v>
      </c>
      <c r="F7653">
        <f t="shared" si="363"/>
        <v>0</v>
      </c>
      <c r="G7653">
        <f t="shared" si="364"/>
        <v>1</v>
      </c>
    </row>
    <row r="7654" spans="1:7">
      <c r="A7654" s="10">
        <v>43985</v>
      </c>
      <c r="B7654" s="1">
        <f t="shared" si="362"/>
        <v>0.3</v>
      </c>
      <c r="C7654" s="19">
        <v>0.680150462962963</v>
      </c>
      <c r="D7654">
        <v>0.56899999999999995</v>
      </c>
      <c r="F7654">
        <f t="shared" si="363"/>
        <v>1</v>
      </c>
      <c r="G7654">
        <f t="shared" si="364"/>
        <v>0</v>
      </c>
    </row>
    <row r="7655" spans="1:7">
      <c r="A7655" s="10">
        <v>43985</v>
      </c>
      <c r="B7655" s="1">
        <f t="shared" si="362"/>
        <v>1</v>
      </c>
      <c r="C7655" s="19">
        <v>0.68025462962962957</v>
      </c>
      <c r="D7655">
        <v>0.86499999999999988</v>
      </c>
      <c r="F7655">
        <f t="shared" si="363"/>
        <v>0</v>
      </c>
      <c r="G7655">
        <f t="shared" si="364"/>
        <v>1</v>
      </c>
    </row>
    <row r="7656" spans="1:7">
      <c r="A7656" s="10">
        <v>43985</v>
      </c>
      <c r="B7656" s="1">
        <f t="shared" si="362"/>
        <v>1</v>
      </c>
      <c r="C7656" s="19">
        <v>0.6803703703703704</v>
      </c>
      <c r="D7656">
        <v>0.91499999999999992</v>
      </c>
      <c r="F7656">
        <f t="shared" si="363"/>
        <v>0</v>
      </c>
      <c r="G7656">
        <f t="shared" si="364"/>
        <v>1</v>
      </c>
    </row>
    <row r="7657" spans="1:7">
      <c r="A7657" s="10">
        <v>43985</v>
      </c>
      <c r="B7657" s="1">
        <f t="shared" si="362"/>
        <v>1</v>
      </c>
      <c r="C7657" s="19">
        <v>0.68047453703703698</v>
      </c>
      <c r="D7657">
        <v>0.87</v>
      </c>
      <c r="F7657">
        <f t="shared" si="363"/>
        <v>0</v>
      </c>
      <c r="G7657">
        <f t="shared" si="364"/>
        <v>1</v>
      </c>
    </row>
    <row r="7658" spans="1:7">
      <c r="A7658" s="10">
        <v>43985</v>
      </c>
      <c r="B7658" s="1">
        <f t="shared" si="362"/>
        <v>1</v>
      </c>
      <c r="C7658" s="19">
        <v>0.68059027777777781</v>
      </c>
      <c r="D7658">
        <v>0.89600000000000002</v>
      </c>
      <c r="F7658">
        <f t="shared" si="363"/>
        <v>0</v>
      </c>
      <c r="G7658">
        <f t="shared" si="364"/>
        <v>1</v>
      </c>
    </row>
    <row r="7659" spans="1:7">
      <c r="A7659" s="10">
        <v>43985</v>
      </c>
      <c r="B7659" s="1">
        <f t="shared" si="362"/>
        <v>1</v>
      </c>
      <c r="C7659" s="19">
        <v>0.68070601851851853</v>
      </c>
      <c r="D7659">
        <v>0.8929999999999999</v>
      </c>
      <c r="F7659">
        <f t="shared" si="363"/>
        <v>0</v>
      </c>
      <c r="G7659">
        <f t="shared" si="364"/>
        <v>1</v>
      </c>
    </row>
    <row r="7660" spans="1:7">
      <c r="A7660" s="10">
        <v>43985</v>
      </c>
      <c r="B7660" s="1">
        <f t="shared" si="362"/>
        <v>1</v>
      </c>
      <c r="C7660" s="19">
        <v>0.68081018518518521</v>
      </c>
      <c r="D7660">
        <v>0.90600000000000003</v>
      </c>
      <c r="F7660">
        <f t="shared" si="363"/>
        <v>0</v>
      </c>
      <c r="G7660">
        <f t="shared" si="364"/>
        <v>1</v>
      </c>
    </row>
    <row r="7661" spans="1:7">
      <c r="A7661" s="10">
        <v>43985</v>
      </c>
      <c r="B7661" s="1">
        <f t="shared" si="362"/>
        <v>1</v>
      </c>
      <c r="C7661" s="19">
        <v>0.68092592592592593</v>
      </c>
      <c r="D7661">
        <v>0.90699999999999992</v>
      </c>
      <c r="F7661">
        <f t="shared" si="363"/>
        <v>0</v>
      </c>
      <c r="G7661">
        <f t="shared" si="364"/>
        <v>1</v>
      </c>
    </row>
    <row r="7662" spans="1:7">
      <c r="A7662" s="10">
        <v>43985</v>
      </c>
      <c r="B7662" s="1">
        <f t="shared" si="362"/>
        <v>1</v>
      </c>
      <c r="C7662" s="19">
        <v>0.68103009259259262</v>
      </c>
      <c r="D7662">
        <v>0.91</v>
      </c>
      <c r="F7662">
        <f t="shared" si="363"/>
        <v>0</v>
      </c>
      <c r="G7662">
        <f t="shared" si="364"/>
        <v>1</v>
      </c>
    </row>
    <row r="7663" spans="1:7">
      <c r="A7663" s="10">
        <v>43985</v>
      </c>
      <c r="B7663" s="1">
        <f t="shared" si="362"/>
        <v>1</v>
      </c>
      <c r="C7663" s="19">
        <v>0.68114583333333334</v>
      </c>
      <c r="D7663">
        <v>0.91</v>
      </c>
      <c r="F7663">
        <f t="shared" si="363"/>
        <v>0</v>
      </c>
      <c r="G7663">
        <f t="shared" si="364"/>
        <v>1</v>
      </c>
    </row>
    <row r="7664" spans="1:7">
      <c r="A7664" s="10">
        <v>43985</v>
      </c>
      <c r="B7664" s="1">
        <f t="shared" si="362"/>
        <v>0.3</v>
      </c>
      <c r="C7664" s="19">
        <v>0.68125000000000002</v>
      </c>
      <c r="D7664">
        <v>0.69099999999999995</v>
      </c>
      <c r="F7664">
        <f t="shared" si="363"/>
        <v>1</v>
      </c>
      <c r="G7664">
        <f t="shared" si="364"/>
        <v>0</v>
      </c>
    </row>
    <row r="7665" spans="1:7">
      <c r="A7665" s="10">
        <v>43985</v>
      </c>
      <c r="B7665" s="1">
        <f t="shared" si="362"/>
        <v>1</v>
      </c>
      <c r="C7665" s="19">
        <v>0.68136574074074074</v>
      </c>
      <c r="D7665">
        <v>0.88400000000000001</v>
      </c>
      <c r="F7665">
        <f t="shared" si="363"/>
        <v>0</v>
      </c>
      <c r="G7665">
        <f t="shared" si="364"/>
        <v>1</v>
      </c>
    </row>
    <row r="7666" spans="1:7">
      <c r="A7666" s="10">
        <v>43985</v>
      </c>
      <c r="B7666" s="1">
        <f t="shared" si="362"/>
        <v>1</v>
      </c>
      <c r="C7666" s="19">
        <v>0.68146990740740743</v>
      </c>
      <c r="D7666">
        <v>0.91099999999999992</v>
      </c>
      <c r="F7666">
        <f t="shared" si="363"/>
        <v>0</v>
      </c>
      <c r="G7666">
        <f t="shared" si="364"/>
        <v>1</v>
      </c>
    </row>
    <row r="7667" spans="1:7">
      <c r="A7667" s="10">
        <v>43985</v>
      </c>
      <c r="B7667" s="1">
        <f t="shared" si="362"/>
        <v>1</v>
      </c>
      <c r="C7667" s="19">
        <v>0.68158564814814815</v>
      </c>
      <c r="D7667">
        <v>0.90499999999999992</v>
      </c>
      <c r="F7667">
        <f t="shared" si="363"/>
        <v>0</v>
      </c>
      <c r="G7667">
        <f t="shared" si="364"/>
        <v>1</v>
      </c>
    </row>
    <row r="7668" spans="1:7">
      <c r="A7668" s="10">
        <v>43985</v>
      </c>
      <c r="B7668" s="1">
        <f t="shared" si="362"/>
        <v>1</v>
      </c>
      <c r="C7668" s="19">
        <v>0.68168981481481483</v>
      </c>
      <c r="D7668">
        <v>0.91299999999999992</v>
      </c>
      <c r="F7668">
        <f t="shared" si="363"/>
        <v>0</v>
      </c>
      <c r="G7668">
        <f t="shared" si="364"/>
        <v>1</v>
      </c>
    </row>
    <row r="7669" spans="1:7">
      <c r="A7669" s="10">
        <v>43985</v>
      </c>
      <c r="B7669" s="1">
        <f t="shared" si="362"/>
        <v>1</v>
      </c>
      <c r="C7669" s="19">
        <v>0.68180555555555555</v>
      </c>
      <c r="D7669">
        <v>0.8929999999999999</v>
      </c>
      <c r="F7669">
        <f t="shared" si="363"/>
        <v>0</v>
      </c>
      <c r="G7669">
        <f t="shared" si="364"/>
        <v>1</v>
      </c>
    </row>
    <row r="7670" spans="1:7">
      <c r="A7670" s="10">
        <v>43985</v>
      </c>
      <c r="B7670" s="1">
        <f t="shared" si="362"/>
        <v>1</v>
      </c>
      <c r="C7670" s="19">
        <v>0.68192129629629628</v>
      </c>
      <c r="D7670">
        <v>0.89600000000000002</v>
      </c>
      <c r="F7670">
        <f t="shared" si="363"/>
        <v>0</v>
      </c>
      <c r="G7670">
        <f t="shared" si="364"/>
        <v>1</v>
      </c>
    </row>
    <row r="7671" spans="1:7">
      <c r="A7671" s="10">
        <v>43985</v>
      </c>
      <c r="B7671" s="1">
        <f t="shared" si="362"/>
        <v>1</v>
      </c>
      <c r="C7671" s="19">
        <v>0.68202546296296296</v>
      </c>
      <c r="D7671">
        <v>0.85899999999999987</v>
      </c>
      <c r="F7671">
        <f t="shared" si="363"/>
        <v>0</v>
      </c>
      <c r="G7671">
        <f t="shared" si="364"/>
        <v>1</v>
      </c>
    </row>
    <row r="7672" spans="1:7">
      <c r="A7672" s="10">
        <v>43985</v>
      </c>
      <c r="B7672" s="1">
        <f t="shared" si="362"/>
        <v>1</v>
      </c>
      <c r="C7672" s="19">
        <v>0.68214120370370368</v>
      </c>
      <c r="D7672">
        <v>0.86599999999999999</v>
      </c>
      <c r="F7672">
        <f t="shared" si="363"/>
        <v>0</v>
      </c>
      <c r="G7672">
        <f t="shared" si="364"/>
        <v>1</v>
      </c>
    </row>
    <row r="7673" spans="1:7">
      <c r="A7673" s="10">
        <v>43985</v>
      </c>
      <c r="B7673" s="1">
        <f t="shared" si="362"/>
        <v>1</v>
      </c>
      <c r="C7673" s="19">
        <v>0.68224537037037036</v>
      </c>
      <c r="D7673">
        <v>0.91499999999999992</v>
      </c>
      <c r="F7673">
        <f t="shared" si="363"/>
        <v>0</v>
      </c>
      <c r="G7673">
        <f t="shared" si="364"/>
        <v>1</v>
      </c>
    </row>
    <row r="7674" spans="1:7">
      <c r="A7674" s="10">
        <v>43985</v>
      </c>
      <c r="B7674" s="1">
        <f t="shared" si="362"/>
        <v>1</v>
      </c>
      <c r="C7674" s="19">
        <v>0.68236111111111108</v>
      </c>
      <c r="D7674">
        <v>0.86599999999999999</v>
      </c>
      <c r="F7674">
        <f t="shared" si="363"/>
        <v>0</v>
      </c>
      <c r="G7674">
        <f t="shared" si="364"/>
        <v>1</v>
      </c>
    </row>
    <row r="7675" spans="1:7">
      <c r="A7675" s="10">
        <v>43985</v>
      </c>
      <c r="B7675" s="1">
        <f t="shared" si="362"/>
        <v>1</v>
      </c>
      <c r="C7675" s="19">
        <v>0.68246527777777777</v>
      </c>
      <c r="D7675">
        <v>0.86299999999999988</v>
      </c>
      <c r="F7675">
        <f t="shared" si="363"/>
        <v>0</v>
      </c>
      <c r="G7675">
        <f t="shared" si="364"/>
        <v>1</v>
      </c>
    </row>
    <row r="7676" spans="1:7">
      <c r="A7676" s="10">
        <v>43985</v>
      </c>
      <c r="B7676" s="1">
        <f t="shared" si="362"/>
        <v>1</v>
      </c>
      <c r="C7676" s="19">
        <v>0.68258101851851849</v>
      </c>
      <c r="D7676">
        <v>0.90699999999999992</v>
      </c>
      <c r="F7676">
        <f t="shared" si="363"/>
        <v>0</v>
      </c>
      <c r="G7676">
        <f t="shared" si="364"/>
        <v>1</v>
      </c>
    </row>
    <row r="7677" spans="1:7">
      <c r="A7677" s="10">
        <v>43985</v>
      </c>
      <c r="B7677" s="1">
        <f t="shared" si="362"/>
        <v>1</v>
      </c>
      <c r="C7677" s="19">
        <v>0.68268518518518517</v>
      </c>
      <c r="D7677">
        <v>0.85099999999999987</v>
      </c>
      <c r="F7677">
        <f t="shared" si="363"/>
        <v>0</v>
      </c>
      <c r="G7677">
        <f t="shared" si="364"/>
        <v>1</v>
      </c>
    </row>
    <row r="7678" spans="1:7">
      <c r="A7678" s="10">
        <v>43985</v>
      </c>
      <c r="B7678" s="1">
        <f t="shared" si="362"/>
        <v>1</v>
      </c>
      <c r="C7678" s="19">
        <v>0.68280092592592589</v>
      </c>
      <c r="D7678">
        <v>0.86</v>
      </c>
      <c r="F7678">
        <f t="shared" si="363"/>
        <v>0</v>
      </c>
      <c r="G7678">
        <f t="shared" si="364"/>
        <v>1</v>
      </c>
    </row>
    <row r="7679" spans="1:7">
      <c r="A7679" s="10">
        <v>43985</v>
      </c>
      <c r="B7679" s="1">
        <f t="shared" si="362"/>
        <v>1</v>
      </c>
      <c r="C7679" s="19">
        <v>0.68290509259259258</v>
      </c>
      <c r="D7679">
        <v>0.90600000000000003</v>
      </c>
      <c r="F7679">
        <f t="shared" si="363"/>
        <v>0</v>
      </c>
      <c r="G7679">
        <f t="shared" si="364"/>
        <v>1</v>
      </c>
    </row>
    <row r="7680" spans="1:7">
      <c r="A7680" s="10">
        <v>43985</v>
      </c>
      <c r="B7680" s="1">
        <f t="shared" si="362"/>
        <v>1</v>
      </c>
      <c r="C7680" s="19">
        <v>0.6830208333333333</v>
      </c>
      <c r="D7680">
        <v>0.89200000000000002</v>
      </c>
      <c r="F7680">
        <f t="shared" si="363"/>
        <v>0</v>
      </c>
      <c r="G7680">
        <f t="shared" si="364"/>
        <v>1</v>
      </c>
    </row>
    <row r="7681" spans="1:7">
      <c r="A7681" s="10">
        <v>43985</v>
      </c>
      <c r="B7681" s="1">
        <f t="shared" si="362"/>
        <v>1</v>
      </c>
      <c r="C7681" s="19">
        <v>0.68312499999999998</v>
      </c>
      <c r="D7681">
        <v>0.8829999999999999</v>
      </c>
      <c r="F7681">
        <f t="shared" si="363"/>
        <v>0</v>
      </c>
      <c r="G7681">
        <f t="shared" si="364"/>
        <v>1</v>
      </c>
    </row>
    <row r="7682" spans="1:7">
      <c r="A7682" s="10">
        <v>43985</v>
      </c>
      <c r="B7682" s="1">
        <f t="shared" si="362"/>
        <v>1</v>
      </c>
      <c r="C7682" s="19">
        <v>0.6832407407407407</v>
      </c>
      <c r="D7682">
        <v>0.8929999999999999</v>
      </c>
      <c r="F7682">
        <f t="shared" si="363"/>
        <v>0</v>
      </c>
      <c r="G7682">
        <f t="shared" si="364"/>
        <v>1</v>
      </c>
    </row>
    <row r="7683" spans="1:7">
      <c r="A7683" s="10">
        <v>43985</v>
      </c>
      <c r="B7683" s="1">
        <f t="shared" si="362"/>
        <v>1</v>
      </c>
      <c r="C7683" s="19">
        <v>0.68335648148148154</v>
      </c>
      <c r="D7683">
        <v>0.90400000000000003</v>
      </c>
      <c r="F7683">
        <f t="shared" si="363"/>
        <v>0</v>
      </c>
      <c r="G7683">
        <f t="shared" si="364"/>
        <v>1</v>
      </c>
    </row>
    <row r="7684" spans="1:7">
      <c r="A7684" s="10">
        <v>43985</v>
      </c>
      <c r="B7684" s="1">
        <f t="shared" si="362"/>
        <v>1</v>
      </c>
      <c r="C7684" s="19">
        <v>0.68346064814814822</v>
      </c>
      <c r="D7684">
        <v>0.90299999999999991</v>
      </c>
      <c r="F7684">
        <f t="shared" si="363"/>
        <v>0</v>
      </c>
      <c r="G7684">
        <f t="shared" si="364"/>
        <v>1</v>
      </c>
    </row>
    <row r="7685" spans="1:7">
      <c r="A7685" s="10">
        <v>43985</v>
      </c>
      <c r="B7685" s="1">
        <f t="shared" si="362"/>
        <v>1</v>
      </c>
      <c r="C7685" s="19">
        <v>0.68357638888888894</v>
      </c>
      <c r="D7685">
        <v>0.9</v>
      </c>
      <c r="F7685">
        <f t="shared" si="363"/>
        <v>0</v>
      </c>
      <c r="G7685">
        <f t="shared" si="364"/>
        <v>1</v>
      </c>
    </row>
    <row r="7686" spans="1:7">
      <c r="A7686" s="10">
        <v>43985</v>
      </c>
      <c r="B7686" s="1">
        <f t="shared" si="362"/>
        <v>1</v>
      </c>
      <c r="C7686" s="19">
        <v>0.68368055555555562</v>
      </c>
      <c r="D7686">
        <v>0.86299999999999988</v>
      </c>
      <c r="F7686">
        <f t="shared" si="363"/>
        <v>0</v>
      </c>
      <c r="G7686">
        <f t="shared" si="364"/>
        <v>1</v>
      </c>
    </row>
    <row r="7687" spans="1:7">
      <c r="A7687" s="10">
        <v>43985</v>
      </c>
      <c r="B7687" s="1">
        <f t="shared" si="362"/>
        <v>1</v>
      </c>
      <c r="C7687" s="19">
        <v>0.68379629629629635</v>
      </c>
      <c r="D7687">
        <v>0.9</v>
      </c>
      <c r="F7687">
        <f t="shared" si="363"/>
        <v>0</v>
      </c>
      <c r="G7687">
        <f t="shared" si="364"/>
        <v>1</v>
      </c>
    </row>
    <row r="7688" spans="1:7">
      <c r="A7688" s="10">
        <v>43985</v>
      </c>
      <c r="B7688" s="1">
        <f t="shared" ref="B7688:B7751" si="365">IF(D7688&lt;J$5,0,IF(D7688&lt;K$5,30%,100%))</f>
        <v>1</v>
      </c>
      <c r="C7688" s="19">
        <v>0.68390046296296303</v>
      </c>
      <c r="D7688">
        <v>0.89499999999999991</v>
      </c>
      <c r="F7688">
        <f t="shared" si="363"/>
        <v>0</v>
      </c>
      <c r="G7688">
        <f t="shared" si="364"/>
        <v>1</v>
      </c>
    </row>
    <row r="7689" spans="1:7">
      <c r="A7689" s="10">
        <v>43985</v>
      </c>
      <c r="B7689" s="1">
        <f t="shared" si="365"/>
        <v>1</v>
      </c>
      <c r="C7689" s="19">
        <v>0.68401620370370375</v>
      </c>
      <c r="D7689">
        <v>0.86</v>
      </c>
      <c r="F7689">
        <f t="shared" si="363"/>
        <v>0</v>
      </c>
      <c r="G7689">
        <f t="shared" si="364"/>
        <v>1</v>
      </c>
    </row>
    <row r="7690" spans="1:7">
      <c r="A7690" s="10">
        <v>43985</v>
      </c>
      <c r="B7690" s="1">
        <f t="shared" si="365"/>
        <v>1</v>
      </c>
      <c r="C7690" s="19">
        <v>0.68412037037037043</v>
      </c>
      <c r="D7690">
        <v>0.86699999999999988</v>
      </c>
      <c r="F7690">
        <f t="shared" si="363"/>
        <v>0</v>
      </c>
      <c r="G7690">
        <f t="shared" si="364"/>
        <v>1</v>
      </c>
    </row>
    <row r="7691" spans="1:7">
      <c r="A7691" s="10">
        <v>43985</v>
      </c>
      <c r="B7691" s="1">
        <f t="shared" si="365"/>
        <v>1</v>
      </c>
      <c r="C7691" s="19">
        <v>0.68423611111111116</v>
      </c>
      <c r="D7691">
        <v>0.85399999999999998</v>
      </c>
      <c r="F7691">
        <f t="shared" si="363"/>
        <v>0</v>
      </c>
      <c r="G7691">
        <f t="shared" si="364"/>
        <v>1</v>
      </c>
    </row>
    <row r="7692" spans="1:7">
      <c r="A7692" s="10">
        <v>43985</v>
      </c>
      <c r="B7692" s="1">
        <f t="shared" si="365"/>
        <v>0.3</v>
      </c>
      <c r="C7692" s="19">
        <v>0.68434027777777784</v>
      </c>
      <c r="D7692">
        <v>0.84899999999999998</v>
      </c>
      <c r="F7692">
        <f t="shared" si="363"/>
        <v>1</v>
      </c>
      <c r="G7692">
        <f t="shared" si="364"/>
        <v>0</v>
      </c>
    </row>
    <row r="7693" spans="1:7">
      <c r="A7693" s="10">
        <v>43985</v>
      </c>
      <c r="B7693" s="1">
        <f t="shared" si="365"/>
        <v>1</v>
      </c>
      <c r="C7693" s="19">
        <v>0.68445601851851856</v>
      </c>
      <c r="D7693">
        <v>0.85899999999999987</v>
      </c>
      <c r="F7693">
        <f t="shared" si="363"/>
        <v>0</v>
      </c>
      <c r="G7693">
        <f t="shared" si="364"/>
        <v>1</v>
      </c>
    </row>
    <row r="7694" spans="1:7">
      <c r="A7694" s="10">
        <v>43985</v>
      </c>
      <c r="B7694" s="1">
        <f t="shared" si="365"/>
        <v>1</v>
      </c>
      <c r="C7694" s="19">
        <v>0.68457175925925917</v>
      </c>
      <c r="D7694">
        <v>0.88400000000000001</v>
      </c>
      <c r="F7694">
        <f t="shared" si="363"/>
        <v>0</v>
      </c>
      <c r="G7694">
        <f t="shared" si="364"/>
        <v>1</v>
      </c>
    </row>
    <row r="7695" spans="1:7">
      <c r="A7695" s="10">
        <v>43985</v>
      </c>
      <c r="B7695" s="1">
        <f t="shared" si="365"/>
        <v>1</v>
      </c>
      <c r="C7695" s="19">
        <v>0.68467592592592597</v>
      </c>
      <c r="D7695">
        <v>0.89600000000000002</v>
      </c>
      <c r="F7695">
        <f t="shared" si="363"/>
        <v>0</v>
      </c>
      <c r="G7695">
        <f t="shared" si="364"/>
        <v>1</v>
      </c>
    </row>
    <row r="7696" spans="1:7">
      <c r="A7696" s="10">
        <v>43985</v>
      </c>
      <c r="B7696" s="1">
        <f t="shared" si="365"/>
        <v>1</v>
      </c>
      <c r="C7696" s="19">
        <v>0.68479166666666658</v>
      </c>
      <c r="D7696">
        <v>0.90499999999999992</v>
      </c>
      <c r="F7696">
        <f t="shared" si="363"/>
        <v>0</v>
      </c>
      <c r="G7696">
        <f t="shared" si="364"/>
        <v>1</v>
      </c>
    </row>
    <row r="7697" spans="1:7">
      <c r="A7697" s="10">
        <v>43985</v>
      </c>
      <c r="B7697" s="1">
        <f t="shared" si="365"/>
        <v>1</v>
      </c>
      <c r="C7697" s="19">
        <v>0.68489583333333337</v>
      </c>
      <c r="D7697">
        <v>0.91</v>
      </c>
      <c r="F7697">
        <f t="shared" si="363"/>
        <v>0</v>
      </c>
      <c r="G7697">
        <f t="shared" si="364"/>
        <v>1</v>
      </c>
    </row>
    <row r="7698" spans="1:7">
      <c r="A7698" s="10">
        <v>43985</v>
      </c>
      <c r="B7698" s="1">
        <f t="shared" si="365"/>
        <v>1</v>
      </c>
      <c r="C7698" s="19">
        <v>0.68501157407407398</v>
      </c>
      <c r="D7698">
        <v>0.90400000000000003</v>
      </c>
      <c r="F7698">
        <f t="shared" si="363"/>
        <v>0</v>
      </c>
      <c r="G7698">
        <f t="shared" si="364"/>
        <v>1</v>
      </c>
    </row>
    <row r="7699" spans="1:7">
      <c r="A7699" s="10">
        <v>43985</v>
      </c>
      <c r="B7699" s="1">
        <f t="shared" si="365"/>
        <v>1</v>
      </c>
      <c r="C7699" s="19">
        <v>0.68511574074074078</v>
      </c>
      <c r="D7699">
        <v>0.89800000000000002</v>
      </c>
      <c r="F7699">
        <f t="shared" si="363"/>
        <v>0</v>
      </c>
      <c r="G7699">
        <f t="shared" si="364"/>
        <v>1</v>
      </c>
    </row>
    <row r="7700" spans="1:7">
      <c r="A7700" s="10">
        <v>43985</v>
      </c>
      <c r="B7700" s="1">
        <f t="shared" si="365"/>
        <v>1</v>
      </c>
      <c r="C7700" s="19">
        <v>0.68523148148148139</v>
      </c>
      <c r="D7700">
        <v>0.86099999999999988</v>
      </c>
      <c r="F7700">
        <f t="shared" si="363"/>
        <v>0</v>
      </c>
      <c r="G7700">
        <f t="shared" si="364"/>
        <v>1</v>
      </c>
    </row>
    <row r="7701" spans="1:7">
      <c r="A7701" s="10">
        <v>43985</v>
      </c>
      <c r="B7701" s="1">
        <f t="shared" si="365"/>
        <v>1</v>
      </c>
      <c r="C7701" s="19">
        <v>0.68533564814814818</v>
      </c>
      <c r="D7701">
        <v>0.90899999999999992</v>
      </c>
      <c r="F7701">
        <f t="shared" si="363"/>
        <v>0</v>
      </c>
      <c r="G7701">
        <f t="shared" si="364"/>
        <v>1</v>
      </c>
    </row>
    <row r="7702" spans="1:7">
      <c r="A7702" s="10">
        <v>43985</v>
      </c>
      <c r="B7702" s="1">
        <f t="shared" si="365"/>
        <v>1</v>
      </c>
      <c r="C7702" s="19">
        <v>0.68545138888888879</v>
      </c>
      <c r="D7702">
        <v>0.90299999999999991</v>
      </c>
      <c r="F7702">
        <f t="shared" si="363"/>
        <v>0</v>
      </c>
      <c r="G7702">
        <f t="shared" si="364"/>
        <v>1</v>
      </c>
    </row>
    <row r="7703" spans="1:7">
      <c r="A7703" s="10">
        <v>43985</v>
      </c>
      <c r="B7703" s="1">
        <f t="shared" si="365"/>
        <v>1</v>
      </c>
      <c r="C7703" s="19">
        <v>0.68555555555555558</v>
      </c>
      <c r="D7703">
        <v>0.91099999999999992</v>
      </c>
      <c r="F7703">
        <f t="shared" si="363"/>
        <v>0</v>
      </c>
      <c r="G7703">
        <f t="shared" si="364"/>
        <v>1</v>
      </c>
    </row>
    <row r="7704" spans="1:7">
      <c r="A7704" s="10">
        <v>43985</v>
      </c>
      <c r="B7704" s="1">
        <f t="shared" si="365"/>
        <v>1</v>
      </c>
      <c r="C7704" s="19">
        <v>0.6856712962962962</v>
      </c>
      <c r="D7704">
        <v>0.9</v>
      </c>
      <c r="F7704">
        <f t="shared" si="363"/>
        <v>0</v>
      </c>
      <c r="G7704">
        <f t="shared" si="364"/>
        <v>1</v>
      </c>
    </row>
    <row r="7705" spans="1:7">
      <c r="A7705" s="10">
        <v>43985</v>
      </c>
      <c r="B7705" s="1">
        <f t="shared" si="365"/>
        <v>1</v>
      </c>
      <c r="C7705" s="19">
        <v>0.68578703703703703</v>
      </c>
      <c r="D7705">
        <v>0.86799999999999999</v>
      </c>
      <c r="F7705">
        <f t="shared" si="363"/>
        <v>0</v>
      </c>
      <c r="G7705">
        <f t="shared" si="364"/>
        <v>1</v>
      </c>
    </row>
    <row r="7706" spans="1:7">
      <c r="A7706" s="10">
        <v>43985</v>
      </c>
      <c r="B7706" s="1">
        <f t="shared" si="365"/>
        <v>1</v>
      </c>
      <c r="C7706" s="19">
        <v>0.6858912037037036</v>
      </c>
      <c r="D7706">
        <v>0.87299999999999989</v>
      </c>
      <c r="F7706">
        <f t="shared" si="363"/>
        <v>0</v>
      </c>
      <c r="G7706">
        <f t="shared" si="364"/>
        <v>1</v>
      </c>
    </row>
    <row r="7707" spans="1:7">
      <c r="A7707" s="10">
        <v>43985</v>
      </c>
      <c r="B7707" s="1">
        <f t="shared" si="365"/>
        <v>1</v>
      </c>
      <c r="C7707" s="19">
        <v>0.68600694444444443</v>
      </c>
      <c r="D7707">
        <v>0.87899999999999989</v>
      </c>
      <c r="F7707">
        <f t="shared" si="363"/>
        <v>0</v>
      </c>
      <c r="G7707">
        <f t="shared" si="364"/>
        <v>1</v>
      </c>
    </row>
    <row r="7708" spans="1:7">
      <c r="A7708" s="10">
        <v>43985</v>
      </c>
      <c r="B7708" s="1">
        <f t="shared" si="365"/>
        <v>0.3</v>
      </c>
      <c r="C7708" s="19">
        <v>0.68611111111111101</v>
      </c>
      <c r="D7708">
        <v>0.81899999999999995</v>
      </c>
      <c r="F7708">
        <f t="shared" si="363"/>
        <v>1</v>
      </c>
      <c r="G7708">
        <f t="shared" si="364"/>
        <v>0</v>
      </c>
    </row>
    <row r="7709" spans="1:7">
      <c r="A7709" s="10">
        <v>43985</v>
      </c>
      <c r="B7709" s="1">
        <f t="shared" si="365"/>
        <v>1</v>
      </c>
      <c r="C7709" s="19">
        <v>0.68622685185185184</v>
      </c>
      <c r="D7709">
        <v>0.87299999999999989</v>
      </c>
      <c r="F7709">
        <f t="shared" si="363"/>
        <v>0</v>
      </c>
      <c r="G7709">
        <f t="shared" si="364"/>
        <v>1</v>
      </c>
    </row>
    <row r="7710" spans="1:7">
      <c r="A7710" s="10">
        <v>43985</v>
      </c>
      <c r="B7710" s="1">
        <f t="shared" si="365"/>
        <v>1</v>
      </c>
      <c r="C7710" s="19">
        <v>0.68633101851851841</v>
      </c>
      <c r="D7710">
        <v>0.91600000000000004</v>
      </c>
      <c r="F7710">
        <f t="shared" si="363"/>
        <v>0</v>
      </c>
      <c r="G7710">
        <f t="shared" si="364"/>
        <v>1</v>
      </c>
    </row>
    <row r="7711" spans="1:7">
      <c r="A7711" s="10">
        <v>43985</v>
      </c>
      <c r="B7711" s="1">
        <f t="shared" si="365"/>
        <v>1</v>
      </c>
      <c r="C7711" s="19">
        <v>0.68644675925925924</v>
      </c>
      <c r="D7711">
        <v>0.87</v>
      </c>
      <c r="F7711">
        <f t="shared" si="363"/>
        <v>0</v>
      </c>
      <c r="G7711">
        <f t="shared" si="364"/>
        <v>1</v>
      </c>
    </row>
    <row r="7712" spans="1:7">
      <c r="A7712" s="10">
        <v>43985</v>
      </c>
      <c r="B7712" s="1">
        <f t="shared" si="365"/>
        <v>1</v>
      </c>
      <c r="C7712" s="19">
        <v>0.68655092592592604</v>
      </c>
      <c r="D7712">
        <v>0.91699999999999993</v>
      </c>
      <c r="F7712">
        <f t="shared" ref="F7712:F7775" si="366">IF(B7712=30%,1,0)</f>
        <v>0</v>
      </c>
      <c r="G7712">
        <f t="shared" ref="G7712:G7775" si="367">IF(B7712=100%,1,0)</f>
        <v>1</v>
      </c>
    </row>
    <row r="7713" spans="1:7">
      <c r="A7713" s="10">
        <v>43985</v>
      </c>
      <c r="B7713" s="1">
        <f t="shared" si="365"/>
        <v>1</v>
      </c>
      <c r="C7713" s="19">
        <v>0.68666666666666665</v>
      </c>
      <c r="D7713">
        <v>0.92</v>
      </c>
      <c r="F7713">
        <f t="shared" si="366"/>
        <v>0</v>
      </c>
      <c r="G7713">
        <f t="shared" si="367"/>
        <v>1</v>
      </c>
    </row>
    <row r="7714" spans="1:7">
      <c r="A7714" s="10">
        <v>43985</v>
      </c>
      <c r="B7714" s="1">
        <f t="shared" si="365"/>
        <v>1</v>
      </c>
      <c r="C7714" s="19">
        <v>0.68677083333333344</v>
      </c>
      <c r="D7714">
        <v>0.89200000000000002</v>
      </c>
      <c r="F7714">
        <f t="shared" si="366"/>
        <v>0</v>
      </c>
      <c r="G7714">
        <f t="shared" si="367"/>
        <v>1</v>
      </c>
    </row>
    <row r="7715" spans="1:7">
      <c r="A7715" s="10">
        <v>43985</v>
      </c>
      <c r="B7715" s="1">
        <f t="shared" si="365"/>
        <v>1</v>
      </c>
      <c r="C7715" s="19">
        <v>0.68688657407407405</v>
      </c>
      <c r="D7715">
        <v>0.90699999999999992</v>
      </c>
      <c r="F7715">
        <f t="shared" si="366"/>
        <v>0</v>
      </c>
      <c r="G7715">
        <f t="shared" si="367"/>
        <v>1</v>
      </c>
    </row>
    <row r="7716" spans="1:7">
      <c r="A7716" s="10">
        <v>43985</v>
      </c>
      <c r="B7716" s="1">
        <f t="shared" si="365"/>
        <v>1</v>
      </c>
      <c r="C7716" s="19">
        <v>0.68699074074074085</v>
      </c>
      <c r="D7716">
        <v>0.88099999999999989</v>
      </c>
      <c r="F7716">
        <f t="shared" si="366"/>
        <v>0</v>
      </c>
      <c r="G7716">
        <f t="shared" si="367"/>
        <v>1</v>
      </c>
    </row>
    <row r="7717" spans="1:7">
      <c r="A7717" s="10">
        <v>43985</v>
      </c>
      <c r="B7717" s="1">
        <f t="shared" si="365"/>
        <v>1</v>
      </c>
      <c r="C7717" s="19">
        <v>0.68710648148148146</v>
      </c>
      <c r="D7717">
        <v>0.86599999999999999</v>
      </c>
      <c r="F7717">
        <f t="shared" si="366"/>
        <v>0</v>
      </c>
      <c r="G7717">
        <f t="shared" si="367"/>
        <v>1</v>
      </c>
    </row>
    <row r="7718" spans="1:7">
      <c r="A7718" s="10">
        <v>43985</v>
      </c>
      <c r="B7718" s="1">
        <f t="shared" si="365"/>
        <v>1</v>
      </c>
      <c r="C7718" s="19">
        <v>0.68722222222222218</v>
      </c>
      <c r="D7718">
        <v>0.89800000000000002</v>
      </c>
      <c r="F7718">
        <f t="shared" si="366"/>
        <v>0</v>
      </c>
      <c r="G7718">
        <f t="shared" si="367"/>
        <v>1</v>
      </c>
    </row>
    <row r="7719" spans="1:7">
      <c r="A7719" s="10">
        <v>43985</v>
      </c>
      <c r="B7719" s="1">
        <f t="shared" si="365"/>
        <v>1</v>
      </c>
      <c r="C7719" s="19">
        <v>0.68732638888888886</v>
      </c>
      <c r="D7719">
        <v>0.92</v>
      </c>
      <c r="F7719">
        <f t="shared" si="366"/>
        <v>0</v>
      </c>
      <c r="G7719">
        <f t="shared" si="367"/>
        <v>1</v>
      </c>
    </row>
    <row r="7720" spans="1:7">
      <c r="A7720" s="10">
        <v>43985</v>
      </c>
      <c r="B7720" s="1">
        <f t="shared" si="365"/>
        <v>1</v>
      </c>
      <c r="C7720" s="19">
        <v>0.68744212962962958</v>
      </c>
      <c r="D7720">
        <v>0.87</v>
      </c>
      <c r="F7720">
        <f t="shared" si="366"/>
        <v>0</v>
      </c>
      <c r="G7720">
        <f t="shared" si="367"/>
        <v>1</v>
      </c>
    </row>
    <row r="7721" spans="1:7">
      <c r="A7721" s="10">
        <v>43985</v>
      </c>
      <c r="B7721" s="1">
        <f t="shared" si="365"/>
        <v>1</v>
      </c>
      <c r="C7721" s="19">
        <v>0.68754629629629627</v>
      </c>
      <c r="D7721">
        <v>0.91200000000000003</v>
      </c>
      <c r="F7721">
        <f t="shared" si="366"/>
        <v>0</v>
      </c>
      <c r="G7721">
        <f t="shared" si="367"/>
        <v>1</v>
      </c>
    </row>
    <row r="7722" spans="1:7">
      <c r="A7722" s="10">
        <v>43985</v>
      </c>
      <c r="B7722" s="1">
        <f t="shared" si="365"/>
        <v>1</v>
      </c>
      <c r="C7722" s="19">
        <v>0.68766203703703699</v>
      </c>
      <c r="D7722">
        <v>0.91099999999999992</v>
      </c>
      <c r="F7722">
        <f t="shared" si="366"/>
        <v>0</v>
      </c>
      <c r="G7722">
        <f t="shared" si="367"/>
        <v>1</v>
      </c>
    </row>
    <row r="7723" spans="1:7">
      <c r="A7723" s="10">
        <v>43985</v>
      </c>
      <c r="B7723" s="1">
        <f t="shared" si="365"/>
        <v>1</v>
      </c>
      <c r="C7723" s="19">
        <v>0.68776620370370367</v>
      </c>
      <c r="D7723">
        <v>0.86599999999999999</v>
      </c>
      <c r="F7723">
        <f t="shared" si="366"/>
        <v>0</v>
      </c>
      <c r="G7723">
        <f t="shared" si="367"/>
        <v>1</v>
      </c>
    </row>
    <row r="7724" spans="1:7">
      <c r="A7724" s="10">
        <v>43985</v>
      </c>
      <c r="B7724" s="1">
        <f t="shared" si="365"/>
        <v>1</v>
      </c>
      <c r="C7724" s="19">
        <v>0.68788194444444439</v>
      </c>
      <c r="D7724">
        <v>0.92299999999999993</v>
      </c>
      <c r="F7724">
        <f t="shared" si="366"/>
        <v>0</v>
      </c>
      <c r="G7724">
        <f t="shared" si="367"/>
        <v>1</v>
      </c>
    </row>
    <row r="7725" spans="1:7">
      <c r="A7725" s="10">
        <v>43985</v>
      </c>
      <c r="B7725" s="1">
        <f t="shared" si="365"/>
        <v>1</v>
      </c>
      <c r="C7725" s="19">
        <v>0.68798611111111108</v>
      </c>
      <c r="D7725">
        <v>0.86799999999999999</v>
      </c>
      <c r="F7725">
        <f t="shared" si="366"/>
        <v>0</v>
      </c>
      <c r="G7725">
        <f t="shared" si="367"/>
        <v>1</v>
      </c>
    </row>
    <row r="7726" spans="1:7">
      <c r="A7726" s="10">
        <v>43985</v>
      </c>
      <c r="B7726" s="1">
        <f t="shared" si="365"/>
        <v>1</v>
      </c>
      <c r="C7726" s="19">
        <v>0.6881018518518518</v>
      </c>
      <c r="D7726">
        <v>0.90699999999999992</v>
      </c>
      <c r="F7726">
        <f t="shared" si="366"/>
        <v>0</v>
      </c>
      <c r="G7726">
        <f t="shared" si="367"/>
        <v>1</v>
      </c>
    </row>
    <row r="7727" spans="1:7">
      <c r="A7727" s="10">
        <v>43985</v>
      </c>
      <c r="B7727" s="1">
        <f t="shared" si="365"/>
        <v>1</v>
      </c>
      <c r="C7727" s="19">
        <v>0.68820601851851848</v>
      </c>
      <c r="D7727">
        <v>0.91800000000000004</v>
      </c>
      <c r="F7727">
        <f t="shared" si="366"/>
        <v>0</v>
      </c>
      <c r="G7727">
        <f t="shared" si="367"/>
        <v>1</v>
      </c>
    </row>
    <row r="7728" spans="1:7">
      <c r="A7728" s="10">
        <v>43985</v>
      </c>
      <c r="B7728" s="1">
        <f t="shared" si="365"/>
        <v>1</v>
      </c>
      <c r="C7728" s="19">
        <v>0.6883217592592592</v>
      </c>
      <c r="D7728">
        <v>0.87099999999999989</v>
      </c>
      <c r="F7728">
        <f t="shared" si="366"/>
        <v>0</v>
      </c>
      <c r="G7728">
        <f t="shared" si="367"/>
        <v>1</v>
      </c>
    </row>
    <row r="7729" spans="1:7">
      <c r="A7729" s="10">
        <v>43985</v>
      </c>
      <c r="B7729" s="1">
        <f t="shared" si="365"/>
        <v>1</v>
      </c>
      <c r="C7729" s="19">
        <v>0.68843750000000004</v>
      </c>
      <c r="D7729">
        <v>0.88800000000000001</v>
      </c>
      <c r="F7729">
        <f t="shared" si="366"/>
        <v>0</v>
      </c>
      <c r="G7729">
        <f t="shared" si="367"/>
        <v>1</v>
      </c>
    </row>
    <row r="7730" spans="1:7">
      <c r="A7730" s="10">
        <v>43985</v>
      </c>
      <c r="B7730" s="1">
        <f t="shared" si="365"/>
        <v>1</v>
      </c>
      <c r="C7730" s="19">
        <v>0.68854166666666661</v>
      </c>
      <c r="D7730">
        <v>0.92200000000000004</v>
      </c>
      <c r="F7730">
        <f t="shared" si="366"/>
        <v>0</v>
      </c>
      <c r="G7730">
        <f t="shared" si="367"/>
        <v>1</v>
      </c>
    </row>
    <row r="7731" spans="1:7">
      <c r="A7731" s="10">
        <v>43985</v>
      </c>
      <c r="B7731" s="1">
        <f t="shared" si="365"/>
        <v>1</v>
      </c>
      <c r="C7731" s="19">
        <v>0.68865740740740744</v>
      </c>
      <c r="D7731">
        <v>0.88099999999999989</v>
      </c>
      <c r="F7731">
        <f t="shared" si="366"/>
        <v>0</v>
      </c>
      <c r="G7731">
        <f t="shared" si="367"/>
        <v>1</v>
      </c>
    </row>
    <row r="7732" spans="1:7">
      <c r="A7732" s="10">
        <v>43985</v>
      </c>
      <c r="B7732" s="1">
        <f t="shared" si="365"/>
        <v>1</v>
      </c>
      <c r="C7732" s="19">
        <v>0.68876157407407401</v>
      </c>
      <c r="D7732">
        <v>0.92099999999999993</v>
      </c>
      <c r="F7732">
        <f t="shared" si="366"/>
        <v>0</v>
      </c>
      <c r="G7732">
        <f t="shared" si="367"/>
        <v>1</v>
      </c>
    </row>
    <row r="7733" spans="1:7">
      <c r="A7733" s="10">
        <v>43985</v>
      </c>
      <c r="B7733" s="1">
        <f t="shared" si="365"/>
        <v>1</v>
      </c>
      <c r="C7733" s="19">
        <v>0.68887731481481485</v>
      </c>
      <c r="D7733">
        <v>0.90099999999999991</v>
      </c>
      <c r="F7733">
        <f t="shared" si="366"/>
        <v>0</v>
      </c>
      <c r="G7733">
        <f t="shared" si="367"/>
        <v>1</v>
      </c>
    </row>
    <row r="7734" spans="1:7">
      <c r="A7734" s="10">
        <v>43985</v>
      </c>
      <c r="B7734" s="1">
        <f t="shared" si="365"/>
        <v>1</v>
      </c>
      <c r="C7734" s="19">
        <v>0.68898148148148142</v>
      </c>
      <c r="D7734">
        <v>0.8889999999999999</v>
      </c>
      <c r="F7734">
        <f t="shared" si="366"/>
        <v>0</v>
      </c>
      <c r="G7734">
        <f t="shared" si="367"/>
        <v>1</v>
      </c>
    </row>
    <row r="7735" spans="1:7">
      <c r="A7735" s="10">
        <v>43985</v>
      </c>
      <c r="B7735" s="1">
        <f t="shared" si="365"/>
        <v>1</v>
      </c>
      <c r="C7735" s="19">
        <v>0.68909722222222225</v>
      </c>
      <c r="D7735">
        <v>0.86499999999999988</v>
      </c>
      <c r="F7735">
        <f t="shared" si="366"/>
        <v>0</v>
      </c>
      <c r="G7735">
        <f t="shared" si="367"/>
        <v>1</v>
      </c>
    </row>
    <row r="7736" spans="1:7">
      <c r="A7736" s="10">
        <v>43985</v>
      </c>
      <c r="B7736" s="1">
        <f t="shared" si="365"/>
        <v>1</v>
      </c>
      <c r="C7736" s="19">
        <v>0.68920138888888882</v>
      </c>
      <c r="D7736">
        <v>0.90099999999999991</v>
      </c>
      <c r="F7736">
        <f t="shared" si="366"/>
        <v>0</v>
      </c>
      <c r="G7736">
        <f t="shared" si="367"/>
        <v>1</v>
      </c>
    </row>
    <row r="7737" spans="1:7">
      <c r="A7737" s="10">
        <v>43985</v>
      </c>
      <c r="B7737" s="1">
        <f t="shared" si="365"/>
        <v>1</v>
      </c>
      <c r="C7737" s="19">
        <v>0.68931712962962965</v>
      </c>
      <c r="D7737">
        <v>0.8829999999999999</v>
      </c>
      <c r="F7737">
        <f t="shared" si="366"/>
        <v>0</v>
      </c>
      <c r="G7737">
        <f t="shared" si="367"/>
        <v>1</v>
      </c>
    </row>
    <row r="7738" spans="1:7">
      <c r="A7738" s="10">
        <v>43985</v>
      </c>
      <c r="B7738" s="1">
        <f t="shared" si="365"/>
        <v>1</v>
      </c>
      <c r="C7738" s="19">
        <v>0.68942129629629623</v>
      </c>
      <c r="D7738">
        <v>0.92</v>
      </c>
      <c r="F7738">
        <f t="shared" si="366"/>
        <v>0</v>
      </c>
      <c r="G7738">
        <f t="shared" si="367"/>
        <v>1</v>
      </c>
    </row>
    <row r="7739" spans="1:7">
      <c r="A7739" s="10">
        <v>43985</v>
      </c>
      <c r="B7739" s="1">
        <f t="shared" si="365"/>
        <v>1</v>
      </c>
      <c r="C7739" s="19">
        <v>0.68953703703703706</v>
      </c>
      <c r="D7739">
        <v>0.91600000000000004</v>
      </c>
      <c r="F7739">
        <f t="shared" si="366"/>
        <v>0</v>
      </c>
      <c r="G7739">
        <f t="shared" si="367"/>
        <v>1</v>
      </c>
    </row>
    <row r="7740" spans="1:7">
      <c r="A7740" s="10">
        <v>43985</v>
      </c>
      <c r="B7740" s="1">
        <f t="shared" si="365"/>
        <v>1</v>
      </c>
      <c r="C7740" s="19">
        <v>0.68965277777777778</v>
      </c>
      <c r="D7740">
        <v>0.89499999999999991</v>
      </c>
      <c r="F7740">
        <f t="shared" si="366"/>
        <v>0</v>
      </c>
      <c r="G7740">
        <f t="shared" si="367"/>
        <v>1</v>
      </c>
    </row>
    <row r="7741" spans="1:7">
      <c r="A7741" s="10">
        <v>43985</v>
      </c>
      <c r="B7741" s="1">
        <f t="shared" si="365"/>
        <v>1</v>
      </c>
      <c r="C7741" s="19">
        <v>0.68975694444444446</v>
      </c>
      <c r="D7741">
        <v>0.86799999999999999</v>
      </c>
      <c r="F7741">
        <f t="shared" si="366"/>
        <v>0</v>
      </c>
      <c r="G7741">
        <f t="shared" si="367"/>
        <v>1</v>
      </c>
    </row>
    <row r="7742" spans="1:7">
      <c r="A7742" s="10">
        <v>43985</v>
      </c>
      <c r="B7742" s="1">
        <f t="shared" si="365"/>
        <v>0.3</v>
      </c>
      <c r="C7742" s="19">
        <v>0.68987268518518519</v>
      </c>
      <c r="D7742">
        <v>0.755</v>
      </c>
      <c r="F7742">
        <f t="shared" si="366"/>
        <v>1</v>
      </c>
      <c r="G7742">
        <f t="shared" si="367"/>
        <v>0</v>
      </c>
    </row>
    <row r="7743" spans="1:7">
      <c r="A7743" s="10">
        <v>43985</v>
      </c>
      <c r="B7743" s="1">
        <f t="shared" si="365"/>
        <v>1</v>
      </c>
      <c r="C7743" s="19">
        <v>0.68997685185185187</v>
      </c>
      <c r="D7743">
        <v>0.86199999999999999</v>
      </c>
      <c r="F7743">
        <f t="shared" si="366"/>
        <v>0</v>
      </c>
      <c r="G7743">
        <f t="shared" si="367"/>
        <v>1</v>
      </c>
    </row>
    <row r="7744" spans="1:7">
      <c r="A7744" s="10">
        <v>43985</v>
      </c>
      <c r="B7744" s="1">
        <f t="shared" si="365"/>
        <v>1</v>
      </c>
      <c r="C7744" s="19">
        <v>0.69009259259259259</v>
      </c>
      <c r="D7744">
        <v>0.92600000000000005</v>
      </c>
      <c r="F7744">
        <f t="shared" si="366"/>
        <v>0</v>
      </c>
      <c r="G7744">
        <f t="shared" si="367"/>
        <v>1</v>
      </c>
    </row>
    <row r="7745" spans="1:7">
      <c r="A7745" s="10">
        <v>43985</v>
      </c>
      <c r="B7745" s="1">
        <f t="shared" si="365"/>
        <v>0.3</v>
      </c>
      <c r="C7745" s="19">
        <v>0.69019675925925927</v>
      </c>
      <c r="D7745">
        <v>0.83399999999999996</v>
      </c>
      <c r="F7745">
        <f t="shared" si="366"/>
        <v>1</v>
      </c>
      <c r="G7745">
        <f t="shared" si="367"/>
        <v>0</v>
      </c>
    </row>
    <row r="7746" spans="1:7">
      <c r="A7746" s="10">
        <v>43985</v>
      </c>
      <c r="B7746" s="1">
        <f t="shared" si="365"/>
        <v>1</v>
      </c>
      <c r="C7746" s="19">
        <v>0.6903125</v>
      </c>
      <c r="D7746">
        <v>0.86499999999999988</v>
      </c>
      <c r="F7746">
        <f t="shared" si="366"/>
        <v>0</v>
      </c>
      <c r="G7746">
        <f t="shared" si="367"/>
        <v>1</v>
      </c>
    </row>
    <row r="7747" spans="1:7">
      <c r="A7747" s="10">
        <v>43985</v>
      </c>
      <c r="B7747" s="1">
        <f t="shared" si="365"/>
        <v>0.3</v>
      </c>
      <c r="C7747" s="19">
        <v>0.69041666666666668</v>
      </c>
      <c r="D7747">
        <v>0.69499999999999995</v>
      </c>
      <c r="F7747">
        <f t="shared" si="366"/>
        <v>1</v>
      </c>
      <c r="G7747">
        <f t="shared" si="367"/>
        <v>0</v>
      </c>
    </row>
    <row r="7748" spans="1:7">
      <c r="A7748" s="10">
        <v>43985</v>
      </c>
      <c r="B7748" s="1">
        <f t="shared" si="365"/>
        <v>1</v>
      </c>
      <c r="C7748" s="19">
        <v>0.6905324074074074</v>
      </c>
      <c r="D7748">
        <v>0.90499999999999992</v>
      </c>
      <c r="F7748">
        <f t="shared" si="366"/>
        <v>0</v>
      </c>
      <c r="G7748">
        <f t="shared" si="367"/>
        <v>1</v>
      </c>
    </row>
    <row r="7749" spans="1:7">
      <c r="A7749" s="10">
        <v>43985</v>
      </c>
      <c r="B7749" s="1">
        <f t="shared" si="365"/>
        <v>1</v>
      </c>
      <c r="C7749" s="19">
        <v>0.69063657407407408</v>
      </c>
      <c r="D7749">
        <v>0.91</v>
      </c>
      <c r="F7749">
        <f t="shared" si="366"/>
        <v>0</v>
      </c>
      <c r="G7749">
        <f t="shared" si="367"/>
        <v>1</v>
      </c>
    </row>
    <row r="7750" spans="1:7">
      <c r="A7750" s="10">
        <v>43985</v>
      </c>
      <c r="B7750" s="1">
        <f t="shared" si="365"/>
        <v>0.3</v>
      </c>
      <c r="C7750" s="19">
        <v>0.69075231481481481</v>
      </c>
      <c r="D7750">
        <v>0.84599999999999997</v>
      </c>
      <c r="F7750">
        <f t="shared" si="366"/>
        <v>1</v>
      </c>
      <c r="G7750">
        <f t="shared" si="367"/>
        <v>0</v>
      </c>
    </row>
    <row r="7751" spans="1:7">
      <c r="A7751" s="10">
        <v>43985</v>
      </c>
      <c r="B7751" s="1">
        <f t="shared" si="365"/>
        <v>1</v>
      </c>
      <c r="C7751" s="19">
        <v>0.69086805555555564</v>
      </c>
      <c r="D7751">
        <v>0.86599999999999999</v>
      </c>
      <c r="F7751">
        <f t="shared" si="366"/>
        <v>0</v>
      </c>
      <c r="G7751">
        <f t="shared" si="367"/>
        <v>1</v>
      </c>
    </row>
    <row r="7752" spans="1:7">
      <c r="A7752" s="10">
        <v>43985</v>
      </c>
      <c r="B7752" s="1">
        <f t="shared" ref="B7752:B7815" si="368">IF(D7752&lt;J$5,0,IF(D7752&lt;K$5,30%,100%))</f>
        <v>0.3</v>
      </c>
      <c r="C7752" s="19">
        <v>0.69097222222222221</v>
      </c>
      <c r="D7752">
        <v>0.63400000000000001</v>
      </c>
      <c r="F7752">
        <f t="shared" si="366"/>
        <v>1</v>
      </c>
      <c r="G7752">
        <f t="shared" si="367"/>
        <v>0</v>
      </c>
    </row>
    <row r="7753" spans="1:7">
      <c r="A7753" s="10">
        <v>43985</v>
      </c>
      <c r="B7753" s="1">
        <f t="shared" si="368"/>
        <v>1</v>
      </c>
      <c r="C7753" s="19">
        <v>0.69108796296296304</v>
      </c>
      <c r="D7753">
        <v>0.878</v>
      </c>
      <c r="F7753">
        <f t="shared" si="366"/>
        <v>0</v>
      </c>
      <c r="G7753">
        <f t="shared" si="367"/>
        <v>1</v>
      </c>
    </row>
    <row r="7754" spans="1:7">
      <c r="A7754" s="10">
        <v>43985</v>
      </c>
      <c r="B7754" s="1">
        <f t="shared" si="368"/>
        <v>1</v>
      </c>
      <c r="C7754" s="19">
        <v>0.69119212962962961</v>
      </c>
      <c r="D7754">
        <v>0.90600000000000003</v>
      </c>
      <c r="F7754">
        <f t="shared" si="366"/>
        <v>0</v>
      </c>
      <c r="G7754">
        <f t="shared" si="367"/>
        <v>1</v>
      </c>
    </row>
    <row r="7755" spans="1:7">
      <c r="A7755" s="10">
        <v>43985</v>
      </c>
      <c r="B7755" s="1">
        <f t="shared" si="368"/>
        <v>1</v>
      </c>
      <c r="C7755" s="19">
        <v>0.69130787037037045</v>
      </c>
      <c r="D7755">
        <v>0.92299999999999993</v>
      </c>
      <c r="F7755">
        <f t="shared" si="366"/>
        <v>0</v>
      </c>
      <c r="G7755">
        <f t="shared" si="367"/>
        <v>1</v>
      </c>
    </row>
    <row r="7756" spans="1:7">
      <c r="A7756" s="10">
        <v>43985</v>
      </c>
      <c r="B7756" s="1">
        <f t="shared" si="368"/>
        <v>1</v>
      </c>
      <c r="C7756" s="19">
        <v>0.69141203703703702</v>
      </c>
      <c r="D7756">
        <v>0.92200000000000004</v>
      </c>
      <c r="F7756">
        <f t="shared" si="366"/>
        <v>0</v>
      </c>
      <c r="G7756">
        <f t="shared" si="367"/>
        <v>1</v>
      </c>
    </row>
    <row r="7757" spans="1:7">
      <c r="A7757" s="10">
        <v>43985</v>
      </c>
      <c r="B7757" s="1">
        <f t="shared" si="368"/>
        <v>1</v>
      </c>
      <c r="C7757" s="19">
        <v>0.69152777777777785</v>
      </c>
      <c r="D7757">
        <v>0.8869999999999999</v>
      </c>
      <c r="F7757">
        <f t="shared" si="366"/>
        <v>0</v>
      </c>
      <c r="G7757">
        <f t="shared" si="367"/>
        <v>1</v>
      </c>
    </row>
    <row r="7758" spans="1:7">
      <c r="A7758" s="10">
        <v>43985</v>
      </c>
      <c r="B7758" s="1">
        <f t="shared" si="368"/>
        <v>1</v>
      </c>
      <c r="C7758" s="19">
        <v>0.69163194444444442</v>
      </c>
      <c r="D7758">
        <v>0.86299999999999988</v>
      </c>
      <c r="F7758">
        <f t="shared" si="366"/>
        <v>0</v>
      </c>
      <c r="G7758">
        <f t="shared" si="367"/>
        <v>1</v>
      </c>
    </row>
    <row r="7759" spans="1:7">
      <c r="A7759" s="10">
        <v>43985</v>
      </c>
      <c r="B7759" s="1">
        <f t="shared" si="368"/>
        <v>1</v>
      </c>
      <c r="C7759" s="19">
        <v>0.69174768518518526</v>
      </c>
      <c r="D7759">
        <v>0.91699999999999993</v>
      </c>
      <c r="F7759">
        <f t="shared" si="366"/>
        <v>0</v>
      </c>
      <c r="G7759">
        <f t="shared" si="367"/>
        <v>1</v>
      </c>
    </row>
    <row r="7760" spans="1:7">
      <c r="A7760" s="10">
        <v>43985</v>
      </c>
      <c r="B7760" s="1">
        <f t="shared" si="368"/>
        <v>1</v>
      </c>
      <c r="C7760" s="19">
        <v>0.69185185185185183</v>
      </c>
      <c r="D7760">
        <v>0.86099999999999988</v>
      </c>
      <c r="F7760">
        <f t="shared" si="366"/>
        <v>0</v>
      </c>
      <c r="G7760">
        <f t="shared" si="367"/>
        <v>1</v>
      </c>
    </row>
    <row r="7761" spans="1:7">
      <c r="A7761" s="10">
        <v>43985</v>
      </c>
      <c r="B7761" s="1">
        <f t="shared" si="368"/>
        <v>1</v>
      </c>
      <c r="C7761" s="19">
        <v>0.69196759259259266</v>
      </c>
      <c r="D7761">
        <v>0.87699999999999989</v>
      </c>
      <c r="F7761">
        <f t="shared" si="366"/>
        <v>0</v>
      </c>
      <c r="G7761">
        <f t="shared" si="367"/>
        <v>1</v>
      </c>
    </row>
    <row r="7762" spans="1:7">
      <c r="A7762" s="10">
        <v>43985</v>
      </c>
      <c r="B7762" s="1">
        <f t="shared" si="368"/>
        <v>1</v>
      </c>
      <c r="C7762" s="19">
        <v>0.69207175925925923</v>
      </c>
      <c r="D7762">
        <v>0.89</v>
      </c>
      <c r="F7762">
        <f t="shared" si="366"/>
        <v>0</v>
      </c>
      <c r="G7762">
        <f t="shared" si="367"/>
        <v>1</v>
      </c>
    </row>
    <row r="7763" spans="1:7">
      <c r="A7763" s="10">
        <v>43985</v>
      </c>
      <c r="B7763" s="1">
        <f t="shared" si="368"/>
        <v>1</v>
      </c>
      <c r="C7763" s="19">
        <v>0.69218750000000007</v>
      </c>
      <c r="D7763">
        <v>0.92200000000000004</v>
      </c>
      <c r="F7763">
        <f t="shared" si="366"/>
        <v>0</v>
      </c>
      <c r="G7763">
        <f t="shared" si="367"/>
        <v>1</v>
      </c>
    </row>
    <row r="7764" spans="1:7">
      <c r="A7764" s="10">
        <v>43985</v>
      </c>
      <c r="B7764" s="1">
        <f t="shared" si="368"/>
        <v>1</v>
      </c>
      <c r="C7764" s="19">
        <v>0.69230324074074068</v>
      </c>
      <c r="D7764">
        <v>0.91</v>
      </c>
      <c r="F7764">
        <f t="shared" si="366"/>
        <v>0</v>
      </c>
      <c r="G7764">
        <f t="shared" si="367"/>
        <v>1</v>
      </c>
    </row>
    <row r="7765" spans="1:7">
      <c r="A7765" s="10">
        <v>43985</v>
      </c>
      <c r="B7765" s="1">
        <f t="shared" si="368"/>
        <v>1</v>
      </c>
      <c r="C7765" s="19">
        <v>0.69240740740740747</v>
      </c>
      <c r="D7765">
        <v>0.89800000000000002</v>
      </c>
      <c r="F7765">
        <f t="shared" si="366"/>
        <v>0</v>
      </c>
      <c r="G7765">
        <f t="shared" si="367"/>
        <v>1</v>
      </c>
    </row>
    <row r="7766" spans="1:7">
      <c r="A7766" s="10">
        <v>43985</v>
      </c>
      <c r="B7766" s="1">
        <f t="shared" si="368"/>
        <v>1</v>
      </c>
      <c r="C7766" s="19">
        <v>0.69252314814814808</v>
      </c>
      <c r="D7766">
        <v>0.92400000000000004</v>
      </c>
      <c r="F7766">
        <f t="shared" si="366"/>
        <v>0</v>
      </c>
      <c r="G7766">
        <f t="shared" si="367"/>
        <v>1</v>
      </c>
    </row>
    <row r="7767" spans="1:7">
      <c r="A7767" s="10">
        <v>43985</v>
      </c>
      <c r="B7767" s="1">
        <f t="shared" si="368"/>
        <v>1</v>
      </c>
      <c r="C7767" s="19">
        <v>0.69262731481481488</v>
      </c>
      <c r="D7767">
        <v>0.91299999999999992</v>
      </c>
      <c r="F7767">
        <f t="shared" si="366"/>
        <v>0</v>
      </c>
      <c r="G7767">
        <f t="shared" si="367"/>
        <v>1</v>
      </c>
    </row>
    <row r="7768" spans="1:7">
      <c r="A7768" s="10">
        <v>43985</v>
      </c>
      <c r="B7768" s="1">
        <f t="shared" si="368"/>
        <v>1</v>
      </c>
      <c r="C7768" s="19">
        <v>0.69274305555555549</v>
      </c>
      <c r="D7768">
        <v>0.8929999999999999</v>
      </c>
      <c r="F7768">
        <f t="shared" si="366"/>
        <v>0</v>
      </c>
      <c r="G7768">
        <f t="shared" si="367"/>
        <v>1</v>
      </c>
    </row>
    <row r="7769" spans="1:7">
      <c r="A7769" s="10">
        <v>43985</v>
      </c>
      <c r="B7769" s="1">
        <f t="shared" si="368"/>
        <v>1</v>
      </c>
      <c r="C7769" s="19">
        <v>0.69284722222222228</v>
      </c>
      <c r="D7769">
        <v>0.878</v>
      </c>
      <c r="F7769">
        <f t="shared" si="366"/>
        <v>0</v>
      </c>
      <c r="G7769">
        <f t="shared" si="367"/>
        <v>1</v>
      </c>
    </row>
    <row r="7770" spans="1:7">
      <c r="A7770" s="10">
        <v>43985</v>
      </c>
      <c r="B7770" s="1">
        <f t="shared" si="368"/>
        <v>1</v>
      </c>
      <c r="C7770" s="19">
        <v>0.69296296296296289</v>
      </c>
      <c r="D7770">
        <v>0.91299999999999992</v>
      </c>
      <c r="F7770">
        <f t="shared" si="366"/>
        <v>0</v>
      </c>
      <c r="G7770">
        <f t="shared" si="367"/>
        <v>1</v>
      </c>
    </row>
    <row r="7771" spans="1:7">
      <c r="A7771" s="10">
        <v>43985</v>
      </c>
      <c r="B7771" s="1">
        <f t="shared" si="368"/>
        <v>1</v>
      </c>
      <c r="C7771" s="19">
        <v>0.69306712962962969</v>
      </c>
      <c r="D7771">
        <v>0.88800000000000001</v>
      </c>
      <c r="F7771">
        <f t="shared" si="366"/>
        <v>0</v>
      </c>
      <c r="G7771">
        <f t="shared" si="367"/>
        <v>1</v>
      </c>
    </row>
    <row r="7772" spans="1:7">
      <c r="A7772" s="10">
        <v>43985</v>
      </c>
      <c r="B7772" s="1">
        <f t="shared" si="368"/>
        <v>1</v>
      </c>
      <c r="C7772" s="19">
        <v>0.6931828703703703</v>
      </c>
      <c r="D7772">
        <v>0.85899999999999987</v>
      </c>
      <c r="F7772">
        <f t="shared" si="366"/>
        <v>0</v>
      </c>
      <c r="G7772">
        <f t="shared" si="367"/>
        <v>1</v>
      </c>
    </row>
    <row r="7773" spans="1:7">
      <c r="A7773" s="10">
        <v>43985</v>
      </c>
      <c r="B7773" s="1">
        <f t="shared" si="368"/>
        <v>1</v>
      </c>
      <c r="C7773" s="19">
        <v>0.69328703703703709</v>
      </c>
      <c r="D7773">
        <v>0.91</v>
      </c>
      <c r="F7773">
        <f t="shared" si="366"/>
        <v>0</v>
      </c>
      <c r="G7773">
        <f t="shared" si="367"/>
        <v>1</v>
      </c>
    </row>
    <row r="7774" spans="1:7">
      <c r="A7774" s="10">
        <v>43985</v>
      </c>
      <c r="B7774" s="1">
        <f t="shared" si="368"/>
        <v>1</v>
      </c>
      <c r="C7774" s="19">
        <v>0.6934027777777777</v>
      </c>
      <c r="D7774">
        <v>0.8869999999999999</v>
      </c>
      <c r="F7774">
        <f t="shared" si="366"/>
        <v>0</v>
      </c>
      <c r="G7774">
        <f t="shared" si="367"/>
        <v>1</v>
      </c>
    </row>
    <row r="7775" spans="1:7">
      <c r="A7775" s="10">
        <v>43985</v>
      </c>
      <c r="B7775" s="1">
        <f t="shared" si="368"/>
        <v>1</v>
      </c>
      <c r="C7775" s="19">
        <v>0.69351851851851853</v>
      </c>
      <c r="D7775">
        <v>0.87299999999999989</v>
      </c>
      <c r="F7775">
        <f t="shared" si="366"/>
        <v>0</v>
      </c>
      <c r="G7775">
        <f t="shared" si="367"/>
        <v>1</v>
      </c>
    </row>
    <row r="7776" spans="1:7">
      <c r="A7776" s="10">
        <v>43985</v>
      </c>
      <c r="B7776" s="1">
        <f t="shared" si="368"/>
        <v>1</v>
      </c>
      <c r="C7776" s="19">
        <v>0.69362268518518511</v>
      </c>
      <c r="D7776">
        <v>0.86</v>
      </c>
      <c r="F7776">
        <f t="shared" ref="F7776:F7839" si="369">IF(B7776=30%,1,0)</f>
        <v>0</v>
      </c>
      <c r="G7776">
        <f t="shared" ref="G7776:G7839" si="370">IF(B7776=100%,1,0)</f>
        <v>1</v>
      </c>
    </row>
    <row r="7777" spans="1:7">
      <c r="A7777" s="10">
        <v>43985</v>
      </c>
      <c r="B7777" s="1">
        <f t="shared" si="368"/>
        <v>1</v>
      </c>
      <c r="C7777" s="19">
        <v>0.69373842592592594</v>
      </c>
      <c r="D7777">
        <v>0.86199999999999999</v>
      </c>
      <c r="F7777">
        <f t="shared" si="369"/>
        <v>0</v>
      </c>
      <c r="G7777">
        <f t="shared" si="370"/>
        <v>1</v>
      </c>
    </row>
    <row r="7778" spans="1:7">
      <c r="A7778" s="10">
        <v>43985</v>
      </c>
      <c r="B7778" s="1">
        <f t="shared" si="368"/>
        <v>1</v>
      </c>
      <c r="C7778" s="19">
        <v>0.69384259259259251</v>
      </c>
      <c r="D7778">
        <v>0.88099999999999989</v>
      </c>
      <c r="F7778">
        <f t="shared" si="369"/>
        <v>0</v>
      </c>
      <c r="G7778">
        <f t="shared" si="370"/>
        <v>1</v>
      </c>
    </row>
    <row r="7779" spans="1:7">
      <c r="A7779" s="10">
        <v>43985</v>
      </c>
      <c r="B7779" s="1">
        <f t="shared" si="368"/>
        <v>1</v>
      </c>
      <c r="C7779" s="19">
        <v>0.69395833333333334</v>
      </c>
      <c r="D7779">
        <v>0.86499999999999988</v>
      </c>
      <c r="F7779">
        <f t="shared" si="369"/>
        <v>0</v>
      </c>
      <c r="G7779">
        <f t="shared" si="370"/>
        <v>1</v>
      </c>
    </row>
    <row r="7780" spans="1:7">
      <c r="A7780" s="10">
        <v>43985</v>
      </c>
      <c r="B7780" s="1">
        <f t="shared" si="368"/>
        <v>1</v>
      </c>
      <c r="C7780" s="19">
        <v>0.69406249999999992</v>
      </c>
      <c r="D7780">
        <v>0.91099999999999992</v>
      </c>
      <c r="F7780">
        <f t="shared" si="369"/>
        <v>0</v>
      </c>
      <c r="G7780">
        <f t="shared" si="370"/>
        <v>1</v>
      </c>
    </row>
    <row r="7781" spans="1:7">
      <c r="A7781" s="10">
        <v>43985</v>
      </c>
      <c r="B7781" s="1">
        <f t="shared" si="368"/>
        <v>1</v>
      </c>
      <c r="C7781" s="19">
        <v>0.69417824074074075</v>
      </c>
      <c r="D7781">
        <v>0.89600000000000002</v>
      </c>
      <c r="F7781">
        <f t="shared" si="369"/>
        <v>0</v>
      </c>
      <c r="G7781">
        <f t="shared" si="370"/>
        <v>1</v>
      </c>
    </row>
    <row r="7782" spans="1:7">
      <c r="A7782" s="10">
        <v>43985</v>
      </c>
      <c r="B7782" s="1">
        <f t="shared" si="368"/>
        <v>1</v>
      </c>
      <c r="C7782" s="19">
        <v>0.69428240740740732</v>
      </c>
      <c r="D7782">
        <v>0.8869999999999999</v>
      </c>
      <c r="F7782">
        <f t="shared" si="369"/>
        <v>0</v>
      </c>
      <c r="G7782">
        <f t="shared" si="370"/>
        <v>1</v>
      </c>
    </row>
    <row r="7783" spans="1:7">
      <c r="A7783" s="10">
        <v>43985</v>
      </c>
      <c r="B7783" s="1">
        <f t="shared" si="368"/>
        <v>1</v>
      </c>
      <c r="C7783" s="19">
        <v>0.69439814814814815</v>
      </c>
      <c r="D7783">
        <v>0.88400000000000001</v>
      </c>
      <c r="F7783">
        <f t="shared" si="369"/>
        <v>0</v>
      </c>
      <c r="G7783">
        <f t="shared" si="370"/>
        <v>1</v>
      </c>
    </row>
    <row r="7784" spans="1:7">
      <c r="A7784" s="10">
        <v>43985</v>
      </c>
      <c r="B7784" s="1">
        <f t="shared" si="368"/>
        <v>0.3</v>
      </c>
      <c r="C7784" s="19">
        <v>0.69450231481481473</v>
      </c>
      <c r="D7784">
        <v>0.64200000000000002</v>
      </c>
      <c r="F7784">
        <f t="shared" si="369"/>
        <v>1</v>
      </c>
      <c r="G7784">
        <f t="shared" si="370"/>
        <v>0</v>
      </c>
    </row>
    <row r="7785" spans="1:7">
      <c r="A7785" s="10">
        <v>43985</v>
      </c>
      <c r="B7785" s="1">
        <f t="shared" si="368"/>
        <v>1</v>
      </c>
      <c r="C7785" s="19">
        <v>0.69461805555555556</v>
      </c>
      <c r="D7785">
        <v>0.89200000000000002</v>
      </c>
      <c r="F7785">
        <f t="shared" si="369"/>
        <v>0</v>
      </c>
      <c r="G7785">
        <f t="shared" si="370"/>
        <v>1</v>
      </c>
    </row>
    <row r="7786" spans="1:7">
      <c r="A7786" s="10">
        <v>43985</v>
      </c>
      <c r="B7786" s="1">
        <f t="shared" si="368"/>
        <v>1</v>
      </c>
      <c r="C7786" s="19">
        <v>0.69473379629629628</v>
      </c>
      <c r="D7786">
        <v>0.90600000000000003</v>
      </c>
      <c r="F7786">
        <f t="shared" si="369"/>
        <v>0</v>
      </c>
      <c r="G7786">
        <f t="shared" si="370"/>
        <v>1</v>
      </c>
    </row>
    <row r="7787" spans="1:7">
      <c r="A7787" s="10">
        <v>43985</v>
      </c>
      <c r="B7787" s="1">
        <f t="shared" si="368"/>
        <v>0.3</v>
      </c>
      <c r="C7787" s="19">
        <v>0.69483796296296296</v>
      </c>
      <c r="D7787">
        <v>0.66700000000000004</v>
      </c>
      <c r="F7787">
        <f t="shared" si="369"/>
        <v>1</v>
      </c>
      <c r="G7787">
        <f t="shared" si="370"/>
        <v>0</v>
      </c>
    </row>
    <row r="7788" spans="1:7">
      <c r="A7788" s="10">
        <v>43985</v>
      </c>
      <c r="B7788" s="1">
        <f t="shared" si="368"/>
        <v>1</v>
      </c>
      <c r="C7788" s="19">
        <v>0.69495370370370368</v>
      </c>
      <c r="D7788">
        <v>0.91200000000000003</v>
      </c>
      <c r="F7788">
        <f t="shared" si="369"/>
        <v>0</v>
      </c>
      <c r="G7788">
        <f t="shared" si="370"/>
        <v>1</v>
      </c>
    </row>
    <row r="7789" spans="1:7">
      <c r="A7789" s="10">
        <v>43985</v>
      </c>
      <c r="B7789" s="1">
        <f t="shared" si="368"/>
        <v>1</v>
      </c>
      <c r="C7789" s="19">
        <v>0.69505787037037037</v>
      </c>
      <c r="D7789">
        <v>0.88099999999999989</v>
      </c>
      <c r="F7789">
        <f t="shared" si="369"/>
        <v>0</v>
      </c>
      <c r="G7789">
        <f t="shared" si="370"/>
        <v>1</v>
      </c>
    </row>
    <row r="7790" spans="1:7">
      <c r="A7790" s="10">
        <v>43985</v>
      </c>
      <c r="B7790" s="1">
        <f t="shared" si="368"/>
        <v>0.3</v>
      </c>
      <c r="C7790" s="19">
        <v>0.69517361111111109</v>
      </c>
      <c r="D7790">
        <v>0.75800000000000001</v>
      </c>
      <c r="F7790">
        <f t="shared" si="369"/>
        <v>1</v>
      </c>
      <c r="G7790">
        <f t="shared" si="370"/>
        <v>0</v>
      </c>
    </row>
    <row r="7791" spans="1:7">
      <c r="A7791" s="10">
        <v>43985</v>
      </c>
      <c r="B7791" s="1">
        <f t="shared" si="368"/>
        <v>1</v>
      </c>
      <c r="C7791" s="19">
        <v>0.69527777777777777</v>
      </c>
      <c r="D7791">
        <v>0.86</v>
      </c>
      <c r="F7791">
        <f t="shared" si="369"/>
        <v>0</v>
      </c>
      <c r="G7791">
        <f t="shared" si="370"/>
        <v>1</v>
      </c>
    </row>
    <row r="7792" spans="1:7">
      <c r="A7792" s="10">
        <v>43985</v>
      </c>
      <c r="B7792" s="1">
        <f t="shared" si="368"/>
        <v>1</v>
      </c>
      <c r="C7792" s="19">
        <v>0.69539351851851849</v>
      </c>
      <c r="D7792">
        <v>0.89800000000000002</v>
      </c>
      <c r="F7792">
        <f t="shared" si="369"/>
        <v>0</v>
      </c>
      <c r="G7792">
        <f t="shared" si="370"/>
        <v>1</v>
      </c>
    </row>
    <row r="7793" spans="1:7">
      <c r="A7793" s="10">
        <v>43985</v>
      </c>
      <c r="B7793" s="1">
        <f t="shared" si="368"/>
        <v>1</v>
      </c>
      <c r="C7793" s="19">
        <v>0.69549768518518518</v>
      </c>
      <c r="D7793">
        <v>0.91099999999999992</v>
      </c>
      <c r="F7793">
        <f t="shared" si="369"/>
        <v>0</v>
      </c>
      <c r="G7793">
        <f t="shared" si="370"/>
        <v>1</v>
      </c>
    </row>
    <row r="7794" spans="1:7">
      <c r="A7794" s="10">
        <v>43985</v>
      </c>
      <c r="B7794" s="1">
        <f t="shared" si="368"/>
        <v>1</v>
      </c>
      <c r="C7794" s="19">
        <v>0.6956134259259259</v>
      </c>
      <c r="D7794">
        <v>0.85199999999999998</v>
      </c>
      <c r="F7794">
        <f t="shared" si="369"/>
        <v>0</v>
      </c>
      <c r="G7794">
        <f t="shared" si="370"/>
        <v>1</v>
      </c>
    </row>
    <row r="7795" spans="1:7">
      <c r="A7795" s="10">
        <v>43985</v>
      </c>
      <c r="B7795" s="1">
        <f t="shared" si="368"/>
        <v>1</v>
      </c>
      <c r="C7795" s="19">
        <v>0.69571759259259258</v>
      </c>
      <c r="D7795">
        <v>0.85599999999999998</v>
      </c>
      <c r="F7795">
        <f t="shared" si="369"/>
        <v>0</v>
      </c>
      <c r="G7795">
        <f t="shared" si="370"/>
        <v>1</v>
      </c>
    </row>
    <row r="7796" spans="1:7">
      <c r="A7796" s="10">
        <v>43985</v>
      </c>
      <c r="B7796" s="1">
        <f t="shared" si="368"/>
        <v>1</v>
      </c>
      <c r="C7796" s="19">
        <v>0.6958333333333333</v>
      </c>
      <c r="D7796">
        <v>0.872</v>
      </c>
      <c r="F7796">
        <f t="shared" si="369"/>
        <v>0</v>
      </c>
      <c r="G7796">
        <f t="shared" si="370"/>
        <v>1</v>
      </c>
    </row>
    <row r="7797" spans="1:7">
      <c r="A7797" s="10">
        <v>43985</v>
      </c>
      <c r="B7797" s="1">
        <f t="shared" si="368"/>
        <v>0.3</v>
      </c>
      <c r="C7797" s="19">
        <v>0.69594907407407414</v>
      </c>
      <c r="D7797">
        <v>0.58699999999999997</v>
      </c>
      <c r="F7797">
        <f t="shared" si="369"/>
        <v>1</v>
      </c>
      <c r="G7797">
        <f t="shared" si="370"/>
        <v>0</v>
      </c>
    </row>
    <row r="7798" spans="1:7">
      <c r="A7798" s="10">
        <v>43985</v>
      </c>
      <c r="B7798" s="1">
        <f t="shared" si="368"/>
        <v>1</v>
      </c>
      <c r="C7798" s="19">
        <v>0.69605324074074071</v>
      </c>
      <c r="D7798">
        <v>0.85699999999999987</v>
      </c>
      <c r="F7798">
        <f t="shared" si="369"/>
        <v>0</v>
      </c>
      <c r="G7798">
        <f t="shared" si="370"/>
        <v>1</v>
      </c>
    </row>
    <row r="7799" spans="1:7">
      <c r="A7799" s="10">
        <v>43985</v>
      </c>
      <c r="B7799" s="1">
        <f t="shared" si="368"/>
        <v>1</v>
      </c>
      <c r="C7799" s="19">
        <v>0.69616898148148154</v>
      </c>
      <c r="D7799">
        <v>0.86499999999999988</v>
      </c>
      <c r="F7799">
        <f t="shared" si="369"/>
        <v>0</v>
      </c>
      <c r="G7799">
        <f t="shared" si="370"/>
        <v>1</v>
      </c>
    </row>
    <row r="7800" spans="1:7">
      <c r="A7800" s="10">
        <v>43985</v>
      </c>
      <c r="B7800" s="1">
        <f t="shared" si="368"/>
        <v>1</v>
      </c>
      <c r="C7800" s="19">
        <v>0.69627314814814811</v>
      </c>
      <c r="D7800">
        <v>0.94000000000000006</v>
      </c>
      <c r="F7800">
        <f t="shared" si="369"/>
        <v>0</v>
      </c>
      <c r="G7800">
        <f t="shared" si="370"/>
        <v>1</v>
      </c>
    </row>
    <row r="7801" spans="1:7">
      <c r="A7801" s="10">
        <v>43985</v>
      </c>
      <c r="B7801" s="1">
        <f t="shared" si="368"/>
        <v>0.3</v>
      </c>
      <c r="C7801" s="19">
        <v>0.69638888888888895</v>
      </c>
      <c r="D7801">
        <v>0.84799999999999998</v>
      </c>
      <c r="F7801">
        <f t="shared" si="369"/>
        <v>1</v>
      </c>
      <c r="G7801">
        <f t="shared" si="370"/>
        <v>0</v>
      </c>
    </row>
    <row r="7802" spans="1:7">
      <c r="A7802" s="10">
        <v>43985</v>
      </c>
      <c r="B7802" s="1">
        <f t="shared" si="368"/>
        <v>1</v>
      </c>
      <c r="C7802" s="19">
        <v>0.69649305555555552</v>
      </c>
      <c r="D7802">
        <v>0.86699999999999988</v>
      </c>
      <c r="F7802">
        <f t="shared" si="369"/>
        <v>0</v>
      </c>
      <c r="G7802">
        <f t="shared" si="370"/>
        <v>1</v>
      </c>
    </row>
    <row r="7803" spans="1:7">
      <c r="A7803" s="10">
        <v>43985</v>
      </c>
      <c r="B7803" s="1">
        <f t="shared" si="368"/>
        <v>1</v>
      </c>
      <c r="C7803" s="19">
        <v>0.69660879629629635</v>
      </c>
      <c r="D7803">
        <v>0.89200000000000002</v>
      </c>
      <c r="F7803">
        <f t="shared" si="369"/>
        <v>0</v>
      </c>
      <c r="G7803">
        <f t="shared" si="370"/>
        <v>1</v>
      </c>
    </row>
    <row r="7804" spans="1:7">
      <c r="A7804" s="10">
        <v>43985</v>
      </c>
      <c r="B7804" s="1">
        <f t="shared" si="368"/>
        <v>0.3</v>
      </c>
      <c r="C7804" s="19">
        <v>0.69671296296296292</v>
      </c>
      <c r="D7804">
        <v>0.58499999999999996</v>
      </c>
      <c r="F7804">
        <f t="shared" si="369"/>
        <v>1</v>
      </c>
      <c r="G7804">
        <f t="shared" si="370"/>
        <v>0</v>
      </c>
    </row>
    <row r="7805" spans="1:7">
      <c r="A7805" s="10">
        <v>43985</v>
      </c>
      <c r="B7805" s="1">
        <f t="shared" si="368"/>
        <v>1</v>
      </c>
      <c r="C7805" s="19">
        <v>0.69682870370370376</v>
      </c>
      <c r="D7805">
        <v>0.85899999999999987</v>
      </c>
      <c r="F7805">
        <f t="shared" si="369"/>
        <v>0</v>
      </c>
      <c r="G7805">
        <f t="shared" si="370"/>
        <v>1</v>
      </c>
    </row>
    <row r="7806" spans="1:7">
      <c r="A7806" s="10">
        <v>43985</v>
      </c>
      <c r="B7806" s="1">
        <f t="shared" si="368"/>
        <v>1</v>
      </c>
      <c r="C7806" s="19">
        <v>0.69693287037037033</v>
      </c>
      <c r="D7806">
        <v>0.92400000000000004</v>
      </c>
      <c r="F7806">
        <f t="shared" si="369"/>
        <v>0</v>
      </c>
      <c r="G7806">
        <f t="shared" si="370"/>
        <v>1</v>
      </c>
    </row>
    <row r="7807" spans="1:7">
      <c r="A7807" s="10">
        <v>43985</v>
      </c>
      <c r="B7807" s="1">
        <f t="shared" si="368"/>
        <v>1</v>
      </c>
      <c r="C7807" s="19">
        <v>0.69704861111111116</v>
      </c>
      <c r="D7807">
        <v>0.87</v>
      </c>
      <c r="F7807">
        <f t="shared" si="369"/>
        <v>0</v>
      </c>
      <c r="G7807">
        <f t="shared" si="370"/>
        <v>1</v>
      </c>
    </row>
    <row r="7808" spans="1:7">
      <c r="A7808" s="10">
        <v>43985</v>
      </c>
      <c r="B7808" s="1">
        <f t="shared" si="368"/>
        <v>1</v>
      </c>
      <c r="C7808" s="19">
        <v>0.69715277777777773</v>
      </c>
      <c r="D7808">
        <v>0.8889999999999999</v>
      </c>
      <c r="F7808">
        <f t="shared" si="369"/>
        <v>0</v>
      </c>
      <c r="G7808">
        <f t="shared" si="370"/>
        <v>1</v>
      </c>
    </row>
    <row r="7809" spans="1:7">
      <c r="A7809" s="10">
        <v>43985</v>
      </c>
      <c r="B7809" s="1">
        <f t="shared" si="368"/>
        <v>0.3</v>
      </c>
      <c r="C7809" s="19">
        <v>0.69726851851851857</v>
      </c>
      <c r="D7809">
        <v>0.61299999999999999</v>
      </c>
      <c r="F7809">
        <f t="shared" si="369"/>
        <v>1</v>
      </c>
      <c r="G7809">
        <f t="shared" si="370"/>
        <v>0</v>
      </c>
    </row>
    <row r="7810" spans="1:7">
      <c r="A7810" s="10">
        <v>43985</v>
      </c>
      <c r="B7810" s="1">
        <f t="shared" si="368"/>
        <v>1</v>
      </c>
      <c r="C7810" s="19">
        <v>0.69738425925925929</v>
      </c>
      <c r="D7810">
        <v>0.91</v>
      </c>
      <c r="F7810">
        <f t="shared" si="369"/>
        <v>0</v>
      </c>
      <c r="G7810">
        <f t="shared" si="370"/>
        <v>1</v>
      </c>
    </row>
    <row r="7811" spans="1:7">
      <c r="A7811" s="10">
        <v>43985</v>
      </c>
      <c r="B7811" s="1">
        <f t="shared" si="368"/>
        <v>1</v>
      </c>
      <c r="C7811" s="19">
        <v>0.69748842592592597</v>
      </c>
      <c r="D7811">
        <v>0.87299999999999989</v>
      </c>
      <c r="F7811">
        <f t="shared" si="369"/>
        <v>0</v>
      </c>
      <c r="G7811">
        <f t="shared" si="370"/>
        <v>1</v>
      </c>
    </row>
    <row r="7812" spans="1:7">
      <c r="A7812" s="10">
        <v>43985</v>
      </c>
      <c r="B7812" s="1">
        <f t="shared" si="368"/>
        <v>1</v>
      </c>
      <c r="C7812" s="19">
        <v>0.69760416666666669</v>
      </c>
      <c r="D7812">
        <v>0.87899999999999989</v>
      </c>
      <c r="F7812">
        <f t="shared" si="369"/>
        <v>0</v>
      </c>
      <c r="G7812">
        <f t="shared" si="370"/>
        <v>1</v>
      </c>
    </row>
    <row r="7813" spans="1:7">
      <c r="A7813" s="10">
        <v>43985</v>
      </c>
      <c r="B7813" s="1">
        <f t="shared" si="368"/>
        <v>1</v>
      </c>
      <c r="C7813" s="19">
        <v>0.69770833333333337</v>
      </c>
      <c r="D7813">
        <v>0.91200000000000003</v>
      </c>
      <c r="F7813">
        <f t="shared" si="369"/>
        <v>0</v>
      </c>
      <c r="G7813">
        <f t="shared" si="370"/>
        <v>1</v>
      </c>
    </row>
    <row r="7814" spans="1:7">
      <c r="A7814" s="10">
        <v>43985</v>
      </c>
      <c r="B7814" s="1">
        <f t="shared" si="368"/>
        <v>0.3</v>
      </c>
      <c r="C7814" s="19">
        <v>0.6978240740740741</v>
      </c>
      <c r="D7814">
        <v>0.67800000000000005</v>
      </c>
      <c r="F7814">
        <f t="shared" si="369"/>
        <v>1</v>
      </c>
      <c r="G7814">
        <f t="shared" si="370"/>
        <v>0</v>
      </c>
    </row>
    <row r="7815" spans="1:7">
      <c r="A7815" s="10">
        <v>43985</v>
      </c>
      <c r="B7815" s="1">
        <f t="shared" si="368"/>
        <v>1</v>
      </c>
      <c r="C7815" s="19">
        <v>0.69792824074074078</v>
      </c>
      <c r="D7815">
        <v>0.91</v>
      </c>
      <c r="F7815">
        <f t="shared" si="369"/>
        <v>0</v>
      </c>
      <c r="G7815">
        <f t="shared" si="370"/>
        <v>1</v>
      </c>
    </row>
    <row r="7816" spans="1:7">
      <c r="A7816" s="10">
        <v>43985</v>
      </c>
      <c r="B7816" s="1">
        <f t="shared" ref="B7816:B7879" si="371">IF(D7816&lt;J$5,0,IF(D7816&lt;K$5,30%,100%))</f>
        <v>1</v>
      </c>
      <c r="C7816" s="19">
        <v>0.6980439814814815</v>
      </c>
      <c r="D7816">
        <v>0.88400000000000001</v>
      </c>
      <c r="F7816">
        <f t="shared" si="369"/>
        <v>0</v>
      </c>
      <c r="G7816">
        <f t="shared" si="370"/>
        <v>1</v>
      </c>
    </row>
    <row r="7817" spans="1:7">
      <c r="A7817" s="10">
        <v>43985</v>
      </c>
      <c r="B7817" s="1">
        <f t="shared" si="371"/>
        <v>0.3</v>
      </c>
      <c r="C7817" s="19">
        <v>0.69814814814814818</v>
      </c>
      <c r="D7817">
        <v>0.61899999999999999</v>
      </c>
      <c r="F7817">
        <f t="shared" si="369"/>
        <v>1</v>
      </c>
      <c r="G7817">
        <f t="shared" si="370"/>
        <v>0</v>
      </c>
    </row>
    <row r="7818" spans="1:7">
      <c r="A7818" s="10">
        <v>43985</v>
      </c>
      <c r="B7818" s="1">
        <f t="shared" si="371"/>
        <v>1</v>
      </c>
      <c r="C7818" s="19">
        <v>0.69826388888888891</v>
      </c>
      <c r="D7818">
        <v>0.90600000000000003</v>
      </c>
      <c r="F7818">
        <f t="shared" si="369"/>
        <v>0</v>
      </c>
      <c r="G7818">
        <f t="shared" si="370"/>
        <v>1</v>
      </c>
    </row>
    <row r="7819" spans="1:7">
      <c r="A7819" s="10">
        <v>43985</v>
      </c>
      <c r="B7819" s="1">
        <f t="shared" si="371"/>
        <v>1</v>
      </c>
      <c r="C7819" s="19">
        <v>0.69836805555555559</v>
      </c>
      <c r="D7819">
        <v>0.89800000000000002</v>
      </c>
      <c r="F7819">
        <f t="shared" si="369"/>
        <v>0</v>
      </c>
      <c r="G7819">
        <f t="shared" si="370"/>
        <v>1</v>
      </c>
    </row>
    <row r="7820" spans="1:7">
      <c r="A7820" s="10">
        <v>43985</v>
      </c>
      <c r="B7820" s="1">
        <f t="shared" si="371"/>
        <v>0.3</v>
      </c>
      <c r="C7820" s="19">
        <v>0.69848379629629631</v>
      </c>
      <c r="D7820">
        <v>0.84799999999999998</v>
      </c>
      <c r="F7820">
        <f t="shared" si="369"/>
        <v>1</v>
      </c>
      <c r="G7820">
        <f t="shared" si="370"/>
        <v>0</v>
      </c>
    </row>
    <row r="7821" spans="1:7">
      <c r="A7821" s="10">
        <v>43985</v>
      </c>
      <c r="B7821" s="1">
        <f t="shared" si="371"/>
        <v>1</v>
      </c>
      <c r="C7821" s="19">
        <v>0.69859953703703714</v>
      </c>
      <c r="D7821">
        <v>0.90699999999999992</v>
      </c>
      <c r="F7821">
        <f t="shared" si="369"/>
        <v>0</v>
      </c>
      <c r="G7821">
        <f t="shared" si="370"/>
        <v>1</v>
      </c>
    </row>
    <row r="7822" spans="1:7">
      <c r="A7822" s="10">
        <v>43985</v>
      </c>
      <c r="B7822" s="1">
        <f t="shared" si="371"/>
        <v>0.3</v>
      </c>
      <c r="C7822" s="19">
        <v>0.69870370370370372</v>
      </c>
      <c r="D7822">
        <v>0.70499999999999996</v>
      </c>
      <c r="F7822">
        <f t="shared" si="369"/>
        <v>1</v>
      </c>
      <c r="G7822">
        <f t="shared" si="370"/>
        <v>0</v>
      </c>
    </row>
    <row r="7823" spans="1:7">
      <c r="A7823" s="10">
        <v>43985</v>
      </c>
      <c r="B7823" s="1">
        <f t="shared" si="371"/>
        <v>1</v>
      </c>
      <c r="C7823" s="19">
        <v>0.69881944444444455</v>
      </c>
      <c r="D7823">
        <v>0.89800000000000002</v>
      </c>
      <c r="F7823">
        <f t="shared" si="369"/>
        <v>0</v>
      </c>
      <c r="G7823">
        <f t="shared" si="370"/>
        <v>1</v>
      </c>
    </row>
    <row r="7824" spans="1:7">
      <c r="A7824" s="10">
        <v>43985</v>
      </c>
      <c r="B7824" s="1">
        <f t="shared" si="371"/>
        <v>1</v>
      </c>
      <c r="C7824" s="19">
        <v>0.69892361111111112</v>
      </c>
      <c r="D7824">
        <v>0.89400000000000002</v>
      </c>
      <c r="F7824">
        <f t="shared" si="369"/>
        <v>0</v>
      </c>
      <c r="G7824">
        <f t="shared" si="370"/>
        <v>1</v>
      </c>
    </row>
    <row r="7825" spans="1:7">
      <c r="A7825" s="10">
        <v>43985</v>
      </c>
      <c r="B7825" s="1">
        <f t="shared" si="371"/>
        <v>0.3</v>
      </c>
      <c r="C7825" s="19">
        <v>0.69903935185185195</v>
      </c>
      <c r="D7825">
        <v>0.78999999999999992</v>
      </c>
      <c r="F7825">
        <f t="shared" si="369"/>
        <v>1</v>
      </c>
      <c r="G7825">
        <f t="shared" si="370"/>
        <v>0</v>
      </c>
    </row>
    <row r="7826" spans="1:7">
      <c r="A7826" s="10">
        <v>43985</v>
      </c>
      <c r="B7826" s="1">
        <f t="shared" si="371"/>
        <v>1</v>
      </c>
      <c r="C7826" s="19">
        <v>0.69914351851851853</v>
      </c>
      <c r="D7826">
        <v>0.91600000000000004</v>
      </c>
      <c r="F7826">
        <f t="shared" si="369"/>
        <v>0</v>
      </c>
      <c r="G7826">
        <f t="shared" si="370"/>
        <v>1</v>
      </c>
    </row>
    <row r="7827" spans="1:7">
      <c r="A7827" s="10">
        <v>43985</v>
      </c>
      <c r="B7827" s="1">
        <f t="shared" si="371"/>
        <v>1</v>
      </c>
      <c r="C7827" s="19">
        <v>0.69925925925925936</v>
      </c>
      <c r="D7827">
        <v>0.91200000000000003</v>
      </c>
      <c r="F7827">
        <f t="shared" si="369"/>
        <v>0</v>
      </c>
      <c r="G7827">
        <f t="shared" si="370"/>
        <v>1</v>
      </c>
    </row>
    <row r="7828" spans="1:7">
      <c r="A7828" s="10">
        <v>43985</v>
      </c>
      <c r="B7828" s="1">
        <f t="shared" si="371"/>
        <v>1</v>
      </c>
      <c r="C7828" s="19">
        <v>0.69936342592592593</v>
      </c>
      <c r="D7828">
        <v>0.90600000000000003</v>
      </c>
      <c r="F7828">
        <f t="shared" si="369"/>
        <v>0</v>
      </c>
      <c r="G7828">
        <f t="shared" si="370"/>
        <v>1</v>
      </c>
    </row>
    <row r="7829" spans="1:7">
      <c r="A7829" s="10">
        <v>43985</v>
      </c>
      <c r="B7829" s="1">
        <f t="shared" si="371"/>
        <v>1</v>
      </c>
      <c r="C7829" s="19">
        <v>0.69947916666666676</v>
      </c>
      <c r="D7829">
        <v>0.876</v>
      </c>
      <c r="F7829">
        <f t="shared" si="369"/>
        <v>0</v>
      </c>
      <c r="G7829">
        <f t="shared" si="370"/>
        <v>1</v>
      </c>
    </row>
    <row r="7830" spans="1:7">
      <c r="A7830" s="10">
        <v>43985</v>
      </c>
      <c r="B7830" s="1">
        <f t="shared" si="371"/>
        <v>0.3</v>
      </c>
      <c r="C7830" s="19">
        <v>0.69958333333333333</v>
      </c>
      <c r="D7830">
        <v>0.79499999999999993</v>
      </c>
      <c r="F7830">
        <f t="shared" si="369"/>
        <v>1</v>
      </c>
      <c r="G7830">
        <f t="shared" si="370"/>
        <v>0</v>
      </c>
    </row>
    <row r="7831" spans="1:7">
      <c r="A7831" s="10">
        <v>43985</v>
      </c>
      <c r="B7831" s="1">
        <f t="shared" si="371"/>
        <v>1</v>
      </c>
      <c r="C7831" s="19">
        <v>0.69969907407407417</v>
      </c>
      <c r="D7831">
        <v>0.86599999999999999</v>
      </c>
      <c r="F7831">
        <f t="shared" si="369"/>
        <v>0</v>
      </c>
      <c r="G7831">
        <f t="shared" si="370"/>
        <v>1</v>
      </c>
    </row>
    <row r="7832" spans="1:7">
      <c r="A7832" s="10">
        <v>43985</v>
      </c>
      <c r="B7832" s="1">
        <f t="shared" si="371"/>
        <v>0.3</v>
      </c>
      <c r="C7832" s="19">
        <v>0.69981481481481478</v>
      </c>
      <c r="D7832">
        <v>0.66100000000000003</v>
      </c>
      <c r="F7832">
        <f t="shared" si="369"/>
        <v>1</v>
      </c>
      <c r="G7832">
        <f t="shared" si="370"/>
        <v>0</v>
      </c>
    </row>
    <row r="7833" spans="1:7">
      <c r="A7833" s="10">
        <v>43985</v>
      </c>
      <c r="B7833" s="1">
        <f t="shared" si="371"/>
        <v>1</v>
      </c>
      <c r="C7833" s="19">
        <v>0.69991898148148157</v>
      </c>
      <c r="D7833">
        <v>0.87699999999999989</v>
      </c>
      <c r="F7833">
        <f t="shared" si="369"/>
        <v>0</v>
      </c>
      <c r="G7833">
        <f t="shared" si="370"/>
        <v>1</v>
      </c>
    </row>
    <row r="7834" spans="1:7">
      <c r="A7834" s="10">
        <v>43985</v>
      </c>
      <c r="B7834" s="1">
        <f t="shared" si="371"/>
        <v>1</v>
      </c>
      <c r="C7834" s="19">
        <v>0.70003472222222218</v>
      </c>
      <c r="D7834">
        <v>0.8869999999999999</v>
      </c>
      <c r="F7834">
        <f t="shared" si="369"/>
        <v>0</v>
      </c>
      <c r="G7834">
        <f t="shared" si="370"/>
        <v>1</v>
      </c>
    </row>
    <row r="7835" spans="1:7">
      <c r="A7835" s="10">
        <v>43985</v>
      </c>
      <c r="B7835" s="1">
        <f t="shared" si="371"/>
        <v>0.3</v>
      </c>
      <c r="C7835" s="19">
        <v>0.70013888888888898</v>
      </c>
      <c r="D7835">
        <v>0.83499999999999996</v>
      </c>
      <c r="F7835">
        <f t="shared" si="369"/>
        <v>1</v>
      </c>
      <c r="G7835">
        <f t="shared" si="370"/>
        <v>0</v>
      </c>
    </row>
    <row r="7836" spans="1:7">
      <c r="A7836" s="10">
        <v>43985</v>
      </c>
      <c r="B7836" s="1">
        <f t="shared" si="371"/>
        <v>1</v>
      </c>
      <c r="C7836" s="19">
        <v>0.70025462962962959</v>
      </c>
      <c r="D7836">
        <v>0.91</v>
      </c>
      <c r="F7836">
        <f t="shared" si="369"/>
        <v>0</v>
      </c>
      <c r="G7836">
        <f t="shared" si="370"/>
        <v>1</v>
      </c>
    </row>
    <row r="7837" spans="1:7">
      <c r="A7837" s="10">
        <v>43985</v>
      </c>
      <c r="B7837" s="1">
        <f t="shared" si="371"/>
        <v>0.3</v>
      </c>
      <c r="C7837" s="19">
        <v>0.70035879629629638</v>
      </c>
      <c r="D7837">
        <v>0.57299999999999995</v>
      </c>
      <c r="F7837">
        <f t="shared" si="369"/>
        <v>1</v>
      </c>
      <c r="G7837">
        <f t="shared" si="370"/>
        <v>0</v>
      </c>
    </row>
    <row r="7838" spans="1:7">
      <c r="A7838" s="10">
        <v>43985</v>
      </c>
      <c r="B7838" s="1">
        <f t="shared" si="371"/>
        <v>1</v>
      </c>
      <c r="C7838" s="19">
        <v>0.70047453703703699</v>
      </c>
      <c r="D7838">
        <v>0.90499999999999992</v>
      </c>
      <c r="F7838">
        <f t="shared" si="369"/>
        <v>0</v>
      </c>
      <c r="G7838">
        <f t="shared" si="370"/>
        <v>1</v>
      </c>
    </row>
    <row r="7839" spans="1:7">
      <c r="A7839" s="10">
        <v>43985</v>
      </c>
      <c r="B7839" s="1">
        <f t="shared" si="371"/>
        <v>0.3</v>
      </c>
      <c r="C7839" s="19">
        <v>0.70057870370370379</v>
      </c>
      <c r="D7839">
        <v>0.66100000000000003</v>
      </c>
      <c r="F7839">
        <f t="shared" si="369"/>
        <v>1</v>
      </c>
      <c r="G7839">
        <f t="shared" si="370"/>
        <v>0</v>
      </c>
    </row>
    <row r="7840" spans="1:7">
      <c r="A7840" s="10">
        <v>43985</v>
      </c>
      <c r="B7840" s="1">
        <f t="shared" si="371"/>
        <v>1</v>
      </c>
      <c r="C7840" s="19">
        <v>0.7006944444444444</v>
      </c>
      <c r="D7840">
        <v>0.90899999999999992</v>
      </c>
      <c r="F7840">
        <f t="shared" ref="F7840:F7903" si="372">IF(B7840=30%,1,0)</f>
        <v>0</v>
      </c>
      <c r="G7840">
        <f t="shared" ref="G7840:G7903" si="373">IF(B7840=100%,1,0)</f>
        <v>1</v>
      </c>
    </row>
    <row r="7841" spans="1:7">
      <c r="A7841" s="10">
        <v>43985</v>
      </c>
      <c r="B7841" s="1">
        <f t="shared" si="371"/>
        <v>1</v>
      </c>
      <c r="C7841" s="19">
        <v>0.70079861111111119</v>
      </c>
      <c r="D7841">
        <v>0.94000000000000006</v>
      </c>
      <c r="F7841">
        <f t="shared" si="372"/>
        <v>0</v>
      </c>
      <c r="G7841">
        <f t="shared" si="373"/>
        <v>1</v>
      </c>
    </row>
    <row r="7842" spans="1:7">
      <c r="A7842" s="10">
        <v>43985</v>
      </c>
      <c r="B7842" s="1">
        <f t="shared" si="371"/>
        <v>1</v>
      </c>
      <c r="C7842" s="19">
        <v>0.7009143518518518</v>
      </c>
      <c r="D7842">
        <v>0.86099999999999988</v>
      </c>
      <c r="F7842">
        <f t="shared" si="372"/>
        <v>0</v>
      </c>
      <c r="G7842">
        <f t="shared" si="373"/>
        <v>1</v>
      </c>
    </row>
    <row r="7843" spans="1:7">
      <c r="A7843" s="10">
        <v>43985</v>
      </c>
      <c r="B7843" s="1">
        <f t="shared" si="371"/>
        <v>1</v>
      </c>
      <c r="C7843" s="19">
        <v>0.70103009259259252</v>
      </c>
      <c r="D7843">
        <v>0.85699999999999987</v>
      </c>
      <c r="F7843">
        <f t="shared" si="372"/>
        <v>0</v>
      </c>
      <c r="G7843">
        <f t="shared" si="373"/>
        <v>1</v>
      </c>
    </row>
    <row r="7844" spans="1:7">
      <c r="A7844" s="10">
        <v>43985</v>
      </c>
      <c r="B7844" s="1">
        <f t="shared" si="371"/>
        <v>0.3</v>
      </c>
      <c r="C7844" s="19">
        <v>0.70113425925925921</v>
      </c>
      <c r="D7844">
        <v>0.82899999999999996</v>
      </c>
      <c r="F7844">
        <f t="shared" si="372"/>
        <v>1</v>
      </c>
      <c r="G7844">
        <f t="shared" si="373"/>
        <v>0</v>
      </c>
    </row>
    <row r="7845" spans="1:7">
      <c r="A7845" s="10">
        <v>43985</v>
      </c>
      <c r="B7845" s="1">
        <f t="shared" si="371"/>
        <v>1</v>
      </c>
      <c r="C7845" s="19">
        <v>0.70124999999999993</v>
      </c>
      <c r="D7845">
        <v>0.90400000000000003</v>
      </c>
      <c r="F7845">
        <f t="shared" si="372"/>
        <v>0</v>
      </c>
      <c r="G7845">
        <f t="shared" si="373"/>
        <v>1</v>
      </c>
    </row>
    <row r="7846" spans="1:7">
      <c r="A7846" s="10">
        <v>43985</v>
      </c>
      <c r="B7846" s="1">
        <f t="shared" si="371"/>
        <v>0.3</v>
      </c>
      <c r="C7846" s="19">
        <v>0.70135416666666661</v>
      </c>
      <c r="D7846">
        <v>0.58399999999999996</v>
      </c>
      <c r="F7846">
        <f t="shared" si="372"/>
        <v>1</v>
      </c>
      <c r="G7846">
        <f t="shared" si="373"/>
        <v>0</v>
      </c>
    </row>
    <row r="7847" spans="1:7">
      <c r="A7847" s="10">
        <v>43985</v>
      </c>
      <c r="B7847" s="1">
        <f t="shared" si="371"/>
        <v>1</v>
      </c>
      <c r="C7847" s="19">
        <v>0.70146990740740733</v>
      </c>
      <c r="D7847">
        <v>0.91099999999999992</v>
      </c>
      <c r="F7847">
        <f t="shared" si="372"/>
        <v>0</v>
      </c>
      <c r="G7847">
        <f t="shared" si="373"/>
        <v>1</v>
      </c>
    </row>
    <row r="7848" spans="1:7">
      <c r="A7848" s="10">
        <v>43985</v>
      </c>
      <c r="B7848" s="1">
        <f t="shared" si="371"/>
        <v>1</v>
      </c>
      <c r="C7848" s="19">
        <v>0.70157407407407402</v>
      </c>
      <c r="D7848">
        <v>0.89499999999999991</v>
      </c>
      <c r="F7848">
        <f t="shared" si="372"/>
        <v>0</v>
      </c>
      <c r="G7848">
        <f t="shared" si="373"/>
        <v>1</v>
      </c>
    </row>
    <row r="7849" spans="1:7">
      <c r="A7849" s="10">
        <v>43985</v>
      </c>
      <c r="B7849" s="1">
        <f t="shared" si="371"/>
        <v>1</v>
      </c>
      <c r="C7849" s="19">
        <v>0.70168981481481474</v>
      </c>
      <c r="D7849">
        <v>0.87299999999999989</v>
      </c>
      <c r="F7849">
        <f t="shared" si="372"/>
        <v>0</v>
      </c>
      <c r="G7849">
        <f t="shared" si="373"/>
        <v>1</v>
      </c>
    </row>
    <row r="7850" spans="1:7">
      <c r="A7850" s="10">
        <v>43985</v>
      </c>
      <c r="B7850" s="1">
        <f t="shared" si="371"/>
        <v>1</v>
      </c>
      <c r="C7850" s="19">
        <v>0.70179398148148142</v>
      </c>
      <c r="D7850">
        <v>0.89899999999999991</v>
      </c>
      <c r="F7850">
        <f t="shared" si="372"/>
        <v>0</v>
      </c>
      <c r="G7850">
        <f t="shared" si="373"/>
        <v>1</v>
      </c>
    </row>
    <row r="7851" spans="1:7">
      <c r="A7851" s="10">
        <v>43985</v>
      </c>
      <c r="B7851" s="1">
        <f t="shared" si="371"/>
        <v>1</v>
      </c>
      <c r="C7851" s="19">
        <v>0.70190972222222225</v>
      </c>
      <c r="D7851">
        <v>0.8869999999999999</v>
      </c>
      <c r="F7851">
        <f t="shared" si="372"/>
        <v>0</v>
      </c>
      <c r="G7851">
        <f t="shared" si="373"/>
        <v>1</v>
      </c>
    </row>
    <row r="7852" spans="1:7">
      <c r="A7852" s="10">
        <v>43985</v>
      </c>
      <c r="B7852" s="1">
        <f t="shared" si="371"/>
        <v>1</v>
      </c>
      <c r="C7852" s="19">
        <v>0.70201388888888883</v>
      </c>
      <c r="D7852">
        <v>0.89400000000000002</v>
      </c>
      <c r="F7852">
        <f t="shared" si="372"/>
        <v>0</v>
      </c>
      <c r="G7852">
        <f t="shared" si="373"/>
        <v>1</v>
      </c>
    </row>
    <row r="7853" spans="1:7">
      <c r="A7853" s="10">
        <v>43985</v>
      </c>
      <c r="B7853" s="1">
        <f t="shared" si="371"/>
        <v>1</v>
      </c>
      <c r="C7853" s="19">
        <v>0.70212962962962966</v>
      </c>
      <c r="D7853">
        <v>0.90299999999999991</v>
      </c>
      <c r="F7853">
        <f t="shared" si="372"/>
        <v>0</v>
      </c>
      <c r="G7853">
        <f t="shared" si="373"/>
        <v>1</v>
      </c>
    </row>
    <row r="7854" spans="1:7">
      <c r="A7854" s="10">
        <v>43985</v>
      </c>
      <c r="B7854" s="1">
        <f t="shared" si="371"/>
        <v>0.3</v>
      </c>
      <c r="C7854" s="19">
        <v>0.70223379629629623</v>
      </c>
      <c r="D7854">
        <v>0.82499999999999996</v>
      </c>
      <c r="F7854">
        <f t="shared" si="372"/>
        <v>1</v>
      </c>
      <c r="G7854">
        <f t="shared" si="373"/>
        <v>0</v>
      </c>
    </row>
    <row r="7855" spans="1:7">
      <c r="A7855" s="10">
        <v>43985</v>
      </c>
      <c r="B7855" s="1">
        <f t="shared" si="371"/>
        <v>1</v>
      </c>
      <c r="C7855" s="19">
        <v>0.70234953703703706</v>
      </c>
      <c r="D7855">
        <v>0.85599999999999998</v>
      </c>
      <c r="F7855">
        <f t="shared" si="372"/>
        <v>0</v>
      </c>
      <c r="G7855">
        <f t="shared" si="373"/>
        <v>1</v>
      </c>
    </row>
    <row r="7856" spans="1:7">
      <c r="A7856" s="10">
        <v>43985</v>
      </c>
      <c r="B7856" s="1">
        <f t="shared" si="371"/>
        <v>1</v>
      </c>
      <c r="C7856" s="19">
        <v>0.70246527777777779</v>
      </c>
      <c r="D7856">
        <v>0.86099999999999988</v>
      </c>
      <c r="F7856">
        <f t="shared" si="372"/>
        <v>0</v>
      </c>
      <c r="G7856">
        <f t="shared" si="373"/>
        <v>1</v>
      </c>
    </row>
    <row r="7857" spans="1:7">
      <c r="A7857" s="10">
        <v>43985</v>
      </c>
      <c r="B7857" s="1">
        <f t="shared" si="371"/>
        <v>1</v>
      </c>
      <c r="C7857" s="19">
        <v>0.70256944444444447</v>
      </c>
      <c r="D7857">
        <v>0.85899999999999987</v>
      </c>
      <c r="F7857">
        <f t="shared" si="372"/>
        <v>0</v>
      </c>
      <c r="G7857">
        <f t="shared" si="373"/>
        <v>1</v>
      </c>
    </row>
    <row r="7858" spans="1:7">
      <c r="A7858" s="10">
        <v>43985</v>
      </c>
      <c r="B7858" s="1">
        <f t="shared" si="371"/>
        <v>1</v>
      </c>
      <c r="C7858" s="19">
        <v>0.70268518518518519</v>
      </c>
      <c r="D7858">
        <v>0.86099999999999988</v>
      </c>
      <c r="F7858">
        <f t="shared" si="372"/>
        <v>0</v>
      </c>
      <c r="G7858">
        <f t="shared" si="373"/>
        <v>1</v>
      </c>
    </row>
    <row r="7859" spans="1:7">
      <c r="A7859" s="10">
        <v>43985</v>
      </c>
      <c r="B7859" s="1">
        <f t="shared" si="371"/>
        <v>0.3</v>
      </c>
      <c r="C7859" s="19">
        <v>0.70278935185185187</v>
      </c>
      <c r="D7859">
        <v>0.58699999999999997</v>
      </c>
      <c r="F7859">
        <f t="shared" si="372"/>
        <v>1</v>
      </c>
      <c r="G7859">
        <f t="shared" si="373"/>
        <v>0</v>
      </c>
    </row>
    <row r="7860" spans="1:7">
      <c r="A7860" s="10">
        <v>43985</v>
      </c>
      <c r="B7860" s="1">
        <f t="shared" si="371"/>
        <v>1</v>
      </c>
      <c r="C7860" s="19">
        <v>0.7029050925925926</v>
      </c>
      <c r="D7860">
        <v>0.89</v>
      </c>
      <c r="F7860">
        <f t="shared" si="372"/>
        <v>0</v>
      </c>
      <c r="G7860">
        <f t="shared" si="373"/>
        <v>1</v>
      </c>
    </row>
    <row r="7861" spans="1:7">
      <c r="A7861" s="10">
        <v>43985</v>
      </c>
      <c r="B7861" s="1">
        <f t="shared" si="371"/>
        <v>1</v>
      </c>
      <c r="C7861" s="19">
        <v>0.70300925925925928</v>
      </c>
      <c r="D7861">
        <v>0.86299999999999988</v>
      </c>
      <c r="F7861">
        <f t="shared" si="372"/>
        <v>0</v>
      </c>
      <c r="G7861">
        <f t="shared" si="373"/>
        <v>1</v>
      </c>
    </row>
    <row r="7862" spans="1:7">
      <c r="A7862" s="10">
        <v>43985</v>
      </c>
      <c r="B7862" s="1">
        <f t="shared" si="371"/>
        <v>1</v>
      </c>
      <c r="C7862" s="19">
        <v>0.703125</v>
      </c>
      <c r="D7862">
        <v>0.85699999999999987</v>
      </c>
      <c r="F7862">
        <f t="shared" si="372"/>
        <v>0</v>
      </c>
      <c r="G7862">
        <f t="shared" si="373"/>
        <v>1</v>
      </c>
    </row>
    <row r="7863" spans="1:7">
      <c r="A7863" s="10">
        <v>43985</v>
      </c>
      <c r="B7863" s="1">
        <f t="shared" si="371"/>
        <v>0.3</v>
      </c>
      <c r="C7863" s="19">
        <v>0.70322916666666668</v>
      </c>
      <c r="D7863">
        <v>0.84799999999999998</v>
      </c>
      <c r="F7863">
        <f t="shared" si="372"/>
        <v>1</v>
      </c>
      <c r="G7863">
        <f t="shared" si="373"/>
        <v>0</v>
      </c>
    </row>
    <row r="7864" spans="1:7">
      <c r="A7864" s="10">
        <v>43985</v>
      </c>
      <c r="B7864" s="1">
        <f t="shared" si="371"/>
        <v>1</v>
      </c>
      <c r="C7864" s="19">
        <v>0.7033449074074074</v>
      </c>
      <c r="D7864">
        <v>0.86499999999999988</v>
      </c>
      <c r="F7864">
        <f t="shared" si="372"/>
        <v>0</v>
      </c>
      <c r="G7864">
        <f t="shared" si="373"/>
        <v>1</v>
      </c>
    </row>
    <row r="7865" spans="1:7">
      <c r="A7865" s="10">
        <v>43985</v>
      </c>
      <c r="B7865" s="1">
        <f t="shared" si="371"/>
        <v>0.3</v>
      </c>
      <c r="C7865" s="19">
        <v>0.70344907407407409</v>
      </c>
      <c r="D7865">
        <v>0.82799999999999996</v>
      </c>
      <c r="F7865">
        <f t="shared" si="372"/>
        <v>1</v>
      </c>
      <c r="G7865">
        <f t="shared" si="373"/>
        <v>0</v>
      </c>
    </row>
    <row r="7866" spans="1:7">
      <c r="A7866" s="10">
        <v>43985</v>
      </c>
      <c r="B7866" s="1">
        <f t="shared" si="371"/>
        <v>1</v>
      </c>
      <c r="C7866" s="19">
        <v>0.70356481481481481</v>
      </c>
      <c r="D7866">
        <v>0.88400000000000001</v>
      </c>
      <c r="F7866">
        <f t="shared" si="372"/>
        <v>0</v>
      </c>
      <c r="G7866">
        <f t="shared" si="373"/>
        <v>1</v>
      </c>
    </row>
    <row r="7867" spans="1:7">
      <c r="A7867" s="10">
        <v>43985</v>
      </c>
      <c r="B7867" s="1">
        <f t="shared" si="371"/>
        <v>0.3</v>
      </c>
      <c r="C7867" s="19">
        <v>0.70368055555555553</v>
      </c>
      <c r="D7867">
        <v>0.63</v>
      </c>
      <c r="F7867">
        <f t="shared" si="372"/>
        <v>1</v>
      </c>
      <c r="G7867">
        <f t="shared" si="373"/>
        <v>0</v>
      </c>
    </row>
    <row r="7868" spans="1:7">
      <c r="A7868" s="10">
        <v>43985</v>
      </c>
      <c r="B7868" s="1">
        <f t="shared" si="371"/>
        <v>1</v>
      </c>
      <c r="C7868" s="19">
        <v>0.70378472222222221</v>
      </c>
      <c r="D7868">
        <v>0.87099999999999989</v>
      </c>
      <c r="F7868">
        <f t="shared" si="372"/>
        <v>0</v>
      </c>
      <c r="G7868">
        <f t="shared" si="373"/>
        <v>1</v>
      </c>
    </row>
    <row r="7869" spans="1:7">
      <c r="A7869" s="10">
        <v>43985</v>
      </c>
      <c r="B7869" s="1">
        <f t="shared" si="371"/>
        <v>1</v>
      </c>
      <c r="C7869" s="19">
        <v>0.70390046296296294</v>
      </c>
      <c r="D7869">
        <v>0.8849999999999999</v>
      </c>
      <c r="F7869">
        <f t="shared" si="372"/>
        <v>0</v>
      </c>
      <c r="G7869">
        <f t="shared" si="373"/>
        <v>1</v>
      </c>
    </row>
    <row r="7870" spans="1:7">
      <c r="A7870" s="10">
        <v>43985</v>
      </c>
      <c r="B7870" s="1">
        <f t="shared" si="371"/>
        <v>1</v>
      </c>
      <c r="C7870" s="19">
        <v>0.70400462962962962</v>
      </c>
      <c r="D7870">
        <v>0.85699999999999987</v>
      </c>
      <c r="F7870">
        <f t="shared" si="372"/>
        <v>0</v>
      </c>
      <c r="G7870">
        <f t="shared" si="373"/>
        <v>1</v>
      </c>
    </row>
    <row r="7871" spans="1:7">
      <c r="A7871" s="10">
        <v>43985</v>
      </c>
      <c r="B7871" s="1">
        <f t="shared" si="371"/>
        <v>1</v>
      </c>
      <c r="C7871" s="19">
        <v>0.70412037037037034</v>
      </c>
      <c r="D7871">
        <v>0.89600000000000002</v>
      </c>
      <c r="F7871">
        <f t="shared" si="372"/>
        <v>0</v>
      </c>
      <c r="G7871">
        <f t="shared" si="373"/>
        <v>1</v>
      </c>
    </row>
    <row r="7872" spans="1:7">
      <c r="A7872" s="10">
        <v>43985</v>
      </c>
      <c r="B7872" s="1">
        <f t="shared" si="371"/>
        <v>1</v>
      </c>
      <c r="C7872" s="19">
        <v>0.70422453703703702</v>
      </c>
      <c r="D7872">
        <v>0.9</v>
      </c>
      <c r="F7872">
        <f t="shared" si="372"/>
        <v>0</v>
      </c>
      <c r="G7872">
        <f t="shared" si="373"/>
        <v>1</v>
      </c>
    </row>
    <row r="7873" spans="1:7">
      <c r="A7873" s="10">
        <v>43985</v>
      </c>
      <c r="B7873" s="1">
        <f t="shared" si="371"/>
        <v>1</v>
      </c>
      <c r="C7873" s="19">
        <v>0.70434027777777775</v>
      </c>
      <c r="D7873">
        <v>0.90400000000000003</v>
      </c>
      <c r="F7873">
        <f t="shared" si="372"/>
        <v>0</v>
      </c>
      <c r="G7873">
        <f t="shared" si="373"/>
        <v>1</v>
      </c>
    </row>
    <row r="7874" spans="1:7">
      <c r="A7874" s="10">
        <v>43985</v>
      </c>
      <c r="B7874" s="1">
        <f t="shared" si="371"/>
        <v>1</v>
      </c>
      <c r="C7874" s="19">
        <v>0.70444444444444443</v>
      </c>
      <c r="D7874">
        <v>0.87299999999999989</v>
      </c>
      <c r="F7874">
        <f t="shared" si="372"/>
        <v>0</v>
      </c>
      <c r="G7874">
        <f t="shared" si="373"/>
        <v>1</v>
      </c>
    </row>
    <row r="7875" spans="1:7">
      <c r="A7875" s="10">
        <v>43985</v>
      </c>
      <c r="B7875" s="1">
        <f t="shared" si="371"/>
        <v>0.3</v>
      </c>
      <c r="C7875" s="19">
        <v>0.70456018518518526</v>
      </c>
      <c r="D7875">
        <v>0.84399999999999997</v>
      </c>
      <c r="F7875">
        <f t="shared" si="372"/>
        <v>1</v>
      </c>
      <c r="G7875">
        <f t="shared" si="373"/>
        <v>0</v>
      </c>
    </row>
    <row r="7876" spans="1:7">
      <c r="A7876" s="10">
        <v>43985</v>
      </c>
      <c r="B7876" s="1">
        <f t="shared" si="371"/>
        <v>0.3</v>
      </c>
      <c r="C7876" s="19">
        <v>0.70466435185185183</v>
      </c>
      <c r="D7876">
        <v>0.60099999999999998</v>
      </c>
      <c r="F7876">
        <f t="shared" si="372"/>
        <v>1</v>
      </c>
      <c r="G7876">
        <f t="shared" si="373"/>
        <v>0</v>
      </c>
    </row>
    <row r="7877" spans="1:7">
      <c r="A7877" s="10">
        <v>43985</v>
      </c>
      <c r="B7877" s="1">
        <f t="shared" si="371"/>
        <v>1</v>
      </c>
      <c r="C7877" s="19">
        <v>0.70478009259259267</v>
      </c>
      <c r="D7877">
        <v>0.89400000000000002</v>
      </c>
      <c r="F7877">
        <f t="shared" si="372"/>
        <v>0</v>
      </c>
      <c r="G7877">
        <f t="shared" si="373"/>
        <v>1</v>
      </c>
    </row>
    <row r="7878" spans="1:7">
      <c r="A7878" s="10">
        <v>43985</v>
      </c>
      <c r="B7878" s="1">
        <f t="shared" si="371"/>
        <v>1</v>
      </c>
      <c r="C7878" s="19">
        <v>0.70489583333333339</v>
      </c>
      <c r="D7878">
        <v>0.85</v>
      </c>
      <c r="F7878">
        <f t="shared" si="372"/>
        <v>0</v>
      </c>
      <c r="G7878">
        <f t="shared" si="373"/>
        <v>1</v>
      </c>
    </row>
    <row r="7879" spans="1:7">
      <c r="A7879" s="10">
        <v>43985</v>
      </c>
      <c r="B7879" s="1">
        <f t="shared" si="371"/>
        <v>1</v>
      </c>
      <c r="C7879" s="19">
        <v>0.70500000000000007</v>
      </c>
      <c r="D7879">
        <v>0.87</v>
      </c>
      <c r="F7879">
        <f t="shared" si="372"/>
        <v>0</v>
      </c>
      <c r="G7879">
        <f t="shared" si="373"/>
        <v>1</v>
      </c>
    </row>
    <row r="7880" spans="1:7">
      <c r="A7880" s="10">
        <v>43985</v>
      </c>
      <c r="B7880" s="1">
        <f t="shared" ref="B7880:B7943" si="374">IF(D7880&lt;J$5,0,IF(D7880&lt;K$5,30%,100%))</f>
        <v>1</v>
      </c>
      <c r="C7880" s="19">
        <v>0.70511574074074079</v>
      </c>
      <c r="D7880">
        <v>0.89200000000000002</v>
      </c>
      <c r="F7880">
        <f t="shared" si="372"/>
        <v>0</v>
      </c>
      <c r="G7880">
        <f t="shared" si="373"/>
        <v>1</v>
      </c>
    </row>
    <row r="7881" spans="1:7">
      <c r="A7881" s="10">
        <v>43985</v>
      </c>
      <c r="B7881" s="1">
        <f t="shared" si="374"/>
        <v>1</v>
      </c>
      <c r="C7881" s="19">
        <v>0.70521990740740748</v>
      </c>
      <c r="D7881">
        <v>0.874</v>
      </c>
      <c r="F7881">
        <f t="shared" si="372"/>
        <v>0</v>
      </c>
      <c r="G7881">
        <f t="shared" si="373"/>
        <v>1</v>
      </c>
    </row>
    <row r="7882" spans="1:7">
      <c r="A7882" s="10">
        <v>43985</v>
      </c>
      <c r="B7882" s="1">
        <f t="shared" si="374"/>
        <v>1</v>
      </c>
      <c r="C7882" s="19">
        <v>0.7053356481481482</v>
      </c>
      <c r="D7882">
        <v>0.85499999999999987</v>
      </c>
      <c r="F7882">
        <f t="shared" si="372"/>
        <v>0</v>
      </c>
      <c r="G7882">
        <f t="shared" si="373"/>
        <v>1</v>
      </c>
    </row>
    <row r="7883" spans="1:7">
      <c r="A7883" s="10">
        <v>43985</v>
      </c>
      <c r="B7883" s="1">
        <f t="shared" si="374"/>
        <v>1</v>
      </c>
      <c r="C7883" s="19">
        <v>0.70543981481481488</v>
      </c>
      <c r="D7883">
        <v>0.89499999999999991</v>
      </c>
      <c r="F7883">
        <f t="shared" si="372"/>
        <v>0</v>
      </c>
      <c r="G7883">
        <f t="shared" si="373"/>
        <v>1</v>
      </c>
    </row>
    <row r="7884" spans="1:7">
      <c r="A7884" s="10">
        <v>43985</v>
      </c>
      <c r="B7884" s="1">
        <f t="shared" si="374"/>
        <v>1</v>
      </c>
      <c r="C7884" s="19">
        <v>0.7055555555555556</v>
      </c>
      <c r="D7884">
        <v>0.91600000000000004</v>
      </c>
      <c r="F7884">
        <f t="shared" si="372"/>
        <v>0</v>
      </c>
      <c r="G7884">
        <f t="shared" si="373"/>
        <v>1</v>
      </c>
    </row>
    <row r="7885" spans="1:7">
      <c r="A7885" s="10">
        <v>43985</v>
      </c>
      <c r="B7885" s="1">
        <f t="shared" si="374"/>
        <v>0.3</v>
      </c>
      <c r="C7885" s="19">
        <v>0.70565972222222229</v>
      </c>
      <c r="D7885">
        <v>0.63600000000000001</v>
      </c>
      <c r="F7885">
        <f t="shared" si="372"/>
        <v>1</v>
      </c>
      <c r="G7885">
        <f t="shared" si="373"/>
        <v>0</v>
      </c>
    </row>
    <row r="7886" spans="1:7">
      <c r="A7886" s="10">
        <v>43985</v>
      </c>
      <c r="B7886" s="1">
        <f t="shared" si="374"/>
        <v>1</v>
      </c>
      <c r="C7886" s="19">
        <v>0.70577546296296301</v>
      </c>
      <c r="D7886">
        <v>0.874</v>
      </c>
      <c r="F7886">
        <f t="shared" si="372"/>
        <v>0</v>
      </c>
      <c r="G7886">
        <f t="shared" si="373"/>
        <v>1</v>
      </c>
    </row>
    <row r="7887" spans="1:7">
      <c r="A7887" s="10">
        <v>43985</v>
      </c>
      <c r="B7887" s="1">
        <f t="shared" si="374"/>
        <v>1</v>
      </c>
      <c r="C7887" s="19">
        <v>0.70587962962962969</v>
      </c>
      <c r="D7887">
        <v>0.90099999999999991</v>
      </c>
      <c r="F7887">
        <f t="shared" si="372"/>
        <v>0</v>
      </c>
      <c r="G7887">
        <f t="shared" si="373"/>
        <v>1</v>
      </c>
    </row>
    <row r="7888" spans="1:7">
      <c r="A7888" s="10">
        <v>43985</v>
      </c>
      <c r="B7888" s="1">
        <f t="shared" si="374"/>
        <v>0.3</v>
      </c>
      <c r="C7888" s="19">
        <v>0.70599537037037041</v>
      </c>
      <c r="D7888">
        <v>0.52600000000000002</v>
      </c>
      <c r="F7888">
        <f t="shared" si="372"/>
        <v>1</v>
      </c>
      <c r="G7888">
        <f t="shared" si="373"/>
        <v>0</v>
      </c>
    </row>
    <row r="7889" spans="1:7">
      <c r="A7889" s="10">
        <v>43985</v>
      </c>
      <c r="B7889" s="1">
        <f t="shared" si="374"/>
        <v>1</v>
      </c>
      <c r="C7889" s="19">
        <v>0.70611111111111102</v>
      </c>
      <c r="D7889">
        <v>0.88200000000000001</v>
      </c>
      <c r="F7889">
        <f t="shared" si="372"/>
        <v>0</v>
      </c>
      <c r="G7889">
        <f t="shared" si="373"/>
        <v>1</v>
      </c>
    </row>
    <row r="7890" spans="1:7">
      <c r="A7890" s="10">
        <v>43985</v>
      </c>
      <c r="B7890" s="1">
        <f t="shared" si="374"/>
        <v>1</v>
      </c>
      <c r="C7890" s="19">
        <v>0.70621527777777782</v>
      </c>
      <c r="D7890">
        <v>0.86199999999999999</v>
      </c>
      <c r="F7890">
        <f t="shared" si="372"/>
        <v>0</v>
      </c>
      <c r="G7890">
        <f t="shared" si="373"/>
        <v>1</v>
      </c>
    </row>
    <row r="7891" spans="1:7">
      <c r="A7891" s="10">
        <v>43985</v>
      </c>
      <c r="B7891" s="1">
        <f t="shared" si="374"/>
        <v>1</v>
      </c>
      <c r="C7891" s="19">
        <v>0.70633101851851843</v>
      </c>
      <c r="D7891">
        <v>0.85499999999999987</v>
      </c>
      <c r="F7891">
        <f t="shared" si="372"/>
        <v>0</v>
      </c>
      <c r="G7891">
        <f t="shared" si="373"/>
        <v>1</v>
      </c>
    </row>
    <row r="7892" spans="1:7">
      <c r="A7892" s="10">
        <v>43985</v>
      </c>
      <c r="B7892" s="1">
        <f t="shared" si="374"/>
        <v>1</v>
      </c>
      <c r="C7892" s="19">
        <v>0.70643518518518522</v>
      </c>
      <c r="D7892">
        <v>0.92</v>
      </c>
      <c r="F7892">
        <f t="shared" si="372"/>
        <v>0</v>
      </c>
      <c r="G7892">
        <f t="shared" si="373"/>
        <v>1</v>
      </c>
    </row>
    <row r="7893" spans="1:7">
      <c r="A7893" s="10">
        <v>43985</v>
      </c>
      <c r="B7893" s="1">
        <f t="shared" si="374"/>
        <v>1</v>
      </c>
      <c r="C7893" s="19">
        <v>0.70655092592592583</v>
      </c>
      <c r="D7893">
        <v>0.87899999999999989</v>
      </c>
      <c r="F7893">
        <f t="shared" si="372"/>
        <v>0</v>
      </c>
      <c r="G7893">
        <f t="shared" si="373"/>
        <v>1</v>
      </c>
    </row>
    <row r="7894" spans="1:7">
      <c r="A7894" s="10">
        <v>43985</v>
      </c>
      <c r="B7894" s="1">
        <f t="shared" si="374"/>
        <v>1</v>
      </c>
      <c r="C7894" s="19">
        <v>0.70665509259259263</v>
      </c>
      <c r="D7894">
        <v>0.872</v>
      </c>
      <c r="F7894">
        <f t="shared" si="372"/>
        <v>0</v>
      </c>
      <c r="G7894">
        <f t="shared" si="373"/>
        <v>1</v>
      </c>
    </row>
    <row r="7895" spans="1:7">
      <c r="A7895" s="10">
        <v>43985</v>
      </c>
      <c r="B7895" s="1">
        <f t="shared" si="374"/>
        <v>0.3</v>
      </c>
      <c r="C7895" s="19">
        <v>0.70677083333333324</v>
      </c>
      <c r="D7895">
        <v>0.52100000000000002</v>
      </c>
      <c r="F7895">
        <f t="shared" si="372"/>
        <v>1</v>
      </c>
      <c r="G7895">
        <f t="shared" si="373"/>
        <v>0</v>
      </c>
    </row>
    <row r="7896" spans="1:7">
      <c r="A7896" s="10">
        <v>43985</v>
      </c>
      <c r="B7896" s="1">
        <f t="shared" si="374"/>
        <v>1</v>
      </c>
      <c r="C7896" s="19">
        <v>0.70687500000000003</v>
      </c>
      <c r="D7896">
        <v>0.90699999999999992</v>
      </c>
      <c r="F7896">
        <f t="shared" si="372"/>
        <v>0</v>
      </c>
      <c r="G7896">
        <f t="shared" si="373"/>
        <v>1</v>
      </c>
    </row>
    <row r="7897" spans="1:7">
      <c r="A7897" s="10">
        <v>43985</v>
      </c>
      <c r="B7897" s="1">
        <f t="shared" si="374"/>
        <v>0.3</v>
      </c>
      <c r="C7897" s="19">
        <v>0.70699074074074064</v>
      </c>
      <c r="D7897">
        <v>0.63600000000000001</v>
      </c>
      <c r="F7897">
        <f t="shared" si="372"/>
        <v>1</v>
      </c>
      <c r="G7897">
        <f t="shared" si="373"/>
        <v>0</v>
      </c>
    </row>
    <row r="7898" spans="1:7">
      <c r="A7898" s="10">
        <v>43985</v>
      </c>
      <c r="B7898" s="1">
        <f t="shared" si="374"/>
        <v>1</v>
      </c>
      <c r="C7898" s="19">
        <v>0.70709490740740744</v>
      </c>
      <c r="D7898">
        <v>0.90600000000000003</v>
      </c>
      <c r="F7898">
        <f t="shared" si="372"/>
        <v>0</v>
      </c>
      <c r="G7898">
        <f t="shared" si="373"/>
        <v>1</v>
      </c>
    </row>
    <row r="7899" spans="1:7">
      <c r="A7899" s="10">
        <v>43985</v>
      </c>
      <c r="B7899" s="1">
        <f t="shared" si="374"/>
        <v>1</v>
      </c>
      <c r="C7899" s="19">
        <v>0.70721064814814805</v>
      </c>
      <c r="D7899">
        <v>0.91499999999999992</v>
      </c>
      <c r="F7899">
        <f t="shared" si="372"/>
        <v>0</v>
      </c>
      <c r="G7899">
        <f t="shared" si="373"/>
        <v>1</v>
      </c>
    </row>
    <row r="7900" spans="1:7">
      <c r="A7900" s="10">
        <v>43985</v>
      </c>
      <c r="B7900" s="1">
        <f t="shared" si="374"/>
        <v>0.3</v>
      </c>
      <c r="C7900" s="19">
        <v>0.70731481481481484</v>
      </c>
      <c r="D7900">
        <v>0.83199999999999996</v>
      </c>
      <c r="F7900">
        <f t="shared" si="372"/>
        <v>1</v>
      </c>
      <c r="G7900">
        <f t="shared" si="373"/>
        <v>0</v>
      </c>
    </row>
    <row r="7901" spans="1:7">
      <c r="A7901" s="10">
        <v>43985</v>
      </c>
      <c r="B7901" s="1">
        <f t="shared" si="374"/>
        <v>1</v>
      </c>
      <c r="C7901" s="19">
        <v>0.70743055555555545</v>
      </c>
      <c r="D7901">
        <v>0.86099999999999988</v>
      </c>
      <c r="F7901">
        <f t="shared" si="372"/>
        <v>0</v>
      </c>
      <c r="G7901">
        <f t="shared" si="373"/>
        <v>1</v>
      </c>
    </row>
    <row r="7902" spans="1:7">
      <c r="A7902" s="10">
        <v>43985</v>
      </c>
      <c r="B7902" s="1">
        <f t="shared" si="374"/>
        <v>1</v>
      </c>
      <c r="C7902" s="19">
        <v>0.70754629629629628</v>
      </c>
      <c r="D7902">
        <v>0.91200000000000003</v>
      </c>
      <c r="F7902">
        <f t="shared" si="372"/>
        <v>0</v>
      </c>
      <c r="G7902">
        <f t="shared" si="373"/>
        <v>1</v>
      </c>
    </row>
    <row r="7903" spans="1:7">
      <c r="A7903" s="10">
        <v>43985</v>
      </c>
      <c r="B7903" s="1">
        <f t="shared" si="374"/>
        <v>1</v>
      </c>
      <c r="C7903" s="19">
        <v>0.70765046296296286</v>
      </c>
      <c r="D7903">
        <v>0.89600000000000002</v>
      </c>
      <c r="F7903">
        <f t="shared" si="372"/>
        <v>0</v>
      </c>
      <c r="G7903">
        <f t="shared" si="373"/>
        <v>1</v>
      </c>
    </row>
    <row r="7904" spans="1:7">
      <c r="A7904" s="10">
        <v>43985</v>
      </c>
      <c r="B7904" s="1">
        <f t="shared" si="374"/>
        <v>1</v>
      </c>
      <c r="C7904" s="19">
        <v>0.70776620370370369</v>
      </c>
      <c r="D7904">
        <v>0.91499999999999992</v>
      </c>
      <c r="F7904">
        <f t="shared" ref="F7904:F7967" si="375">IF(B7904=30%,1,0)</f>
        <v>0</v>
      </c>
      <c r="G7904">
        <f t="shared" ref="G7904:G7967" si="376">IF(B7904=100%,1,0)</f>
        <v>1</v>
      </c>
    </row>
    <row r="7905" spans="1:7">
      <c r="A7905" s="10">
        <v>43985</v>
      </c>
      <c r="B7905" s="1">
        <f t="shared" si="374"/>
        <v>1</v>
      </c>
      <c r="C7905" s="19">
        <v>0.70787037037037026</v>
      </c>
      <c r="D7905">
        <v>0.89800000000000002</v>
      </c>
      <c r="F7905">
        <f t="shared" si="375"/>
        <v>0</v>
      </c>
      <c r="G7905">
        <f t="shared" si="376"/>
        <v>1</v>
      </c>
    </row>
    <row r="7906" spans="1:7">
      <c r="A7906" s="10">
        <v>43985</v>
      </c>
      <c r="B7906" s="1">
        <f t="shared" si="374"/>
        <v>0.3</v>
      </c>
      <c r="C7906" s="19">
        <v>0.70798611111111109</v>
      </c>
      <c r="D7906">
        <v>0.84</v>
      </c>
      <c r="F7906">
        <f t="shared" si="375"/>
        <v>1</v>
      </c>
      <c r="G7906">
        <f t="shared" si="376"/>
        <v>0</v>
      </c>
    </row>
    <row r="7907" spans="1:7">
      <c r="A7907" s="10">
        <v>43985</v>
      </c>
      <c r="B7907" s="1">
        <f t="shared" si="374"/>
        <v>1</v>
      </c>
      <c r="C7907" s="19">
        <v>0.70809027777777767</v>
      </c>
      <c r="D7907">
        <v>0.91200000000000003</v>
      </c>
      <c r="F7907">
        <f t="shared" si="375"/>
        <v>0</v>
      </c>
      <c r="G7907">
        <f t="shared" si="376"/>
        <v>1</v>
      </c>
    </row>
    <row r="7908" spans="1:7">
      <c r="A7908" s="10">
        <v>43985</v>
      </c>
      <c r="B7908" s="1">
        <f t="shared" si="374"/>
        <v>0.3</v>
      </c>
      <c r="C7908" s="19">
        <v>0.7082060185185185</v>
      </c>
      <c r="D7908">
        <v>0.55200000000000005</v>
      </c>
      <c r="F7908">
        <f t="shared" si="375"/>
        <v>1</v>
      </c>
      <c r="G7908">
        <f t="shared" si="376"/>
        <v>0</v>
      </c>
    </row>
    <row r="7909" spans="1:7">
      <c r="A7909" s="10">
        <v>43985</v>
      </c>
      <c r="B7909" s="1">
        <f t="shared" si="374"/>
        <v>1</v>
      </c>
      <c r="C7909" s="19">
        <v>0.70831018518518529</v>
      </c>
      <c r="D7909">
        <v>0.90600000000000003</v>
      </c>
      <c r="F7909">
        <f t="shared" si="375"/>
        <v>0</v>
      </c>
      <c r="G7909">
        <f t="shared" si="376"/>
        <v>1</v>
      </c>
    </row>
    <row r="7910" spans="1:7">
      <c r="A7910" s="10">
        <v>43985</v>
      </c>
      <c r="B7910" s="1">
        <f t="shared" si="374"/>
        <v>1</v>
      </c>
      <c r="C7910" s="19">
        <v>0.7084259259259259</v>
      </c>
      <c r="D7910">
        <v>0.91200000000000003</v>
      </c>
      <c r="F7910">
        <f t="shared" si="375"/>
        <v>0</v>
      </c>
      <c r="G7910">
        <f t="shared" si="376"/>
        <v>1</v>
      </c>
    </row>
    <row r="7911" spans="1:7">
      <c r="A7911" s="10">
        <v>43985</v>
      </c>
      <c r="B7911" s="1">
        <f t="shared" si="374"/>
        <v>1</v>
      </c>
      <c r="C7911" s="19">
        <v>0.7085300925925927</v>
      </c>
      <c r="D7911">
        <v>0.87</v>
      </c>
      <c r="F7911">
        <f t="shared" si="375"/>
        <v>0</v>
      </c>
      <c r="G7911">
        <f t="shared" si="376"/>
        <v>1</v>
      </c>
    </row>
    <row r="7912" spans="1:7">
      <c r="A7912" s="10">
        <v>43985</v>
      </c>
      <c r="B7912" s="1">
        <f t="shared" si="374"/>
        <v>1</v>
      </c>
      <c r="C7912" s="19">
        <v>0.70864583333333331</v>
      </c>
      <c r="D7912">
        <v>0.85499999999999987</v>
      </c>
      <c r="F7912">
        <f t="shared" si="375"/>
        <v>0</v>
      </c>
      <c r="G7912">
        <f t="shared" si="376"/>
        <v>1</v>
      </c>
    </row>
    <row r="7913" spans="1:7">
      <c r="A7913" s="10">
        <v>43985</v>
      </c>
      <c r="B7913" s="1">
        <f t="shared" si="374"/>
        <v>0.3</v>
      </c>
      <c r="C7913" s="19">
        <v>0.70876157407407403</v>
      </c>
      <c r="D7913">
        <v>0.78799999999999992</v>
      </c>
      <c r="F7913">
        <f t="shared" si="375"/>
        <v>1</v>
      </c>
      <c r="G7913">
        <f t="shared" si="376"/>
        <v>0</v>
      </c>
    </row>
    <row r="7914" spans="1:7">
      <c r="A7914" s="10">
        <v>43985</v>
      </c>
      <c r="B7914" s="1">
        <f t="shared" si="374"/>
        <v>1</v>
      </c>
      <c r="C7914" s="19">
        <v>0.70886574074074071</v>
      </c>
      <c r="D7914">
        <v>0.89600000000000002</v>
      </c>
      <c r="F7914">
        <f t="shared" si="375"/>
        <v>0</v>
      </c>
      <c r="G7914">
        <f t="shared" si="376"/>
        <v>1</v>
      </c>
    </row>
    <row r="7915" spans="1:7">
      <c r="A7915" s="10">
        <v>43985</v>
      </c>
      <c r="B7915" s="1">
        <f t="shared" si="374"/>
        <v>0.3</v>
      </c>
      <c r="C7915" s="19">
        <v>0.70898148148148143</v>
      </c>
      <c r="D7915">
        <v>0.56299999999999994</v>
      </c>
      <c r="F7915">
        <f t="shared" si="375"/>
        <v>1</v>
      </c>
      <c r="G7915">
        <f t="shared" si="376"/>
        <v>0</v>
      </c>
    </row>
    <row r="7916" spans="1:7">
      <c r="A7916" s="10">
        <v>43985</v>
      </c>
      <c r="B7916" s="1">
        <f t="shared" si="374"/>
        <v>1</v>
      </c>
      <c r="C7916" s="19">
        <v>0.70908564814814812</v>
      </c>
      <c r="D7916">
        <v>0.91</v>
      </c>
      <c r="F7916">
        <f t="shared" si="375"/>
        <v>0</v>
      </c>
      <c r="G7916">
        <f t="shared" si="376"/>
        <v>1</v>
      </c>
    </row>
    <row r="7917" spans="1:7">
      <c r="A7917" s="10">
        <v>43985</v>
      </c>
      <c r="B7917" s="1">
        <f t="shared" si="374"/>
        <v>0.3</v>
      </c>
      <c r="C7917" s="19">
        <v>0.70920138888888884</v>
      </c>
      <c r="D7917">
        <v>0.66900000000000004</v>
      </c>
      <c r="F7917">
        <f t="shared" si="375"/>
        <v>1</v>
      </c>
      <c r="G7917">
        <f t="shared" si="376"/>
        <v>0</v>
      </c>
    </row>
    <row r="7918" spans="1:7">
      <c r="A7918" s="10">
        <v>43985</v>
      </c>
      <c r="B7918" s="1">
        <f t="shared" si="374"/>
        <v>1</v>
      </c>
      <c r="C7918" s="19">
        <v>0.70930555555555552</v>
      </c>
      <c r="D7918">
        <v>0.85699999999999987</v>
      </c>
      <c r="F7918">
        <f t="shared" si="375"/>
        <v>0</v>
      </c>
      <c r="G7918">
        <f t="shared" si="376"/>
        <v>1</v>
      </c>
    </row>
    <row r="7919" spans="1:7">
      <c r="A7919" s="10">
        <v>43985</v>
      </c>
      <c r="B7919" s="1">
        <f t="shared" si="374"/>
        <v>1</v>
      </c>
      <c r="C7919" s="19">
        <v>0.70942129629629624</v>
      </c>
      <c r="D7919">
        <v>0.91</v>
      </c>
      <c r="F7919">
        <f t="shared" si="375"/>
        <v>0</v>
      </c>
      <c r="G7919">
        <f t="shared" si="376"/>
        <v>1</v>
      </c>
    </row>
    <row r="7920" spans="1:7">
      <c r="A7920" s="10">
        <v>43985</v>
      </c>
      <c r="B7920" s="1">
        <f t="shared" si="374"/>
        <v>0.3</v>
      </c>
      <c r="C7920" s="19">
        <v>0.70952546296296293</v>
      </c>
      <c r="D7920">
        <v>0.83899999999999997</v>
      </c>
      <c r="F7920">
        <f t="shared" si="375"/>
        <v>1</v>
      </c>
      <c r="G7920">
        <f t="shared" si="376"/>
        <v>0</v>
      </c>
    </row>
    <row r="7921" spans="1:7">
      <c r="A7921" s="10">
        <v>43985</v>
      </c>
      <c r="B7921" s="1">
        <f t="shared" si="374"/>
        <v>1</v>
      </c>
      <c r="C7921" s="19">
        <v>0.70964120370370365</v>
      </c>
      <c r="D7921">
        <v>0.88800000000000001</v>
      </c>
      <c r="F7921">
        <f t="shared" si="375"/>
        <v>0</v>
      </c>
      <c r="G7921">
        <f t="shared" si="376"/>
        <v>1</v>
      </c>
    </row>
    <row r="7922" spans="1:7">
      <c r="A7922" s="10">
        <v>43985</v>
      </c>
      <c r="B7922" s="1">
        <f t="shared" si="374"/>
        <v>0.3</v>
      </c>
      <c r="C7922" s="19">
        <v>0.70974537037037033</v>
      </c>
      <c r="D7922">
        <v>0.69799999999999995</v>
      </c>
      <c r="F7922">
        <f t="shared" si="375"/>
        <v>1</v>
      </c>
      <c r="G7922">
        <f t="shared" si="376"/>
        <v>0</v>
      </c>
    </row>
    <row r="7923" spans="1:7">
      <c r="A7923" s="10">
        <v>43985</v>
      </c>
      <c r="B7923" s="1">
        <f t="shared" si="374"/>
        <v>1</v>
      </c>
      <c r="C7923" s="19">
        <v>0.70986111111111105</v>
      </c>
      <c r="D7923">
        <v>0.90899999999999992</v>
      </c>
      <c r="F7923">
        <f t="shared" si="375"/>
        <v>0</v>
      </c>
      <c r="G7923">
        <f t="shared" si="376"/>
        <v>1</v>
      </c>
    </row>
    <row r="7924" spans="1:7">
      <c r="A7924" s="10">
        <v>43985</v>
      </c>
      <c r="B7924" s="1">
        <f t="shared" si="374"/>
        <v>1</v>
      </c>
      <c r="C7924" s="19">
        <v>0.70997685185185189</v>
      </c>
      <c r="D7924">
        <v>0.91200000000000003</v>
      </c>
      <c r="F7924">
        <f t="shared" si="375"/>
        <v>0</v>
      </c>
      <c r="G7924">
        <f t="shared" si="376"/>
        <v>1</v>
      </c>
    </row>
    <row r="7925" spans="1:7">
      <c r="A7925" s="10">
        <v>43985</v>
      </c>
      <c r="B7925" s="1">
        <f t="shared" si="374"/>
        <v>0.3</v>
      </c>
      <c r="C7925" s="19">
        <v>0.71008101851851846</v>
      </c>
      <c r="D7925">
        <v>0.57399999999999995</v>
      </c>
      <c r="F7925">
        <f t="shared" si="375"/>
        <v>1</v>
      </c>
      <c r="G7925">
        <f t="shared" si="376"/>
        <v>0</v>
      </c>
    </row>
    <row r="7926" spans="1:7">
      <c r="A7926" s="10">
        <v>43985</v>
      </c>
      <c r="B7926" s="1">
        <f t="shared" si="374"/>
        <v>1</v>
      </c>
      <c r="C7926" s="19">
        <v>0.71019675925925929</v>
      </c>
      <c r="D7926">
        <v>0.89800000000000002</v>
      </c>
      <c r="F7926">
        <f t="shared" si="375"/>
        <v>0</v>
      </c>
      <c r="G7926">
        <f t="shared" si="376"/>
        <v>1</v>
      </c>
    </row>
    <row r="7927" spans="1:7">
      <c r="A7927" s="10">
        <v>43985</v>
      </c>
      <c r="B7927" s="1">
        <f t="shared" si="374"/>
        <v>1</v>
      </c>
      <c r="C7927" s="19">
        <v>0.71030092592592586</v>
      </c>
      <c r="D7927">
        <v>0.876</v>
      </c>
      <c r="F7927">
        <f t="shared" si="375"/>
        <v>0</v>
      </c>
      <c r="G7927">
        <f t="shared" si="376"/>
        <v>1</v>
      </c>
    </row>
    <row r="7928" spans="1:7">
      <c r="A7928" s="10">
        <v>43985</v>
      </c>
      <c r="B7928" s="1">
        <f t="shared" si="374"/>
        <v>0.3</v>
      </c>
      <c r="C7928" s="19">
        <v>0.7104166666666667</v>
      </c>
      <c r="D7928">
        <v>0.84599999999999997</v>
      </c>
      <c r="F7928">
        <f t="shared" si="375"/>
        <v>1</v>
      </c>
      <c r="G7928">
        <f t="shared" si="376"/>
        <v>0</v>
      </c>
    </row>
    <row r="7929" spans="1:7">
      <c r="A7929" s="10">
        <v>43985</v>
      </c>
      <c r="B7929" s="1">
        <f t="shared" si="374"/>
        <v>1</v>
      </c>
      <c r="C7929" s="19">
        <v>0.71052083333333327</v>
      </c>
      <c r="D7929">
        <v>0.9</v>
      </c>
      <c r="F7929">
        <f t="shared" si="375"/>
        <v>0</v>
      </c>
      <c r="G7929">
        <f t="shared" si="376"/>
        <v>1</v>
      </c>
    </row>
    <row r="7930" spans="1:7">
      <c r="A7930" s="10">
        <v>43985</v>
      </c>
      <c r="B7930" s="1">
        <f t="shared" si="374"/>
        <v>1</v>
      </c>
      <c r="C7930" s="19">
        <v>0.7106365740740741</v>
      </c>
      <c r="D7930">
        <v>0.90299999999999991</v>
      </c>
      <c r="F7930">
        <f t="shared" si="375"/>
        <v>0</v>
      </c>
      <c r="G7930">
        <f t="shared" si="376"/>
        <v>1</v>
      </c>
    </row>
    <row r="7931" spans="1:7">
      <c r="A7931" s="10">
        <v>43985</v>
      </c>
      <c r="B7931" s="1">
        <f t="shared" si="374"/>
        <v>0.3</v>
      </c>
      <c r="C7931" s="19">
        <v>0.71074074074074067</v>
      </c>
      <c r="D7931">
        <v>0.83699999999999997</v>
      </c>
      <c r="F7931">
        <f t="shared" si="375"/>
        <v>1</v>
      </c>
      <c r="G7931">
        <f t="shared" si="376"/>
        <v>0</v>
      </c>
    </row>
    <row r="7932" spans="1:7">
      <c r="A7932" s="10">
        <v>43985</v>
      </c>
      <c r="B7932" s="1">
        <f t="shared" si="374"/>
        <v>1</v>
      </c>
      <c r="C7932" s="19">
        <v>0.71085648148148151</v>
      </c>
      <c r="D7932">
        <v>0.86799999999999999</v>
      </c>
      <c r="F7932">
        <f t="shared" si="375"/>
        <v>0</v>
      </c>
      <c r="G7932">
        <f t="shared" si="376"/>
        <v>1</v>
      </c>
    </row>
    <row r="7933" spans="1:7">
      <c r="A7933" s="10">
        <v>43985</v>
      </c>
      <c r="B7933" s="1">
        <f t="shared" si="374"/>
        <v>1</v>
      </c>
      <c r="C7933" s="19">
        <v>0.71096064814814808</v>
      </c>
      <c r="D7933">
        <v>0.92600000000000005</v>
      </c>
      <c r="F7933">
        <f t="shared" si="375"/>
        <v>0</v>
      </c>
      <c r="G7933">
        <f t="shared" si="376"/>
        <v>1</v>
      </c>
    </row>
    <row r="7934" spans="1:7">
      <c r="A7934" s="10">
        <v>43985</v>
      </c>
      <c r="B7934" s="1">
        <f t="shared" si="374"/>
        <v>1</v>
      </c>
      <c r="C7934" s="19">
        <v>0.71107638888888891</v>
      </c>
      <c r="D7934">
        <v>0.8869999999999999</v>
      </c>
      <c r="F7934">
        <f t="shared" si="375"/>
        <v>0</v>
      </c>
      <c r="G7934">
        <f t="shared" si="376"/>
        <v>1</v>
      </c>
    </row>
    <row r="7935" spans="1:7">
      <c r="A7935" s="10">
        <v>43985</v>
      </c>
      <c r="B7935" s="1">
        <f t="shared" si="374"/>
        <v>1</v>
      </c>
      <c r="C7935" s="19">
        <v>0.71119212962962963</v>
      </c>
      <c r="D7935">
        <v>0.92099999999999993</v>
      </c>
      <c r="F7935">
        <f t="shared" si="375"/>
        <v>0</v>
      </c>
      <c r="G7935">
        <f t="shared" si="376"/>
        <v>1</v>
      </c>
    </row>
    <row r="7936" spans="1:7">
      <c r="A7936" s="10">
        <v>43985</v>
      </c>
      <c r="B7936" s="1">
        <f t="shared" si="374"/>
        <v>1</v>
      </c>
      <c r="C7936" s="19">
        <v>0.71129629629629632</v>
      </c>
      <c r="D7936">
        <v>0.88800000000000001</v>
      </c>
      <c r="F7936">
        <f t="shared" si="375"/>
        <v>0</v>
      </c>
      <c r="G7936">
        <f t="shared" si="376"/>
        <v>1</v>
      </c>
    </row>
    <row r="7937" spans="1:7">
      <c r="A7937" s="10">
        <v>43985</v>
      </c>
      <c r="B7937" s="1">
        <f t="shared" si="374"/>
        <v>1</v>
      </c>
      <c r="C7937" s="19">
        <v>0.71141203703703704</v>
      </c>
      <c r="D7937">
        <v>0.85199999999999998</v>
      </c>
      <c r="F7937">
        <f t="shared" si="375"/>
        <v>0</v>
      </c>
      <c r="G7937">
        <f t="shared" si="376"/>
        <v>1</v>
      </c>
    </row>
    <row r="7938" spans="1:7">
      <c r="A7938" s="10">
        <v>43985</v>
      </c>
      <c r="B7938" s="1">
        <f t="shared" si="374"/>
        <v>1</v>
      </c>
      <c r="C7938" s="19">
        <v>0.71151620370370372</v>
      </c>
      <c r="D7938">
        <v>0.86499999999999988</v>
      </c>
      <c r="F7938">
        <f t="shared" si="375"/>
        <v>0</v>
      </c>
      <c r="G7938">
        <f t="shared" si="376"/>
        <v>1</v>
      </c>
    </row>
    <row r="7939" spans="1:7">
      <c r="A7939" s="10">
        <v>43985</v>
      </c>
      <c r="B7939" s="1">
        <f t="shared" si="374"/>
        <v>0.3</v>
      </c>
      <c r="C7939" s="19">
        <v>0.71163194444444444</v>
      </c>
      <c r="D7939">
        <v>0.61299999999999999</v>
      </c>
      <c r="F7939">
        <f t="shared" si="375"/>
        <v>1</v>
      </c>
      <c r="G7939">
        <f t="shared" si="376"/>
        <v>0</v>
      </c>
    </row>
    <row r="7940" spans="1:7">
      <c r="A7940" s="10">
        <v>43985</v>
      </c>
      <c r="B7940" s="1">
        <f t="shared" si="374"/>
        <v>1</v>
      </c>
      <c r="C7940" s="19">
        <v>0.71173611111111112</v>
      </c>
      <c r="D7940">
        <v>0.87099999999999989</v>
      </c>
      <c r="F7940">
        <f t="shared" si="375"/>
        <v>0</v>
      </c>
      <c r="G7940">
        <f t="shared" si="376"/>
        <v>1</v>
      </c>
    </row>
    <row r="7941" spans="1:7">
      <c r="A7941" s="10">
        <v>43985</v>
      </c>
      <c r="B7941" s="1">
        <f t="shared" si="374"/>
        <v>1</v>
      </c>
      <c r="C7941" s="19">
        <v>0.71185185185185185</v>
      </c>
      <c r="D7941">
        <v>0.86699999999999988</v>
      </c>
      <c r="F7941">
        <f t="shared" si="375"/>
        <v>0</v>
      </c>
      <c r="G7941">
        <f t="shared" si="376"/>
        <v>1</v>
      </c>
    </row>
    <row r="7942" spans="1:7">
      <c r="A7942" s="10">
        <v>43985</v>
      </c>
      <c r="B7942" s="1">
        <f t="shared" si="374"/>
        <v>0.3</v>
      </c>
      <c r="C7942" s="19">
        <v>0.71195601851851853</v>
      </c>
      <c r="D7942">
        <v>0.66300000000000003</v>
      </c>
      <c r="F7942">
        <f t="shared" si="375"/>
        <v>1</v>
      </c>
      <c r="G7942">
        <f t="shared" si="376"/>
        <v>0</v>
      </c>
    </row>
    <row r="7943" spans="1:7">
      <c r="A7943" s="10">
        <v>43985</v>
      </c>
      <c r="B7943" s="1">
        <f t="shared" si="374"/>
        <v>1</v>
      </c>
      <c r="C7943" s="19">
        <v>0.71207175925925925</v>
      </c>
      <c r="D7943">
        <v>0.86299999999999988</v>
      </c>
      <c r="F7943">
        <f t="shared" si="375"/>
        <v>0</v>
      </c>
      <c r="G7943">
        <f t="shared" si="376"/>
        <v>1</v>
      </c>
    </row>
    <row r="7944" spans="1:7">
      <c r="A7944" s="10">
        <v>43985</v>
      </c>
      <c r="B7944" s="1">
        <f t="shared" ref="B7944:B8007" si="377">IF(D7944&lt;J$5,0,IF(D7944&lt;K$5,30%,100%))</f>
        <v>1</v>
      </c>
      <c r="C7944" s="19">
        <v>0.71217592592592593</v>
      </c>
      <c r="D7944">
        <v>0.8849999999999999</v>
      </c>
      <c r="F7944">
        <f t="shared" si="375"/>
        <v>0</v>
      </c>
      <c r="G7944">
        <f t="shared" si="376"/>
        <v>1</v>
      </c>
    </row>
    <row r="7945" spans="1:7">
      <c r="A7945" s="10">
        <v>43985</v>
      </c>
      <c r="B7945" s="1">
        <f t="shared" si="377"/>
        <v>1</v>
      </c>
      <c r="C7945" s="19">
        <v>0.71229166666666666</v>
      </c>
      <c r="D7945">
        <v>0.90600000000000003</v>
      </c>
      <c r="F7945">
        <f t="shared" si="375"/>
        <v>0</v>
      </c>
      <c r="G7945">
        <f t="shared" si="376"/>
        <v>1</v>
      </c>
    </row>
    <row r="7946" spans="1:7">
      <c r="A7946" s="10">
        <v>43985</v>
      </c>
      <c r="B7946" s="1">
        <f t="shared" si="377"/>
        <v>1</v>
      </c>
      <c r="C7946" s="19">
        <v>0.71239583333333334</v>
      </c>
      <c r="D7946">
        <v>0.9</v>
      </c>
      <c r="F7946">
        <f t="shared" si="375"/>
        <v>0</v>
      </c>
      <c r="G7946">
        <f t="shared" si="376"/>
        <v>1</v>
      </c>
    </row>
    <row r="7947" spans="1:7">
      <c r="A7947" s="10">
        <v>43985</v>
      </c>
      <c r="B7947" s="1">
        <f t="shared" si="377"/>
        <v>1</v>
      </c>
      <c r="C7947" s="19">
        <v>0.71251157407407406</v>
      </c>
      <c r="D7947">
        <v>0.86599999999999999</v>
      </c>
      <c r="F7947">
        <f t="shared" si="375"/>
        <v>0</v>
      </c>
      <c r="G7947">
        <f t="shared" si="376"/>
        <v>1</v>
      </c>
    </row>
    <row r="7948" spans="1:7">
      <c r="A7948" s="10">
        <v>43985</v>
      </c>
      <c r="B7948" s="1">
        <f t="shared" si="377"/>
        <v>1</v>
      </c>
      <c r="C7948" s="19">
        <v>0.71262731481481489</v>
      </c>
      <c r="D7948">
        <v>0.94899999999999995</v>
      </c>
      <c r="F7948">
        <f t="shared" si="375"/>
        <v>0</v>
      </c>
      <c r="G7948">
        <f t="shared" si="376"/>
        <v>1</v>
      </c>
    </row>
    <row r="7949" spans="1:7">
      <c r="A7949" s="10">
        <v>43985</v>
      </c>
      <c r="B7949" s="1">
        <f t="shared" si="377"/>
        <v>1</v>
      </c>
      <c r="C7949" s="19">
        <v>0.71273148148148147</v>
      </c>
      <c r="D7949">
        <v>0.85599999999999998</v>
      </c>
      <c r="F7949">
        <f t="shared" si="375"/>
        <v>0</v>
      </c>
      <c r="G7949">
        <f t="shared" si="376"/>
        <v>1</v>
      </c>
    </row>
    <row r="7950" spans="1:7">
      <c r="A7950" s="10">
        <v>43985</v>
      </c>
      <c r="B7950" s="1">
        <f t="shared" si="377"/>
        <v>1</v>
      </c>
      <c r="C7950" s="19">
        <v>0.7128472222222223</v>
      </c>
      <c r="D7950">
        <v>0.88200000000000001</v>
      </c>
      <c r="F7950">
        <f t="shared" si="375"/>
        <v>0</v>
      </c>
      <c r="G7950">
        <f t="shared" si="376"/>
        <v>1</v>
      </c>
    </row>
    <row r="7951" spans="1:7">
      <c r="A7951" s="10">
        <v>43985</v>
      </c>
      <c r="B7951" s="1">
        <f t="shared" si="377"/>
        <v>0.3</v>
      </c>
      <c r="C7951" s="19">
        <v>0.71295138888888887</v>
      </c>
      <c r="D7951">
        <v>0.62</v>
      </c>
      <c r="F7951">
        <f t="shared" si="375"/>
        <v>1</v>
      </c>
      <c r="G7951">
        <f t="shared" si="376"/>
        <v>0</v>
      </c>
    </row>
    <row r="7952" spans="1:7">
      <c r="A7952" s="10">
        <v>43985</v>
      </c>
      <c r="B7952" s="1">
        <f t="shared" si="377"/>
        <v>1</v>
      </c>
      <c r="C7952" s="19">
        <v>0.7130671296296297</v>
      </c>
      <c r="D7952">
        <v>0.91200000000000003</v>
      </c>
      <c r="F7952">
        <f t="shared" si="375"/>
        <v>0</v>
      </c>
      <c r="G7952">
        <f t="shared" si="376"/>
        <v>1</v>
      </c>
    </row>
    <row r="7953" spans="1:7">
      <c r="A7953" s="10">
        <v>43985</v>
      </c>
      <c r="B7953" s="1">
        <f t="shared" si="377"/>
        <v>1</v>
      </c>
      <c r="C7953" s="19">
        <v>0.71317129629629628</v>
      </c>
      <c r="D7953">
        <v>0.89200000000000002</v>
      </c>
      <c r="F7953">
        <f t="shared" si="375"/>
        <v>0</v>
      </c>
      <c r="G7953">
        <f t="shared" si="376"/>
        <v>1</v>
      </c>
    </row>
    <row r="7954" spans="1:7">
      <c r="A7954" s="10">
        <v>43985</v>
      </c>
      <c r="B7954" s="1">
        <f t="shared" si="377"/>
        <v>1</v>
      </c>
      <c r="C7954" s="19">
        <v>0.71328703703703711</v>
      </c>
      <c r="D7954">
        <v>0.89800000000000002</v>
      </c>
      <c r="F7954">
        <f t="shared" si="375"/>
        <v>0</v>
      </c>
      <c r="G7954">
        <f t="shared" si="376"/>
        <v>1</v>
      </c>
    </row>
    <row r="7955" spans="1:7">
      <c r="A7955" s="10">
        <v>43985</v>
      </c>
      <c r="B7955" s="1">
        <f t="shared" si="377"/>
        <v>1</v>
      </c>
      <c r="C7955" s="19">
        <v>0.71339120370370368</v>
      </c>
      <c r="D7955">
        <v>0.90099999999999991</v>
      </c>
      <c r="F7955">
        <f t="shared" si="375"/>
        <v>0</v>
      </c>
      <c r="G7955">
        <f t="shared" si="376"/>
        <v>1</v>
      </c>
    </row>
    <row r="7956" spans="1:7">
      <c r="A7956" s="10">
        <v>43985</v>
      </c>
      <c r="B7956" s="1">
        <f t="shared" si="377"/>
        <v>0.3</v>
      </c>
      <c r="C7956" s="19">
        <v>0.71350694444444451</v>
      </c>
      <c r="D7956">
        <v>0.83199999999999996</v>
      </c>
      <c r="F7956">
        <f t="shared" si="375"/>
        <v>1</v>
      </c>
      <c r="G7956">
        <f t="shared" si="376"/>
        <v>0</v>
      </c>
    </row>
    <row r="7957" spans="1:7">
      <c r="A7957" s="10">
        <v>43985</v>
      </c>
      <c r="B7957" s="1">
        <f t="shared" si="377"/>
        <v>1</v>
      </c>
      <c r="C7957" s="19">
        <v>0.71361111111111108</v>
      </c>
      <c r="D7957">
        <v>0.91800000000000004</v>
      </c>
      <c r="F7957">
        <f t="shared" si="375"/>
        <v>0</v>
      </c>
      <c r="G7957">
        <f t="shared" si="376"/>
        <v>1</v>
      </c>
    </row>
    <row r="7958" spans="1:7">
      <c r="A7958" s="10">
        <v>43985</v>
      </c>
      <c r="B7958" s="1">
        <f t="shared" si="377"/>
        <v>1</v>
      </c>
      <c r="C7958" s="19">
        <v>0.71372685185185192</v>
      </c>
      <c r="D7958">
        <v>0.92400000000000004</v>
      </c>
      <c r="F7958">
        <f t="shared" si="375"/>
        <v>0</v>
      </c>
      <c r="G7958">
        <f t="shared" si="376"/>
        <v>1</v>
      </c>
    </row>
    <row r="7959" spans="1:7">
      <c r="A7959" s="10">
        <v>43985</v>
      </c>
      <c r="B7959" s="1">
        <f t="shared" si="377"/>
        <v>0.3</v>
      </c>
      <c r="C7959" s="19">
        <v>0.71384259259259253</v>
      </c>
      <c r="D7959">
        <v>0.84099999999999997</v>
      </c>
      <c r="F7959">
        <f t="shared" si="375"/>
        <v>1</v>
      </c>
      <c r="G7959">
        <f t="shared" si="376"/>
        <v>0</v>
      </c>
    </row>
    <row r="7960" spans="1:7">
      <c r="A7960" s="10">
        <v>43985</v>
      </c>
      <c r="B7960" s="1">
        <f t="shared" si="377"/>
        <v>1</v>
      </c>
      <c r="C7960" s="19">
        <v>0.71394675925925932</v>
      </c>
      <c r="D7960">
        <v>0.90099999999999991</v>
      </c>
      <c r="F7960">
        <f t="shared" si="375"/>
        <v>0</v>
      </c>
      <c r="G7960">
        <f t="shared" si="376"/>
        <v>1</v>
      </c>
    </row>
    <row r="7961" spans="1:7">
      <c r="A7961" s="10">
        <v>43985</v>
      </c>
      <c r="B7961" s="1">
        <f t="shared" si="377"/>
        <v>0.3</v>
      </c>
      <c r="C7961" s="19">
        <v>0.71406249999999993</v>
      </c>
      <c r="D7961">
        <v>0.73499999999999999</v>
      </c>
      <c r="F7961">
        <f t="shared" si="375"/>
        <v>1</v>
      </c>
      <c r="G7961">
        <f t="shared" si="376"/>
        <v>0</v>
      </c>
    </row>
    <row r="7962" spans="1:7">
      <c r="A7962" s="10">
        <v>43985</v>
      </c>
      <c r="B7962" s="1">
        <f t="shared" si="377"/>
        <v>1</v>
      </c>
      <c r="C7962" s="19">
        <v>0.71416666666666673</v>
      </c>
      <c r="D7962">
        <v>0.8889999999999999</v>
      </c>
      <c r="F7962">
        <f t="shared" si="375"/>
        <v>0</v>
      </c>
      <c r="G7962">
        <f t="shared" si="376"/>
        <v>1</v>
      </c>
    </row>
    <row r="7963" spans="1:7">
      <c r="A7963" s="10">
        <v>43985</v>
      </c>
      <c r="B7963" s="1">
        <f t="shared" si="377"/>
        <v>1</v>
      </c>
      <c r="C7963" s="19">
        <v>0.71428240740740734</v>
      </c>
      <c r="D7963">
        <v>0.87699999999999989</v>
      </c>
      <c r="F7963">
        <f t="shared" si="375"/>
        <v>0</v>
      </c>
      <c r="G7963">
        <f t="shared" si="376"/>
        <v>1</v>
      </c>
    </row>
    <row r="7964" spans="1:7">
      <c r="A7964" s="10">
        <v>43985</v>
      </c>
      <c r="B7964" s="1">
        <f t="shared" si="377"/>
        <v>0.3</v>
      </c>
      <c r="C7964" s="19">
        <v>0.71438657407407413</v>
      </c>
      <c r="D7964">
        <v>0.55300000000000005</v>
      </c>
      <c r="F7964">
        <f t="shared" si="375"/>
        <v>1</v>
      </c>
      <c r="G7964">
        <f t="shared" si="376"/>
        <v>0</v>
      </c>
    </row>
    <row r="7965" spans="1:7">
      <c r="A7965" s="10">
        <v>43985</v>
      </c>
      <c r="B7965" s="1">
        <f t="shared" si="377"/>
        <v>1</v>
      </c>
      <c r="C7965" s="19">
        <v>0.71450231481481474</v>
      </c>
      <c r="D7965">
        <v>0.86799999999999999</v>
      </c>
      <c r="F7965">
        <f t="shared" si="375"/>
        <v>0</v>
      </c>
      <c r="G7965">
        <f t="shared" si="376"/>
        <v>1</v>
      </c>
    </row>
    <row r="7966" spans="1:7">
      <c r="A7966" s="10">
        <v>43985</v>
      </c>
      <c r="B7966" s="1">
        <f t="shared" si="377"/>
        <v>1</v>
      </c>
      <c r="C7966" s="19">
        <v>0.71460648148148154</v>
      </c>
      <c r="D7966">
        <v>0.91600000000000004</v>
      </c>
      <c r="F7966">
        <f t="shared" si="375"/>
        <v>0</v>
      </c>
      <c r="G7966">
        <f t="shared" si="376"/>
        <v>1</v>
      </c>
    </row>
    <row r="7967" spans="1:7">
      <c r="A7967" s="10">
        <v>43985</v>
      </c>
      <c r="B7967" s="1">
        <f t="shared" si="377"/>
        <v>0.3</v>
      </c>
      <c r="C7967" s="19">
        <v>0.71472222222222215</v>
      </c>
      <c r="D7967">
        <v>0.78200000000000003</v>
      </c>
      <c r="F7967">
        <f t="shared" si="375"/>
        <v>1</v>
      </c>
      <c r="G7967">
        <f t="shared" si="376"/>
        <v>0</v>
      </c>
    </row>
    <row r="7968" spans="1:7">
      <c r="A7968" s="10">
        <v>43985</v>
      </c>
      <c r="B7968" s="1">
        <f t="shared" si="377"/>
        <v>1</v>
      </c>
      <c r="C7968" s="19">
        <v>0.71482638888888894</v>
      </c>
      <c r="D7968">
        <v>0.87</v>
      </c>
      <c r="F7968">
        <f t="shared" ref="F7968:F8031" si="378">IF(B7968=30%,1,0)</f>
        <v>0</v>
      </c>
      <c r="G7968">
        <f t="shared" ref="G7968:G8031" si="379">IF(B7968=100%,1,0)</f>
        <v>1</v>
      </c>
    </row>
    <row r="7969" spans="1:7">
      <c r="A7969" s="10">
        <v>43985</v>
      </c>
      <c r="B7969" s="1">
        <f t="shared" si="377"/>
        <v>1</v>
      </c>
      <c r="C7969" s="19">
        <v>0.71494212962962955</v>
      </c>
      <c r="D7969">
        <v>0.92600000000000005</v>
      </c>
      <c r="F7969">
        <f t="shared" si="378"/>
        <v>0</v>
      </c>
      <c r="G7969">
        <f t="shared" si="379"/>
        <v>1</v>
      </c>
    </row>
    <row r="7970" spans="1:7">
      <c r="A7970" s="10">
        <v>43985</v>
      </c>
      <c r="B7970" s="1">
        <f t="shared" si="377"/>
        <v>1</v>
      </c>
      <c r="C7970" s="19">
        <v>0.71505787037037039</v>
      </c>
      <c r="D7970">
        <v>0.89</v>
      </c>
      <c r="F7970">
        <f t="shared" si="378"/>
        <v>0</v>
      </c>
      <c r="G7970">
        <f t="shared" si="379"/>
        <v>1</v>
      </c>
    </row>
    <row r="7971" spans="1:7">
      <c r="A7971" s="10">
        <v>43985</v>
      </c>
      <c r="B7971" s="1">
        <f t="shared" si="377"/>
        <v>1</v>
      </c>
      <c r="C7971" s="19">
        <v>0.71516203703703696</v>
      </c>
      <c r="D7971">
        <v>0.90600000000000003</v>
      </c>
      <c r="F7971">
        <f t="shared" si="378"/>
        <v>0</v>
      </c>
      <c r="G7971">
        <f t="shared" si="379"/>
        <v>1</v>
      </c>
    </row>
    <row r="7972" spans="1:7">
      <c r="A7972" s="10">
        <v>43985</v>
      </c>
      <c r="B7972" s="1">
        <f t="shared" si="377"/>
        <v>1</v>
      </c>
      <c r="C7972" s="19">
        <v>0.71527777777777779</v>
      </c>
      <c r="D7972">
        <v>0.92699999999999994</v>
      </c>
      <c r="F7972">
        <f t="shared" si="378"/>
        <v>0</v>
      </c>
      <c r="G7972">
        <f t="shared" si="379"/>
        <v>1</v>
      </c>
    </row>
    <row r="7973" spans="1:7">
      <c r="A7973" s="10">
        <v>43985</v>
      </c>
      <c r="B7973" s="1">
        <f t="shared" si="377"/>
        <v>1</v>
      </c>
      <c r="C7973" s="19">
        <v>0.71538194444444436</v>
      </c>
      <c r="D7973">
        <v>0.86599999999999999</v>
      </c>
      <c r="F7973">
        <f t="shared" si="378"/>
        <v>0</v>
      </c>
      <c r="G7973">
        <f t="shared" si="379"/>
        <v>1</v>
      </c>
    </row>
    <row r="7974" spans="1:7">
      <c r="A7974" s="10">
        <v>43985</v>
      </c>
      <c r="B7974" s="1">
        <f t="shared" si="377"/>
        <v>1</v>
      </c>
      <c r="C7974" s="19">
        <v>0.71549768518518519</v>
      </c>
      <c r="D7974">
        <v>0.85599999999999998</v>
      </c>
      <c r="F7974">
        <f t="shared" si="378"/>
        <v>0</v>
      </c>
      <c r="G7974">
        <f t="shared" si="379"/>
        <v>1</v>
      </c>
    </row>
    <row r="7975" spans="1:7">
      <c r="A7975" s="10">
        <v>43985</v>
      </c>
      <c r="B7975" s="1">
        <f t="shared" si="377"/>
        <v>0.3</v>
      </c>
      <c r="C7975" s="19">
        <v>0.71560185185185177</v>
      </c>
      <c r="D7975">
        <v>0.624</v>
      </c>
      <c r="F7975">
        <f t="shared" si="378"/>
        <v>1</v>
      </c>
      <c r="G7975">
        <f t="shared" si="379"/>
        <v>0</v>
      </c>
    </row>
    <row r="7976" spans="1:7">
      <c r="A7976" s="10">
        <v>43985</v>
      </c>
      <c r="B7976" s="1">
        <f t="shared" si="377"/>
        <v>1</v>
      </c>
      <c r="C7976" s="19">
        <v>0.7157175925925926</v>
      </c>
      <c r="D7976">
        <v>0.90499999999999992</v>
      </c>
      <c r="F7976">
        <f t="shared" si="378"/>
        <v>0</v>
      </c>
      <c r="G7976">
        <f t="shared" si="379"/>
        <v>1</v>
      </c>
    </row>
    <row r="7977" spans="1:7">
      <c r="A7977" s="10">
        <v>43985</v>
      </c>
      <c r="B7977" s="1">
        <f t="shared" si="377"/>
        <v>1</v>
      </c>
      <c r="C7977" s="19">
        <v>0.71582175925925917</v>
      </c>
      <c r="D7977">
        <v>0.91</v>
      </c>
      <c r="F7977">
        <f t="shared" si="378"/>
        <v>0</v>
      </c>
      <c r="G7977">
        <f t="shared" si="379"/>
        <v>1</v>
      </c>
    </row>
    <row r="7978" spans="1:7">
      <c r="A7978" s="10">
        <v>43985</v>
      </c>
      <c r="B7978" s="1">
        <f t="shared" si="377"/>
        <v>1</v>
      </c>
      <c r="C7978" s="19">
        <v>0.7159375</v>
      </c>
      <c r="D7978">
        <v>0.88400000000000001</v>
      </c>
      <c r="F7978">
        <f t="shared" si="378"/>
        <v>0</v>
      </c>
      <c r="G7978">
        <f t="shared" si="379"/>
        <v>1</v>
      </c>
    </row>
    <row r="7979" spans="1:7">
      <c r="A7979" s="10">
        <v>43985</v>
      </c>
      <c r="B7979" s="1">
        <f t="shared" si="377"/>
        <v>0.3</v>
      </c>
      <c r="C7979" s="19">
        <v>0.71604166666666658</v>
      </c>
      <c r="D7979">
        <v>0.84899999999999998</v>
      </c>
      <c r="F7979">
        <f t="shared" si="378"/>
        <v>1</v>
      </c>
      <c r="G7979">
        <f t="shared" si="379"/>
        <v>0</v>
      </c>
    </row>
    <row r="7980" spans="1:7">
      <c r="A7980" s="10">
        <v>43985</v>
      </c>
      <c r="B7980" s="1">
        <f t="shared" si="377"/>
        <v>1</v>
      </c>
      <c r="C7980" s="19">
        <v>0.71615740740740741</v>
      </c>
      <c r="D7980">
        <v>0.90099999999999991</v>
      </c>
      <c r="F7980">
        <f t="shared" si="378"/>
        <v>0</v>
      </c>
      <c r="G7980">
        <f t="shared" si="379"/>
        <v>1</v>
      </c>
    </row>
    <row r="7981" spans="1:7">
      <c r="A7981" s="10">
        <v>43985</v>
      </c>
      <c r="B7981" s="1">
        <f t="shared" si="377"/>
        <v>0.3</v>
      </c>
      <c r="C7981" s="19">
        <v>0.71627314814814813</v>
      </c>
      <c r="D7981">
        <v>0.65900000000000003</v>
      </c>
      <c r="F7981">
        <f t="shared" si="378"/>
        <v>1</v>
      </c>
      <c r="G7981">
        <f t="shared" si="379"/>
        <v>0</v>
      </c>
    </row>
    <row r="7982" spans="1:7">
      <c r="A7982" s="10">
        <v>43985</v>
      </c>
      <c r="B7982" s="1">
        <f t="shared" si="377"/>
        <v>1</v>
      </c>
      <c r="C7982" s="19">
        <v>0.71637731481481481</v>
      </c>
      <c r="D7982">
        <v>0.89800000000000002</v>
      </c>
      <c r="F7982">
        <f t="shared" si="378"/>
        <v>0</v>
      </c>
      <c r="G7982">
        <f t="shared" si="379"/>
        <v>1</v>
      </c>
    </row>
    <row r="7983" spans="1:7">
      <c r="A7983" s="10">
        <v>43985</v>
      </c>
      <c r="B7983" s="1">
        <f t="shared" si="377"/>
        <v>1</v>
      </c>
      <c r="C7983" s="19">
        <v>0.71649305555555554</v>
      </c>
      <c r="D7983">
        <v>0.88400000000000001</v>
      </c>
      <c r="F7983">
        <f t="shared" si="378"/>
        <v>0</v>
      </c>
      <c r="G7983">
        <f t="shared" si="379"/>
        <v>1</v>
      </c>
    </row>
    <row r="7984" spans="1:7">
      <c r="A7984" s="10">
        <v>43985</v>
      </c>
      <c r="B7984" s="1">
        <f t="shared" si="377"/>
        <v>0.3</v>
      </c>
      <c r="C7984" s="19">
        <v>0.71659722222222222</v>
      </c>
      <c r="D7984">
        <v>0.60399999999999998</v>
      </c>
      <c r="F7984">
        <f t="shared" si="378"/>
        <v>1</v>
      </c>
      <c r="G7984">
        <f t="shared" si="379"/>
        <v>0</v>
      </c>
    </row>
    <row r="7985" spans="1:7">
      <c r="A7985" s="10">
        <v>43985</v>
      </c>
      <c r="B7985" s="1">
        <f t="shared" si="377"/>
        <v>1</v>
      </c>
      <c r="C7985" s="19">
        <v>0.71671296296296294</v>
      </c>
      <c r="D7985">
        <v>0.85</v>
      </c>
      <c r="F7985">
        <f t="shared" si="378"/>
        <v>0</v>
      </c>
      <c r="G7985">
        <f t="shared" si="379"/>
        <v>1</v>
      </c>
    </row>
    <row r="7986" spans="1:7">
      <c r="A7986" s="10">
        <v>43985</v>
      </c>
      <c r="B7986" s="1">
        <f t="shared" si="377"/>
        <v>1</v>
      </c>
      <c r="C7986" s="19">
        <v>0.71681712962962962</v>
      </c>
      <c r="D7986">
        <v>0.878</v>
      </c>
      <c r="F7986">
        <f t="shared" si="378"/>
        <v>0</v>
      </c>
      <c r="G7986">
        <f t="shared" si="379"/>
        <v>1</v>
      </c>
    </row>
    <row r="7987" spans="1:7">
      <c r="A7987" s="10">
        <v>43985</v>
      </c>
      <c r="B7987" s="1">
        <f t="shared" si="377"/>
        <v>0.3</v>
      </c>
      <c r="C7987" s="19">
        <v>0.71693287037037035</v>
      </c>
      <c r="D7987">
        <v>0.84599999999999997</v>
      </c>
      <c r="F7987">
        <f t="shared" si="378"/>
        <v>1</v>
      </c>
      <c r="G7987">
        <f t="shared" si="379"/>
        <v>0</v>
      </c>
    </row>
    <row r="7988" spans="1:7">
      <c r="A7988" s="10">
        <v>43985</v>
      </c>
      <c r="B7988" s="1">
        <f t="shared" si="377"/>
        <v>1</v>
      </c>
      <c r="C7988" s="19">
        <v>0.71703703703703703</v>
      </c>
      <c r="D7988">
        <v>0.87099999999999989</v>
      </c>
      <c r="F7988">
        <f t="shared" si="378"/>
        <v>0</v>
      </c>
      <c r="G7988">
        <f t="shared" si="379"/>
        <v>1</v>
      </c>
    </row>
    <row r="7989" spans="1:7">
      <c r="A7989" s="10">
        <v>43985</v>
      </c>
      <c r="B7989" s="1">
        <f t="shared" si="377"/>
        <v>0.3</v>
      </c>
      <c r="C7989" s="19">
        <v>0.71715277777777775</v>
      </c>
      <c r="D7989">
        <v>0.66900000000000004</v>
      </c>
      <c r="F7989">
        <f t="shared" si="378"/>
        <v>1</v>
      </c>
      <c r="G7989">
        <f t="shared" si="379"/>
        <v>0</v>
      </c>
    </row>
    <row r="7990" spans="1:7">
      <c r="A7990" s="10">
        <v>43985</v>
      </c>
      <c r="B7990" s="1">
        <f t="shared" si="377"/>
        <v>1</v>
      </c>
      <c r="C7990" s="19">
        <v>0.71725694444444443</v>
      </c>
      <c r="D7990">
        <v>0.89</v>
      </c>
      <c r="F7990">
        <f t="shared" si="378"/>
        <v>0</v>
      </c>
      <c r="G7990">
        <f t="shared" si="379"/>
        <v>1</v>
      </c>
    </row>
    <row r="7991" spans="1:7">
      <c r="A7991" s="10">
        <v>43985</v>
      </c>
      <c r="B7991" s="1">
        <f t="shared" si="377"/>
        <v>1</v>
      </c>
      <c r="C7991" s="19">
        <v>0.71737268518518515</v>
      </c>
      <c r="D7991">
        <v>0.87099999999999989</v>
      </c>
      <c r="F7991">
        <f t="shared" si="378"/>
        <v>0</v>
      </c>
      <c r="G7991">
        <f t="shared" si="379"/>
        <v>1</v>
      </c>
    </row>
    <row r="7992" spans="1:7">
      <c r="A7992" s="10">
        <v>43985</v>
      </c>
      <c r="B7992" s="1">
        <f t="shared" si="377"/>
        <v>1</v>
      </c>
      <c r="C7992" s="19">
        <v>0.71747685185185184</v>
      </c>
      <c r="D7992">
        <v>0.89</v>
      </c>
      <c r="F7992">
        <f t="shared" si="378"/>
        <v>0</v>
      </c>
      <c r="G7992">
        <f t="shared" si="379"/>
        <v>1</v>
      </c>
    </row>
    <row r="7993" spans="1:7">
      <c r="A7993" s="10">
        <v>43985</v>
      </c>
      <c r="B7993" s="1">
        <f t="shared" si="377"/>
        <v>1</v>
      </c>
      <c r="C7993" s="19">
        <v>0.71759259259259256</v>
      </c>
      <c r="D7993">
        <v>0.86699999999999988</v>
      </c>
      <c r="F7993">
        <f t="shared" si="378"/>
        <v>0</v>
      </c>
      <c r="G7993">
        <f t="shared" si="379"/>
        <v>1</v>
      </c>
    </row>
    <row r="7994" spans="1:7">
      <c r="A7994" s="10">
        <v>43985</v>
      </c>
      <c r="B7994" s="1">
        <f t="shared" si="377"/>
        <v>0.3</v>
      </c>
      <c r="C7994" s="19">
        <v>0.71770833333333339</v>
      </c>
      <c r="D7994">
        <v>0.57099999999999995</v>
      </c>
      <c r="F7994">
        <f t="shared" si="378"/>
        <v>1</v>
      </c>
      <c r="G7994">
        <f t="shared" si="379"/>
        <v>0</v>
      </c>
    </row>
    <row r="7995" spans="1:7">
      <c r="A7995" s="10">
        <v>43985</v>
      </c>
      <c r="B7995" s="1">
        <f t="shared" si="377"/>
        <v>1</v>
      </c>
      <c r="C7995" s="19">
        <v>0.71781249999999996</v>
      </c>
      <c r="D7995">
        <v>0.86699999999999988</v>
      </c>
      <c r="F7995">
        <f t="shared" si="378"/>
        <v>0</v>
      </c>
      <c r="G7995">
        <f t="shared" si="379"/>
        <v>1</v>
      </c>
    </row>
    <row r="7996" spans="1:7">
      <c r="A7996" s="10">
        <v>43985</v>
      </c>
      <c r="B7996" s="1">
        <f t="shared" si="377"/>
        <v>0.3</v>
      </c>
      <c r="C7996" s="19">
        <v>0.7179282407407408</v>
      </c>
      <c r="D7996">
        <v>0.67300000000000004</v>
      </c>
      <c r="F7996">
        <f t="shared" si="378"/>
        <v>1</v>
      </c>
      <c r="G7996">
        <f t="shared" si="379"/>
        <v>0</v>
      </c>
    </row>
    <row r="7997" spans="1:7">
      <c r="A7997" s="10">
        <v>43985</v>
      </c>
      <c r="B7997" s="1">
        <f t="shared" si="377"/>
        <v>1</v>
      </c>
      <c r="C7997" s="19">
        <v>0.71803240740740737</v>
      </c>
      <c r="D7997">
        <v>0.90899999999999992</v>
      </c>
      <c r="F7997">
        <f t="shared" si="378"/>
        <v>0</v>
      </c>
      <c r="G7997">
        <f t="shared" si="379"/>
        <v>1</v>
      </c>
    </row>
    <row r="7998" spans="1:7">
      <c r="A7998" s="10">
        <v>43985</v>
      </c>
      <c r="B7998" s="1">
        <f t="shared" si="377"/>
        <v>1</v>
      </c>
      <c r="C7998" s="19">
        <v>0.7181481481481482</v>
      </c>
      <c r="D7998">
        <v>0.90299999999999991</v>
      </c>
      <c r="F7998">
        <f t="shared" si="378"/>
        <v>0</v>
      </c>
      <c r="G7998">
        <f t="shared" si="379"/>
        <v>1</v>
      </c>
    </row>
    <row r="7999" spans="1:7">
      <c r="A7999" s="10">
        <v>43985</v>
      </c>
      <c r="B7999" s="1">
        <f t="shared" si="377"/>
        <v>0.3</v>
      </c>
      <c r="C7999" s="19">
        <v>0.71825231481481477</v>
      </c>
      <c r="D7999">
        <v>0.83899999999999997</v>
      </c>
      <c r="F7999">
        <f t="shared" si="378"/>
        <v>1</v>
      </c>
      <c r="G7999">
        <f t="shared" si="379"/>
        <v>0</v>
      </c>
    </row>
    <row r="8000" spans="1:7">
      <c r="A8000" s="10">
        <v>43985</v>
      </c>
      <c r="B8000" s="1">
        <f t="shared" si="377"/>
        <v>1</v>
      </c>
      <c r="C8000" s="19">
        <v>0.71836805555555561</v>
      </c>
      <c r="D8000">
        <v>0.874</v>
      </c>
      <c r="F8000">
        <f t="shared" si="378"/>
        <v>0</v>
      </c>
      <c r="G8000">
        <f t="shared" si="379"/>
        <v>1</v>
      </c>
    </row>
    <row r="8001" spans="1:7">
      <c r="A8001" s="10">
        <v>43985</v>
      </c>
      <c r="B8001" s="1">
        <f t="shared" si="377"/>
        <v>0.3</v>
      </c>
      <c r="C8001" s="19">
        <v>0.71847222222222218</v>
      </c>
      <c r="D8001">
        <v>0.65</v>
      </c>
      <c r="F8001">
        <f t="shared" si="378"/>
        <v>1</v>
      </c>
      <c r="G8001">
        <f t="shared" si="379"/>
        <v>0</v>
      </c>
    </row>
    <row r="8002" spans="1:7">
      <c r="A8002" s="10">
        <v>43985</v>
      </c>
      <c r="B8002" s="1">
        <f t="shared" si="377"/>
        <v>1</v>
      </c>
      <c r="C8002" s="19">
        <v>0.71858796296296301</v>
      </c>
      <c r="D8002">
        <v>0.89499999999999991</v>
      </c>
      <c r="F8002">
        <f t="shared" si="378"/>
        <v>0</v>
      </c>
      <c r="G8002">
        <f t="shared" si="379"/>
        <v>1</v>
      </c>
    </row>
    <row r="8003" spans="1:7">
      <c r="A8003" s="10">
        <v>43985</v>
      </c>
      <c r="B8003" s="1">
        <f t="shared" si="377"/>
        <v>1</v>
      </c>
      <c r="C8003" s="19">
        <v>0.71869212962962958</v>
      </c>
      <c r="D8003">
        <v>0.876</v>
      </c>
      <c r="F8003">
        <f t="shared" si="378"/>
        <v>0</v>
      </c>
      <c r="G8003">
        <f t="shared" si="379"/>
        <v>1</v>
      </c>
    </row>
    <row r="8004" spans="1:7">
      <c r="A8004" s="10">
        <v>43985</v>
      </c>
      <c r="B8004" s="1">
        <f t="shared" si="377"/>
        <v>0.3</v>
      </c>
      <c r="C8004" s="19">
        <v>0.71880787037037042</v>
      </c>
      <c r="D8004">
        <v>0.84599999999999997</v>
      </c>
      <c r="F8004">
        <f t="shared" si="378"/>
        <v>1</v>
      </c>
      <c r="G8004">
        <f t="shared" si="379"/>
        <v>0</v>
      </c>
    </row>
    <row r="8005" spans="1:7">
      <c r="A8005" s="10">
        <v>43985</v>
      </c>
      <c r="B8005" s="1">
        <f t="shared" si="377"/>
        <v>1</v>
      </c>
      <c r="C8005" s="19">
        <v>0.71892361111111114</v>
      </c>
      <c r="D8005">
        <v>0.91099999999999992</v>
      </c>
      <c r="F8005">
        <f t="shared" si="378"/>
        <v>0</v>
      </c>
      <c r="G8005">
        <f t="shared" si="379"/>
        <v>1</v>
      </c>
    </row>
    <row r="8006" spans="1:7">
      <c r="A8006" s="10">
        <v>43985</v>
      </c>
      <c r="B8006" s="1">
        <f t="shared" si="377"/>
        <v>0.3</v>
      </c>
      <c r="C8006" s="19">
        <v>0.71902777777777782</v>
      </c>
      <c r="D8006">
        <v>0.60599999999999998</v>
      </c>
      <c r="F8006">
        <f t="shared" si="378"/>
        <v>1</v>
      </c>
      <c r="G8006">
        <f t="shared" si="379"/>
        <v>0</v>
      </c>
    </row>
    <row r="8007" spans="1:7">
      <c r="A8007" s="10">
        <v>43985</v>
      </c>
      <c r="B8007" s="1">
        <f t="shared" si="377"/>
        <v>1</v>
      </c>
      <c r="C8007" s="19">
        <v>0.71914351851851854</v>
      </c>
      <c r="D8007">
        <v>0.87099999999999989</v>
      </c>
      <c r="F8007">
        <f t="shared" si="378"/>
        <v>0</v>
      </c>
      <c r="G8007">
        <f t="shared" si="379"/>
        <v>1</v>
      </c>
    </row>
    <row r="8008" spans="1:7">
      <c r="A8008" s="10">
        <v>43985</v>
      </c>
      <c r="B8008" s="1">
        <f t="shared" ref="B8008:B8071" si="380">IF(D8008&lt;J$5,0,IF(D8008&lt;K$5,30%,100%))</f>
        <v>1</v>
      </c>
      <c r="C8008" s="19">
        <v>0.71924768518518523</v>
      </c>
      <c r="D8008">
        <v>0.88800000000000001</v>
      </c>
      <c r="F8008">
        <f t="shared" si="378"/>
        <v>0</v>
      </c>
      <c r="G8008">
        <f t="shared" si="379"/>
        <v>1</v>
      </c>
    </row>
    <row r="8009" spans="1:7">
      <c r="A8009" s="10">
        <v>43985</v>
      </c>
      <c r="B8009" s="1">
        <f t="shared" si="380"/>
        <v>1</v>
      </c>
      <c r="C8009" s="19">
        <v>0.71936342592592595</v>
      </c>
      <c r="D8009">
        <v>0.89400000000000002</v>
      </c>
      <c r="F8009">
        <f t="shared" si="378"/>
        <v>0</v>
      </c>
      <c r="G8009">
        <f t="shared" si="379"/>
        <v>1</v>
      </c>
    </row>
    <row r="8010" spans="1:7">
      <c r="A8010" s="10">
        <v>43985</v>
      </c>
      <c r="B8010" s="1">
        <f t="shared" si="380"/>
        <v>1</v>
      </c>
      <c r="C8010" s="19">
        <v>0.71946759259259263</v>
      </c>
      <c r="D8010">
        <v>0.86699999999999988</v>
      </c>
      <c r="F8010">
        <f t="shared" si="378"/>
        <v>0</v>
      </c>
      <c r="G8010">
        <f t="shared" si="379"/>
        <v>1</v>
      </c>
    </row>
    <row r="8011" spans="1:7">
      <c r="A8011" s="10">
        <v>43985</v>
      </c>
      <c r="B8011" s="1">
        <f t="shared" si="380"/>
        <v>0.3</v>
      </c>
      <c r="C8011" s="19">
        <v>0.71958333333333335</v>
      </c>
      <c r="D8011">
        <v>0.58499999999999996</v>
      </c>
      <c r="F8011">
        <f t="shared" si="378"/>
        <v>1</v>
      </c>
      <c r="G8011">
        <f t="shared" si="379"/>
        <v>0</v>
      </c>
    </row>
    <row r="8012" spans="1:7">
      <c r="A8012" s="10">
        <v>43985</v>
      </c>
      <c r="B8012" s="1">
        <f t="shared" si="380"/>
        <v>1</v>
      </c>
      <c r="C8012" s="19">
        <v>0.71968750000000004</v>
      </c>
      <c r="D8012">
        <v>0.90400000000000003</v>
      </c>
      <c r="F8012">
        <f t="shared" si="378"/>
        <v>0</v>
      </c>
      <c r="G8012">
        <f t="shared" si="379"/>
        <v>1</v>
      </c>
    </row>
    <row r="8013" spans="1:7">
      <c r="A8013" s="10">
        <v>43985</v>
      </c>
      <c r="B8013" s="1">
        <f t="shared" si="380"/>
        <v>1</v>
      </c>
      <c r="C8013" s="19">
        <v>0.71980324074074076</v>
      </c>
      <c r="D8013">
        <v>0.878</v>
      </c>
      <c r="F8013">
        <f t="shared" si="378"/>
        <v>0</v>
      </c>
      <c r="G8013">
        <f t="shared" si="379"/>
        <v>1</v>
      </c>
    </row>
    <row r="8014" spans="1:7">
      <c r="A8014" s="10">
        <v>43985</v>
      </c>
      <c r="B8014" s="1">
        <f t="shared" si="380"/>
        <v>1</v>
      </c>
      <c r="C8014" s="19">
        <v>0.71990740740740744</v>
      </c>
      <c r="D8014">
        <v>0.85599999999999998</v>
      </c>
      <c r="F8014">
        <f t="shared" si="378"/>
        <v>0</v>
      </c>
      <c r="G8014">
        <f t="shared" si="379"/>
        <v>1</v>
      </c>
    </row>
    <row r="8015" spans="1:7">
      <c r="A8015" s="10">
        <v>43985</v>
      </c>
      <c r="B8015" s="1">
        <f t="shared" si="380"/>
        <v>1</v>
      </c>
      <c r="C8015" s="19">
        <v>0.72002314814814816</v>
      </c>
      <c r="D8015">
        <v>0.86699999999999988</v>
      </c>
      <c r="F8015">
        <f t="shared" si="378"/>
        <v>0</v>
      </c>
      <c r="G8015">
        <f t="shared" si="379"/>
        <v>1</v>
      </c>
    </row>
    <row r="8016" spans="1:7">
      <c r="A8016" s="10">
        <v>43985</v>
      </c>
      <c r="B8016" s="1">
        <f t="shared" si="380"/>
        <v>0.3</v>
      </c>
      <c r="C8016" s="19">
        <v>0.72013888888888899</v>
      </c>
      <c r="D8016">
        <v>0.69699999999999995</v>
      </c>
      <c r="F8016">
        <f t="shared" si="378"/>
        <v>1</v>
      </c>
      <c r="G8016">
        <f t="shared" si="379"/>
        <v>0</v>
      </c>
    </row>
    <row r="8017" spans="1:7">
      <c r="A8017" s="10">
        <v>43985</v>
      </c>
      <c r="B8017" s="1">
        <f t="shared" si="380"/>
        <v>1</v>
      </c>
      <c r="C8017" s="19">
        <v>0.72024305555555557</v>
      </c>
      <c r="D8017">
        <v>0.86599999999999999</v>
      </c>
      <c r="F8017">
        <f t="shared" si="378"/>
        <v>0</v>
      </c>
      <c r="G8017">
        <f t="shared" si="379"/>
        <v>1</v>
      </c>
    </row>
    <row r="8018" spans="1:7">
      <c r="A8018" s="10">
        <v>43985</v>
      </c>
      <c r="B8018" s="1">
        <f t="shared" si="380"/>
        <v>1</v>
      </c>
      <c r="C8018" s="19">
        <v>0.7203587962962964</v>
      </c>
      <c r="D8018">
        <v>0.91499999999999992</v>
      </c>
      <c r="F8018">
        <f t="shared" si="378"/>
        <v>0</v>
      </c>
      <c r="G8018">
        <f t="shared" si="379"/>
        <v>1</v>
      </c>
    </row>
    <row r="8019" spans="1:7">
      <c r="A8019" s="10">
        <v>43985</v>
      </c>
      <c r="B8019" s="1">
        <f t="shared" si="380"/>
        <v>0.3</v>
      </c>
      <c r="C8019" s="19">
        <v>0.72046296296296297</v>
      </c>
      <c r="D8019">
        <v>0.56899999999999995</v>
      </c>
      <c r="F8019">
        <f t="shared" si="378"/>
        <v>1</v>
      </c>
      <c r="G8019">
        <f t="shared" si="379"/>
        <v>0</v>
      </c>
    </row>
    <row r="8020" spans="1:7">
      <c r="A8020" s="10">
        <v>43985</v>
      </c>
      <c r="B8020" s="1">
        <f t="shared" si="380"/>
        <v>1</v>
      </c>
      <c r="C8020" s="19">
        <v>0.7205787037037038</v>
      </c>
      <c r="D8020">
        <v>0.90600000000000003</v>
      </c>
      <c r="F8020">
        <f t="shared" si="378"/>
        <v>0</v>
      </c>
      <c r="G8020">
        <f t="shared" si="379"/>
        <v>1</v>
      </c>
    </row>
    <row r="8021" spans="1:7">
      <c r="A8021" s="10">
        <v>43985</v>
      </c>
      <c r="B8021" s="1">
        <f t="shared" si="380"/>
        <v>1</v>
      </c>
      <c r="C8021" s="19">
        <v>0.72068287037037038</v>
      </c>
      <c r="D8021">
        <v>0.89899999999999991</v>
      </c>
      <c r="F8021">
        <f t="shared" si="378"/>
        <v>0</v>
      </c>
      <c r="G8021">
        <f t="shared" si="379"/>
        <v>1</v>
      </c>
    </row>
    <row r="8022" spans="1:7">
      <c r="A8022" s="10">
        <v>43985</v>
      </c>
      <c r="B8022" s="1">
        <f t="shared" si="380"/>
        <v>1</v>
      </c>
      <c r="C8022" s="19">
        <v>0.72079861111111121</v>
      </c>
      <c r="D8022">
        <v>0.87299999999999989</v>
      </c>
      <c r="F8022">
        <f t="shared" si="378"/>
        <v>0</v>
      </c>
      <c r="G8022">
        <f t="shared" si="379"/>
        <v>1</v>
      </c>
    </row>
    <row r="8023" spans="1:7">
      <c r="A8023" s="10">
        <v>43985</v>
      </c>
      <c r="B8023" s="1">
        <f t="shared" si="380"/>
        <v>1</v>
      </c>
      <c r="C8023" s="19">
        <v>0.72090277777777778</v>
      </c>
      <c r="D8023">
        <v>0.91800000000000004</v>
      </c>
      <c r="F8023">
        <f t="shared" si="378"/>
        <v>0</v>
      </c>
      <c r="G8023">
        <f t="shared" si="379"/>
        <v>1</v>
      </c>
    </row>
    <row r="8024" spans="1:7">
      <c r="A8024" s="10">
        <v>43985</v>
      </c>
      <c r="B8024" s="1">
        <f t="shared" si="380"/>
        <v>1</v>
      </c>
      <c r="C8024" s="19">
        <v>0.72101851851851861</v>
      </c>
      <c r="D8024">
        <v>0.92099999999999993</v>
      </c>
      <c r="F8024">
        <f t="shared" si="378"/>
        <v>0</v>
      </c>
      <c r="G8024">
        <f t="shared" si="379"/>
        <v>1</v>
      </c>
    </row>
    <row r="8025" spans="1:7">
      <c r="A8025" s="10">
        <v>43985</v>
      </c>
      <c r="B8025" s="1">
        <f t="shared" si="380"/>
        <v>1</v>
      </c>
      <c r="C8025" s="19">
        <v>0.72112268518518519</v>
      </c>
      <c r="D8025">
        <v>0.89800000000000002</v>
      </c>
      <c r="F8025">
        <f t="shared" si="378"/>
        <v>0</v>
      </c>
      <c r="G8025">
        <f t="shared" si="379"/>
        <v>1</v>
      </c>
    </row>
    <row r="8026" spans="1:7">
      <c r="A8026" s="10">
        <v>43985</v>
      </c>
      <c r="B8026" s="1">
        <f t="shared" si="380"/>
        <v>1</v>
      </c>
      <c r="C8026" s="19">
        <v>0.72123842592592602</v>
      </c>
      <c r="D8026">
        <v>0.86499999999999988</v>
      </c>
      <c r="F8026">
        <f t="shared" si="378"/>
        <v>0</v>
      </c>
      <c r="G8026">
        <f t="shared" si="379"/>
        <v>1</v>
      </c>
    </row>
    <row r="8027" spans="1:7">
      <c r="A8027" s="10">
        <v>43985</v>
      </c>
      <c r="B8027" s="1">
        <f t="shared" si="380"/>
        <v>0.3</v>
      </c>
      <c r="C8027" s="19">
        <v>0.72135416666666663</v>
      </c>
      <c r="D8027">
        <v>0.59499999999999997</v>
      </c>
      <c r="F8027">
        <f t="shared" si="378"/>
        <v>1</v>
      </c>
      <c r="G8027">
        <f t="shared" si="379"/>
        <v>0</v>
      </c>
    </row>
    <row r="8028" spans="1:7">
      <c r="A8028" s="10">
        <v>43985</v>
      </c>
      <c r="B8028" s="1">
        <f t="shared" si="380"/>
        <v>1</v>
      </c>
      <c r="C8028" s="19">
        <v>0.72145833333333342</v>
      </c>
      <c r="D8028">
        <v>0.8869999999999999</v>
      </c>
      <c r="F8028">
        <f t="shared" si="378"/>
        <v>0</v>
      </c>
      <c r="G8028">
        <f t="shared" si="379"/>
        <v>1</v>
      </c>
    </row>
    <row r="8029" spans="1:7">
      <c r="A8029" s="10">
        <v>43985</v>
      </c>
      <c r="B8029" s="1">
        <f t="shared" si="380"/>
        <v>1</v>
      </c>
      <c r="C8029" s="19">
        <v>0.72157407407407403</v>
      </c>
      <c r="D8029">
        <v>0.86799999999999999</v>
      </c>
      <c r="F8029">
        <f t="shared" si="378"/>
        <v>0</v>
      </c>
      <c r="G8029">
        <f t="shared" si="379"/>
        <v>1</v>
      </c>
    </row>
    <row r="8030" spans="1:7">
      <c r="A8030" s="10">
        <v>43985</v>
      </c>
      <c r="B8030" s="1">
        <f t="shared" si="380"/>
        <v>1</v>
      </c>
      <c r="C8030" s="19">
        <v>0.72167824074074083</v>
      </c>
      <c r="D8030">
        <v>0.88400000000000001</v>
      </c>
      <c r="F8030">
        <f t="shared" si="378"/>
        <v>0</v>
      </c>
      <c r="G8030">
        <f t="shared" si="379"/>
        <v>1</v>
      </c>
    </row>
    <row r="8031" spans="1:7">
      <c r="A8031" s="10">
        <v>43985</v>
      </c>
      <c r="B8031" s="1">
        <f t="shared" si="380"/>
        <v>1</v>
      </c>
      <c r="C8031" s="19">
        <v>0.72179398148148144</v>
      </c>
      <c r="D8031">
        <v>0.86099999999999988</v>
      </c>
      <c r="F8031">
        <f t="shared" si="378"/>
        <v>0</v>
      </c>
      <c r="G8031">
        <f t="shared" si="379"/>
        <v>1</v>
      </c>
    </row>
    <row r="8032" spans="1:7">
      <c r="A8032" s="10">
        <v>43985</v>
      </c>
      <c r="B8032" s="1">
        <f t="shared" si="380"/>
        <v>0.3</v>
      </c>
      <c r="C8032" s="19">
        <v>0.72189814814814823</v>
      </c>
      <c r="D8032">
        <v>0.65600000000000003</v>
      </c>
      <c r="F8032">
        <f t="shared" ref="F8032:F8095" si="381">IF(B8032=30%,1,0)</f>
        <v>1</v>
      </c>
      <c r="G8032">
        <f t="shared" ref="G8032:G8095" si="382">IF(B8032=100%,1,0)</f>
        <v>0</v>
      </c>
    </row>
    <row r="8033" spans="1:7">
      <c r="A8033" s="10">
        <v>43985</v>
      </c>
      <c r="B8033" s="1">
        <f t="shared" si="380"/>
        <v>1</v>
      </c>
      <c r="C8033" s="19">
        <v>0.72201388888888884</v>
      </c>
      <c r="D8033">
        <v>0.90499999999999992</v>
      </c>
      <c r="F8033">
        <f t="shared" si="381"/>
        <v>0</v>
      </c>
      <c r="G8033">
        <f t="shared" si="382"/>
        <v>1</v>
      </c>
    </row>
    <row r="8034" spans="1:7">
      <c r="A8034" s="10">
        <v>43985</v>
      </c>
      <c r="B8034" s="1">
        <f t="shared" si="380"/>
        <v>1</v>
      </c>
      <c r="C8034" s="19">
        <v>0.72211805555555564</v>
      </c>
      <c r="D8034">
        <v>0.91499999999999992</v>
      </c>
      <c r="F8034">
        <f t="shared" si="381"/>
        <v>0</v>
      </c>
      <c r="G8034">
        <f t="shared" si="382"/>
        <v>1</v>
      </c>
    </row>
    <row r="8035" spans="1:7">
      <c r="A8035" s="10">
        <v>43985</v>
      </c>
      <c r="B8035" s="1">
        <f t="shared" si="380"/>
        <v>0.3</v>
      </c>
      <c r="C8035" s="19">
        <v>0.72223379629629625</v>
      </c>
      <c r="D8035">
        <v>0.76800000000000002</v>
      </c>
      <c r="F8035">
        <f t="shared" si="381"/>
        <v>1</v>
      </c>
      <c r="G8035">
        <f t="shared" si="382"/>
        <v>0</v>
      </c>
    </row>
    <row r="8036" spans="1:7">
      <c r="A8036" s="10">
        <v>43985</v>
      </c>
      <c r="B8036" s="1">
        <f t="shared" si="380"/>
        <v>0.3</v>
      </c>
      <c r="C8036" s="19">
        <v>0.72233796296296304</v>
      </c>
      <c r="D8036">
        <v>0.84799999999999998</v>
      </c>
      <c r="F8036">
        <f t="shared" si="381"/>
        <v>1</v>
      </c>
      <c r="G8036">
        <f t="shared" si="382"/>
        <v>0</v>
      </c>
    </row>
    <row r="8037" spans="1:7">
      <c r="A8037" s="10">
        <v>43985</v>
      </c>
      <c r="B8037" s="1">
        <f t="shared" si="380"/>
        <v>1</v>
      </c>
      <c r="C8037" s="19">
        <v>0.72245370370370365</v>
      </c>
      <c r="D8037">
        <v>0.872</v>
      </c>
      <c r="F8037">
        <f t="shared" si="381"/>
        <v>0</v>
      </c>
      <c r="G8037">
        <f t="shared" si="382"/>
        <v>1</v>
      </c>
    </row>
    <row r="8038" spans="1:7">
      <c r="A8038" s="10">
        <v>43985</v>
      </c>
      <c r="B8038" s="1">
        <f t="shared" si="380"/>
        <v>1</v>
      </c>
      <c r="C8038" s="19">
        <v>0.72255787037037045</v>
      </c>
      <c r="D8038">
        <v>0.85899999999999987</v>
      </c>
      <c r="F8038">
        <f t="shared" si="381"/>
        <v>0</v>
      </c>
      <c r="G8038">
        <f t="shared" si="382"/>
        <v>1</v>
      </c>
    </row>
    <row r="8039" spans="1:7">
      <c r="A8039" s="10">
        <v>43985</v>
      </c>
      <c r="B8039" s="1">
        <f t="shared" si="380"/>
        <v>1</v>
      </c>
      <c r="C8039" s="19">
        <v>0.72267361111111106</v>
      </c>
      <c r="D8039">
        <v>0.85199999999999998</v>
      </c>
      <c r="F8039">
        <f t="shared" si="381"/>
        <v>0</v>
      </c>
      <c r="G8039">
        <f t="shared" si="382"/>
        <v>1</v>
      </c>
    </row>
    <row r="8040" spans="1:7">
      <c r="A8040" s="10">
        <v>43985</v>
      </c>
      <c r="B8040" s="1">
        <f t="shared" si="380"/>
        <v>1</v>
      </c>
      <c r="C8040" s="19">
        <v>0.72278935185185178</v>
      </c>
      <c r="D8040">
        <v>0.876</v>
      </c>
      <c r="F8040">
        <f t="shared" si="381"/>
        <v>0</v>
      </c>
      <c r="G8040">
        <f t="shared" si="382"/>
        <v>1</v>
      </c>
    </row>
    <row r="8041" spans="1:7">
      <c r="A8041" s="10">
        <v>43985</v>
      </c>
      <c r="B8041" s="1">
        <f t="shared" si="380"/>
        <v>1</v>
      </c>
      <c r="C8041" s="19">
        <v>0.72289351851851846</v>
      </c>
      <c r="D8041">
        <v>0.92</v>
      </c>
      <c r="F8041">
        <f t="shared" si="381"/>
        <v>0</v>
      </c>
      <c r="G8041">
        <f t="shared" si="382"/>
        <v>1</v>
      </c>
    </row>
    <row r="8042" spans="1:7">
      <c r="A8042" s="10">
        <v>43985</v>
      </c>
      <c r="B8042" s="1">
        <f t="shared" si="380"/>
        <v>1</v>
      </c>
      <c r="C8042" s="19">
        <v>0.7230092592592593</v>
      </c>
      <c r="D8042">
        <v>0.85699999999999987</v>
      </c>
      <c r="F8042">
        <f t="shared" si="381"/>
        <v>0</v>
      </c>
      <c r="G8042">
        <f t="shared" si="382"/>
        <v>1</v>
      </c>
    </row>
    <row r="8043" spans="1:7">
      <c r="A8043" s="10">
        <v>43985</v>
      </c>
      <c r="B8043" s="1">
        <f t="shared" si="380"/>
        <v>1</v>
      </c>
      <c r="C8043" s="19">
        <v>0.72311342592592587</v>
      </c>
      <c r="D8043">
        <v>0.88200000000000001</v>
      </c>
      <c r="F8043">
        <f t="shared" si="381"/>
        <v>0</v>
      </c>
      <c r="G8043">
        <f t="shared" si="382"/>
        <v>1</v>
      </c>
    </row>
    <row r="8044" spans="1:7">
      <c r="A8044" s="10">
        <v>43985</v>
      </c>
      <c r="B8044" s="1">
        <f t="shared" si="380"/>
        <v>1</v>
      </c>
      <c r="C8044" s="19">
        <v>0.7232291666666667</v>
      </c>
      <c r="D8044">
        <v>0.8869999999999999</v>
      </c>
      <c r="F8044">
        <f t="shared" si="381"/>
        <v>0</v>
      </c>
      <c r="G8044">
        <f t="shared" si="382"/>
        <v>1</v>
      </c>
    </row>
    <row r="8045" spans="1:7">
      <c r="A8045" s="10">
        <v>43985</v>
      </c>
      <c r="B8045" s="1">
        <f t="shared" si="380"/>
        <v>1</v>
      </c>
      <c r="C8045" s="19">
        <v>0.72333333333333327</v>
      </c>
      <c r="D8045">
        <v>0.90600000000000003</v>
      </c>
      <c r="F8045">
        <f t="shared" si="381"/>
        <v>0</v>
      </c>
      <c r="G8045">
        <f t="shared" si="382"/>
        <v>1</v>
      </c>
    </row>
    <row r="8046" spans="1:7">
      <c r="A8046" s="10">
        <v>43985</v>
      </c>
      <c r="B8046" s="1">
        <f t="shared" si="380"/>
        <v>1</v>
      </c>
      <c r="C8046" s="19">
        <v>0.72344907407407411</v>
      </c>
      <c r="D8046">
        <v>0.872</v>
      </c>
      <c r="F8046">
        <f t="shared" si="381"/>
        <v>0</v>
      </c>
      <c r="G8046">
        <f t="shared" si="382"/>
        <v>1</v>
      </c>
    </row>
    <row r="8047" spans="1:7">
      <c r="A8047" s="10">
        <v>43985</v>
      </c>
      <c r="B8047" s="1">
        <f t="shared" si="380"/>
        <v>0.3</v>
      </c>
      <c r="C8047" s="19">
        <v>0.72355324074074068</v>
      </c>
      <c r="D8047">
        <v>0.64600000000000002</v>
      </c>
      <c r="F8047">
        <f t="shared" si="381"/>
        <v>1</v>
      </c>
      <c r="G8047">
        <f t="shared" si="382"/>
        <v>0</v>
      </c>
    </row>
    <row r="8048" spans="1:7">
      <c r="A8048" s="10">
        <v>43985</v>
      </c>
      <c r="B8048" s="1">
        <f t="shared" si="380"/>
        <v>1</v>
      </c>
      <c r="C8048" s="19">
        <v>0.72366898148148151</v>
      </c>
      <c r="D8048">
        <v>0.90299999999999991</v>
      </c>
      <c r="F8048">
        <f t="shared" si="381"/>
        <v>0</v>
      </c>
      <c r="G8048">
        <f t="shared" si="382"/>
        <v>1</v>
      </c>
    </row>
    <row r="8049" spans="1:7">
      <c r="A8049" s="10">
        <v>43985</v>
      </c>
      <c r="B8049" s="1">
        <f t="shared" si="380"/>
        <v>1</v>
      </c>
      <c r="C8049" s="19">
        <v>0.72377314814814808</v>
      </c>
      <c r="D8049">
        <v>0.85599999999999998</v>
      </c>
      <c r="F8049">
        <f t="shared" si="381"/>
        <v>0</v>
      </c>
      <c r="G8049">
        <f t="shared" si="382"/>
        <v>1</v>
      </c>
    </row>
    <row r="8050" spans="1:7">
      <c r="A8050" s="10">
        <v>43985</v>
      </c>
      <c r="B8050" s="1">
        <f t="shared" si="380"/>
        <v>1</v>
      </c>
      <c r="C8050" s="19">
        <v>0.72388888888888892</v>
      </c>
      <c r="D8050">
        <v>0.8929999999999999</v>
      </c>
      <c r="F8050">
        <f t="shared" si="381"/>
        <v>0</v>
      </c>
      <c r="G8050">
        <f t="shared" si="382"/>
        <v>1</v>
      </c>
    </row>
    <row r="8051" spans="1:7">
      <c r="A8051" s="10">
        <v>43985</v>
      </c>
      <c r="B8051" s="1">
        <f t="shared" si="380"/>
        <v>1</v>
      </c>
      <c r="C8051" s="19">
        <v>0.72400462962962964</v>
      </c>
      <c r="D8051">
        <v>0.89899999999999991</v>
      </c>
      <c r="F8051">
        <f t="shared" si="381"/>
        <v>0</v>
      </c>
      <c r="G8051">
        <f t="shared" si="382"/>
        <v>1</v>
      </c>
    </row>
    <row r="8052" spans="1:7">
      <c r="A8052" s="10">
        <v>43985</v>
      </c>
      <c r="B8052" s="1">
        <f t="shared" si="380"/>
        <v>1</v>
      </c>
      <c r="C8052" s="19">
        <v>0.72410879629629632</v>
      </c>
      <c r="D8052">
        <v>0.8849999999999999</v>
      </c>
      <c r="F8052">
        <f t="shared" si="381"/>
        <v>0</v>
      </c>
      <c r="G8052">
        <f t="shared" si="382"/>
        <v>1</v>
      </c>
    </row>
    <row r="8053" spans="1:7">
      <c r="A8053" s="10">
        <v>43985</v>
      </c>
      <c r="B8053" s="1">
        <f t="shared" si="380"/>
        <v>1</v>
      </c>
      <c r="C8053" s="19">
        <v>0.72422453703703704</v>
      </c>
      <c r="D8053">
        <v>0.91800000000000004</v>
      </c>
      <c r="F8053">
        <f t="shared" si="381"/>
        <v>0</v>
      </c>
      <c r="G8053">
        <f t="shared" si="382"/>
        <v>1</v>
      </c>
    </row>
    <row r="8054" spans="1:7">
      <c r="A8054" s="10">
        <v>43985</v>
      </c>
      <c r="B8054" s="1">
        <f t="shared" si="380"/>
        <v>1</v>
      </c>
      <c r="C8054" s="19">
        <v>0.72432870370370372</v>
      </c>
      <c r="D8054">
        <v>0.86799999999999999</v>
      </c>
      <c r="F8054">
        <f t="shared" si="381"/>
        <v>0</v>
      </c>
      <c r="G8054">
        <f t="shared" si="382"/>
        <v>1</v>
      </c>
    </row>
    <row r="8055" spans="1:7">
      <c r="A8055" s="10">
        <v>43985</v>
      </c>
      <c r="B8055" s="1">
        <f t="shared" si="380"/>
        <v>1</v>
      </c>
      <c r="C8055" s="19">
        <v>0.72444444444444445</v>
      </c>
      <c r="D8055">
        <v>0.87899999999999989</v>
      </c>
      <c r="F8055">
        <f t="shared" si="381"/>
        <v>0</v>
      </c>
      <c r="G8055">
        <f t="shared" si="382"/>
        <v>1</v>
      </c>
    </row>
    <row r="8056" spans="1:7">
      <c r="A8056" s="10">
        <v>43985</v>
      </c>
      <c r="B8056" s="1">
        <f t="shared" si="380"/>
        <v>1</v>
      </c>
      <c r="C8056" s="19">
        <v>0.72454861111111113</v>
      </c>
      <c r="D8056">
        <v>0.91800000000000004</v>
      </c>
      <c r="F8056">
        <f t="shared" si="381"/>
        <v>0</v>
      </c>
      <c r="G8056">
        <f t="shared" si="382"/>
        <v>1</v>
      </c>
    </row>
    <row r="8057" spans="1:7">
      <c r="A8057" s="10">
        <v>43985</v>
      </c>
      <c r="B8057" s="1">
        <f t="shared" si="380"/>
        <v>0.3</v>
      </c>
      <c r="C8057" s="19">
        <v>0.72466435185185185</v>
      </c>
      <c r="D8057">
        <v>0.78400000000000003</v>
      </c>
      <c r="F8057">
        <f t="shared" si="381"/>
        <v>1</v>
      </c>
      <c r="G8057">
        <f t="shared" si="382"/>
        <v>0</v>
      </c>
    </row>
    <row r="8058" spans="1:7">
      <c r="A8058" s="10">
        <v>43985</v>
      </c>
      <c r="B8058" s="1">
        <f t="shared" si="380"/>
        <v>1</v>
      </c>
      <c r="C8058" s="19">
        <v>0.72476851851851853</v>
      </c>
      <c r="D8058">
        <v>0.90699999999999992</v>
      </c>
      <c r="F8058">
        <f t="shared" si="381"/>
        <v>0</v>
      </c>
      <c r="G8058">
        <f t="shared" si="382"/>
        <v>1</v>
      </c>
    </row>
    <row r="8059" spans="1:7">
      <c r="A8059" s="10">
        <v>43985</v>
      </c>
      <c r="B8059" s="1">
        <f t="shared" si="380"/>
        <v>1</v>
      </c>
      <c r="C8059" s="19">
        <v>0.72488425925925926</v>
      </c>
      <c r="D8059">
        <v>0.92099999999999993</v>
      </c>
      <c r="F8059">
        <f t="shared" si="381"/>
        <v>0</v>
      </c>
      <c r="G8059">
        <f t="shared" si="382"/>
        <v>1</v>
      </c>
    </row>
    <row r="8060" spans="1:7">
      <c r="A8060" s="10">
        <v>43985</v>
      </c>
      <c r="B8060" s="1">
        <f t="shared" si="380"/>
        <v>0.3</v>
      </c>
      <c r="C8060" s="19">
        <v>0.72498842592592594</v>
      </c>
      <c r="D8060">
        <v>0.629</v>
      </c>
      <c r="F8060">
        <f t="shared" si="381"/>
        <v>1</v>
      </c>
      <c r="G8060">
        <f t="shared" si="382"/>
        <v>0</v>
      </c>
    </row>
    <row r="8061" spans="1:7">
      <c r="A8061" s="10">
        <v>43985</v>
      </c>
      <c r="B8061" s="1">
        <f t="shared" si="380"/>
        <v>1</v>
      </c>
      <c r="C8061" s="19">
        <v>0.72510416666666666</v>
      </c>
      <c r="D8061">
        <v>0.90699999999999992</v>
      </c>
      <c r="F8061">
        <f t="shared" si="381"/>
        <v>0</v>
      </c>
      <c r="G8061">
        <f t="shared" si="382"/>
        <v>1</v>
      </c>
    </row>
    <row r="8062" spans="1:7">
      <c r="A8062" s="10">
        <v>43985</v>
      </c>
      <c r="B8062" s="1">
        <f t="shared" si="380"/>
        <v>1</v>
      </c>
      <c r="C8062" s="19">
        <v>0.72521990740740738</v>
      </c>
      <c r="D8062">
        <v>0.90899999999999992</v>
      </c>
      <c r="F8062">
        <f t="shared" si="381"/>
        <v>0</v>
      </c>
      <c r="G8062">
        <f t="shared" si="382"/>
        <v>1</v>
      </c>
    </row>
    <row r="8063" spans="1:7">
      <c r="A8063" s="10">
        <v>43985</v>
      </c>
      <c r="B8063" s="1">
        <f t="shared" si="380"/>
        <v>1</v>
      </c>
      <c r="C8063" s="19">
        <v>0.72532407407407407</v>
      </c>
      <c r="D8063">
        <v>0.91099999999999992</v>
      </c>
      <c r="F8063">
        <f t="shared" si="381"/>
        <v>0</v>
      </c>
      <c r="G8063">
        <f t="shared" si="382"/>
        <v>1</v>
      </c>
    </row>
    <row r="8064" spans="1:7">
      <c r="A8064" s="10">
        <v>43985</v>
      </c>
      <c r="B8064" s="1">
        <f t="shared" si="380"/>
        <v>0.3</v>
      </c>
      <c r="C8064" s="19">
        <v>0.72543981481481479</v>
      </c>
      <c r="D8064">
        <v>0.59</v>
      </c>
      <c r="F8064">
        <f t="shared" si="381"/>
        <v>1</v>
      </c>
      <c r="G8064">
        <f t="shared" si="382"/>
        <v>0</v>
      </c>
    </row>
    <row r="8065" spans="1:7">
      <c r="A8065" s="10">
        <v>43985</v>
      </c>
      <c r="B8065" s="1">
        <f t="shared" si="380"/>
        <v>1</v>
      </c>
      <c r="C8065" s="19">
        <v>0.72554398148148147</v>
      </c>
      <c r="D8065">
        <v>0.90099999999999991</v>
      </c>
      <c r="F8065">
        <f t="shared" si="381"/>
        <v>0</v>
      </c>
      <c r="G8065">
        <f t="shared" si="382"/>
        <v>1</v>
      </c>
    </row>
    <row r="8066" spans="1:7">
      <c r="A8066" s="10">
        <v>43985</v>
      </c>
      <c r="B8066" s="1">
        <f t="shared" si="380"/>
        <v>1</v>
      </c>
      <c r="C8066" s="19">
        <v>0.72565972222222219</v>
      </c>
      <c r="D8066">
        <v>0.85599999999999998</v>
      </c>
      <c r="F8066">
        <f t="shared" si="381"/>
        <v>0</v>
      </c>
      <c r="G8066">
        <f t="shared" si="382"/>
        <v>1</v>
      </c>
    </row>
    <row r="8067" spans="1:7">
      <c r="A8067" s="10">
        <v>43985</v>
      </c>
      <c r="B8067" s="1">
        <f t="shared" si="380"/>
        <v>1</v>
      </c>
      <c r="C8067" s="19">
        <v>0.72576388888888888</v>
      </c>
      <c r="D8067">
        <v>0.86799999999999999</v>
      </c>
      <c r="F8067">
        <f t="shared" si="381"/>
        <v>0</v>
      </c>
      <c r="G8067">
        <f t="shared" si="382"/>
        <v>1</v>
      </c>
    </row>
    <row r="8068" spans="1:7">
      <c r="A8068" s="10">
        <v>43985</v>
      </c>
      <c r="B8068" s="1">
        <f t="shared" si="380"/>
        <v>1</v>
      </c>
      <c r="C8068" s="19">
        <v>0.7258796296296296</v>
      </c>
      <c r="D8068">
        <v>0.91299999999999992</v>
      </c>
      <c r="F8068">
        <f t="shared" si="381"/>
        <v>0</v>
      </c>
      <c r="G8068">
        <f t="shared" si="382"/>
        <v>1</v>
      </c>
    </row>
    <row r="8069" spans="1:7">
      <c r="A8069" s="10">
        <v>43985</v>
      </c>
      <c r="B8069" s="1">
        <f t="shared" si="380"/>
        <v>1</v>
      </c>
      <c r="C8069" s="19">
        <v>0.72598379629629628</v>
      </c>
      <c r="D8069">
        <v>0.89</v>
      </c>
      <c r="F8069">
        <f t="shared" si="381"/>
        <v>0</v>
      </c>
      <c r="G8069">
        <f t="shared" si="382"/>
        <v>1</v>
      </c>
    </row>
    <row r="8070" spans="1:7">
      <c r="A8070" s="10">
        <v>43985</v>
      </c>
      <c r="B8070" s="1">
        <f t="shared" si="380"/>
        <v>1</v>
      </c>
      <c r="C8070" s="19">
        <v>0.726099537037037</v>
      </c>
      <c r="D8070">
        <v>0.88400000000000001</v>
      </c>
      <c r="F8070">
        <f t="shared" si="381"/>
        <v>0</v>
      </c>
      <c r="G8070">
        <f t="shared" si="382"/>
        <v>1</v>
      </c>
    </row>
    <row r="8071" spans="1:7">
      <c r="A8071" s="10">
        <v>43985</v>
      </c>
      <c r="B8071" s="1">
        <f t="shared" si="380"/>
        <v>1</v>
      </c>
      <c r="C8071" s="19">
        <v>0.72620370370370368</v>
      </c>
      <c r="D8071">
        <v>0.85599999999999998</v>
      </c>
      <c r="F8071">
        <f t="shared" si="381"/>
        <v>0</v>
      </c>
      <c r="G8071">
        <f t="shared" si="382"/>
        <v>1</v>
      </c>
    </row>
    <row r="8072" spans="1:7">
      <c r="A8072" s="10">
        <v>43985</v>
      </c>
      <c r="B8072" s="1">
        <f t="shared" ref="B8072:B8135" si="383">IF(D8072&lt;J$5,0,IF(D8072&lt;K$5,30%,100%))</f>
        <v>1</v>
      </c>
      <c r="C8072" s="19">
        <v>0.72631944444444441</v>
      </c>
      <c r="D8072">
        <v>0.92</v>
      </c>
      <c r="F8072">
        <f t="shared" si="381"/>
        <v>0</v>
      </c>
      <c r="G8072">
        <f t="shared" si="382"/>
        <v>1</v>
      </c>
    </row>
    <row r="8073" spans="1:7">
      <c r="A8073" s="10">
        <v>43985</v>
      </c>
      <c r="B8073" s="1">
        <f t="shared" si="383"/>
        <v>1</v>
      </c>
      <c r="C8073" s="19">
        <v>0.72643518518518524</v>
      </c>
      <c r="D8073">
        <v>0.86699999999999988</v>
      </c>
      <c r="F8073">
        <f t="shared" si="381"/>
        <v>0</v>
      </c>
      <c r="G8073">
        <f t="shared" si="382"/>
        <v>1</v>
      </c>
    </row>
    <row r="8074" spans="1:7">
      <c r="A8074" s="10">
        <v>43985</v>
      </c>
      <c r="B8074" s="1">
        <f t="shared" si="383"/>
        <v>1</v>
      </c>
      <c r="C8074" s="19">
        <v>0.72653935185185192</v>
      </c>
      <c r="D8074">
        <v>0.872</v>
      </c>
      <c r="F8074">
        <f t="shared" si="381"/>
        <v>0</v>
      </c>
      <c r="G8074">
        <f t="shared" si="382"/>
        <v>1</v>
      </c>
    </row>
    <row r="8075" spans="1:7">
      <c r="A8075" s="10">
        <v>43985</v>
      </c>
      <c r="B8075" s="1">
        <f t="shared" si="383"/>
        <v>0.3</v>
      </c>
      <c r="C8075" s="19">
        <v>0.72665509259259264</v>
      </c>
      <c r="D8075">
        <v>0.84899999999999998</v>
      </c>
      <c r="F8075">
        <f t="shared" si="381"/>
        <v>1</v>
      </c>
      <c r="G8075">
        <f t="shared" si="382"/>
        <v>0</v>
      </c>
    </row>
    <row r="8076" spans="1:7">
      <c r="A8076" s="10">
        <v>43985</v>
      </c>
      <c r="B8076" s="1">
        <f t="shared" si="383"/>
        <v>1</v>
      </c>
      <c r="C8076" s="19">
        <v>0.72675925925925933</v>
      </c>
      <c r="D8076">
        <v>0.91600000000000004</v>
      </c>
      <c r="F8076">
        <f t="shared" si="381"/>
        <v>0</v>
      </c>
      <c r="G8076">
        <f t="shared" si="382"/>
        <v>1</v>
      </c>
    </row>
    <row r="8077" spans="1:7">
      <c r="A8077" s="10">
        <v>43985</v>
      </c>
      <c r="B8077" s="1">
        <f t="shared" si="383"/>
        <v>1</v>
      </c>
      <c r="C8077" s="19">
        <v>0.72687500000000005</v>
      </c>
      <c r="D8077">
        <v>0.89499999999999991</v>
      </c>
      <c r="F8077">
        <f t="shared" si="381"/>
        <v>0</v>
      </c>
      <c r="G8077">
        <f t="shared" si="382"/>
        <v>1</v>
      </c>
    </row>
    <row r="8078" spans="1:7">
      <c r="A8078" s="10">
        <v>43985</v>
      </c>
      <c r="B8078" s="1">
        <f t="shared" si="383"/>
        <v>1</v>
      </c>
      <c r="C8078" s="19">
        <v>0.72697916666666673</v>
      </c>
      <c r="D8078">
        <v>0.91600000000000004</v>
      </c>
      <c r="F8078">
        <f t="shared" si="381"/>
        <v>0</v>
      </c>
      <c r="G8078">
        <f t="shared" si="382"/>
        <v>1</v>
      </c>
    </row>
    <row r="8079" spans="1:7">
      <c r="A8079" s="10">
        <v>43985</v>
      </c>
      <c r="B8079" s="1">
        <f t="shared" si="383"/>
        <v>0.3</v>
      </c>
      <c r="C8079" s="19">
        <v>0.72709490740740745</v>
      </c>
      <c r="D8079">
        <v>0.59099999999999997</v>
      </c>
      <c r="F8079">
        <f t="shared" si="381"/>
        <v>1</v>
      </c>
      <c r="G8079">
        <f t="shared" si="382"/>
        <v>0</v>
      </c>
    </row>
    <row r="8080" spans="1:7">
      <c r="A8080" s="10">
        <v>43985</v>
      </c>
      <c r="B8080" s="1">
        <f t="shared" si="383"/>
        <v>1</v>
      </c>
      <c r="C8080" s="19">
        <v>0.72719907407407414</v>
      </c>
      <c r="D8080">
        <v>0.87299999999999989</v>
      </c>
      <c r="F8080">
        <f t="shared" si="381"/>
        <v>0</v>
      </c>
      <c r="G8080">
        <f t="shared" si="382"/>
        <v>1</v>
      </c>
    </row>
    <row r="8081" spans="1:7">
      <c r="A8081" s="10">
        <v>43985</v>
      </c>
      <c r="B8081" s="1">
        <f t="shared" si="383"/>
        <v>1</v>
      </c>
      <c r="C8081" s="19">
        <v>0.72731481481481486</v>
      </c>
      <c r="D8081">
        <v>0.87099999999999989</v>
      </c>
      <c r="F8081">
        <f t="shared" si="381"/>
        <v>0</v>
      </c>
      <c r="G8081">
        <f t="shared" si="382"/>
        <v>1</v>
      </c>
    </row>
    <row r="8082" spans="1:7">
      <c r="A8082" s="10">
        <v>43985</v>
      </c>
      <c r="B8082" s="1">
        <f t="shared" si="383"/>
        <v>0.3</v>
      </c>
      <c r="C8082" s="19">
        <v>0.72741898148148154</v>
      </c>
      <c r="D8082">
        <v>0.77900000000000003</v>
      </c>
      <c r="F8082">
        <f t="shared" si="381"/>
        <v>1</v>
      </c>
      <c r="G8082">
        <f t="shared" si="382"/>
        <v>0</v>
      </c>
    </row>
    <row r="8083" spans="1:7">
      <c r="A8083" s="10">
        <v>43985</v>
      </c>
      <c r="B8083" s="1">
        <f t="shared" si="383"/>
        <v>0.3</v>
      </c>
      <c r="C8083" s="19">
        <v>0.72753472222222226</v>
      </c>
      <c r="D8083">
        <v>0.84799999999999998</v>
      </c>
      <c r="F8083">
        <f t="shared" si="381"/>
        <v>1</v>
      </c>
      <c r="G8083">
        <f t="shared" si="382"/>
        <v>0</v>
      </c>
    </row>
    <row r="8084" spans="1:7">
      <c r="A8084" s="10">
        <v>43985</v>
      </c>
      <c r="B8084" s="1">
        <f t="shared" si="383"/>
        <v>1</v>
      </c>
      <c r="C8084" s="19">
        <v>0.72763888888888895</v>
      </c>
      <c r="D8084">
        <v>0.88400000000000001</v>
      </c>
      <c r="F8084">
        <f t="shared" si="381"/>
        <v>0</v>
      </c>
      <c r="G8084">
        <f t="shared" si="382"/>
        <v>1</v>
      </c>
    </row>
    <row r="8085" spans="1:7">
      <c r="A8085" s="10">
        <v>43985</v>
      </c>
      <c r="B8085" s="1">
        <f t="shared" si="383"/>
        <v>1</v>
      </c>
      <c r="C8085" s="19">
        <v>0.72775462962962967</v>
      </c>
      <c r="D8085">
        <v>0.91299999999999992</v>
      </c>
      <c r="F8085">
        <f t="shared" si="381"/>
        <v>0</v>
      </c>
      <c r="G8085">
        <f t="shared" si="382"/>
        <v>1</v>
      </c>
    </row>
    <row r="8086" spans="1:7">
      <c r="A8086" s="10">
        <v>43985</v>
      </c>
      <c r="B8086" s="1">
        <f t="shared" si="383"/>
        <v>0.3</v>
      </c>
      <c r="C8086" s="19">
        <v>0.72787037037037028</v>
      </c>
      <c r="D8086">
        <v>0.66500000000000004</v>
      </c>
      <c r="F8086">
        <f t="shared" si="381"/>
        <v>1</v>
      </c>
      <c r="G8086">
        <f t="shared" si="382"/>
        <v>0</v>
      </c>
    </row>
    <row r="8087" spans="1:7">
      <c r="A8087" s="10">
        <v>43985</v>
      </c>
      <c r="B8087" s="1">
        <f t="shared" si="383"/>
        <v>1</v>
      </c>
      <c r="C8087" s="19">
        <v>0.72797453703703707</v>
      </c>
      <c r="D8087">
        <v>0.9</v>
      </c>
      <c r="F8087">
        <f t="shared" si="381"/>
        <v>0</v>
      </c>
      <c r="G8087">
        <f t="shared" si="382"/>
        <v>1</v>
      </c>
    </row>
    <row r="8088" spans="1:7">
      <c r="A8088" s="10">
        <v>43985</v>
      </c>
      <c r="B8088" s="1">
        <f t="shared" si="383"/>
        <v>1</v>
      </c>
      <c r="C8088" s="19">
        <v>0.72809027777777768</v>
      </c>
      <c r="D8088">
        <v>0.85699999999999987</v>
      </c>
      <c r="F8088">
        <f t="shared" si="381"/>
        <v>0</v>
      </c>
      <c r="G8088">
        <f t="shared" si="382"/>
        <v>1</v>
      </c>
    </row>
    <row r="8089" spans="1:7">
      <c r="A8089" s="10">
        <v>43985</v>
      </c>
      <c r="B8089" s="1">
        <f t="shared" si="383"/>
        <v>1</v>
      </c>
      <c r="C8089" s="19">
        <v>0.72819444444444448</v>
      </c>
      <c r="D8089">
        <v>0.86599999999999999</v>
      </c>
      <c r="F8089">
        <f t="shared" si="381"/>
        <v>0</v>
      </c>
      <c r="G8089">
        <f t="shared" si="382"/>
        <v>1</v>
      </c>
    </row>
    <row r="8090" spans="1:7">
      <c r="A8090" s="10">
        <v>43985</v>
      </c>
      <c r="B8090" s="1">
        <f t="shared" si="383"/>
        <v>0.3</v>
      </c>
      <c r="C8090" s="19">
        <v>0.72831018518518509</v>
      </c>
      <c r="D8090">
        <v>0.83399999999999996</v>
      </c>
      <c r="F8090">
        <f t="shared" si="381"/>
        <v>1</v>
      </c>
      <c r="G8090">
        <f t="shared" si="382"/>
        <v>0</v>
      </c>
    </row>
    <row r="8091" spans="1:7">
      <c r="A8091" s="10">
        <v>43985</v>
      </c>
      <c r="B8091" s="1">
        <f t="shared" si="383"/>
        <v>1</v>
      </c>
      <c r="C8091" s="19">
        <v>0.72841435185185188</v>
      </c>
      <c r="D8091">
        <v>0.89600000000000002</v>
      </c>
      <c r="F8091">
        <f t="shared" si="381"/>
        <v>0</v>
      </c>
      <c r="G8091">
        <f t="shared" si="382"/>
        <v>1</v>
      </c>
    </row>
    <row r="8092" spans="1:7">
      <c r="A8092" s="10">
        <v>43985</v>
      </c>
      <c r="B8092" s="1">
        <f t="shared" si="383"/>
        <v>1</v>
      </c>
      <c r="C8092" s="19">
        <v>0.72853009259259249</v>
      </c>
      <c r="D8092">
        <v>0.91499999999999992</v>
      </c>
      <c r="F8092">
        <f t="shared" si="381"/>
        <v>0</v>
      </c>
      <c r="G8092">
        <f t="shared" si="382"/>
        <v>1</v>
      </c>
    </row>
    <row r="8093" spans="1:7">
      <c r="A8093" s="10">
        <v>43985</v>
      </c>
      <c r="B8093" s="1">
        <f t="shared" si="383"/>
        <v>1</v>
      </c>
      <c r="C8093" s="19">
        <v>0.72863425925925929</v>
      </c>
      <c r="D8093">
        <v>0.89499999999999991</v>
      </c>
      <c r="F8093">
        <f t="shared" si="381"/>
        <v>0</v>
      </c>
      <c r="G8093">
        <f t="shared" si="382"/>
        <v>1</v>
      </c>
    </row>
    <row r="8094" spans="1:7">
      <c r="A8094" s="10">
        <v>43985</v>
      </c>
      <c r="B8094" s="1">
        <f t="shared" si="383"/>
        <v>1</v>
      </c>
      <c r="C8094" s="19">
        <v>0.7287499999999999</v>
      </c>
      <c r="D8094">
        <v>0.90099999999999991</v>
      </c>
      <c r="F8094">
        <f t="shared" si="381"/>
        <v>0</v>
      </c>
      <c r="G8094">
        <f t="shared" si="382"/>
        <v>1</v>
      </c>
    </row>
    <row r="8095" spans="1:7">
      <c r="A8095" s="10">
        <v>43985</v>
      </c>
      <c r="B8095" s="1">
        <f t="shared" si="383"/>
        <v>1</v>
      </c>
      <c r="C8095" s="19">
        <v>0.72885416666666669</v>
      </c>
      <c r="D8095">
        <v>0.94899999999999995</v>
      </c>
      <c r="F8095">
        <f t="shared" si="381"/>
        <v>0</v>
      </c>
      <c r="G8095">
        <f t="shared" si="382"/>
        <v>1</v>
      </c>
    </row>
    <row r="8096" spans="1:7">
      <c r="A8096" s="10">
        <v>43985</v>
      </c>
      <c r="B8096" s="1">
        <f t="shared" si="383"/>
        <v>1</v>
      </c>
      <c r="C8096" s="19">
        <v>0.7289699074074073</v>
      </c>
      <c r="D8096">
        <v>0.89499999999999991</v>
      </c>
      <c r="F8096">
        <f t="shared" ref="F8096:F8159" si="384">IF(B8096=30%,1,0)</f>
        <v>0</v>
      </c>
      <c r="G8096">
        <f t="shared" ref="G8096:G8159" si="385">IF(B8096=100%,1,0)</f>
        <v>1</v>
      </c>
    </row>
    <row r="8097" spans="1:7">
      <c r="A8097" s="10">
        <v>43985</v>
      </c>
      <c r="B8097" s="1">
        <f t="shared" si="383"/>
        <v>1</v>
      </c>
      <c r="C8097" s="19">
        <v>0.72908564814814814</v>
      </c>
      <c r="D8097">
        <v>0.86099999999999988</v>
      </c>
      <c r="F8097">
        <f t="shared" si="384"/>
        <v>0</v>
      </c>
      <c r="G8097">
        <f t="shared" si="385"/>
        <v>1</v>
      </c>
    </row>
    <row r="8098" spans="1:7">
      <c r="A8098" s="10">
        <v>43985</v>
      </c>
      <c r="B8098" s="1">
        <f t="shared" si="383"/>
        <v>0.3</v>
      </c>
      <c r="C8098" s="19">
        <v>0.72918981481481471</v>
      </c>
      <c r="D8098">
        <v>0.621</v>
      </c>
      <c r="F8098">
        <f t="shared" si="384"/>
        <v>1</v>
      </c>
      <c r="G8098">
        <f t="shared" si="385"/>
        <v>0</v>
      </c>
    </row>
    <row r="8099" spans="1:7">
      <c r="A8099" s="10">
        <v>43985</v>
      </c>
      <c r="B8099" s="1">
        <f t="shared" si="383"/>
        <v>1</v>
      </c>
      <c r="C8099" s="19">
        <v>0.72930555555555554</v>
      </c>
      <c r="D8099">
        <v>0.87099999999999989</v>
      </c>
      <c r="F8099">
        <f t="shared" si="384"/>
        <v>0</v>
      </c>
      <c r="G8099">
        <f t="shared" si="385"/>
        <v>1</v>
      </c>
    </row>
    <row r="8100" spans="1:7">
      <c r="A8100" s="10">
        <v>43985</v>
      </c>
      <c r="B8100" s="1">
        <f t="shared" si="383"/>
        <v>1</v>
      </c>
      <c r="C8100" s="19">
        <v>0.72940972222222233</v>
      </c>
      <c r="D8100">
        <v>0.91600000000000004</v>
      </c>
      <c r="F8100">
        <f t="shared" si="384"/>
        <v>0</v>
      </c>
      <c r="G8100">
        <f t="shared" si="385"/>
        <v>1</v>
      </c>
    </row>
    <row r="8101" spans="1:7">
      <c r="A8101" s="10">
        <v>43985</v>
      </c>
      <c r="B8101" s="1">
        <f t="shared" si="383"/>
        <v>1</v>
      </c>
      <c r="C8101" s="19">
        <v>0.72952546296296295</v>
      </c>
      <c r="D8101">
        <v>0.90299999999999991</v>
      </c>
      <c r="F8101">
        <f t="shared" si="384"/>
        <v>0</v>
      </c>
      <c r="G8101">
        <f t="shared" si="385"/>
        <v>1</v>
      </c>
    </row>
    <row r="8102" spans="1:7">
      <c r="A8102" s="10">
        <v>43985</v>
      </c>
      <c r="B8102" s="1">
        <f t="shared" si="383"/>
        <v>1</v>
      </c>
      <c r="C8102" s="19">
        <v>0.72962962962962974</v>
      </c>
      <c r="D8102">
        <v>0.86299999999999988</v>
      </c>
      <c r="F8102">
        <f t="shared" si="384"/>
        <v>0</v>
      </c>
      <c r="G8102">
        <f t="shared" si="385"/>
        <v>1</v>
      </c>
    </row>
    <row r="8103" spans="1:7">
      <c r="A8103" s="10">
        <v>43985</v>
      </c>
      <c r="B8103" s="1">
        <f t="shared" si="383"/>
        <v>1</v>
      </c>
      <c r="C8103" s="19">
        <v>0.72974537037037035</v>
      </c>
      <c r="D8103">
        <v>0.8889999999999999</v>
      </c>
      <c r="F8103">
        <f t="shared" si="384"/>
        <v>0</v>
      </c>
      <c r="G8103">
        <f t="shared" si="385"/>
        <v>1</v>
      </c>
    </row>
    <row r="8104" spans="1:7">
      <c r="A8104" s="10">
        <v>43985</v>
      </c>
      <c r="B8104" s="1">
        <f t="shared" si="383"/>
        <v>1</v>
      </c>
      <c r="C8104" s="19">
        <v>0.72984953703703714</v>
      </c>
      <c r="D8104">
        <v>0.88800000000000001</v>
      </c>
      <c r="F8104">
        <f t="shared" si="384"/>
        <v>0</v>
      </c>
      <c r="G8104">
        <f t="shared" si="385"/>
        <v>1</v>
      </c>
    </row>
    <row r="8105" spans="1:7">
      <c r="A8105" s="10">
        <v>43985</v>
      </c>
      <c r="B8105" s="1">
        <f t="shared" si="383"/>
        <v>1</v>
      </c>
      <c r="C8105" s="19">
        <v>0.72996527777777775</v>
      </c>
      <c r="D8105">
        <v>0.8869999999999999</v>
      </c>
      <c r="F8105">
        <f t="shared" si="384"/>
        <v>0</v>
      </c>
      <c r="G8105">
        <f t="shared" si="385"/>
        <v>1</v>
      </c>
    </row>
    <row r="8106" spans="1:7">
      <c r="A8106" s="10">
        <v>43985</v>
      </c>
      <c r="B8106" s="1">
        <f t="shared" si="383"/>
        <v>1</v>
      </c>
      <c r="C8106" s="19">
        <v>0.73006944444444455</v>
      </c>
      <c r="D8106">
        <v>0.89400000000000002</v>
      </c>
      <c r="F8106">
        <f t="shared" si="384"/>
        <v>0</v>
      </c>
      <c r="G8106">
        <f t="shared" si="385"/>
        <v>1</v>
      </c>
    </row>
    <row r="8107" spans="1:7">
      <c r="A8107" s="10">
        <v>43985</v>
      </c>
      <c r="B8107" s="1">
        <f t="shared" si="383"/>
        <v>1</v>
      </c>
      <c r="C8107" s="19">
        <v>0.73018518518518516</v>
      </c>
      <c r="D8107">
        <v>0.90899999999999992</v>
      </c>
      <c r="F8107">
        <f t="shared" si="384"/>
        <v>0</v>
      </c>
      <c r="G8107">
        <f t="shared" si="385"/>
        <v>1</v>
      </c>
    </row>
    <row r="8108" spans="1:7">
      <c r="A8108" s="10">
        <v>43985</v>
      </c>
      <c r="B8108" s="1">
        <f t="shared" si="383"/>
        <v>0.3</v>
      </c>
      <c r="C8108" s="19">
        <v>0.73030092592592588</v>
      </c>
      <c r="D8108">
        <v>0.83</v>
      </c>
      <c r="F8108">
        <f t="shared" si="384"/>
        <v>1</v>
      </c>
      <c r="G8108">
        <f t="shared" si="385"/>
        <v>0</v>
      </c>
    </row>
    <row r="8109" spans="1:7">
      <c r="A8109" s="10">
        <v>43985</v>
      </c>
      <c r="B8109" s="1">
        <f t="shared" si="383"/>
        <v>1</v>
      </c>
      <c r="C8109" s="19">
        <v>0.73040509259259256</v>
      </c>
      <c r="D8109">
        <v>0.85699999999999987</v>
      </c>
      <c r="F8109">
        <f t="shared" si="384"/>
        <v>0</v>
      </c>
      <c r="G8109">
        <f t="shared" si="385"/>
        <v>1</v>
      </c>
    </row>
    <row r="8110" spans="1:7">
      <c r="A8110" s="10">
        <v>43985</v>
      </c>
      <c r="B8110" s="1">
        <f t="shared" si="383"/>
        <v>1</v>
      </c>
      <c r="C8110" s="19">
        <v>0.73052083333333329</v>
      </c>
      <c r="D8110">
        <v>0.89499999999999991</v>
      </c>
      <c r="F8110">
        <f t="shared" si="384"/>
        <v>0</v>
      </c>
      <c r="G8110">
        <f t="shared" si="385"/>
        <v>1</v>
      </c>
    </row>
    <row r="8111" spans="1:7">
      <c r="A8111" s="10">
        <v>43985</v>
      </c>
      <c r="B8111" s="1">
        <f t="shared" si="383"/>
        <v>0.3</v>
      </c>
      <c r="C8111" s="19">
        <v>0.73062499999999997</v>
      </c>
      <c r="D8111">
        <v>0.84099999999999997</v>
      </c>
      <c r="F8111">
        <f t="shared" si="384"/>
        <v>1</v>
      </c>
      <c r="G8111">
        <f t="shared" si="385"/>
        <v>0</v>
      </c>
    </row>
    <row r="8112" spans="1:7">
      <c r="A8112" s="10">
        <v>43985</v>
      </c>
      <c r="B8112" s="1">
        <f t="shared" si="383"/>
        <v>1</v>
      </c>
      <c r="C8112" s="19">
        <v>0.73074074074074069</v>
      </c>
      <c r="D8112">
        <v>0.85399999999999998</v>
      </c>
      <c r="F8112">
        <f t="shared" si="384"/>
        <v>0</v>
      </c>
      <c r="G8112">
        <f t="shared" si="385"/>
        <v>1</v>
      </c>
    </row>
    <row r="8113" spans="1:7">
      <c r="A8113" s="10">
        <v>43985</v>
      </c>
      <c r="B8113" s="1">
        <f t="shared" si="383"/>
        <v>1</v>
      </c>
      <c r="C8113" s="19">
        <v>0.73084490740740737</v>
      </c>
      <c r="D8113">
        <v>0.92099999999999993</v>
      </c>
      <c r="F8113">
        <f t="shared" si="384"/>
        <v>0</v>
      </c>
      <c r="G8113">
        <f t="shared" si="385"/>
        <v>1</v>
      </c>
    </row>
    <row r="8114" spans="1:7">
      <c r="A8114" s="10">
        <v>43985</v>
      </c>
      <c r="B8114" s="1">
        <f t="shared" si="383"/>
        <v>0.3</v>
      </c>
      <c r="C8114" s="19">
        <v>0.7309606481481481</v>
      </c>
      <c r="D8114">
        <v>0.76800000000000002</v>
      </c>
      <c r="F8114">
        <f t="shared" si="384"/>
        <v>1</v>
      </c>
      <c r="G8114">
        <f t="shared" si="385"/>
        <v>0</v>
      </c>
    </row>
    <row r="8115" spans="1:7">
      <c r="A8115" s="10">
        <v>43985</v>
      </c>
      <c r="B8115" s="1">
        <f t="shared" si="383"/>
        <v>1</v>
      </c>
      <c r="C8115" s="19">
        <v>0.73106481481481478</v>
      </c>
      <c r="D8115">
        <v>0.91299999999999992</v>
      </c>
      <c r="F8115">
        <f t="shared" si="384"/>
        <v>0</v>
      </c>
      <c r="G8115">
        <f t="shared" si="385"/>
        <v>1</v>
      </c>
    </row>
    <row r="8116" spans="1:7">
      <c r="A8116" s="10">
        <v>43985</v>
      </c>
      <c r="B8116" s="1">
        <f t="shared" si="383"/>
        <v>1</v>
      </c>
      <c r="C8116" s="19">
        <v>0.7311805555555555</v>
      </c>
      <c r="D8116">
        <v>0.876</v>
      </c>
      <c r="F8116">
        <f t="shared" si="384"/>
        <v>0</v>
      </c>
      <c r="G8116">
        <f t="shared" si="385"/>
        <v>1</v>
      </c>
    </row>
    <row r="8117" spans="1:7">
      <c r="A8117" s="10">
        <v>43985</v>
      </c>
      <c r="B8117" s="1">
        <f t="shared" si="383"/>
        <v>1</v>
      </c>
      <c r="C8117" s="19">
        <v>0.73128472222222218</v>
      </c>
      <c r="D8117">
        <v>0.91499999999999992</v>
      </c>
      <c r="F8117">
        <f t="shared" si="384"/>
        <v>0</v>
      </c>
      <c r="G8117">
        <f t="shared" si="385"/>
        <v>1</v>
      </c>
    </row>
    <row r="8118" spans="1:7">
      <c r="A8118" s="10">
        <v>43985</v>
      </c>
      <c r="B8118" s="1">
        <f t="shared" si="383"/>
        <v>0.3</v>
      </c>
      <c r="C8118" s="19">
        <v>0.73140046296296291</v>
      </c>
      <c r="D8118">
        <v>0.84099999999999997</v>
      </c>
      <c r="F8118">
        <f t="shared" si="384"/>
        <v>1</v>
      </c>
      <c r="G8118">
        <f t="shared" si="385"/>
        <v>0</v>
      </c>
    </row>
    <row r="8119" spans="1:7">
      <c r="A8119" s="10">
        <v>43985</v>
      </c>
      <c r="B8119" s="1">
        <f t="shared" si="383"/>
        <v>1</v>
      </c>
      <c r="C8119" s="19">
        <v>0.73151620370370374</v>
      </c>
      <c r="D8119">
        <v>0.91099999999999992</v>
      </c>
      <c r="F8119">
        <f t="shared" si="384"/>
        <v>0</v>
      </c>
      <c r="G8119">
        <f t="shared" si="385"/>
        <v>1</v>
      </c>
    </row>
    <row r="8120" spans="1:7">
      <c r="A8120" s="10">
        <v>43985</v>
      </c>
      <c r="B8120" s="1">
        <f t="shared" si="383"/>
        <v>1</v>
      </c>
      <c r="C8120" s="19">
        <v>0.73162037037037031</v>
      </c>
      <c r="D8120">
        <v>0.89400000000000002</v>
      </c>
      <c r="F8120">
        <f t="shared" si="384"/>
        <v>0</v>
      </c>
      <c r="G8120">
        <f t="shared" si="385"/>
        <v>1</v>
      </c>
    </row>
    <row r="8121" spans="1:7">
      <c r="A8121" s="10">
        <v>43985</v>
      </c>
      <c r="B8121" s="1">
        <f t="shared" si="383"/>
        <v>0.3</v>
      </c>
      <c r="C8121" s="19">
        <v>0.73173611111111114</v>
      </c>
      <c r="D8121">
        <v>0.55100000000000005</v>
      </c>
      <c r="F8121">
        <f t="shared" si="384"/>
        <v>1</v>
      </c>
      <c r="G8121">
        <f t="shared" si="385"/>
        <v>0</v>
      </c>
    </row>
    <row r="8122" spans="1:7">
      <c r="A8122" s="10">
        <v>43985</v>
      </c>
      <c r="B8122" s="1">
        <f t="shared" si="383"/>
        <v>1</v>
      </c>
      <c r="C8122" s="19">
        <v>0.73184027777777771</v>
      </c>
      <c r="D8122">
        <v>0.90600000000000003</v>
      </c>
      <c r="F8122">
        <f t="shared" si="384"/>
        <v>0</v>
      </c>
      <c r="G8122">
        <f t="shared" si="385"/>
        <v>1</v>
      </c>
    </row>
    <row r="8123" spans="1:7">
      <c r="A8123" s="10">
        <v>43985</v>
      </c>
      <c r="B8123" s="1">
        <f t="shared" si="383"/>
        <v>1</v>
      </c>
      <c r="C8123" s="19">
        <v>0.73195601851851855</v>
      </c>
      <c r="D8123">
        <v>0.91099999999999992</v>
      </c>
      <c r="F8123">
        <f t="shared" si="384"/>
        <v>0</v>
      </c>
      <c r="G8123">
        <f t="shared" si="385"/>
        <v>1</v>
      </c>
    </row>
    <row r="8124" spans="1:7">
      <c r="A8124" s="10">
        <v>43985</v>
      </c>
      <c r="B8124" s="1">
        <f t="shared" si="383"/>
        <v>0.3</v>
      </c>
      <c r="C8124" s="19">
        <v>0.73206018518518512</v>
      </c>
      <c r="D8124">
        <v>0.81599999999999995</v>
      </c>
      <c r="F8124">
        <f t="shared" si="384"/>
        <v>1</v>
      </c>
      <c r="G8124">
        <f t="shared" si="385"/>
        <v>0</v>
      </c>
    </row>
    <row r="8125" spans="1:7">
      <c r="A8125" s="10">
        <v>43985</v>
      </c>
      <c r="B8125" s="1">
        <f t="shared" si="383"/>
        <v>1</v>
      </c>
      <c r="C8125" s="19">
        <v>0.73217592592592595</v>
      </c>
      <c r="D8125">
        <v>0.8889999999999999</v>
      </c>
      <c r="F8125">
        <f t="shared" si="384"/>
        <v>0</v>
      </c>
      <c r="G8125">
        <f t="shared" si="385"/>
        <v>1</v>
      </c>
    </row>
    <row r="8126" spans="1:7">
      <c r="A8126" s="10">
        <v>43985</v>
      </c>
      <c r="B8126" s="1">
        <f t="shared" si="383"/>
        <v>1</v>
      </c>
      <c r="C8126" s="19">
        <v>0.73228009259259252</v>
      </c>
      <c r="D8126">
        <v>0.90600000000000003</v>
      </c>
      <c r="F8126">
        <f t="shared" si="384"/>
        <v>0</v>
      </c>
      <c r="G8126">
        <f t="shared" si="385"/>
        <v>1</v>
      </c>
    </row>
    <row r="8127" spans="1:7">
      <c r="A8127" s="10">
        <v>43985</v>
      </c>
      <c r="B8127" s="1">
        <f t="shared" si="383"/>
        <v>0.3</v>
      </c>
      <c r="C8127" s="19">
        <v>0.73239583333333336</v>
      </c>
      <c r="D8127">
        <v>0.73499999999999999</v>
      </c>
      <c r="F8127">
        <f t="shared" si="384"/>
        <v>1</v>
      </c>
      <c r="G8127">
        <f t="shared" si="385"/>
        <v>0</v>
      </c>
    </row>
    <row r="8128" spans="1:7">
      <c r="A8128" s="10">
        <v>43985</v>
      </c>
      <c r="B8128" s="1">
        <f t="shared" si="383"/>
        <v>1</v>
      </c>
      <c r="C8128" s="19">
        <v>0.73249999999999993</v>
      </c>
      <c r="D8128">
        <v>0.88099999999999989</v>
      </c>
      <c r="F8128">
        <f t="shared" si="384"/>
        <v>0</v>
      </c>
      <c r="G8128">
        <f t="shared" si="385"/>
        <v>1</v>
      </c>
    </row>
    <row r="8129" spans="1:7">
      <c r="A8129" s="10">
        <v>43985</v>
      </c>
      <c r="B8129" s="1">
        <f t="shared" si="383"/>
        <v>1</v>
      </c>
      <c r="C8129" s="19">
        <v>0.73261574074074076</v>
      </c>
      <c r="D8129">
        <v>0.89600000000000002</v>
      </c>
      <c r="F8129">
        <f t="shared" si="384"/>
        <v>0</v>
      </c>
      <c r="G8129">
        <f t="shared" si="385"/>
        <v>1</v>
      </c>
    </row>
    <row r="8130" spans="1:7">
      <c r="A8130" s="10">
        <v>43985</v>
      </c>
      <c r="B8130" s="1">
        <f t="shared" si="383"/>
        <v>1</v>
      </c>
      <c r="C8130" s="19">
        <v>0.73271990740740733</v>
      </c>
      <c r="D8130">
        <v>0.8849999999999999</v>
      </c>
      <c r="F8130">
        <f t="shared" si="384"/>
        <v>0</v>
      </c>
      <c r="G8130">
        <f t="shared" si="385"/>
        <v>1</v>
      </c>
    </row>
    <row r="8131" spans="1:7">
      <c r="A8131" s="10">
        <v>43985</v>
      </c>
      <c r="B8131" s="1">
        <f t="shared" si="383"/>
        <v>1</v>
      </c>
      <c r="C8131" s="19">
        <v>0.73283564814814817</v>
      </c>
      <c r="D8131">
        <v>0.89899999999999991</v>
      </c>
      <c r="F8131">
        <f t="shared" si="384"/>
        <v>0</v>
      </c>
      <c r="G8131">
        <f t="shared" si="385"/>
        <v>1</v>
      </c>
    </row>
    <row r="8132" spans="1:7">
      <c r="A8132" s="10">
        <v>43985</v>
      </c>
      <c r="B8132" s="1">
        <f t="shared" si="383"/>
        <v>1</v>
      </c>
      <c r="C8132" s="19">
        <v>0.73295138888888889</v>
      </c>
      <c r="D8132">
        <v>0.90699999999999992</v>
      </c>
      <c r="F8132">
        <f t="shared" si="384"/>
        <v>0</v>
      </c>
      <c r="G8132">
        <f t="shared" si="385"/>
        <v>1</v>
      </c>
    </row>
    <row r="8133" spans="1:7">
      <c r="A8133" s="10">
        <v>43985</v>
      </c>
      <c r="B8133" s="1">
        <f t="shared" si="383"/>
        <v>1</v>
      </c>
      <c r="C8133" s="19">
        <v>0.73305555555555557</v>
      </c>
      <c r="D8133">
        <v>0.87899999999999989</v>
      </c>
      <c r="F8133">
        <f t="shared" si="384"/>
        <v>0</v>
      </c>
      <c r="G8133">
        <f t="shared" si="385"/>
        <v>1</v>
      </c>
    </row>
    <row r="8134" spans="1:7">
      <c r="A8134" s="10">
        <v>43985</v>
      </c>
      <c r="B8134" s="1">
        <f t="shared" si="383"/>
        <v>1</v>
      </c>
      <c r="C8134" s="19">
        <v>0.73317129629629629</v>
      </c>
      <c r="D8134">
        <v>0.85199999999999998</v>
      </c>
      <c r="F8134">
        <f t="shared" si="384"/>
        <v>0</v>
      </c>
      <c r="G8134">
        <f t="shared" si="385"/>
        <v>1</v>
      </c>
    </row>
    <row r="8135" spans="1:7">
      <c r="A8135" s="10">
        <v>43985</v>
      </c>
      <c r="B8135" s="1">
        <f t="shared" si="383"/>
        <v>1</v>
      </c>
      <c r="C8135" s="19">
        <v>0.73327546296296298</v>
      </c>
      <c r="D8135">
        <v>0.89400000000000002</v>
      </c>
      <c r="F8135">
        <f t="shared" si="384"/>
        <v>0</v>
      </c>
      <c r="G8135">
        <f t="shared" si="385"/>
        <v>1</v>
      </c>
    </row>
    <row r="8136" spans="1:7">
      <c r="A8136" s="10">
        <v>43985</v>
      </c>
      <c r="B8136" s="1">
        <f t="shared" ref="B8136:B8199" si="386">IF(D8136&lt;J$5,0,IF(D8136&lt;K$5,30%,100%))</f>
        <v>1</v>
      </c>
      <c r="C8136" s="19">
        <v>0.7333912037037037</v>
      </c>
      <c r="D8136">
        <v>0.86699999999999988</v>
      </c>
      <c r="F8136">
        <f t="shared" si="384"/>
        <v>0</v>
      </c>
      <c r="G8136">
        <f t="shared" si="385"/>
        <v>1</v>
      </c>
    </row>
    <row r="8137" spans="1:7">
      <c r="A8137" s="10">
        <v>43985</v>
      </c>
      <c r="B8137" s="1">
        <f t="shared" si="386"/>
        <v>1</v>
      </c>
      <c r="C8137" s="19">
        <v>0.73349537037037038</v>
      </c>
      <c r="D8137">
        <v>0.88800000000000001</v>
      </c>
      <c r="F8137">
        <f t="shared" si="384"/>
        <v>0</v>
      </c>
      <c r="G8137">
        <f t="shared" si="385"/>
        <v>1</v>
      </c>
    </row>
    <row r="8138" spans="1:7">
      <c r="A8138" s="10">
        <v>43985</v>
      </c>
      <c r="B8138" s="1">
        <f t="shared" si="386"/>
        <v>1</v>
      </c>
      <c r="C8138" s="19">
        <v>0.7336111111111111</v>
      </c>
      <c r="D8138">
        <v>0.85699999999999987</v>
      </c>
      <c r="F8138">
        <f t="shared" si="384"/>
        <v>0</v>
      </c>
      <c r="G8138">
        <f t="shared" si="385"/>
        <v>1</v>
      </c>
    </row>
    <row r="8139" spans="1:7">
      <c r="A8139" s="10">
        <v>43985</v>
      </c>
      <c r="B8139" s="1">
        <f t="shared" si="386"/>
        <v>1</v>
      </c>
      <c r="C8139" s="19">
        <v>0.73371527777777779</v>
      </c>
      <c r="D8139">
        <v>0.94400000000000006</v>
      </c>
      <c r="F8139">
        <f t="shared" si="384"/>
        <v>0</v>
      </c>
      <c r="G8139">
        <f t="shared" si="385"/>
        <v>1</v>
      </c>
    </row>
    <row r="8140" spans="1:7">
      <c r="A8140" s="10">
        <v>43985</v>
      </c>
      <c r="B8140" s="1">
        <f t="shared" si="386"/>
        <v>1</v>
      </c>
      <c r="C8140" s="19">
        <v>0.73383101851851851</v>
      </c>
      <c r="D8140">
        <v>0.89899999999999991</v>
      </c>
      <c r="F8140">
        <f t="shared" si="384"/>
        <v>0</v>
      </c>
      <c r="G8140">
        <f t="shared" si="385"/>
        <v>1</v>
      </c>
    </row>
    <row r="8141" spans="1:7">
      <c r="A8141" s="10">
        <v>43985</v>
      </c>
      <c r="B8141" s="1">
        <f t="shared" si="386"/>
        <v>1</v>
      </c>
      <c r="C8141" s="19">
        <v>0.73393518518518519</v>
      </c>
      <c r="D8141">
        <v>0.86199999999999999</v>
      </c>
      <c r="F8141">
        <f t="shared" si="384"/>
        <v>0</v>
      </c>
      <c r="G8141">
        <f t="shared" si="385"/>
        <v>1</v>
      </c>
    </row>
    <row r="8142" spans="1:7">
      <c r="A8142" s="10">
        <v>43985</v>
      </c>
      <c r="B8142" s="1">
        <f t="shared" si="386"/>
        <v>0.3</v>
      </c>
      <c r="C8142" s="19">
        <v>0.73405092592592591</v>
      </c>
      <c r="D8142">
        <v>0.65</v>
      </c>
      <c r="F8142">
        <f t="shared" si="384"/>
        <v>1</v>
      </c>
      <c r="G8142">
        <f t="shared" si="385"/>
        <v>0</v>
      </c>
    </row>
    <row r="8143" spans="1:7">
      <c r="A8143" s="10">
        <v>43985</v>
      </c>
      <c r="B8143" s="1">
        <f t="shared" si="386"/>
        <v>1</v>
      </c>
      <c r="C8143" s="19">
        <v>0.73416666666666675</v>
      </c>
      <c r="D8143">
        <v>0.874</v>
      </c>
      <c r="F8143">
        <f t="shared" si="384"/>
        <v>0</v>
      </c>
      <c r="G8143">
        <f t="shared" si="385"/>
        <v>1</v>
      </c>
    </row>
    <row r="8144" spans="1:7">
      <c r="A8144" s="10">
        <v>43985</v>
      </c>
      <c r="B8144" s="1">
        <f t="shared" si="386"/>
        <v>1</v>
      </c>
      <c r="C8144" s="19">
        <v>0.73427083333333332</v>
      </c>
      <c r="D8144">
        <v>0.91099999999999992</v>
      </c>
      <c r="F8144">
        <f t="shared" si="384"/>
        <v>0</v>
      </c>
      <c r="G8144">
        <f t="shared" si="385"/>
        <v>1</v>
      </c>
    </row>
    <row r="8145" spans="1:7">
      <c r="A8145" s="10">
        <v>43985</v>
      </c>
      <c r="B8145" s="1">
        <f t="shared" si="386"/>
        <v>0.3</v>
      </c>
      <c r="C8145" s="19">
        <v>0.73438657407407415</v>
      </c>
      <c r="D8145">
        <v>0.57499999999999996</v>
      </c>
      <c r="F8145">
        <f t="shared" si="384"/>
        <v>1</v>
      </c>
      <c r="G8145">
        <f t="shared" si="385"/>
        <v>0</v>
      </c>
    </row>
    <row r="8146" spans="1:7">
      <c r="A8146" s="10">
        <v>43985</v>
      </c>
      <c r="B8146" s="1">
        <f t="shared" si="386"/>
        <v>1</v>
      </c>
      <c r="C8146" s="19">
        <v>0.73449074074074072</v>
      </c>
      <c r="D8146">
        <v>0.89</v>
      </c>
      <c r="F8146">
        <f t="shared" si="384"/>
        <v>0</v>
      </c>
      <c r="G8146">
        <f t="shared" si="385"/>
        <v>1</v>
      </c>
    </row>
    <row r="8147" spans="1:7">
      <c r="A8147" s="10">
        <v>43985</v>
      </c>
      <c r="B8147" s="1">
        <f t="shared" si="386"/>
        <v>1</v>
      </c>
      <c r="C8147" s="19">
        <v>0.73460648148148155</v>
      </c>
      <c r="D8147">
        <v>0.91499999999999992</v>
      </c>
      <c r="F8147">
        <f t="shared" si="384"/>
        <v>0</v>
      </c>
      <c r="G8147">
        <f t="shared" si="385"/>
        <v>1</v>
      </c>
    </row>
    <row r="8148" spans="1:7">
      <c r="A8148" s="10">
        <v>43985</v>
      </c>
      <c r="B8148" s="1">
        <f t="shared" si="386"/>
        <v>0.3</v>
      </c>
      <c r="C8148" s="19">
        <v>0.73471064814814813</v>
      </c>
      <c r="D8148">
        <v>0.81499999999999995</v>
      </c>
      <c r="F8148">
        <f t="shared" si="384"/>
        <v>1</v>
      </c>
      <c r="G8148">
        <f t="shared" si="385"/>
        <v>0</v>
      </c>
    </row>
    <row r="8149" spans="1:7">
      <c r="A8149" s="10">
        <v>43985</v>
      </c>
      <c r="B8149" s="1">
        <f t="shared" si="386"/>
        <v>1</v>
      </c>
      <c r="C8149" s="19">
        <v>0.73482638888888896</v>
      </c>
      <c r="D8149">
        <v>0.89499999999999991</v>
      </c>
      <c r="F8149">
        <f t="shared" si="384"/>
        <v>0</v>
      </c>
      <c r="G8149">
        <f t="shared" si="385"/>
        <v>1</v>
      </c>
    </row>
    <row r="8150" spans="1:7">
      <c r="A8150" s="10">
        <v>43985</v>
      </c>
      <c r="B8150" s="1">
        <f t="shared" si="386"/>
        <v>1</v>
      </c>
      <c r="C8150" s="19">
        <v>0.73493055555555553</v>
      </c>
      <c r="D8150">
        <v>0.90499999999999992</v>
      </c>
      <c r="F8150">
        <f t="shared" si="384"/>
        <v>0</v>
      </c>
      <c r="G8150">
        <f t="shared" si="385"/>
        <v>1</v>
      </c>
    </row>
    <row r="8151" spans="1:7">
      <c r="A8151" s="10">
        <v>43985</v>
      </c>
      <c r="B8151" s="1">
        <f t="shared" si="386"/>
        <v>1</v>
      </c>
      <c r="C8151" s="19">
        <v>0.73504629629629636</v>
      </c>
      <c r="D8151">
        <v>0.89800000000000002</v>
      </c>
      <c r="F8151">
        <f t="shared" si="384"/>
        <v>0</v>
      </c>
      <c r="G8151">
        <f t="shared" si="385"/>
        <v>1</v>
      </c>
    </row>
    <row r="8152" spans="1:7">
      <c r="A8152" s="10">
        <v>43985</v>
      </c>
      <c r="B8152" s="1">
        <f t="shared" si="386"/>
        <v>1</v>
      </c>
      <c r="C8152" s="19">
        <v>0.73515046296296294</v>
      </c>
      <c r="D8152">
        <v>0.85399999999999998</v>
      </c>
      <c r="F8152">
        <f t="shared" si="384"/>
        <v>0</v>
      </c>
      <c r="G8152">
        <f t="shared" si="385"/>
        <v>1</v>
      </c>
    </row>
    <row r="8153" spans="1:7">
      <c r="A8153" s="10">
        <v>43985</v>
      </c>
      <c r="B8153" s="1">
        <f t="shared" si="386"/>
        <v>0.3</v>
      </c>
      <c r="C8153" s="19">
        <v>0.73526620370370377</v>
      </c>
      <c r="D8153">
        <v>0.72099999999999997</v>
      </c>
      <c r="F8153">
        <f t="shared" si="384"/>
        <v>1</v>
      </c>
      <c r="G8153">
        <f t="shared" si="385"/>
        <v>0</v>
      </c>
    </row>
    <row r="8154" spans="1:7">
      <c r="A8154" s="10">
        <v>43985</v>
      </c>
      <c r="B8154" s="1">
        <f t="shared" si="386"/>
        <v>1</v>
      </c>
      <c r="C8154" s="19">
        <v>0.73538194444444438</v>
      </c>
      <c r="D8154">
        <v>0.88099999999999989</v>
      </c>
      <c r="F8154">
        <f t="shared" si="384"/>
        <v>0</v>
      </c>
      <c r="G8154">
        <f t="shared" si="385"/>
        <v>1</v>
      </c>
    </row>
    <row r="8155" spans="1:7">
      <c r="A8155" s="10">
        <v>43985</v>
      </c>
      <c r="B8155" s="1">
        <f t="shared" si="386"/>
        <v>1</v>
      </c>
      <c r="C8155" s="19">
        <v>0.73548611111111117</v>
      </c>
      <c r="D8155">
        <v>0.91099999999999992</v>
      </c>
      <c r="F8155">
        <f t="shared" si="384"/>
        <v>0</v>
      </c>
      <c r="G8155">
        <f t="shared" si="385"/>
        <v>1</v>
      </c>
    </row>
    <row r="8156" spans="1:7">
      <c r="A8156" s="10">
        <v>43985</v>
      </c>
      <c r="B8156" s="1">
        <f t="shared" si="386"/>
        <v>1</v>
      </c>
      <c r="C8156" s="19">
        <v>0.73560185185185178</v>
      </c>
      <c r="D8156">
        <v>0.8889999999999999</v>
      </c>
      <c r="F8156">
        <f t="shared" si="384"/>
        <v>0</v>
      </c>
      <c r="G8156">
        <f t="shared" si="385"/>
        <v>1</v>
      </c>
    </row>
    <row r="8157" spans="1:7">
      <c r="A8157" s="10">
        <v>43985</v>
      </c>
      <c r="B8157" s="1">
        <f t="shared" si="386"/>
        <v>1</v>
      </c>
      <c r="C8157" s="19">
        <v>0.73570601851851858</v>
      </c>
      <c r="D8157">
        <v>0.86099999999999988</v>
      </c>
      <c r="F8157">
        <f t="shared" si="384"/>
        <v>0</v>
      </c>
      <c r="G8157">
        <f t="shared" si="385"/>
        <v>1</v>
      </c>
    </row>
    <row r="8158" spans="1:7">
      <c r="A8158" s="10">
        <v>43985</v>
      </c>
      <c r="B8158" s="1">
        <f t="shared" si="386"/>
        <v>1</v>
      </c>
      <c r="C8158" s="19">
        <v>0.73582175925925919</v>
      </c>
      <c r="D8158">
        <v>0.89499999999999991</v>
      </c>
      <c r="F8158">
        <f t="shared" si="384"/>
        <v>0</v>
      </c>
      <c r="G8158">
        <f t="shared" si="385"/>
        <v>1</v>
      </c>
    </row>
    <row r="8159" spans="1:7">
      <c r="A8159" s="10">
        <v>43985</v>
      </c>
      <c r="B8159" s="1">
        <f t="shared" si="386"/>
        <v>1</v>
      </c>
      <c r="C8159" s="19">
        <v>0.73592592592592598</v>
      </c>
      <c r="D8159">
        <v>0.87099999999999989</v>
      </c>
      <c r="F8159">
        <f t="shared" si="384"/>
        <v>0</v>
      </c>
      <c r="G8159">
        <f t="shared" si="385"/>
        <v>1</v>
      </c>
    </row>
    <row r="8160" spans="1:7">
      <c r="A8160" s="10">
        <v>43985</v>
      </c>
      <c r="B8160" s="1">
        <f t="shared" si="386"/>
        <v>1</v>
      </c>
      <c r="C8160" s="19">
        <v>0.73604166666666659</v>
      </c>
      <c r="D8160">
        <v>0.86</v>
      </c>
      <c r="F8160">
        <f t="shared" ref="F8160:F8223" si="387">IF(B8160=30%,1,0)</f>
        <v>0</v>
      </c>
      <c r="G8160">
        <f t="shared" ref="G8160:G8223" si="388">IF(B8160=100%,1,0)</f>
        <v>1</v>
      </c>
    </row>
    <row r="8161" spans="1:7">
      <c r="A8161" s="10">
        <v>43985</v>
      </c>
      <c r="B8161" s="1">
        <f t="shared" si="386"/>
        <v>1</v>
      </c>
      <c r="C8161" s="19">
        <v>0.73614583333333339</v>
      </c>
      <c r="D8161">
        <v>0.85899999999999987</v>
      </c>
      <c r="F8161">
        <f t="shared" si="387"/>
        <v>0</v>
      </c>
      <c r="G8161">
        <f t="shared" si="388"/>
        <v>1</v>
      </c>
    </row>
    <row r="8162" spans="1:7">
      <c r="A8162" s="10">
        <v>43985</v>
      </c>
      <c r="B8162" s="1">
        <f t="shared" si="386"/>
        <v>1</v>
      </c>
      <c r="C8162" s="19">
        <v>0.736261574074074</v>
      </c>
      <c r="D8162">
        <v>0.88099999999999989</v>
      </c>
      <c r="F8162">
        <f t="shared" si="387"/>
        <v>0</v>
      </c>
      <c r="G8162">
        <f t="shared" si="388"/>
        <v>1</v>
      </c>
    </row>
    <row r="8163" spans="1:7">
      <c r="A8163" s="10">
        <v>43985</v>
      </c>
      <c r="B8163" s="1">
        <f t="shared" si="386"/>
        <v>1</v>
      </c>
      <c r="C8163" s="19">
        <v>0.73636574074074079</v>
      </c>
      <c r="D8163">
        <v>0.87699999999999989</v>
      </c>
      <c r="F8163">
        <f t="shared" si="387"/>
        <v>0</v>
      </c>
      <c r="G8163">
        <f t="shared" si="388"/>
        <v>1</v>
      </c>
    </row>
    <row r="8164" spans="1:7">
      <c r="A8164" s="10">
        <v>43985</v>
      </c>
      <c r="B8164" s="1">
        <f t="shared" si="386"/>
        <v>1</v>
      </c>
      <c r="C8164" s="19">
        <v>0.7364814814814814</v>
      </c>
      <c r="D8164">
        <v>0.93899999999999995</v>
      </c>
      <c r="F8164">
        <f t="shared" si="387"/>
        <v>0</v>
      </c>
      <c r="G8164">
        <f t="shared" si="388"/>
        <v>1</v>
      </c>
    </row>
    <row r="8165" spans="1:7">
      <c r="A8165" s="10">
        <v>43985</v>
      </c>
      <c r="B8165" s="1">
        <f t="shared" si="386"/>
        <v>0.3</v>
      </c>
      <c r="C8165" s="19">
        <v>0.73659722222222224</v>
      </c>
      <c r="D8165">
        <v>0.83899999999999997</v>
      </c>
      <c r="F8165">
        <f t="shared" si="387"/>
        <v>1</v>
      </c>
      <c r="G8165">
        <f t="shared" si="388"/>
        <v>0</v>
      </c>
    </row>
    <row r="8166" spans="1:7">
      <c r="A8166" s="10">
        <v>43985</v>
      </c>
      <c r="B8166" s="1">
        <f t="shared" si="386"/>
        <v>1</v>
      </c>
      <c r="C8166" s="19">
        <v>0.73670138888888881</v>
      </c>
      <c r="D8166">
        <v>0.874</v>
      </c>
      <c r="F8166">
        <f t="shared" si="387"/>
        <v>0</v>
      </c>
      <c r="G8166">
        <f t="shared" si="388"/>
        <v>1</v>
      </c>
    </row>
    <row r="8167" spans="1:7">
      <c r="A8167" s="10">
        <v>43985</v>
      </c>
      <c r="B8167" s="1">
        <f t="shared" si="386"/>
        <v>0.3</v>
      </c>
      <c r="C8167" s="19">
        <v>0.73681712962962964</v>
      </c>
      <c r="D8167">
        <v>0.59599999999999997</v>
      </c>
      <c r="F8167">
        <f t="shared" si="387"/>
        <v>1</v>
      </c>
      <c r="G8167">
        <f t="shared" si="388"/>
        <v>0</v>
      </c>
    </row>
    <row r="8168" spans="1:7">
      <c r="A8168" s="10">
        <v>43985</v>
      </c>
      <c r="B8168" s="1">
        <f t="shared" si="386"/>
        <v>0.3</v>
      </c>
      <c r="C8168" s="19">
        <v>0.73692129629629621</v>
      </c>
      <c r="D8168">
        <v>0.83799999999999997</v>
      </c>
      <c r="F8168">
        <f t="shared" si="387"/>
        <v>1</v>
      </c>
      <c r="G8168">
        <f t="shared" si="388"/>
        <v>0</v>
      </c>
    </row>
    <row r="8169" spans="1:7">
      <c r="A8169" s="10">
        <v>43985</v>
      </c>
      <c r="B8169" s="1">
        <f t="shared" si="386"/>
        <v>1</v>
      </c>
      <c r="C8169" s="19">
        <v>0.73703703703703705</v>
      </c>
      <c r="D8169">
        <v>0.86099999999999988</v>
      </c>
      <c r="F8169">
        <f t="shared" si="387"/>
        <v>0</v>
      </c>
      <c r="G8169">
        <f t="shared" si="388"/>
        <v>1</v>
      </c>
    </row>
    <row r="8170" spans="1:7">
      <c r="A8170" s="10">
        <v>43985</v>
      </c>
      <c r="B8170" s="1">
        <f t="shared" si="386"/>
        <v>0.3</v>
      </c>
      <c r="C8170" s="19">
        <v>0.73714120370370362</v>
      </c>
      <c r="D8170">
        <v>0.57999999999999996</v>
      </c>
      <c r="F8170">
        <f t="shared" si="387"/>
        <v>1</v>
      </c>
      <c r="G8170">
        <f t="shared" si="388"/>
        <v>0</v>
      </c>
    </row>
    <row r="8171" spans="1:7">
      <c r="A8171" s="10">
        <v>43985</v>
      </c>
      <c r="B8171" s="1">
        <f t="shared" si="386"/>
        <v>1</v>
      </c>
      <c r="C8171" s="19">
        <v>0.73725694444444445</v>
      </c>
      <c r="D8171">
        <v>0.86599999999999999</v>
      </c>
      <c r="F8171">
        <f t="shared" si="387"/>
        <v>0</v>
      </c>
      <c r="G8171">
        <f t="shared" si="388"/>
        <v>1</v>
      </c>
    </row>
    <row r="8172" spans="1:7">
      <c r="A8172" s="10">
        <v>43985</v>
      </c>
      <c r="B8172" s="1">
        <f t="shared" si="386"/>
        <v>1</v>
      </c>
      <c r="C8172" s="19">
        <v>0.73736111111111102</v>
      </c>
      <c r="D8172">
        <v>0.85399999999999998</v>
      </c>
      <c r="F8172">
        <f t="shared" si="387"/>
        <v>0</v>
      </c>
      <c r="G8172">
        <f t="shared" si="388"/>
        <v>1</v>
      </c>
    </row>
    <row r="8173" spans="1:7">
      <c r="A8173" s="10">
        <v>43985</v>
      </c>
      <c r="B8173" s="1">
        <f t="shared" si="386"/>
        <v>0.3</v>
      </c>
      <c r="C8173" s="19">
        <v>0.73747685185185186</v>
      </c>
      <c r="D8173">
        <v>0.84399999999999997</v>
      </c>
      <c r="F8173">
        <f t="shared" si="387"/>
        <v>1</v>
      </c>
      <c r="G8173">
        <f t="shared" si="388"/>
        <v>0</v>
      </c>
    </row>
    <row r="8174" spans="1:7">
      <c r="A8174" s="10">
        <v>43985</v>
      </c>
      <c r="B8174" s="1">
        <f t="shared" si="386"/>
        <v>1</v>
      </c>
      <c r="C8174" s="19">
        <v>0.73758101851851843</v>
      </c>
      <c r="D8174">
        <v>0.88200000000000001</v>
      </c>
      <c r="F8174">
        <f t="shared" si="387"/>
        <v>0</v>
      </c>
      <c r="G8174">
        <f t="shared" si="388"/>
        <v>1</v>
      </c>
    </row>
    <row r="8175" spans="1:7">
      <c r="A8175" s="10">
        <v>43985</v>
      </c>
      <c r="B8175" s="1">
        <f t="shared" si="386"/>
        <v>1</v>
      </c>
      <c r="C8175" s="19">
        <v>0.73769675925925926</v>
      </c>
      <c r="D8175">
        <v>0.86499999999999988</v>
      </c>
      <c r="F8175">
        <f t="shared" si="387"/>
        <v>0</v>
      </c>
      <c r="G8175">
        <f t="shared" si="388"/>
        <v>1</v>
      </c>
    </row>
    <row r="8176" spans="1:7">
      <c r="A8176" s="10">
        <v>43985</v>
      </c>
      <c r="B8176" s="1">
        <f t="shared" si="386"/>
        <v>1</v>
      </c>
      <c r="C8176" s="19">
        <v>0.73780092592592583</v>
      </c>
      <c r="D8176">
        <v>0.85</v>
      </c>
      <c r="F8176">
        <f t="shared" si="387"/>
        <v>0</v>
      </c>
      <c r="G8176">
        <f t="shared" si="388"/>
        <v>1</v>
      </c>
    </row>
    <row r="8177" spans="1:7">
      <c r="A8177" s="10">
        <v>43985</v>
      </c>
      <c r="B8177" s="1">
        <f t="shared" si="386"/>
        <v>1</v>
      </c>
      <c r="C8177" s="19">
        <v>0.73791666666666667</v>
      </c>
      <c r="D8177">
        <v>0.91200000000000003</v>
      </c>
      <c r="F8177">
        <f t="shared" si="387"/>
        <v>0</v>
      </c>
      <c r="G8177">
        <f t="shared" si="388"/>
        <v>1</v>
      </c>
    </row>
    <row r="8178" spans="1:7">
      <c r="A8178" s="10">
        <v>43985</v>
      </c>
      <c r="B8178" s="1">
        <f t="shared" si="386"/>
        <v>0.3</v>
      </c>
      <c r="C8178" s="19">
        <v>0.73803240740740739</v>
      </c>
      <c r="D8178">
        <v>0.55300000000000005</v>
      </c>
      <c r="F8178">
        <f t="shared" si="387"/>
        <v>1</v>
      </c>
      <c r="G8178">
        <f t="shared" si="388"/>
        <v>0</v>
      </c>
    </row>
    <row r="8179" spans="1:7">
      <c r="A8179" s="10">
        <v>43985</v>
      </c>
      <c r="B8179" s="1">
        <f t="shared" si="386"/>
        <v>1</v>
      </c>
      <c r="C8179" s="19">
        <v>0.73813657407407407</v>
      </c>
      <c r="D8179">
        <v>0.85199999999999998</v>
      </c>
      <c r="F8179">
        <f t="shared" si="387"/>
        <v>0</v>
      </c>
      <c r="G8179">
        <f t="shared" si="388"/>
        <v>1</v>
      </c>
    </row>
    <row r="8180" spans="1:7">
      <c r="A8180" s="10">
        <v>43985</v>
      </c>
      <c r="B8180" s="1">
        <f t="shared" si="386"/>
        <v>0.3</v>
      </c>
      <c r="C8180" s="19">
        <v>0.73825231481481479</v>
      </c>
      <c r="D8180">
        <v>0.81799999999999995</v>
      </c>
      <c r="F8180">
        <f t="shared" si="387"/>
        <v>1</v>
      </c>
      <c r="G8180">
        <f t="shared" si="388"/>
        <v>0</v>
      </c>
    </row>
    <row r="8181" spans="1:7">
      <c r="A8181" s="10">
        <v>43985</v>
      </c>
      <c r="B8181" s="1">
        <f t="shared" si="386"/>
        <v>1</v>
      </c>
      <c r="C8181" s="19">
        <v>0.73835648148148147</v>
      </c>
      <c r="D8181">
        <v>0.86699999999999988</v>
      </c>
      <c r="F8181">
        <f t="shared" si="387"/>
        <v>0</v>
      </c>
      <c r="G8181">
        <f t="shared" si="388"/>
        <v>1</v>
      </c>
    </row>
    <row r="8182" spans="1:7">
      <c r="A8182" s="10">
        <v>43985</v>
      </c>
      <c r="B8182" s="1">
        <f t="shared" si="386"/>
        <v>1</v>
      </c>
      <c r="C8182" s="19">
        <v>0.7384722222222222</v>
      </c>
      <c r="D8182">
        <v>0.91600000000000004</v>
      </c>
      <c r="F8182">
        <f t="shared" si="387"/>
        <v>0</v>
      </c>
      <c r="G8182">
        <f t="shared" si="388"/>
        <v>1</v>
      </c>
    </row>
    <row r="8183" spans="1:7">
      <c r="A8183" s="10">
        <v>43985</v>
      </c>
      <c r="B8183" s="1">
        <f t="shared" si="386"/>
        <v>0.3</v>
      </c>
      <c r="C8183" s="19">
        <v>0.73857638888888888</v>
      </c>
      <c r="D8183">
        <v>0.60099999999999998</v>
      </c>
      <c r="F8183">
        <f t="shared" si="387"/>
        <v>1</v>
      </c>
      <c r="G8183">
        <f t="shared" si="388"/>
        <v>0</v>
      </c>
    </row>
    <row r="8184" spans="1:7">
      <c r="A8184" s="10">
        <v>43985</v>
      </c>
      <c r="B8184" s="1">
        <f t="shared" si="386"/>
        <v>1</v>
      </c>
      <c r="C8184" s="19">
        <v>0.7386921296296296</v>
      </c>
      <c r="D8184">
        <v>0.85699999999999987</v>
      </c>
      <c r="F8184">
        <f t="shared" si="387"/>
        <v>0</v>
      </c>
      <c r="G8184">
        <f t="shared" si="388"/>
        <v>1</v>
      </c>
    </row>
    <row r="8185" spans="1:7">
      <c r="A8185" s="10">
        <v>43985</v>
      </c>
      <c r="B8185" s="1">
        <f t="shared" si="386"/>
        <v>1</v>
      </c>
      <c r="C8185" s="19">
        <v>0.73879629629629628</v>
      </c>
      <c r="D8185">
        <v>0.89899999999999991</v>
      </c>
      <c r="F8185">
        <f t="shared" si="387"/>
        <v>0</v>
      </c>
      <c r="G8185">
        <f t="shared" si="388"/>
        <v>1</v>
      </c>
    </row>
    <row r="8186" spans="1:7">
      <c r="A8186" s="10">
        <v>43985</v>
      </c>
      <c r="B8186" s="1">
        <f t="shared" si="386"/>
        <v>0.3</v>
      </c>
      <c r="C8186" s="19">
        <v>0.73891203703703701</v>
      </c>
      <c r="D8186">
        <v>0.84299999999999997</v>
      </c>
      <c r="F8186">
        <f t="shared" si="387"/>
        <v>1</v>
      </c>
      <c r="G8186">
        <f t="shared" si="388"/>
        <v>0</v>
      </c>
    </row>
    <row r="8187" spans="1:7">
      <c r="A8187" s="10">
        <v>43985</v>
      </c>
      <c r="B8187" s="1">
        <f t="shared" si="386"/>
        <v>1</v>
      </c>
      <c r="C8187" s="19">
        <v>0.73901620370370369</v>
      </c>
      <c r="D8187">
        <v>0.86799999999999999</v>
      </c>
      <c r="F8187">
        <f t="shared" si="387"/>
        <v>0</v>
      </c>
      <c r="G8187">
        <f t="shared" si="388"/>
        <v>1</v>
      </c>
    </row>
    <row r="8188" spans="1:7">
      <c r="A8188" s="10">
        <v>43985</v>
      </c>
      <c r="B8188" s="1">
        <f t="shared" si="386"/>
        <v>0.3</v>
      </c>
      <c r="C8188" s="19">
        <v>0.73913194444444441</v>
      </c>
      <c r="D8188">
        <v>0.67500000000000004</v>
      </c>
      <c r="F8188">
        <f t="shared" si="387"/>
        <v>1</v>
      </c>
      <c r="G8188">
        <f t="shared" si="388"/>
        <v>0</v>
      </c>
    </row>
    <row r="8189" spans="1:7">
      <c r="A8189" s="10">
        <v>43985</v>
      </c>
      <c r="B8189" s="1">
        <f t="shared" si="386"/>
        <v>1</v>
      </c>
      <c r="C8189" s="19">
        <v>0.73924768518518524</v>
      </c>
      <c r="D8189">
        <v>0.91299999999999992</v>
      </c>
      <c r="F8189">
        <f t="shared" si="387"/>
        <v>0</v>
      </c>
      <c r="G8189">
        <f t="shared" si="388"/>
        <v>1</v>
      </c>
    </row>
    <row r="8190" spans="1:7">
      <c r="A8190" s="10">
        <v>43985</v>
      </c>
      <c r="B8190" s="1">
        <f t="shared" si="386"/>
        <v>0.3</v>
      </c>
      <c r="C8190" s="19">
        <v>0.73935185185185182</v>
      </c>
      <c r="D8190">
        <v>0.63400000000000001</v>
      </c>
      <c r="F8190">
        <f t="shared" si="387"/>
        <v>1</v>
      </c>
      <c r="G8190">
        <f t="shared" si="388"/>
        <v>0</v>
      </c>
    </row>
    <row r="8191" spans="1:7">
      <c r="A8191" s="10">
        <v>43985</v>
      </c>
      <c r="B8191" s="1">
        <f t="shared" si="386"/>
        <v>1</v>
      </c>
      <c r="C8191" s="19">
        <v>0.73946759259259265</v>
      </c>
      <c r="D8191">
        <v>0.86299999999999988</v>
      </c>
      <c r="F8191">
        <f t="shared" si="387"/>
        <v>0</v>
      </c>
      <c r="G8191">
        <f t="shared" si="388"/>
        <v>1</v>
      </c>
    </row>
    <row r="8192" spans="1:7">
      <c r="A8192" s="10">
        <v>43985</v>
      </c>
      <c r="B8192" s="1">
        <f t="shared" si="386"/>
        <v>1</v>
      </c>
      <c r="C8192" s="19">
        <v>0.73957175925925922</v>
      </c>
      <c r="D8192">
        <v>0.86199999999999999</v>
      </c>
      <c r="F8192">
        <f t="shared" si="387"/>
        <v>0</v>
      </c>
      <c r="G8192">
        <f t="shared" si="388"/>
        <v>1</v>
      </c>
    </row>
    <row r="8193" spans="1:7">
      <c r="A8193" s="10">
        <v>43985</v>
      </c>
      <c r="B8193" s="1">
        <f t="shared" si="386"/>
        <v>1</v>
      </c>
      <c r="C8193" s="19">
        <v>0.73968750000000005</v>
      </c>
      <c r="D8193">
        <v>0.85699999999999987</v>
      </c>
      <c r="F8193">
        <f t="shared" si="387"/>
        <v>0</v>
      </c>
      <c r="G8193">
        <f t="shared" si="388"/>
        <v>1</v>
      </c>
    </row>
    <row r="8194" spans="1:7">
      <c r="A8194" s="10">
        <v>43985</v>
      </c>
      <c r="B8194" s="1">
        <f t="shared" si="386"/>
        <v>1</v>
      </c>
      <c r="C8194" s="19">
        <v>0.73979166666666663</v>
      </c>
      <c r="D8194">
        <v>0.85599999999999998</v>
      </c>
      <c r="F8194">
        <f t="shared" si="387"/>
        <v>0</v>
      </c>
      <c r="G8194">
        <f t="shared" si="388"/>
        <v>1</v>
      </c>
    </row>
    <row r="8195" spans="1:7">
      <c r="A8195" s="10">
        <v>43985</v>
      </c>
      <c r="B8195" s="1">
        <f t="shared" si="386"/>
        <v>1</v>
      </c>
      <c r="C8195" s="19">
        <v>0.73990740740740746</v>
      </c>
      <c r="D8195">
        <v>0.86599999999999999</v>
      </c>
      <c r="F8195">
        <f t="shared" si="387"/>
        <v>0</v>
      </c>
      <c r="G8195">
        <f t="shared" si="388"/>
        <v>1</v>
      </c>
    </row>
    <row r="8196" spans="1:7">
      <c r="A8196" s="10">
        <v>43985</v>
      </c>
      <c r="B8196" s="1">
        <f t="shared" si="386"/>
        <v>1</v>
      </c>
      <c r="C8196" s="19">
        <v>0.74001157407407403</v>
      </c>
      <c r="D8196">
        <v>0.89800000000000002</v>
      </c>
      <c r="F8196">
        <f t="shared" si="387"/>
        <v>0</v>
      </c>
      <c r="G8196">
        <f t="shared" si="388"/>
        <v>1</v>
      </c>
    </row>
    <row r="8197" spans="1:7">
      <c r="A8197" s="10">
        <v>43985</v>
      </c>
      <c r="B8197" s="1">
        <f t="shared" si="386"/>
        <v>1</v>
      </c>
      <c r="C8197" s="19">
        <v>0.74012731481481486</v>
      </c>
      <c r="D8197">
        <v>0.91099999999999992</v>
      </c>
      <c r="F8197">
        <f t="shared" si="387"/>
        <v>0</v>
      </c>
      <c r="G8197">
        <f t="shared" si="388"/>
        <v>1</v>
      </c>
    </row>
    <row r="8198" spans="1:7">
      <c r="A8198" s="10">
        <v>43985</v>
      </c>
      <c r="B8198" s="1">
        <f t="shared" si="386"/>
        <v>0.3</v>
      </c>
      <c r="C8198" s="19">
        <v>0.74023148148148143</v>
      </c>
      <c r="D8198">
        <v>0.55100000000000005</v>
      </c>
      <c r="F8198">
        <f t="shared" si="387"/>
        <v>1</v>
      </c>
      <c r="G8198">
        <f t="shared" si="388"/>
        <v>0</v>
      </c>
    </row>
    <row r="8199" spans="1:7">
      <c r="A8199" s="10">
        <v>43985</v>
      </c>
      <c r="B8199" s="1">
        <f t="shared" si="386"/>
        <v>1</v>
      </c>
      <c r="C8199" s="19">
        <v>0.74034722222222227</v>
      </c>
      <c r="D8199">
        <v>0.85199999999999998</v>
      </c>
      <c r="F8199">
        <f t="shared" si="387"/>
        <v>0</v>
      </c>
      <c r="G8199">
        <f t="shared" si="388"/>
        <v>1</v>
      </c>
    </row>
    <row r="8200" spans="1:7">
      <c r="A8200" s="10">
        <v>43985</v>
      </c>
      <c r="B8200" s="1">
        <f t="shared" ref="B8200:B8263" si="389">IF(D8200&lt;J$5,0,IF(D8200&lt;K$5,30%,100%))</f>
        <v>1</v>
      </c>
      <c r="C8200" s="19">
        <v>0.74046296296296299</v>
      </c>
      <c r="D8200">
        <v>0.92200000000000004</v>
      </c>
      <c r="F8200">
        <f t="shared" si="387"/>
        <v>0</v>
      </c>
      <c r="G8200">
        <f t="shared" si="388"/>
        <v>1</v>
      </c>
    </row>
    <row r="8201" spans="1:7">
      <c r="A8201" s="10">
        <v>43985</v>
      </c>
      <c r="B8201" s="1">
        <f t="shared" si="389"/>
        <v>0.3</v>
      </c>
      <c r="C8201" s="19">
        <v>0.74056712962962967</v>
      </c>
      <c r="D8201">
        <v>0.84499999999999997</v>
      </c>
      <c r="F8201">
        <f t="shared" si="387"/>
        <v>1</v>
      </c>
      <c r="G8201">
        <f t="shared" si="388"/>
        <v>0</v>
      </c>
    </row>
    <row r="8202" spans="1:7">
      <c r="A8202" s="10">
        <v>43985</v>
      </c>
      <c r="B8202" s="1">
        <f t="shared" si="389"/>
        <v>1</v>
      </c>
      <c r="C8202" s="19">
        <v>0.74068287037037039</v>
      </c>
      <c r="D8202">
        <v>0.878</v>
      </c>
      <c r="F8202">
        <f t="shared" si="387"/>
        <v>0</v>
      </c>
      <c r="G8202">
        <f t="shared" si="388"/>
        <v>1</v>
      </c>
    </row>
    <row r="8203" spans="1:7">
      <c r="A8203" s="10">
        <v>43985</v>
      </c>
      <c r="B8203" s="1">
        <f t="shared" si="389"/>
        <v>1</v>
      </c>
      <c r="C8203" s="19">
        <v>0.74078703703703708</v>
      </c>
      <c r="D8203">
        <v>0.86599999999999999</v>
      </c>
      <c r="F8203">
        <f t="shared" si="387"/>
        <v>0</v>
      </c>
      <c r="G8203">
        <f t="shared" si="388"/>
        <v>1</v>
      </c>
    </row>
    <row r="8204" spans="1:7">
      <c r="A8204" s="10">
        <v>43985</v>
      </c>
      <c r="B8204" s="1">
        <f t="shared" si="389"/>
        <v>0.3</v>
      </c>
      <c r="C8204" s="19">
        <v>0.7409027777777778</v>
      </c>
      <c r="D8204">
        <v>0.84099999999999997</v>
      </c>
      <c r="F8204">
        <f t="shared" si="387"/>
        <v>1</v>
      </c>
      <c r="G8204">
        <f t="shared" si="388"/>
        <v>0</v>
      </c>
    </row>
    <row r="8205" spans="1:7">
      <c r="A8205" s="10">
        <v>43985</v>
      </c>
      <c r="B8205" s="1">
        <f t="shared" si="389"/>
        <v>1</v>
      </c>
      <c r="C8205" s="19">
        <v>0.74100694444444448</v>
      </c>
      <c r="D8205">
        <v>0.85599999999999998</v>
      </c>
      <c r="F8205">
        <f t="shared" si="387"/>
        <v>0</v>
      </c>
      <c r="G8205">
        <f t="shared" si="388"/>
        <v>1</v>
      </c>
    </row>
    <row r="8206" spans="1:7">
      <c r="A8206" s="10">
        <v>43985</v>
      </c>
      <c r="B8206" s="1">
        <f t="shared" si="389"/>
        <v>0.3</v>
      </c>
      <c r="C8206" s="19">
        <v>0.7411226851851852</v>
      </c>
      <c r="D8206">
        <v>0.67</v>
      </c>
      <c r="F8206">
        <f t="shared" si="387"/>
        <v>1</v>
      </c>
      <c r="G8206">
        <f t="shared" si="388"/>
        <v>0</v>
      </c>
    </row>
    <row r="8207" spans="1:7">
      <c r="A8207" s="10">
        <v>43985</v>
      </c>
      <c r="B8207" s="1">
        <f t="shared" si="389"/>
        <v>1</v>
      </c>
      <c r="C8207" s="19">
        <v>0.74122685185185189</v>
      </c>
      <c r="D8207">
        <v>0.86299999999999988</v>
      </c>
      <c r="F8207">
        <f t="shared" si="387"/>
        <v>0</v>
      </c>
      <c r="G8207">
        <f t="shared" si="388"/>
        <v>1</v>
      </c>
    </row>
    <row r="8208" spans="1:7">
      <c r="A8208" s="10">
        <v>43985</v>
      </c>
      <c r="B8208" s="1">
        <f t="shared" si="389"/>
        <v>1</v>
      </c>
      <c r="C8208" s="19">
        <v>0.74134259259259261</v>
      </c>
      <c r="D8208">
        <v>0.86299999999999988</v>
      </c>
      <c r="F8208">
        <f t="shared" si="387"/>
        <v>0</v>
      </c>
      <c r="G8208">
        <f t="shared" si="388"/>
        <v>1</v>
      </c>
    </row>
    <row r="8209" spans="1:7">
      <c r="A8209" s="10">
        <v>43985</v>
      </c>
      <c r="B8209" s="1">
        <f t="shared" si="389"/>
        <v>0.3</v>
      </c>
      <c r="C8209" s="19">
        <v>0.74144675925925929</v>
      </c>
      <c r="D8209">
        <v>0.82699999999999996</v>
      </c>
      <c r="F8209">
        <f t="shared" si="387"/>
        <v>1</v>
      </c>
      <c r="G8209">
        <f t="shared" si="388"/>
        <v>0</v>
      </c>
    </row>
    <row r="8210" spans="1:7">
      <c r="A8210" s="10">
        <v>43985</v>
      </c>
      <c r="B8210" s="1">
        <f t="shared" si="389"/>
        <v>1</v>
      </c>
      <c r="C8210" s="19">
        <v>0.74156250000000001</v>
      </c>
      <c r="D8210">
        <v>0.85099999999999987</v>
      </c>
      <c r="F8210">
        <f t="shared" si="387"/>
        <v>0</v>
      </c>
      <c r="G8210">
        <f t="shared" si="388"/>
        <v>1</v>
      </c>
    </row>
    <row r="8211" spans="1:7">
      <c r="A8211" s="10">
        <v>43985</v>
      </c>
      <c r="B8211" s="1">
        <f t="shared" si="389"/>
        <v>0.3</v>
      </c>
      <c r="C8211" s="19">
        <v>0.74167824074074085</v>
      </c>
      <c r="D8211">
        <v>0.57299999999999995</v>
      </c>
      <c r="F8211">
        <f t="shared" si="387"/>
        <v>1</v>
      </c>
      <c r="G8211">
        <f t="shared" si="388"/>
        <v>0</v>
      </c>
    </row>
    <row r="8212" spans="1:7">
      <c r="A8212" s="10">
        <v>43985</v>
      </c>
      <c r="B8212" s="1">
        <f t="shared" si="389"/>
        <v>1</v>
      </c>
      <c r="C8212" s="19">
        <v>0.74178240740740742</v>
      </c>
      <c r="D8212">
        <v>0.9</v>
      </c>
      <c r="F8212">
        <f t="shared" si="387"/>
        <v>0</v>
      </c>
      <c r="G8212">
        <f t="shared" si="388"/>
        <v>1</v>
      </c>
    </row>
    <row r="8213" spans="1:7">
      <c r="A8213" s="10">
        <v>43985</v>
      </c>
      <c r="B8213" s="1">
        <f t="shared" si="389"/>
        <v>0.3</v>
      </c>
      <c r="C8213" s="19">
        <v>0.74189814814814825</v>
      </c>
      <c r="D8213">
        <v>0.66400000000000003</v>
      </c>
      <c r="F8213">
        <f t="shared" si="387"/>
        <v>1</v>
      </c>
      <c r="G8213">
        <f t="shared" si="388"/>
        <v>0</v>
      </c>
    </row>
    <row r="8214" spans="1:7">
      <c r="A8214" s="10">
        <v>43985</v>
      </c>
      <c r="B8214" s="1">
        <f t="shared" si="389"/>
        <v>0.3</v>
      </c>
      <c r="C8214" s="19">
        <v>0.74200231481481482</v>
      </c>
      <c r="D8214">
        <v>0.84599999999999997</v>
      </c>
      <c r="F8214">
        <f t="shared" si="387"/>
        <v>1</v>
      </c>
      <c r="G8214">
        <f t="shared" si="388"/>
        <v>0</v>
      </c>
    </row>
    <row r="8215" spans="1:7">
      <c r="A8215" s="10">
        <v>43985</v>
      </c>
      <c r="B8215" s="1">
        <f t="shared" si="389"/>
        <v>1</v>
      </c>
      <c r="C8215" s="19">
        <v>0.74211805555555566</v>
      </c>
      <c r="D8215">
        <v>0.90400000000000003</v>
      </c>
      <c r="F8215">
        <f t="shared" si="387"/>
        <v>0</v>
      </c>
      <c r="G8215">
        <f t="shared" si="388"/>
        <v>1</v>
      </c>
    </row>
    <row r="8216" spans="1:7">
      <c r="A8216" s="10">
        <v>43985</v>
      </c>
      <c r="B8216" s="1">
        <f t="shared" si="389"/>
        <v>0.3</v>
      </c>
      <c r="C8216" s="19">
        <v>0.74222222222222223</v>
      </c>
      <c r="D8216">
        <v>0.79399999999999993</v>
      </c>
      <c r="F8216">
        <f t="shared" si="387"/>
        <v>1</v>
      </c>
      <c r="G8216">
        <f t="shared" si="388"/>
        <v>0</v>
      </c>
    </row>
    <row r="8217" spans="1:7">
      <c r="A8217" s="10">
        <v>43985</v>
      </c>
      <c r="B8217" s="1">
        <f t="shared" si="389"/>
        <v>1</v>
      </c>
      <c r="C8217" s="19">
        <v>0.74233796296296306</v>
      </c>
      <c r="D8217">
        <v>0.88400000000000001</v>
      </c>
      <c r="F8217">
        <f t="shared" si="387"/>
        <v>0</v>
      </c>
      <c r="G8217">
        <f t="shared" si="388"/>
        <v>1</v>
      </c>
    </row>
    <row r="8218" spans="1:7">
      <c r="A8218" s="10">
        <v>43985</v>
      </c>
      <c r="B8218" s="1">
        <f t="shared" si="389"/>
        <v>0.3</v>
      </c>
      <c r="C8218" s="19">
        <v>0.74244212962962963</v>
      </c>
      <c r="D8218">
        <v>0.63500000000000001</v>
      </c>
      <c r="F8218">
        <f t="shared" si="387"/>
        <v>1</v>
      </c>
      <c r="G8218">
        <f t="shared" si="388"/>
        <v>0</v>
      </c>
    </row>
    <row r="8219" spans="1:7">
      <c r="A8219" s="10">
        <v>43985</v>
      </c>
      <c r="B8219" s="1">
        <f t="shared" si="389"/>
        <v>1</v>
      </c>
      <c r="C8219" s="19">
        <v>0.74255787037037047</v>
      </c>
      <c r="D8219">
        <v>0.86699999999999988</v>
      </c>
      <c r="F8219">
        <f t="shared" si="387"/>
        <v>0</v>
      </c>
      <c r="G8219">
        <f t="shared" si="388"/>
        <v>1</v>
      </c>
    </row>
    <row r="8220" spans="1:7">
      <c r="A8220" s="10">
        <v>43985</v>
      </c>
      <c r="B8220" s="1">
        <f t="shared" si="389"/>
        <v>1</v>
      </c>
      <c r="C8220" s="19">
        <v>0.74266203703703704</v>
      </c>
      <c r="D8220">
        <v>0.876</v>
      </c>
      <c r="F8220">
        <f t="shared" si="387"/>
        <v>0</v>
      </c>
      <c r="G8220">
        <f t="shared" si="388"/>
        <v>1</v>
      </c>
    </row>
    <row r="8221" spans="1:7">
      <c r="A8221" s="10">
        <v>43985</v>
      </c>
      <c r="B8221" s="1">
        <f t="shared" si="389"/>
        <v>1</v>
      </c>
      <c r="C8221" s="19">
        <v>0.74277777777777787</v>
      </c>
      <c r="D8221">
        <v>0.86699999999999988</v>
      </c>
      <c r="F8221">
        <f t="shared" si="387"/>
        <v>0</v>
      </c>
      <c r="G8221">
        <f t="shared" si="388"/>
        <v>1</v>
      </c>
    </row>
    <row r="8222" spans="1:7">
      <c r="A8222" s="10">
        <v>43985</v>
      </c>
      <c r="B8222" s="1">
        <f t="shared" si="389"/>
        <v>1</v>
      </c>
      <c r="C8222" s="19">
        <v>0.74288194444444444</v>
      </c>
      <c r="D8222">
        <v>0.89499999999999991</v>
      </c>
      <c r="F8222">
        <f t="shared" si="387"/>
        <v>0</v>
      </c>
      <c r="G8222">
        <f t="shared" si="388"/>
        <v>1</v>
      </c>
    </row>
    <row r="8223" spans="1:7">
      <c r="A8223" s="10">
        <v>43985</v>
      </c>
      <c r="B8223" s="1">
        <f t="shared" si="389"/>
        <v>1</v>
      </c>
      <c r="C8223" s="19">
        <v>0.74299768518518527</v>
      </c>
      <c r="D8223">
        <v>0.89</v>
      </c>
      <c r="F8223">
        <f t="shared" si="387"/>
        <v>0</v>
      </c>
      <c r="G8223">
        <f t="shared" si="388"/>
        <v>1</v>
      </c>
    </row>
    <row r="8224" spans="1:7">
      <c r="A8224" s="10">
        <v>43985</v>
      </c>
      <c r="B8224" s="1">
        <f t="shared" si="389"/>
        <v>1</v>
      </c>
      <c r="C8224" s="19">
        <v>0.74311342592592589</v>
      </c>
      <c r="D8224">
        <v>0.88099999999999989</v>
      </c>
      <c r="F8224">
        <f t="shared" ref="F8224:F8287" si="390">IF(B8224=30%,1,0)</f>
        <v>0</v>
      </c>
      <c r="G8224">
        <f t="shared" ref="G8224:G8287" si="391">IF(B8224=100%,1,0)</f>
        <v>1</v>
      </c>
    </row>
    <row r="8225" spans="1:7">
      <c r="A8225" s="10">
        <v>43985</v>
      </c>
      <c r="B8225" s="1">
        <f t="shared" si="389"/>
        <v>1</v>
      </c>
      <c r="C8225" s="19">
        <v>0.74321759259259268</v>
      </c>
      <c r="D8225">
        <v>0.87</v>
      </c>
      <c r="F8225">
        <f t="shared" si="390"/>
        <v>0</v>
      </c>
      <c r="G8225">
        <f t="shared" si="391"/>
        <v>1</v>
      </c>
    </row>
    <row r="8226" spans="1:7">
      <c r="A8226" s="10">
        <v>43985</v>
      </c>
      <c r="B8226" s="1">
        <f t="shared" si="389"/>
        <v>1</v>
      </c>
      <c r="C8226" s="19">
        <v>0.74333333333333329</v>
      </c>
      <c r="D8226">
        <v>0.85699999999999987</v>
      </c>
      <c r="F8226">
        <f t="shared" si="390"/>
        <v>0</v>
      </c>
      <c r="G8226">
        <f t="shared" si="391"/>
        <v>1</v>
      </c>
    </row>
    <row r="8227" spans="1:7">
      <c r="A8227" s="10">
        <v>43985</v>
      </c>
      <c r="B8227" s="1">
        <f t="shared" si="389"/>
        <v>0.3</v>
      </c>
      <c r="C8227" s="19">
        <v>0.74343750000000008</v>
      </c>
      <c r="D8227">
        <v>0.76600000000000001</v>
      </c>
      <c r="F8227">
        <f t="shared" si="390"/>
        <v>1</v>
      </c>
      <c r="G8227">
        <f t="shared" si="391"/>
        <v>0</v>
      </c>
    </row>
    <row r="8228" spans="1:7">
      <c r="A8228" s="10">
        <v>43985</v>
      </c>
      <c r="B8228" s="1">
        <f t="shared" si="389"/>
        <v>1</v>
      </c>
      <c r="C8228" s="19">
        <v>0.7435532407407407</v>
      </c>
      <c r="D8228">
        <v>0.85199999999999998</v>
      </c>
      <c r="F8228">
        <f t="shared" si="390"/>
        <v>0</v>
      </c>
      <c r="G8228">
        <f t="shared" si="391"/>
        <v>1</v>
      </c>
    </row>
    <row r="8229" spans="1:7">
      <c r="A8229" s="10">
        <v>43985</v>
      </c>
      <c r="B8229" s="1">
        <f t="shared" si="389"/>
        <v>0.3</v>
      </c>
      <c r="C8229" s="19">
        <v>0.74365740740740749</v>
      </c>
      <c r="D8229">
        <v>0.57299999999999995</v>
      </c>
      <c r="F8229">
        <f t="shared" si="390"/>
        <v>1</v>
      </c>
      <c r="G8229">
        <f t="shared" si="391"/>
        <v>0</v>
      </c>
    </row>
    <row r="8230" spans="1:7">
      <c r="A8230" s="10">
        <v>43985</v>
      </c>
      <c r="B8230" s="1">
        <f t="shared" si="389"/>
        <v>1</v>
      </c>
      <c r="C8230" s="19">
        <v>0.7437731481481481</v>
      </c>
      <c r="D8230">
        <v>0.89499999999999991</v>
      </c>
      <c r="F8230">
        <f t="shared" si="390"/>
        <v>0</v>
      </c>
      <c r="G8230">
        <f t="shared" si="391"/>
        <v>1</v>
      </c>
    </row>
    <row r="8231" spans="1:7">
      <c r="A8231" s="10">
        <v>43985</v>
      </c>
      <c r="B8231" s="1">
        <f t="shared" si="389"/>
        <v>0.3</v>
      </c>
      <c r="C8231" s="19">
        <v>0.74387731481481489</v>
      </c>
      <c r="D8231">
        <v>0.63400000000000001</v>
      </c>
      <c r="F8231">
        <f t="shared" si="390"/>
        <v>1</v>
      </c>
      <c r="G8231">
        <f t="shared" si="391"/>
        <v>0</v>
      </c>
    </row>
    <row r="8232" spans="1:7">
      <c r="A8232" s="10">
        <v>43985</v>
      </c>
      <c r="B8232" s="1">
        <f t="shared" si="389"/>
        <v>1</v>
      </c>
      <c r="C8232" s="19">
        <v>0.7439930555555555</v>
      </c>
      <c r="D8232">
        <v>0.87899999999999989</v>
      </c>
      <c r="F8232">
        <f t="shared" si="390"/>
        <v>0</v>
      </c>
      <c r="G8232">
        <f t="shared" si="391"/>
        <v>1</v>
      </c>
    </row>
    <row r="8233" spans="1:7">
      <c r="A8233" s="10">
        <v>43985</v>
      </c>
      <c r="B8233" s="1">
        <f t="shared" si="389"/>
        <v>0.3</v>
      </c>
      <c r="C8233" s="19">
        <v>0.7440972222222223</v>
      </c>
      <c r="D8233">
        <v>0.66700000000000004</v>
      </c>
      <c r="F8233">
        <f t="shared" si="390"/>
        <v>1</v>
      </c>
      <c r="G8233">
        <f t="shared" si="391"/>
        <v>0</v>
      </c>
    </row>
    <row r="8234" spans="1:7">
      <c r="A8234" s="10">
        <v>43985</v>
      </c>
      <c r="B8234" s="1">
        <f t="shared" si="389"/>
        <v>1</v>
      </c>
      <c r="C8234" s="19">
        <v>0.74421296296296291</v>
      </c>
      <c r="D8234">
        <v>0.89400000000000002</v>
      </c>
      <c r="F8234">
        <f t="shared" si="390"/>
        <v>0</v>
      </c>
      <c r="G8234">
        <f t="shared" si="391"/>
        <v>1</v>
      </c>
    </row>
    <row r="8235" spans="1:7">
      <c r="A8235" s="10">
        <v>43985</v>
      </c>
      <c r="B8235" s="1">
        <f t="shared" si="389"/>
        <v>1</v>
      </c>
      <c r="C8235" s="19">
        <v>0.74432870370370363</v>
      </c>
      <c r="D8235">
        <v>0.91699999999999993</v>
      </c>
      <c r="F8235">
        <f t="shared" si="390"/>
        <v>0</v>
      </c>
      <c r="G8235">
        <f t="shared" si="391"/>
        <v>1</v>
      </c>
    </row>
    <row r="8236" spans="1:7">
      <c r="A8236" s="10">
        <v>43985</v>
      </c>
      <c r="B8236" s="1">
        <f t="shared" si="389"/>
        <v>1</v>
      </c>
      <c r="C8236" s="19">
        <v>0.74443287037037031</v>
      </c>
      <c r="D8236">
        <v>0.85499999999999987</v>
      </c>
      <c r="F8236">
        <f t="shared" si="390"/>
        <v>0</v>
      </c>
      <c r="G8236">
        <f t="shared" si="391"/>
        <v>1</v>
      </c>
    </row>
    <row r="8237" spans="1:7">
      <c r="A8237" s="10">
        <v>43985</v>
      </c>
      <c r="B8237" s="1">
        <f t="shared" si="389"/>
        <v>1</v>
      </c>
      <c r="C8237" s="19">
        <v>0.74454861111111104</v>
      </c>
      <c r="D8237">
        <v>0.90400000000000003</v>
      </c>
      <c r="F8237">
        <f t="shared" si="390"/>
        <v>0</v>
      </c>
      <c r="G8237">
        <f t="shared" si="391"/>
        <v>1</v>
      </c>
    </row>
    <row r="8238" spans="1:7">
      <c r="A8238" s="10">
        <v>43985</v>
      </c>
      <c r="B8238" s="1">
        <f t="shared" si="389"/>
        <v>0.3</v>
      </c>
      <c r="C8238" s="19">
        <v>0.74465277777777772</v>
      </c>
      <c r="D8238">
        <v>0.53100000000000003</v>
      </c>
      <c r="F8238">
        <f t="shared" si="390"/>
        <v>1</v>
      </c>
      <c r="G8238">
        <f t="shared" si="391"/>
        <v>0</v>
      </c>
    </row>
    <row r="8239" spans="1:7">
      <c r="A8239" s="10">
        <v>43985</v>
      </c>
      <c r="B8239" s="1">
        <f t="shared" si="389"/>
        <v>1</v>
      </c>
      <c r="C8239" s="19">
        <v>0.74476851851851855</v>
      </c>
      <c r="D8239">
        <v>0.90299999999999991</v>
      </c>
      <c r="F8239">
        <f t="shared" si="390"/>
        <v>0</v>
      </c>
      <c r="G8239">
        <f t="shared" si="391"/>
        <v>1</v>
      </c>
    </row>
    <row r="8240" spans="1:7">
      <c r="A8240" s="10">
        <v>43985</v>
      </c>
      <c r="B8240" s="1">
        <f t="shared" si="389"/>
        <v>0.3</v>
      </c>
      <c r="C8240" s="19">
        <v>0.74487268518518512</v>
      </c>
      <c r="D8240">
        <v>0.65300000000000002</v>
      </c>
      <c r="F8240">
        <f t="shared" si="390"/>
        <v>1</v>
      </c>
      <c r="G8240">
        <f t="shared" si="391"/>
        <v>0</v>
      </c>
    </row>
    <row r="8241" spans="1:7">
      <c r="A8241" s="10">
        <v>43985</v>
      </c>
      <c r="B8241" s="1">
        <f t="shared" si="389"/>
        <v>1</v>
      </c>
      <c r="C8241" s="19">
        <v>0.74498842592592596</v>
      </c>
      <c r="D8241">
        <v>0.85099999999999987</v>
      </c>
      <c r="F8241">
        <f t="shared" si="390"/>
        <v>0</v>
      </c>
      <c r="G8241">
        <f t="shared" si="391"/>
        <v>1</v>
      </c>
    </row>
    <row r="8242" spans="1:7">
      <c r="A8242" s="10">
        <v>43985</v>
      </c>
      <c r="B8242" s="1">
        <f t="shared" si="389"/>
        <v>1</v>
      </c>
      <c r="C8242" s="19">
        <v>0.74509259259259253</v>
      </c>
      <c r="D8242">
        <v>0.87899999999999989</v>
      </c>
      <c r="F8242">
        <f t="shared" si="390"/>
        <v>0</v>
      </c>
      <c r="G8242">
        <f t="shared" si="391"/>
        <v>1</v>
      </c>
    </row>
    <row r="8243" spans="1:7">
      <c r="A8243" s="10">
        <v>43985</v>
      </c>
      <c r="B8243" s="1">
        <f t="shared" si="389"/>
        <v>0.3</v>
      </c>
      <c r="C8243" s="19">
        <v>0.74520833333333336</v>
      </c>
      <c r="D8243">
        <v>0.84299999999999997</v>
      </c>
      <c r="F8243">
        <f t="shared" si="390"/>
        <v>1</v>
      </c>
      <c r="G8243">
        <f t="shared" si="391"/>
        <v>0</v>
      </c>
    </row>
    <row r="8244" spans="1:7">
      <c r="A8244" s="10">
        <v>43985</v>
      </c>
      <c r="B8244" s="1">
        <f t="shared" si="389"/>
        <v>1</v>
      </c>
      <c r="C8244" s="19">
        <v>0.74531249999999993</v>
      </c>
      <c r="D8244">
        <v>0.90299999999999991</v>
      </c>
      <c r="F8244">
        <f t="shared" si="390"/>
        <v>0</v>
      </c>
      <c r="G8244">
        <f t="shared" si="391"/>
        <v>1</v>
      </c>
    </row>
    <row r="8245" spans="1:7">
      <c r="A8245" s="10">
        <v>43985</v>
      </c>
      <c r="B8245" s="1">
        <f t="shared" si="389"/>
        <v>1</v>
      </c>
      <c r="C8245" s="19">
        <v>0.74542824074074077</v>
      </c>
      <c r="D8245">
        <v>0.878</v>
      </c>
      <c r="F8245">
        <f t="shared" si="390"/>
        <v>0</v>
      </c>
      <c r="G8245">
        <f t="shared" si="391"/>
        <v>1</v>
      </c>
    </row>
    <row r="8246" spans="1:7">
      <c r="A8246" s="10">
        <v>43985</v>
      </c>
      <c r="B8246" s="1">
        <f t="shared" si="389"/>
        <v>1</v>
      </c>
      <c r="C8246" s="19">
        <v>0.74554398148148149</v>
      </c>
      <c r="D8246">
        <v>0.90099999999999991</v>
      </c>
      <c r="F8246">
        <f t="shared" si="390"/>
        <v>0</v>
      </c>
      <c r="G8246">
        <f t="shared" si="391"/>
        <v>1</v>
      </c>
    </row>
    <row r="8247" spans="1:7">
      <c r="A8247" s="10">
        <v>43985</v>
      </c>
      <c r="B8247" s="1">
        <f t="shared" si="389"/>
        <v>0.3</v>
      </c>
      <c r="C8247" s="19">
        <v>0.74564814814814817</v>
      </c>
      <c r="D8247">
        <v>0.54100000000000004</v>
      </c>
      <c r="F8247">
        <f t="shared" si="390"/>
        <v>1</v>
      </c>
      <c r="G8247">
        <f t="shared" si="391"/>
        <v>0</v>
      </c>
    </row>
    <row r="8248" spans="1:7">
      <c r="A8248" s="10">
        <v>43985</v>
      </c>
      <c r="B8248" s="1">
        <f t="shared" si="389"/>
        <v>1</v>
      </c>
      <c r="C8248" s="19">
        <v>0.74576388888888889</v>
      </c>
      <c r="D8248">
        <v>0.89499999999999991</v>
      </c>
      <c r="F8248">
        <f t="shared" si="390"/>
        <v>0</v>
      </c>
      <c r="G8248">
        <f t="shared" si="391"/>
        <v>1</v>
      </c>
    </row>
    <row r="8249" spans="1:7">
      <c r="A8249" s="10">
        <v>43985</v>
      </c>
      <c r="B8249" s="1">
        <f t="shared" si="389"/>
        <v>0.3</v>
      </c>
      <c r="C8249" s="19">
        <v>0.74586805555555558</v>
      </c>
      <c r="D8249">
        <v>0.63100000000000001</v>
      </c>
      <c r="F8249">
        <f t="shared" si="390"/>
        <v>1</v>
      </c>
      <c r="G8249">
        <f t="shared" si="391"/>
        <v>0</v>
      </c>
    </row>
    <row r="8250" spans="1:7">
      <c r="A8250" s="10">
        <v>43985</v>
      </c>
      <c r="B8250" s="1">
        <f t="shared" si="389"/>
        <v>1</v>
      </c>
      <c r="C8250" s="19">
        <v>0.7459837962962963</v>
      </c>
      <c r="D8250">
        <v>0.86</v>
      </c>
      <c r="F8250">
        <f t="shared" si="390"/>
        <v>0</v>
      </c>
      <c r="G8250">
        <f t="shared" si="391"/>
        <v>1</v>
      </c>
    </row>
    <row r="8251" spans="1:7">
      <c r="A8251" s="10">
        <v>43985</v>
      </c>
      <c r="B8251" s="1">
        <f t="shared" si="389"/>
        <v>0.3</v>
      </c>
      <c r="C8251" s="19">
        <v>0.74608796296296298</v>
      </c>
      <c r="D8251">
        <v>0.68400000000000005</v>
      </c>
      <c r="F8251">
        <f t="shared" si="390"/>
        <v>1</v>
      </c>
      <c r="G8251">
        <f t="shared" si="391"/>
        <v>0</v>
      </c>
    </row>
    <row r="8252" spans="1:7">
      <c r="A8252" s="10">
        <v>43985</v>
      </c>
      <c r="B8252" s="1">
        <f t="shared" si="389"/>
        <v>0.3</v>
      </c>
      <c r="C8252" s="19">
        <v>0.7462037037037037</v>
      </c>
      <c r="D8252">
        <v>0.84</v>
      </c>
      <c r="F8252">
        <f t="shared" si="390"/>
        <v>1</v>
      </c>
      <c r="G8252">
        <f t="shared" si="391"/>
        <v>0</v>
      </c>
    </row>
    <row r="8253" spans="1:7">
      <c r="A8253" s="10">
        <v>43985</v>
      </c>
      <c r="B8253" s="1">
        <f t="shared" si="389"/>
        <v>1</v>
      </c>
      <c r="C8253" s="19">
        <v>0.74630787037037039</v>
      </c>
      <c r="D8253">
        <v>0.92299999999999993</v>
      </c>
      <c r="F8253">
        <f t="shared" si="390"/>
        <v>0</v>
      </c>
      <c r="G8253">
        <f t="shared" si="391"/>
        <v>1</v>
      </c>
    </row>
    <row r="8254" spans="1:7">
      <c r="A8254" s="10">
        <v>43985</v>
      </c>
      <c r="B8254" s="1">
        <f t="shared" si="389"/>
        <v>0.3</v>
      </c>
      <c r="C8254" s="19">
        <v>0.74642361111111111</v>
      </c>
      <c r="D8254">
        <v>0.82399999999999995</v>
      </c>
      <c r="F8254">
        <f t="shared" si="390"/>
        <v>1</v>
      </c>
      <c r="G8254">
        <f t="shared" si="391"/>
        <v>0</v>
      </c>
    </row>
    <row r="8255" spans="1:7">
      <c r="A8255" s="10">
        <v>43985</v>
      </c>
      <c r="B8255" s="1">
        <f t="shared" si="389"/>
        <v>1</v>
      </c>
      <c r="C8255" s="19">
        <v>0.74652777777777779</v>
      </c>
      <c r="D8255">
        <v>0.89600000000000002</v>
      </c>
      <c r="F8255">
        <f t="shared" si="390"/>
        <v>0</v>
      </c>
      <c r="G8255">
        <f t="shared" si="391"/>
        <v>1</v>
      </c>
    </row>
    <row r="8256" spans="1:7">
      <c r="A8256" s="10">
        <v>43985</v>
      </c>
      <c r="B8256" s="1">
        <f t="shared" si="389"/>
        <v>1</v>
      </c>
      <c r="C8256" s="19">
        <v>0.74664351851851851</v>
      </c>
      <c r="D8256">
        <v>0.876</v>
      </c>
      <c r="F8256">
        <f t="shared" si="390"/>
        <v>0</v>
      </c>
      <c r="G8256">
        <f t="shared" si="391"/>
        <v>1</v>
      </c>
    </row>
    <row r="8257" spans="1:7">
      <c r="A8257" s="10">
        <v>43985</v>
      </c>
      <c r="B8257" s="1">
        <f t="shared" si="389"/>
        <v>1</v>
      </c>
      <c r="C8257" s="19">
        <v>0.74675925925925923</v>
      </c>
      <c r="D8257">
        <v>0.878</v>
      </c>
      <c r="F8257">
        <f t="shared" si="390"/>
        <v>0</v>
      </c>
      <c r="G8257">
        <f t="shared" si="391"/>
        <v>1</v>
      </c>
    </row>
    <row r="8258" spans="1:7">
      <c r="A8258" s="10">
        <v>43985</v>
      </c>
      <c r="B8258" s="1">
        <f t="shared" si="389"/>
        <v>0.3</v>
      </c>
      <c r="C8258" s="19">
        <v>0.74686342592592592</v>
      </c>
      <c r="D8258">
        <v>0.76800000000000002</v>
      </c>
      <c r="F8258">
        <f t="shared" si="390"/>
        <v>1</v>
      </c>
      <c r="G8258">
        <f t="shared" si="391"/>
        <v>0</v>
      </c>
    </row>
    <row r="8259" spans="1:7">
      <c r="A8259" s="10">
        <v>43985</v>
      </c>
      <c r="B8259" s="1">
        <f t="shared" si="389"/>
        <v>0.3</v>
      </c>
      <c r="C8259" s="19">
        <v>0.74697916666666664</v>
      </c>
      <c r="D8259">
        <v>0.84499999999999997</v>
      </c>
      <c r="F8259">
        <f t="shared" si="390"/>
        <v>1</v>
      </c>
      <c r="G8259">
        <f t="shared" si="391"/>
        <v>0</v>
      </c>
    </row>
    <row r="8260" spans="1:7">
      <c r="A8260" s="10">
        <v>43985</v>
      </c>
      <c r="B8260" s="1">
        <f t="shared" si="389"/>
        <v>0.3</v>
      </c>
      <c r="C8260" s="19">
        <v>0.74708333333333332</v>
      </c>
      <c r="D8260">
        <v>0.72199999999999998</v>
      </c>
      <c r="F8260">
        <f t="shared" si="390"/>
        <v>1</v>
      </c>
      <c r="G8260">
        <f t="shared" si="391"/>
        <v>0</v>
      </c>
    </row>
    <row r="8261" spans="1:7">
      <c r="A8261" s="10">
        <v>43985</v>
      </c>
      <c r="B8261" s="1">
        <f t="shared" si="389"/>
        <v>1</v>
      </c>
      <c r="C8261" s="19">
        <v>0.74719907407407404</v>
      </c>
      <c r="D8261">
        <v>0.86499999999999988</v>
      </c>
      <c r="F8261">
        <f t="shared" si="390"/>
        <v>0</v>
      </c>
      <c r="G8261">
        <f t="shared" si="391"/>
        <v>1</v>
      </c>
    </row>
    <row r="8262" spans="1:7">
      <c r="A8262" s="10">
        <v>43985</v>
      </c>
      <c r="B8262" s="1">
        <f t="shared" si="389"/>
        <v>0.3</v>
      </c>
      <c r="C8262" s="19">
        <v>0.74730324074074073</v>
      </c>
      <c r="D8262">
        <v>0.77700000000000002</v>
      </c>
      <c r="F8262">
        <f t="shared" si="390"/>
        <v>1</v>
      </c>
      <c r="G8262">
        <f t="shared" si="391"/>
        <v>0</v>
      </c>
    </row>
    <row r="8263" spans="1:7">
      <c r="A8263" s="10">
        <v>43985</v>
      </c>
      <c r="B8263" s="1">
        <f t="shared" si="389"/>
        <v>1</v>
      </c>
      <c r="C8263" s="19">
        <v>0.74741898148148145</v>
      </c>
      <c r="D8263">
        <v>0.87699999999999989</v>
      </c>
      <c r="F8263">
        <f t="shared" si="390"/>
        <v>0</v>
      </c>
      <c r="G8263">
        <f t="shared" si="391"/>
        <v>1</v>
      </c>
    </row>
    <row r="8264" spans="1:7">
      <c r="A8264" s="10">
        <v>43985</v>
      </c>
      <c r="B8264" s="1">
        <f t="shared" ref="B8264:B8327" si="392">IF(D8264&lt;J$5,0,IF(D8264&lt;K$5,30%,100%))</f>
        <v>0.3</v>
      </c>
      <c r="C8264" s="19">
        <v>0.74752314814814813</v>
      </c>
      <c r="D8264">
        <v>0.75</v>
      </c>
      <c r="F8264">
        <f t="shared" si="390"/>
        <v>1</v>
      </c>
      <c r="G8264">
        <f t="shared" si="391"/>
        <v>0</v>
      </c>
    </row>
    <row r="8265" spans="1:7">
      <c r="A8265" s="10">
        <v>43985</v>
      </c>
      <c r="B8265" s="1">
        <f t="shared" si="392"/>
        <v>1</v>
      </c>
      <c r="C8265" s="19">
        <v>0.74763888888888896</v>
      </c>
      <c r="D8265">
        <v>0.89200000000000002</v>
      </c>
      <c r="F8265">
        <f t="shared" si="390"/>
        <v>0</v>
      </c>
      <c r="G8265">
        <f t="shared" si="391"/>
        <v>1</v>
      </c>
    </row>
    <row r="8266" spans="1:7">
      <c r="A8266" s="10">
        <v>43985</v>
      </c>
      <c r="B8266" s="1">
        <f t="shared" si="392"/>
        <v>0.3</v>
      </c>
      <c r="C8266" s="19">
        <v>0.74774305555555554</v>
      </c>
      <c r="D8266">
        <v>0.79099999999999993</v>
      </c>
      <c r="F8266">
        <f t="shared" si="390"/>
        <v>1</v>
      </c>
      <c r="G8266">
        <f t="shared" si="391"/>
        <v>0</v>
      </c>
    </row>
    <row r="8267" spans="1:7">
      <c r="A8267" s="10">
        <v>43985</v>
      </c>
      <c r="B8267" s="1">
        <f t="shared" si="392"/>
        <v>1</v>
      </c>
      <c r="C8267" s="19">
        <v>0.74785879629629637</v>
      </c>
      <c r="D8267">
        <v>0.87699999999999989</v>
      </c>
      <c r="F8267">
        <f t="shared" si="390"/>
        <v>0</v>
      </c>
      <c r="G8267">
        <f t="shared" si="391"/>
        <v>1</v>
      </c>
    </row>
    <row r="8268" spans="1:7">
      <c r="A8268" s="10">
        <v>43985</v>
      </c>
      <c r="B8268" s="1">
        <f t="shared" si="392"/>
        <v>0.3</v>
      </c>
      <c r="C8268" s="19">
        <v>0.74796296296296294</v>
      </c>
      <c r="D8268">
        <v>0.76900000000000002</v>
      </c>
      <c r="F8268">
        <f t="shared" si="390"/>
        <v>1</v>
      </c>
      <c r="G8268">
        <f t="shared" si="391"/>
        <v>0</v>
      </c>
    </row>
    <row r="8269" spans="1:7">
      <c r="A8269" s="10">
        <v>43985</v>
      </c>
      <c r="B8269" s="1">
        <f t="shared" si="392"/>
        <v>1</v>
      </c>
      <c r="C8269" s="19">
        <v>0.74807870370370377</v>
      </c>
      <c r="D8269">
        <v>0.86199999999999999</v>
      </c>
      <c r="F8269">
        <f t="shared" si="390"/>
        <v>0</v>
      </c>
      <c r="G8269">
        <f t="shared" si="391"/>
        <v>1</v>
      </c>
    </row>
    <row r="8270" spans="1:7">
      <c r="A8270" s="10">
        <v>43985</v>
      </c>
      <c r="B8270" s="1">
        <f t="shared" si="392"/>
        <v>0.3</v>
      </c>
      <c r="C8270" s="19">
        <v>0.7481944444444445</v>
      </c>
      <c r="D8270">
        <v>0.74099999999999999</v>
      </c>
      <c r="F8270">
        <f t="shared" si="390"/>
        <v>1</v>
      </c>
      <c r="G8270">
        <f t="shared" si="391"/>
        <v>0</v>
      </c>
    </row>
    <row r="8271" spans="1:7">
      <c r="A8271" s="10">
        <v>43985</v>
      </c>
      <c r="B8271" s="1">
        <f t="shared" si="392"/>
        <v>1</v>
      </c>
      <c r="C8271" s="19">
        <v>0.74829861111111118</v>
      </c>
      <c r="D8271">
        <v>0.89499999999999991</v>
      </c>
      <c r="F8271">
        <f t="shared" si="390"/>
        <v>0</v>
      </c>
      <c r="G8271">
        <f t="shared" si="391"/>
        <v>1</v>
      </c>
    </row>
    <row r="8272" spans="1:7">
      <c r="A8272" s="10">
        <v>43985</v>
      </c>
      <c r="B8272" s="1">
        <f t="shared" si="392"/>
        <v>0.3</v>
      </c>
      <c r="C8272" s="19">
        <v>0.7484143518518519</v>
      </c>
      <c r="D8272">
        <v>0.83199999999999996</v>
      </c>
      <c r="F8272">
        <f t="shared" si="390"/>
        <v>1</v>
      </c>
      <c r="G8272">
        <f t="shared" si="391"/>
        <v>0</v>
      </c>
    </row>
    <row r="8273" spans="1:7">
      <c r="A8273" s="10">
        <v>43985</v>
      </c>
      <c r="B8273" s="1">
        <f t="shared" si="392"/>
        <v>1</v>
      </c>
      <c r="C8273" s="19">
        <v>0.74851851851851858</v>
      </c>
      <c r="D8273">
        <v>0.8889999999999999</v>
      </c>
      <c r="F8273">
        <f t="shared" si="390"/>
        <v>0</v>
      </c>
      <c r="G8273">
        <f t="shared" si="391"/>
        <v>1</v>
      </c>
    </row>
    <row r="8274" spans="1:7">
      <c r="A8274" s="10">
        <v>43985</v>
      </c>
      <c r="B8274" s="1">
        <f t="shared" si="392"/>
        <v>0.3</v>
      </c>
      <c r="C8274" s="19">
        <v>0.7486342592592593</v>
      </c>
      <c r="D8274">
        <v>0.78</v>
      </c>
      <c r="F8274">
        <f t="shared" si="390"/>
        <v>1</v>
      </c>
      <c r="G8274">
        <f t="shared" si="391"/>
        <v>0</v>
      </c>
    </row>
    <row r="8275" spans="1:7">
      <c r="A8275" s="10">
        <v>43985</v>
      </c>
      <c r="B8275" s="1">
        <f t="shared" si="392"/>
        <v>1</v>
      </c>
      <c r="C8275" s="19">
        <v>0.74873842592592599</v>
      </c>
      <c r="D8275">
        <v>0.91</v>
      </c>
      <c r="F8275">
        <f t="shared" si="390"/>
        <v>0</v>
      </c>
      <c r="G8275">
        <f t="shared" si="391"/>
        <v>1</v>
      </c>
    </row>
    <row r="8276" spans="1:7">
      <c r="A8276" s="10">
        <v>43985</v>
      </c>
      <c r="B8276" s="1">
        <f t="shared" si="392"/>
        <v>0.3</v>
      </c>
      <c r="C8276" s="19">
        <v>0.74885416666666671</v>
      </c>
      <c r="D8276">
        <v>0.70099999999999996</v>
      </c>
      <c r="F8276">
        <f t="shared" si="390"/>
        <v>1</v>
      </c>
      <c r="G8276">
        <f t="shared" si="391"/>
        <v>0</v>
      </c>
    </row>
    <row r="8277" spans="1:7">
      <c r="A8277" s="10">
        <v>43985</v>
      </c>
      <c r="B8277" s="1">
        <f t="shared" si="392"/>
        <v>1</v>
      </c>
      <c r="C8277" s="19">
        <v>0.74895833333333339</v>
      </c>
      <c r="D8277">
        <v>0.92400000000000004</v>
      </c>
      <c r="F8277">
        <f t="shared" si="390"/>
        <v>0</v>
      </c>
      <c r="G8277">
        <f t="shared" si="391"/>
        <v>1</v>
      </c>
    </row>
    <row r="8278" spans="1:7">
      <c r="A8278" s="10">
        <v>43985</v>
      </c>
      <c r="B8278" s="1">
        <f t="shared" si="392"/>
        <v>0.3</v>
      </c>
      <c r="C8278" s="19">
        <v>0.74907407407407411</v>
      </c>
      <c r="D8278">
        <v>0.75800000000000001</v>
      </c>
      <c r="F8278">
        <f t="shared" si="390"/>
        <v>1</v>
      </c>
      <c r="G8278">
        <f t="shared" si="391"/>
        <v>0</v>
      </c>
    </row>
    <row r="8279" spans="1:7">
      <c r="A8279" s="10">
        <v>43985</v>
      </c>
      <c r="B8279" s="1">
        <f t="shared" si="392"/>
        <v>1</v>
      </c>
      <c r="C8279" s="19">
        <v>0.7491782407407408</v>
      </c>
      <c r="D8279">
        <v>0.92699999999999994</v>
      </c>
      <c r="F8279">
        <f t="shared" si="390"/>
        <v>0</v>
      </c>
      <c r="G8279">
        <f t="shared" si="391"/>
        <v>1</v>
      </c>
    </row>
    <row r="8280" spans="1:7">
      <c r="A8280" s="10">
        <v>43985</v>
      </c>
      <c r="B8280" s="1">
        <f t="shared" si="392"/>
        <v>0.3</v>
      </c>
      <c r="C8280" s="19">
        <v>0.74929398148148152</v>
      </c>
      <c r="D8280">
        <v>0.746</v>
      </c>
      <c r="F8280">
        <f t="shared" si="390"/>
        <v>1</v>
      </c>
      <c r="G8280">
        <f t="shared" si="391"/>
        <v>0</v>
      </c>
    </row>
    <row r="8281" spans="1:7">
      <c r="A8281" s="10">
        <v>43985</v>
      </c>
      <c r="B8281" s="1">
        <f t="shared" si="392"/>
        <v>1</v>
      </c>
      <c r="C8281" s="19">
        <v>0.74940972222222213</v>
      </c>
      <c r="D8281">
        <v>0.91800000000000004</v>
      </c>
      <c r="F8281">
        <f t="shared" si="390"/>
        <v>0</v>
      </c>
      <c r="G8281">
        <f t="shared" si="391"/>
        <v>1</v>
      </c>
    </row>
    <row r="8282" spans="1:7">
      <c r="A8282" s="10">
        <v>43985</v>
      </c>
      <c r="B8282" s="1">
        <f t="shared" si="392"/>
        <v>0.3</v>
      </c>
      <c r="C8282" s="19">
        <v>0.74951388888888892</v>
      </c>
      <c r="D8282">
        <v>0.746</v>
      </c>
      <c r="F8282">
        <f t="shared" si="390"/>
        <v>1</v>
      </c>
      <c r="G8282">
        <f t="shared" si="391"/>
        <v>0</v>
      </c>
    </row>
    <row r="8283" spans="1:7">
      <c r="A8283" s="10">
        <v>43985</v>
      </c>
      <c r="B8283" s="1">
        <f t="shared" si="392"/>
        <v>1</v>
      </c>
      <c r="C8283" s="19">
        <v>0.74962962962962953</v>
      </c>
      <c r="D8283">
        <v>0.8829999999999999</v>
      </c>
      <c r="F8283">
        <f t="shared" si="390"/>
        <v>0</v>
      </c>
      <c r="G8283">
        <f t="shared" si="391"/>
        <v>1</v>
      </c>
    </row>
    <row r="8284" spans="1:7">
      <c r="A8284" s="10">
        <v>43985</v>
      </c>
      <c r="B8284" s="1">
        <f t="shared" si="392"/>
        <v>0.3</v>
      </c>
      <c r="C8284" s="19">
        <v>0.74973379629629633</v>
      </c>
      <c r="D8284">
        <v>0.76100000000000001</v>
      </c>
      <c r="F8284">
        <f t="shared" si="390"/>
        <v>1</v>
      </c>
      <c r="G8284">
        <f t="shared" si="391"/>
        <v>0</v>
      </c>
    </row>
    <row r="8285" spans="1:7">
      <c r="A8285" s="10">
        <v>43985</v>
      </c>
      <c r="B8285" s="1">
        <f t="shared" si="392"/>
        <v>1</v>
      </c>
      <c r="C8285" s="19">
        <v>0.74984953703703694</v>
      </c>
      <c r="D8285">
        <v>0.876</v>
      </c>
      <c r="F8285">
        <f t="shared" si="390"/>
        <v>0</v>
      </c>
      <c r="G8285">
        <f t="shared" si="391"/>
        <v>1</v>
      </c>
    </row>
    <row r="8286" spans="1:7">
      <c r="A8286" s="10">
        <v>43985</v>
      </c>
      <c r="B8286" s="1">
        <f t="shared" si="392"/>
        <v>1</v>
      </c>
      <c r="C8286" s="19">
        <v>0.74995370370370373</v>
      </c>
      <c r="D8286">
        <v>0.85099999999999987</v>
      </c>
      <c r="F8286">
        <f t="shared" si="390"/>
        <v>0</v>
      </c>
      <c r="G8286">
        <f t="shared" si="391"/>
        <v>1</v>
      </c>
    </row>
    <row r="8287" spans="1:7">
      <c r="A8287" s="10">
        <v>43985</v>
      </c>
      <c r="B8287" s="1">
        <f t="shared" si="392"/>
        <v>1</v>
      </c>
      <c r="C8287" s="19">
        <v>0.75006944444444434</v>
      </c>
      <c r="D8287">
        <v>0.91800000000000004</v>
      </c>
      <c r="F8287">
        <f t="shared" si="390"/>
        <v>0</v>
      </c>
      <c r="G8287">
        <f t="shared" si="391"/>
        <v>1</v>
      </c>
    </row>
    <row r="8288" spans="1:7">
      <c r="A8288" s="10">
        <v>43985</v>
      </c>
      <c r="B8288" s="1">
        <f t="shared" si="392"/>
        <v>0.3</v>
      </c>
      <c r="C8288" s="19">
        <v>0.75017361111111114</v>
      </c>
      <c r="D8288">
        <v>0.84299999999999997</v>
      </c>
      <c r="F8288">
        <f t="shared" ref="F8288:F8351" si="393">IF(B8288=30%,1,0)</f>
        <v>1</v>
      </c>
      <c r="G8288">
        <f t="shared" ref="G8288:G8351" si="394">IF(B8288=100%,1,0)</f>
        <v>0</v>
      </c>
    </row>
    <row r="8289" spans="1:7">
      <c r="A8289" s="10">
        <v>43985</v>
      </c>
      <c r="B8289" s="1">
        <f t="shared" si="392"/>
        <v>1</v>
      </c>
      <c r="C8289" s="19">
        <v>0.75028935185185175</v>
      </c>
      <c r="D8289">
        <v>0.87299999999999989</v>
      </c>
      <c r="F8289">
        <f t="shared" si="393"/>
        <v>0</v>
      </c>
      <c r="G8289">
        <f t="shared" si="394"/>
        <v>1</v>
      </c>
    </row>
    <row r="8290" spans="1:7">
      <c r="A8290" s="10">
        <v>43985</v>
      </c>
      <c r="B8290" s="1">
        <f t="shared" si="392"/>
        <v>0.3</v>
      </c>
      <c r="C8290" s="19">
        <v>0.75039351851851854</v>
      </c>
      <c r="D8290">
        <v>0.84099999999999997</v>
      </c>
      <c r="F8290">
        <f t="shared" si="393"/>
        <v>1</v>
      </c>
      <c r="G8290">
        <f t="shared" si="394"/>
        <v>0</v>
      </c>
    </row>
    <row r="8291" spans="1:7">
      <c r="A8291" s="10">
        <v>43985</v>
      </c>
      <c r="B8291" s="1">
        <f t="shared" si="392"/>
        <v>1</v>
      </c>
      <c r="C8291" s="19">
        <v>0.75050925925925915</v>
      </c>
      <c r="D8291">
        <v>0.87</v>
      </c>
      <c r="F8291">
        <f t="shared" si="393"/>
        <v>0</v>
      </c>
      <c r="G8291">
        <f t="shared" si="394"/>
        <v>1</v>
      </c>
    </row>
    <row r="8292" spans="1:7">
      <c r="A8292" s="10">
        <v>43985</v>
      </c>
      <c r="B8292" s="1">
        <f t="shared" si="392"/>
        <v>1</v>
      </c>
      <c r="C8292" s="19">
        <v>0.75062499999999999</v>
      </c>
      <c r="D8292">
        <v>0.87099999999999989</v>
      </c>
      <c r="F8292">
        <f t="shared" si="393"/>
        <v>0</v>
      </c>
      <c r="G8292">
        <f t="shared" si="394"/>
        <v>1</v>
      </c>
    </row>
    <row r="8293" spans="1:7">
      <c r="A8293" s="10">
        <v>43985</v>
      </c>
      <c r="B8293" s="1">
        <f t="shared" si="392"/>
        <v>1</v>
      </c>
      <c r="C8293" s="19">
        <v>0.75072916666666656</v>
      </c>
      <c r="D8293">
        <v>0.89400000000000002</v>
      </c>
      <c r="F8293">
        <f t="shared" si="393"/>
        <v>0</v>
      </c>
      <c r="G8293">
        <f t="shared" si="394"/>
        <v>1</v>
      </c>
    </row>
    <row r="8294" spans="1:7">
      <c r="A8294" s="10">
        <v>43985</v>
      </c>
      <c r="B8294" s="1">
        <f t="shared" si="392"/>
        <v>1</v>
      </c>
      <c r="C8294" s="19">
        <v>0.75084490740740739</v>
      </c>
      <c r="D8294">
        <v>0.86</v>
      </c>
      <c r="F8294">
        <f t="shared" si="393"/>
        <v>0</v>
      </c>
      <c r="G8294">
        <f t="shared" si="394"/>
        <v>1</v>
      </c>
    </row>
    <row r="8295" spans="1:7">
      <c r="A8295" s="10">
        <v>43985</v>
      </c>
      <c r="B8295" s="1">
        <f t="shared" si="392"/>
        <v>1</v>
      </c>
      <c r="C8295" s="19">
        <v>0.75094907407407396</v>
      </c>
      <c r="D8295">
        <v>0.91699999999999993</v>
      </c>
      <c r="F8295">
        <f t="shared" si="393"/>
        <v>0</v>
      </c>
      <c r="G8295">
        <f t="shared" si="394"/>
        <v>1</v>
      </c>
    </row>
    <row r="8296" spans="1:7">
      <c r="A8296" s="10">
        <v>43985</v>
      </c>
      <c r="B8296" s="1">
        <f t="shared" si="392"/>
        <v>0.3</v>
      </c>
      <c r="C8296" s="19">
        <v>0.7510648148148148</v>
      </c>
      <c r="D8296">
        <v>0.80999999999999994</v>
      </c>
      <c r="F8296">
        <f t="shared" si="393"/>
        <v>1</v>
      </c>
      <c r="G8296">
        <f t="shared" si="394"/>
        <v>0</v>
      </c>
    </row>
    <row r="8297" spans="1:7">
      <c r="A8297" s="10">
        <v>43985</v>
      </c>
      <c r="B8297" s="1">
        <f t="shared" si="392"/>
        <v>1</v>
      </c>
      <c r="C8297" s="19">
        <v>0.75116898148148159</v>
      </c>
      <c r="D8297">
        <v>0.87099999999999989</v>
      </c>
      <c r="F8297">
        <f t="shared" si="393"/>
        <v>0</v>
      </c>
      <c r="G8297">
        <f t="shared" si="394"/>
        <v>1</v>
      </c>
    </row>
    <row r="8298" spans="1:7">
      <c r="A8298" s="10">
        <v>43985</v>
      </c>
      <c r="B8298" s="1">
        <f t="shared" si="392"/>
        <v>0.3</v>
      </c>
      <c r="C8298" s="19">
        <v>0.7512847222222222</v>
      </c>
      <c r="D8298">
        <v>0.70199999999999996</v>
      </c>
      <c r="F8298">
        <f t="shared" si="393"/>
        <v>1</v>
      </c>
      <c r="G8298">
        <f t="shared" si="394"/>
        <v>0</v>
      </c>
    </row>
    <row r="8299" spans="1:7">
      <c r="A8299" s="10">
        <v>43985</v>
      </c>
      <c r="B8299" s="1">
        <f t="shared" si="392"/>
        <v>1</v>
      </c>
      <c r="C8299" s="19">
        <v>0.75138888888888899</v>
      </c>
      <c r="D8299">
        <v>0.9</v>
      </c>
      <c r="F8299">
        <f t="shared" si="393"/>
        <v>0</v>
      </c>
      <c r="G8299">
        <f t="shared" si="394"/>
        <v>1</v>
      </c>
    </row>
    <row r="8300" spans="1:7">
      <c r="A8300" s="10">
        <v>43985</v>
      </c>
      <c r="B8300" s="1">
        <f t="shared" si="392"/>
        <v>0.3</v>
      </c>
      <c r="C8300" s="19">
        <v>0.75150462962962961</v>
      </c>
      <c r="D8300">
        <v>0.52600000000000002</v>
      </c>
      <c r="F8300">
        <f t="shared" si="393"/>
        <v>1</v>
      </c>
      <c r="G8300">
        <f t="shared" si="394"/>
        <v>0</v>
      </c>
    </row>
    <row r="8301" spans="1:7">
      <c r="A8301" s="10">
        <v>43985</v>
      </c>
      <c r="B8301" s="1">
        <f t="shared" si="392"/>
        <v>1</v>
      </c>
      <c r="C8301" s="19">
        <v>0.7516087962962964</v>
      </c>
      <c r="D8301">
        <v>0.92</v>
      </c>
      <c r="F8301">
        <f t="shared" si="393"/>
        <v>0</v>
      </c>
      <c r="G8301">
        <f t="shared" si="394"/>
        <v>1</v>
      </c>
    </row>
    <row r="8302" spans="1:7">
      <c r="A8302" s="10">
        <v>43985</v>
      </c>
      <c r="B8302" s="1">
        <f t="shared" si="392"/>
        <v>0.3</v>
      </c>
      <c r="C8302" s="19">
        <v>0.75172453703703701</v>
      </c>
      <c r="D8302">
        <v>0.505</v>
      </c>
      <c r="F8302">
        <f t="shared" si="393"/>
        <v>1</v>
      </c>
      <c r="G8302">
        <f t="shared" si="394"/>
        <v>0</v>
      </c>
    </row>
    <row r="8303" spans="1:7">
      <c r="A8303" s="10">
        <v>43985</v>
      </c>
      <c r="B8303" s="1">
        <f t="shared" si="392"/>
        <v>1</v>
      </c>
      <c r="C8303" s="19">
        <v>0.7518287037037038</v>
      </c>
      <c r="D8303">
        <v>0.9</v>
      </c>
      <c r="F8303">
        <f t="shared" si="393"/>
        <v>0</v>
      </c>
      <c r="G8303">
        <f t="shared" si="394"/>
        <v>1</v>
      </c>
    </row>
    <row r="8304" spans="1:7">
      <c r="A8304" s="10">
        <v>43985</v>
      </c>
      <c r="B8304" s="1">
        <f t="shared" si="392"/>
        <v>0.3</v>
      </c>
      <c r="C8304" s="19">
        <v>0.75194444444444442</v>
      </c>
      <c r="D8304">
        <v>0.74</v>
      </c>
      <c r="F8304">
        <f t="shared" si="393"/>
        <v>1</v>
      </c>
      <c r="G8304">
        <f t="shared" si="394"/>
        <v>0</v>
      </c>
    </row>
    <row r="8305" spans="1:7">
      <c r="A8305" s="10">
        <v>43985</v>
      </c>
      <c r="B8305" s="1">
        <f t="shared" si="392"/>
        <v>1</v>
      </c>
      <c r="C8305" s="19">
        <v>0.75206018518518514</v>
      </c>
      <c r="D8305">
        <v>0.86499999999999988</v>
      </c>
      <c r="F8305">
        <f t="shared" si="393"/>
        <v>0</v>
      </c>
      <c r="G8305">
        <f t="shared" si="394"/>
        <v>1</v>
      </c>
    </row>
    <row r="8306" spans="1:7">
      <c r="A8306" s="10">
        <v>43985</v>
      </c>
      <c r="B8306" s="1">
        <f t="shared" si="392"/>
        <v>0.3</v>
      </c>
      <c r="C8306" s="19">
        <v>0.75216435185185182</v>
      </c>
      <c r="D8306">
        <v>0.76200000000000001</v>
      </c>
      <c r="F8306">
        <f t="shared" si="393"/>
        <v>1</v>
      </c>
      <c r="G8306">
        <f t="shared" si="394"/>
        <v>0</v>
      </c>
    </row>
    <row r="8307" spans="1:7">
      <c r="A8307" s="10">
        <v>43985</v>
      </c>
      <c r="B8307" s="1">
        <f t="shared" si="392"/>
        <v>1</v>
      </c>
      <c r="C8307" s="19">
        <v>0.75228009259259254</v>
      </c>
      <c r="D8307">
        <v>0.86499999999999988</v>
      </c>
      <c r="F8307">
        <f t="shared" si="393"/>
        <v>0</v>
      </c>
      <c r="G8307">
        <f t="shared" si="394"/>
        <v>1</v>
      </c>
    </row>
    <row r="8308" spans="1:7">
      <c r="A8308" s="10">
        <v>43985</v>
      </c>
      <c r="B8308" s="1">
        <f t="shared" si="392"/>
        <v>0.3</v>
      </c>
      <c r="C8308" s="19">
        <v>0.75238425925925922</v>
      </c>
      <c r="D8308">
        <v>0.78300000000000003</v>
      </c>
      <c r="F8308">
        <f t="shared" si="393"/>
        <v>1</v>
      </c>
      <c r="G8308">
        <f t="shared" si="394"/>
        <v>0</v>
      </c>
    </row>
    <row r="8309" spans="1:7">
      <c r="A8309" s="10">
        <v>43985</v>
      </c>
      <c r="B8309" s="1">
        <f t="shared" si="392"/>
        <v>1</v>
      </c>
      <c r="C8309" s="19">
        <v>0.75249999999999995</v>
      </c>
      <c r="D8309">
        <v>0.878</v>
      </c>
      <c r="F8309">
        <f t="shared" si="393"/>
        <v>0</v>
      </c>
      <c r="G8309">
        <f t="shared" si="394"/>
        <v>1</v>
      </c>
    </row>
    <row r="8310" spans="1:7">
      <c r="A8310" s="10">
        <v>43985</v>
      </c>
      <c r="B8310" s="1">
        <f t="shared" si="392"/>
        <v>0.3</v>
      </c>
      <c r="C8310" s="19">
        <v>0.75260416666666663</v>
      </c>
      <c r="D8310">
        <v>0.53100000000000003</v>
      </c>
      <c r="F8310">
        <f t="shared" si="393"/>
        <v>1</v>
      </c>
      <c r="G8310">
        <f t="shared" si="394"/>
        <v>0</v>
      </c>
    </row>
    <row r="8311" spans="1:7">
      <c r="A8311" s="10">
        <v>43985</v>
      </c>
      <c r="B8311" s="1">
        <f t="shared" si="392"/>
        <v>1</v>
      </c>
      <c r="C8311" s="19">
        <v>0.75271990740740735</v>
      </c>
      <c r="D8311">
        <v>0.86299999999999988</v>
      </c>
      <c r="F8311">
        <f t="shared" si="393"/>
        <v>0</v>
      </c>
      <c r="G8311">
        <f t="shared" si="394"/>
        <v>1</v>
      </c>
    </row>
    <row r="8312" spans="1:7">
      <c r="A8312" s="10">
        <v>43985</v>
      </c>
      <c r="B8312" s="1">
        <f t="shared" si="392"/>
        <v>0.3</v>
      </c>
      <c r="C8312" s="19">
        <v>0.75282407407407403</v>
      </c>
      <c r="D8312">
        <v>0.53500000000000003</v>
      </c>
      <c r="F8312">
        <f t="shared" si="393"/>
        <v>1</v>
      </c>
      <c r="G8312">
        <f t="shared" si="394"/>
        <v>0</v>
      </c>
    </row>
    <row r="8313" spans="1:7">
      <c r="A8313" s="10">
        <v>43985</v>
      </c>
      <c r="B8313" s="1">
        <f t="shared" si="392"/>
        <v>1</v>
      </c>
      <c r="C8313" s="19">
        <v>0.75293981481481476</v>
      </c>
      <c r="D8313">
        <v>0.88099999999999989</v>
      </c>
      <c r="F8313">
        <f t="shared" si="393"/>
        <v>0</v>
      </c>
      <c r="G8313">
        <f t="shared" si="394"/>
        <v>1</v>
      </c>
    </row>
    <row r="8314" spans="1:7">
      <c r="A8314" s="10">
        <v>43985</v>
      </c>
      <c r="B8314" s="1">
        <f t="shared" si="392"/>
        <v>0.3</v>
      </c>
      <c r="C8314" s="19">
        <v>0.75304398148148144</v>
      </c>
      <c r="D8314">
        <v>0.51300000000000001</v>
      </c>
      <c r="F8314">
        <f t="shared" si="393"/>
        <v>1</v>
      </c>
      <c r="G8314">
        <f t="shared" si="394"/>
        <v>0</v>
      </c>
    </row>
    <row r="8315" spans="1:7">
      <c r="A8315" s="10">
        <v>43985</v>
      </c>
      <c r="B8315" s="1">
        <f t="shared" si="392"/>
        <v>1</v>
      </c>
      <c r="C8315" s="19">
        <v>0.75315972222222216</v>
      </c>
      <c r="D8315">
        <v>0.87099999999999989</v>
      </c>
      <c r="F8315">
        <f t="shared" si="393"/>
        <v>0</v>
      </c>
      <c r="G8315">
        <f t="shared" si="394"/>
        <v>1</v>
      </c>
    </row>
    <row r="8316" spans="1:7">
      <c r="A8316" s="10">
        <v>43985</v>
      </c>
      <c r="B8316" s="1">
        <f t="shared" si="392"/>
        <v>0.3</v>
      </c>
      <c r="C8316" s="19">
        <v>0.75327546296296299</v>
      </c>
      <c r="D8316">
        <v>0.51300000000000001</v>
      </c>
      <c r="F8316">
        <f t="shared" si="393"/>
        <v>1</v>
      </c>
      <c r="G8316">
        <f t="shared" si="394"/>
        <v>0</v>
      </c>
    </row>
    <row r="8317" spans="1:7">
      <c r="A8317" s="10">
        <v>43985</v>
      </c>
      <c r="B8317" s="1">
        <f t="shared" si="392"/>
        <v>1</v>
      </c>
      <c r="C8317" s="19">
        <v>0.75337962962962957</v>
      </c>
      <c r="D8317">
        <v>0.86599999999999999</v>
      </c>
      <c r="F8317">
        <f t="shared" si="393"/>
        <v>0</v>
      </c>
      <c r="G8317">
        <f t="shared" si="394"/>
        <v>1</v>
      </c>
    </row>
    <row r="8318" spans="1:7">
      <c r="A8318" s="10">
        <v>43985</v>
      </c>
      <c r="B8318" s="1">
        <f t="shared" si="392"/>
        <v>0.3</v>
      </c>
      <c r="C8318" s="19">
        <v>0.7534953703703704</v>
      </c>
      <c r="D8318">
        <v>0.505</v>
      </c>
      <c r="F8318">
        <f t="shared" si="393"/>
        <v>1</v>
      </c>
      <c r="G8318">
        <f t="shared" si="394"/>
        <v>0</v>
      </c>
    </row>
    <row r="8319" spans="1:7">
      <c r="A8319" s="10">
        <v>43985</v>
      </c>
      <c r="B8319" s="1">
        <f t="shared" si="392"/>
        <v>1</v>
      </c>
      <c r="C8319" s="19">
        <v>0.75359953703703697</v>
      </c>
      <c r="D8319">
        <v>0.86</v>
      </c>
      <c r="F8319">
        <f t="shared" si="393"/>
        <v>0</v>
      </c>
      <c r="G8319">
        <f t="shared" si="394"/>
        <v>1</v>
      </c>
    </row>
    <row r="8320" spans="1:7">
      <c r="A8320" s="10">
        <v>43985</v>
      </c>
      <c r="B8320" s="1">
        <f t="shared" si="392"/>
        <v>0.3</v>
      </c>
      <c r="C8320" s="19">
        <v>0.7537152777777778</v>
      </c>
      <c r="D8320">
        <v>0.81599999999999995</v>
      </c>
      <c r="F8320">
        <f t="shared" si="393"/>
        <v>1</v>
      </c>
      <c r="G8320">
        <f t="shared" si="394"/>
        <v>0</v>
      </c>
    </row>
    <row r="8321" spans="1:7">
      <c r="A8321" s="10">
        <v>43985</v>
      </c>
      <c r="B8321" s="1">
        <f t="shared" si="392"/>
        <v>1</v>
      </c>
      <c r="C8321" s="19">
        <v>0.75381944444444438</v>
      </c>
      <c r="D8321">
        <v>0.86299999999999988</v>
      </c>
      <c r="F8321">
        <f t="shared" si="393"/>
        <v>0</v>
      </c>
      <c r="G8321">
        <f t="shared" si="394"/>
        <v>1</v>
      </c>
    </row>
    <row r="8322" spans="1:7">
      <c r="A8322" s="10">
        <v>43985</v>
      </c>
      <c r="B8322" s="1">
        <f t="shared" si="392"/>
        <v>0.3</v>
      </c>
      <c r="C8322" s="19">
        <v>0.75393518518518521</v>
      </c>
      <c r="D8322">
        <v>0.74</v>
      </c>
      <c r="F8322">
        <f t="shared" si="393"/>
        <v>1</v>
      </c>
      <c r="G8322">
        <f t="shared" si="394"/>
        <v>0</v>
      </c>
    </row>
    <row r="8323" spans="1:7">
      <c r="A8323" s="10">
        <v>43985</v>
      </c>
      <c r="B8323" s="1">
        <f t="shared" si="392"/>
        <v>1</v>
      </c>
      <c r="C8323" s="19">
        <v>0.75403935185185178</v>
      </c>
      <c r="D8323">
        <v>0.90499999999999992</v>
      </c>
      <c r="F8323">
        <f t="shared" si="393"/>
        <v>0</v>
      </c>
      <c r="G8323">
        <f t="shared" si="394"/>
        <v>1</v>
      </c>
    </row>
    <row r="8324" spans="1:7">
      <c r="A8324" s="10">
        <v>43985</v>
      </c>
      <c r="B8324" s="1">
        <f t="shared" si="392"/>
        <v>0.3</v>
      </c>
      <c r="C8324" s="19">
        <v>0.75415509259259261</v>
      </c>
      <c r="D8324">
        <v>0.75800000000000001</v>
      </c>
      <c r="F8324">
        <f t="shared" si="393"/>
        <v>1</v>
      </c>
      <c r="G8324">
        <f t="shared" si="394"/>
        <v>0</v>
      </c>
    </row>
    <row r="8325" spans="1:7">
      <c r="A8325" s="10">
        <v>43985</v>
      </c>
      <c r="B8325" s="1">
        <f t="shared" si="392"/>
        <v>1</v>
      </c>
      <c r="C8325" s="19">
        <v>0.7542592592592593</v>
      </c>
      <c r="D8325">
        <v>0.90699999999999992</v>
      </c>
      <c r="F8325">
        <f t="shared" si="393"/>
        <v>0</v>
      </c>
      <c r="G8325">
        <f t="shared" si="394"/>
        <v>1</v>
      </c>
    </row>
    <row r="8326" spans="1:7">
      <c r="A8326" s="10">
        <v>43985</v>
      </c>
      <c r="B8326" s="1">
        <f t="shared" si="392"/>
        <v>0.3</v>
      </c>
      <c r="C8326" s="19">
        <v>0.75437500000000002</v>
      </c>
      <c r="D8326">
        <v>0.76</v>
      </c>
      <c r="F8326">
        <f t="shared" si="393"/>
        <v>1</v>
      </c>
      <c r="G8326">
        <f t="shared" si="394"/>
        <v>0</v>
      </c>
    </row>
    <row r="8327" spans="1:7">
      <c r="A8327" s="10">
        <v>43985</v>
      </c>
      <c r="B8327" s="1">
        <f t="shared" si="392"/>
        <v>1</v>
      </c>
      <c r="C8327" s="19">
        <v>0.75449074074074074</v>
      </c>
      <c r="D8327">
        <v>0.9</v>
      </c>
      <c r="F8327">
        <f t="shared" si="393"/>
        <v>0</v>
      </c>
      <c r="G8327">
        <f t="shared" si="394"/>
        <v>1</v>
      </c>
    </row>
    <row r="8328" spans="1:7">
      <c r="A8328" s="10">
        <v>43985</v>
      </c>
      <c r="B8328" s="1">
        <f t="shared" ref="B8328:B8391" si="395">IF(D8328&lt;J$5,0,IF(D8328&lt;K$5,30%,100%))</f>
        <v>0.3</v>
      </c>
      <c r="C8328" s="19">
        <v>0.75459490740740742</v>
      </c>
      <c r="D8328">
        <v>0.79099999999999993</v>
      </c>
      <c r="F8328">
        <f t="shared" si="393"/>
        <v>1</v>
      </c>
      <c r="G8328">
        <f t="shared" si="394"/>
        <v>0</v>
      </c>
    </row>
    <row r="8329" spans="1:7">
      <c r="A8329" s="10">
        <v>43985</v>
      </c>
      <c r="B8329" s="1">
        <f t="shared" si="395"/>
        <v>1</v>
      </c>
      <c r="C8329" s="19">
        <v>0.75471064814814814</v>
      </c>
      <c r="D8329">
        <v>0.87099999999999989</v>
      </c>
      <c r="F8329">
        <f t="shared" si="393"/>
        <v>0</v>
      </c>
      <c r="G8329">
        <f t="shared" si="394"/>
        <v>1</v>
      </c>
    </row>
    <row r="8330" spans="1:7">
      <c r="A8330" s="10">
        <v>43985</v>
      </c>
      <c r="B8330" s="1">
        <f t="shared" si="395"/>
        <v>0.3</v>
      </c>
      <c r="C8330" s="19">
        <v>0.75481481481481483</v>
      </c>
      <c r="D8330">
        <v>0.83599999999999997</v>
      </c>
      <c r="F8330">
        <f t="shared" si="393"/>
        <v>1</v>
      </c>
      <c r="G8330">
        <f t="shared" si="394"/>
        <v>0</v>
      </c>
    </row>
    <row r="8331" spans="1:7">
      <c r="A8331" s="10">
        <v>43985</v>
      </c>
      <c r="B8331" s="1">
        <f t="shared" si="395"/>
        <v>1</v>
      </c>
      <c r="C8331" s="19">
        <v>0.75493055555555555</v>
      </c>
      <c r="D8331">
        <v>0.91699999999999993</v>
      </c>
      <c r="F8331">
        <f t="shared" si="393"/>
        <v>0</v>
      </c>
      <c r="G8331">
        <f t="shared" si="394"/>
        <v>1</v>
      </c>
    </row>
    <row r="8332" spans="1:7">
      <c r="A8332" s="10">
        <v>43985</v>
      </c>
      <c r="B8332" s="1">
        <f t="shared" si="395"/>
        <v>0.3</v>
      </c>
      <c r="C8332" s="19">
        <v>0.75503472222222223</v>
      </c>
      <c r="D8332">
        <v>0.76600000000000001</v>
      </c>
      <c r="F8332">
        <f t="shared" si="393"/>
        <v>1</v>
      </c>
      <c r="G8332">
        <f t="shared" si="394"/>
        <v>0</v>
      </c>
    </row>
    <row r="8333" spans="1:7">
      <c r="A8333" s="10">
        <v>43985</v>
      </c>
      <c r="B8333" s="1">
        <f t="shared" si="395"/>
        <v>1</v>
      </c>
      <c r="C8333" s="19">
        <v>0.75515046296296295</v>
      </c>
      <c r="D8333">
        <v>0.87099999999999989</v>
      </c>
      <c r="F8333">
        <f t="shared" si="393"/>
        <v>0</v>
      </c>
      <c r="G8333">
        <f t="shared" si="394"/>
        <v>1</v>
      </c>
    </row>
    <row r="8334" spans="1:7">
      <c r="A8334" s="10">
        <v>43985</v>
      </c>
      <c r="B8334" s="1">
        <f t="shared" si="395"/>
        <v>0.3</v>
      </c>
      <c r="C8334" s="19">
        <v>0.75525462962962964</v>
      </c>
      <c r="D8334">
        <v>0.75700000000000001</v>
      </c>
      <c r="F8334">
        <f t="shared" si="393"/>
        <v>1</v>
      </c>
      <c r="G8334">
        <f t="shared" si="394"/>
        <v>0</v>
      </c>
    </row>
    <row r="8335" spans="1:7">
      <c r="A8335" s="10">
        <v>43985</v>
      </c>
      <c r="B8335" s="1">
        <f t="shared" si="395"/>
        <v>1</v>
      </c>
      <c r="C8335" s="19">
        <v>0.75537037037037036</v>
      </c>
      <c r="D8335">
        <v>0.85899999999999987</v>
      </c>
      <c r="F8335">
        <f t="shared" si="393"/>
        <v>0</v>
      </c>
      <c r="G8335">
        <f t="shared" si="394"/>
        <v>1</v>
      </c>
    </row>
    <row r="8336" spans="1:7">
      <c r="A8336" s="10">
        <v>43985</v>
      </c>
      <c r="B8336" s="1">
        <f t="shared" si="395"/>
        <v>0.3</v>
      </c>
      <c r="C8336" s="19">
        <v>0.75547453703703704</v>
      </c>
      <c r="D8336">
        <v>0.76700000000000002</v>
      </c>
      <c r="F8336">
        <f t="shared" si="393"/>
        <v>1</v>
      </c>
      <c r="G8336">
        <f t="shared" si="394"/>
        <v>0</v>
      </c>
    </row>
    <row r="8337" spans="1:7">
      <c r="A8337" s="10">
        <v>43985</v>
      </c>
      <c r="B8337" s="1">
        <f t="shared" si="395"/>
        <v>1</v>
      </c>
      <c r="C8337" s="19">
        <v>0.75559027777777776</v>
      </c>
      <c r="D8337">
        <v>0.89499999999999991</v>
      </c>
      <c r="F8337">
        <f t="shared" si="393"/>
        <v>0</v>
      </c>
      <c r="G8337">
        <f t="shared" si="394"/>
        <v>1</v>
      </c>
    </row>
    <row r="8338" spans="1:7">
      <c r="A8338" s="10">
        <v>43985</v>
      </c>
      <c r="B8338" s="1">
        <f t="shared" si="395"/>
        <v>0.3</v>
      </c>
      <c r="C8338" s="19">
        <v>0.7557060185185186</v>
      </c>
      <c r="D8338">
        <v>0.51900000000000002</v>
      </c>
      <c r="F8338">
        <f t="shared" si="393"/>
        <v>1</v>
      </c>
      <c r="G8338">
        <f t="shared" si="394"/>
        <v>0</v>
      </c>
    </row>
    <row r="8339" spans="1:7">
      <c r="A8339" s="10">
        <v>43985</v>
      </c>
      <c r="B8339" s="1">
        <f t="shared" si="395"/>
        <v>1</v>
      </c>
      <c r="C8339" s="19">
        <v>0.75581018518518517</v>
      </c>
      <c r="D8339">
        <v>0.86199999999999999</v>
      </c>
      <c r="F8339">
        <f t="shared" si="393"/>
        <v>0</v>
      </c>
      <c r="G8339">
        <f t="shared" si="394"/>
        <v>1</v>
      </c>
    </row>
    <row r="8340" spans="1:7">
      <c r="A8340" s="10">
        <v>43985</v>
      </c>
      <c r="B8340" s="1">
        <f t="shared" si="395"/>
        <v>0.3</v>
      </c>
      <c r="C8340" s="19">
        <v>0.755925925925926</v>
      </c>
      <c r="D8340">
        <v>0.503</v>
      </c>
      <c r="F8340">
        <f t="shared" si="393"/>
        <v>1</v>
      </c>
      <c r="G8340">
        <f t="shared" si="394"/>
        <v>0</v>
      </c>
    </row>
    <row r="8341" spans="1:7">
      <c r="A8341" s="10">
        <v>43985</v>
      </c>
      <c r="B8341" s="1">
        <f t="shared" si="395"/>
        <v>1</v>
      </c>
      <c r="C8341" s="19">
        <v>0.75603009259259257</v>
      </c>
      <c r="D8341">
        <v>0.91699999999999993</v>
      </c>
      <c r="F8341">
        <f t="shared" si="393"/>
        <v>0</v>
      </c>
      <c r="G8341">
        <f t="shared" si="394"/>
        <v>1</v>
      </c>
    </row>
    <row r="8342" spans="1:7">
      <c r="A8342" s="10">
        <v>43985</v>
      </c>
      <c r="B8342" s="1">
        <f t="shared" si="395"/>
        <v>0.3</v>
      </c>
      <c r="C8342" s="19">
        <v>0.75614583333333341</v>
      </c>
      <c r="D8342">
        <v>0.54600000000000004</v>
      </c>
      <c r="F8342">
        <f t="shared" si="393"/>
        <v>1</v>
      </c>
      <c r="G8342">
        <f t="shared" si="394"/>
        <v>0</v>
      </c>
    </row>
    <row r="8343" spans="1:7">
      <c r="A8343" s="10">
        <v>43985</v>
      </c>
      <c r="B8343" s="1">
        <f t="shared" si="395"/>
        <v>1</v>
      </c>
      <c r="C8343" s="19">
        <v>0.75624999999999998</v>
      </c>
      <c r="D8343">
        <v>0.88200000000000001</v>
      </c>
      <c r="F8343">
        <f t="shared" si="393"/>
        <v>0</v>
      </c>
      <c r="G8343">
        <f t="shared" si="394"/>
        <v>1</v>
      </c>
    </row>
    <row r="8344" spans="1:7">
      <c r="A8344" s="10">
        <v>43985</v>
      </c>
      <c r="B8344" s="1">
        <f t="shared" si="395"/>
        <v>0.3</v>
      </c>
      <c r="C8344" s="19">
        <v>0.75636574074074081</v>
      </c>
      <c r="D8344">
        <v>0.53200000000000003</v>
      </c>
      <c r="F8344">
        <f t="shared" si="393"/>
        <v>1</v>
      </c>
      <c r="G8344">
        <f t="shared" si="394"/>
        <v>0</v>
      </c>
    </row>
    <row r="8345" spans="1:7">
      <c r="A8345" s="10">
        <v>43985</v>
      </c>
      <c r="B8345" s="1">
        <f t="shared" si="395"/>
        <v>1</v>
      </c>
      <c r="C8345" s="19">
        <v>0.75646990740740738</v>
      </c>
      <c r="D8345">
        <v>0.90099999999999991</v>
      </c>
      <c r="F8345">
        <f t="shared" si="393"/>
        <v>0</v>
      </c>
      <c r="G8345">
        <f t="shared" si="394"/>
        <v>1</v>
      </c>
    </row>
    <row r="8346" spans="1:7">
      <c r="A8346" s="10">
        <v>43985</v>
      </c>
      <c r="B8346" s="1">
        <f t="shared" si="395"/>
        <v>0.3</v>
      </c>
      <c r="C8346" s="19">
        <v>0.75658564814814822</v>
      </c>
      <c r="D8346">
        <v>0.53</v>
      </c>
      <c r="F8346">
        <f t="shared" si="393"/>
        <v>1</v>
      </c>
      <c r="G8346">
        <f t="shared" si="394"/>
        <v>0</v>
      </c>
    </row>
    <row r="8347" spans="1:7">
      <c r="A8347" s="10">
        <v>43985</v>
      </c>
      <c r="B8347" s="1">
        <f t="shared" si="395"/>
        <v>1</v>
      </c>
      <c r="C8347" s="19">
        <v>0.75668981481481479</v>
      </c>
      <c r="D8347">
        <v>0.878</v>
      </c>
      <c r="F8347">
        <f t="shared" si="393"/>
        <v>0</v>
      </c>
      <c r="G8347">
        <f t="shared" si="394"/>
        <v>1</v>
      </c>
    </row>
    <row r="8348" spans="1:7">
      <c r="A8348" s="10">
        <v>43985</v>
      </c>
      <c r="B8348" s="1">
        <f t="shared" si="395"/>
        <v>0.3</v>
      </c>
      <c r="C8348" s="19">
        <v>0.75680555555555562</v>
      </c>
      <c r="D8348">
        <v>0.55900000000000005</v>
      </c>
      <c r="F8348">
        <f t="shared" si="393"/>
        <v>1</v>
      </c>
      <c r="G8348">
        <f t="shared" si="394"/>
        <v>0</v>
      </c>
    </row>
    <row r="8349" spans="1:7">
      <c r="A8349" s="10">
        <v>43985</v>
      </c>
      <c r="B8349" s="1">
        <f t="shared" si="395"/>
        <v>1</v>
      </c>
      <c r="C8349" s="19">
        <v>0.75690972222222219</v>
      </c>
      <c r="D8349">
        <v>0.91099999999999992</v>
      </c>
      <c r="F8349">
        <f t="shared" si="393"/>
        <v>0</v>
      </c>
      <c r="G8349">
        <f t="shared" si="394"/>
        <v>1</v>
      </c>
    </row>
    <row r="8350" spans="1:7">
      <c r="A8350" s="10">
        <v>43985</v>
      </c>
      <c r="B8350" s="1">
        <f t="shared" si="395"/>
        <v>0.3</v>
      </c>
      <c r="C8350" s="19">
        <v>0.75702546296296302</v>
      </c>
      <c r="D8350">
        <v>0.54900000000000004</v>
      </c>
      <c r="F8350">
        <f t="shared" si="393"/>
        <v>1</v>
      </c>
      <c r="G8350">
        <f t="shared" si="394"/>
        <v>0</v>
      </c>
    </row>
    <row r="8351" spans="1:7">
      <c r="A8351" s="10">
        <v>43985</v>
      </c>
      <c r="B8351" s="1">
        <f t="shared" si="395"/>
        <v>1</v>
      </c>
      <c r="C8351" s="19">
        <v>0.75714120370370364</v>
      </c>
      <c r="D8351">
        <v>0.86</v>
      </c>
      <c r="F8351">
        <f t="shared" si="393"/>
        <v>0</v>
      </c>
      <c r="G8351">
        <f t="shared" si="394"/>
        <v>1</v>
      </c>
    </row>
    <row r="8352" spans="1:7">
      <c r="A8352" s="10">
        <v>43985</v>
      </c>
      <c r="B8352" s="1">
        <f t="shared" si="395"/>
        <v>0.3</v>
      </c>
      <c r="C8352" s="19">
        <v>0.75724537037037043</v>
      </c>
      <c r="D8352">
        <v>0.53700000000000003</v>
      </c>
      <c r="F8352">
        <f t="shared" ref="F8352:F8415" si="396">IF(B8352=30%,1,0)</f>
        <v>1</v>
      </c>
      <c r="G8352">
        <f t="shared" ref="G8352:G8415" si="397">IF(B8352=100%,1,0)</f>
        <v>0</v>
      </c>
    </row>
    <row r="8353" spans="1:7">
      <c r="A8353" s="10">
        <v>43985</v>
      </c>
      <c r="B8353" s="1">
        <f t="shared" si="395"/>
        <v>1</v>
      </c>
      <c r="C8353" s="19">
        <v>0.75736111111111104</v>
      </c>
      <c r="D8353">
        <v>0.87699999999999989</v>
      </c>
      <c r="F8353">
        <f t="shared" si="396"/>
        <v>0</v>
      </c>
      <c r="G8353">
        <f t="shared" si="397"/>
        <v>1</v>
      </c>
    </row>
    <row r="8354" spans="1:7">
      <c r="A8354" s="10">
        <v>43985</v>
      </c>
      <c r="B8354" s="1">
        <f t="shared" si="395"/>
        <v>0.3</v>
      </c>
      <c r="C8354" s="19">
        <v>0.75746527777777783</v>
      </c>
      <c r="D8354">
        <v>0.54700000000000004</v>
      </c>
      <c r="F8354">
        <f t="shared" si="396"/>
        <v>1</v>
      </c>
      <c r="G8354">
        <f t="shared" si="397"/>
        <v>0</v>
      </c>
    </row>
    <row r="8355" spans="1:7">
      <c r="A8355" s="10">
        <v>43985</v>
      </c>
      <c r="B8355" s="1">
        <f t="shared" si="395"/>
        <v>1</v>
      </c>
      <c r="C8355" s="19">
        <v>0.75758101851851845</v>
      </c>
      <c r="D8355">
        <v>0.89899999999999991</v>
      </c>
      <c r="F8355">
        <f t="shared" si="396"/>
        <v>0</v>
      </c>
      <c r="G8355">
        <f t="shared" si="397"/>
        <v>1</v>
      </c>
    </row>
    <row r="8356" spans="1:7">
      <c r="A8356" s="10">
        <v>43985</v>
      </c>
      <c r="B8356" s="1">
        <f t="shared" si="395"/>
        <v>0.3</v>
      </c>
      <c r="C8356" s="19">
        <v>0.75768518518518524</v>
      </c>
      <c r="D8356">
        <v>0.502</v>
      </c>
      <c r="F8356">
        <f t="shared" si="396"/>
        <v>1</v>
      </c>
      <c r="G8356">
        <f t="shared" si="397"/>
        <v>0</v>
      </c>
    </row>
    <row r="8357" spans="1:7">
      <c r="A8357" s="10">
        <v>43985</v>
      </c>
      <c r="B8357" s="1">
        <f t="shared" si="395"/>
        <v>1</v>
      </c>
      <c r="C8357" s="19">
        <v>0.75780092592592585</v>
      </c>
      <c r="D8357">
        <v>0.89400000000000002</v>
      </c>
      <c r="F8357">
        <f t="shared" si="396"/>
        <v>0</v>
      </c>
      <c r="G8357">
        <f t="shared" si="397"/>
        <v>1</v>
      </c>
    </row>
    <row r="8358" spans="1:7">
      <c r="A8358" s="10">
        <v>43985</v>
      </c>
      <c r="B8358" s="1">
        <f t="shared" si="395"/>
        <v>0.3</v>
      </c>
      <c r="C8358" s="19">
        <v>0.75790509259259264</v>
      </c>
      <c r="D8358">
        <v>0.72199999999999998</v>
      </c>
      <c r="F8358">
        <f t="shared" si="396"/>
        <v>1</v>
      </c>
      <c r="G8358">
        <f t="shared" si="397"/>
        <v>0</v>
      </c>
    </row>
    <row r="8359" spans="1:7">
      <c r="A8359" s="10">
        <v>43985</v>
      </c>
      <c r="B8359" s="1">
        <f t="shared" si="395"/>
        <v>1</v>
      </c>
      <c r="C8359" s="19">
        <v>0.75802083333333325</v>
      </c>
      <c r="D8359">
        <v>0.90499999999999992</v>
      </c>
      <c r="F8359">
        <f t="shared" si="396"/>
        <v>0</v>
      </c>
      <c r="G8359">
        <f t="shared" si="397"/>
        <v>1</v>
      </c>
    </row>
    <row r="8360" spans="1:7">
      <c r="A8360" s="10">
        <v>43985</v>
      </c>
      <c r="B8360" s="1">
        <f t="shared" si="395"/>
        <v>0.3</v>
      </c>
      <c r="C8360" s="19">
        <v>0.75812500000000005</v>
      </c>
      <c r="D8360">
        <v>0.76600000000000001</v>
      </c>
      <c r="F8360">
        <f t="shared" si="396"/>
        <v>1</v>
      </c>
      <c r="G8360">
        <f t="shared" si="397"/>
        <v>0</v>
      </c>
    </row>
    <row r="8361" spans="1:7">
      <c r="A8361" s="10">
        <v>43985</v>
      </c>
      <c r="B8361" s="1">
        <f t="shared" si="395"/>
        <v>1</v>
      </c>
      <c r="C8361" s="19">
        <v>0.75824074074074066</v>
      </c>
      <c r="D8361">
        <v>0.90400000000000003</v>
      </c>
      <c r="F8361">
        <f t="shared" si="396"/>
        <v>0</v>
      </c>
      <c r="G8361">
        <f t="shared" si="397"/>
        <v>1</v>
      </c>
    </row>
    <row r="8362" spans="1:7">
      <c r="A8362" s="10">
        <v>43985</v>
      </c>
      <c r="B8362" s="1">
        <f t="shared" si="395"/>
        <v>0.3</v>
      </c>
      <c r="C8362" s="19">
        <v>0.75835648148148149</v>
      </c>
      <c r="D8362">
        <v>0.80500000000000005</v>
      </c>
      <c r="F8362">
        <f t="shared" si="396"/>
        <v>1</v>
      </c>
      <c r="G8362">
        <f t="shared" si="397"/>
        <v>0</v>
      </c>
    </row>
    <row r="8363" spans="1:7">
      <c r="A8363" s="10">
        <v>43985</v>
      </c>
      <c r="B8363" s="1">
        <f t="shared" si="395"/>
        <v>1</v>
      </c>
      <c r="C8363" s="19">
        <v>0.75846064814814806</v>
      </c>
      <c r="D8363">
        <v>0.88800000000000001</v>
      </c>
      <c r="F8363">
        <f t="shared" si="396"/>
        <v>0</v>
      </c>
      <c r="G8363">
        <f t="shared" si="397"/>
        <v>1</v>
      </c>
    </row>
    <row r="8364" spans="1:7">
      <c r="A8364" s="10">
        <v>43985</v>
      </c>
      <c r="B8364" s="1">
        <f t="shared" si="395"/>
        <v>0.3</v>
      </c>
      <c r="C8364" s="19">
        <v>0.7585763888888889</v>
      </c>
      <c r="D8364">
        <v>0.52600000000000002</v>
      </c>
      <c r="F8364">
        <f t="shared" si="396"/>
        <v>1</v>
      </c>
      <c r="G8364">
        <f t="shared" si="397"/>
        <v>0</v>
      </c>
    </row>
    <row r="8365" spans="1:7">
      <c r="A8365" s="10">
        <v>43985</v>
      </c>
      <c r="B8365" s="1">
        <f t="shared" si="395"/>
        <v>1</v>
      </c>
      <c r="C8365" s="19">
        <v>0.75868055555555547</v>
      </c>
      <c r="D8365">
        <v>0.91499999999999992</v>
      </c>
      <c r="F8365">
        <f t="shared" si="396"/>
        <v>0</v>
      </c>
      <c r="G8365">
        <f t="shared" si="397"/>
        <v>1</v>
      </c>
    </row>
    <row r="8366" spans="1:7">
      <c r="A8366" s="10">
        <v>43985</v>
      </c>
      <c r="B8366" s="1">
        <f t="shared" si="395"/>
        <v>0.3</v>
      </c>
      <c r="C8366" s="19">
        <v>0.7587962962962963</v>
      </c>
      <c r="D8366">
        <v>0.52600000000000002</v>
      </c>
      <c r="F8366">
        <f t="shared" si="396"/>
        <v>1</v>
      </c>
      <c r="G8366">
        <f t="shared" si="397"/>
        <v>0</v>
      </c>
    </row>
    <row r="8367" spans="1:7">
      <c r="A8367" s="10">
        <v>43985</v>
      </c>
      <c r="B8367" s="1">
        <f t="shared" si="395"/>
        <v>1</v>
      </c>
      <c r="C8367" s="19">
        <v>0.75890046296296287</v>
      </c>
      <c r="D8367">
        <v>0.86599999999999999</v>
      </c>
      <c r="F8367">
        <f t="shared" si="396"/>
        <v>0</v>
      </c>
      <c r="G8367">
        <f t="shared" si="397"/>
        <v>1</v>
      </c>
    </row>
    <row r="8368" spans="1:7">
      <c r="A8368" s="10">
        <v>43985</v>
      </c>
      <c r="B8368" s="1">
        <f t="shared" si="395"/>
        <v>0.3</v>
      </c>
      <c r="C8368" s="19">
        <v>0.75901620370370371</v>
      </c>
      <c r="D8368">
        <v>0.52100000000000002</v>
      </c>
      <c r="F8368">
        <f t="shared" si="396"/>
        <v>1</v>
      </c>
      <c r="G8368">
        <f t="shared" si="397"/>
        <v>0</v>
      </c>
    </row>
    <row r="8369" spans="1:7">
      <c r="A8369" s="10">
        <v>43985</v>
      </c>
      <c r="B8369" s="1">
        <f t="shared" si="395"/>
        <v>1</v>
      </c>
      <c r="C8369" s="19">
        <v>0.75912037037037028</v>
      </c>
      <c r="D8369">
        <v>0.878</v>
      </c>
      <c r="F8369">
        <f t="shared" si="396"/>
        <v>0</v>
      </c>
      <c r="G8369">
        <f t="shared" si="397"/>
        <v>1</v>
      </c>
    </row>
    <row r="8370" spans="1:7">
      <c r="A8370" s="10">
        <v>43985</v>
      </c>
      <c r="B8370" s="1">
        <f t="shared" si="395"/>
        <v>0.3</v>
      </c>
      <c r="C8370" s="19">
        <v>0.75923611111111111</v>
      </c>
      <c r="D8370">
        <v>0.63900000000000001</v>
      </c>
      <c r="F8370">
        <f t="shared" si="396"/>
        <v>1</v>
      </c>
      <c r="G8370">
        <f t="shared" si="397"/>
        <v>0</v>
      </c>
    </row>
    <row r="8371" spans="1:7">
      <c r="A8371" s="10">
        <v>43985</v>
      </c>
      <c r="B8371" s="1">
        <f t="shared" si="395"/>
        <v>1</v>
      </c>
      <c r="C8371" s="19">
        <v>0.75934027777777768</v>
      </c>
      <c r="D8371">
        <v>0.85599999999999998</v>
      </c>
      <c r="F8371">
        <f t="shared" si="396"/>
        <v>0</v>
      </c>
      <c r="G8371">
        <f t="shared" si="397"/>
        <v>1</v>
      </c>
    </row>
    <row r="8372" spans="1:7">
      <c r="A8372" s="10">
        <v>43985</v>
      </c>
      <c r="B8372" s="1">
        <f t="shared" si="395"/>
        <v>0.3</v>
      </c>
      <c r="C8372" s="19">
        <v>0.75945601851851852</v>
      </c>
      <c r="D8372">
        <v>0.72899999999999998</v>
      </c>
      <c r="F8372">
        <f t="shared" si="396"/>
        <v>1</v>
      </c>
      <c r="G8372">
        <f t="shared" si="397"/>
        <v>0</v>
      </c>
    </row>
    <row r="8373" spans="1:7">
      <c r="A8373" s="10">
        <v>43985</v>
      </c>
      <c r="B8373" s="1">
        <f t="shared" si="395"/>
        <v>1</v>
      </c>
      <c r="C8373" s="19">
        <v>0.75957175925925924</v>
      </c>
      <c r="D8373">
        <v>0.85099999999999987</v>
      </c>
      <c r="F8373">
        <f t="shared" si="396"/>
        <v>0</v>
      </c>
      <c r="G8373">
        <f t="shared" si="397"/>
        <v>1</v>
      </c>
    </row>
    <row r="8374" spans="1:7">
      <c r="A8374" s="10">
        <v>43985</v>
      </c>
      <c r="B8374" s="1">
        <f t="shared" si="395"/>
        <v>0.3</v>
      </c>
      <c r="C8374" s="19">
        <v>0.75967592592592592</v>
      </c>
      <c r="D8374">
        <v>0.81799999999999995</v>
      </c>
      <c r="F8374">
        <f t="shared" si="396"/>
        <v>1</v>
      </c>
      <c r="G8374">
        <f t="shared" si="397"/>
        <v>0</v>
      </c>
    </row>
    <row r="8375" spans="1:7">
      <c r="A8375" s="10">
        <v>43985</v>
      </c>
      <c r="B8375" s="1">
        <f t="shared" si="395"/>
        <v>1</v>
      </c>
      <c r="C8375" s="19">
        <v>0.75979166666666664</v>
      </c>
      <c r="D8375">
        <v>0.88800000000000001</v>
      </c>
      <c r="F8375">
        <f t="shared" si="396"/>
        <v>0</v>
      </c>
      <c r="G8375">
        <f t="shared" si="397"/>
        <v>1</v>
      </c>
    </row>
    <row r="8376" spans="1:7">
      <c r="A8376" s="10">
        <v>43985</v>
      </c>
      <c r="B8376" s="1">
        <f t="shared" si="395"/>
        <v>0.3</v>
      </c>
      <c r="C8376" s="19">
        <v>0.75989583333333333</v>
      </c>
      <c r="D8376">
        <v>0.78300000000000003</v>
      </c>
      <c r="F8376">
        <f t="shared" si="396"/>
        <v>1</v>
      </c>
      <c r="G8376">
        <f t="shared" si="397"/>
        <v>0</v>
      </c>
    </row>
    <row r="8377" spans="1:7">
      <c r="A8377" s="10">
        <v>43985</v>
      </c>
      <c r="B8377" s="1">
        <f t="shared" si="395"/>
        <v>1</v>
      </c>
      <c r="C8377" s="19">
        <v>0.76001157407407405</v>
      </c>
      <c r="D8377">
        <v>0.86099999999999988</v>
      </c>
      <c r="F8377">
        <f t="shared" si="396"/>
        <v>0</v>
      </c>
      <c r="G8377">
        <f t="shared" si="397"/>
        <v>1</v>
      </c>
    </row>
    <row r="8378" spans="1:7">
      <c r="A8378" s="10">
        <v>43985</v>
      </c>
      <c r="B8378" s="1">
        <f t="shared" si="395"/>
        <v>0.3</v>
      </c>
      <c r="C8378" s="19">
        <v>0.76011574074074073</v>
      </c>
      <c r="D8378">
        <v>0.51500000000000001</v>
      </c>
      <c r="F8378">
        <f t="shared" si="396"/>
        <v>1</v>
      </c>
      <c r="G8378">
        <f t="shared" si="397"/>
        <v>0</v>
      </c>
    </row>
    <row r="8379" spans="1:7">
      <c r="A8379" s="10">
        <v>43985</v>
      </c>
      <c r="B8379" s="1">
        <f t="shared" si="395"/>
        <v>1</v>
      </c>
      <c r="C8379" s="19">
        <v>0.76023148148148145</v>
      </c>
      <c r="D8379">
        <v>0.90499999999999992</v>
      </c>
      <c r="F8379">
        <f t="shared" si="396"/>
        <v>0</v>
      </c>
      <c r="G8379">
        <f t="shared" si="397"/>
        <v>1</v>
      </c>
    </row>
    <row r="8380" spans="1:7">
      <c r="A8380" s="10">
        <v>43985</v>
      </c>
      <c r="B8380" s="1">
        <f t="shared" si="395"/>
        <v>0.3</v>
      </c>
      <c r="C8380" s="19">
        <v>0.76033564814814814</v>
      </c>
      <c r="D8380">
        <v>0.51800000000000002</v>
      </c>
      <c r="F8380">
        <f t="shared" si="396"/>
        <v>1</v>
      </c>
      <c r="G8380">
        <f t="shared" si="397"/>
        <v>0</v>
      </c>
    </row>
    <row r="8381" spans="1:7">
      <c r="A8381" s="10">
        <v>43985</v>
      </c>
      <c r="B8381" s="1">
        <f t="shared" si="395"/>
        <v>0.3</v>
      </c>
      <c r="C8381" s="19">
        <v>0.76045138888888886</v>
      </c>
      <c r="D8381">
        <v>0.84899999999999998</v>
      </c>
      <c r="F8381">
        <f t="shared" si="396"/>
        <v>1</v>
      </c>
      <c r="G8381">
        <f t="shared" si="397"/>
        <v>0</v>
      </c>
    </row>
    <row r="8382" spans="1:7">
      <c r="A8382" s="10">
        <v>43985</v>
      </c>
      <c r="B8382" s="1">
        <f t="shared" si="395"/>
        <v>0.3</v>
      </c>
      <c r="C8382" s="19">
        <v>0.76055555555555554</v>
      </c>
      <c r="D8382">
        <v>0.54</v>
      </c>
      <c r="F8382">
        <f t="shared" si="396"/>
        <v>1</v>
      </c>
      <c r="G8382">
        <f t="shared" si="397"/>
        <v>0</v>
      </c>
    </row>
    <row r="8383" spans="1:7">
      <c r="A8383" s="10">
        <v>43985</v>
      </c>
      <c r="B8383" s="1">
        <f t="shared" si="395"/>
        <v>1</v>
      </c>
      <c r="C8383" s="19">
        <v>0.76067129629629626</v>
      </c>
      <c r="D8383">
        <v>0.89400000000000002</v>
      </c>
      <c r="F8383">
        <f t="shared" si="396"/>
        <v>0</v>
      </c>
      <c r="G8383">
        <f t="shared" si="397"/>
        <v>1</v>
      </c>
    </row>
    <row r="8384" spans="1:7">
      <c r="A8384" s="10">
        <v>43985</v>
      </c>
      <c r="B8384" s="1">
        <f t="shared" si="395"/>
        <v>0.3</v>
      </c>
      <c r="C8384" s="19">
        <v>0.76078703703703709</v>
      </c>
      <c r="D8384">
        <v>0.52400000000000002</v>
      </c>
      <c r="F8384">
        <f t="shared" si="396"/>
        <v>1</v>
      </c>
      <c r="G8384">
        <f t="shared" si="397"/>
        <v>0</v>
      </c>
    </row>
    <row r="8385" spans="1:7">
      <c r="A8385" s="10">
        <v>43985</v>
      </c>
      <c r="B8385" s="1">
        <f t="shared" si="395"/>
        <v>1</v>
      </c>
      <c r="C8385" s="19">
        <v>0.76089120370370367</v>
      </c>
      <c r="D8385">
        <v>0.86299999999999988</v>
      </c>
      <c r="F8385">
        <f t="shared" si="396"/>
        <v>0</v>
      </c>
      <c r="G8385">
        <f t="shared" si="397"/>
        <v>1</v>
      </c>
    </row>
    <row r="8386" spans="1:7">
      <c r="A8386" s="10">
        <v>43985</v>
      </c>
      <c r="B8386" s="1">
        <f t="shared" si="395"/>
        <v>0.3</v>
      </c>
      <c r="C8386" s="19">
        <v>0.7610069444444445</v>
      </c>
      <c r="D8386">
        <v>0.497</v>
      </c>
      <c r="F8386">
        <f t="shared" si="396"/>
        <v>1</v>
      </c>
      <c r="G8386">
        <f t="shared" si="397"/>
        <v>0</v>
      </c>
    </row>
    <row r="8387" spans="1:7">
      <c r="A8387" s="10">
        <v>43985</v>
      </c>
      <c r="B8387" s="1">
        <f t="shared" si="395"/>
        <v>1</v>
      </c>
      <c r="C8387" s="19">
        <v>0.76111111111111107</v>
      </c>
      <c r="D8387">
        <v>0.88400000000000001</v>
      </c>
      <c r="F8387">
        <f t="shared" si="396"/>
        <v>0</v>
      </c>
      <c r="G8387">
        <f t="shared" si="397"/>
        <v>1</v>
      </c>
    </row>
    <row r="8388" spans="1:7">
      <c r="A8388" s="10">
        <v>43985</v>
      </c>
      <c r="B8388" s="1">
        <f t="shared" si="395"/>
        <v>0.3</v>
      </c>
      <c r="C8388" s="19">
        <v>0.7612268518518519</v>
      </c>
      <c r="D8388">
        <v>0.495</v>
      </c>
      <c r="F8388">
        <f t="shared" si="396"/>
        <v>1</v>
      </c>
      <c r="G8388">
        <f t="shared" si="397"/>
        <v>0</v>
      </c>
    </row>
    <row r="8389" spans="1:7">
      <c r="A8389" s="10">
        <v>43985</v>
      </c>
      <c r="B8389" s="1">
        <f t="shared" si="395"/>
        <v>1</v>
      </c>
      <c r="C8389" s="19">
        <v>0.76133101851851848</v>
      </c>
      <c r="D8389">
        <v>0.8829999999999999</v>
      </c>
      <c r="F8389">
        <f t="shared" si="396"/>
        <v>0</v>
      </c>
      <c r="G8389">
        <f t="shared" si="397"/>
        <v>1</v>
      </c>
    </row>
    <row r="8390" spans="1:7">
      <c r="A8390" s="10">
        <v>43985</v>
      </c>
      <c r="B8390" s="1">
        <f t="shared" si="395"/>
        <v>0.3</v>
      </c>
      <c r="C8390" s="19">
        <v>0.76144675925925931</v>
      </c>
      <c r="D8390">
        <v>0.53700000000000003</v>
      </c>
      <c r="F8390">
        <f t="shared" si="396"/>
        <v>1</v>
      </c>
      <c r="G8390">
        <f t="shared" si="397"/>
        <v>0</v>
      </c>
    </row>
    <row r="8391" spans="1:7">
      <c r="A8391" s="10">
        <v>43985</v>
      </c>
      <c r="B8391" s="1">
        <f t="shared" si="395"/>
        <v>1</v>
      </c>
      <c r="C8391" s="19">
        <v>0.76155092592592588</v>
      </c>
      <c r="D8391">
        <v>0.89899999999999991</v>
      </c>
      <c r="F8391">
        <f t="shared" si="396"/>
        <v>0</v>
      </c>
      <c r="G8391">
        <f t="shared" si="397"/>
        <v>1</v>
      </c>
    </row>
    <row r="8392" spans="1:7">
      <c r="A8392" s="10">
        <v>43985</v>
      </c>
      <c r="B8392" s="1">
        <f t="shared" ref="B8392:B8455" si="398">IF(D8392&lt;J$5,0,IF(D8392&lt;K$5,30%,100%))</f>
        <v>0.3</v>
      </c>
      <c r="C8392" s="19">
        <v>0.76166666666666671</v>
      </c>
      <c r="D8392">
        <v>0.53400000000000003</v>
      </c>
      <c r="F8392">
        <f t="shared" si="396"/>
        <v>1</v>
      </c>
      <c r="G8392">
        <f t="shared" si="397"/>
        <v>0</v>
      </c>
    </row>
    <row r="8393" spans="1:7">
      <c r="A8393" s="10">
        <v>43985</v>
      </c>
      <c r="B8393" s="1">
        <f t="shared" si="398"/>
        <v>1</v>
      </c>
      <c r="C8393" s="19">
        <v>0.76177083333333329</v>
      </c>
      <c r="D8393">
        <v>0.85399999999999998</v>
      </c>
      <c r="F8393">
        <f t="shared" si="396"/>
        <v>0</v>
      </c>
      <c r="G8393">
        <f t="shared" si="397"/>
        <v>1</v>
      </c>
    </row>
    <row r="8394" spans="1:7">
      <c r="A8394" s="10">
        <v>43985</v>
      </c>
      <c r="B8394" s="1">
        <f t="shared" si="398"/>
        <v>0.3</v>
      </c>
      <c r="C8394" s="19">
        <v>0.76188657407407412</v>
      </c>
      <c r="D8394">
        <v>0.55600000000000005</v>
      </c>
      <c r="F8394">
        <f t="shared" si="396"/>
        <v>1</v>
      </c>
      <c r="G8394">
        <f t="shared" si="397"/>
        <v>0</v>
      </c>
    </row>
    <row r="8395" spans="1:7">
      <c r="A8395" s="10">
        <v>43985</v>
      </c>
      <c r="B8395" s="1">
        <f t="shared" si="398"/>
        <v>1</v>
      </c>
      <c r="C8395" s="19">
        <v>0.76199074074074069</v>
      </c>
      <c r="D8395">
        <v>0.85699999999999987</v>
      </c>
      <c r="F8395">
        <f t="shared" si="396"/>
        <v>0</v>
      </c>
      <c r="G8395">
        <f t="shared" si="397"/>
        <v>1</v>
      </c>
    </row>
    <row r="8396" spans="1:7">
      <c r="A8396" s="10">
        <v>43985</v>
      </c>
      <c r="B8396" s="1">
        <f t="shared" si="398"/>
        <v>0.3</v>
      </c>
      <c r="C8396" s="19">
        <v>0.76210648148148152</v>
      </c>
      <c r="D8396">
        <v>0.60099999999999998</v>
      </c>
      <c r="F8396">
        <f t="shared" si="396"/>
        <v>1</v>
      </c>
      <c r="G8396">
        <f t="shared" si="397"/>
        <v>0</v>
      </c>
    </row>
    <row r="8397" spans="1:7">
      <c r="A8397" s="10">
        <v>43985</v>
      </c>
      <c r="B8397" s="1">
        <f t="shared" si="398"/>
        <v>1</v>
      </c>
      <c r="C8397" s="19">
        <v>0.76222222222222225</v>
      </c>
      <c r="D8397">
        <v>0.86199999999999999</v>
      </c>
      <c r="F8397">
        <f t="shared" si="396"/>
        <v>0</v>
      </c>
      <c r="G8397">
        <f t="shared" si="397"/>
        <v>1</v>
      </c>
    </row>
    <row r="8398" spans="1:7">
      <c r="A8398" s="10">
        <v>43985</v>
      </c>
      <c r="B8398" s="1">
        <f t="shared" si="398"/>
        <v>0.3</v>
      </c>
      <c r="C8398" s="19">
        <v>0.76232638888888893</v>
      </c>
      <c r="D8398">
        <v>0.60399999999999998</v>
      </c>
      <c r="F8398">
        <f t="shared" si="396"/>
        <v>1</v>
      </c>
      <c r="G8398">
        <f t="shared" si="397"/>
        <v>0</v>
      </c>
    </row>
    <row r="8399" spans="1:7">
      <c r="A8399" s="10">
        <v>43985</v>
      </c>
      <c r="B8399" s="1">
        <f t="shared" si="398"/>
        <v>0.3</v>
      </c>
      <c r="C8399" s="19">
        <v>0.76244212962962965</v>
      </c>
      <c r="D8399">
        <v>0.84799999999999998</v>
      </c>
      <c r="F8399">
        <f t="shared" si="396"/>
        <v>1</v>
      </c>
      <c r="G8399">
        <f t="shared" si="397"/>
        <v>0</v>
      </c>
    </row>
    <row r="8400" spans="1:7">
      <c r="A8400" s="10">
        <v>43985</v>
      </c>
      <c r="B8400" s="1">
        <f t="shared" si="398"/>
        <v>0.3</v>
      </c>
      <c r="C8400" s="19">
        <v>0.76254629629629633</v>
      </c>
      <c r="D8400">
        <v>0.60099999999999998</v>
      </c>
      <c r="F8400">
        <f t="shared" si="396"/>
        <v>1</v>
      </c>
      <c r="G8400">
        <f t="shared" si="397"/>
        <v>0</v>
      </c>
    </row>
    <row r="8401" spans="1:7">
      <c r="A8401" s="10">
        <v>43985</v>
      </c>
      <c r="B8401" s="1">
        <f t="shared" si="398"/>
        <v>0.3</v>
      </c>
      <c r="C8401" s="19">
        <v>0.76266203703703705</v>
      </c>
      <c r="D8401">
        <v>0.84399999999999997</v>
      </c>
      <c r="F8401">
        <f t="shared" si="396"/>
        <v>1</v>
      </c>
      <c r="G8401">
        <f t="shared" si="397"/>
        <v>0</v>
      </c>
    </row>
    <row r="8402" spans="1:7">
      <c r="A8402" s="10">
        <v>43985</v>
      </c>
      <c r="B8402" s="1">
        <f t="shared" si="398"/>
        <v>0.3</v>
      </c>
      <c r="C8402" s="19">
        <v>0.76276620370370374</v>
      </c>
      <c r="D8402">
        <v>0.57799999999999996</v>
      </c>
      <c r="F8402">
        <f t="shared" si="396"/>
        <v>1</v>
      </c>
      <c r="G8402">
        <f t="shared" si="397"/>
        <v>0</v>
      </c>
    </row>
    <row r="8403" spans="1:7">
      <c r="A8403" s="10">
        <v>43985</v>
      </c>
      <c r="B8403" s="1">
        <f t="shared" si="398"/>
        <v>1</v>
      </c>
      <c r="C8403" s="19">
        <v>0.76288194444444446</v>
      </c>
      <c r="D8403">
        <v>0.87699999999999989</v>
      </c>
      <c r="F8403">
        <f t="shared" si="396"/>
        <v>0</v>
      </c>
      <c r="G8403">
        <f t="shared" si="397"/>
        <v>1</v>
      </c>
    </row>
    <row r="8404" spans="1:7">
      <c r="A8404" s="10">
        <v>43985</v>
      </c>
      <c r="B8404" s="1">
        <f t="shared" si="398"/>
        <v>0.3</v>
      </c>
      <c r="C8404" s="19">
        <v>0.76298611111111114</v>
      </c>
      <c r="D8404">
        <v>0.60199999999999998</v>
      </c>
      <c r="F8404">
        <f t="shared" si="396"/>
        <v>1</v>
      </c>
      <c r="G8404">
        <f t="shared" si="397"/>
        <v>0</v>
      </c>
    </row>
    <row r="8405" spans="1:7">
      <c r="A8405" s="10">
        <v>43985</v>
      </c>
      <c r="B8405" s="1">
        <f t="shared" si="398"/>
        <v>1</v>
      </c>
      <c r="C8405" s="19">
        <v>0.76310185185185186</v>
      </c>
      <c r="D8405">
        <v>0.8889999999999999</v>
      </c>
      <c r="F8405">
        <f t="shared" si="396"/>
        <v>0</v>
      </c>
      <c r="G8405">
        <f t="shared" si="397"/>
        <v>1</v>
      </c>
    </row>
    <row r="8406" spans="1:7">
      <c r="A8406" s="10">
        <v>43985</v>
      </c>
      <c r="B8406" s="1">
        <f t="shared" si="398"/>
        <v>0.3</v>
      </c>
      <c r="C8406" s="19">
        <v>0.76320601851851855</v>
      </c>
      <c r="D8406">
        <v>0.59199999999999997</v>
      </c>
      <c r="F8406">
        <f t="shared" si="396"/>
        <v>1</v>
      </c>
      <c r="G8406">
        <f t="shared" si="397"/>
        <v>0</v>
      </c>
    </row>
    <row r="8407" spans="1:7">
      <c r="A8407" s="10">
        <v>43985</v>
      </c>
      <c r="B8407" s="1">
        <f t="shared" si="398"/>
        <v>1</v>
      </c>
      <c r="C8407" s="19">
        <v>0.76332175925925927</v>
      </c>
      <c r="D8407">
        <v>0.86799999999999999</v>
      </c>
      <c r="F8407">
        <f t="shared" si="396"/>
        <v>0</v>
      </c>
      <c r="G8407">
        <f t="shared" si="397"/>
        <v>1</v>
      </c>
    </row>
    <row r="8408" spans="1:7">
      <c r="A8408" s="10">
        <v>43985</v>
      </c>
      <c r="B8408" s="1">
        <f t="shared" si="398"/>
        <v>0.3</v>
      </c>
      <c r="C8408" s="19">
        <v>0.7634375000000001</v>
      </c>
      <c r="D8408">
        <v>0.60799999999999998</v>
      </c>
      <c r="F8408">
        <f t="shared" si="396"/>
        <v>1</v>
      </c>
      <c r="G8408">
        <f t="shared" si="397"/>
        <v>0</v>
      </c>
    </row>
    <row r="8409" spans="1:7">
      <c r="A8409" s="10">
        <v>43985</v>
      </c>
      <c r="B8409" s="1">
        <f t="shared" si="398"/>
        <v>1</v>
      </c>
      <c r="C8409" s="19">
        <v>0.76354166666666667</v>
      </c>
      <c r="D8409">
        <v>0.85199999999999998</v>
      </c>
      <c r="F8409">
        <f t="shared" si="396"/>
        <v>0</v>
      </c>
      <c r="G8409">
        <f t="shared" si="397"/>
        <v>1</v>
      </c>
    </row>
    <row r="8410" spans="1:7">
      <c r="A8410" s="10">
        <v>43985</v>
      </c>
      <c r="B8410" s="1">
        <f t="shared" si="398"/>
        <v>0.3</v>
      </c>
      <c r="C8410" s="19">
        <v>0.76365740740740751</v>
      </c>
      <c r="D8410">
        <v>0.60599999999999998</v>
      </c>
      <c r="F8410">
        <f t="shared" si="396"/>
        <v>1</v>
      </c>
      <c r="G8410">
        <f t="shared" si="397"/>
        <v>0</v>
      </c>
    </row>
    <row r="8411" spans="1:7">
      <c r="A8411" s="10">
        <v>43985</v>
      </c>
      <c r="B8411" s="1">
        <f t="shared" si="398"/>
        <v>0.3</v>
      </c>
      <c r="C8411" s="19">
        <v>0.76376157407407408</v>
      </c>
      <c r="D8411">
        <v>0.84499999999999997</v>
      </c>
      <c r="F8411">
        <f t="shared" si="396"/>
        <v>1</v>
      </c>
      <c r="G8411">
        <f t="shared" si="397"/>
        <v>0</v>
      </c>
    </row>
    <row r="8412" spans="1:7">
      <c r="A8412" s="10">
        <v>43985</v>
      </c>
      <c r="B8412" s="1">
        <f t="shared" si="398"/>
        <v>0.3</v>
      </c>
      <c r="C8412" s="19">
        <v>0.76387731481481491</v>
      </c>
      <c r="D8412">
        <v>0.60899999999999999</v>
      </c>
      <c r="F8412">
        <f t="shared" si="396"/>
        <v>1</v>
      </c>
      <c r="G8412">
        <f t="shared" si="397"/>
        <v>0</v>
      </c>
    </row>
    <row r="8413" spans="1:7">
      <c r="A8413" s="10">
        <v>43985</v>
      </c>
      <c r="B8413" s="1">
        <f t="shared" si="398"/>
        <v>1</v>
      </c>
      <c r="C8413" s="19">
        <v>0.76398148148148148</v>
      </c>
      <c r="D8413">
        <v>0.8849999999999999</v>
      </c>
      <c r="F8413">
        <f t="shared" si="396"/>
        <v>0</v>
      </c>
      <c r="G8413">
        <f t="shared" si="397"/>
        <v>1</v>
      </c>
    </row>
    <row r="8414" spans="1:7">
      <c r="A8414" s="10">
        <v>43985</v>
      </c>
      <c r="B8414" s="1">
        <f t="shared" si="398"/>
        <v>0.3</v>
      </c>
      <c r="C8414" s="19">
        <v>0.76409722222222232</v>
      </c>
      <c r="D8414">
        <v>0.64500000000000002</v>
      </c>
      <c r="F8414">
        <f t="shared" si="396"/>
        <v>1</v>
      </c>
      <c r="G8414">
        <f t="shared" si="397"/>
        <v>0</v>
      </c>
    </row>
    <row r="8415" spans="1:7">
      <c r="A8415" s="10">
        <v>43985</v>
      </c>
      <c r="B8415" s="1">
        <f t="shared" si="398"/>
        <v>1</v>
      </c>
      <c r="C8415" s="19">
        <v>0.76420138888888889</v>
      </c>
      <c r="D8415">
        <v>0.8929999999999999</v>
      </c>
      <c r="F8415">
        <f t="shared" si="396"/>
        <v>0</v>
      </c>
      <c r="G8415">
        <f t="shared" si="397"/>
        <v>1</v>
      </c>
    </row>
    <row r="8416" spans="1:7">
      <c r="A8416" s="10">
        <v>43985</v>
      </c>
      <c r="B8416" s="1">
        <f t="shared" si="398"/>
        <v>0.3</v>
      </c>
      <c r="C8416" s="19">
        <v>0.76431712962962972</v>
      </c>
      <c r="D8416">
        <v>0.66700000000000004</v>
      </c>
      <c r="F8416">
        <f t="shared" ref="F8416:F8479" si="399">IF(B8416=30%,1,0)</f>
        <v>1</v>
      </c>
      <c r="G8416">
        <f t="shared" ref="G8416:G8479" si="400">IF(B8416=100%,1,0)</f>
        <v>0</v>
      </c>
    </row>
    <row r="8417" spans="1:7">
      <c r="A8417" s="10">
        <v>43985</v>
      </c>
      <c r="B8417" s="1">
        <f t="shared" si="398"/>
        <v>1</v>
      </c>
      <c r="C8417" s="19">
        <v>0.76442129629629629</v>
      </c>
      <c r="D8417">
        <v>0.89899999999999991</v>
      </c>
      <c r="F8417">
        <f t="shared" si="399"/>
        <v>0</v>
      </c>
      <c r="G8417">
        <f t="shared" si="400"/>
        <v>1</v>
      </c>
    </row>
    <row r="8418" spans="1:7">
      <c r="A8418" s="10">
        <v>43985</v>
      </c>
      <c r="B8418" s="1">
        <f t="shared" si="398"/>
        <v>0.3</v>
      </c>
      <c r="C8418" s="19">
        <v>0.76453703703703713</v>
      </c>
      <c r="D8418">
        <v>0.65100000000000002</v>
      </c>
      <c r="F8418">
        <f t="shared" si="399"/>
        <v>1</v>
      </c>
      <c r="G8418">
        <f t="shared" si="400"/>
        <v>0</v>
      </c>
    </row>
    <row r="8419" spans="1:7">
      <c r="A8419" s="10">
        <v>43985</v>
      </c>
      <c r="B8419" s="1">
        <f t="shared" si="398"/>
        <v>1</v>
      </c>
      <c r="C8419" s="19">
        <v>0.76465277777777774</v>
      </c>
      <c r="D8419">
        <v>0.8849999999999999</v>
      </c>
      <c r="F8419">
        <f t="shared" si="399"/>
        <v>0</v>
      </c>
      <c r="G8419">
        <f t="shared" si="400"/>
        <v>1</v>
      </c>
    </row>
    <row r="8420" spans="1:7">
      <c r="A8420" s="10">
        <v>43985</v>
      </c>
      <c r="B8420" s="1">
        <f t="shared" si="398"/>
        <v>0.3</v>
      </c>
      <c r="C8420" s="19">
        <v>0.76475694444444453</v>
      </c>
      <c r="D8420">
        <v>0.64800000000000002</v>
      </c>
      <c r="F8420">
        <f t="shared" si="399"/>
        <v>1</v>
      </c>
      <c r="G8420">
        <f t="shared" si="400"/>
        <v>0</v>
      </c>
    </row>
    <row r="8421" spans="1:7">
      <c r="A8421" s="10">
        <v>43985</v>
      </c>
      <c r="B8421" s="1">
        <f t="shared" si="398"/>
        <v>1</v>
      </c>
      <c r="C8421" s="19">
        <v>0.76487268518518514</v>
      </c>
      <c r="D8421">
        <v>0.89800000000000002</v>
      </c>
      <c r="F8421">
        <f t="shared" si="399"/>
        <v>0</v>
      </c>
      <c r="G8421">
        <f t="shared" si="400"/>
        <v>1</v>
      </c>
    </row>
    <row r="8422" spans="1:7">
      <c r="A8422" s="10">
        <v>43985</v>
      </c>
      <c r="B8422" s="1">
        <f t="shared" si="398"/>
        <v>0.3</v>
      </c>
      <c r="C8422" s="19">
        <v>0.76497685185185194</v>
      </c>
      <c r="D8422">
        <v>0.64100000000000001</v>
      </c>
      <c r="F8422">
        <f t="shared" si="399"/>
        <v>1</v>
      </c>
      <c r="G8422">
        <f t="shared" si="400"/>
        <v>0</v>
      </c>
    </row>
    <row r="8423" spans="1:7">
      <c r="A8423" s="10">
        <v>43985</v>
      </c>
      <c r="B8423" s="1">
        <f t="shared" si="398"/>
        <v>1</v>
      </c>
      <c r="C8423" s="19">
        <v>0.76509259259259255</v>
      </c>
      <c r="D8423">
        <v>0.85899999999999987</v>
      </c>
      <c r="F8423">
        <f t="shared" si="399"/>
        <v>0</v>
      </c>
      <c r="G8423">
        <f t="shared" si="400"/>
        <v>1</v>
      </c>
    </row>
    <row r="8424" spans="1:7">
      <c r="A8424" s="10">
        <v>43985</v>
      </c>
      <c r="B8424" s="1">
        <f t="shared" si="398"/>
        <v>0.3</v>
      </c>
      <c r="C8424" s="19">
        <v>0.76519675925925934</v>
      </c>
      <c r="D8424">
        <v>0.63700000000000001</v>
      </c>
      <c r="F8424">
        <f t="shared" si="399"/>
        <v>1</v>
      </c>
      <c r="G8424">
        <f t="shared" si="400"/>
        <v>0</v>
      </c>
    </row>
    <row r="8425" spans="1:7">
      <c r="A8425" s="10">
        <v>43985</v>
      </c>
      <c r="B8425" s="1">
        <f t="shared" si="398"/>
        <v>1</v>
      </c>
      <c r="C8425" s="19">
        <v>0.76531249999999995</v>
      </c>
      <c r="D8425">
        <v>0.90499999999999992</v>
      </c>
      <c r="F8425">
        <f t="shared" si="399"/>
        <v>0</v>
      </c>
      <c r="G8425">
        <f t="shared" si="400"/>
        <v>1</v>
      </c>
    </row>
    <row r="8426" spans="1:7">
      <c r="A8426" s="10">
        <v>43985</v>
      </c>
      <c r="B8426" s="1">
        <f t="shared" si="398"/>
        <v>0.3</v>
      </c>
      <c r="C8426" s="19">
        <v>0.76541666666666675</v>
      </c>
      <c r="D8426">
        <v>0.63</v>
      </c>
      <c r="F8426">
        <f t="shared" si="399"/>
        <v>1</v>
      </c>
      <c r="G8426">
        <f t="shared" si="400"/>
        <v>0</v>
      </c>
    </row>
    <row r="8427" spans="1:7">
      <c r="A8427" s="10">
        <v>43985</v>
      </c>
      <c r="B8427" s="1">
        <f t="shared" si="398"/>
        <v>1</v>
      </c>
      <c r="C8427" s="19">
        <v>0.76553240740740736</v>
      </c>
      <c r="D8427">
        <v>0.91200000000000003</v>
      </c>
      <c r="F8427">
        <f t="shared" si="399"/>
        <v>0</v>
      </c>
      <c r="G8427">
        <f t="shared" si="400"/>
        <v>1</v>
      </c>
    </row>
    <row r="8428" spans="1:7">
      <c r="A8428" s="10">
        <v>43985</v>
      </c>
      <c r="B8428" s="1">
        <f t="shared" si="398"/>
        <v>0.3</v>
      </c>
      <c r="C8428" s="19">
        <v>0.76563657407407415</v>
      </c>
      <c r="D8428">
        <v>0.66700000000000004</v>
      </c>
      <c r="F8428">
        <f t="shared" si="399"/>
        <v>1</v>
      </c>
      <c r="G8428">
        <f t="shared" si="400"/>
        <v>0</v>
      </c>
    </row>
    <row r="8429" spans="1:7">
      <c r="A8429" s="10">
        <v>43985</v>
      </c>
      <c r="B8429" s="1">
        <f t="shared" si="398"/>
        <v>1</v>
      </c>
      <c r="C8429" s="19">
        <v>0.76575231481481476</v>
      </c>
      <c r="D8429">
        <v>0.85199999999999998</v>
      </c>
      <c r="F8429">
        <f t="shared" si="399"/>
        <v>0</v>
      </c>
      <c r="G8429">
        <f t="shared" si="400"/>
        <v>1</v>
      </c>
    </row>
    <row r="8430" spans="1:7">
      <c r="A8430" s="10">
        <v>43985</v>
      </c>
      <c r="B8430" s="1">
        <f t="shared" si="398"/>
        <v>0.3</v>
      </c>
      <c r="C8430" s="19">
        <v>0.76586805555555559</v>
      </c>
      <c r="D8430">
        <v>0.63700000000000001</v>
      </c>
      <c r="F8430">
        <f t="shared" si="399"/>
        <v>1</v>
      </c>
      <c r="G8430">
        <f t="shared" si="400"/>
        <v>0</v>
      </c>
    </row>
    <row r="8431" spans="1:7">
      <c r="A8431" s="10">
        <v>43985</v>
      </c>
      <c r="B8431" s="1">
        <f t="shared" si="398"/>
        <v>0.3</v>
      </c>
      <c r="C8431" s="19">
        <v>0.76597222222222217</v>
      </c>
      <c r="D8431">
        <v>0.84899999999999998</v>
      </c>
      <c r="F8431">
        <f t="shared" si="399"/>
        <v>1</v>
      </c>
      <c r="G8431">
        <f t="shared" si="400"/>
        <v>0</v>
      </c>
    </row>
    <row r="8432" spans="1:7">
      <c r="A8432" s="10">
        <v>43985</v>
      </c>
      <c r="B8432" s="1">
        <f t="shared" si="398"/>
        <v>0.3</v>
      </c>
      <c r="C8432" s="19">
        <v>0.766087962962963</v>
      </c>
      <c r="D8432">
        <v>0.70299999999999996</v>
      </c>
      <c r="F8432">
        <f t="shared" si="399"/>
        <v>1</v>
      </c>
      <c r="G8432">
        <f t="shared" si="400"/>
        <v>0</v>
      </c>
    </row>
    <row r="8433" spans="1:7">
      <c r="A8433" s="10">
        <v>43985</v>
      </c>
      <c r="B8433" s="1">
        <f t="shared" si="398"/>
        <v>1</v>
      </c>
      <c r="C8433" s="19">
        <v>0.76619212962962957</v>
      </c>
      <c r="D8433">
        <v>0.85599999999999998</v>
      </c>
      <c r="F8433">
        <f t="shared" si="399"/>
        <v>0</v>
      </c>
      <c r="G8433">
        <f t="shared" si="400"/>
        <v>1</v>
      </c>
    </row>
    <row r="8434" spans="1:7">
      <c r="A8434" s="10">
        <v>43985</v>
      </c>
      <c r="B8434" s="1">
        <f t="shared" si="398"/>
        <v>0.3</v>
      </c>
      <c r="C8434" s="19">
        <v>0.7663078703703704</v>
      </c>
      <c r="D8434">
        <v>0.78300000000000003</v>
      </c>
      <c r="F8434">
        <f t="shared" si="399"/>
        <v>1</v>
      </c>
      <c r="G8434">
        <f t="shared" si="400"/>
        <v>0</v>
      </c>
    </row>
    <row r="8435" spans="1:7">
      <c r="A8435" s="10">
        <v>43985</v>
      </c>
      <c r="B8435" s="1">
        <f t="shared" si="398"/>
        <v>1</v>
      </c>
      <c r="C8435" s="19">
        <v>0.76641203703703698</v>
      </c>
      <c r="D8435">
        <v>0.85399999999999998</v>
      </c>
      <c r="F8435">
        <f t="shared" si="399"/>
        <v>0</v>
      </c>
      <c r="G8435">
        <f t="shared" si="400"/>
        <v>1</v>
      </c>
    </row>
    <row r="8436" spans="1:7">
      <c r="A8436" s="10">
        <v>43985</v>
      </c>
      <c r="B8436" s="1">
        <f t="shared" si="398"/>
        <v>0.3</v>
      </c>
      <c r="C8436" s="19">
        <v>0.76652777777777781</v>
      </c>
      <c r="D8436">
        <v>0.82199999999999995</v>
      </c>
      <c r="F8436">
        <f t="shared" si="399"/>
        <v>1</v>
      </c>
      <c r="G8436">
        <f t="shared" si="400"/>
        <v>0</v>
      </c>
    </row>
    <row r="8437" spans="1:7">
      <c r="A8437" s="10">
        <v>43985</v>
      </c>
      <c r="B8437" s="1">
        <f t="shared" si="398"/>
        <v>1</v>
      </c>
      <c r="C8437" s="19">
        <v>0.76663194444444438</v>
      </c>
      <c r="D8437">
        <v>0.90099999999999991</v>
      </c>
      <c r="F8437">
        <f t="shared" si="399"/>
        <v>0</v>
      </c>
      <c r="G8437">
        <f t="shared" si="400"/>
        <v>1</v>
      </c>
    </row>
    <row r="8438" spans="1:7">
      <c r="A8438" s="10">
        <v>43985</v>
      </c>
      <c r="B8438" s="1">
        <f t="shared" si="398"/>
        <v>0.3</v>
      </c>
      <c r="C8438" s="19">
        <v>0.76674768518518521</v>
      </c>
      <c r="D8438">
        <v>0.79900000000000004</v>
      </c>
      <c r="F8438">
        <f t="shared" si="399"/>
        <v>1</v>
      </c>
      <c r="G8438">
        <f t="shared" si="400"/>
        <v>0</v>
      </c>
    </row>
    <row r="8439" spans="1:7">
      <c r="A8439" s="10">
        <v>43985</v>
      </c>
      <c r="B8439" s="1">
        <f t="shared" si="398"/>
        <v>1</v>
      </c>
      <c r="C8439" s="19">
        <v>0.76685185185185178</v>
      </c>
      <c r="D8439">
        <v>0.88400000000000001</v>
      </c>
      <c r="F8439">
        <f t="shared" si="399"/>
        <v>0</v>
      </c>
      <c r="G8439">
        <f t="shared" si="400"/>
        <v>1</v>
      </c>
    </row>
    <row r="8440" spans="1:7">
      <c r="A8440" s="10">
        <v>43985</v>
      </c>
      <c r="B8440" s="1">
        <f t="shared" si="398"/>
        <v>0.3</v>
      </c>
      <c r="C8440" s="19">
        <v>0.76696759259259262</v>
      </c>
      <c r="D8440">
        <v>0.82699999999999996</v>
      </c>
      <c r="F8440">
        <f t="shared" si="399"/>
        <v>1</v>
      </c>
      <c r="G8440">
        <f t="shared" si="400"/>
        <v>0</v>
      </c>
    </row>
    <row r="8441" spans="1:7">
      <c r="A8441" s="10">
        <v>43985</v>
      </c>
      <c r="B8441" s="1">
        <f t="shared" si="398"/>
        <v>1</v>
      </c>
      <c r="C8441" s="19">
        <v>0.76707175925925919</v>
      </c>
      <c r="D8441">
        <v>0.86199999999999999</v>
      </c>
      <c r="F8441">
        <f t="shared" si="399"/>
        <v>0</v>
      </c>
      <c r="G8441">
        <f t="shared" si="400"/>
        <v>1</v>
      </c>
    </row>
    <row r="8442" spans="1:7">
      <c r="A8442" s="10">
        <v>43985</v>
      </c>
      <c r="B8442" s="1">
        <f t="shared" si="398"/>
        <v>1</v>
      </c>
      <c r="C8442" s="19">
        <v>0.76718750000000002</v>
      </c>
      <c r="D8442">
        <v>0.85899999999999987</v>
      </c>
      <c r="F8442">
        <f t="shared" si="399"/>
        <v>0</v>
      </c>
      <c r="G8442">
        <f t="shared" si="400"/>
        <v>1</v>
      </c>
    </row>
    <row r="8443" spans="1:7">
      <c r="A8443" s="10">
        <v>43985</v>
      </c>
      <c r="B8443" s="1">
        <f t="shared" si="398"/>
        <v>1</v>
      </c>
      <c r="C8443" s="19">
        <v>0.76730324074074074</v>
      </c>
      <c r="D8443">
        <v>0.89600000000000002</v>
      </c>
      <c r="F8443">
        <f t="shared" si="399"/>
        <v>0</v>
      </c>
      <c r="G8443">
        <f t="shared" si="400"/>
        <v>1</v>
      </c>
    </row>
    <row r="8444" spans="1:7">
      <c r="A8444" s="10">
        <v>43985</v>
      </c>
      <c r="B8444" s="1">
        <f t="shared" si="398"/>
        <v>1</v>
      </c>
      <c r="C8444" s="19">
        <v>0.76740740740740743</v>
      </c>
      <c r="D8444">
        <v>0.8889999999999999</v>
      </c>
      <c r="F8444">
        <f t="shared" si="399"/>
        <v>0</v>
      </c>
      <c r="G8444">
        <f t="shared" si="400"/>
        <v>1</v>
      </c>
    </row>
    <row r="8445" spans="1:7">
      <c r="A8445" s="10">
        <v>43985</v>
      </c>
      <c r="B8445" s="1">
        <f t="shared" si="398"/>
        <v>0.3</v>
      </c>
      <c r="C8445" s="19">
        <v>0.76752314814814815</v>
      </c>
      <c r="D8445">
        <v>0.84599999999999997</v>
      </c>
      <c r="F8445">
        <f t="shared" si="399"/>
        <v>1</v>
      </c>
      <c r="G8445">
        <f t="shared" si="400"/>
        <v>0</v>
      </c>
    </row>
    <row r="8446" spans="1:7">
      <c r="A8446" s="10">
        <v>43985</v>
      </c>
      <c r="B8446" s="1">
        <f t="shared" si="398"/>
        <v>1</v>
      </c>
      <c r="C8446" s="19">
        <v>0.76762731481481483</v>
      </c>
      <c r="D8446">
        <v>0.94499999999999995</v>
      </c>
      <c r="F8446">
        <f t="shared" si="399"/>
        <v>0</v>
      </c>
      <c r="G8446">
        <f t="shared" si="400"/>
        <v>1</v>
      </c>
    </row>
    <row r="8447" spans="1:7">
      <c r="A8447" s="10">
        <v>43985</v>
      </c>
      <c r="B8447" s="1">
        <f t="shared" si="398"/>
        <v>1</v>
      </c>
      <c r="C8447" s="19">
        <v>0.76774305555555555</v>
      </c>
      <c r="D8447">
        <v>0.90099999999999991</v>
      </c>
      <c r="F8447">
        <f t="shared" si="399"/>
        <v>0</v>
      </c>
      <c r="G8447">
        <f t="shared" si="400"/>
        <v>1</v>
      </c>
    </row>
    <row r="8448" spans="1:7">
      <c r="A8448" s="10">
        <v>43985</v>
      </c>
      <c r="B8448" s="1">
        <f t="shared" si="398"/>
        <v>1</v>
      </c>
      <c r="C8448" s="19">
        <v>0.76784722222222224</v>
      </c>
      <c r="D8448">
        <v>0.95000000000000007</v>
      </c>
      <c r="F8448">
        <f t="shared" si="399"/>
        <v>0</v>
      </c>
      <c r="G8448">
        <f t="shared" si="400"/>
        <v>1</v>
      </c>
    </row>
    <row r="8449" spans="1:7">
      <c r="A8449" s="10">
        <v>43985</v>
      </c>
      <c r="B8449" s="1">
        <f t="shared" si="398"/>
        <v>1</v>
      </c>
      <c r="C8449" s="19">
        <v>0.76796296296296296</v>
      </c>
      <c r="D8449">
        <v>0.86299999999999988</v>
      </c>
      <c r="F8449">
        <f t="shared" si="399"/>
        <v>0</v>
      </c>
      <c r="G8449">
        <f t="shared" si="400"/>
        <v>1</v>
      </c>
    </row>
    <row r="8450" spans="1:7">
      <c r="A8450" s="10">
        <v>43985</v>
      </c>
      <c r="B8450" s="1">
        <f t="shared" si="398"/>
        <v>0.3</v>
      </c>
      <c r="C8450" s="19">
        <v>0.76806712962962964</v>
      </c>
      <c r="D8450">
        <v>0.83399999999999996</v>
      </c>
      <c r="F8450">
        <f t="shared" si="399"/>
        <v>1</v>
      </c>
      <c r="G8450">
        <f t="shared" si="400"/>
        <v>0</v>
      </c>
    </row>
    <row r="8451" spans="1:7">
      <c r="A8451" s="10">
        <v>43985</v>
      </c>
      <c r="B8451" s="1">
        <f t="shared" si="398"/>
        <v>1</v>
      </c>
      <c r="C8451" s="19">
        <v>0.76818287037037036</v>
      </c>
      <c r="D8451">
        <v>0.87099999999999989</v>
      </c>
      <c r="F8451">
        <f t="shared" si="399"/>
        <v>0</v>
      </c>
      <c r="G8451">
        <f t="shared" si="400"/>
        <v>1</v>
      </c>
    </row>
    <row r="8452" spans="1:7">
      <c r="A8452" s="10">
        <v>43985</v>
      </c>
      <c r="B8452" s="1">
        <f t="shared" si="398"/>
        <v>0.3</v>
      </c>
      <c r="C8452" s="19">
        <v>0.76828703703703705</v>
      </c>
      <c r="D8452">
        <v>0.84199999999999997</v>
      </c>
      <c r="F8452">
        <f t="shared" si="399"/>
        <v>1</v>
      </c>
      <c r="G8452">
        <f t="shared" si="400"/>
        <v>0</v>
      </c>
    </row>
    <row r="8453" spans="1:7">
      <c r="A8453" s="10">
        <v>43985</v>
      </c>
      <c r="B8453" s="1">
        <f t="shared" si="398"/>
        <v>0.3</v>
      </c>
      <c r="C8453" s="19">
        <v>0.76840277777777777</v>
      </c>
      <c r="D8453">
        <v>0.84299999999999997</v>
      </c>
      <c r="F8453">
        <f t="shared" si="399"/>
        <v>1</v>
      </c>
      <c r="G8453">
        <f t="shared" si="400"/>
        <v>0</v>
      </c>
    </row>
    <row r="8454" spans="1:7">
      <c r="A8454" s="10">
        <v>43985</v>
      </c>
      <c r="B8454" s="1">
        <f t="shared" si="398"/>
        <v>0.3</v>
      </c>
      <c r="C8454" s="19">
        <v>0.76851851851851849</v>
      </c>
      <c r="D8454">
        <v>0.72799999999999998</v>
      </c>
      <c r="F8454">
        <f t="shared" si="399"/>
        <v>1</v>
      </c>
      <c r="G8454">
        <f t="shared" si="400"/>
        <v>0</v>
      </c>
    </row>
    <row r="8455" spans="1:7">
      <c r="A8455" s="10">
        <v>43985</v>
      </c>
      <c r="B8455" s="1">
        <f t="shared" si="398"/>
        <v>1</v>
      </c>
      <c r="C8455" s="19">
        <v>0.76862268518518517</v>
      </c>
      <c r="D8455">
        <v>0.87</v>
      </c>
      <c r="F8455">
        <f t="shared" si="399"/>
        <v>0</v>
      </c>
      <c r="G8455">
        <f t="shared" si="400"/>
        <v>1</v>
      </c>
    </row>
    <row r="8456" spans="1:7">
      <c r="A8456" s="10">
        <v>43985</v>
      </c>
      <c r="B8456" s="1">
        <f t="shared" ref="B8456:B8519" si="401">IF(D8456&lt;J$5,0,IF(D8456&lt;K$5,30%,100%))</f>
        <v>0.3</v>
      </c>
      <c r="C8456" s="19">
        <v>0.76873842592592589</v>
      </c>
      <c r="D8456">
        <v>0.68400000000000005</v>
      </c>
      <c r="F8456">
        <f t="shared" si="399"/>
        <v>1</v>
      </c>
      <c r="G8456">
        <f t="shared" si="400"/>
        <v>0</v>
      </c>
    </row>
    <row r="8457" spans="1:7">
      <c r="A8457" s="10">
        <v>43985</v>
      </c>
      <c r="B8457" s="1">
        <f t="shared" si="401"/>
        <v>1</v>
      </c>
      <c r="C8457" s="19">
        <v>0.76884259259259258</v>
      </c>
      <c r="D8457">
        <v>0.87699999999999989</v>
      </c>
      <c r="F8457">
        <f t="shared" si="399"/>
        <v>0</v>
      </c>
      <c r="G8457">
        <f t="shared" si="400"/>
        <v>1</v>
      </c>
    </row>
    <row r="8458" spans="1:7">
      <c r="A8458" s="10">
        <v>43985</v>
      </c>
      <c r="B8458" s="1">
        <f t="shared" si="401"/>
        <v>0.3</v>
      </c>
      <c r="C8458" s="19">
        <v>0.7689583333333333</v>
      </c>
      <c r="D8458">
        <v>0.69399999999999995</v>
      </c>
      <c r="F8458">
        <f t="shared" si="399"/>
        <v>1</v>
      </c>
      <c r="G8458">
        <f t="shared" si="400"/>
        <v>0</v>
      </c>
    </row>
    <row r="8459" spans="1:7">
      <c r="A8459" s="10">
        <v>43985</v>
      </c>
      <c r="B8459" s="1">
        <f t="shared" si="401"/>
        <v>1</v>
      </c>
      <c r="C8459" s="19">
        <v>0.76906249999999998</v>
      </c>
      <c r="D8459">
        <v>0.90400000000000003</v>
      </c>
      <c r="F8459">
        <f t="shared" si="399"/>
        <v>0</v>
      </c>
      <c r="G8459">
        <f t="shared" si="400"/>
        <v>1</v>
      </c>
    </row>
    <row r="8460" spans="1:7">
      <c r="A8460" s="10">
        <v>43985</v>
      </c>
      <c r="B8460" s="1">
        <f t="shared" si="401"/>
        <v>0.3</v>
      </c>
      <c r="C8460" s="19">
        <v>0.7691782407407407</v>
      </c>
      <c r="D8460">
        <v>0.69399999999999995</v>
      </c>
      <c r="F8460">
        <f t="shared" si="399"/>
        <v>1</v>
      </c>
      <c r="G8460">
        <f t="shared" si="400"/>
        <v>0</v>
      </c>
    </row>
    <row r="8461" spans="1:7">
      <c r="A8461" s="10">
        <v>43985</v>
      </c>
      <c r="B8461" s="1">
        <f t="shared" si="401"/>
        <v>1</v>
      </c>
      <c r="C8461" s="19">
        <v>0.76928240740740739</v>
      </c>
      <c r="D8461">
        <v>0.88099999999999989</v>
      </c>
      <c r="F8461">
        <f t="shared" si="399"/>
        <v>0</v>
      </c>
      <c r="G8461">
        <f t="shared" si="400"/>
        <v>1</v>
      </c>
    </row>
    <row r="8462" spans="1:7">
      <c r="A8462" s="10">
        <v>43985</v>
      </c>
      <c r="B8462" s="1">
        <f t="shared" si="401"/>
        <v>0.3</v>
      </c>
      <c r="C8462" s="19">
        <v>0.76939814814814822</v>
      </c>
      <c r="D8462">
        <v>0.64300000000000002</v>
      </c>
      <c r="F8462">
        <f t="shared" si="399"/>
        <v>1</v>
      </c>
      <c r="G8462">
        <f t="shared" si="400"/>
        <v>0</v>
      </c>
    </row>
    <row r="8463" spans="1:7">
      <c r="A8463" s="10">
        <v>43985</v>
      </c>
      <c r="B8463" s="1">
        <f t="shared" si="401"/>
        <v>1</v>
      </c>
      <c r="C8463" s="19">
        <v>0.76950231481481479</v>
      </c>
      <c r="D8463">
        <v>0.86099999999999988</v>
      </c>
      <c r="F8463">
        <f t="shared" si="399"/>
        <v>0</v>
      </c>
      <c r="G8463">
        <f t="shared" si="400"/>
        <v>1</v>
      </c>
    </row>
    <row r="8464" spans="1:7">
      <c r="A8464" s="10">
        <v>43985</v>
      </c>
      <c r="B8464" s="1">
        <f t="shared" si="401"/>
        <v>0.3</v>
      </c>
      <c r="C8464" s="19">
        <v>0.76961805555555562</v>
      </c>
      <c r="D8464">
        <v>0.65700000000000003</v>
      </c>
      <c r="F8464">
        <f t="shared" si="399"/>
        <v>1</v>
      </c>
      <c r="G8464">
        <f t="shared" si="400"/>
        <v>0</v>
      </c>
    </row>
    <row r="8465" spans="1:7">
      <c r="A8465" s="10">
        <v>43985</v>
      </c>
      <c r="B8465" s="1">
        <f t="shared" si="401"/>
        <v>1</v>
      </c>
      <c r="C8465" s="19">
        <v>0.76973379629629635</v>
      </c>
      <c r="D8465">
        <v>0.876</v>
      </c>
      <c r="F8465">
        <f t="shared" si="399"/>
        <v>0</v>
      </c>
      <c r="G8465">
        <f t="shared" si="400"/>
        <v>1</v>
      </c>
    </row>
    <row r="8466" spans="1:7">
      <c r="A8466" s="10">
        <v>43985</v>
      </c>
      <c r="B8466" s="1">
        <f t="shared" si="401"/>
        <v>0.3</v>
      </c>
      <c r="C8466" s="19">
        <v>0.76983796296296303</v>
      </c>
      <c r="D8466">
        <v>0.64500000000000002</v>
      </c>
      <c r="F8466">
        <f t="shared" si="399"/>
        <v>1</v>
      </c>
      <c r="G8466">
        <f t="shared" si="400"/>
        <v>0</v>
      </c>
    </row>
    <row r="8467" spans="1:7">
      <c r="A8467" s="10">
        <v>43985</v>
      </c>
      <c r="B8467" s="1">
        <f t="shared" si="401"/>
        <v>0.3</v>
      </c>
      <c r="C8467" s="19">
        <v>0.76995370370370375</v>
      </c>
      <c r="D8467">
        <v>0.84599999999999997</v>
      </c>
      <c r="F8467">
        <f t="shared" si="399"/>
        <v>1</v>
      </c>
      <c r="G8467">
        <f t="shared" si="400"/>
        <v>0</v>
      </c>
    </row>
    <row r="8468" spans="1:7">
      <c r="A8468" s="10">
        <v>43985</v>
      </c>
      <c r="B8468" s="1">
        <f t="shared" si="401"/>
        <v>0.3</v>
      </c>
      <c r="C8468" s="19">
        <v>0.77005787037037043</v>
      </c>
      <c r="D8468">
        <v>0.63</v>
      </c>
      <c r="F8468">
        <f t="shared" si="399"/>
        <v>1</v>
      </c>
      <c r="G8468">
        <f t="shared" si="400"/>
        <v>0</v>
      </c>
    </row>
    <row r="8469" spans="1:7">
      <c r="A8469" s="10">
        <v>43985</v>
      </c>
      <c r="B8469" s="1">
        <f t="shared" si="401"/>
        <v>1</v>
      </c>
      <c r="C8469" s="19">
        <v>0.77017361111111116</v>
      </c>
      <c r="D8469">
        <v>0.91</v>
      </c>
      <c r="F8469">
        <f t="shared" si="399"/>
        <v>0</v>
      </c>
      <c r="G8469">
        <f t="shared" si="400"/>
        <v>1</v>
      </c>
    </row>
    <row r="8470" spans="1:7">
      <c r="A8470" s="10">
        <v>43985</v>
      </c>
      <c r="B8470" s="1">
        <f t="shared" si="401"/>
        <v>0.3</v>
      </c>
      <c r="C8470" s="19">
        <v>0.77027777777777784</v>
      </c>
      <c r="D8470">
        <v>0.628</v>
      </c>
      <c r="F8470">
        <f t="shared" si="399"/>
        <v>1</v>
      </c>
      <c r="G8470">
        <f t="shared" si="400"/>
        <v>0</v>
      </c>
    </row>
    <row r="8471" spans="1:7">
      <c r="A8471" s="10">
        <v>43985</v>
      </c>
      <c r="B8471" s="1">
        <f t="shared" si="401"/>
        <v>1</v>
      </c>
      <c r="C8471" s="19">
        <v>0.77039351851851856</v>
      </c>
      <c r="D8471">
        <v>0.8849999999999999</v>
      </c>
      <c r="F8471">
        <f t="shared" si="399"/>
        <v>0</v>
      </c>
      <c r="G8471">
        <f t="shared" si="400"/>
        <v>1</v>
      </c>
    </row>
    <row r="8472" spans="1:7">
      <c r="A8472" s="10">
        <v>43985</v>
      </c>
      <c r="B8472" s="1">
        <f t="shared" si="401"/>
        <v>0.3</v>
      </c>
      <c r="C8472" s="19">
        <v>0.77049768518518524</v>
      </c>
      <c r="D8472">
        <v>0.625</v>
      </c>
      <c r="F8472">
        <f t="shared" si="399"/>
        <v>1</v>
      </c>
      <c r="G8472">
        <f t="shared" si="400"/>
        <v>0</v>
      </c>
    </row>
    <row r="8473" spans="1:7">
      <c r="A8473" s="10">
        <v>43985</v>
      </c>
      <c r="B8473" s="1">
        <f t="shared" si="401"/>
        <v>0.3</v>
      </c>
      <c r="C8473" s="19">
        <v>0.77061342592592597</v>
      </c>
      <c r="D8473">
        <v>0.84599999999999997</v>
      </c>
      <c r="F8473">
        <f t="shared" si="399"/>
        <v>1</v>
      </c>
      <c r="G8473">
        <f t="shared" si="400"/>
        <v>0</v>
      </c>
    </row>
    <row r="8474" spans="1:7">
      <c r="A8474" s="10">
        <v>43985</v>
      </c>
      <c r="B8474" s="1">
        <f t="shared" si="401"/>
        <v>0.3</v>
      </c>
      <c r="C8474" s="19">
        <v>0.77071759259259265</v>
      </c>
      <c r="D8474">
        <v>0.59699999999999998</v>
      </c>
      <c r="F8474">
        <f t="shared" si="399"/>
        <v>1</v>
      </c>
      <c r="G8474">
        <f t="shared" si="400"/>
        <v>0</v>
      </c>
    </row>
    <row r="8475" spans="1:7">
      <c r="A8475" s="10">
        <v>43985</v>
      </c>
      <c r="B8475" s="1">
        <f t="shared" si="401"/>
        <v>1</v>
      </c>
      <c r="C8475" s="19">
        <v>0.77083333333333337</v>
      </c>
      <c r="D8475">
        <v>0.88800000000000001</v>
      </c>
      <c r="F8475">
        <f t="shared" si="399"/>
        <v>0</v>
      </c>
      <c r="G8475">
        <f t="shared" si="400"/>
        <v>1</v>
      </c>
    </row>
    <row r="8476" spans="1:7">
      <c r="A8476" s="10">
        <v>43985</v>
      </c>
      <c r="B8476" s="1">
        <f t="shared" si="401"/>
        <v>0.3</v>
      </c>
      <c r="C8476" s="19">
        <v>0.77094907407407398</v>
      </c>
      <c r="D8476">
        <v>0.59</v>
      </c>
      <c r="F8476">
        <f t="shared" si="399"/>
        <v>1</v>
      </c>
      <c r="G8476">
        <f t="shared" si="400"/>
        <v>0</v>
      </c>
    </row>
    <row r="8477" spans="1:7">
      <c r="A8477" s="10">
        <v>43985</v>
      </c>
      <c r="B8477" s="1">
        <f t="shared" si="401"/>
        <v>1</v>
      </c>
      <c r="C8477" s="19">
        <v>0.77105324074074078</v>
      </c>
      <c r="D8477">
        <v>0.85699999999999987</v>
      </c>
      <c r="F8477">
        <f t="shared" si="399"/>
        <v>0</v>
      </c>
      <c r="G8477">
        <f t="shared" si="400"/>
        <v>1</v>
      </c>
    </row>
    <row r="8478" spans="1:7">
      <c r="A8478" s="10">
        <v>43985</v>
      </c>
      <c r="B8478" s="1">
        <f t="shared" si="401"/>
        <v>0.3</v>
      </c>
      <c r="C8478" s="19">
        <v>0.77116898148148139</v>
      </c>
      <c r="D8478">
        <v>0.55800000000000005</v>
      </c>
      <c r="F8478">
        <f t="shared" si="399"/>
        <v>1</v>
      </c>
      <c r="G8478">
        <f t="shared" si="400"/>
        <v>0</v>
      </c>
    </row>
    <row r="8479" spans="1:7">
      <c r="A8479" s="10">
        <v>43985</v>
      </c>
      <c r="B8479" s="1">
        <f t="shared" si="401"/>
        <v>1</v>
      </c>
      <c r="C8479" s="19">
        <v>0.77127314814814818</v>
      </c>
      <c r="D8479">
        <v>0.85599999999999998</v>
      </c>
      <c r="F8479">
        <f t="shared" si="399"/>
        <v>0</v>
      </c>
      <c r="G8479">
        <f t="shared" si="400"/>
        <v>1</v>
      </c>
    </row>
    <row r="8480" spans="1:7">
      <c r="A8480" s="10">
        <v>43985</v>
      </c>
      <c r="B8480" s="1">
        <f t="shared" si="401"/>
        <v>0.3</v>
      </c>
      <c r="C8480" s="19">
        <v>0.77138888888888879</v>
      </c>
      <c r="D8480">
        <v>0.57999999999999996</v>
      </c>
      <c r="F8480">
        <f t="shared" ref="F8480:F8543" si="402">IF(B8480=30%,1,0)</f>
        <v>1</v>
      </c>
      <c r="G8480">
        <f t="shared" ref="G8480:G8543" si="403">IF(B8480=100%,1,0)</f>
        <v>0</v>
      </c>
    </row>
    <row r="8481" spans="1:7">
      <c r="A8481" s="10">
        <v>43985</v>
      </c>
      <c r="B8481" s="1">
        <f t="shared" si="401"/>
        <v>1</v>
      </c>
      <c r="C8481" s="19">
        <v>0.77149305555555558</v>
      </c>
      <c r="D8481">
        <v>0.9</v>
      </c>
      <c r="F8481">
        <f t="shared" si="402"/>
        <v>0</v>
      </c>
      <c r="G8481">
        <f t="shared" si="403"/>
        <v>1</v>
      </c>
    </row>
    <row r="8482" spans="1:7">
      <c r="A8482" s="10">
        <v>43985</v>
      </c>
      <c r="B8482" s="1">
        <f t="shared" si="401"/>
        <v>0.3</v>
      </c>
      <c r="C8482" s="19">
        <v>0.7716087962962962</v>
      </c>
      <c r="D8482">
        <v>0.56799999999999995</v>
      </c>
      <c r="F8482">
        <f t="shared" si="402"/>
        <v>1</v>
      </c>
      <c r="G8482">
        <f t="shared" si="403"/>
        <v>0</v>
      </c>
    </row>
    <row r="8483" spans="1:7">
      <c r="A8483" s="10">
        <v>43985</v>
      </c>
      <c r="B8483" s="1">
        <f t="shared" si="401"/>
        <v>1</v>
      </c>
      <c r="C8483" s="19">
        <v>0.77171296296296299</v>
      </c>
      <c r="D8483">
        <v>0.89600000000000002</v>
      </c>
      <c r="F8483">
        <f t="shared" si="402"/>
        <v>0</v>
      </c>
      <c r="G8483">
        <f t="shared" si="403"/>
        <v>1</v>
      </c>
    </row>
    <row r="8484" spans="1:7">
      <c r="A8484" s="10">
        <v>43985</v>
      </c>
      <c r="B8484" s="1">
        <f t="shared" si="401"/>
        <v>0.3</v>
      </c>
      <c r="C8484" s="19">
        <v>0.7718287037037036</v>
      </c>
      <c r="D8484">
        <v>0.59599999999999997</v>
      </c>
      <c r="F8484">
        <f t="shared" si="402"/>
        <v>1</v>
      </c>
      <c r="G8484">
        <f t="shared" si="403"/>
        <v>0</v>
      </c>
    </row>
    <row r="8485" spans="1:7">
      <c r="A8485" s="10">
        <v>43985</v>
      </c>
      <c r="B8485" s="1">
        <f t="shared" si="401"/>
        <v>1</v>
      </c>
      <c r="C8485" s="19">
        <v>0.77193287037037039</v>
      </c>
      <c r="D8485">
        <v>0.876</v>
      </c>
      <c r="F8485">
        <f t="shared" si="402"/>
        <v>0</v>
      </c>
      <c r="G8485">
        <f t="shared" si="403"/>
        <v>1</v>
      </c>
    </row>
    <row r="8486" spans="1:7">
      <c r="A8486" s="10">
        <v>43985</v>
      </c>
      <c r="B8486" s="1">
        <f t="shared" si="401"/>
        <v>0.3</v>
      </c>
      <c r="C8486" s="19">
        <v>0.77204861111111101</v>
      </c>
      <c r="D8486">
        <v>0.60199999999999998</v>
      </c>
      <c r="F8486">
        <f t="shared" si="402"/>
        <v>1</v>
      </c>
      <c r="G8486">
        <f t="shared" si="403"/>
        <v>0</v>
      </c>
    </row>
    <row r="8487" spans="1:7">
      <c r="A8487" s="10">
        <v>43985</v>
      </c>
      <c r="B8487" s="1">
        <f t="shared" si="401"/>
        <v>1</v>
      </c>
      <c r="C8487" s="19">
        <v>0.7721527777777778</v>
      </c>
      <c r="D8487">
        <v>0.86199999999999999</v>
      </c>
      <c r="F8487">
        <f t="shared" si="402"/>
        <v>0</v>
      </c>
      <c r="G8487">
        <f t="shared" si="403"/>
        <v>1</v>
      </c>
    </row>
    <row r="8488" spans="1:7">
      <c r="A8488" s="10">
        <v>43985</v>
      </c>
      <c r="B8488" s="1">
        <f t="shared" si="401"/>
        <v>0.3</v>
      </c>
      <c r="C8488" s="19">
        <v>0.77226851851851863</v>
      </c>
      <c r="D8488">
        <v>0.60099999999999998</v>
      </c>
      <c r="F8488">
        <f t="shared" si="402"/>
        <v>1</v>
      </c>
      <c r="G8488">
        <f t="shared" si="403"/>
        <v>0</v>
      </c>
    </row>
    <row r="8489" spans="1:7">
      <c r="A8489" s="10">
        <v>43985</v>
      </c>
      <c r="B8489" s="1">
        <f t="shared" si="401"/>
        <v>1</v>
      </c>
      <c r="C8489" s="19">
        <v>0.77238425925925924</v>
      </c>
      <c r="D8489">
        <v>0.85</v>
      </c>
      <c r="F8489">
        <f t="shared" si="402"/>
        <v>0</v>
      </c>
      <c r="G8489">
        <f t="shared" si="403"/>
        <v>1</v>
      </c>
    </row>
    <row r="8490" spans="1:7">
      <c r="A8490" s="10">
        <v>43985</v>
      </c>
      <c r="B8490" s="1">
        <f t="shared" si="401"/>
        <v>0.3</v>
      </c>
      <c r="C8490" s="19">
        <v>0.77248842592592604</v>
      </c>
      <c r="D8490">
        <v>0.59599999999999997</v>
      </c>
      <c r="F8490">
        <f t="shared" si="402"/>
        <v>1</v>
      </c>
      <c r="G8490">
        <f t="shared" si="403"/>
        <v>0</v>
      </c>
    </row>
    <row r="8491" spans="1:7">
      <c r="A8491" s="10">
        <v>43985</v>
      </c>
      <c r="B8491" s="1">
        <f t="shared" si="401"/>
        <v>0.3</v>
      </c>
      <c r="C8491" s="19">
        <v>0.77260416666666665</v>
      </c>
      <c r="D8491">
        <v>0.84399999999999997</v>
      </c>
      <c r="F8491">
        <f t="shared" si="402"/>
        <v>1</v>
      </c>
      <c r="G8491">
        <f t="shared" si="403"/>
        <v>0</v>
      </c>
    </row>
    <row r="8492" spans="1:7">
      <c r="A8492" s="10">
        <v>43985</v>
      </c>
      <c r="B8492" s="1">
        <f t="shared" si="401"/>
        <v>0.3</v>
      </c>
      <c r="C8492" s="19">
        <v>0.77270833333333344</v>
      </c>
      <c r="D8492">
        <v>0.58099999999999996</v>
      </c>
      <c r="F8492">
        <f t="shared" si="402"/>
        <v>1</v>
      </c>
      <c r="G8492">
        <f t="shared" si="403"/>
        <v>0</v>
      </c>
    </row>
    <row r="8493" spans="1:7">
      <c r="A8493" s="10">
        <v>43985</v>
      </c>
      <c r="B8493" s="1">
        <f t="shared" si="401"/>
        <v>1</v>
      </c>
      <c r="C8493" s="19">
        <v>0.77282407407407405</v>
      </c>
      <c r="D8493">
        <v>0.8929999999999999</v>
      </c>
      <c r="F8493">
        <f t="shared" si="402"/>
        <v>0</v>
      </c>
      <c r="G8493">
        <f t="shared" si="403"/>
        <v>1</v>
      </c>
    </row>
    <row r="8494" spans="1:7">
      <c r="A8494" s="10">
        <v>43985</v>
      </c>
      <c r="B8494" s="1">
        <f t="shared" si="401"/>
        <v>0.3</v>
      </c>
      <c r="C8494" s="19">
        <v>0.77292824074074085</v>
      </c>
      <c r="D8494">
        <v>0.628</v>
      </c>
      <c r="F8494">
        <f t="shared" si="402"/>
        <v>1</v>
      </c>
      <c r="G8494">
        <f t="shared" si="403"/>
        <v>0</v>
      </c>
    </row>
    <row r="8495" spans="1:7">
      <c r="A8495" s="10">
        <v>43985</v>
      </c>
      <c r="B8495" s="1">
        <f t="shared" si="401"/>
        <v>1</v>
      </c>
      <c r="C8495" s="19">
        <v>0.77304398148148146</v>
      </c>
      <c r="D8495">
        <v>0.85399999999999998</v>
      </c>
      <c r="F8495">
        <f t="shared" si="402"/>
        <v>0</v>
      </c>
      <c r="G8495">
        <f t="shared" si="403"/>
        <v>1</v>
      </c>
    </row>
    <row r="8496" spans="1:7">
      <c r="A8496" s="10">
        <v>43985</v>
      </c>
      <c r="B8496" s="1">
        <f t="shared" si="401"/>
        <v>0.3</v>
      </c>
      <c r="C8496" s="19">
        <v>0.77314814814814825</v>
      </c>
      <c r="D8496">
        <v>0.58499999999999996</v>
      </c>
      <c r="F8496">
        <f t="shared" si="402"/>
        <v>1</v>
      </c>
      <c r="G8496">
        <f t="shared" si="403"/>
        <v>0</v>
      </c>
    </row>
    <row r="8497" spans="1:7">
      <c r="A8497" s="10">
        <v>43985</v>
      </c>
      <c r="B8497" s="1">
        <f t="shared" si="401"/>
        <v>1</v>
      </c>
      <c r="C8497" s="19">
        <v>0.77326388888888886</v>
      </c>
      <c r="D8497">
        <v>0.90499999999999992</v>
      </c>
      <c r="F8497">
        <f t="shared" si="402"/>
        <v>0</v>
      </c>
      <c r="G8497">
        <f t="shared" si="403"/>
        <v>1</v>
      </c>
    </row>
    <row r="8498" spans="1:7">
      <c r="A8498" s="10">
        <v>43985</v>
      </c>
      <c r="B8498" s="1">
        <f t="shared" si="401"/>
        <v>0.3</v>
      </c>
      <c r="C8498" s="19">
        <v>0.77336805555555566</v>
      </c>
      <c r="D8498">
        <v>0.64</v>
      </c>
      <c r="F8498">
        <f t="shared" si="402"/>
        <v>1</v>
      </c>
      <c r="G8498">
        <f t="shared" si="403"/>
        <v>0</v>
      </c>
    </row>
    <row r="8499" spans="1:7">
      <c r="A8499" s="10">
        <v>43985</v>
      </c>
      <c r="B8499" s="1">
        <f t="shared" si="401"/>
        <v>1</v>
      </c>
      <c r="C8499" s="19">
        <v>0.77348379629629627</v>
      </c>
      <c r="D8499">
        <v>0.86499999999999988</v>
      </c>
      <c r="F8499">
        <f t="shared" si="402"/>
        <v>0</v>
      </c>
      <c r="G8499">
        <f t="shared" si="403"/>
        <v>1</v>
      </c>
    </row>
    <row r="8500" spans="1:7">
      <c r="A8500" s="10">
        <v>43985</v>
      </c>
      <c r="B8500" s="1">
        <f t="shared" si="401"/>
        <v>0.3</v>
      </c>
      <c r="C8500" s="19">
        <v>0.77359953703703699</v>
      </c>
      <c r="D8500">
        <v>0.59</v>
      </c>
      <c r="F8500">
        <f t="shared" si="402"/>
        <v>1</v>
      </c>
      <c r="G8500">
        <f t="shared" si="403"/>
        <v>0</v>
      </c>
    </row>
    <row r="8501" spans="1:7">
      <c r="A8501" s="10">
        <v>43985</v>
      </c>
      <c r="B8501" s="1">
        <f t="shared" si="401"/>
        <v>1</v>
      </c>
      <c r="C8501" s="19">
        <v>0.77370370370370367</v>
      </c>
      <c r="D8501">
        <v>0.85199999999999998</v>
      </c>
      <c r="F8501">
        <f t="shared" si="402"/>
        <v>0</v>
      </c>
      <c r="G8501">
        <f t="shared" si="403"/>
        <v>1</v>
      </c>
    </row>
    <row r="8502" spans="1:7">
      <c r="A8502" s="10">
        <v>43985</v>
      </c>
      <c r="B8502" s="1">
        <f t="shared" si="401"/>
        <v>0.3</v>
      </c>
      <c r="C8502" s="19">
        <v>0.77381944444444439</v>
      </c>
      <c r="D8502">
        <v>0.59599999999999997</v>
      </c>
      <c r="F8502">
        <f t="shared" si="402"/>
        <v>1</v>
      </c>
      <c r="G8502">
        <f t="shared" si="403"/>
        <v>0</v>
      </c>
    </row>
    <row r="8503" spans="1:7">
      <c r="A8503" s="10">
        <v>43985</v>
      </c>
      <c r="B8503" s="1">
        <f t="shared" si="401"/>
        <v>1</v>
      </c>
      <c r="C8503" s="19">
        <v>0.77392361111111108</v>
      </c>
      <c r="D8503">
        <v>0.91299999999999992</v>
      </c>
      <c r="F8503">
        <f t="shared" si="402"/>
        <v>0</v>
      </c>
      <c r="G8503">
        <f t="shared" si="403"/>
        <v>1</v>
      </c>
    </row>
    <row r="8504" spans="1:7">
      <c r="A8504" s="10">
        <v>43985</v>
      </c>
      <c r="B8504" s="1">
        <f t="shared" si="401"/>
        <v>0.3</v>
      </c>
      <c r="C8504" s="19">
        <v>0.7740393518518518</v>
      </c>
      <c r="D8504">
        <v>0.60399999999999998</v>
      </c>
      <c r="F8504">
        <f t="shared" si="402"/>
        <v>1</v>
      </c>
      <c r="G8504">
        <f t="shared" si="403"/>
        <v>0</v>
      </c>
    </row>
    <row r="8505" spans="1:7">
      <c r="A8505" s="10">
        <v>43985</v>
      </c>
      <c r="B8505" s="1">
        <f t="shared" si="401"/>
        <v>1</v>
      </c>
      <c r="C8505" s="19">
        <v>0.77414351851851848</v>
      </c>
      <c r="D8505">
        <v>0.87899999999999989</v>
      </c>
      <c r="F8505">
        <f t="shared" si="402"/>
        <v>0</v>
      </c>
      <c r="G8505">
        <f t="shared" si="403"/>
        <v>1</v>
      </c>
    </row>
    <row r="8506" spans="1:7">
      <c r="A8506" s="10">
        <v>43985</v>
      </c>
      <c r="B8506" s="1">
        <f t="shared" si="401"/>
        <v>0.3</v>
      </c>
      <c r="C8506" s="19">
        <v>0.7742592592592592</v>
      </c>
      <c r="D8506">
        <v>0.60599999999999998</v>
      </c>
      <c r="F8506">
        <f t="shared" si="402"/>
        <v>1</v>
      </c>
      <c r="G8506">
        <f t="shared" si="403"/>
        <v>0</v>
      </c>
    </row>
    <row r="8507" spans="1:7">
      <c r="A8507" s="10">
        <v>43985</v>
      </c>
      <c r="B8507" s="1">
        <f t="shared" si="401"/>
        <v>1</v>
      </c>
      <c r="C8507" s="19">
        <v>0.77436342592592589</v>
      </c>
      <c r="D8507">
        <v>0.91699999999999993</v>
      </c>
      <c r="F8507">
        <f t="shared" si="402"/>
        <v>0</v>
      </c>
      <c r="G8507">
        <f t="shared" si="403"/>
        <v>1</v>
      </c>
    </row>
    <row r="8508" spans="1:7">
      <c r="A8508" s="10">
        <v>43985</v>
      </c>
      <c r="B8508" s="1">
        <f t="shared" si="401"/>
        <v>0.3</v>
      </c>
      <c r="C8508" s="19">
        <v>0.77447916666666661</v>
      </c>
      <c r="D8508">
        <v>0.61199999999999999</v>
      </c>
      <c r="F8508">
        <f t="shared" si="402"/>
        <v>1</v>
      </c>
      <c r="G8508">
        <f t="shared" si="403"/>
        <v>0</v>
      </c>
    </row>
    <row r="8509" spans="1:7">
      <c r="A8509" s="10">
        <v>43985</v>
      </c>
      <c r="B8509" s="1">
        <f t="shared" si="401"/>
        <v>1</v>
      </c>
      <c r="C8509" s="19">
        <v>0.77458333333333329</v>
      </c>
      <c r="D8509">
        <v>0.86599999999999999</v>
      </c>
      <c r="F8509">
        <f t="shared" si="402"/>
        <v>0</v>
      </c>
      <c r="G8509">
        <f t="shared" si="403"/>
        <v>1</v>
      </c>
    </row>
    <row r="8510" spans="1:7">
      <c r="A8510" s="10">
        <v>43985</v>
      </c>
      <c r="B8510" s="1">
        <f t="shared" si="401"/>
        <v>0.3</v>
      </c>
      <c r="C8510" s="19">
        <v>0.77469907407407401</v>
      </c>
      <c r="D8510">
        <v>0.59199999999999997</v>
      </c>
      <c r="F8510">
        <f t="shared" si="402"/>
        <v>1</v>
      </c>
      <c r="G8510">
        <f t="shared" si="403"/>
        <v>0</v>
      </c>
    </row>
    <row r="8511" spans="1:7">
      <c r="A8511" s="10">
        <v>43985</v>
      </c>
      <c r="B8511" s="1">
        <f t="shared" si="401"/>
        <v>1</v>
      </c>
      <c r="C8511" s="19">
        <v>0.77481481481481485</v>
      </c>
      <c r="D8511">
        <v>0.90499999999999992</v>
      </c>
      <c r="F8511">
        <f t="shared" si="402"/>
        <v>0</v>
      </c>
      <c r="G8511">
        <f t="shared" si="403"/>
        <v>1</v>
      </c>
    </row>
    <row r="8512" spans="1:7">
      <c r="A8512" s="10">
        <v>43985</v>
      </c>
      <c r="B8512" s="1">
        <f t="shared" si="401"/>
        <v>0.3</v>
      </c>
      <c r="C8512" s="19">
        <v>0.77491898148148142</v>
      </c>
      <c r="D8512">
        <v>0.56000000000000005</v>
      </c>
      <c r="F8512">
        <f t="shared" si="402"/>
        <v>1</v>
      </c>
      <c r="G8512">
        <f t="shared" si="403"/>
        <v>0</v>
      </c>
    </row>
    <row r="8513" spans="1:7">
      <c r="A8513" s="10">
        <v>43985</v>
      </c>
      <c r="B8513" s="1">
        <f t="shared" si="401"/>
        <v>1</v>
      </c>
      <c r="C8513" s="19">
        <v>0.77503472222222225</v>
      </c>
      <c r="D8513">
        <v>0.89400000000000002</v>
      </c>
      <c r="F8513">
        <f t="shared" si="402"/>
        <v>0</v>
      </c>
      <c r="G8513">
        <f t="shared" si="403"/>
        <v>1</v>
      </c>
    </row>
    <row r="8514" spans="1:7">
      <c r="A8514" s="10">
        <v>43985</v>
      </c>
      <c r="B8514" s="1">
        <f t="shared" si="401"/>
        <v>0.3</v>
      </c>
      <c r="C8514" s="19">
        <v>0.77513888888888882</v>
      </c>
      <c r="D8514">
        <v>0.58899999999999997</v>
      </c>
      <c r="F8514">
        <f t="shared" si="402"/>
        <v>1</v>
      </c>
      <c r="G8514">
        <f t="shared" si="403"/>
        <v>0</v>
      </c>
    </row>
    <row r="8515" spans="1:7">
      <c r="A8515" s="10">
        <v>43985</v>
      </c>
      <c r="B8515" s="1">
        <f t="shared" si="401"/>
        <v>1</v>
      </c>
      <c r="C8515" s="19">
        <v>0.77525462962962965</v>
      </c>
      <c r="D8515">
        <v>0.90099999999999991</v>
      </c>
      <c r="F8515">
        <f t="shared" si="402"/>
        <v>0</v>
      </c>
      <c r="G8515">
        <f t="shared" si="403"/>
        <v>1</v>
      </c>
    </row>
    <row r="8516" spans="1:7">
      <c r="A8516" s="10">
        <v>43985</v>
      </c>
      <c r="B8516" s="1">
        <f t="shared" si="401"/>
        <v>0.3</v>
      </c>
      <c r="C8516" s="19">
        <v>0.77535879629629623</v>
      </c>
      <c r="D8516">
        <v>0.58199999999999996</v>
      </c>
      <c r="F8516">
        <f t="shared" si="402"/>
        <v>1</v>
      </c>
      <c r="G8516">
        <f t="shared" si="403"/>
        <v>0</v>
      </c>
    </row>
    <row r="8517" spans="1:7">
      <c r="A8517" s="10">
        <v>43985</v>
      </c>
      <c r="B8517" s="1">
        <f t="shared" si="401"/>
        <v>1</v>
      </c>
      <c r="C8517" s="19">
        <v>0.77547453703703706</v>
      </c>
      <c r="D8517">
        <v>0.874</v>
      </c>
      <c r="F8517">
        <f t="shared" si="402"/>
        <v>0</v>
      </c>
      <c r="G8517">
        <f t="shared" si="403"/>
        <v>1</v>
      </c>
    </row>
    <row r="8518" spans="1:7">
      <c r="A8518" s="10">
        <v>43985</v>
      </c>
      <c r="B8518" s="1">
        <f t="shared" si="401"/>
        <v>0.3</v>
      </c>
      <c r="C8518" s="19">
        <v>0.77557870370370363</v>
      </c>
      <c r="D8518">
        <v>0.54300000000000004</v>
      </c>
      <c r="F8518">
        <f t="shared" si="402"/>
        <v>1</v>
      </c>
      <c r="G8518">
        <f t="shared" si="403"/>
        <v>0</v>
      </c>
    </row>
    <row r="8519" spans="1:7">
      <c r="A8519" s="10">
        <v>43985</v>
      </c>
      <c r="B8519" s="1">
        <f t="shared" si="401"/>
        <v>1</v>
      </c>
      <c r="C8519" s="19">
        <v>0.77569444444444446</v>
      </c>
      <c r="D8519">
        <v>0.85099999999999987</v>
      </c>
      <c r="F8519">
        <f t="shared" si="402"/>
        <v>0</v>
      </c>
      <c r="G8519">
        <f t="shared" si="403"/>
        <v>1</v>
      </c>
    </row>
    <row r="8520" spans="1:7">
      <c r="A8520" s="10">
        <v>43985</v>
      </c>
      <c r="B8520" s="1">
        <f t="shared" ref="B8520:B8583" si="404">IF(D8520&lt;J$5,0,IF(D8520&lt;K$5,30%,100%))</f>
        <v>0.3</v>
      </c>
      <c r="C8520" s="19">
        <v>0.77579861111111104</v>
      </c>
      <c r="D8520">
        <v>0.54200000000000004</v>
      </c>
      <c r="F8520">
        <f t="shared" si="402"/>
        <v>1</v>
      </c>
      <c r="G8520">
        <f t="shared" si="403"/>
        <v>0</v>
      </c>
    </row>
    <row r="8521" spans="1:7">
      <c r="A8521" s="10">
        <v>43985</v>
      </c>
      <c r="B8521" s="1">
        <f t="shared" si="404"/>
        <v>1</v>
      </c>
      <c r="C8521" s="19">
        <v>0.77591435185185187</v>
      </c>
      <c r="D8521">
        <v>0.91</v>
      </c>
      <c r="F8521">
        <f t="shared" si="402"/>
        <v>0</v>
      </c>
      <c r="G8521">
        <f t="shared" si="403"/>
        <v>1</v>
      </c>
    </row>
    <row r="8522" spans="1:7">
      <c r="A8522" s="10">
        <v>43985</v>
      </c>
      <c r="B8522" s="1">
        <f t="shared" si="404"/>
        <v>0.3</v>
      </c>
      <c r="C8522" s="19">
        <v>0.77603009259259259</v>
      </c>
      <c r="D8522">
        <v>0.54500000000000004</v>
      </c>
      <c r="F8522">
        <f t="shared" si="402"/>
        <v>1</v>
      </c>
      <c r="G8522">
        <f t="shared" si="403"/>
        <v>0</v>
      </c>
    </row>
    <row r="8523" spans="1:7">
      <c r="A8523" s="10">
        <v>43985</v>
      </c>
      <c r="B8523" s="1">
        <f t="shared" si="404"/>
        <v>1</v>
      </c>
      <c r="C8523" s="19">
        <v>0.77613425925925927</v>
      </c>
      <c r="D8523">
        <v>0.876</v>
      </c>
      <c r="F8523">
        <f t="shared" si="402"/>
        <v>0</v>
      </c>
      <c r="G8523">
        <f t="shared" si="403"/>
        <v>1</v>
      </c>
    </row>
    <row r="8524" spans="1:7">
      <c r="A8524" s="10">
        <v>43985</v>
      </c>
      <c r="B8524" s="1">
        <f t="shared" si="404"/>
        <v>0.3</v>
      </c>
      <c r="C8524" s="19">
        <v>0.77625</v>
      </c>
      <c r="D8524">
        <v>0.53800000000000003</v>
      </c>
      <c r="F8524">
        <f t="shared" si="402"/>
        <v>1</v>
      </c>
      <c r="G8524">
        <f t="shared" si="403"/>
        <v>0</v>
      </c>
    </row>
    <row r="8525" spans="1:7">
      <c r="A8525" s="10">
        <v>43985</v>
      </c>
      <c r="B8525" s="1">
        <f t="shared" si="404"/>
        <v>1</v>
      </c>
      <c r="C8525" s="19">
        <v>0.77635416666666668</v>
      </c>
      <c r="D8525">
        <v>0.90099999999999991</v>
      </c>
      <c r="F8525">
        <f t="shared" si="402"/>
        <v>0</v>
      </c>
      <c r="G8525">
        <f t="shared" si="403"/>
        <v>1</v>
      </c>
    </row>
    <row r="8526" spans="1:7">
      <c r="A8526" s="10">
        <v>43985</v>
      </c>
      <c r="B8526" s="1">
        <f t="shared" si="404"/>
        <v>0.3</v>
      </c>
      <c r="C8526" s="19">
        <v>0.7764699074074074</v>
      </c>
      <c r="D8526">
        <v>0.56000000000000005</v>
      </c>
      <c r="F8526">
        <f t="shared" si="402"/>
        <v>1</v>
      </c>
      <c r="G8526">
        <f t="shared" si="403"/>
        <v>0</v>
      </c>
    </row>
    <row r="8527" spans="1:7">
      <c r="A8527" s="10">
        <v>43985</v>
      </c>
      <c r="B8527" s="1">
        <f t="shared" si="404"/>
        <v>1</v>
      </c>
      <c r="C8527" s="19">
        <v>0.77657407407407408</v>
      </c>
      <c r="D8527">
        <v>0.874</v>
      </c>
      <c r="F8527">
        <f t="shared" si="402"/>
        <v>0</v>
      </c>
      <c r="G8527">
        <f t="shared" si="403"/>
        <v>1</v>
      </c>
    </row>
    <row r="8528" spans="1:7">
      <c r="A8528" s="10">
        <v>43985</v>
      </c>
      <c r="B8528" s="1">
        <f t="shared" si="404"/>
        <v>0.3</v>
      </c>
      <c r="C8528" s="19">
        <v>0.77668981481481481</v>
      </c>
      <c r="D8528">
        <v>0.53</v>
      </c>
      <c r="F8528">
        <f t="shared" si="402"/>
        <v>1</v>
      </c>
      <c r="G8528">
        <f t="shared" si="403"/>
        <v>0</v>
      </c>
    </row>
    <row r="8529" spans="1:7">
      <c r="A8529" s="10">
        <v>43985</v>
      </c>
      <c r="B8529" s="1">
        <f t="shared" si="404"/>
        <v>0.3</v>
      </c>
      <c r="C8529" s="19">
        <v>0.77679398148148149</v>
      </c>
      <c r="D8529">
        <v>0.84899999999999998</v>
      </c>
      <c r="F8529">
        <f t="shared" si="402"/>
        <v>1</v>
      </c>
      <c r="G8529">
        <f t="shared" si="403"/>
        <v>0</v>
      </c>
    </row>
    <row r="8530" spans="1:7">
      <c r="A8530" s="10">
        <v>43985</v>
      </c>
      <c r="B8530" s="1">
        <f t="shared" si="404"/>
        <v>0.3</v>
      </c>
      <c r="C8530" s="19">
        <v>0.77690972222222221</v>
      </c>
      <c r="D8530">
        <v>0.54</v>
      </c>
      <c r="F8530">
        <f t="shared" si="402"/>
        <v>1</v>
      </c>
      <c r="G8530">
        <f t="shared" si="403"/>
        <v>0</v>
      </c>
    </row>
    <row r="8531" spans="1:7">
      <c r="A8531" s="10">
        <v>43985</v>
      </c>
      <c r="B8531" s="1">
        <f t="shared" si="404"/>
        <v>0.3</v>
      </c>
      <c r="C8531" s="19">
        <v>0.77701388888888889</v>
      </c>
      <c r="D8531">
        <v>0.83199999999999996</v>
      </c>
      <c r="F8531">
        <f t="shared" si="402"/>
        <v>1</v>
      </c>
      <c r="G8531">
        <f t="shared" si="403"/>
        <v>0</v>
      </c>
    </row>
    <row r="8532" spans="1:7">
      <c r="A8532" s="10">
        <v>43985</v>
      </c>
      <c r="B8532" s="1">
        <f t="shared" si="404"/>
        <v>0.3</v>
      </c>
      <c r="C8532" s="19">
        <v>0.77712962962962961</v>
      </c>
      <c r="D8532">
        <v>0.55200000000000005</v>
      </c>
      <c r="F8532">
        <f t="shared" si="402"/>
        <v>1</v>
      </c>
      <c r="G8532">
        <f t="shared" si="403"/>
        <v>0</v>
      </c>
    </row>
    <row r="8533" spans="1:7">
      <c r="A8533" s="10">
        <v>43985</v>
      </c>
      <c r="B8533" s="1">
        <f t="shared" si="404"/>
        <v>1</v>
      </c>
      <c r="C8533" s="19">
        <v>0.7772337962962963</v>
      </c>
      <c r="D8533">
        <v>0.878</v>
      </c>
      <c r="F8533">
        <f t="shared" si="402"/>
        <v>0</v>
      </c>
      <c r="G8533">
        <f t="shared" si="403"/>
        <v>1</v>
      </c>
    </row>
    <row r="8534" spans="1:7">
      <c r="A8534" s="10">
        <v>43985</v>
      </c>
      <c r="B8534" s="1">
        <f t="shared" si="404"/>
        <v>0.3</v>
      </c>
      <c r="C8534" s="19">
        <v>0.77734953703703702</v>
      </c>
      <c r="D8534">
        <v>0.54500000000000004</v>
      </c>
      <c r="F8534">
        <f t="shared" si="402"/>
        <v>1</v>
      </c>
      <c r="G8534">
        <f t="shared" si="403"/>
        <v>0</v>
      </c>
    </row>
    <row r="8535" spans="1:7">
      <c r="A8535" s="10">
        <v>43985</v>
      </c>
      <c r="B8535" s="1">
        <f t="shared" si="404"/>
        <v>1</v>
      </c>
      <c r="C8535" s="19">
        <v>0.77746527777777785</v>
      </c>
      <c r="D8535">
        <v>0.90600000000000003</v>
      </c>
      <c r="F8535">
        <f t="shared" si="402"/>
        <v>0</v>
      </c>
      <c r="G8535">
        <f t="shared" si="403"/>
        <v>1</v>
      </c>
    </row>
    <row r="8536" spans="1:7">
      <c r="A8536" s="10">
        <v>43985</v>
      </c>
      <c r="B8536" s="1">
        <f t="shared" si="404"/>
        <v>0.3</v>
      </c>
      <c r="C8536" s="19">
        <v>0.77756944444444442</v>
      </c>
      <c r="D8536">
        <v>0.52700000000000002</v>
      </c>
      <c r="F8536">
        <f t="shared" si="402"/>
        <v>1</v>
      </c>
      <c r="G8536">
        <f t="shared" si="403"/>
        <v>0</v>
      </c>
    </row>
    <row r="8537" spans="1:7">
      <c r="A8537" s="10">
        <v>43985</v>
      </c>
      <c r="B8537" s="1">
        <f t="shared" si="404"/>
        <v>1</v>
      </c>
      <c r="C8537" s="19">
        <v>0.77768518518518526</v>
      </c>
      <c r="D8537">
        <v>0.88099999999999989</v>
      </c>
      <c r="F8537">
        <f t="shared" si="402"/>
        <v>0</v>
      </c>
      <c r="G8537">
        <f t="shared" si="403"/>
        <v>1</v>
      </c>
    </row>
    <row r="8538" spans="1:7">
      <c r="A8538" s="10">
        <v>43985</v>
      </c>
      <c r="B8538" s="1">
        <f t="shared" si="404"/>
        <v>0.3</v>
      </c>
      <c r="C8538" s="19">
        <v>0.77778935185185183</v>
      </c>
      <c r="D8538">
        <v>0.53200000000000003</v>
      </c>
      <c r="F8538">
        <f t="shared" si="402"/>
        <v>1</v>
      </c>
      <c r="G8538">
        <f t="shared" si="403"/>
        <v>0</v>
      </c>
    </row>
    <row r="8539" spans="1:7">
      <c r="A8539" s="10">
        <v>43985</v>
      </c>
      <c r="B8539" s="1">
        <f t="shared" si="404"/>
        <v>1</v>
      </c>
      <c r="C8539" s="19">
        <v>0.77790509259259266</v>
      </c>
      <c r="D8539">
        <v>0.87</v>
      </c>
      <c r="F8539">
        <f t="shared" si="402"/>
        <v>0</v>
      </c>
      <c r="G8539">
        <f t="shared" si="403"/>
        <v>1</v>
      </c>
    </row>
    <row r="8540" spans="1:7">
      <c r="A8540" s="10">
        <v>43985</v>
      </c>
      <c r="B8540" s="1">
        <f t="shared" si="404"/>
        <v>0.3</v>
      </c>
      <c r="C8540" s="19">
        <v>0.77800925925925923</v>
      </c>
      <c r="D8540">
        <v>0.53400000000000003</v>
      </c>
      <c r="F8540">
        <f t="shared" si="402"/>
        <v>1</v>
      </c>
      <c r="G8540">
        <f t="shared" si="403"/>
        <v>0</v>
      </c>
    </row>
    <row r="8541" spans="1:7">
      <c r="A8541" s="10">
        <v>43985</v>
      </c>
      <c r="B8541" s="1">
        <f t="shared" si="404"/>
        <v>0.3</v>
      </c>
      <c r="C8541" s="19">
        <v>0.77812500000000007</v>
      </c>
      <c r="D8541">
        <v>0.81699999999999995</v>
      </c>
      <c r="F8541">
        <f t="shared" si="402"/>
        <v>1</v>
      </c>
      <c r="G8541">
        <f t="shared" si="403"/>
        <v>0</v>
      </c>
    </row>
    <row r="8542" spans="1:7">
      <c r="A8542" s="10">
        <v>43985</v>
      </c>
      <c r="B8542" s="1">
        <f t="shared" si="404"/>
        <v>0.3</v>
      </c>
      <c r="C8542" s="19">
        <v>0.77822916666666664</v>
      </c>
      <c r="D8542">
        <v>0.52700000000000002</v>
      </c>
      <c r="F8542">
        <f t="shared" si="402"/>
        <v>1</v>
      </c>
      <c r="G8542">
        <f t="shared" si="403"/>
        <v>0</v>
      </c>
    </row>
    <row r="8543" spans="1:7">
      <c r="A8543" s="10">
        <v>43985</v>
      </c>
      <c r="B8543" s="1">
        <f t="shared" si="404"/>
        <v>0.3</v>
      </c>
      <c r="C8543" s="19">
        <v>0.77834490740740747</v>
      </c>
      <c r="D8543">
        <v>0.84399999999999997</v>
      </c>
      <c r="F8543">
        <f t="shared" si="402"/>
        <v>1</v>
      </c>
      <c r="G8543">
        <f t="shared" si="403"/>
        <v>0</v>
      </c>
    </row>
    <row r="8544" spans="1:7">
      <c r="A8544" s="10">
        <v>43985</v>
      </c>
      <c r="B8544" s="1">
        <f t="shared" si="404"/>
        <v>0.3</v>
      </c>
      <c r="C8544" s="19">
        <v>0.77844907407407404</v>
      </c>
      <c r="D8544">
        <v>0.53</v>
      </c>
      <c r="F8544">
        <f t="shared" ref="F8544:F8607" si="405">IF(B8544=30%,1,0)</f>
        <v>1</v>
      </c>
      <c r="G8544">
        <f t="shared" ref="G8544:G8607" si="406">IF(B8544=100%,1,0)</f>
        <v>0</v>
      </c>
    </row>
    <row r="8545" spans="1:7">
      <c r="A8545" s="10">
        <v>43985</v>
      </c>
      <c r="B8545" s="1">
        <f t="shared" si="404"/>
        <v>0.3</v>
      </c>
      <c r="C8545" s="19">
        <v>0.77856481481481488</v>
      </c>
      <c r="D8545">
        <v>0.84099999999999997</v>
      </c>
      <c r="F8545">
        <f t="shared" si="405"/>
        <v>1</v>
      </c>
      <c r="G8545">
        <f t="shared" si="406"/>
        <v>0</v>
      </c>
    </row>
    <row r="8546" spans="1:7">
      <c r="A8546" s="10">
        <v>43985</v>
      </c>
      <c r="B8546" s="1">
        <f t="shared" si="404"/>
        <v>0.3</v>
      </c>
      <c r="C8546" s="19">
        <v>0.77868055555555549</v>
      </c>
      <c r="D8546">
        <v>0.56299999999999994</v>
      </c>
      <c r="F8546">
        <f t="shared" si="405"/>
        <v>1</v>
      </c>
      <c r="G8546">
        <f t="shared" si="406"/>
        <v>0</v>
      </c>
    </row>
    <row r="8547" spans="1:7">
      <c r="A8547" s="10">
        <v>43985</v>
      </c>
      <c r="B8547" s="1">
        <f t="shared" si="404"/>
        <v>0.3</v>
      </c>
      <c r="C8547" s="19">
        <v>0.77878472222222228</v>
      </c>
      <c r="D8547">
        <v>0.78700000000000003</v>
      </c>
      <c r="F8547">
        <f t="shared" si="405"/>
        <v>1</v>
      </c>
      <c r="G8547">
        <f t="shared" si="406"/>
        <v>0</v>
      </c>
    </row>
    <row r="8548" spans="1:7">
      <c r="A8548" s="10">
        <v>43985</v>
      </c>
      <c r="B8548" s="1">
        <f t="shared" si="404"/>
        <v>0.3</v>
      </c>
      <c r="C8548" s="19">
        <v>0.77890046296296289</v>
      </c>
      <c r="D8548">
        <v>0.56000000000000005</v>
      </c>
      <c r="F8548">
        <f t="shared" si="405"/>
        <v>1</v>
      </c>
      <c r="G8548">
        <f t="shared" si="406"/>
        <v>0</v>
      </c>
    </row>
    <row r="8549" spans="1:7">
      <c r="A8549" s="10">
        <v>43985</v>
      </c>
      <c r="B8549" s="1">
        <f t="shared" si="404"/>
        <v>0.3</v>
      </c>
      <c r="C8549" s="19">
        <v>0.77900462962962969</v>
      </c>
      <c r="D8549">
        <v>0.82699999999999996</v>
      </c>
      <c r="F8549">
        <f t="shared" si="405"/>
        <v>1</v>
      </c>
      <c r="G8549">
        <f t="shared" si="406"/>
        <v>0</v>
      </c>
    </row>
    <row r="8550" spans="1:7">
      <c r="A8550" s="10">
        <v>43985</v>
      </c>
      <c r="B8550" s="1">
        <f t="shared" si="404"/>
        <v>0.3</v>
      </c>
      <c r="C8550" s="19">
        <v>0.7791203703703703</v>
      </c>
      <c r="D8550">
        <v>0.57899999999999996</v>
      </c>
      <c r="F8550">
        <f t="shared" si="405"/>
        <v>1</v>
      </c>
      <c r="G8550">
        <f t="shared" si="406"/>
        <v>0</v>
      </c>
    </row>
    <row r="8551" spans="1:7">
      <c r="A8551" s="10">
        <v>43985</v>
      </c>
      <c r="B8551" s="1">
        <f t="shared" si="404"/>
        <v>0.3</v>
      </c>
      <c r="C8551" s="19">
        <v>0.77922453703703709</v>
      </c>
      <c r="D8551">
        <v>0.79699999999999993</v>
      </c>
      <c r="F8551">
        <f t="shared" si="405"/>
        <v>1</v>
      </c>
      <c r="G8551">
        <f t="shared" si="406"/>
        <v>0</v>
      </c>
    </row>
    <row r="8552" spans="1:7">
      <c r="A8552" s="10">
        <v>43985</v>
      </c>
      <c r="B8552" s="1">
        <f t="shared" si="404"/>
        <v>0.3</v>
      </c>
      <c r="C8552" s="19">
        <v>0.7793402777777777</v>
      </c>
      <c r="D8552">
        <v>0.59199999999999997</v>
      </c>
      <c r="F8552">
        <f t="shared" si="405"/>
        <v>1</v>
      </c>
      <c r="G8552">
        <f t="shared" si="406"/>
        <v>0</v>
      </c>
    </row>
    <row r="8553" spans="1:7">
      <c r="A8553" s="10">
        <v>43985</v>
      </c>
      <c r="B8553" s="1">
        <f t="shared" si="404"/>
        <v>0.3</v>
      </c>
      <c r="C8553" s="19">
        <v>0.7794444444444445</v>
      </c>
      <c r="D8553">
        <v>0.77800000000000002</v>
      </c>
      <c r="F8553">
        <f t="shared" si="405"/>
        <v>1</v>
      </c>
      <c r="G8553">
        <f t="shared" si="406"/>
        <v>0</v>
      </c>
    </row>
    <row r="8554" spans="1:7">
      <c r="A8554" s="10">
        <v>43985</v>
      </c>
      <c r="B8554" s="1">
        <f t="shared" si="404"/>
        <v>0.3</v>
      </c>
      <c r="C8554" s="19">
        <v>0.77956018518518511</v>
      </c>
      <c r="D8554">
        <v>0.57599999999999996</v>
      </c>
      <c r="F8554">
        <f t="shared" si="405"/>
        <v>1</v>
      </c>
      <c r="G8554">
        <f t="shared" si="406"/>
        <v>0</v>
      </c>
    </row>
    <row r="8555" spans="1:7">
      <c r="A8555" s="10">
        <v>43985</v>
      </c>
      <c r="B8555" s="1">
        <f t="shared" si="404"/>
        <v>0.3</v>
      </c>
      <c r="C8555" s="19">
        <v>0.7796643518518519</v>
      </c>
      <c r="D8555">
        <v>0.83199999999999996</v>
      </c>
      <c r="F8555">
        <f t="shared" si="405"/>
        <v>1</v>
      </c>
      <c r="G8555">
        <f t="shared" si="406"/>
        <v>0</v>
      </c>
    </row>
    <row r="8556" spans="1:7">
      <c r="A8556" s="10">
        <v>43985</v>
      </c>
      <c r="B8556" s="1">
        <f t="shared" si="404"/>
        <v>0.3</v>
      </c>
      <c r="C8556" s="19">
        <v>0.77978009259259251</v>
      </c>
      <c r="D8556">
        <v>0.61799999999999999</v>
      </c>
      <c r="F8556">
        <f t="shared" si="405"/>
        <v>1</v>
      </c>
      <c r="G8556">
        <f t="shared" si="406"/>
        <v>0</v>
      </c>
    </row>
    <row r="8557" spans="1:7">
      <c r="A8557" s="10">
        <v>43985</v>
      </c>
      <c r="B8557" s="1">
        <f t="shared" si="404"/>
        <v>0.3</v>
      </c>
      <c r="C8557" s="19">
        <v>0.77989583333333334</v>
      </c>
      <c r="D8557">
        <v>0.80099999999999993</v>
      </c>
      <c r="F8557">
        <f t="shared" si="405"/>
        <v>1</v>
      </c>
      <c r="G8557">
        <f t="shared" si="406"/>
        <v>0</v>
      </c>
    </row>
    <row r="8558" spans="1:7">
      <c r="A8558" s="10">
        <v>43985</v>
      </c>
      <c r="B8558" s="1">
        <f t="shared" si="404"/>
        <v>0.3</v>
      </c>
      <c r="C8558" s="19">
        <v>0.77999999999999992</v>
      </c>
      <c r="D8558">
        <v>0.66500000000000004</v>
      </c>
      <c r="F8558">
        <f t="shared" si="405"/>
        <v>1</v>
      </c>
      <c r="G8558">
        <f t="shared" si="406"/>
        <v>0</v>
      </c>
    </row>
    <row r="8559" spans="1:7">
      <c r="A8559" s="10">
        <v>43985</v>
      </c>
      <c r="B8559" s="1">
        <f t="shared" si="404"/>
        <v>0.3</v>
      </c>
      <c r="C8559" s="19">
        <v>0.78011574074074075</v>
      </c>
      <c r="D8559">
        <v>0.83799999999999997</v>
      </c>
      <c r="F8559">
        <f t="shared" si="405"/>
        <v>1</v>
      </c>
      <c r="G8559">
        <f t="shared" si="406"/>
        <v>0</v>
      </c>
    </row>
    <row r="8560" spans="1:7">
      <c r="A8560" s="10">
        <v>43985</v>
      </c>
      <c r="B8560" s="1">
        <f t="shared" si="404"/>
        <v>0.3</v>
      </c>
      <c r="C8560" s="19">
        <v>0.78021990740740732</v>
      </c>
      <c r="D8560">
        <v>0.70799999999999996</v>
      </c>
      <c r="F8560">
        <f t="shared" si="405"/>
        <v>1</v>
      </c>
      <c r="G8560">
        <f t="shared" si="406"/>
        <v>0</v>
      </c>
    </row>
    <row r="8561" spans="1:7">
      <c r="A8561" s="10">
        <v>43985</v>
      </c>
      <c r="B8561" s="1">
        <f t="shared" si="404"/>
        <v>0.3</v>
      </c>
      <c r="C8561" s="19">
        <v>0.78033564814814815</v>
      </c>
      <c r="D8561">
        <v>0.77900000000000003</v>
      </c>
      <c r="F8561">
        <f t="shared" si="405"/>
        <v>1</v>
      </c>
      <c r="G8561">
        <f t="shared" si="406"/>
        <v>0</v>
      </c>
    </row>
    <row r="8562" spans="1:7">
      <c r="A8562" s="10">
        <v>43985</v>
      </c>
      <c r="B8562" s="1">
        <f t="shared" si="404"/>
        <v>1</v>
      </c>
      <c r="C8562" s="19">
        <v>0.78043981481481473</v>
      </c>
      <c r="D8562">
        <v>0.86499999999999988</v>
      </c>
      <c r="F8562">
        <f t="shared" si="405"/>
        <v>0</v>
      </c>
      <c r="G8562">
        <f t="shared" si="406"/>
        <v>1</v>
      </c>
    </row>
    <row r="8563" spans="1:7">
      <c r="A8563" s="10">
        <v>43985</v>
      </c>
      <c r="B8563" s="1">
        <f t="shared" si="404"/>
        <v>0.3</v>
      </c>
      <c r="C8563" s="19">
        <v>0.78055555555555556</v>
      </c>
      <c r="D8563">
        <v>0.78500000000000003</v>
      </c>
      <c r="F8563">
        <f t="shared" si="405"/>
        <v>1</v>
      </c>
      <c r="G8563">
        <f t="shared" si="406"/>
        <v>0</v>
      </c>
    </row>
    <row r="8564" spans="1:7">
      <c r="A8564" s="10">
        <v>43985</v>
      </c>
      <c r="B8564" s="1">
        <f t="shared" si="404"/>
        <v>0.3</v>
      </c>
      <c r="C8564" s="19">
        <v>0.78065972222222213</v>
      </c>
      <c r="D8564">
        <v>0.83499999999999996</v>
      </c>
      <c r="F8564">
        <f t="shared" si="405"/>
        <v>1</v>
      </c>
      <c r="G8564">
        <f t="shared" si="406"/>
        <v>0</v>
      </c>
    </row>
    <row r="8565" spans="1:7">
      <c r="A8565" s="10">
        <v>43985</v>
      </c>
      <c r="B8565" s="1">
        <f t="shared" si="404"/>
        <v>0.3</v>
      </c>
      <c r="C8565" s="19">
        <v>0.78077546296296296</v>
      </c>
      <c r="D8565">
        <v>0.79899999999999993</v>
      </c>
      <c r="F8565">
        <f t="shared" si="405"/>
        <v>1</v>
      </c>
      <c r="G8565">
        <f t="shared" si="406"/>
        <v>0</v>
      </c>
    </row>
    <row r="8566" spans="1:7">
      <c r="A8566" s="10">
        <v>43985</v>
      </c>
      <c r="B8566" s="1">
        <f t="shared" si="404"/>
        <v>1</v>
      </c>
      <c r="C8566" s="19">
        <v>0.78087962962962953</v>
      </c>
      <c r="D8566">
        <v>0.86499999999999988</v>
      </c>
      <c r="F8566">
        <f t="shared" si="405"/>
        <v>0</v>
      </c>
      <c r="G8566">
        <f t="shared" si="406"/>
        <v>1</v>
      </c>
    </row>
    <row r="8567" spans="1:7">
      <c r="A8567" s="10">
        <v>43985</v>
      </c>
      <c r="B8567" s="1">
        <f t="shared" si="404"/>
        <v>0.3</v>
      </c>
      <c r="C8567" s="19">
        <v>0.78099537037037037</v>
      </c>
      <c r="D8567">
        <v>0.82299999999999995</v>
      </c>
      <c r="F8567">
        <f t="shared" si="405"/>
        <v>1</v>
      </c>
      <c r="G8567">
        <f t="shared" si="406"/>
        <v>0</v>
      </c>
    </row>
    <row r="8568" spans="1:7">
      <c r="A8568" s="10">
        <v>43985</v>
      </c>
      <c r="B8568" s="1">
        <f t="shared" si="404"/>
        <v>1</v>
      </c>
      <c r="C8568" s="19">
        <v>0.78111111111111109</v>
      </c>
      <c r="D8568">
        <v>0.89400000000000002</v>
      </c>
      <c r="F8568">
        <f t="shared" si="405"/>
        <v>0</v>
      </c>
      <c r="G8568">
        <f t="shared" si="406"/>
        <v>1</v>
      </c>
    </row>
    <row r="8569" spans="1:7">
      <c r="A8569" s="10">
        <v>43985</v>
      </c>
      <c r="B8569" s="1">
        <f t="shared" si="404"/>
        <v>0.3</v>
      </c>
      <c r="C8569" s="19">
        <v>0.78121527777777777</v>
      </c>
      <c r="D8569">
        <v>0.80699999999999994</v>
      </c>
      <c r="F8569">
        <f t="shared" si="405"/>
        <v>1</v>
      </c>
      <c r="G8569">
        <f t="shared" si="406"/>
        <v>0</v>
      </c>
    </row>
    <row r="8570" spans="1:7">
      <c r="A8570" s="10">
        <v>43985</v>
      </c>
      <c r="B8570" s="1">
        <f t="shared" si="404"/>
        <v>0.3</v>
      </c>
      <c r="C8570" s="19">
        <v>0.78133101851851849</v>
      </c>
      <c r="D8570">
        <v>0.83799999999999997</v>
      </c>
      <c r="F8570">
        <f t="shared" si="405"/>
        <v>1</v>
      </c>
      <c r="G8570">
        <f t="shared" si="406"/>
        <v>0</v>
      </c>
    </row>
    <row r="8571" spans="1:7">
      <c r="A8571" s="10">
        <v>43985</v>
      </c>
      <c r="B8571" s="1">
        <f t="shared" si="404"/>
        <v>0.3</v>
      </c>
      <c r="C8571" s="19">
        <v>0.78143518518518518</v>
      </c>
      <c r="D8571">
        <v>0.84499999999999997</v>
      </c>
      <c r="F8571">
        <f t="shared" si="405"/>
        <v>1</v>
      </c>
      <c r="G8571">
        <f t="shared" si="406"/>
        <v>0</v>
      </c>
    </row>
    <row r="8572" spans="1:7">
      <c r="A8572" s="10">
        <v>43985</v>
      </c>
      <c r="B8572" s="1">
        <f t="shared" si="404"/>
        <v>0.3</v>
      </c>
      <c r="C8572" s="19">
        <v>0.7815509259259259</v>
      </c>
      <c r="D8572">
        <v>0.84</v>
      </c>
      <c r="F8572">
        <f t="shared" si="405"/>
        <v>1</v>
      </c>
      <c r="G8572">
        <f t="shared" si="406"/>
        <v>0</v>
      </c>
    </row>
    <row r="8573" spans="1:7">
      <c r="A8573" s="10">
        <v>43985</v>
      </c>
      <c r="B8573" s="1">
        <f t="shared" si="404"/>
        <v>0.3</v>
      </c>
      <c r="C8573" s="19">
        <v>0.78165509259259258</v>
      </c>
      <c r="D8573">
        <v>0.81599999999999995</v>
      </c>
      <c r="F8573">
        <f t="shared" si="405"/>
        <v>1</v>
      </c>
      <c r="G8573">
        <f t="shared" si="406"/>
        <v>0</v>
      </c>
    </row>
    <row r="8574" spans="1:7">
      <c r="A8574" s="10">
        <v>43985</v>
      </c>
      <c r="B8574" s="1">
        <f t="shared" si="404"/>
        <v>0.3</v>
      </c>
      <c r="C8574" s="19">
        <v>0.7817708333333333</v>
      </c>
      <c r="D8574">
        <v>0.83699999999999997</v>
      </c>
      <c r="F8574">
        <f t="shared" si="405"/>
        <v>1</v>
      </c>
      <c r="G8574">
        <f t="shared" si="406"/>
        <v>0</v>
      </c>
    </row>
    <row r="8575" spans="1:7">
      <c r="A8575" s="10">
        <v>43985</v>
      </c>
      <c r="B8575" s="1">
        <f t="shared" si="404"/>
        <v>0.3</v>
      </c>
      <c r="C8575" s="19">
        <v>0.78187499999999999</v>
      </c>
      <c r="D8575">
        <v>0.78999999999999992</v>
      </c>
      <c r="F8575">
        <f t="shared" si="405"/>
        <v>1</v>
      </c>
      <c r="G8575">
        <f t="shared" si="406"/>
        <v>0</v>
      </c>
    </row>
    <row r="8576" spans="1:7">
      <c r="A8576" s="10">
        <v>43985</v>
      </c>
      <c r="B8576" s="1">
        <f t="shared" si="404"/>
        <v>1</v>
      </c>
      <c r="C8576" s="19">
        <v>0.78199074074074071</v>
      </c>
      <c r="D8576">
        <v>0.86599999999999999</v>
      </c>
      <c r="F8576">
        <f t="shared" si="405"/>
        <v>0</v>
      </c>
      <c r="G8576">
        <f t="shared" si="406"/>
        <v>1</v>
      </c>
    </row>
    <row r="8577" spans="1:7">
      <c r="A8577" s="10">
        <v>43985</v>
      </c>
      <c r="B8577" s="1">
        <f t="shared" si="404"/>
        <v>0.3</v>
      </c>
      <c r="C8577" s="19">
        <v>0.78209490740740739</v>
      </c>
      <c r="D8577">
        <v>0.77800000000000002</v>
      </c>
      <c r="F8577">
        <f t="shared" si="405"/>
        <v>1</v>
      </c>
      <c r="G8577">
        <f t="shared" si="406"/>
        <v>0</v>
      </c>
    </row>
    <row r="8578" spans="1:7">
      <c r="A8578" s="10">
        <v>43985</v>
      </c>
      <c r="B8578" s="1">
        <f t="shared" si="404"/>
        <v>1</v>
      </c>
      <c r="C8578" s="19">
        <v>0.78221064814814811</v>
      </c>
      <c r="D8578">
        <v>0.86</v>
      </c>
      <c r="F8578">
        <f t="shared" si="405"/>
        <v>0</v>
      </c>
      <c r="G8578">
        <f t="shared" si="406"/>
        <v>1</v>
      </c>
    </row>
    <row r="8579" spans="1:7">
      <c r="A8579" s="10">
        <v>43985</v>
      </c>
      <c r="B8579" s="1">
        <f t="shared" si="404"/>
        <v>0.3</v>
      </c>
      <c r="C8579" s="19">
        <v>0.7823148148148148</v>
      </c>
      <c r="D8579">
        <v>0.79899999999999993</v>
      </c>
      <c r="F8579">
        <f t="shared" si="405"/>
        <v>1</v>
      </c>
      <c r="G8579">
        <f t="shared" si="406"/>
        <v>0</v>
      </c>
    </row>
    <row r="8580" spans="1:7">
      <c r="A8580" s="10">
        <v>43985</v>
      </c>
      <c r="B8580" s="1">
        <f t="shared" si="404"/>
        <v>1</v>
      </c>
      <c r="C8580" s="19">
        <v>0.78243055555555552</v>
      </c>
      <c r="D8580">
        <v>0.85199999999999998</v>
      </c>
      <c r="F8580">
        <f t="shared" si="405"/>
        <v>0</v>
      </c>
      <c r="G8580">
        <f t="shared" si="406"/>
        <v>1</v>
      </c>
    </row>
    <row r="8581" spans="1:7">
      <c r="A8581" s="10">
        <v>43985</v>
      </c>
      <c r="B8581" s="1">
        <f t="shared" si="404"/>
        <v>0.3</v>
      </c>
      <c r="C8581" s="19">
        <v>0.78254629629629635</v>
      </c>
      <c r="D8581">
        <v>0.83299999999999996</v>
      </c>
      <c r="F8581">
        <f t="shared" si="405"/>
        <v>1</v>
      </c>
      <c r="G8581">
        <f t="shared" si="406"/>
        <v>0</v>
      </c>
    </row>
    <row r="8582" spans="1:7">
      <c r="A8582" s="10">
        <v>43985</v>
      </c>
      <c r="B8582" s="1">
        <f t="shared" si="404"/>
        <v>1</v>
      </c>
      <c r="C8582" s="19">
        <v>0.78265046296296292</v>
      </c>
      <c r="D8582">
        <v>0.90099999999999991</v>
      </c>
      <c r="F8582">
        <f t="shared" si="405"/>
        <v>0</v>
      </c>
      <c r="G8582">
        <f t="shared" si="406"/>
        <v>1</v>
      </c>
    </row>
    <row r="8583" spans="1:7">
      <c r="A8583" s="10">
        <v>43985</v>
      </c>
      <c r="B8583" s="1">
        <f t="shared" si="404"/>
        <v>0.3</v>
      </c>
      <c r="C8583" s="19">
        <v>0.78276620370370376</v>
      </c>
      <c r="D8583">
        <v>0.67</v>
      </c>
      <c r="F8583">
        <f t="shared" si="405"/>
        <v>1</v>
      </c>
      <c r="G8583">
        <f t="shared" si="406"/>
        <v>0</v>
      </c>
    </row>
    <row r="8584" spans="1:7">
      <c r="A8584" s="10">
        <v>43985</v>
      </c>
      <c r="B8584" s="1">
        <f t="shared" ref="B8584:B8647" si="407">IF(D8584&lt;J$5,0,IF(D8584&lt;K$5,30%,100%))</f>
        <v>1</v>
      </c>
      <c r="C8584" s="19">
        <v>0.78287037037037033</v>
      </c>
      <c r="D8584">
        <v>0.88400000000000001</v>
      </c>
      <c r="F8584">
        <f t="shared" si="405"/>
        <v>0</v>
      </c>
      <c r="G8584">
        <f t="shared" si="406"/>
        <v>1</v>
      </c>
    </row>
    <row r="8585" spans="1:7">
      <c r="A8585" s="10">
        <v>43985</v>
      </c>
      <c r="B8585" s="1">
        <f t="shared" si="407"/>
        <v>0.3</v>
      </c>
      <c r="C8585" s="19">
        <v>0.78298611111111116</v>
      </c>
      <c r="D8585">
        <v>0.53</v>
      </c>
      <c r="F8585">
        <f t="shared" si="405"/>
        <v>1</v>
      </c>
      <c r="G8585">
        <f t="shared" si="406"/>
        <v>0</v>
      </c>
    </row>
    <row r="8586" spans="1:7">
      <c r="A8586" s="10">
        <v>43985</v>
      </c>
      <c r="B8586" s="1">
        <f t="shared" si="407"/>
        <v>1</v>
      </c>
      <c r="C8586" s="19">
        <v>0.78309027777777773</v>
      </c>
      <c r="D8586">
        <v>0.9</v>
      </c>
      <c r="F8586">
        <f t="shared" si="405"/>
        <v>0</v>
      </c>
      <c r="G8586">
        <f t="shared" si="406"/>
        <v>1</v>
      </c>
    </row>
    <row r="8587" spans="1:7">
      <c r="A8587" s="10">
        <v>43985</v>
      </c>
      <c r="B8587" s="1">
        <f t="shared" si="407"/>
        <v>0.3</v>
      </c>
      <c r="C8587" s="19">
        <v>0.78320601851851857</v>
      </c>
      <c r="D8587">
        <v>0.53600000000000003</v>
      </c>
      <c r="F8587">
        <f t="shared" si="405"/>
        <v>1</v>
      </c>
      <c r="G8587">
        <f t="shared" si="406"/>
        <v>0</v>
      </c>
    </row>
    <row r="8588" spans="1:7">
      <c r="A8588" s="10">
        <v>43985</v>
      </c>
      <c r="B8588" s="1">
        <f t="shared" si="407"/>
        <v>1</v>
      </c>
      <c r="C8588" s="19">
        <v>0.78331018518518514</v>
      </c>
      <c r="D8588">
        <v>0.90299999999999991</v>
      </c>
      <c r="F8588">
        <f t="shared" si="405"/>
        <v>0</v>
      </c>
      <c r="G8588">
        <f t="shared" si="406"/>
        <v>1</v>
      </c>
    </row>
    <row r="8589" spans="1:7">
      <c r="A8589" s="10">
        <v>43985</v>
      </c>
      <c r="B8589" s="1">
        <f t="shared" si="407"/>
        <v>0.3</v>
      </c>
      <c r="C8589" s="19">
        <v>0.78342592592592597</v>
      </c>
      <c r="D8589">
        <v>0.54500000000000004</v>
      </c>
      <c r="F8589">
        <f t="shared" si="405"/>
        <v>1</v>
      </c>
      <c r="G8589">
        <f t="shared" si="406"/>
        <v>0</v>
      </c>
    </row>
    <row r="8590" spans="1:7">
      <c r="A8590" s="10">
        <v>43985</v>
      </c>
      <c r="B8590" s="1">
        <f t="shared" si="407"/>
        <v>1</v>
      </c>
      <c r="C8590" s="19">
        <v>0.78353009259259254</v>
      </c>
      <c r="D8590">
        <v>0.86699999999999988</v>
      </c>
      <c r="F8590">
        <f t="shared" si="405"/>
        <v>0</v>
      </c>
      <c r="G8590">
        <f t="shared" si="406"/>
        <v>1</v>
      </c>
    </row>
    <row r="8591" spans="1:7">
      <c r="A8591" s="10">
        <v>43985</v>
      </c>
      <c r="B8591" s="1">
        <f t="shared" si="407"/>
        <v>0.3</v>
      </c>
      <c r="C8591" s="19">
        <v>0.78364583333333337</v>
      </c>
      <c r="D8591">
        <v>0.53</v>
      </c>
      <c r="F8591">
        <f t="shared" si="405"/>
        <v>1</v>
      </c>
      <c r="G8591">
        <f t="shared" si="406"/>
        <v>0</v>
      </c>
    </row>
    <row r="8592" spans="1:7">
      <c r="A8592" s="10">
        <v>43985</v>
      </c>
      <c r="B8592" s="1">
        <f t="shared" si="407"/>
        <v>1</v>
      </c>
      <c r="C8592" s="19">
        <v>0.7837615740740741</v>
      </c>
      <c r="D8592">
        <v>0.91200000000000003</v>
      </c>
      <c r="F8592">
        <f t="shared" si="405"/>
        <v>0</v>
      </c>
      <c r="G8592">
        <f t="shared" si="406"/>
        <v>1</v>
      </c>
    </row>
    <row r="8593" spans="1:7">
      <c r="A8593" s="10">
        <v>43985</v>
      </c>
      <c r="B8593" s="1">
        <f t="shared" si="407"/>
        <v>0.3</v>
      </c>
      <c r="C8593" s="19">
        <v>0.78386574074074078</v>
      </c>
      <c r="D8593">
        <v>0.54300000000000004</v>
      </c>
      <c r="F8593">
        <f t="shared" si="405"/>
        <v>1</v>
      </c>
      <c r="G8593">
        <f t="shared" si="406"/>
        <v>0</v>
      </c>
    </row>
    <row r="8594" spans="1:7">
      <c r="A8594" s="10">
        <v>43985</v>
      </c>
      <c r="B8594" s="1">
        <f t="shared" si="407"/>
        <v>1</v>
      </c>
      <c r="C8594" s="19">
        <v>0.7839814814814815</v>
      </c>
      <c r="D8594">
        <v>0.8889999999999999</v>
      </c>
      <c r="F8594">
        <f t="shared" si="405"/>
        <v>0</v>
      </c>
      <c r="G8594">
        <f t="shared" si="406"/>
        <v>1</v>
      </c>
    </row>
    <row r="8595" spans="1:7">
      <c r="A8595" s="10">
        <v>43985</v>
      </c>
      <c r="B8595" s="1">
        <f t="shared" si="407"/>
        <v>0.3</v>
      </c>
      <c r="C8595" s="19">
        <v>0.78408564814814818</v>
      </c>
      <c r="D8595">
        <v>0.52400000000000002</v>
      </c>
      <c r="F8595">
        <f t="shared" si="405"/>
        <v>1</v>
      </c>
      <c r="G8595">
        <f t="shared" si="406"/>
        <v>0</v>
      </c>
    </row>
    <row r="8596" spans="1:7">
      <c r="A8596" s="10">
        <v>43985</v>
      </c>
      <c r="B8596" s="1">
        <f t="shared" si="407"/>
        <v>1</v>
      </c>
      <c r="C8596" s="19">
        <v>0.78420138888888891</v>
      </c>
      <c r="D8596">
        <v>0.87</v>
      </c>
      <c r="F8596">
        <f t="shared" si="405"/>
        <v>0</v>
      </c>
      <c r="G8596">
        <f t="shared" si="406"/>
        <v>1</v>
      </c>
    </row>
    <row r="8597" spans="1:7">
      <c r="A8597" s="10">
        <v>43985</v>
      </c>
      <c r="B8597" s="1">
        <f t="shared" si="407"/>
        <v>0.3</v>
      </c>
      <c r="C8597" s="19">
        <v>0.78430555555555559</v>
      </c>
      <c r="D8597">
        <v>0.54600000000000004</v>
      </c>
      <c r="F8597">
        <f t="shared" si="405"/>
        <v>1</v>
      </c>
      <c r="G8597">
        <f t="shared" si="406"/>
        <v>0</v>
      </c>
    </row>
    <row r="8598" spans="1:7">
      <c r="A8598" s="10">
        <v>43985</v>
      </c>
      <c r="B8598" s="1">
        <f t="shared" si="407"/>
        <v>1</v>
      </c>
      <c r="C8598" s="19">
        <v>0.78442129629629631</v>
      </c>
      <c r="D8598">
        <v>0.85699999999999987</v>
      </c>
      <c r="F8598">
        <f t="shared" si="405"/>
        <v>0</v>
      </c>
      <c r="G8598">
        <f t="shared" si="406"/>
        <v>1</v>
      </c>
    </row>
    <row r="8599" spans="1:7">
      <c r="A8599" s="10">
        <v>43985</v>
      </c>
      <c r="B8599" s="1">
        <f t="shared" si="407"/>
        <v>0.3</v>
      </c>
      <c r="C8599" s="19">
        <v>0.78452546296296299</v>
      </c>
      <c r="D8599">
        <v>0.55700000000000005</v>
      </c>
      <c r="F8599">
        <f t="shared" si="405"/>
        <v>1</v>
      </c>
      <c r="G8599">
        <f t="shared" si="406"/>
        <v>0</v>
      </c>
    </row>
    <row r="8600" spans="1:7">
      <c r="A8600" s="10">
        <v>43985</v>
      </c>
      <c r="B8600" s="1">
        <f t="shared" si="407"/>
        <v>0.3</v>
      </c>
      <c r="C8600" s="19">
        <v>0.78464120370370372</v>
      </c>
      <c r="D8600">
        <v>0.84799999999999998</v>
      </c>
      <c r="F8600">
        <f t="shared" si="405"/>
        <v>1</v>
      </c>
      <c r="G8600">
        <f t="shared" si="406"/>
        <v>0</v>
      </c>
    </row>
    <row r="8601" spans="1:7">
      <c r="A8601" s="10">
        <v>43985</v>
      </c>
      <c r="B8601" s="1">
        <f t="shared" si="407"/>
        <v>0.3</v>
      </c>
      <c r="C8601" s="19">
        <v>0.7847453703703704</v>
      </c>
      <c r="D8601">
        <v>0.54100000000000004</v>
      </c>
      <c r="F8601">
        <f t="shared" si="405"/>
        <v>1</v>
      </c>
      <c r="G8601">
        <f t="shared" si="406"/>
        <v>0</v>
      </c>
    </row>
    <row r="8602" spans="1:7">
      <c r="A8602" s="10">
        <v>43985</v>
      </c>
      <c r="B8602" s="1">
        <f t="shared" si="407"/>
        <v>1</v>
      </c>
      <c r="C8602" s="19">
        <v>0.78486111111111112</v>
      </c>
      <c r="D8602">
        <v>0.90600000000000003</v>
      </c>
      <c r="F8602">
        <f t="shared" si="405"/>
        <v>0</v>
      </c>
      <c r="G8602">
        <f t="shared" si="406"/>
        <v>1</v>
      </c>
    </row>
    <row r="8603" spans="1:7">
      <c r="A8603" s="10">
        <v>43985</v>
      </c>
      <c r="B8603" s="1">
        <f t="shared" si="407"/>
        <v>0.3</v>
      </c>
      <c r="C8603" s="19">
        <v>0.78497685185185195</v>
      </c>
      <c r="D8603">
        <v>0.54200000000000004</v>
      </c>
      <c r="F8603">
        <f t="shared" si="405"/>
        <v>1</v>
      </c>
      <c r="G8603">
        <f t="shared" si="406"/>
        <v>0</v>
      </c>
    </row>
    <row r="8604" spans="1:7">
      <c r="A8604" s="10">
        <v>43985</v>
      </c>
      <c r="B8604" s="1">
        <f t="shared" si="407"/>
        <v>1</v>
      </c>
      <c r="C8604" s="19">
        <v>0.78508101851851853</v>
      </c>
      <c r="D8604">
        <v>0.89800000000000002</v>
      </c>
      <c r="F8604">
        <f t="shared" si="405"/>
        <v>0</v>
      </c>
      <c r="G8604">
        <f t="shared" si="406"/>
        <v>1</v>
      </c>
    </row>
    <row r="8605" spans="1:7">
      <c r="A8605" s="10">
        <v>43985</v>
      </c>
      <c r="B8605" s="1">
        <f t="shared" si="407"/>
        <v>0.3</v>
      </c>
      <c r="C8605" s="19">
        <v>0.78519675925925936</v>
      </c>
      <c r="D8605">
        <v>0.55100000000000005</v>
      </c>
      <c r="F8605">
        <f t="shared" si="405"/>
        <v>1</v>
      </c>
      <c r="G8605">
        <f t="shared" si="406"/>
        <v>0</v>
      </c>
    </row>
    <row r="8606" spans="1:7">
      <c r="A8606" s="10">
        <v>43985</v>
      </c>
      <c r="B8606" s="1">
        <f t="shared" si="407"/>
        <v>1</v>
      </c>
      <c r="C8606" s="19">
        <v>0.78530092592592593</v>
      </c>
      <c r="D8606">
        <v>0.85399999999999998</v>
      </c>
      <c r="F8606">
        <f t="shared" si="405"/>
        <v>0</v>
      </c>
      <c r="G8606">
        <f t="shared" si="406"/>
        <v>1</v>
      </c>
    </row>
    <row r="8607" spans="1:7">
      <c r="A8607" s="10">
        <v>43985</v>
      </c>
      <c r="B8607" s="1">
        <f t="shared" si="407"/>
        <v>0.3</v>
      </c>
      <c r="C8607" s="19">
        <v>0.78541666666666676</v>
      </c>
      <c r="D8607">
        <v>0.56299999999999994</v>
      </c>
      <c r="F8607">
        <f t="shared" si="405"/>
        <v>1</v>
      </c>
      <c r="G8607">
        <f t="shared" si="406"/>
        <v>0</v>
      </c>
    </row>
    <row r="8608" spans="1:7">
      <c r="A8608" s="10">
        <v>43985</v>
      </c>
      <c r="B8608" s="1">
        <f t="shared" si="407"/>
        <v>1</v>
      </c>
      <c r="C8608" s="19">
        <v>0.78552083333333333</v>
      </c>
      <c r="D8608">
        <v>0.85899999999999987</v>
      </c>
      <c r="F8608">
        <f t="shared" ref="F8608:F8671" si="408">IF(B8608=30%,1,0)</f>
        <v>0</v>
      </c>
      <c r="G8608">
        <f t="shared" ref="G8608:G8671" si="409">IF(B8608=100%,1,0)</f>
        <v>1</v>
      </c>
    </row>
    <row r="8609" spans="1:7">
      <c r="A8609" s="10">
        <v>43985</v>
      </c>
      <c r="B8609" s="1">
        <f t="shared" si="407"/>
        <v>0.3</v>
      </c>
      <c r="C8609" s="19">
        <v>0.78563657407407417</v>
      </c>
      <c r="D8609">
        <v>0.56899999999999995</v>
      </c>
      <c r="F8609">
        <f t="shared" si="408"/>
        <v>1</v>
      </c>
      <c r="G8609">
        <f t="shared" si="409"/>
        <v>0</v>
      </c>
    </row>
    <row r="8610" spans="1:7">
      <c r="A8610" s="10">
        <v>43985</v>
      </c>
      <c r="B8610" s="1">
        <f t="shared" si="407"/>
        <v>1</v>
      </c>
      <c r="C8610" s="19">
        <v>0.78574074074074074</v>
      </c>
      <c r="D8610">
        <v>0.85499999999999987</v>
      </c>
      <c r="F8610">
        <f t="shared" si="408"/>
        <v>0</v>
      </c>
      <c r="G8610">
        <f t="shared" si="409"/>
        <v>1</v>
      </c>
    </row>
    <row r="8611" spans="1:7">
      <c r="A8611" s="10">
        <v>43985</v>
      </c>
      <c r="B8611" s="1">
        <f t="shared" si="407"/>
        <v>0.3</v>
      </c>
      <c r="C8611" s="19">
        <v>0.78585648148148157</v>
      </c>
      <c r="D8611">
        <v>0.55800000000000005</v>
      </c>
      <c r="F8611">
        <f t="shared" si="408"/>
        <v>1</v>
      </c>
      <c r="G8611">
        <f t="shared" si="409"/>
        <v>0</v>
      </c>
    </row>
    <row r="8612" spans="1:7">
      <c r="A8612" s="10">
        <v>43985</v>
      </c>
      <c r="B8612" s="1">
        <f t="shared" si="407"/>
        <v>0.3</v>
      </c>
      <c r="C8612" s="19">
        <v>0.78596064814814814</v>
      </c>
      <c r="D8612">
        <v>0.84399999999999997</v>
      </c>
      <c r="F8612">
        <f t="shared" si="408"/>
        <v>1</v>
      </c>
      <c r="G8612">
        <f t="shared" si="409"/>
        <v>0</v>
      </c>
    </row>
    <row r="8613" spans="1:7">
      <c r="A8613" s="10">
        <v>43985</v>
      </c>
      <c r="B8613" s="1">
        <f t="shared" si="407"/>
        <v>0.3</v>
      </c>
      <c r="C8613" s="19">
        <v>0.78607638888888898</v>
      </c>
      <c r="D8613">
        <v>0.57999999999999996</v>
      </c>
      <c r="F8613">
        <f t="shared" si="408"/>
        <v>1</v>
      </c>
      <c r="G8613">
        <f t="shared" si="409"/>
        <v>0</v>
      </c>
    </row>
    <row r="8614" spans="1:7">
      <c r="A8614" s="10">
        <v>43985</v>
      </c>
      <c r="B8614" s="1">
        <f t="shared" si="407"/>
        <v>1</v>
      </c>
      <c r="C8614" s="19">
        <v>0.78619212962962959</v>
      </c>
      <c r="D8614">
        <v>0.8929999999999999</v>
      </c>
      <c r="F8614">
        <f t="shared" si="408"/>
        <v>0</v>
      </c>
      <c r="G8614">
        <f t="shared" si="409"/>
        <v>1</v>
      </c>
    </row>
    <row r="8615" spans="1:7">
      <c r="A8615" s="10">
        <v>43985</v>
      </c>
      <c r="B8615" s="1">
        <f t="shared" si="407"/>
        <v>0.3</v>
      </c>
      <c r="C8615" s="19">
        <v>0.78629629629629638</v>
      </c>
      <c r="D8615">
        <v>0.57599999999999996</v>
      </c>
      <c r="F8615">
        <f t="shared" si="408"/>
        <v>1</v>
      </c>
      <c r="G8615">
        <f t="shared" si="409"/>
        <v>0</v>
      </c>
    </row>
    <row r="8616" spans="1:7">
      <c r="A8616" s="10">
        <v>43985</v>
      </c>
      <c r="B8616" s="1">
        <f t="shared" si="407"/>
        <v>1</v>
      </c>
      <c r="C8616" s="19">
        <v>0.78641203703703699</v>
      </c>
      <c r="D8616">
        <v>0.85</v>
      </c>
      <c r="F8616">
        <f t="shared" si="408"/>
        <v>0</v>
      </c>
      <c r="G8616">
        <f t="shared" si="409"/>
        <v>1</v>
      </c>
    </row>
    <row r="8617" spans="1:7">
      <c r="A8617" s="10">
        <v>43985</v>
      </c>
      <c r="B8617" s="1">
        <f t="shared" si="407"/>
        <v>0.3</v>
      </c>
      <c r="C8617" s="19">
        <v>0.78651620370370379</v>
      </c>
      <c r="D8617">
        <v>0.621</v>
      </c>
      <c r="F8617">
        <f t="shared" si="408"/>
        <v>1</v>
      </c>
      <c r="G8617">
        <f t="shared" si="409"/>
        <v>0</v>
      </c>
    </row>
    <row r="8618" spans="1:7">
      <c r="A8618" s="10">
        <v>43985</v>
      </c>
      <c r="B8618" s="1">
        <f t="shared" si="407"/>
        <v>1</v>
      </c>
      <c r="C8618" s="19">
        <v>0.7866319444444444</v>
      </c>
      <c r="D8618">
        <v>0.85499999999999987</v>
      </c>
      <c r="F8618">
        <f t="shared" si="408"/>
        <v>0</v>
      </c>
      <c r="G8618">
        <f t="shared" si="409"/>
        <v>1</v>
      </c>
    </row>
    <row r="8619" spans="1:7">
      <c r="A8619" s="10">
        <v>43985</v>
      </c>
      <c r="B8619" s="1">
        <f t="shared" si="407"/>
        <v>0.3</v>
      </c>
      <c r="C8619" s="19">
        <v>0.78673611111111119</v>
      </c>
      <c r="D8619">
        <v>0.628</v>
      </c>
      <c r="F8619">
        <f t="shared" si="408"/>
        <v>1</v>
      </c>
      <c r="G8619">
        <f t="shared" si="409"/>
        <v>0</v>
      </c>
    </row>
    <row r="8620" spans="1:7">
      <c r="A8620" s="10">
        <v>43985</v>
      </c>
      <c r="B8620" s="1">
        <f t="shared" si="407"/>
        <v>1</v>
      </c>
      <c r="C8620" s="19">
        <v>0.7868518518518518</v>
      </c>
      <c r="D8620">
        <v>0.89499999999999991</v>
      </c>
      <c r="F8620">
        <f t="shared" si="408"/>
        <v>0</v>
      </c>
      <c r="G8620">
        <f t="shared" si="409"/>
        <v>1</v>
      </c>
    </row>
    <row r="8621" spans="1:7">
      <c r="A8621" s="10">
        <v>43985</v>
      </c>
      <c r="B8621" s="1">
        <f t="shared" si="407"/>
        <v>0.3</v>
      </c>
      <c r="C8621" s="19">
        <v>0.7869560185185186</v>
      </c>
      <c r="D8621">
        <v>0.63500000000000001</v>
      </c>
      <c r="F8621">
        <f t="shared" si="408"/>
        <v>1</v>
      </c>
      <c r="G8621">
        <f t="shared" si="409"/>
        <v>0</v>
      </c>
    </row>
    <row r="8622" spans="1:7">
      <c r="A8622" s="10">
        <v>43985</v>
      </c>
      <c r="B8622" s="1">
        <f t="shared" si="407"/>
        <v>0.3</v>
      </c>
      <c r="C8622" s="19">
        <v>0.78707175925925921</v>
      </c>
      <c r="D8622">
        <v>0.84599999999999997</v>
      </c>
      <c r="F8622">
        <f t="shared" si="408"/>
        <v>1</v>
      </c>
      <c r="G8622">
        <f t="shared" si="409"/>
        <v>0</v>
      </c>
    </row>
    <row r="8623" spans="1:7">
      <c r="A8623" s="10">
        <v>43985</v>
      </c>
      <c r="B8623" s="1">
        <f t="shared" si="407"/>
        <v>0.3</v>
      </c>
      <c r="C8623" s="19">
        <v>0.787175925925926</v>
      </c>
      <c r="D8623">
        <v>0.64800000000000002</v>
      </c>
      <c r="F8623">
        <f t="shared" si="408"/>
        <v>1</v>
      </c>
      <c r="G8623">
        <f t="shared" si="409"/>
        <v>0</v>
      </c>
    </row>
    <row r="8624" spans="1:7">
      <c r="A8624" s="10">
        <v>43985</v>
      </c>
      <c r="B8624" s="1">
        <f t="shared" si="407"/>
        <v>1</v>
      </c>
      <c r="C8624" s="19">
        <v>0.78729166666666661</v>
      </c>
      <c r="D8624">
        <v>0.89499999999999991</v>
      </c>
      <c r="F8624">
        <f t="shared" si="408"/>
        <v>0</v>
      </c>
      <c r="G8624">
        <f t="shared" si="409"/>
        <v>1</v>
      </c>
    </row>
    <row r="8625" spans="1:7">
      <c r="A8625" s="10">
        <v>43985</v>
      </c>
      <c r="B8625" s="1">
        <f t="shared" si="407"/>
        <v>0.3</v>
      </c>
      <c r="C8625" s="19">
        <v>0.78739583333333341</v>
      </c>
      <c r="D8625">
        <v>0.67200000000000004</v>
      </c>
      <c r="F8625">
        <f t="shared" si="408"/>
        <v>1</v>
      </c>
      <c r="G8625">
        <f t="shared" si="409"/>
        <v>0</v>
      </c>
    </row>
    <row r="8626" spans="1:7">
      <c r="A8626" s="10">
        <v>43985</v>
      </c>
      <c r="B8626" s="1">
        <f t="shared" si="407"/>
        <v>0.3</v>
      </c>
      <c r="C8626" s="19">
        <v>0.78751157407407402</v>
      </c>
      <c r="D8626">
        <v>0.84099999999999997</v>
      </c>
      <c r="F8626">
        <f t="shared" si="408"/>
        <v>1</v>
      </c>
      <c r="G8626">
        <f t="shared" si="409"/>
        <v>0</v>
      </c>
    </row>
    <row r="8627" spans="1:7">
      <c r="A8627" s="10">
        <v>43985</v>
      </c>
      <c r="B8627" s="1">
        <f t="shared" si="407"/>
        <v>0.3</v>
      </c>
      <c r="C8627" s="19">
        <v>0.78762731481481474</v>
      </c>
      <c r="D8627">
        <v>0.70099999999999996</v>
      </c>
      <c r="F8627">
        <f t="shared" si="408"/>
        <v>1</v>
      </c>
      <c r="G8627">
        <f t="shared" si="409"/>
        <v>0</v>
      </c>
    </row>
    <row r="8628" spans="1:7">
      <c r="A8628" s="10">
        <v>43985</v>
      </c>
      <c r="B8628" s="1">
        <f t="shared" si="407"/>
        <v>0.3</v>
      </c>
      <c r="C8628" s="19">
        <v>0.78773148148148142</v>
      </c>
      <c r="D8628">
        <v>0.83899999999999997</v>
      </c>
      <c r="F8628">
        <f t="shared" si="408"/>
        <v>1</v>
      </c>
      <c r="G8628">
        <f t="shared" si="409"/>
        <v>0</v>
      </c>
    </row>
    <row r="8629" spans="1:7">
      <c r="A8629" s="10">
        <v>43985</v>
      </c>
      <c r="B8629" s="1">
        <f t="shared" si="407"/>
        <v>0.3</v>
      </c>
      <c r="C8629" s="19">
        <v>0.78784722222222225</v>
      </c>
      <c r="D8629">
        <v>0.80600000000000005</v>
      </c>
      <c r="F8629">
        <f t="shared" si="408"/>
        <v>1</v>
      </c>
      <c r="G8629">
        <f t="shared" si="409"/>
        <v>0</v>
      </c>
    </row>
    <row r="8630" spans="1:7">
      <c r="A8630" s="10">
        <v>43985</v>
      </c>
      <c r="B8630" s="1">
        <f t="shared" si="407"/>
        <v>1</v>
      </c>
      <c r="C8630" s="19">
        <v>0.78795138888888883</v>
      </c>
      <c r="D8630">
        <v>0.87299999999999989</v>
      </c>
      <c r="F8630">
        <f t="shared" si="408"/>
        <v>0</v>
      </c>
      <c r="G8630">
        <f t="shared" si="409"/>
        <v>1</v>
      </c>
    </row>
    <row r="8631" spans="1:7">
      <c r="A8631" s="10">
        <v>43985</v>
      </c>
      <c r="B8631" s="1">
        <f t="shared" si="407"/>
        <v>0.3</v>
      </c>
      <c r="C8631" s="19">
        <v>0.78806712962962966</v>
      </c>
      <c r="D8631">
        <v>0.73</v>
      </c>
      <c r="F8631">
        <f t="shared" si="408"/>
        <v>1</v>
      </c>
      <c r="G8631">
        <f t="shared" si="409"/>
        <v>0</v>
      </c>
    </row>
    <row r="8632" spans="1:7">
      <c r="A8632" s="10">
        <v>43985</v>
      </c>
      <c r="B8632" s="1">
        <f t="shared" si="407"/>
        <v>1</v>
      </c>
      <c r="C8632" s="19">
        <v>0.78817129629629623</v>
      </c>
      <c r="D8632">
        <v>0.86199999999999999</v>
      </c>
      <c r="F8632">
        <f t="shared" si="408"/>
        <v>0</v>
      </c>
      <c r="G8632">
        <f t="shared" si="409"/>
        <v>1</v>
      </c>
    </row>
    <row r="8633" spans="1:7">
      <c r="A8633" s="10">
        <v>43985</v>
      </c>
      <c r="B8633" s="1">
        <f t="shared" si="407"/>
        <v>0.3</v>
      </c>
      <c r="C8633" s="19">
        <v>0.78828703703703706</v>
      </c>
      <c r="D8633">
        <v>0.69399999999999995</v>
      </c>
      <c r="F8633">
        <f t="shared" si="408"/>
        <v>1</v>
      </c>
      <c r="G8633">
        <f t="shared" si="409"/>
        <v>0</v>
      </c>
    </row>
    <row r="8634" spans="1:7">
      <c r="A8634" s="10">
        <v>43985</v>
      </c>
      <c r="B8634" s="1">
        <f t="shared" si="407"/>
        <v>1</v>
      </c>
      <c r="C8634" s="19">
        <v>0.78839120370370364</v>
      </c>
      <c r="D8634">
        <v>0.8849999999999999</v>
      </c>
      <c r="F8634">
        <f t="shared" si="408"/>
        <v>0</v>
      </c>
      <c r="G8634">
        <f t="shared" si="409"/>
        <v>1</v>
      </c>
    </row>
    <row r="8635" spans="1:7">
      <c r="A8635" s="10">
        <v>43985</v>
      </c>
      <c r="B8635" s="1">
        <f t="shared" si="407"/>
        <v>0.3</v>
      </c>
      <c r="C8635" s="19">
        <v>0.78850694444444447</v>
      </c>
      <c r="D8635">
        <v>0.79099999999999993</v>
      </c>
      <c r="F8635">
        <f t="shared" si="408"/>
        <v>1</v>
      </c>
      <c r="G8635">
        <f t="shared" si="409"/>
        <v>0</v>
      </c>
    </row>
    <row r="8636" spans="1:7">
      <c r="A8636" s="10">
        <v>43985</v>
      </c>
      <c r="B8636" s="1">
        <f t="shared" si="407"/>
        <v>0.3</v>
      </c>
      <c r="C8636" s="19">
        <v>0.78861111111111104</v>
      </c>
      <c r="D8636">
        <v>0.84099999999999997</v>
      </c>
      <c r="F8636">
        <f t="shared" si="408"/>
        <v>1</v>
      </c>
      <c r="G8636">
        <f t="shared" si="409"/>
        <v>0</v>
      </c>
    </row>
    <row r="8637" spans="1:7">
      <c r="A8637" s="10">
        <v>43985</v>
      </c>
      <c r="B8637" s="1">
        <f t="shared" si="407"/>
        <v>1</v>
      </c>
      <c r="C8637" s="19">
        <v>0.78872685185185187</v>
      </c>
      <c r="D8637">
        <v>0.8929999999999999</v>
      </c>
      <c r="F8637">
        <f t="shared" si="408"/>
        <v>0</v>
      </c>
      <c r="G8637">
        <f t="shared" si="409"/>
        <v>1</v>
      </c>
    </row>
    <row r="8638" spans="1:7">
      <c r="A8638" s="10">
        <v>43985</v>
      </c>
      <c r="B8638" s="1">
        <f t="shared" si="407"/>
        <v>1</v>
      </c>
      <c r="C8638" s="19">
        <v>0.7888425925925926</v>
      </c>
      <c r="D8638">
        <v>0.89499999999999991</v>
      </c>
      <c r="F8638">
        <f t="shared" si="408"/>
        <v>0</v>
      </c>
      <c r="G8638">
        <f t="shared" si="409"/>
        <v>1</v>
      </c>
    </row>
    <row r="8639" spans="1:7">
      <c r="A8639" s="10">
        <v>43985</v>
      </c>
      <c r="B8639" s="1">
        <f t="shared" si="407"/>
        <v>1</v>
      </c>
      <c r="C8639" s="19">
        <v>0.78894675925925928</v>
      </c>
      <c r="D8639">
        <v>0.89899999999999991</v>
      </c>
      <c r="F8639">
        <f t="shared" si="408"/>
        <v>0</v>
      </c>
      <c r="G8639">
        <f t="shared" si="409"/>
        <v>1</v>
      </c>
    </row>
    <row r="8640" spans="1:7">
      <c r="A8640" s="10">
        <v>43985</v>
      </c>
      <c r="B8640" s="1">
        <f t="shared" si="407"/>
        <v>1</v>
      </c>
      <c r="C8640" s="19">
        <v>0.7890625</v>
      </c>
      <c r="D8640">
        <v>0.874</v>
      </c>
      <c r="F8640">
        <f t="shared" si="408"/>
        <v>0</v>
      </c>
      <c r="G8640">
        <f t="shared" si="409"/>
        <v>1</v>
      </c>
    </row>
    <row r="8641" spans="1:7">
      <c r="A8641" s="10">
        <v>43985</v>
      </c>
      <c r="B8641" s="1">
        <f t="shared" si="407"/>
        <v>1</v>
      </c>
      <c r="C8641" s="19">
        <v>0.78916666666666668</v>
      </c>
      <c r="D8641">
        <v>0.8829999999999999</v>
      </c>
      <c r="F8641">
        <f t="shared" si="408"/>
        <v>0</v>
      </c>
      <c r="G8641">
        <f t="shared" si="409"/>
        <v>1</v>
      </c>
    </row>
    <row r="8642" spans="1:7">
      <c r="A8642" s="10">
        <v>43985</v>
      </c>
      <c r="B8642" s="1">
        <f t="shared" si="407"/>
        <v>1</v>
      </c>
      <c r="C8642" s="19">
        <v>0.7892824074074074</v>
      </c>
      <c r="D8642">
        <v>0.8889999999999999</v>
      </c>
      <c r="F8642">
        <f t="shared" si="408"/>
        <v>0</v>
      </c>
      <c r="G8642">
        <f t="shared" si="409"/>
        <v>1</v>
      </c>
    </row>
    <row r="8643" spans="1:7">
      <c r="A8643" s="10">
        <v>43985</v>
      </c>
      <c r="B8643" s="1">
        <f t="shared" si="407"/>
        <v>1</v>
      </c>
      <c r="C8643" s="19">
        <v>0.78938657407407409</v>
      </c>
      <c r="D8643">
        <v>0.94000000000000006</v>
      </c>
      <c r="F8643">
        <f t="shared" si="408"/>
        <v>0</v>
      </c>
      <c r="G8643">
        <f t="shared" si="409"/>
        <v>1</v>
      </c>
    </row>
    <row r="8644" spans="1:7">
      <c r="A8644" s="10">
        <v>43985</v>
      </c>
      <c r="B8644" s="1">
        <f t="shared" si="407"/>
        <v>1</v>
      </c>
      <c r="C8644" s="19">
        <v>0.78950231481481481</v>
      </c>
      <c r="D8644">
        <v>0.89499999999999991</v>
      </c>
      <c r="F8644">
        <f t="shared" si="408"/>
        <v>0</v>
      </c>
      <c r="G8644">
        <f t="shared" si="409"/>
        <v>1</v>
      </c>
    </row>
    <row r="8645" spans="1:7">
      <c r="A8645" s="10">
        <v>43985</v>
      </c>
      <c r="B8645" s="1">
        <f t="shared" si="407"/>
        <v>1</v>
      </c>
      <c r="C8645" s="19">
        <v>0.78960648148148149</v>
      </c>
      <c r="D8645">
        <v>0.94299999999999995</v>
      </c>
      <c r="F8645">
        <f t="shared" si="408"/>
        <v>0</v>
      </c>
      <c r="G8645">
        <f t="shared" si="409"/>
        <v>1</v>
      </c>
    </row>
    <row r="8646" spans="1:7">
      <c r="A8646" s="10">
        <v>43985</v>
      </c>
      <c r="B8646" s="1">
        <f t="shared" si="407"/>
        <v>0.3</v>
      </c>
      <c r="C8646" s="19">
        <v>0.78972222222222221</v>
      </c>
      <c r="D8646">
        <v>0.84399999999999997</v>
      </c>
      <c r="F8646">
        <f t="shared" si="408"/>
        <v>1</v>
      </c>
      <c r="G8646">
        <f t="shared" si="409"/>
        <v>0</v>
      </c>
    </row>
    <row r="8647" spans="1:7">
      <c r="A8647" s="10">
        <v>43985</v>
      </c>
      <c r="B8647" s="1">
        <f t="shared" si="407"/>
        <v>1</v>
      </c>
      <c r="C8647" s="19">
        <v>0.7898263888888889</v>
      </c>
      <c r="D8647">
        <v>0.87699999999999989</v>
      </c>
      <c r="F8647">
        <f t="shared" si="408"/>
        <v>0</v>
      </c>
      <c r="G8647">
        <f t="shared" si="409"/>
        <v>1</v>
      </c>
    </row>
    <row r="8648" spans="1:7">
      <c r="A8648" s="10">
        <v>43985</v>
      </c>
      <c r="B8648" s="1">
        <f t="shared" ref="B8648:B8711" si="410">IF(D8648&lt;J$5,0,IF(D8648&lt;K$5,30%,100%))</f>
        <v>0.3</v>
      </c>
      <c r="C8648" s="19">
        <v>0.78994212962962962</v>
      </c>
      <c r="D8648">
        <v>0.83699999999999997</v>
      </c>
      <c r="F8648">
        <f t="shared" si="408"/>
        <v>1</v>
      </c>
      <c r="G8648">
        <f t="shared" si="409"/>
        <v>0</v>
      </c>
    </row>
    <row r="8649" spans="1:7">
      <c r="A8649" s="10">
        <v>43985</v>
      </c>
      <c r="B8649" s="1">
        <f t="shared" si="410"/>
        <v>0.3</v>
      </c>
      <c r="C8649" s="19">
        <v>0.79005787037037034</v>
      </c>
      <c r="D8649">
        <v>0.75</v>
      </c>
      <c r="F8649">
        <f t="shared" si="408"/>
        <v>1</v>
      </c>
      <c r="G8649">
        <f t="shared" si="409"/>
        <v>0</v>
      </c>
    </row>
    <row r="8650" spans="1:7">
      <c r="A8650" s="10">
        <v>43985</v>
      </c>
      <c r="B8650" s="1">
        <f t="shared" si="410"/>
        <v>1</v>
      </c>
      <c r="C8650" s="19">
        <v>0.79016203703703702</v>
      </c>
      <c r="D8650">
        <v>0.89499999999999991</v>
      </c>
      <c r="F8650">
        <f t="shared" si="408"/>
        <v>0</v>
      </c>
      <c r="G8650">
        <f t="shared" si="409"/>
        <v>1</v>
      </c>
    </row>
    <row r="8651" spans="1:7">
      <c r="A8651" s="10">
        <v>43985</v>
      </c>
      <c r="B8651" s="1">
        <f t="shared" si="410"/>
        <v>0.3</v>
      </c>
      <c r="C8651" s="19">
        <v>0.79027777777777775</v>
      </c>
      <c r="D8651">
        <v>0.73299999999999998</v>
      </c>
      <c r="F8651">
        <f t="shared" si="408"/>
        <v>1</v>
      </c>
      <c r="G8651">
        <f t="shared" si="409"/>
        <v>0</v>
      </c>
    </row>
    <row r="8652" spans="1:7">
      <c r="A8652" s="10">
        <v>43985</v>
      </c>
      <c r="B8652" s="1">
        <f t="shared" si="410"/>
        <v>0.3</v>
      </c>
      <c r="C8652" s="19">
        <v>0.79038194444444443</v>
      </c>
      <c r="D8652">
        <v>0.84399999999999997</v>
      </c>
      <c r="F8652">
        <f t="shared" si="408"/>
        <v>1</v>
      </c>
      <c r="G8652">
        <f t="shared" si="409"/>
        <v>0</v>
      </c>
    </row>
    <row r="8653" spans="1:7">
      <c r="A8653" s="10">
        <v>43985</v>
      </c>
      <c r="B8653" s="1">
        <f t="shared" si="410"/>
        <v>0.3</v>
      </c>
      <c r="C8653" s="19">
        <v>0.79049768518518526</v>
      </c>
      <c r="D8653">
        <v>0.69099999999999995</v>
      </c>
      <c r="F8653">
        <f t="shared" si="408"/>
        <v>1</v>
      </c>
      <c r="G8653">
        <f t="shared" si="409"/>
        <v>0</v>
      </c>
    </row>
    <row r="8654" spans="1:7">
      <c r="A8654" s="10">
        <v>43985</v>
      </c>
      <c r="B8654" s="1">
        <f t="shared" si="410"/>
        <v>0.3</v>
      </c>
      <c r="C8654" s="19">
        <v>0.79060185185185183</v>
      </c>
      <c r="D8654">
        <v>0.83499999999999996</v>
      </c>
      <c r="F8654">
        <f t="shared" si="408"/>
        <v>1</v>
      </c>
      <c r="G8654">
        <f t="shared" si="409"/>
        <v>0</v>
      </c>
    </row>
    <row r="8655" spans="1:7">
      <c r="A8655" s="10">
        <v>43985</v>
      </c>
      <c r="B8655" s="1">
        <f t="shared" si="410"/>
        <v>0.3</v>
      </c>
      <c r="C8655" s="19">
        <v>0.79071759259259267</v>
      </c>
      <c r="D8655">
        <v>0.68500000000000005</v>
      </c>
      <c r="F8655">
        <f t="shared" si="408"/>
        <v>1</v>
      </c>
      <c r="G8655">
        <f t="shared" si="409"/>
        <v>0</v>
      </c>
    </row>
    <row r="8656" spans="1:7">
      <c r="A8656" s="10">
        <v>43985</v>
      </c>
      <c r="B8656" s="1">
        <f t="shared" si="410"/>
        <v>0.3</v>
      </c>
      <c r="C8656" s="19">
        <v>0.79082175925925924</v>
      </c>
      <c r="D8656">
        <v>0.84499999999999997</v>
      </c>
      <c r="F8656">
        <f t="shared" si="408"/>
        <v>1</v>
      </c>
      <c r="G8656">
        <f t="shared" si="409"/>
        <v>0</v>
      </c>
    </row>
    <row r="8657" spans="1:7">
      <c r="A8657" s="10">
        <v>43985</v>
      </c>
      <c r="B8657" s="1">
        <f t="shared" si="410"/>
        <v>0.3</v>
      </c>
      <c r="C8657" s="19">
        <v>0.79093750000000007</v>
      </c>
      <c r="D8657">
        <v>0.67800000000000005</v>
      </c>
      <c r="F8657">
        <f t="shared" si="408"/>
        <v>1</v>
      </c>
      <c r="G8657">
        <f t="shared" si="409"/>
        <v>0</v>
      </c>
    </row>
    <row r="8658" spans="1:7">
      <c r="A8658" s="10">
        <v>43985</v>
      </c>
      <c r="B8658" s="1">
        <f t="shared" si="410"/>
        <v>0.3</v>
      </c>
      <c r="C8658" s="19">
        <v>0.79104166666666664</v>
      </c>
      <c r="D8658">
        <v>0.83199999999999996</v>
      </c>
      <c r="F8658">
        <f t="shared" si="408"/>
        <v>1</v>
      </c>
      <c r="G8658">
        <f t="shared" si="409"/>
        <v>0</v>
      </c>
    </row>
    <row r="8659" spans="1:7">
      <c r="A8659" s="10">
        <v>43985</v>
      </c>
      <c r="B8659" s="1">
        <f t="shared" si="410"/>
        <v>0.3</v>
      </c>
      <c r="C8659" s="19">
        <v>0.79115740740740748</v>
      </c>
      <c r="D8659">
        <v>0.66500000000000004</v>
      </c>
      <c r="F8659">
        <f t="shared" si="408"/>
        <v>1</v>
      </c>
      <c r="G8659">
        <f t="shared" si="409"/>
        <v>0</v>
      </c>
    </row>
    <row r="8660" spans="1:7">
      <c r="A8660" s="10">
        <v>43985</v>
      </c>
      <c r="B8660" s="1">
        <f t="shared" si="410"/>
        <v>1</v>
      </c>
      <c r="C8660" s="19">
        <v>0.7912731481481482</v>
      </c>
      <c r="D8660">
        <v>0.872</v>
      </c>
      <c r="F8660">
        <f t="shared" si="408"/>
        <v>0</v>
      </c>
      <c r="G8660">
        <f t="shared" si="409"/>
        <v>1</v>
      </c>
    </row>
    <row r="8661" spans="1:7">
      <c r="A8661" s="10">
        <v>43985</v>
      </c>
      <c r="B8661" s="1">
        <f t="shared" si="410"/>
        <v>0.3</v>
      </c>
      <c r="C8661" s="19">
        <v>0.79137731481481488</v>
      </c>
      <c r="D8661">
        <v>0.70899999999999996</v>
      </c>
      <c r="F8661">
        <f t="shared" si="408"/>
        <v>1</v>
      </c>
      <c r="G8661">
        <f t="shared" si="409"/>
        <v>0</v>
      </c>
    </row>
    <row r="8662" spans="1:7">
      <c r="A8662" s="10">
        <v>43985</v>
      </c>
      <c r="B8662" s="1">
        <f t="shared" si="410"/>
        <v>0.3</v>
      </c>
      <c r="C8662" s="19">
        <v>0.7914930555555556</v>
      </c>
      <c r="D8662">
        <v>0.84399999999999997</v>
      </c>
      <c r="F8662">
        <f t="shared" si="408"/>
        <v>1</v>
      </c>
      <c r="G8662">
        <f t="shared" si="409"/>
        <v>0</v>
      </c>
    </row>
    <row r="8663" spans="1:7">
      <c r="A8663" s="10">
        <v>43985</v>
      </c>
      <c r="B8663" s="1">
        <f t="shared" si="410"/>
        <v>0.3</v>
      </c>
      <c r="C8663" s="19">
        <v>0.79159722222222229</v>
      </c>
      <c r="D8663">
        <v>0.72599999999999998</v>
      </c>
      <c r="F8663">
        <f t="shared" si="408"/>
        <v>1</v>
      </c>
      <c r="G8663">
        <f t="shared" si="409"/>
        <v>0</v>
      </c>
    </row>
    <row r="8664" spans="1:7">
      <c r="A8664" s="10">
        <v>43985</v>
      </c>
      <c r="B8664" s="1">
        <f t="shared" si="410"/>
        <v>0.3</v>
      </c>
      <c r="C8664" s="19">
        <v>0.79171296296296301</v>
      </c>
      <c r="D8664">
        <v>0.84799999999999998</v>
      </c>
      <c r="F8664">
        <f t="shared" si="408"/>
        <v>1</v>
      </c>
      <c r="G8664">
        <f t="shared" si="409"/>
        <v>0</v>
      </c>
    </row>
    <row r="8665" spans="1:7">
      <c r="A8665" s="10">
        <v>43985</v>
      </c>
      <c r="B8665" s="1">
        <f t="shared" si="410"/>
        <v>0.3</v>
      </c>
      <c r="C8665" s="19">
        <v>0.79181712962962969</v>
      </c>
      <c r="D8665">
        <v>0.84299999999999997</v>
      </c>
      <c r="F8665">
        <f t="shared" si="408"/>
        <v>1</v>
      </c>
      <c r="G8665">
        <f t="shared" si="409"/>
        <v>0</v>
      </c>
    </row>
    <row r="8666" spans="1:7">
      <c r="A8666" s="10">
        <v>43985</v>
      </c>
      <c r="B8666" s="1">
        <f t="shared" si="410"/>
        <v>1</v>
      </c>
      <c r="C8666" s="19">
        <v>0.79193287037037041</v>
      </c>
      <c r="D8666">
        <v>0.872</v>
      </c>
      <c r="F8666">
        <f t="shared" si="408"/>
        <v>0</v>
      </c>
      <c r="G8666">
        <f t="shared" si="409"/>
        <v>1</v>
      </c>
    </row>
    <row r="8667" spans="1:7">
      <c r="A8667" s="10">
        <v>43985</v>
      </c>
      <c r="B8667" s="1">
        <f t="shared" si="410"/>
        <v>0.3</v>
      </c>
      <c r="C8667" s="19">
        <v>0.79203703703703709</v>
      </c>
      <c r="D8667">
        <v>0.78999999999999992</v>
      </c>
      <c r="F8667">
        <f t="shared" si="408"/>
        <v>1</v>
      </c>
      <c r="G8667">
        <f t="shared" si="409"/>
        <v>0</v>
      </c>
    </row>
    <row r="8668" spans="1:7">
      <c r="A8668" s="10">
        <v>43985</v>
      </c>
      <c r="B8668" s="1">
        <f t="shared" si="410"/>
        <v>1</v>
      </c>
      <c r="C8668" s="19">
        <v>0.79215277777777782</v>
      </c>
      <c r="D8668">
        <v>0.8929999999999999</v>
      </c>
      <c r="F8668">
        <f t="shared" si="408"/>
        <v>0</v>
      </c>
      <c r="G8668">
        <f t="shared" si="409"/>
        <v>1</v>
      </c>
    </row>
    <row r="8669" spans="1:7">
      <c r="A8669" s="10">
        <v>43985</v>
      </c>
      <c r="B8669" s="1">
        <f t="shared" si="410"/>
        <v>0.3</v>
      </c>
      <c r="C8669" s="19">
        <v>0.7922569444444445</v>
      </c>
      <c r="D8669">
        <v>0.79200000000000004</v>
      </c>
      <c r="F8669">
        <f t="shared" si="408"/>
        <v>1</v>
      </c>
      <c r="G8669">
        <f t="shared" si="409"/>
        <v>0</v>
      </c>
    </row>
    <row r="8670" spans="1:7">
      <c r="A8670" s="10">
        <v>43985</v>
      </c>
      <c r="B8670" s="1">
        <f t="shared" si="410"/>
        <v>0.3</v>
      </c>
      <c r="C8670" s="19">
        <v>0.79237268518518522</v>
      </c>
      <c r="D8670">
        <v>0.83899999999999997</v>
      </c>
      <c r="F8670">
        <f t="shared" si="408"/>
        <v>1</v>
      </c>
      <c r="G8670">
        <f t="shared" si="409"/>
        <v>0</v>
      </c>
    </row>
    <row r="8671" spans="1:7">
      <c r="A8671" s="10">
        <v>43985</v>
      </c>
      <c r="B8671" s="1">
        <f t="shared" si="410"/>
        <v>1</v>
      </c>
      <c r="C8671" s="19">
        <v>0.7924768518518519</v>
      </c>
      <c r="D8671">
        <v>0.86699999999999988</v>
      </c>
      <c r="F8671">
        <f t="shared" si="408"/>
        <v>0</v>
      </c>
      <c r="G8671">
        <f t="shared" si="409"/>
        <v>1</v>
      </c>
    </row>
    <row r="8672" spans="1:7">
      <c r="A8672" s="10">
        <v>43985</v>
      </c>
      <c r="B8672" s="1">
        <f t="shared" si="410"/>
        <v>1</v>
      </c>
      <c r="C8672" s="19">
        <v>0.79259259259259263</v>
      </c>
      <c r="D8672">
        <v>0.85599999999999998</v>
      </c>
      <c r="F8672">
        <f t="shared" ref="F8672:F8735" si="411">IF(B8672=30%,1,0)</f>
        <v>0</v>
      </c>
      <c r="G8672">
        <f t="shared" ref="G8672:G8735" si="412">IF(B8672=100%,1,0)</f>
        <v>1</v>
      </c>
    </row>
    <row r="8673" spans="1:7">
      <c r="A8673" s="10">
        <v>43985</v>
      </c>
      <c r="B8673" s="1">
        <f t="shared" si="410"/>
        <v>1</v>
      </c>
      <c r="C8673" s="19">
        <v>0.79270833333333324</v>
      </c>
      <c r="D8673">
        <v>0.91</v>
      </c>
      <c r="F8673">
        <f t="shared" si="411"/>
        <v>0</v>
      </c>
      <c r="G8673">
        <f t="shared" si="412"/>
        <v>1</v>
      </c>
    </row>
    <row r="8674" spans="1:7">
      <c r="A8674" s="10">
        <v>43985</v>
      </c>
      <c r="B8674" s="1">
        <f t="shared" si="410"/>
        <v>1</v>
      </c>
      <c r="C8674" s="19">
        <v>0.79281250000000003</v>
      </c>
      <c r="D8674">
        <v>0.89</v>
      </c>
      <c r="F8674">
        <f t="shared" si="411"/>
        <v>0</v>
      </c>
      <c r="G8674">
        <f t="shared" si="412"/>
        <v>1</v>
      </c>
    </row>
    <row r="8675" spans="1:7">
      <c r="A8675" s="10">
        <v>43985</v>
      </c>
      <c r="B8675" s="1">
        <f t="shared" si="410"/>
        <v>1</v>
      </c>
      <c r="C8675" s="19">
        <v>0.79292824074074064</v>
      </c>
      <c r="D8675">
        <v>0.87899999999999989</v>
      </c>
      <c r="F8675">
        <f t="shared" si="411"/>
        <v>0</v>
      </c>
      <c r="G8675">
        <f t="shared" si="412"/>
        <v>1</v>
      </c>
    </row>
    <row r="8676" spans="1:7">
      <c r="A8676" s="10">
        <v>43985</v>
      </c>
      <c r="B8676" s="1">
        <f t="shared" si="410"/>
        <v>1</v>
      </c>
      <c r="C8676" s="19">
        <v>0.79303240740740744</v>
      </c>
      <c r="D8676">
        <v>0.88200000000000001</v>
      </c>
      <c r="F8676">
        <f t="shared" si="411"/>
        <v>0</v>
      </c>
      <c r="G8676">
        <f t="shared" si="412"/>
        <v>1</v>
      </c>
    </row>
    <row r="8677" spans="1:7">
      <c r="A8677" s="10">
        <v>43985</v>
      </c>
      <c r="B8677" s="1">
        <f t="shared" si="410"/>
        <v>1</v>
      </c>
      <c r="C8677" s="19">
        <v>0.79314814814814805</v>
      </c>
      <c r="D8677">
        <v>0.88800000000000001</v>
      </c>
      <c r="F8677">
        <f t="shared" si="411"/>
        <v>0</v>
      </c>
      <c r="G8677">
        <f t="shared" si="412"/>
        <v>1</v>
      </c>
    </row>
    <row r="8678" spans="1:7">
      <c r="A8678" s="10">
        <v>43985</v>
      </c>
      <c r="B8678" s="1">
        <f t="shared" si="410"/>
        <v>1</v>
      </c>
      <c r="C8678" s="19">
        <v>0.79325231481481484</v>
      </c>
      <c r="D8678">
        <v>0.87899999999999989</v>
      </c>
      <c r="F8678">
        <f t="shared" si="411"/>
        <v>0</v>
      </c>
      <c r="G8678">
        <f t="shared" si="412"/>
        <v>1</v>
      </c>
    </row>
    <row r="8679" spans="1:7">
      <c r="A8679" s="10">
        <v>43985</v>
      </c>
      <c r="B8679" s="1">
        <f t="shared" si="410"/>
        <v>1</v>
      </c>
      <c r="C8679" s="19">
        <v>0.79336805555555545</v>
      </c>
      <c r="D8679">
        <v>0.90899999999999992</v>
      </c>
      <c r="F8679">
        <f t="shared" si="411"/>
        <v>0</v>
      </c>
      <c r="G8679">
        <f t="shared" si="412"/>
        <v>1</v>
      </c>
    </row>
    <row r="8680" spans="1:7">
      <c r="A8680" s="10">
        <v>43985</v>
      </c>
      <c r="B8680" s="1">
        <f t="shared" si="410"/>
        <v>0.3</v>
      </c>
      <c r="C8680" s="19">
        <v>0.79347222222222225</v>
      </c>
      <c r="D8680">
        <v>0.82899999999999996</v>
      </c>
      <c r="F8680">
        <f t="shared" si="411"/>
        <v>1</v>
      </c>
      <c r="G8680">
        <f t="shared" si="412"/>
        <v>0</v>
      </c>
    </row>
    <row r="8681" spans="1:7">
      <c r="A8681" s="10">
        <v>43985</v>
      </c>
      <c r="B8681" s="1">
        <f t="shared" si="410"/>
        <v>1</v>
      </c>
      <c r="C8681" s="19">
        <v>0.79358796296296286</v>
      </c>
      <c r="D8681">
        <v>0.88400000000000001</v>
      </c>
      <c r="F8681">
        <f t="shared" si="411"/>
        <v>0</v>
      </c>
      <c r="G8681">
        <f t="shared" si="412"/>
        <v>1</v>
      </c>
    </row>
    <row r="8682" spans="1:7">
      <c r="A8682" s="10">
        <v>43985</v>
      </c>
      <c r="B8682" s="1">
        <f t="shared" si="410"/>
        <v>1</v>
      </c>
      <c r="C8682" s="19">
        <v>0.79369212962962965</v>
      </c>
      <c r="D8682">
        <v>0.878</v>
      </c>
      <c r="F8682">
        <f t="shared" si="411"/>
        <v>0</v>
      </c>
      <c r="G8682">
        <f t="shared" si="412"/>
        <v>1</v>
      </c>
    </row>
    <row r="8683" spans="1:7">
      <c r="A8683" s="10">
        <v>43985</v>
      </c>
      <c r="B8683" s="1">
        <f t="shared" si="410"/>
        <v>1</v>
      </c>
      <c r="C8683" s="19">
        <v>0.79380787037037026</v>
      </c>
      <c r="D8683">
        <v>0.89</v>
      </c>
      <c r="F8683">
        <f t="shared" si="411"/>
        <v>0</v>
      </c>
      <c r="G8683">
        <f t="shared" si="412"/>
        <v>1</v>
      </c>
    </row>
    <row r="8684" spans="1:7">
      <c r="A8684" s="10">
        <v>43985</v>
      </c>
      <c r="B8684" s="1">
        <f t="shared" si="410"/>
        <v>1</v>
      </c>
      <c r="C8684" s="19">
        <v>0.79392361111111109</v>
      </c>
      <c r="D8684">
        <v>0.86599999999999999</v>
      </c>
      <c r="F8684">
        <f t="shared" si="411"/>
        <v>0</v>
      </c>
      <c r="G8684">
        <f t="shared" si="412"/>
        <v>1</v>
      </c>
    </row>
    <row r="8685" spans="1:7">
      <c r="A8685" s="10">
        <v>43985</v>
      </c>
      <c r="B8685" s="1">
        <f t="shared" si="410"/>
        <v>1</v>
      </c>
      <c r="C8685" s="19">
        <v>0.79402777777777789</v>
      </c>
      <c r="D8685">
        <v>0.87899999999999989</v>
      </c>
      <c r="F8685">
        <f t="shared" si="411"/>
        <v>0</v>
      </c>
      <c r="G8685">
        <f t="shared" si="412"/>
        <v>1</v>
      </c>
    </row>
    <row r="8686" spans="1:7">
      <c r="A8686" s="10">
        <v>43985</v>
      </c>
      <c r="B8686" s="1">
        <f t="shared" si="410"/>
        <v>0.3</v>
      </c>
      <c r="C8686" s="19">
        <v>0.7941435185185185</v>
      </c>
      <c r="D8686">
        <v>0.84299999999999997</v>
      </c>
      <c r="F8686">
        <f t="shared" si="411"/>
        <v>1</v>
      </c>
      <c r="G8686">
        <f t="shared" si="412"/>
        <v>0</v>
      </c>
    </row>
    <row r="8687" spans="1:7">
      <c r="A8687" s="10">
        <v>43985</v>
      </c>
      <c r="B8687" s="1">
        <f t="shared" si="410"/>
        <v>1</v>
      </c>
      <c r="C8687" s="19">
        <v>0.79424768518518529</v>
      </c>
      <c r="D8687">
        <v>0.90600000000000003</v>
      </c>
      <c r="F8687">
        <f t="shared" si="411"/>
        <v>0</v>
      </c>
      <c r="G8687">
        <f t="shared" si="412"/>
        <v>1</v>
      </c>
    </row>
    <row r="8688" spans="1:7">
      <c r="A8688" s="10">
        <v>43985</v>
      </c>
      <c r="B8688" s="1">
        <f t="shared" si="410"/>
        <v>0.3</v>
      </c>
      <c r="C8688" s="19">
        <v>0.7943634259259259</v>
      </c>
      <c r="D8688">
        <v>0.83199999999999996</v>
      </c>
      <c r="F8688">
        <f t="shared" si="411"/>
        <v>1</v>
      </c>
      <c r="G8688">
        <f t="shared" si="412"/>
        <v>0</v>
      </c>
    </row>
    <row r="8689" spans="1:7">
      <c r="A8689" s="10">
        <v>43985</v>
      </c>
      <c r="B8689" s="1">
        <f t="shared" si="410"/>
        <v>1</v>
      </c>
      <c r="C8689" s="19">
        <v>0.7944675925925927</v>
      </c>
      <c r="D8689">
        <v>0.872</v>
      </c>
      <c r="F8689">
        <f t="shared" si="411"/>
        <v>0</v>
      </c>
      <c r="G8689">
        <f t="shared" si="412"/>
        <v>1</v>
      </c>
    </row>
    <row r="8690" spans="1:7">
      <c r="A8690" s="10">
        <v>43985</v>
      </c>
      <c r="B8690" s="1">
        <f t="shared" si="410"/>
        <v>0.3</v>
      </c>
      <c r="C8690" s="19">
        <v>0.79458333333333331</v>
      </c>
      <c r="D8690">
        <v>0.83199999999999996</v>
      </c>
      <c r="F8690">
        <f t="shared" si="411"/>
        <v>1</v>
      </c>
      <c r="G8690">
        <f t="shared" si="412"/>
        <v>0</v>
      </c>
    </row>
    <row r="8691" spans="1:7">
      <c r="A8691" s="10">
        <v>43985</v>
      </c>
      <c r="B8691" s="1">
        <f t="shared" si="410"/>
        <v>1</v>
      </c>
      <c r="C8691" s="19">
        <v>0.7946875000000001</v>
      </c>
      <c r="D8691">
        <v>0.87899999999999989</v>
      </c>
      <c r="F8691">
        <f t="shared" si="411"/>
        <v>0</v>
      </c>
      <c r="G8691">
        <f t="shared" si="412"/>
        <v>1</v>
      </c>
    </row>
    <row r="8692" spans="1:7">
      <c r="A8692" s="10">
        <v>43985</v>
      </c>
      <c r="B8692" s="1">
        <f t="shared" si="410"/>
        <v>0.3</v>
      </c>
      <c r="C8692" s="19">
        <v>0.79480324074074071</v>
      </c>
      <c r="D8692">
        <v>0.84799999999999998</v>
      </c>
      <c r="F8692">
        <f t="shared" si="411"/>
        <v>1</v>
      </c>
      <c r="G8692">
        <f t="shared" si="412"/>
        <v>0</v>
      </c>
    </row>
    <row r="8693" spans="1:7">
      <c r="A8693" s="10">
        <v>43985</v>
      </c>
      <c r="B8693" s="1">
        <f t="shared" si="410"/>
        <v>1</v>
      </c>
      <c r="C8693" s="19">
        <v>0.79490740740740751</v>
      </c>
      <c r="D8693">
        <v>0.8869999999999999</v>
      </c>
      <c r="F8693">
        <f t="shared" si="411"/>
        <v>0</v>
      </c>
      <c r="G8693">
        <f t="shared" si="412"/>
        <v>1</v>
      </c>
    </row>
    <row r="8694" spans="1:7">
      <c r="A8694" s="10">
        <v>43985</v>
      </c>
      <c r="B8694" s="1">
        <f t="shared" si="410"/>
        <v>0.3</v>
      </c>
      <c r="C8694" s="19">
        <v>0.79502314814814812</v>
      </c>
      <c r="D8694">
        <v>0.80199999999999994</v>
      </c>
      <c r="F8694">
        <f t="shared" si="411"/>
        <v>1</v>
      </c>
      <c r="G8694">
        <f t="shared" si="412"/>
        <v>0</v>
      </c>
    </row>
    <row r="8695" spans="1:7">
      <c r="A8695" s="10">
        <v>43985</v>
      </c>
      <c r="B8695" s="1">
        <f t="shared" si="410"/>
        <v>1</v>
      </c>
      <c r="C8695" s="19">
        <v>0.79513888888888884</v>
      </c>
      <c r="D8695">
        <v>0.91299999999999992</v>
      </c>
      <c r="F8695">
        <f t="shared" si="411"/>
        <v>0</v>
      </c>
      <c r="G8695">
        <f t="shared" si="412"/>
        <v>1</v>
      </c>
    </row>
    <row r="8696" spans="1:7">
      <c r="A8696" s="10">
        <v>43985</v>
      </c>
      <c r="B8696" s="1">
        <f t="shared" si="410"/>
        <v>0.3</v>
      </c>
      <c r="C8696" s="19">
        <v>0.79524305555555552</v>
      </c>
      <c r="D8696">
        <v>0.71799999999999997</v>
      </c>
      <c r="F8696">
        <f t="shared" si="411"/>
        <v>1</v>
      </c>
      <c r="G8696">
        <f t="shared" si="412"/>
        <v>0</v>
      </c>
    </row>
    <row r="8697" spans="1:7">
      <c r="A8697" s="10">
        <v>43985</v>
      </c>
      <c r="B8697" s="1">
        <f t="shared" si="410"/>
        <v>1</v>
      </c>
      <c r="C8697" s="19">
        <v>0.79535879629629624</v>
      </c>
      <c r="D8697">
        <v>0.90699999999999992</v>
      </c>
      <c r="F8697">
        <f t="shared" si="411"/>
        <v>0</v>
      </c>
      <c r="G8697">
        <f t="shared" si="412"/>
        <v>1</v>
      </c>
    </row>
    <row r="8698" spans="1:7">
      <c r="A8698" s="10">
        <v>43985</v>
      </c>
      <c r="B8698" s="1">
        <f t="shared" si="410"/>
        <v>0.3</v>
      </c>
      <c r="C8698" s="19">
        <v>0.79546296296296293</v>
      </c>
      <c r="D8698">
        <v>0.54500000000000004</v>
      </c>
      <c r="F8698">
        <f t="shared" si="411"/>
        <v>1</v>
      </c>
      <c r="G8698">
        <f t="shared" si="412"/>
        <v>0</v>
      </c>
    </row>
    <row r="8699" spans="1:7">
      <c r="A8699" s="10">
        <v>43985</v>
      </c>
      <c r="B8699" s="1">
        <f t="shared" si="410"/>
        <v>1</v>
      </c>
      <c r="C8699" s="19">
        <v>0.79557870370370365</v>
      </c>
      <c r="D8699">
        <v>0.86</v>
      </c>
      <c r="F8699">
        <f t="shared" si="411"/>
        <v>0</v>
      </c>
      <c r="G8699">
        <f t="shared" si="412"/>
        <v>1</v>
      </c>
    </row>
    <row r="8700" spans="1:7">
      <c r="A8700" s="10">
        <v>43985</v>
      </c>
      <c r="B8700" s="1">
        <f t="shared" si="410"/>
        <v>0.3</v>
      </c>
      <c r="C8700" s="19">
        <v>0.79568287037037033</v>
      </c>
      <c r="D8700">
        <v>0.54800000000000004</v>
      </c>
      <c r="F8700">
        <f t="shared" si="411"/>
        <v>1</v>
      </c>
      <c r="G8700">
        <f t="shared" si="412"/>
        <v>0</v>
      </c>
    </row>
    <row r="8701" spans="1:7">
      <c r="A8701" s="10">
        <v>43985</v>
      </c>
      <c r="B8701" s="1">
        <f t="shared" si="410"/>
        <v>1</v>
      </c>
      <c r="C8701" s="19">
        <v>0.79579861111111105</v>
      </c>
      <c r="D8701">
        <v>0.88400000000000001</v>
      </c>
      <c r="F8701">
        <f t="shared" si="411"/>
        <v>0</v>
      </c>
      <c r="G8701">
        <f t="shared" si="412"/>
        <v>1</v>
      </c>
    </row>
    <row r="8702" spans="1:7">
      <c r="A8702" s="10">
        <v>43985</v>
      </c>
      <c r="B8702" s="1">
        <f t="shared" si="410"/>
        <v>0.3</v>
      </c>
      <c r="C8702" s="19">
        <v>0.79590277777777774</v>
      </c>
      <c r="D8702">
        <v>0.52600000000000002</v>
      </c>
      <c r="F8702">
        <f t="shared" si="411"/>
        <v>1</v>
      </c>
      <c r="G8702">
        <f t="shared" si="412"/>
        <v>0</v>
      </c>
    </row>
    <row r="8703" spans="1:7">
      <c r="A8703" s="10">
        <v>43985</v>
      </c>
      <c r="B8703" s="1">
        <f t="shared" si="410"/>
        <v>1</v>
      </c>
      <c r="C8703" s="19">
        <v>0.79601851851851846</v>
      </c>
      <c r="D8703">
        <v>0.89600000000000002</v>
      </c>
      <c r="F8703">
        <f t="shared" si="411"/>
        <v>0</v>
      </c>
      <c r="G8703">
        <f t="shared" si="412"/>
        <v>1</v>
      </c>
    </row>
    <row r="8704" spans="1:7">
      <c r="A8704" s="10">
        <v>43985</v>
      </c>
      <c r="B8704" s="1">
        <f t="shared" si="410"/>
        <v>0.3</v>
      </c>
      <c r="C8704" s="19">
        <v>0.79612268518518514</v>
      </c>
      <c r="D8704">
        <v>0.54300000000000004</v>
      </c>
      <c r="F8704">
        <f t="shared" si="411"/>
        <v>1</v>
      </c>
      <c r="G8704">
        <f t="shared" si="412"/>
        <v>0</v>
      </c>
    </row>
    <row r="8705" spans="1:7">
      <c r="A8705" s="10">
        <v>43985</v>
      </c>
      <c r="B8705" s="1">
        <f t="shared" si="410"/>
        <v>1</v>
      </c>
      <c r="C8705" s="19">
        <v>0.79623842592592586</v>
      </c>
      <c r="D8705">
        <v>0.89600000000000002</v>
      </c>
      <c r="F8705">
        <f t="shared" si="411"/>
        <v>0</v>
      </c>
      <c r="G8705">
        <f t="shared" si="412"/>
        <v>1</v>
      </c>
    </row>
    <row r="8706" spans="1:7">
      <c r="A8706" s="10">
        <v>43985</v>
      </c>
      <c r="B8706" s="1">
        <f t="shared" si="410"/>
        <v>0.3</v>
      </c>
      <c r="C8706" s="19">
        <v>0.7963541666666667</v>
      </c>
      <c r="D8706">
        <v>0.54700000000000004</v>
      </c>
      <c r="F8706">
        <f t="shared" si="411"/>
        <v>1</v>
      </c>
      <c r="G8706">
        <f t="shared" si="412"/>
        <v>0</v>
      </c>
    </row>
    <row r="8707" spans="1:7">
      <c r="A8707" s="10">
        <v>43985</v>
      </c>
      <c r="B8707" s="1">
        <f t="shared" si="410"/>
        <v>1</v>
      </c>
      <c r="C8707" s="19">
        <v>0.79645833333333327</v>
      </c>
      <c r="D8707">
        <v>0.8869999999999999</v>
      </c>
      <c r="F8707">
        <f t="shared" si="411"/>
        <v>0</v>
      </c>
      <c r="G8707">
        <f t="shared" si="412"/>
        <v>1</v>
      </c>
    </row>
    <row r="8708" spans="1:7">
      <c r="A8708" s="10">
        <v>43985</v>
      </c>
      <c r="B8708" s="1">
        <f t="shared" si="410"/>
        <v>0.3</v>
      </c>
      <c r="C8708" s="19">
        <v>0.7965740740740741</v>
      </c>
      <c r="D8708">
        <v>0.56200000000000006</v>
      </c>
      <c r="F8708">
        <f t="shared" si="411"/>
        <v>1</v>
      </c>
      <c r="G8708">
        <f t="shared" si="412"/>
        <v>0</v>
      </c>
    </row>
    <row r="8709" spans="1:7">
      <c r="A8709" s="10">
        <v>43985</v>
      </c>
      <c r="B8709" s="1">
        <f t="shared" si="410"/>
        <v>1</v>
      </c>
      <c r="C8709" s="19">
        <v>0.79667824074074067</v>
      </c>
      <c r="D8709">
        <v>0.872</v>
      </c>
      <c r="F8709">
        <f t="shared" si="411"/>
        <v>0</v>
      </c>
      <c r="G8709">
        <f t="shared" si="412"/>
        <v>1</v>
      </c>
    </row>
    <row r="8710" spans="1:7">
      <c r="A8710" s="10">
        <v>43985</v>
      </c>
      <c r="B8710" s="1">
        <f t="shared" si="410"/>
        <v>0.3</v>
      </c>
      <c r="C8710" s="19">
        <v>0.79679398148148151</v>
      </c>
      <c r="D8710">
        <v>0.52600000000000002</v>
      </c>
      <c r="F8710">
        <f t="shared" si="411"/>
        <v>1</v>
      </c>
      <c r="G8710">
        <f t="shared" si="412"/>
        <v>0</v>
      </c>
    </row>
    <row r="8711" spans="1:7">
      <c r="A8711" s="10">
        <v>43985</v>
      </c>
      <c r="B8711" s="1">
        <f t="shared" si="410"/>
        <v>1</v>
      </c>
      <c r="C8711" s="19">
        <v>0.79689814814814808</v>
      </c>
      <c r="D8711">
        <v>0.90099999999999991</v>
      </c>
      <c r="F8711">
        <f t="shared" si="411"/>
        <v>0</v>
      </c>
      <c r="G8711">
        <f t="shared" si="412"/>
        <v>1</v>
      </c>
    </row>
    <row r="8712" spans="1:7">
      <c r="A8712" s="10">
        <v>43985</v>
      </c>
      <c r="B8712" s="1">
        <f t="shared" ref="B8712:B8775" si="413">IF(D8712&lt;J$5,0,IF(D8712&lt;K$5,30%,100%))</f>
        <v>0.3</v>
      </c>
      <c r="C8712" s="19">
        <v>0.79701388888888891</v>
      </c>
      <c r="D8712">
        <v>0.56000000000000005</v>
      </c>
      <c r="F8712">
        <f t="shared" si="411"/>
        <v>1</v>
      </c>
      <c r="G8712">
        <f t="shared" si="412"/>
        <v>0</v>
      </c>
    </row>
    <row r="8713" spans="1:7">
      <c r="A8713" s="10">
        <v>43985</v>
      </c>
      <c r="B8713" s="1">
        <f t="shared" si="413"/>
        <v>1</v>
      </c>
      <c r="C8713" s="19">
        <v>0.79711805555555548</v>
      </c>
      <c r="D8713">
        <v>0.85599999999999998</v>
      </c>
      <c r="F8713">
        <f t="shared" si="411"/>
        <v>0</v>
      </c>
      <c r="G8713">
        <f t="shared" si="412"/>
        <v>1</v>
      </c>
    </row>
    <row r="8714" spans="1:7">
      <c r="A8714" s="10">
        <v>43985</v>
      </c>
      <c r="B8714" s="1">
        <f t="shared" si="413"/>
        <v>0.3</v>
      </c>
      <c r="C8714" s="19">
        <v>0.79723379629629632</v>
      </c>
      <c r="D8714">
        <v>0.56399999999999995</v>
      </c>
      <c r="F8714">
        <f t="shared" si="411"/>
        <v>1</v>
      </c>
      <c r="G8714">
        <f t="shared" si="412"/>
        <v>0</v>
      </c>
    </row>
    <row r="8715" spans="1:7">
      <c r="A8715" s="10">
        <v>43985</v>
      </c>
      <c r="B8715" s="1">
        <f t="shared" si="413"/>
        <v>1</v>
      </c>
      <c r="C8715" s="19">
        <v>0.797337962962963</v>
      </c>
      <c r="D8715">
        <v>0.90699999999999992</v>
      </c>
      <c r="F8715">
        <f t="shared" si="411"/>
        <v>0</v>
      </c>
      <c r="G8715">
        <f t="shared" si="412"/>
        <v>1</v>
      </c>
    </row>
    <row r="8716" spans="1:7">
      <c r="A8716" s="10">
        <v>43985</v>
      </c>
      <c r="B8716" s="1">
        <f t="shared" si="413"/>
        <v>0.3</v>
      </c>
      <c r="C8716" s="19">
        <v>0.79745370370370372</v>
      </c>
      <c r="D8716">
        <v>0.55600000000000005</v>
      </c>
      <c r="F8716">
        <f t="shared" si="411"/>
        <v>1</v>
      </c>
      <c r="G8716">
        <f t="shared" si="412"/>
        <v>0</v>
      </c>
    </row>
    <row r="8717" spans="1:7">
      <c r="A8717" s="10">
        <v>43985</v>
      </c>
      <c r="B8717" s="1">
        <f t="shared" si="413"/>
        <v>1</v>
      </c>
      <c r="C8717" s="19">
        <v>0.7975578703703704</v>
      </c>
      <c r="D8717">
        <v>0.86199999999999999</v>
      </c>
      <c r="F8717">
        <f t="shared" si="411"/>
        <v>0</v>
      </c>
      <c r="G8717">
        <f t="shared" si="412"/>
        <v>1</v>
      </c>
    </row>
    <row r="8718" spans="1:7">
      <c r="A8718" s="10">
        <v>43985</v>
      </c>
      <c r="B8718" s="1">
        <f t="shared" si="413"/>
        <v>0.3</v>
      </c>
      <c r="C8718" s="19">
        <v>0.79767361111111112</v>
      </c>
      <c r="D8718">
        <v>0.58099999999999996</v>
      </c>
      <c r="F8718">
        <f t="shared" si="411"/>
        <v>1</v>
      </c>
      <c r="G8718">
        <f t="shared" si="412"/>
        <v>0</v>
      </c>
    </row>
    <row r="8719" spans="1:7">
      <c r="A8719" s="10">
        <v>43985</v>
      </c>
      <c r="B8719" s="1">
        <f t="shared" si="413"/>
        <v>1</v>
      </c>
      <c r="C8719" s="19">
        <v>0.79778935185185185</v>
      </c>
      <c r="D8719">
        <v>0.91499999999999992</v>
      </c>
      <c r="F8719">
        <f t="shared" si="411"/>
        <v>0</v>
      </c>
      <c r="G8719">
        <f t="shared" si="412"/>
        <v>1</v>
      </c>
    </row>
    <row r="8720" spans="1:7">
      <c r="A8720" s="10">
        <v>43985</v>
      </c>
      <c r="B8720" s="1">
        <f t="shared" si="413"/>
        <v>0.3</v>
      </c>
      <c r="C8720" s="19">
        <v>0.79789351851851853</v>
      </c>
      <c r="D8720">
        <v>0.56499999999999995</v>
      </c>
      <c r="F8720">
        <f t="shared" si="411"/>
        <v>1</v>
      </c>
      <c r="G8720">
        <f t="shared" si="412"/>
        <v>0</v>
      </c>
    </row>
    <row r="8721" spans="1:7">
      <c r="A8721" s="10">
        <v>43985</v>
      </c>
      <c r="B8721" s="1">
        <f t="shared" si="413"/>
        <v>1</v>
      </c>
      <c r="C8721" s="19">
        <v>0.79800925925925925</v>
      </c>
      <c r="D8721">
        <v>0.91499999999999992</v>
      </c>
      <c r="F8721">
        <f t="shared" si="411"/>
        <v>0</v>
      </c>
      <c r="G8721">
        <f t="shared" si="412"/>
        <v>1</v>
      </c>
    </row>
    <row r="8722" spans="1:7">
      <c r="A8722" s="10">
        <v>43985</v>
      </c>
      <c r="B8722" s="1">
        <f t="shared" si="413"/>
        <v>0.3</v>
      </c>
      <c r="C8722" s="19">
        <v>0.79811342592592593</v>
      </c>
      <c r="D8722">
        <v>0.56699999999999995</v>
      </c>
      <c r="F8722">
        <f t="shared" si="411"/>
        <v>1</v>
      </c>
      <c r="G8722">
        <f t="shared" si="412"/>
        <v>0</v>
      </c>
    </row>
    <row r="8723" spans="1:7">
      <c r="A8723" s="10">
        <v>43985</v>
      </c>
      <c r="B8723" s="1">
        <f t="shared" si="413"/>
        <v>1</v>
      </c>
      <c r="C8723" s="19">
        <v>0.79822916666666666</v>
      </c>
      <c r="D8723">
        <v>0.86199999999999999</v>
      </c>
      <c r="F8723">
        <f t="shared" si="411"/>
        <v>0</v>
      </c>
      <c r="G8723">
        <f t="shared" si="412"/>
        <v>1</v>
      </c>
    </row>
    <row r="8724" spans="1:7">
      <c r="A8724" s="10">
        <v>43985</v>
      </c>
      <c r="B8724" s="1">
        <f t="shared" si="413"/>
        <v>0.3</v>
      </c>
      <c r="C8724" s="19">
        <v>0.79833333333333334</v>
      </c>
      <c r="D8724">
        <v>0.55700000000000005</v>
      </c>
      <c r="F8724">
        <f t="shared" si="411"/>
        <v>1</v>
      </c>
      <c r="G8724">
        <f t="shared" si="412"/>
        <v>0</v>
      </c>
    </row>
    <row r="8725" spans="1:7">
      <c r="A8725" s="10">
        <v>43985</v>
      </c>
      <c r="B8725" s="1">
        <f t="shared" si="413"/>
        <v>1</v>
      </c>
      <c r="C8725" s="19">
        <v>0.79844907407407406</v>
      </c>
      <c r="D8725">
        <v>0.86699999999999988</v>
      </c>
      <c r="F8725">
        <f t="shared" si="411"/>
        <v>0</v>
      </c>
      <c r="G8725">
        <f t="shared" si="412"/>
        <v>1</v>
      </c>
    </row>
    <row r="8726" spans="1:7">
      <c r="A8726" s="10">
        <v>43985</v>
      </c>
      <c r="B8726" s="1">
        <f t="shared" si="413"/>
        <v>0.3</v>
      </c>
      <c r="C8726" s="19">
        <v>0.79855324074074074</v>
      </c>
      <c r="D8726">
        <v>0.56200000000000006</v>
      </c>
      <c r="F8726">
        <f t="shared" si="411"/>
        <v>1</v>
      </c>
      <c r="G8726">
        <f t="shared" si="412"/>
        <v>0</v>
      </c>
    </row>
    <row r="8727" spans="1:7">
      <c r="A8727" s="10">
        <v>43985</v>
      </c>
      <c r="B8727" s="1">
        <f t="shared" si="413"/>
        <v>1</v>
      </c>
      <c r="C8727" s="19">
        <v>0.79866898148148147</v>
      </c>
      <c r="D8727">
        <v>0.86699999999999988</v>
      </c>
      <c r="F8727">
        <f t="shared" si="411"/>
        <v>0</v>
      </c>
      <c r="G8727">
        <f t="shared" si="412"/>
        <v>1</v>
      </c>
    </row>
    <row r="8728" spans="1:7">
      <c r="A8728" s="10">
        <v>43985</v>
      </c>
      <c r="B8728" s="1">
        <f t="shared" si="413"/>
        <v>0.3</v>
      </c>
      <c r="C8728" s="19">
        <v>0.79877314814814815</v>
      </c>
      <c r="D8728">
        <v>0.54700000000000004</v>
      </c>
      <c r="F8728">
        <f t="shared" si="411"/>
        <v>1</v>
      </c>
      <c r="G8728">
        <f t="shared" si="412"/>
        <v>0</v>
      </c>
    </row>
    <row r="8729" spans="1:7">
      <c r="A8729" s="10">
        <v>43985</v>
      </c>
      <c r="B8729" s="1">
        <f t="shared" si="413"/>
        <v>1</v>
      </c>
      <c r="C8729" s="19">
        <v>0.79888888888888887</v>
      </c>
      <c r="D8729">
        <v>0.87</v>
      </c>
      <c r="F8729">
        <f t="shared" si="411"/>
        <v>0</v>
      </c>
      <c r="G8729">
        <f t="shared" si="412"/>
        <v>1</v>
      </c>
    </row>
    <row r="8730" spans="1:7">
      <c r="A8730" s="10">
        <v>43985</v>
      </c>
      <c r="B8730" s="1">
        <f t="shared" si="413"/>
        <v>0.3</v>
      </c>
      <c r="C8730" s="19">
        <v>0.7990046296296297</v>
      </c>
      <c r="D8730">
        <v>0.53400000000000003</v>
      </c>
      <c r="F8730">
        <f t="shared" si="411"/>
        <v>1</v>
      </c>
      <c r="G8730">
        <f t="shared" si="412"/>
        <v>0</v>
      </c>
    </row>
    <row r="8731" spans="1:7">
      <c r="A8731" s="10">
        <v>43985</v>
      </c>
      <c r="B8731" s="1">
        <f t="shared" si="413"/>
        <v>1</v>
      </c>
      <c r="C8731" s="19">
        <v>0.79910879629629628</v>
      </c>
      <c r="D8731">
        <v>0.874</v>
      </c>
      <c r="F8731">
        <f t="shared" si="411"/>
        <v>0</v>
      </c>
      <c r="G8731">
        <f t="shared" si="412"/>
        <v>1</v>
      </c>
    </row>
    <row r="8732" spans="1:7">
      <c r="A8732" s="10">
        <v>43985</v>
      </c>
      <c r="B8732" s="1">
        <f t="shared" si="413"/>
        <v>0.3</v>
      </c>
      <c r="C8732" s="19">
        <v>0.79922453703703711</v>
      </c>
      <c r="D8732">
        <v>0.57799999999999996</v>
      </c>
      <c r="F8732">
        <f t="shared" si="411"/>
        <v>1</v>
      </c>
      <c r="G8732">
        <f t="shared" si="412"/>
        <v>0</v>
      </c>
    </row>
    <row r="8733" spans="1:7">
      <c r="A8733" s="10">
        <v>43985</v>
      </c>
      <c r="B8733" s="1">
        <f t="shared" si="413"/>
        <v>1</v>
      </c>
      <c r="C8733" s="19">
        <v>0.79932870370370368</v>
      </c>
      <c r="D8733">
        <v>0.8849999999999999</v>
      </c>
      <c r="F8733">
        <f t="shared" si="411"/>
        <v>0</v>
      </c>
      <c r="G8733">
        <f t="shared" si="412"/>
        <v>1</v>
      </c>
    </row>
    <row r="8734" spans="1:7">
      <c r="A8734" s="10">
        <v>43985</v>
      </c>
      <c r="B8734" s="1">
        <f t="shared" si="413"/>
        <v>0.3</v>
      </c>
      <c r="C8734" s="19">
        <v>0.79944444444444451</v>
      </c>
      <c r="D8734">
        <v>0.58599999999999997</v>
      </c>
      <c r="F8734">
        <f t="shared" si="411"/>
        <v>1</v>
      </c>
      <c r="G8734">
        <f t="shared" si="412"/>
        <v>0</v>
      </c>
    </row>
    <row r="8735" spans="1:7">
      <c r="A8735" s="10">
        <v>43985</v>
      </c>
      <c r="B8735" s="1">
        <f t="shared" si="413"/>
        <v>1</v>
      </c>
      <c r="C8735" s="19">
        <v>0.79954861111111108</v>
      </c>
      <c r="D8735">
        <v>0.91200000000000003</v>
      </c>
      <c r="F8735">
        <f t="shared" si="411"/>
        <v>0</v>
      </c>
      <c r="G8735">
        <f t="shared" si="412"/>
        <v>1</v>
      </c>
    </row>
    <row r="8736" spans="1:7">
      <c r="A8736" s="10">
        <v>43985</v>
      </c>
      <c r="B8736" s="1">
        <f t="shared" si="413"/>
        <v>0.3</v>
      </c>
      <c r="C8736" s="19">
        <v>0.79966435185185192</v>
      </c>
      <c r="D8736">
        <v>0.59799999999999998</v>
      </c>
      <c r="F8736">
        <f t="shared" ref="F8736:F8799" si="414">IF(B8736=30%,1,0)</f>
        <v>1</v>
      </c>
      <c r="G8736">
        <f t="shared" ref="G8736:G8799" si="415">IF(B8736=100%,1,0)</f>
        <v>0</v>
      </c>
    </row>
    <row r="8737" spans="1:7">
      <c r="A8737" s="10">
        <v>43985</v>
      </c>
      <c r="B8737" s="1">
        <f t="shared" si="413"/>
        <v>1</v>
      </c>
      <c r="C8737" s="19">
        <v>0.79976851851851849</v>
      </c>
      <c r="D8737">
        <v>0.86299999999999988</v>
      </c>
      <c r="F8737">
        <f t="shared" si="414"/>
        <v>0</v>
      </c>
      <c r="G8737">
        <f t="shared" si="415"/>
        <v>1</v>
      </c>
    </row>
    <row r="8738" spans="1:7">
      <c r="A8738" s="10">
        <v>43985</v>
      </c>
      <c r="B8738" s="1">
        <f t="shared" si="413"/>
        <v>0.3</v>
      </c>
      <c r="C8738" s="19">
        <v>0.79988425925925932</v>
      </c>
      <c r="D8738">
        <v>0.58399999999999996</v>
      </c>
      <c r="F8738">
        <f t="shared" si="414"/>
        <v>1</v>
      </c>
      <c r="G8738">
        <f t="shared" si="415"/>
        <v>0</v>
      </c>
    </row>
    <row r="8739" spans="1:7">
      <c r="A8739" s="10">
        <v>43985</v>
      </c>
      <c r="B8739" s="1">
        <f t="shared" si="413"/>
        <v>0.3</v>
      </c>
      <c r="C8739" s="19">
        <v>0.79998842592592589</v>
      </c>
      <c r="D8739">
        <v>0.84099999999999997</v>
      </c>
      <c r="F8739">
        <f t="shared" si="414"/>
        <v>1</v>
      </c>
      <c r="G8739">
        <f t="shared" si="415"/>
        <v>0</v>
      </c>
    </row>
    <row r="8740" spans="1:7">
      <c r="A8740" s="10">
        <v>43985</v>
      </c>
      <c r="B8740" s="1">
        <f t="shared" si="413"/>
        <v>0.3</v>
      </c>
      <c r="C8740" s="19">
        <v>0.80010416666666673</v>
      </c>
      <c r="D8740">
        <v>0.58899999999999997</v>
      </c>
      <c r="F8740">
        <f t="shared" si="414"/>
        <v>1</v>
      </c>
      <c r="G8740">
        <f t="shared" si="415"/>
        <v>0</v>
      </c>
    </row>
    <row r="8741" spans="1:7">
      <c r="A8741" s="10">
        <v>43985</v>
      </c>
      <c r="B8741" s="1">
        <f t="shared" si="413"/>
        <v>0.3</v>
      </c>
      <c r="C8741" s="19">
        <v>0.80021990740740734</v>
      </c>
      <c r="D8741">
        <v>0.82799999999999996</v>
      </c>
      <c r="F8741">
        <f t="shared" si="414"/>
        <v>1</v>
      </c>
      <c r="G8741">
        <f t="shared" si="415"/>
        <v>0</v>
      </c>
    </row>
    <row r="8742" spans="1:7">
      <c r="A8742" s="10">
        <v>43985</v>
      </c>
      <c r="B8742" s="1">
        <f t="shared" si="413"/>
        <v>0.3</v>
      </c>
      <c r="C8742" s="19">
        <v>0.80032407407407413</v>
      </c>
      <c r="D8742">
        <v>0.55600000000000005</v>
      </c>
      <c r="F8742">
        <f t="shared" si="414"/>
        <v>1</v>
      </c>
      <c r="G8742">
        <f t="shared" si="415"/>
        <v>0</v>
      </c>
    </row>
    <row r="8743" spans="1:7">
      <c r="A8743" s="10">
        <v>43985</v>
      </c>
      <c r="B8743" s="1">
        <f t="shared" si="413"/>
        <v>0.3</v>
      </c>
      <c r="C8743" s="19">
        <v>0.80043981481481474</v>
      </c>
      <c r="D8743">
        <v>0.82399999999999995</v>
      </c>
      <c r="F8743">
        <f t="shared" si="414"/>
        <v>1</v>
      </c>
      <c r="G8743">
        <f t="shared" si="415"/>
        <v>0</v>
      </c>
    </row>
    <row r="8744" spans="1:7">
      <c r="A8744" s="10">
        <v>43985</v>
      </c>
      <c r="B8744" s="1">
        <f t="shared" si="413"/>
        <v>0.3</v>
      </c>
      <c r="C8744" s="19">
        <v>0.80054398148148154</v>
      </c>
      <c r="D8744">
        <v>0.58699999999999997</v>
      </c>
      <c r="F8744">
        <f t="shared" si="414"/>
        <v>1</v>
      </c>
      <c r="G8744">
        <f t="shared" si="415"/>
        <v>0</v>
      </c>
    </row>
    <row r="8745" spans="1:7">
      <c r="A8745" s="10">
        <v>43985</v>
      </c>
      <c r="B8745" s="1">
        <f t="shared" si="413"/>
        <v>1</v>
      </c>
      <c r="C8745" s="19">
        <v>0.80065972222222215</v>
      </c>
      <c r="D8745">
        <v>0.87699999999999989</v>
      </c>
      <c r="F8745">
        <f t="shared" si="414"/>
        <v>0</v>
      </c>
      <c r="G8745">
        <f t="shared" si="415"/>
        <v>1</v>
      </c>
    </row>
    <row r="8746" spans="1:7">
      <c r="A8746" s="10">
        <v>43985</v>
      </c>
      <c r="B8746" s="1">
        <f t="shared" si="413"/>
        <v>0.3</v>
      </c>
      <c r="C8746" s="19">
        <v>0.80076388888888894</v>
      </c>
      <c r="D8746">
        <v>0.57399999999999995</v>
      </c>
      <c r="F8746">
        <f t="shared" si="414"/>
        <v>1</v>
      </c>
      <c r="G8746">
        <f t="shared" si="415"/>
        <v>0</v>
      </c>
    </row>
    <row r="8747" spans="1:7">
      <c r="A8747" s="10">
        <v>43985</v>
      </c>
      <c r="B8747" s="1">
        <f t="shared" si="413"/>
        <v>0.3</v>
      </c>
      <c r="C8747" s="19">
        <v>0.80087962962962955</v>
      </c>
      <c r="D8747">
        <v>0.84499999999999997</v>
      </c>
      <c r="F8747">
        <f t="shared" si="414"/>
        <v>1</v>
      </c>
      <c r="G8747">
        <f t="shared" si="415"/>
        <v>0</v>
      </c>
    </row>
    <row r="8748" spans="1:7">
      <c r="A8748" s="10">
        <v>43985</v>
      </c>
      <c r="B8748" s="1">
        <f t="shared" si="413"/>
        <v>0.3</v>
      </c>
      <c r="C8748" s="19">
        <v>0.80098379629629635</v>
      </c>
      <c r="D8748">
        <v>0.56499999999999995</v>
      </c>
      <c r="F8748">
        <f t="shared" si="414"/>
        <v>1</v>
      </c>
      <c r="G8748">
        <f t="shared" si="415"/>
        <v>0</v>
      </c>
    </row>
    <row r="8749" spans="1:7">
      <c r="A8749" s="10">
        <v>43985</v>
      </c>
      <c r="B8749" s="1">
        <f t="shared" si="413"/>
        <v>1</v>
      </c>
      <c r="C8749" s="19">
        <v>0.80109953703703696</v>
      </c>
      <c r="D8749">
        <v>0.86499999999999988</v>
      </c>
      <c r="F8749">
        <f t="shared" si="414"/>
        <v>0</v>
      </c>
      <c r="G8749">
        <f t="shared" si="415"/>
        <v>1</v>
      </c>
    </row>
    <row r="8750" spans="1:7">
      <c r="A8750" s="10">
        <v>43985</v>
      </c>
      <c r="B8750" s="1">
        <f t="shared" si="413"/>
        <v>0.3</v>
      </c>
      <c r="C8750" s="19">
        <v>0.80120370370370375</v>
      </c>
      <c r="D8750">
        <v>0.53500000000000003</v>
      </c>
      <c r="F8750">
        <f t="shared" si="414"/>
        <v>1</v>
      </c>
      <c r="G8750">
        <f t="shared" si="415"/>
        <v>0</v>
      </c>
    </row>
    <row r="8751" spans="1:7">
      <c r="A8751" s="10">
        <v>43985</v>
      </c>
      <c r="B8751" s="1">
        <f t="shared" si="413"/>
        <v>0.3</v>
      </c>
      <c r="C8751" s="19">
        <v>0.80131944444444436</v>
      </c>
      <c r="D8751">
        <v>0.84899999999999998</v>
      </c>
      <c r="F8751">
        <f t="shared" si="414"/>
        <v>1</v>
      </c>
      <c r="G8751">
        <f t="shared" si="415"/>
        <v>0</v>
      </c>
    </row>
    <row r="8752" spans="1:7">
      <c r="A8752" s="10">
        <v>43985</v>
      </c>
      <c r="B8752" s="1">
        <f t="shared" si="413"/>
        <v>0.3</v>
      </c>
      <c r="C8752" s="19">
        <v>0.80143518518518519</v>
      </c>
      <c r="D8752">
        <v>0.56899999999999995</v>
      </c>
      <c r="F8752">
        <f t="shared" si="414"/>
        <v>1</v>
      </c>
      <c r="G8752">
        <f t="shared" si="415"/>
        <v>0</v>
      </c>
    </row>
    <row r="8753" spans="1:7">
      <c r="A8753" s="10">
        <v>43985</v>
      </c>
      <c r="B8753" s="1">
        <f t="shared" si="413"/>
        <v>1</v>
      </c>
      <c r="C8753" s="19">
        <v>0.80153935185185177</v>
      </c>
      <c r="D8753">
        <v>0.8889999999999999</v>
      </c>
      <c r="F8753">
        <f t="shared" si="414"/>
        <v>0</v>
      </c>
      <c r="G8753">
        <f t="shared" si="415"/>
        <v>1</v>
      </c>
    </row>
    <row r="8754" spans="1:7">
      <c r="A8754" s="10">
        <v>43985</v>
      </c>
      <c r="B8754" s="1">
        <f t="shared" si="413"/>
        <v>0.3</v>
      </c>
      <c r="C8754" s="19">
        <v>0.8016550925925926</v>
      </c>
      <c r="D8754">
        <v>0.55900000000000005</v>
      </c>
      <c r="F8754">
        <f t="shared" si="414"/>
        <v>1</v>
      </c>
      <c r="G8754">
        <f t="shared" si="415"/>
        <v>0</v>
      </c>
    </row>
    <row r="8755" spans="1:7">
      <c r="A8755" s="10">
        <v>43985</v>
      </c>
      <c r="B8755" s="1">
        <f t="shared" si="413"/>
        <v>1</v>
      </c>
      <c r="C8755" s="19">
        <v>0.80175925925925917</v>
      </c>
      <c r="D8755">
        <v>0.86</v>
      </c>
      <c r="F8755">
        <f t="shared" si="414"/>
        <v>0</v>
      </c>
      <c r="G8755">
        <f t="shared" si="415"/>
        <v>1</v>
      </c>
    </row>
    <row r="8756" spans="1:7">
      <c r="A8756" s="10">
        <v>43985</v>
      </c>
      <c r="B8756" s="1">
        <f t="shared" si="413"/>
        <v>0.3</v>
      </c>
      <c r="C8756" s="19">
        <v>0.801875</v>
      </c>
      <c r="D8756">
        <v>0.56699999999999995</v>
      </c>
      <c r="F8756">
        <f t="shared" si="414"/>
        <v>1</v>
      </c>
      <c r="G8756">
        <f t="shared" si="415"/>
        <v>0</v>
      </c>
    </row>
    <row r="8757" spans="1:7">
      <c r="A8757" s="10">
        <v>43985</v>
      </c>
      <c r="B8757" s="1">
        <f t="shared" si="413"/>
        <v>1</v>
      </c>
      <c r="C8757" s="19">
        <v>0.80197916666666658</v>
      </c>
      <c r="D8757">
        <v>0.86599999999999999</v>
      </c>
      <c r="F8757">
        <f t="shared" si="414"/>
        <v>0</v>
      </c>
      <c r="G8757">
        <f t="shared" si="415"/>
        <v>1</v>
      </c>
    </row>
    <row r="8758" spans="1:7">
      <c r="A8758" s="10">
        <v>43985</v>
      </c>
      <c r="B8758" s="1">
        <f t="shared" si="413"/>
        <v>0.3</v>
      </c>
      <c r="C8758" s="19">
        <v>0.80209490740740741</v>
      </c>
      <c r="D8758">
        <v>0.54500000000000004</v>
      </c>
      <c r="F8758">
        <f t="shared" si="414"/>
        <v>1</v>
      </c>
      <c r="G8758">
        <f t="shared" si="415"/>
        <v>0</v>
      </c>
    </row>
    <row r="8759" spans="1:7">
      <c r="A8759" s="10">
        <v>43985</v>
      </c>
      <c r="B8759" s="1">
        <f t="shared" si="413"/>
        <v>1</v>
      </c>
      <c r="C8759" s="19">
        <v>0.80219907407407398</v>
      </c>
      <c r="D8759">
        <v>0.85399999999999998</v>
      </c>
      <c r="F8759">
        <f t="shared" si="414"/>
        <v>0</v>
      </c>
      <c r="G8759">
        <f t="shared" si="415"/>
        <v>1</v>
      </c>
    </row>
    <row r="8760" spans="1:7">
      <c r="A8760" s="10">
        <v>43985</v>
      </c>
      <c r="B8760" s="1">
        <f t="shared" si="413"/>
        <v>0.3</v>
      </c>
      <c r="C8760" s="19">
        <v>0.80231481481481481</v>
      </c>
      <c r="D8760">
        <v>0.54</v>
      </c>
      <c r="F8760">
        <f t="shared" si="414"/>
        <v>1</v>
      </c>
      <c r="G8760">
        <f t="shared" si="415"/>
        <v>0</v>
      </c>
    </row>
    <row r="8761" spans="1:7">
      <c r="A8761" s="10">
        <v>43985</v>
      </c>
      <c r="B8761" s="1">
        <f t="shared" si="413"/>
        <v>1</v>
      </c>
      <c r="C8761" s="19">
        <v>0.80241898148148139</v>
      </c>
      <c r="D8761">
        <v>0.872</v>
      </c>
      <c r="F8761">
        <f t="shared" si="414"/>
        <v>0</v>
      </c>
      <c r="G8761">
        <f t="shared" si="415"/>
        <v>1</v>
      </c>
    </row>
    <row r="8762" spans="1:7">
      <c r="A8762" s="10">
        <v>43985</v>
      </c>
      <c r="B8762" s="1">
        <f t="shared" si="413"/>
        <v>0.3</v>
      </c>
      <c r="C8762" s="19">
        <v>0.80253472222222222</v>
      </c>
      <c r="D8762">
        <v>0.54700000000000004</v>
      </c>
      <c r="F8762">
        <f t="shared" si="414"/>
        <v>1</v>
      </c>
      <c r="G8762">
        <f t="shared" si="415"/>
        <v>0</v>
      </c>
    </row>
    <row r="8763" spans="1:7">
      <c r="A8763" s="10">
        <v>43985</v>
      </c>
      <c r="B8763" s="1">
        <f t="shared" si="413"/>
        <v>1</v>
      </c>
      <c r="C8763" s="19">
        <v>0.80263888888888879</v>
      </c>
      <c r="D8763">
        <v>0.91</v>
      </c>
      <c r="F8763">
        <f t="shared" si="414"/>
        <v>0</v>
      </c>
      <c r="G8763">
        <f t="shared" si="415"/>
        <v>1</v>
      </c>
    </row>
    <row r="8764" spans="1:7">
      <c r="A8764" s="10">
        <v>43985</v>
      </c>
      <c r="B8764" s="1">
        <f t="shared" si="413"/>
        <v>0.3</v>
      </c>
      <c r="C8764" s="19">
        <v>0.80275462962962962</v>
      </c>
      <c r="D8764">
        <v>0.54300000000000004</v>
      </c>
      <c r="F8764">
        <f t="shared" si="414"/>
        <v>1</v>
      </c>
      <c r="G8764">
        <f t="shared" si="415"/>
        <v>0</v>
      </c>
    </row>
    <row r="8765" spans="1:7">
      <c r="A8765" s="10">
        <v>43985</v>
      </c>
      <c r="B8765" s="1">
        <f t="shared" si="413"/>
        <v>1</v>
      </c>
      <c r="C8765" s="19">
        <v>0.80287037037037035</v>
      </c>
      <c r="D8765">
        <v>0.85</v>
      </c>
      <c r="F8765">
        <f t="shared" si="414"/>
        <v>0</v>
      </c>
      <c r="G8765">
        <f t="shared" si="415"/>
        <v>1</v>
      </c>
    </row>
    <row r="8766" spans="1:7">
      <c r="A8766" s="10">
        <v>43985</v>
      </c>
      <c r="B8766" s="1">
        <f t="shared" si="413"/>
        <v>0.3</v>
      </c>
      <c r="C8766" s="19">
        <v>0.80297453703703703</v>
      </c>
      <c r="D8766">
        <v>0.56200000000000006</v>
      </c>
      <c r="F8766">
        <f t="shared" si="414"/>
        <v>1</v>
      </c>
      <c r="G8766">
        <f t="shared" si="415"/>
        <v>0</v>
      </c>
    </row>
    <row r="8767" spans="1:7">
      <c r="A8767" s="10">
        <v>43985</v>
      </c>
      <c r="B8767" s="1">
        <f t="shared" si="413"/>
        <v>1</v>
      </c>
      <c r="C8767" s="19">
        <v>0.80309027777777775</v>
      </c>
      <c r="D8767">
        <v>0.8929999999999999</v>
      </c>
      <c r="F8767">
        <f t="shared" si="414"/>
        <v>0</v>
      </c>
      <c r="G8767">
        <f t="shared" si="415"/>
        <v>1</v>
      </c>
    </row>
    <row r="8768" spans="1:7">
      <c r="A8768" s="10">
        <v>43985</v>
      </c>
      <c r="B8768" s="1">
        <f t="shared" si="413"/>
        <v>0.3</v>
      </c>
      <c r="C8768" s="19">
        <v>0.80319444444444443</v>
      </c>
      <c r="D8768">
        <v>0.55900000000000005</v>
      </c>
      <c r="F8768">
        <f t="shared" si="414"/>
        <v>1</v>
      </c>
      <c r="G8768">
        <f t="shared" si="415"/>
        <v>0</v>
      </c>
    </row>
    <row r="8769" spans="1:7">
      <c r="A8769" s="10">
        <v>43985</v>
      </c>
      <c r="B8769" s="1">
        <f t="shared" si="413"/>
        <v>1</v>
      </c>
      <c r="C8769" s="19">
        <v>0.80331018518518515</v>
      </c>
      <c r="D8769">
        <v>0.90099999999999991</v>
      </c>
      <c r="F8769">
        <f t="shared" si="414"/>
        <v>0</v>
      </c>
      <c r="G8769">
        <f t="shared" si="415"/>
        <v>1</v>
      </c>
    </row>
    <row r="8770" spans="1:7">
      <c r="A8770" s="10">
        <v>43985</v>
      </c>
      <c r="B8770" s="1">
        <f t="shared" si="413"/>
        <v>0.3</v>
      </c>
      <c r="C8770" s="19">
        <v>0.80341435185185184</v>
      </c>
      <c r="D8770">
        <v>0.55100000000000005</v>
      </c>
      <c r="F8770">
        <f t="shared" si="414"/>
        <v>1</v>
      </c>
      <c r="G8770">
        <f t="shared" si="415"/>
        <v>0</v>
      </c>
    </row>
    <row r="8771" spans="1:7">
      <c r="A8771" s="10">
        <v>43985</v>
      </c>
      <c r="B8771" s="1">
        <f t="shared" si="413"/>
        <v>0.3</v>
      </c>
      <c r="C8771" s="19">
        <v>0.80353009259259256</v>
      </c>
      <c r="D8771">
        <v>0.84599999999999997</v>
      </c>
      <c r="F8771">
        <f t="shared" si="414"/>
        <v>1</v>
      </c>
      <c r="G8771">
        <f t="shared" si="415"/>
        <v>0</v>
      </c>
    </row>
    <row r="8772" spans="1:7">
      <c r="A8772" s="10">
        <v>43985</v>
      </c>
      <c r="B8772" s="1">
        <f t="shared" si="413"/>
        <v>0.3</v>
      </c>
      <c r="C8772" s="19">
        <v>0.80363425925925924</v>
      </c>
      <c r="D8772">
        <v>0.60099999999999998</v>
      </c>
      <c r="F8772">
        <f t="shared" si="414"/>
        <v>1</v>
      </c>
      <c r="G8772">
        <f t="shared" si="415"/>
        <v>0</v>
      </c>
    </row>
    <row r="8773" spans="1:7">
      <c r="A8773" s="10">
        <v>43985</v>
      </c>
      <c r="B8773" s="1">
        <f t="shared" si="413"/>
        <v>1</v>
      </c>
      <c r="C8773" s="19">
        <v>0.80374999999999996</v>
      </c>
      <c r="D8773">
        <v>0.89899999999999991</v>
      </c>
      <c r="F8773">
        <f t="shared" si="414"/>
        <v>0</v>
      </c>
      <c r="G8773">
        <f t="shared" si="415"/>
        <v>1</v>
      </c>
    </row>
    <row r="8774" spans="1:7">
      <c r="A8774" s="10">
        <v>43985</v>
      </c>
      <c r="B8774" s="1">
        <f t="shared" si="413"/>
        <v>0.3</v>
      </c>
      <c r="C8774" s="19">
        <v>0.80385416666666665</v>
      </c>
      <c r="D8774">
        <v>0.58099999999999996</v>
      </c>
      <c r="F8774">
        <f t="shared" si="414"/>
        <v>1</v>
      </c>
      <c r="G8774">
        <f t="shared" si="415"/>
        <v>0</v>
      </c>
    </row>
    <row r="8775" spans="1:7">
      <c r="A8775" s="10">
        <v>43985</v>
      </c>
      <c r="B8775" s="1">
        <f t="shared" si="413"/>
        <v>1</v>
      </c>
      <c r="C8775" s="19">
        <v>0.80396990740740737</v>
      </c>
      <c r="D8775">
        <v>0.86</v>
      </c>
      <c r="F8775">
        <f t="shared" si="414"/>
        <v>0</v>
      </c>
      <c r="G8775">
        <f t="shared" si="415"/>
        <v>1</v>
      </c>
    </row>
    <row r="8776" spans="1:7">
      <c r="A8776" s="10">
        <v>43985</v>
      </c>
      <c r="B8776" s="1">
        <f t="shared" ref="B8776:B8839" si="416">IF(D8776&lt;J$5,0,IF(D8776&lt;K$5,30%,100%))</f>
        <v>0.3</v>
      </c>
      <c r="C8776" s="19">
        <v>0.8040856481481482</v>
      </c>
      <c r="D8776">
        <v>0.61499999999999999</v>
      </c>
      <c r="F8776">
        <f t="shared" si="414"/>
        <v>1</v>
      </c>
      <c r="G8776">
        <f t="shared" si="415"/>
        <v>0</v>
      </c>
    </row>
    <row r="8777" spans="1:7">
      <c r="A8777" s="10">
        <v>43985</v>
      </c>
      <c r="B8777" s="1">
        <f t="shared" si="416"/>
        <v>1</v>
      </c>
      <c r="C8777" s="19">
        <v>0.80418981481481477</v>
      </c>
      <c r="D8777">
        <v>0.86799999999999999</v>
      </c>
      <c r="F8777">
        <f t="shared" si="414"/>
        <v>0</v>
      </c>
      <c r="G8777">
        <f t="shared" si="415"/>
        <v>1</v>
      </c>
    </row>
    <row r="8778" spans="1:7">
      <c r="A8778" s="10">
        <v>43985</v>
      </c>
      <c r="B8778" s="1">
        <f t="shared" si="416"/>
        <v>0.3</v>
      </c>
      <c r="C8778" s="19">
        <v>0.80430555555555561</v>
      </c>
      <c r="D8778">
        <v>0.60099999999999998</v>
      </c>
      <c r="F8778">
        <f t="shared" si="414"/>
        <v>1</v>
      </c>
      <c r="G8778">
        <f t="shared" si="415"/>
        <v>0</v>
      </c>
    </row>
    <row r="8779" spans="1:7">
      <c r="A8779" s="10">
        <v>43985</v>
      </c>
      <c r="B8779" s="1">
        <f t="shared" si="416"/>
        <v>1</v>
      </c>
      <c r="C8779" s="19">
        <v>0.80440972222222218</v>
      </c>
      <c r="D8779">
        <v>0.85399999999999998</v>
      </c>
      <c r="F8779">
        <f t="shared" si="414"/>
        <v>0</v>
      </c>
      <c r="G8779">
        <f t="shared" si="415"/>
        <v>1</v>
      </c>
    </row>
    <row r="8780" spans="1:7">
      <c r="A8780" s="10">
        <v>43985</v>
      </c>
      <c r="B8780" s="1">
        <f t="shared" si="416"/>
        <v>0.3</v>
      </c>
      <c r="C8780" s="19">
        <v>0.80452546296296301</v>
      </c>
      <c r="D8780">
        <v>0.60399999999999998</v>
      </c>
      <c r="F8780">
        <f t="shared" si="414"/>
        <v>1</v>
      </c>
      <c r="G8780">
        <f t="shared" si="415"/>
        <v>0</v>
      </c>
    </row>
    <row r="8781" spans="1:7">
      <c r="A8781" s="10">
        <v>43985</v>
      </c>
      <c r="B8781" s="1">
        <f t="shared" si="416"/>
        <v>1</v>
      </c>
      <c r="C8781" s="19">
        <v>0.80462962962962958</v>
      </c>
      <c r="D8781">
        <v>0.88099999999999989</v>
      </c>
      <c r="F8781">
        <f t="shared" si="414"/>
        <v>0</v>
      </c>
      <c r="G8781">
        <f t="shared" si="415"/>
        <v>1</v>
      </c>
    </row>
    <row r="8782" spans="1:7">
      <c r="A8782" s="10">
        <v>43985</v>
      </c>
      <c r="B8782" s="1">
        <f t="shared" si="416"/>
        <v>0.3</v>
      </c>
      <c r="C8782" s="19">
        <v>0.80474537037037042</v>
      </c>
      <c r="D8782">
        <v>0.6</v>
      </c>
      <c r="F8782">
        <f t="shared" si="414"/>
        <v>1</v>
      </c>
      <c r="G8782">
        <f t="shared" si="415"/>
        <v>0</v>
      </c>
    </row>
    <row r="8783" spans="1:7">
      <c r="A8783" s="10">
        <v>43985</v>
      </c>
      <c r="B8783" s="1">
        <f t="shared" si="416"/>
        <v>1</v>
      </c>
      <c r="C8783" s="19">
        <v>0.80484953703703699</v>
      </c>
      <c r="D8783">
        <v>0.89600000000000002</v>
      </c>
      <c r="F8783">
        <f t="shared" si="414"/>
        <v>0</v>
      </c>
      <c r="G8783">
        <f t="shared" si="415"/>
        <v>1</v>
      </c>
    </row>
    <row r="8784" spans="1:7">
      <c r="A8784" s="10">
        <v>43985</v>
      </c>
      <c r="B8784" s="1">
        <f t="shared" si="416"/>
        <v>0.3</v>
      </c>
      <c r="C8784" s="19">
        <v>0.80496527777777782</v>
      </c>
      <c r="D8784">
        <v>0.61699999999999999</v>
      </c>
      <c r="F8784">
        <f t="shared" si="414"/>
        <v>1</v>
      </c>
      <c r="G8784">
        <f t="shared" si="415"/>
        <v>0</v>
      </c>
    </row>
    <row r="8785" spans="1:7">
      <c r="A8785" s="10">
        <v>43985</v>
      </c>
      <c r="B8785" s="1">
        <f t="shared" si="416"/>
        <v>1</v>
      </c>
      <c r="C8785" s="19">
        <v>0.80506944444444439</v>
      </c>
      <c r="D8785">
        <v>0.89800000000000002</v>
      </c>
      <c r="F8785">
        <f t="shared" si="414"/>
        <v>0</v>
      </c>
      <c r="G8785">
        <f t="shared" si="415"/>
        <v>1</v>
      </c>
    </row>
    <row r="8786" spans="1:7">
      <c r="A8786" s="10">
        <v>43985</v>
      </c>
      <c r="B8786" s="1">
        <f t="shared" si="416"/>
        <v>0.3</v>
      </c>
      <c r="C8786" s="19">
        <v>0.80518518518518523</v>
      </c>
      <c r="D8786">
        <v>0.61099999999999999</v>
      </c>
      <c r="F8786">
        <f t="shared" si="414"/>
        <v>1</v>
      </c>
      <c r="G8786">
        <f t="shared" si="415"/>
        <v>0</v>
      </c>
    </row>
    <row r="8787" spans="1:7">
      <c r="A8787" s="10">
        <v>43985</v>
      </c>
      <c r="B8787" s="1">
        <f t="shared" si="416"/>
        <v>0.3</v>
      </c>
      <c r="C8787" s="19">
        <v>0.80530092592592595</v>
      </c>
      <c r="D8787">
        <v>0.84899999999999998</v>
      </c>
      <c r="F8787">
        <f t="shared" si="414"/>
        <v>1</v>
      </c>
      <c r="G8787">
        <f t="shared" si="415"/>
        <v>0</v>
      </c>
    </row>
    <row r="8788" spans="1:7">
      <c r="A8788" s="10">
        <v>43985</v>
      </c>
      <c r="B8788" s="1">
        <f t="shared" si="416"/>
        <v>0.3</v>
      </c>
      <c r="C8788" s="19">
        <v>0.80540509259259263</v>
      </c>
      <c r="D8788">
        <v>0.60599999999999998</v>
      </c>
      <c r="F8788">
        <f t="shared" si="414"/>
        <v>1</v>
      </c>
      <c r="G8788">
        <f t="shared" si="415"/>
        <v>0</v>
      </c>
    </row>
    <row r="8789" spans="1:7">
      <c r="A8789" s="10">
        <v>43985</v>
      </c>
      <c r="B8789" s="1">
        <f t="shared" si="416"/>
        <v>1</v>
      </c>
      <c r="C8789" s="19">
        <v>0.80552083333333335</v>
      </c>
      <c r="D8789">
        <v>0.85099999999999987</v>
      </c>
      <c r="F8789">
        <f t="shared" si="414"/>
        <v>0</v>
      </c>
      <c r="G8789">
        <f t="shared" si="415"/>
        <v>1</v>
      </c>
    </row>
    <row r="8790" spans="1:7">
      <c r="A8790" s="10">
        <v>43985</v>
      </c>
      <c r="B8790" s="1">
        <f t="shared" si="416"/>
        <v>0.3</v>
      </c>
      <c r="C8790" s="19">
        <v>0.80562500000000004</v>
      </c>
      <c r="D8790">
        <v>0.624</v>
      </c>
      <c r="F8790">
        <f t="shared" si="414"/>
        <v>1</v>
      </c>
      <c r="G8790">
        <f t="shared" si="415"/>
        <v>0</v>
      </c>
    </row>
    <row r="8791" spans="1:7">
      <c r="A8791" s="10">
        <v>43985</v>
      </c>
      <c r="B8791" s="1">
        <f t="shared" si="416"/>
        <v>1</v>
      </c>
      <c r="C8791" s="19">
        <v>0.80574074074074076</v>
      </c>
      <c r="D8791">
        <v>0.85399999999999998</v>
      </c>
      <c r="F8791">
        <f t="shared" si="414"/>
        <v>0</v>
      </c>
      <c r="G8791">
        <f t="shared" si="415"/>
        <v>1</v>
      </c>
    </row>
    <row r="8792" spans="1:7">
      <c r="A8792" s="10">
        <v>43985</v>
      </c>
      <c r="B8792" s="1">
        <f t="shared" si="416"/>
        <v>0.3</v>
      </c>
      <c r="C8792" s="19">
        <v>0.80584490740740744</v>
      </c>
      <c r="D8792">
        <v>0.63600000000000001</v>
      </c>
      <c r="F8792">
        <f t="shared" si="414"/>
        <v>1</v>
      </c>
      <c r="G8792">
        <f t="shared" si="415"/>
        <v>0</v>
      </c>
    </row>
    <row r="8793" spans="1:7">
      <c r="A8793" s="10">
        <v>43985</v>
      </c>
      <c r="B8793" s="1">
        <f t="shared" si="416"/>
        <v>1</v>
      </c>
      <c r="C8793" s="19">
        <v>0.80596064814814816</v>
      </c>
      <c r="D8793">
        <v>0.87899999999999989</v>
      </c>
      <c r="F8793">
        <f t="shared" si="414"/>
        <v>0</v>
      </c>
      <c r="G8793">
        <f t="shared" si="415"/>
        <v>1</v>
      </c>
    </row>
    <row r="8794" spans="1:7">
      <c r="A8794" s="10">
        <v>43985</v>
      </c>
      <c r="B8794" s="1">
        <f t="shared" si="416"/>
        <v>0.3</v>
      </c>
      <c r="C8794" s="19">
        <v>0.80606481481481485</v>
      </c>
      <c r="D8794">
        <v>0.63</v>
      </c>
      <c r="F8794">
        <f t="shared" si="414"/>
        <v>1</v>
      </c>
      <c r="G8794">
        <f t="shared" si="415"/>
        <v>0</v>
      </c>
    </row>
    <row r="8795" spans="1:7">
      <c r="A8795" s="10">
        <v>43985</v>
      </c>
      <c r="B8795" s="1">
        <f t="shared" si="416"/>
        <v>1</v>
      </c>
      <c r="C8795" s="19">
        <v>0.80618055555555557</v>
      </c>
      <c r="D8795">
        <v>0.90499999999999992</v>
      </c>
      <c r="F8795">
        <f t="shared" si="414"/>
        <v>0</v>
      </c>
      <c r="G8795">
        <f t="shared" si="415"/>
        <v>1</v>
      </c>
    </row>
    <row r="8796" spans="1:7">
      <c r="A8796" s="10">
        <v>43985</v>
      </c>
      <c r="B8796" s="1">
        <f t="shared" si="416"/>
        <v>0.3</v>
      </c>
      <c r="C8796" s="19">
        <v>0.80628472222222225</v>
      </c>
      <c r="D8796">
        <v>0.59099999999999997</v>
      </c>
      <c r="F8796">
        <f t="shared" si="414"/>
        <v>1</v>
      </c>
      <c r="G8796">
        <f t="shared" si="415"/>
        <v>0</v>
      </c>
    </row>
    <row r="8797" spans="1:7">
      <c r="A8797" s="10">
        <v>43985</v>
      </c>
      <c r="B8797" s="1">
        <f t="shared" si="416"/>
        <v>1</v>
      </c>
      <c r="C8797" s="19">
        <v>0.80640046296296297</v>
      </c>
      <c r="D8797">
        <v>0.8889999999999999</v>
      </c>
      <c r="F8797">
        <f t="shared" si="414"/>
        <v>0</v>
      </c>
      <c r="G8797">
        <f t="shared" si="415"/>
        <v>1</v>
      </c>
    </row>
    <row r="8798" spans="1:7">
      <c r="A8798" s="10">
        <v>43985</v>
      </c>
      <c r="B8798" s="1">
        <f t="shared" si="416"/>
        <v>0.3</v>
      </c>
      <c r="C8798" s="19">
        <v>0.8065162037037038</v>
      </c>
      <c r="D8798">
        <v>0.61699999999999999</v>
      </c>
      <c r="F8798">
        <f t="shared" si="414"/>
        <v>1</v>
      </c>
      <c r="G8798">
        <f t="shared" si="415"/>
        <v>0</v>
      </c>
    </row>
    <row r="8799" spans="1:7">
      <c r="A8799" s="10">
        <v>43985</v>
      </c>
      <c r="B8799" s="1">
        <f t="shared" si="416"/>
        <v>1</v>
      </c>
      <c r="C8799" s="19">
        <v>0.80662037037037038</v>
      </c>
      <c r="D8799">
        <v>0.86699999999999988</v>
      </c>
      <c r="F8799">
        <f t="shared" si="414"/>
        <v>0</v>
      </c>
      <c r="G8799">
        <f t="shared" si="415"/>
        <v>1</v>
      </c>
    </row>
    <row r="8800" spans="1:7">
      <c r="A8800" s="10">
        <v>43985</v>
      </c>
      <c r="B8800" s="1">
        <f t="shared" si="416"/>
        <v>0.3</v>
      </c>
      <c r="C8800" s="19">
        <v>0.80673611111111121</v>
      </c>
      <c r="D8800">
        <v>0.59799999999999998</v>
      </c>
      <c r="F8800">
        <f t="shared" ref="F8800:F8863" si="417">IF(B8800=30%,1,0)</f>
        <v>1</v>
      </c>
      <c r="G8800">
        <f t="shared" ref="G8800:G8863" si="418">IF(B8800=100%,1,0)</f>
        <v>0</v>
      </c>
    </row>
    <row r="8801" spans="1:7">
      <c r="A8801" s="10">
        <v>43985</v>
      </c>
      <c r="B8801" s="1">
        <f t="shared" si="416"/>
        <v>1</v>
      </c>
      <c r="C8801" s="19">
        <v>0.80684027777777778</v>
      </c>
      <c r="D8801">
        <v>0.88800000000000001</v>
      </c>
      <c r="F8801">
        <f t="shared" si="417"/>
        <v>0</v>
      </c>
      <c r="G8801">
        <f t="shared" si="418"/>
        <v>1</v>
      </c>
    </row>
    <row r="8802" spans="1:7">
      <c r="A8802" s="10">
        <v>43985</v>
      </c>
      <c r="B8802" s="1">
        <f t="shared" si="416"/>
        <v>0.3</v>
      </c>
      <c r="C8802" s="19">
        <v>0.80695601851851861</v>
      </c>
      <c r="D8802">
        <v>0.57499999999999996</v>
      </c>
      <c r="F8802">
        <f t="shared" si="417"/>
        <v>1</v>
      </c>
      <c r="G8802">
        <f t="shared" si="418"/>
        <v>0</v>
      </c>
    </row>
    <row r="8803" spans="1:7">
      <c r="A8803" s="10">
        <v>43985</v>
      </c>
      <c r="B8803" s="1">
        <f t="shared" si="416"/>
        <v>1</v>
      </c>
      <c r="C8803" s="19">
        <v>0.80706018518518519</v>
      </c>
      <c r="D8803">
        <v>0.90699999999999992</v>
      </c>
      <c r="F8803">
        <f t="shared" si="417"/>
        <v>0</v>
      </c>
      <c r="G8803">
        <f t="shared" si="418"/>
        <v>1</v>
      </c>
    </row>
    <row r="8804" spans="1:7">
      <c r="A8804" s="10">
        <v>43985</v>
      </c>
      <c r="B8804" s="1">
        <f t="shared" si="416"/>
        <v>0.3</v>
      </c>
      <c r="C8804" s="19">
        <v>0.80717592592592602</v>
      </c>
      <c r="D8804">
        <v>0.58699999999999997</v>
      </c>
      <c r="F8804">
        <f t="shared" si="417"/>
        <v>1</v>
      </c>
      <c r="G8804">
        <f t="shared" si="418"/>
        <v>0</v>
      </c>
    </row>
    <row r="8805" spans="1:7">
      <c r="A8805" s="10">
        <v>43985</v>
      </c>
      <c r="B8805" s="1">
        <f t="shared" si="416"/>
        <v>1</v>
      </c>
      <c r="C8805" s="19">
        <v>0.80728009259259259</v>
      </c>
      <c r="D8805">
        <v>0.91299999999999992</v>
      </c>
      <c r="F8805">
        <f t="shared" si="417"/>
        <v>0</v>
      </c>
      <c r="G8805">
        <f t="shared" si="418"/>
        <v>1</v>
      </c>
    </row>
    <row r="8806" spans="1:7">
      <c r="A8806" s="10">
        <v>43985</v>
      </c>
      <c r="B8806" s="1">
        <f t="shared" si="416"/>
        <v>0.3</v>
      </c>
      <c r="C8806" s="19">
        <v>0.80739583333333342</v>
      </c>
      <c r="D8806">
        <v>0.59699999999999998</v>
      </c>
      <c r="F8806">
        <f t="shared" si="417"/>
        <v>1</v>
      </c>
      <c r="G8806">
        <f t="shared" si="418"/>
        <v>0</v>
      </c>
    </row>
    <row r="8807" spans="1:7">
      <c r="A8807" s="10">
        <v>43985</v>
      </c>
      <c r="B8807" s="1">
        <f t="shared" si="416"/>
        <v>1</v>
      </c>
      <c r="C8807" s="19">
        <v>0.8075</v>
      </c>
      <c r="D8807">
        <v>0.86699999999999988</v>
      </c>
      <c r="F8807">
        <f t="shared" si="417"/>
        <v>0</v>
      </c>
      <c r="G8807">
        <f t="shared" si="418"/>
        <v>1</v>
      </c>
    </row>
    <row r="8808" spans="1:7">
      <c r="A8808" s="10">
        <v>43985</v>
      </c>
      <c r="B8808" s="1">
        <f t="shared" si="416"/>
        <v>0.3</v>
      </c>
      <c r="C8808" s="19">
        <v>0.80761574074074083</v>
      </c>
      <c r="D8808">
        <v>0.61699999999999999</v>
      </c>
      <c r="F8808">
        <f t="shared" si="417"/>
        <v>1</v>
      </c>
      <c r="G8808">
        <f t="shared" si="418"/>
        <v>0</v>
      </c>
    </row>
    <row r="8809" spans="1:7">
      <c r="A8809" s="10">
        <v>43985</v>
      </c>
      <c r="B8809" s="1">
        <f t="shared" si="416"/>
        <v>1</v>
      </c>
      <c r="C8809" s="19">
        <v>0.8077199074074074</v>
      </c>
      <c r="D8809">
        <v>0.90099999999999991</v>
      </c>
      <c r="F8809">
        <f t="shared" si="417"/>
        <v>0</v>
      </c>
      <c r="G8809">
        <f t="shared" si="418"/>
        <v>1</v>
      </c>
    </row>
    <row r="8810" spans="1:7">
      <c r="A8810" s="10">
        <v>43985</v>
      </c>
      <c r="B8810" s="1">
        <f t="shared" si="416"/>
        <v>0.3</v>
      </c>
      <c r="C8810" s="19">
        <v>0.80783564814814823</v>
      </c>
      <c r="D8810">
        <v>0.63200000000000001</v>
      </c>
      <c r="F8810">
        <f t="shared" si="417"/>
        <v>1</v>
      </c>
      <c r="G8810">
        <f t="shared" si="418"/>
        <v>0</v>
      </c>
    </row>
    <row r="8811" spans="1:7">
      <c r="A8811" s="10">
        <v>43985</v>
      </c>
      <c r="B8811" s="1">
        <f t="shared" si="416"/>
        <v>1</v>
      </c>
      <c r="C8811" s="19">
        <v>0.80795138888888884</v>
      </c>
      <c r="D8811">
        <v>0.91200000000000003</v>
      </c>
      <c r="F8811">
        <f t="shared" si="417"/>
        <v>0</v>
      </c>
      <c r="G8811">
        <f t="shared" si="418"/>
        <v>1</v>
      </c>
    </row>
    <row r="8812" spans="1:7">
      <c r="A8812" s="10">
        <v>43985</v>
      </c>
      <c r="B8812" s="1">
        <f t="shared" si="416"/>
        <v>0.3</v>
      </c>
      <c r="C8812" s="19">
        <v>0.80805555555555564</v>
      </c>
      <c r="D8812">
        <v>0.63700000000000001</v>
      </c>
      <c r="F8812">
        <f t="shared" si="417"/>
        <v>1</v>
      </c>
      <c r="G8812">
        <f t="shared" si="418"/>
        <v>0</v>
      </c>
    </row>
    <row r="8813" spans="1:7">
      <c r="A8813" s="10">
        <v>43985</v>
      </c>
      <c r="B8813" s="1">
        <f t="shared" si="416"/>
        <v>1</v>
      </c>
      <c r="C8813" s="19">
        <v>0.80817129629629625</v>
      </c>
      <c r="D8813">
        <v>0.85699999999999987</v>
      </c>
      <c r="F8813">
        <f t="shared" si="417"/>
        <v>0</v>
      </c>
      <c r="G8813">
        <f t="shared" si="418"/>
        <v>1</v>
      </c>
    </row>
    <row r="8814" spans="1:7">
      <c r="A8814" s="10">
        <v>43985</v>
      </c>
      <c r="B8814" s="1">
        <f t="shared" si="416"/>
        <v>0.3</v>
      </c>
      <c r="C8814" s="19">
        <v>0.80827546296296304</v>
      </c>
      <c r="D8814">
        <v>0.63400000000000001</v>
      </c>
      <c r="F8814">
        <f t="shared" si="417"/>
        <v>1</v>
      </c>
      <c r="G8814">
        <f t="shared" si="418"/>
        <v>0</v>
      </c>
    </row>
    <row r="8815" spans="1:7">
      <c r="A8815" s="10">
        <v>43985</v>
      </c>
      <c r="B8815" s="1">
        <f t="shared" si="416"/>
        <v>1</v>
      </c>
      <c r="C8815" s="19">
        <v>0.80839120370370365</v>
      </c>
      <c r="D8815">
        <v>0.878</v>
      </c>
      <c r="F8815">
        <f t="shared" si="417"/>
        <v>0</v>
      </c>
      <c r="G8815">
        <f t="shared" si="418"/>
        <v>1</v>
      </c>
    </row>
    <row r="8816" spans="1:7">
      <c r="A8816" s="10">
        <v>43985</v>
      </c>
      <c r="B8816" s="1">
        <f t="shared" si="416"/>
        <v>0.3</v>
      </c>
      <c r="C8816" s="19">
        <v>0.80849537037037045</v>
      </c>
      <c r="D8816">
        <v>0.60399999999999998</v>
      </c>
      <c r="F8816">
        <f t="shared" si="417"/>
        <v>1</v>
      </c>
      <c r="G8816">
        <f t="shared" si="418"/>
        <v>0</v>
      </c>
    </row>
    <row r="8817" spans="1:7">
      <c r="A8817" s="10">
        <v>43985</v>
      </c>
      <c r="B8817" s="1">
        <f t="shared" si="416"/>
        <v>1</v>
      </c>
      <c r="C8817" s="19">
        <v>0.80861111111111106</v>
      </c>
      <c r="D8817">
        <v>0.85199999999999998</v>
      </c>
      <c r="F8817">
        <f t="shared" si="417"/>
        <v>0</v>
      </c>
      <c r="G8817">
        <f t="shared" si="418"/>
        <v>1</v>
      </c>
    </row>
    <row r="8818" spans="1:7">
      <c r="A8818" s="10">
        <v>43985</v>
      </c>
      <c r="B8818" s="1">
        <f t="shared" si="416"/>
        <v>0.3</v>
      </c>
      <c r="C8818" s="19">
        <v>0.80871527777777785</v>
      </c>
      <c r="D8818">
        <v>0.59699999999999998</v>
      </c>
      <c r="F8818">
        <f t="shared" si="417"/>
        <v>1</v>
      </c>
      <c r="G8818">
        <f t="shared" si="418"/>
        <v>0</v>
      </c>
    </row>
    <row r="8819" spans="1:7">
      <c r="A8819" s="10">
        <v>43985</v>
      </c>
      <c r="B8819" s="1">
        <f t="shared" si="416"/>
        <v>0.3</v>
      </c>
      <c r="C8819" s="19">
        <v>0.80883101851851846</v>
      </c>
      <c r="D8819">
        <v>0.84899999999999998</v>
      </c>
      <c r="F8819">
        <f t="shared" si="417"/>
        <v>1</v>
      </c>
      <c r="G8819">
        <f t="shared" si="418"/>
        <v>0</v>
      </c>
    </row>
    <row r="8820" spans="1:7">
      <c r="A8820" s="10">
        <v>43985</v>
      </c>
      <c r="B8820" s="1">
        <f t="shared" si="416"/>
        <v>0.3</v>
      </c>
      <c r="C8820" s="19">
        <v>0.80893518518518526</v>
      </c>
      <c r="D8820">
        <v>0.57499999999999996</v>
      </c>
      <c r="F8820">
        <f t="shared" si="417"/>
        <v>1</v>
      </c>
      <c r="G8820">
        <f t="shared" si="418"/>
        <v>0</v>
      </c>
    </row>
    <row r="8821" spans="1:7">
      <c r="A8821" s="10">
        <v>43985</v>
      </c>
      <c r="B8821" s="1">
        <f t="shared" si="416"/>
        <v>1</v>
      </c>
      <c r="C8821" s="19">
        <v>0.80905092592592587</v>
      </c>
      <c r="D8821">
        <v>0.90600000000000003</v>
      </c>
      <c r="F8821">
        <f t="shared" si="417"/>
        <v>0</v>
      </c>
      <c r="G8821">
        <f t="shared" si="418"/>
        <v>1</v>
      </c>
    </row>
    <row r="8822" spans="1:7">
      <c r="A8822" s="10">
        <v>43985</v>
      </c>
      <c r="B8822" s="1">
        <f t="shared" si="416"/>
        <v>0.3</v>
      </c>
      <c r="C8822" s="19">
        <v>0.8091666666666667</v>
      </c>
      <c r="D8822">
        <v>0.623</v>
      </c>
      <c r="F8822">
        <f t="shared" si="417"/>
        <v>1</v>
      </c>
      <c r="G8822">
        <f t="shared" si="418"/>
        <v>0</v>
      </c>
    </row>
    <row r="8823" spans="1:7">
      <c r="A8823" s="10">
        <v>43985</v>
      </c>
      <c r="B8823" s="1">
        <f t="shared" si="416"/>
        <v>1</v>
      </c>
      <c r="C8823" s="19">
        <v>0.80927083333333327</v>
      </c>
      <c r="D8823">
        <v>0.85699999999999987</v>
      </c>
      <c r="F8823">
        <f t="shared" si="417"/>
        <v>0</v>
      </c>
      <c r="G8823">
        <f t="shared" si="418"/>
        <v>1</v>
      </c>
    </row>
    <row r="8824" spans="1:7">
      <c r="A8824" s="10">
        <v>43985</v>
      </c>
      <c r="B8824" s="1">
        <f t="shared" si="416"/>
        <v>0.3</v>
      </c>
      <c r="C8824" s="19">
        <v>0.80938657407407411</v>
      </c>
      <c r="D8824">
        <v>0.621</v>
      </c>
      <c r="F8824">
        <f t="shared" si="417"/>
        <v>1</v>
      </c>
      <c r="G8824">
        <f t="shared" si="418"/>
        <v>0</v>
      </c>
    </row>
    <row r="8825" spans="1:7">
      <c r="A8825" s="10">
        <v>43985</v>
      </c>
      <c r="B8825" s="1">
        <f t="shared" si="416"/>
        <v>1</v>
      </c>
      <c r="C8825" s="19">
        <v>0.80949074074074068</v>
      </c>
      <c r="D8825">
        <v>0.90099999999999991</v>
      </c>
      <c r="F8825">
        <f t="shared" si="417"/>
        <v>0</v>
      </c>
      <c r="G8825">
        <f t="shared" si="418"/>
        <v>1</v>
      </c>
    </row>
    <row r="8826" spans="1:7">
      <c r="A8826" s="10">
        <v>43985</v>
      </c>
      <c r="B8826" s="1">
        <f t="shared" si="416"/>
        <v>0.3</v>
      </c>
      <c r="C8826" s="19">
        <v>0.80960648148148151</v>
      </c>
      <c r="D8826">
        <v>0.59799999999999998</v>
      </c>
      <c r="F8826">
        <f t="shared" si="417"/>
        <v>1</v>
      </c>
      <c r="G8826">
        <f t="shared" si="418"/>
        <v>0</v>
      </c>
    </row>
    <row r="8827" spans="1:7">
      <c r="A8827" s="10">
        <v>43985</v>
      </c>
      <c r="B8827" s="1">
        <f t="shared" si="416"/>
        <v>0.3</v>
      </c>
      <c r="C8827" s="19">
        <v>0.80971064814814808</v>
      </c>
      <c r="D8827">
        <v>0.84599999999999997</v>
      </c>
      <c r="F8827">
        <f t="shared" si="417"/>
        <v>1</v>
      </c>
      <c r="G8827">
        <f t="shared" si="418"/>
        <v>0</v>
      </c>
    </row>
    <row r="8828" spans="1:7">
      <c r="A8828" s="10">
        <v>43985</v>
      </c>
      <c r="B8828" s="1">
        <f t="shared" si="416"/>
        <v>0.3</v>
      </c>
      <c r="C8828" s="19">
        <v>0.80982638888888892</v>
      </c>
      <c r="D8828">
        <v>0.61799999999999999</v>
      </c>
      <c r="F8828">
        <f t="shared" si="417"/>
        <v>1</v>
      </c>
      <c r="G8828">
        <f t="shared" si="418"/>
        <v>0</v>
      </c>
    </row>
    <row r="8829" spans="1:7">
      <c r="A8829" s="10">
        <v>43985</v>
      </c>
      <c r="B8829" s="1">
        <f t="shared" si="416"/>
        <v>1</v>
      </c>
      <c r="C8829" s="19">
        <v>0.80993055555555549</v>
      </c>
      <c r="D8829">
        <v>0.86099999999999988</v>
      </c>
      <c r="F8829">
        <f t="shared" si="417"/>
        <v>0</v>
      </c>
      <c r="G8829">
        <f t="shared" si="418"/>
        <v>1</v>
      </c>
    </row>
    <row r="8830" spans="1:7">
      <c r="A8830" s="10">
        <v>43985</v>
      </c>
      <c r="B8830" s="1">
        <f t="shared" si="416"/>
        <v>0.3</v>
      </c>
      <c r="C8830" s="19">
        <v>0.81004629629629632</v>
      </c>
      <c r="D8830">
        <v>0.57599999999999996</v>
      </c>
      <c r="F8830">
        <f t="shared" si="417"/>
        <v>1</v>
      </c>
      <c r="G8830">
        <f t="shared" si="418"/>
        <v>0</v>
      </c>
    </row>
    <row r="8831" spans="1:7">
      <c r="A8831" s="10">
        <v>43985</v>
      </c>
      <c r="B8831" s="1">
        <f t="shared" si="416"/>
        <v>0.3</v>
      </c>
      <c r="C8831" s="19">
        <v>0.81015046296296289</v>
      </c>
      <c r="D8831">
        <v>0.79699999999999993</v>
      </c>
      <c r="F8831">
        <f t="shared" si="417"/>
        <v>1</v>
      </c>
      <c r="G8831">
        <f t="shared" si="418"/>
        <v>0</v>
      </c>
    </row>
    <row r="8832" spans="1:7">
      <c r="A8832" s="10">
        <v>43985</v>
      </c>
      <c r="B8832" s="1">
        <f t="shared" si="416"/>
        <v>0.3</v>
      </c>
      <c r="C8832" s="19">
        <v>0.81026620370370372</v>
      </c>
      <c r="D8832">
        <v>0.58399999999999996</v>
      </c>
      <c r="F8832">
        <f t="shared" si="417"/>
        <v>1</v>
      </c>
      <c r="G8832">
        <f t="shared" si="418"/>
        <v>0</v>
      </c>
    </row>
    <row r="8833" spans="1:7">
      <c r="A8833" s="10">
        <v>43985</v>
      </c>
      <c r="B8833" s="1">
        <f t="shared" si="416"/>
        <v>0.3</v>
      </c>
      <c r="C8833" s="19">
        <v>0.81038194444444445</v>
      </c>
      <c r="D8833">
        <v>0.83899999999999997</v>
      </c>
      <c r="F8833">
        <f t="shared" si="417"/>
        <v>1</v>
      </c>
      <c r="G8833">
        <f t="shared" si="418"/>
        <v>0</v>
      </c>
    </row>
    <row r="8834" spans="1:7">
      <c r="A8834" s="10">
        <v>43985</v>
      </c>
      <c r="B8834" s="1">
        <f t="shared" si="416"/>
        <v>0.3</v>
      </c>
      <c r="C8834" s="19">
        <v>0.81048611111111113</v>
      </c>
      <c r="D8834">
        <v>0.57899999999999996</v>
      </c>
      <c r="F8834">
        <f t="shared" si="417"/>
        <v>1</v>
      </c>
      <c r="G8834">
        <f t="shared" si="418"/>
        <v>0</v>
      </c>
    </row>
    <row r="8835" spans="1:7">
      <c r="A8835" s="10">
        <v>43985</v>
      </c>
      <c r="B8835" s="1">
        <f t="shared" si="416"/>
        <v>0.3</v>
      </c>
      <c r="C8835" s="19">
        <v>0.81060185185185185</v>
      </c>
      <c r="D8835">
        <v>0.84</v>
      </c>
      <c r="F8835">
        <f t="shared" si="417"/>
        <v>1</v>
      </c>
      <c r="G8835">
        <f t="shared" si="418"/>
        <v>0</v>
      </c>
    </row>
    <row r="8836" spans="1:7">
      <c r="A8836" s="10">
        <v>43985</v>
      </c>
      <c r="B8836" s="1">
        <f t="shared" si="416"/>
        <v>0.3</v>
      </c>
      <c r="C8836" s="19">
        <v>0.81070601851851853</v>
      </c>
      <c r="D8836">
        <v>0.56399999999999995</v>
      </c>
      <c r="F8836">
        <f t="shared" si="417"/>
        <v>1</v>
      </c>
      <c r="G8836">
        <f t="shared" si="418"/>
        <v>0</v>
      </c>
    </row>
    <row r="8837" spans="1:7">
      <c r="A8837" s="10">
        <v>43985</v>
      </c>
      <c r="B8837" s="1">
        <f t="shared" si="416"/>
        <v>0.3</v>
      </c>
      <c r="C8837" s="19">
        <v>0.81082175925925926</v>
      </c>
      <c r="D8837">
        <v>0.82399999999999995</v>
      </c>
      <c r="F8837">
        <f t="shared" si="417"/>
        <v>1</v>
      </c>
      <c r="G8837">
        <f t="shared" si="418"/>
        <v>0</v>
      </c>
    </row>
    <row r="8838" spans="1:7">
      <c r="A8838" s="10">
        <v>43985</v>
      </c>
      <c r="B8838" s="1">
        <f t="shared" si="416"/>
        <v>0.3</v>
      </c>
      <c r="C8838" s="19">
        <v>0.81092592592592594</v>
      </c>
      <c r="D8838">
        <v>0.60099999999999998</v>
      </c>
      <c r="F8838">
        <f t="shared" si="417"/>
        <v>1</v>
      </c>
      <c r="G8838">
        <f t="shared" si="418"/>
        <v>0</v>
      </c>
    </row>
    <row r="8839" spans="1:7">
      <c r="A8839" s="10">
        <v>43985</v>
      </c>
      <c r="B8839" s="1">
        <f t="shared" si="416"/>
        <v>0.3</v>
      </c>
      <c r="C8839" s="19">
        <v>0.81104166666666666</v>
      </c>
      <c r="D8839">
        <v>0.82399999999999995</v>
      </c>
      <c r="F8839">
        <f t="shared" si="417"/>
        <v>1</v>
      </c>
      <c r="G8839">
        <f t="shared" si="418"/>
        <v>0</v>
      </c>
    </row>
    <row r="8840" spans="1:7">
      <c r="A8840" s="10">
        <v>43985</v>
      </c>
      <c r="B8840" s="1">
        <f t="shared" ref="B8840:B8903" si="419">IF(D8840&lt;J$5,0,IF(D8840&lt;K$5,30%,100%))</f>
        <v>0.3</v>
      </c>
      <c r="C8840" s="19">
        <v>0.81114583333333334</v>
      </c>
      <c r="D8840">
        <v>0.60699999999999998</v>
      </c>
      <c r="F8840">
        <f t="shared" si="417"/>
        <v>1</v>
      </c>
      <c r="G8840">
        <f t="shared" si="418"/>
        <v>0</v>
      </c>
    </row>
    <row r="8841" spans="1:7">
      <c r="A8841" s="10">
        <v>43985</v>
      </c>
      <c r="B8841" s="1">
        <f t="shared" si="419"/>
        <v>0.3</v>
      </c>
      <c r="C8841" s="19">
        <v>0.81126157407407407</v>
      </c>
      <c r="D8841">
        <v>0.82799999999999996</v>
      </c>
      <c r="F8841">
        <f t="shared" si="417"/>
        <v>1</v>
      </c>
      <c r="G8841">
        <f t="shared" si="418"/>
        <v>0</v>
      </c>
    </row>
    <row r="8842" spans="1:7">
      <c r="A8842" s="10">
        <v>43985</v>
      </c>
      <c r="B8842" s="1">
        <f t="shared" si="419"/>
        <v>0.3</v>
      </c>
      <c r="C8842" s="19">
        <v>0.81136574074074075</v>
      </c>
      <c r="D8842">
        <v>0.63</v>
      </c>
      <c r="F8842">
        <f t="shared" si="417"/>
        <v>1</v>
      </c>
      <c r="G8842">
        <f t="shared" si="418"/>
        <v>0</v>
      </c>
    </row>
    <row r="8843" spans="1:7">
      <c r="A8843" s="10">
        <v>43985</v>
      </c>
      <c r="B8843" s="1">
        <f t="shared" si="419"/>
        <v>0.3</v>
      </c>
      <c r="C8843" s="19">
        <v>0.81148148148148147</v>
      </c>
      <c r="D8843">
        <v>0.83399999999999996</v>
      </c>
      <c r="F8843">
        <f t="shared" si="417"/>
        <v>1</v>
      </c>
      <c r="G8843">
        <f t="shared" si="418"/>
        <v>0</v>
      </c>
    </row>
    <row r="8844" spans="1:7">
      <c r="A8844" s="10">
        <v>43985</v>
      </c>
      <c r="B8844" s="1">
        <f t="shared" si="419"/>
        <v>0.3</v>
      </c>
      <c r="C8844" s="19">
        <v>0.81159722222222219</v>
      </c>
      <c r="D8844">
        <v>0.82399999999999995</v>
      </c>
      <c r="F8844">
        <f t="shared" si="417"/>
        <v>1</v>
      </c>
      <c r="G8844">
        <f t="shared" si="418"/>
        <v>0</v>
      </c>
    </row>
    <row r="8845" spans="1:7">
      <c r="A8845" s="10">
        <v>43985</v>
      </c>
      <c r="B8845" s="1">
        <f t="shared" si="419"/>
        <v>0.3</v>
      </c>
      <c r="C8845" s="19">
        <v>0.81170138888888888</v>
      </c>
      <c r="D8845">
        <v>0.84399999999999997</v>
      </c>
      <c r="F8845">
        <f t="shared" si="417"/>
        <v>1</v>
      </c>
      <c r="G8845">
        <f t="shared" si="418"/>
        <v>0</v>
      </c>
    </row>
    <row r="8846" spans="1:7">
      <c r="A8846" s="10">
        <v>43985</v>
      </c>
      <c r="B8846" s="1">
        <f t="shared" si="419"/>
        <v>1</v>
      </c>
      <c r="C8846" s="19">
        <v>0.8118171296296296</v>
      </c>
      <c r="D8846">
        <v>0.8849999999999999</v>
      </c>
      <c r="F8846">
        <f t="shared" si="417"/>
        <v>0</v>
      </c>
      <c r="G8846">
        <f t="shared" si="418"/>
        <v>1</v>
      </c>
    </row>
    <row r="8847" spans="1:7">
      <c r="A8847" s="10">
        <v>43985</v>
      </c>
      <c r="B8847" s="1">
        <f t="shared" si="419"/>
        <v>0.3</v>
      </c>
      <c r="C8847" s="19">
        <v>0.81192129629629628</v>
      </c>
      <c r="D8847">
        <v>0.83199999999999996</v>
      </c>
      <c r="F8847">
        <f t="shared" si="417"/>
        <v>1</v>
      </c>
      <c r="G8847">
        <f t="shared" si="418"/>
        <v>0</v>
      </c>
    </row>
    <row r="8848" spans="1:7">
      <c r="A8848" s="10">
        <v>43985</v>
      </c>
      <c r="B8848" s="1">
        <f t="shared" si="419"/>
        <v>1</v>
      </c>
      <c r="C8848" s="19">
        <v>0.812037037037037</v>
      </c>
      <c r="D8848">
        <v>0.89</v>
      </c>
      <c r="F8848">
        <f t="shared" si="417"/>
        <v>0</v>
      </c>
      <c r="G8848">
        <f t="shared" si="418"/>
        <v>1</v>
      </c>
    </row>
    <row r="8849" spans="1:7">
      <c r="A8849" s="10">
        <v>43985</v>
      </c>
      <c r="B8849" s="1">
        <f t="shared" si="419"/>
        <v>0.3</v>
      </c>
      <c r="C8849" s="19">
        <v>0.81214120370370368</v>
      </c>
      <c r="D8849">
        <v>0.79499999999999993</v>
      </c>
      <c r="F8849">
        <f t="shared" si="417"/>
        <v>1</v>
      </c>
      <c r="G8849">
        <f t="shared" si="418"/>
        <v>0</v>
      </c>
    </row>
    <row r="8850" spans="1:7">
      <c r="A8850" s="10">
        <v>43985</v>
      </c>
      <c r="B8850" s="1">
        <f t="shared" si="419"/>
        <v>0.3</v>
      </c>
      <c r="C8850" s="19">
        <v>0.81225694444444441</v>
      </c>
      <c r="D8850">
        <v>0.84599999999999997</v>
      </c>
      <c r="F8850">
        <f t="shared" si="417"/>
        <v>1</v>
      </c>
      <c r="G8850">
        <f t="shared" si="418"/>
        <v>0</v>
      </c>
    </row>
    <row r="8851" spans="1:7">
      <c r="A8851" s="10">
        <v>43985</v>
      </c>
      <c r="B8851" s="1">
        <f t="shared" si="419"/>
        <v>1</v>
      </c>
      <c r="C8851" s="19">
        <v>0.81236111111111109</v>
      </c>
      <c r="D8851">
        <v>0.85199999999999998</v>
      </c>
      <c r="F8851">
        <f t="shared" si="417"/>
        <v>0</v>
      </c>
      <c r="G8851">
        <f t="shared" si="418"/>
        <v>1</v>
      </c>
    </row>
    <row r="8852" spans="1:7">
      <c r="A8852" s="10">
        <v>43985</v>
      </c>
      <c r="B8852" s="1">
        <f t="shared" si="419"/>
        <v>1</v>
      </c>
      <c r="C8852" s="19">
        <v>0.81247685185185192</v>
      </c>
      <c r="D8852">
        <v>0.8829999999999999</v>
      </c>
      <c r="F8852">
        <f t="shared" si="417"/>
        <v>0</v>
      </c>
      <c r="G8852">
        <f t="shared" si="418"/>
        <v>1</v>
      </c>
    </row>
    <row r="8853" spans="1:7">
      <c r="A8853" s="10">
        <v>43985</v>
      </c>
      <c r="B8853" s="1">
        <f t="shared" si="419"/>
        <v>0.3</v>
      </c>
      <c r="C8853" s="19">
        <v>0.81258101851851849</v>
      </c>
      <c r="D8853">
        <v>0.84499999999999997</v>
      </c>
      <c r="F8853">
        <f t="shared" si="417"/>
        <v>1</v>
      </c>
      <c r="G8853">
        <f t="shared" si="418"/>
        <v>0</v>
      </c>
    </row>
    <row r="8854" spans="1:7">
      <c r="A8854" s="10">
        <v>43985</v>
      </c>
      <c r="B8854" s="1">
        <f t="shared" si="419"/>
        <v>0.3</v>
      </c>
      <c r="C8854" s="19">
        <v>0.81269675925925933</v>
      </c>
      <c r="D8854">
        <v>0.76600000000000001</v>
      </c>
      <c r="F8854">
        <f t="shared" si="417"/>
        <v>1</v>
      </c>
      <c r="G8854">
        <f t="shared" si="418"/>
        <v>0</v>
      </c>
    </row>
    <row r="8855" spans="1:7">
      <c r="A8855" s="10">
        <v>43985</v>
      </c>
      <c r="B8855" s="1">
        <f t="shared" si="419"/>
        <v>0.3</v>
      </c>
      <c r="C8855" s="19">
        <v>0.8128009259259259</v>
      </c>
      <c r="D8855">
        <v>0.81199999999999994</v>
      </c>
      <c r="F8855">
        <f t="shared" si="417"/>
        <v>1</v>
      </c>
      <c r="G8855">
        <f t="shared" si="418"/>
        <v>0</v>
      </c>
    </row>
    <row r="8856" spans="1:7">
      <c r="A8856" s="10">
        <v>43985</v>
      </c>
      <c r="B8856" s="1">
        <f t="shared" si="419"/>
        <v>0.3</v>
      </c>
      <c r="C8856" s="19">
        <v>0.81291666666666673</v>
      </c>
      <c r="D8856">
        <v>0.77700000000000002</v>
      </c>
      <c r="F8856">
        <f t="shared" si="417"/>
        <v>1</v>
      </c>
      <c r="G8856">
        <f t="shared" si="418"/>
        <v>0</v>
      </c>
    </row>
    <row r="8857" spans="1:7">
      <c r="A8857" s="10">
        <v>43985</v>
      </c>
      <c r="B8857" s="1">
        <f t="shared" si="419"/>
        <v>1</v>
      </c>
      <c r="C8857" s="19">
        <v>0.81303240740740745</v>
      </c>
      <c r="D8857">
        <v>0.86299999999999988</v>
      </c>
      <c r="F8857">
        <f t="shared" si="417"/>
        <v>0</v>
      </c>
      <c r="G8857">
        <f t="shared" si="418"/>
        <v>1</v>
      </c>
    </row>
    <row r="8858" spans="1:7">
      <c r="A8858" s="10">
        <v>43985</v>
      </c>
      <c r="B8858" s="1">
        <f t="shared" si="419"/>
        <v>0.3</v>
      </c>
      <c r="C8858" s="19">
        <v>0.81313657407407414</v>
      </c>
      <c r="D8858">
        <v>0.69399999999999995</v>
      </c>
      <c r="F8858">
        <f t="shared" si="417"/>
        <v>1</v>
      </c>
      <c r="G8858">
        <f t="shared" si="418"/>
        <v>0</v>
      </c>
    </row>
    <row r="8859" spans="1:7">
      <c r="A8859" s="10">
        <v>43985</v>
      </c>
      <c r="B8859" s="1">
        <f t="shared" si="419"/>
        <v>1</v>
      </c>
      <c r="C8859" s="19">
        <v>0.81325231481481486</v>
      </c>
      <c r="D8859">
        <v>0.88800000000000001</v>
      </c>
      <c r="F8859">
        <f t="shared" si="417"/>
        <v>0</v>
      </c>
      <c r="G8859">
        <f t="shared" si="418"/>
        <v>1</v>
      </c>
    </row>
    <row r="8860" spans="1:7">
      <c r="A8860" s="10">
        <v>43985</v>
      </c>
      <c r="B8860" s="1">
        <f t="shared" si="419"/>
        <v>0.3</v>
      </c>
      <c r="C8860" s="19">
        <v>0.81335648148148154</v>
      </c>
      <c r="D8860">
        <v>0.70199999999999996</v>
      </c>
      <c r="F8860">
        <f t="shared" si="417"/>
        <v>1</v>
      </c>
      <c r="G8860">
        <f t="shared" si="418"/>
        <v>0</v>
      </c>
    </row>
    <row r="8861" spans="1:7">
      <c r="A8861" s="10">
        <v>43985</v>
      </c>
      <c r="B8861" s="1">
        <f t="shared" si="419"/>
        <v>1</v>
      </c>
      <c r="C8861" s="19">
        <v>0.81347222222222226</v>
      </c>
      <c r="D8861">
        <v>0.87099999999999989</v>
      </c>
      <c r="F8861">
        <f t="shared" si="417"/>
        <v>0</v>
      </c>
      <c r="G8861">
        <f t="shared" si="418"/>
        <v>1</v>
      </c>
    </row>
    <row r="8862" spans="1:7">
      <c r="A8862" s="10">
        <v>43985</v>
      </c>
      <c r="B8862" s="1">
        <f t="shared" si="419"/>
        <v>0.3</v>
      </c>
      <c r="C8862" s="19">
        <v>0.81357638888888895</v>
      </c>
      <c r="D8862">
        <v>0.67200000000000004</v>
      </c>
      <c r="F8862">
        <f t="shared" si="417"/>
        <v>1</v>
      </c>
      <c r="G8862">
        <f t="shared" si="418"/>
        <v>0</v>
      </c>
    </row>
    <row r="8863" spans="1:7">
      <c r="A8863" s="10">
        <v>43985</v>
      </c>
      <c r="B8863" s="1">
        <f t="shared" si="419"/>
        <v>1</v>
      </c>
      <c r="C8863" s="19">
        <v>0.81369212962962967</v>
      </c>
      <c r="D8863">
        <v>0.89600000000000002</v>
      </c>
      <c r="F8863">
        <f t="shared" si="417"/>
        <v>0</v>
      </c>
      <c r="G8863">
        <f t="shared" si="418"/>
        <v>1</v>
      </c>
    </row>
    <row r="8864" spans="1:7">
      <c r="A8864" s="10">
        <v>43985</v>
      </c>
      <c r="B8864" s="1">
        <f t="shared" si="419"/>
        <v>0.3</v>
      </c>
      <c r="C8864" s="19">
        <v>0.81379629629629635</v>
      </c>
      <c r="D8864">
        <v>0.7</v>
      </c>
      <c r="F8864">
        <f t="shared" ref="F8864:F8927" si="420">IF(B8864=30%,1,0)</f>
        <v>1</v>
      </c>
      <c r="G8864">
        <f t="shared" ref="G8864:G8927" si="421">IF(B8864=100%,1,0)</f>
        <v>0</v>
      </c>
    </row>
    <row r="8865" spans="1:7">
      <c r="A8865" s="10">
        <v>43985</v>
      </c>
      <c r="B8865" s="1">
        <f t="shared" si="419"/>
        <v>0.3</v>
      </c>
      <c r="C8865" s="19">
        <v>0.81391203703703707</v>
      </c>
      <c r="D8865">
        <v>0.84099999999999997</v>
      </c>
      <c r="F8865">
        <f t="shared" si="420"/>
        <v>1</v>
      </c>
      <c r="G8865">
        <f t="shared" si="421"/>
        <v>0</v>
      </c>
    </row>
    <row r="8866" spans="1:7">
      <c r="A8866" s="10">
        <v>43985</v>
      </c>
      <c r="B8866" s="1">
        <f t="shared" si="419"/>
        <v>0.3</v>
      </c>
      <c r="C8866" s="19">
        <v>0.81401620370370376</v>
      </c>
      <c r="D8866">
        <v>0.73699999999999999</v>
      </c>
      <c r="F8866">
        <f t="shared" si="420"/>
        <v>1</v>
      </c>
      <c r="G8866">
        <f t="shared" si="421"/>
        <v>0</v>
      </c>
    </row>
    <row r="8867" spans="1:7">
      <c r="A8867" s="10">
        <v>43985</v>
      </c>
      <c r="B8867" s="1">
        <f t="shared" si="419"/>
        <v>1</v>
      </c>
      <c r="C8867" s="19">
        <v>0.81413194444444448</v>
      </c>
      <c r="D8867">
        <v>0.86699999999999988</v>
      </c>
      <c r="F8867">
        <f t="shared" si="420"/>
        <v>0</v>
      </c>
      <c r="G8867">
        <f t="shared" si="421"/>
        <v>1</v>
      </c>
    </row>
    <row r="8868" spans="1:7">
      <c r="A8868" s="10">
        <v>43985</v>
      </c>
      <c r="B8868" s="1">
        <f t="shared" si="419"/>
        <v>0.3</v>
      </c>
      <c r="C8868" s="19">
        <v>0.81424768518518509</v>
      </c>
      <c r="D8868">
        <v>0.746</v>
      </c>
      <c r="F8868">
        <f t="shared" si="420"/>
        <v>1</v>
      </c>
      <c r="G8868">
        <f t="shared" si="421"/>
        <v>0</v>
      </c>
    </row>
    <row r="8869" spans="1:7">
      <c r="A8869" s="10">
        <v>43985</v>
      </c>
      <c r="B8869" s="1">
        <f t="shared" si="419"/>
        <v>1</v>
      </c>
      <c r="C8869" s="19">
        <v>0.81435185185185188</v>
      </c>
      <c r="D8869">
        <v>0.85599999999999998</v>
      </c>
      <c r="F8869">
        <f t="shared" si="420"/>
        <v>0</v>
      </c>
      <c r="G8869">
        <f t="shared" si="421"/>
        <v>1</v>
      </c>
    </row>
    <row r="8870" spans="1:7">
      <c r="A8870" s="10">
        <v>43985</v>
      </c>
      <c r="B8870" s="1">
        <f t="shared" si="419"/>
        <v>1</v>
      </c>
      <c r="C8870" s="19">
        <v>0.81446759259259249</v>
      </c>
      <c r="D8870">
        <v>0.88400000000000001</v>
      </c>
      <c r="F8870">
        <f t="shared" si="420"/>
        <v>0</v>
      </c>
      <c r="G8870">
        <f t="shared" si="421"/>
        <v>1</v>
      </c>
    </row>
    <row r="8871" spans="1:7">
      <c r="A8871" s="10">
        <v>43985</v>
      </c>
      <c r="B8871" s="1">
        <f t="shared" si="419"/>
        <v>1</v>
      </c>
      <c r="C8871" s="19">
        <v>0.81457175925925929</v>
      </c>
      <c r="D8871">
        <v>0.87</v>
      </c>
      <c r="F8871">
        <f t="shared" si="420"/>
        <v>0</v>
      </c>
      <c r="G8871">
        <f t="shared" si="421"/>
        <v>1</v>
      </c>
    </row>
    <row r="8872" spans="1:7">
      <c r="A8872" s="10">
        <v>43985</v>
      </c>
      <c r="B8872" s="1">
        <f t="shared" si="419"/>
        <v>1</v>
      </c>
      <c r="C8872" s="19">
        <v>0.8146874999999999</v>
      </c>
      <c r="D8872">
        <v>0.85899999999999987</v>
      </c>
      <c r="F8872">
        <f t="shared" si="420"/>
        <v>0</v>
      </c>
      <c r="G8872">
        <f t="shared" si="421"/>
        <v>1</v>
      </c>
    </row>
    <row r="8873" spans="1:7">
      <c r="A8873" s="10">
        <v>43985</v>
      </c>
      <c r="B8873" s="1">
        <f t="shared" si="419"/>
        <v>0.3</v>
      </c>
      <c r="C8873" s="19">
        <v>0.81479166666666669</v>
      </c>
      <c r="D8873">
        <v>0.84</v>
      </c>
      <c r="F8873">
        <f t="shared" si="420"/>
        <v>1</v>
      </c>
      <c r="G8873">
        <f t="shared" si="421"/>
        <v>0</v>
      </c>
    </row>
    <row r="8874" spans="1:7">
      <c r="A8874" s="10">
        <v>43985</v>
      </c>
      <c r="B8874" s="1">
        <f t="shared" si="419"/>
        <v>1</v>
      </c>
      <c r="C8874" s="19">
        <v>0.8149074074074073</v>
      </c>
      <c r="D8874">
        <v>0.86499999999999988</v>
      </c>
      <c r="F8874">
        <f t="shared" si="420"/>
        <v>0</v>
      </c>
      <c r="G8874">
        <f t="shared" si="421"/>
        <v>1</v>
      </c>
    </row>
    <row r="8875" spans="1:7">
      <c r="A8875" s="10">
        <v>43985</v>
      </c>
      <c r="B8875" s="1">
        <f t="shared" si="419"/>
        <v>0.3</v>
      </c>
      <c r="C8875" s="19">
        <v>0.8150115740740741</v>
      </c>
      <c r="D8875">
        <v>0.76900000000000002</v>
      </c>
      <c r="F8875">
        <f t="shared" si="420"/>
        <v>1</v>
      </c>
      <c r="G8875">
        <f t="shared" si="421"/>
        <v>0</v>
      </c>
    </row>
    <row r="8876" spans="1:7">
      <c r="A8876" s="10">
        <v>43985</v>
      </c>
      <c r="B8876" s="1">
        <f t="shared" si="419"/>
        <v>1</v>
      </c>
      <c r="C8876" s="19">
        <v>0.81512731481481471</v>
      </c>
      <c r="D8876">
        <v>0.85699999999999987</v>
      </c>
      <c r="F8876">
        <f t="shared" si="420"/>
        <v>0</v>
      </c>
      <c r="G8876">
        <f t="shared" si="421"/>
        <v>1</v>
      </c>
    </row>
    <row r="8877" spans="1:7">
      <c r="A8877" s="10">
        <v>43985</v>
      </c>
      <c r="B8877" s="1">
        <f t="shared" si="419"/>
        <v>0.3</v>
      </c>
      <c r="C8877" s="19">
        <v>0.8152314814814815</v>
      </c>
      <c r="D8877">
        <v>0.53400000000000003</v>
      </c>
      <c r="F8877">
        <f t="shared" si="420"/>
        <v>1</v>
      </c>
      <c r="G8877">
        <f t="shared" si="421"/>
        <v>0</v>
      </c>
    </row>
    <row r="8878" spans="1:7">
      <c r="A8878" s="10">
        <v>43985</v>
      </c>
      <c r="B8878" s="1">
        <f t="shared" si="419"/>
        <v>1</v>
      </c>
      <c r="C8878" s="19">
        <v>0.81534722222222233</v>
      </c>
      <c r="D8878">
        <v>0.85899999999999987</v>
      </c>
      <c r="F8878">
        <f t="shared" si="420"/>
        <v>0</v>
      </c>
      <c r="G8878">
        <f t="shared" si="421"/>
        <v>1</v>
      </c>
    </row>
    <row r="8879" spans="1:7">
      <c r="A8879" s="10">
        <v>43985</v>
      </c>
      <c r="B8879" s="1">
        <f t="shared" si="419"/>
        <v>0.3</v>
      </c>
      <c r="C8879" s="19">
        <v>0.81546296296296295</v>
      </c>
      <c r="D8879">
        <v>0.50700000000000001</v>
      </c>
      <c r="F8879">
        <f t="shared" si="420"/>
        <v>1</v>
      </c>
      <c r="G8879">
        <f t="shared" si="421"/>
        <v>0</v>
      </c>
    </row>
    <row r="8880" spans="1:7">
      <c r="A8880" s="10">
        <v>43985</v>
      </c>
      <c r="B8880" s="1">
        <f t="shared" si="419"/>
        <v>1</v>
      </c>
      <c r="C8880" s="19">
        <v>0.81556712962962974</v>
      </c>
      <c r="D8880">
        <v>0.87699999999999989</v>
      </c>
      <c r="F8880">
        <f t="shared" si="420"/>
        <v>0</v>
      </c>
      <c r="G8880">
        <f t="shared" si="421"/>
        <v>1</v>
      </c>
    </row>
    <row r="8881" spans="1:7">
      <c r="A8881" s="10">
        <v>43985</v>
      </c>
      <c r="B8881" s="1">
        <f t="shared" si="419"/>
        <v>0.3</v>
      </c>
      <c r="C8881" s="19">
        <v>0.81568287037037035</v>
      </c>
      <c r="D8881">
        <v>0.505</v>
      </c>
      <c r="F8881">
        <f t="shared" si="420"/>
        <v>1</v>
      </c>
      <c r="G8881">
        <f t="shared" si="421"/>
        <v>0</v>
      </c>
    </row>
    <row r="8882" spans="1:7">
      <c r="A8882" s="10">
        <v>43985</v>
      </c>
      <c r="B8882" s="1">
        <f t="shared" si="419"/>
        <v>1</v>
      </c>
      <c r="C8882" s="19">
        <v>0.81578703703703714</v>
      </c>
      <c r="D8882">
        <v>0.90899999999999992</v>
      </c>
      <c r="F8882">
        <f t="shared" si="420"/>
        <v>0</v>
      </c>
      <c r="G8882">
        <f t="shared" si="421"/>
        <v>1</v>
      </c>
    </row>
    <row r="8883" spans="1:7">
      <c r="A8883" s="10">
        <v>43985</v>
      </c>
      <c r="B8883" s="1">
        <f t="shared" si="419"/>
        <v>0.3</v>
      </c>
      <c r="C8883" s="19">
        <v>0.81590277777777775</v>
      </c>
      <c r="D8883">
        <v>0.60699999999999998</v>
      </c>
      <c r="F8883">
        <f t="shared" si="420"/>
        <v>1</v>
      </c>
      <c r="G8883">
        <f t="shared" si="421"/>
        <v>0</v>
      </c>
    </row>
    <row r="8884" spans="1:7">
      <c r="A8884" s="10">
        <v>43985</v>
      </c>
      <c r="B8884" s="1">
        <f t="shared" si="419"/>
        <v>1</v>
      </c>
      <c r="C8884" s="19">
        <v>0.81600694444444455</v>
      </c>
      <c r="D8884">
        <v>0.91099999999999992</v>
      </c>
      <c r="F8884">
        <f t="shared" si="420"/>
        <v>0</v>
      </c>
      <c r="G8884">
        <f t="shared" si="421"/>
        <v>1</v>
      </c>
    </row>
    <row r="8885" spans="1:7">
      <c r="A8885" s="10">
        <v>43985</v>
      </c>
      <c r="B8885" s="1">
        <f t="shared" si="419"/>
        <v>0.3</v>
      </c>
      <c r="C8885" s="19">
        <v>0.81612268518518516</v>
      </c>
      <c r="D8885">
        <v>0.68100000000000005</v>
      </c>
      <c r="F8885">
        <f t="shared" si="420"/>
        <v>1</v>
      </c>
      <c r="G8885">
        <f t="shared" si="421"/>
        <v>0</v>
      </c>
    </row>
    <row r="8886" spans="1:7">
      <c r="A8886" s="10">
        <v>43985</v>
      </c>
      <c r="B8886" s="1">
        <f t="shared" si="419"/>
        <v>1</v>
      </c>
      <c r="C8886" s="19">
        <v>0.81622685185185195</v>
      </c>
      <c r="D8886">
        <v>0.86799999999999999</v>
      </c>
      <c r="F8886">
        <f t="shared" si="420"/>
        <v>0</v>
      </c>
      <c r="G8886">
        <f t="shared" si="421"/>
        <v>1</v>
      </c>
    </row>
    <row r="8887" spans="1:7">
      <c r="A8887" s="10">
        <v>43985</v>
      </c>
      <c r="B8887" s="1">
        <f t="shared" si="419"/>
        <v>0.3</v>
      </c>
      <c r="C8887" s="19">
        <v>0.81634259259259256</v>
      </c>
      <c r="D8887">
        <v>0.51300000000000001</v>
      </c>
      <c r="F8887">
        <f t="shared" si="420"/>
        <v>1</v>
      </c>
      <c r="G8887">
        <f t="shared" si="421"/>
        <v>0</v>
      </c>
    </row>
    <row r="8888" spans="1:7">
      <c r="A8888" s="10">
        <v>43985</v>
      </c>
      <c r="B8888" s="1">
        <f t="shared" si="419"/>
        <v>1</v>
      </c>
      <c r="C8888" s="19">
        <v>0.81644675925925936</v>
      </c>
      <c r="D8888">
        <v>0.91299999999999992</v>
      </c>
      <c r="F8888">
        <f t="shared" si="420"/>
        <v>0</v>
      </c>
      <c r="G8888">
        <f t="shared" si="421"/>
        <v>1</v>
      </c>
    </row>
    <row r="8889" spans="1:7">
      <c r="A8889" s="10">
        <v>43985</v>
      </c>
      <c r="B8889" s="1">
        <f t="shared" si="419"/>
        <v>0.3</v>
      </c>
      <c r="C8889" s="19">
        <v>0.81656249999999997</v>
      </c>
      <c r="D8889">
        <v>0.51800000000000002</v>
      </c>
      <c r="F8889">
        <f t="shared" si="420"/>
        <v>1</v>
      </c>
      <c r="G8889">
        <f t="shared" si="421"/>
        <v>0</v>
      </c>
    </row>
    <row r="8890" spans="1:7">
      <c r="A8890" s="10">
        <v>43985</v>
      </c>
      <c r="B8890" s="1">
        <f t="shared" si="419"/>
        <v>1</v>
      </c>
      <c r="C8890" s="19">
        <v>0.81666666666666676</v>
      </c>
      <c r="D8890">
        <v>0.876</v>
      </c>
      <c r="F8890">
        <f t="shared" si="420"/>
        <v>0</v>
      </c>
      <c r="G8890">
        <f t="shared" si="421"/>
        <v>1</v>
      </c>
    </row>
    <row r="8891" spans="1:7">
      <c r="A8891" s="10">
        <v>43985</v>
      </c>
      <c r="B8891" s="1">
        <f t="shared" si="419"/>
        <v>0.3</v>
      </c>
      <c r="C8891" s="19">
        <v>0.81678240740740737</v>
      </c>
      <c r="D8891">
        <v>0.54500000000000004</v>
      </c>
      <c r="F8891">
        <f t="shared" si="420"/>
        <v>1</v>
      </c>
      <c r="G8891">
        <f t="shared" si="421"/>
        <v>0</v>
      </c>
    </row>
    <row r="8892" spans="1:7">
      <c r="A8892" s="10">
        <v>43985</v>
      </c>
      <c r="B8892" s="1">
        <f t="shared" si="419"/>
        <v>1</v>
      </c>
      <c r="C8892" s="19">
        <v>0.8168981481481481</v>
      </c>
      <c r="D8892">
        <v>0.89899999999999991</v>
      </c>
      <c r="F8892">
        <f t="shared" si="420"/>
        <v>0</v>
      </c>
      <c r="G8892">
        <f t="shared" si="421"/>
        <v>1</v>
      </c>
    </row>
    <row r="8893" spans="1:7">
      <c r="A8893" s="10">
        <v>43985</v>
      </c>
      <c r="B8893" s="1">
        <f t="shared" si="419"/>
        <v>0.3</v>
      </c>
      <c r="C8893" s="19">
        <v>0.81700231481481478</v>
      </c>
      <c r="D8893">
        <v>0.57799999999999996</v>
      </c>
      <c r="F8893">
        <f t="shared" si="420"/>
        <v>1</v>
      </c>
      <c r="G8893">
        <f t="shared" si="421"/>
        <v>0</v>
      </c>
    </row>
    <row r="8894" spans="1:7">
      <c r="A8894" s="10">
        <v>43985</v>
      </c>
      <c r="B8894" s="1">
        <f t="shared" si="419"/>
        <v>1</v>
      </c>
      <c r="C8894" s="19">
        <v>0.8171180555555555</v>
      </c>
      <c r="D8894">
        <v>0.91200000000000003</v>
      </c>
      <c r="F8894">
        <f t="shared" si="420"/>
        <v>0</v>
      </c>
      <c r="G8894">
        <f t="shared" si="421"/>
        <v>1</v>
      </c>
    </row>
    <row r="8895" spans="1:7">
      <c r="A8895" s="10">
        <v>43985</v>
      </c>
      <c r="B8895" s="1">
        <f t="shared" si="419"/>
        <v>0.3</v>
      </c>
      <c r="C8895" s="19">
        <v>0.81722222222222218</v>
      </c>
      <c r="D8895">
        <v>0.58499999999999996</v>
      </c>
      <c r="F8895">
        <f t="shared" si="420"/>
        <v>1</v>
      </c>
      <c r="G8895">
        <f t="shared" si="421"/>
        <v>0</v>
      </c>
    </row>
    <row r="8896" spans="1:7">
      <c r="A8896" s="10">
        <v>43985</v>
      </c>
      <c r="B8896" s="1">
        <f t="shared" si="419"/>
        <v>1</v>
      </c>
      <c r="C8896" s="19">
        <v>0.81733796296296291</v>
      </c>
      <c r="D8896">
        <v>0.86</v>
      </c>
      <c r="F8896">
        <f t="shared" si="420"/>
        <v>0</v>
      </c>
      <c r="G8896">
        <f t="shared" si="421"/>
        <v>1</v>
      </c>
    </row>
    <row r="8897" spans="1:7">
      <c r="A8897" s="10">
        <v>43985</v>
      </c>
      <c r="B8897" s="1">
        <f t="shared" si="419"/>
        <v>0.3</v>
      </c>
      <c r="C8897" s="19">
        <v>0.81744212962962959</v>
      </c>
      <c r="D8897">
        <v>0.57599999999999996</v>
      </c>
      <c r="F8897">
        <f t="shared" si="420"/>
        <v>1</v>
      </c>
      <c r="G8897">
        <f t="shared" si="421"/>
        <v>0</v>
      </c>
    </row>
    <row r="8898" spans="1:7">
      <c r="A8898" s="10">
        <v>43985</v>
      </c>
      <c r="B8898" s="1">
        <f t="shared" si="419"/>
        <v>1</v>
      </c>
      <c r="C8898" s="19">
        <v>0.81755787037037031</v>
      </c>
      <c r="D8898">
        <v>0.90499999999999992</v>
      </c>
      <c r="F8898">
        <f t="shared" si="420"/>
        <v>0</v>
      </c>
      <c r="G8898">
        <f t="shared" si="421"/>
        <v>1</v>
      </c>
    </row>
    <row r="8899" spans="1:7">
      <c r="A8899" s="10">
        <v>43985</v>
      </c>
      <c r="B8899" s="1">
        <f t="shared" si="419"/>
        <v>0.3</v>
      </c>
      <c r="C8899" s="19">
        <v>0.81766203703703699</v>
      </c>
      <c r="D8899">
        <v>0.54700000000000004</v>
      </c>
      <c r="F8899">
        <f t="shared" si="420"/>
        <v>1</v>
      </c>
      <c r="G8899">
        <f t="shared" si="421"/>
        <v>0</v>
      </c>
    </row>
    <row r="8900" spans="1:7">
      <c r="A8900" s="10">
        <v>43985</v>
      </c>
      <c r="B8900" s="1">
        <f t="shared" si="419"/>
        <v>1</v>
      </c>
      <c r="C8900" s="19">
        <v>0.81777777777777771</v>
      </c>
      <c r="D8900">
        <v>0.86599999999999999</v>
      </c>
      <c r="F8900">
        <f t="shared" si="420"/>
        <v>0</v>
      </c>
      <c r="G8900">
        <f t="shared" si="421"/>
        <v>1</v>
      </c>
    </row>
    <row r="8901" spans="1:7">
      <c r="A8901" s="10">
        <v>43985</v>
      </c>
      <c r="B8901" s="1">
        <f t="shared" si="419"/>
        <v>0.3</v>
      </c>
      <c r="C8901" s="19">
        <v>0.8178819444444444</v>
      </c>
      <c r="D8901">
        <v>0.55200000000000005</v>
      </c>
      <c r="F8901">
        <f t="shared" si="420"/>
        <v>1</v>
      </c>
      <c r="G8901">
        <f t="shared" si="421"/>
        <v>0</v>
      </c>
    </row>
    <row r="8902" spans="1:7">
      <c r="A8902" s="10">
        <v>43985</v>
      </c>
      <c r="B8902" s="1">
        <f t="shared" si="419"/>
        <v>1</v>
      </c>
      <c r="C8902" s="19">
        <v>0.81799768518518512</v>
      </c>
      <c r="D8902">
        <v>0.89800000000000002</v>
      </c>
      <c r="F8902">
        <f t="shared" si="420"/>
        <v>0</v>
      </c>
      <c r="G8902">
        <f t="shared" si="421"/>
        <v>1</v>
      </c>
    </row>
    <row r="8903" spans="1:7">
      <c r="A8903" s="10">
        <v>43985</v>
      </c>
      <c r="B8903" s="1">
        <f t="shared" si="419"/>
        <v>0.3</v>
      </c>
      <c r="C8903" s="19">
        <v>0.81811342592592595</v>
      </c>
      <c r="D8903">
        <v>0.54600000000000004</v>
      </c>
      <c r="F8903">
        <f t="shared" si="420"/>
        <v>1</v>
      </c>
      <c r="G8903">
        <f t="shared" si="421"/>
        <v>0</v>
      </c>
    </row>
    <row r="8904" spans="1:7">
      <c r="A8904" s="10">
        <v>43985</v>
      </c>
      <c r="B8904" s="1">
        <f t="shared" ref="B8904:B8967" si="422">IF(D8904&lt;J$5,0,IF(D8904&lt;K$5,30%,100%))</f>
        <v>1</v>
      </c>
      <c r="C8904" s="19">
        <v>0.81821759259259252</v>
      </c>
      <c r="D8904">
        <v>0.90899999999999992</v>
      </c>
      <c r="F8904">
        <f t="shared" si="420"/>
        <v>0</v>
      </c>
      <c r="G8904">
        <f t="shared" si="421"/>
        <v>1</v>
      </c>
    </row>
    <row r="8905" spans="1:7">
      <c r="A8905" s="10">
        <v>43985</v>
      </c>
      <c r="B8905" s="1">
        <f t="shared" si="422"/>
        <v>0.3</v>
      </c>
      <c r="C8905" s="19">
        <v>0.81833333333333336</v>
      </c>
      <c r="D8905">
        <v>0.58899999999999997</v>
      </c>
      <c r="F8905">
        <f t="shared" si="420"/>
        <v>1</v>
      </c>
      <c r="G8905">
        <f t="shared" si="421"/>
        <v>0</v>
      </c>
    </row>
    <row r="8906" spans="1:7">
      <c r="A8906" s="10">
        <v>43985</v>
      </c>
      <c r="B8906" s="1">
        <f t="shared" si="422"/>
        <v>1</v>
      </c>
      <c r="C8906" s="19">
        <v>0.81843749999999993</v>
      </c>
      <c r="D8906">
        <v>0.85399999999999998</v>
      </c>
      <c r="F8906">
        <f t="shared" si="420"/>
        <v>0</v>
      </c>
      <c r="G8906">
        <f t="shared" si="421"/>
        <v>1</v>
      </c>
    </row>
    <row r="8907" spans="1:7">
      <c r="A8907" s="10">
        <v>43985</v>
      </c>
      <c r="B8907" s="1">
        <f t="shared" si="422"/>
        <v>0.3</v>
      </c>
      <c r="C8907" s="19">
        <v>0.81855324074074076</v>
      </c>
      <c r="D8907">
        <v>0.61099999999999999</v>
      </c>
      <c r="F8907">
        <f t="shared" si="420"/>
        <v>1</v>
      </c>
      <c r="G8907">
        <f t="shared" si="421"/>
        <v>0</v>
      </c>
    </row>
    <row r="8908" spans="1:7">
      <c r="A8908" s="10">
        <v>43985</v>
      </c>
      <c r="B8908" s="1">
        <f t="shared" si="422"/>
        <v>1</v>
      </c>
      <c r="C8908" s="19">
        <v>0.81865740740740733</v>
      </c>
      <c r="D8908">
        <v>0.85599999999999998</v>
      </c>
      <c r="F8908">
        <f t="shared" si="420"/>
        <v>0</v>
      </c>
      <c r="G8908">
        <f t="shared" si="421"/>
        <v>1</v>
      </c>
    </row>
    <row r="8909" spans="1:7">
      <c r="A8909" s="10">
        <v>43985</v>
      </c>
      <c r="B8909" s="1">
        <f t="shared" si="422"/>
        <v>0.3</v>
      </c>
      <c r="C8909" s="19">
        <v>0.81877314814814817</v>
      </c>
      <c r="D8909">
        <v>0.63</v>
      </c>
      <c r="F8909">
        <f t="shared" si="420"/>
        <v>1</v>
      </c>
      <c r="G8909">
        <f t="shared" si="421"/>
        <v>0</v>
      </c>
    </row>
    <row r="8910" spans="1:7">
      <c r="A8910" s="10">
        <v>43985</v>
      </c>
      <c r="B8910" s="1">
        <f t="shared" si="422"/>
        <v>1</v>
      </c>
      <c r="C8910" s="19">
        <v>0.81887731481481474</v>
      </c>
      <c r="D8910">
        <v>0.91499999999999992</v>
      </c>
      <c r="F8910">
        <f t="shared" si="420"/>
        <v>0</v>
      </c>
      <c r="G8910">
        <f t="shared" si="421"/>
        <v>1</v>
      </c>
    </row>
    <row r="8911" spans="1:7">
      <c r="A8911" s="10">
        <v>43985</v>
      </c>
      <c r="B8911" s="1">
        <f t="shared" si="422"/>
        <v>0.3</v>
      </c>
      <c r="C8911" s="19">
        <v>0.81899305555555557</v>
      </c>
      <c r="D8911">
        <v>0.66200000000000003</v>
      </c>
      <c r="F8911">
        <f t="shared" si="420"/>
        <v>1</v>
      </c>
      <c r="G8911">
        <f t="shared" si="421"/>
        <v>0</v>
      </c>
    </row>
    <row r="8912" spans="1:7">
      <c r="A8912" s="10">
        <v>43985</v>
      </c>
      <c r="B8912" s="1">
        <f t="shared" si="422"/>
        <v>1</v>
      </c>
      <c r="C8912" s="19">
        <v>0.81909722222222225</v>
      </c>
      <c r="D8912">
        <v>0.86299999999999988</v>
      </c>
      <c r="F8912">
        <f t="shared" si="420"/>
        <v>0</v>
      </c>
      <c r="G8912">
        <f t="shared" si="421"/>
        <v>1</v>
      </c>
    </row>
    <row r="8913" spans="1:7">
      <c r="A8913" s="10">
        <v>43985</v>
      </c>
      <c r="B8913" s="1">
        <f t="shared" si="422"/>
        <v>0.3</v>
      </c>
      <c r="C8913" s="19">
        <v>0.81921296296296298</v>
      </c>
      <c r="D8913">
        <v>0.70299999999999996</v>
      </c>
      <c r="F8913">
        <f t="shared" si="420"/>
        <v>1</v>
      </c>
      <c r="G8913">
        <f t="shared" si="421"/>
        <v>0</v>
      </c>
    </row>
    <row r="8914" spans="1:7">
      <c r="A8914" s="10">
        <v>43985</v>
      </c>
      <c r="B8914" s="1">
        <f t="shared" si="422"/>
        <v>1</v>
      </c>
      <c r="C8914" s="19">
        <v>0.8193287037037037</v>
      </c>
      <c r="D8914">
        <v>0.88200000000000001</v>
      </c>
      <c r="F8914">
        <f t="shared" si="420"/>
        <v>0</v>
      </c>
      <c r="G8914">
        <f t="shared" si="421"/>
        <v>1</v>
      </c>
    </row>
    <row r="8915" spans="1:7">
      <c r="A8915" s="10">
        <v>43985</v>
      </c>
      <c r="B8915" s="1">
        <f t="shared" si="422"/>
        <v>0.3</v>
      </c>
      <c r="C8915" s="19">
        <v>0.81943287037037038</v>
      </c>
      <c r="D8915">
        <v>0.66800000000000004</v>
      </c>
      <c r="F8915">
        <f t="shared" si="420"/>
        <v>1</v>
      </c>
      <c r="G8915">
        <f t="shared" si="421"/>
        <v>0</v>
      </c>
    </row>
    <row r="8916" spans="1:7">
      <c r="A8916" s="10">
        <v>43985</v>
      </c>
      <c r="B8916" s="1">
        <f t="shared" si="422"/>
        <v>0.3</v>
      </c>
      <c r="C8916" s="19">
        <v>0.8195486111111111</v>
      </c>
      <c r="D8916">
        <v>0.84599999999999997</v>
      </c>
      <c r="F8916">
        <f t="shared" si="420"/>
        <v>1</v>
      </c>
      <c r="G8916">
        <f t="shared" si="421"/>
        <v>0</v>
      </c>
    </row>
    <row r="8917" spans="1:7">
      <c r="A8917" s="10">
        <v>43985</v>
      </c>
      <c r="B8917" s="1">
        <f t="shared" si="422"/>
        <v>0.3</v>
      </c>
      <c r="C8917" s="19">
        <v>0.81965277777777779</v>
      </c>
      <c r="D8917">
        <v>0.65</v>
      </c>
      <c r="F8917">
        <f t="shared" si="420"/>
        <v>1</v>
      </c>
      <c r="G8917">
        <f t="shared" si="421"/>
        <v>0</v>
      </c>
    </row>
    <row r="8918" spans="1:7">
      <c r="A8918" s="10">
        <v>43985</v>
      </c>
      <c r="B8918" s="1">
        <f t="shared" si="422"/>
        <v>0.3</v>
      </c>
      <c r="C8918" s="19">
        <v>0.81976851851851851</v>
      </c>
      <c r="D8918">
        <v>0.83699999999999997</v>
      </c>
      <c r="F8918">
        <f t="shared" si="420"/>
        <v>1</v>
      </c>
      <c r="G8918">
        <f t="shared" si="421"/>
        <v>0</v>
      </c>
    </row>
    <row r="8919" spans="1:7">
      <c r="A8919" s="10">
        <v>43985</v>
      </c>
      <c r="B8919" s="1">
        <f t="shared" si="422"/>
        <v>0.3</v>
      </c>
      <c r="C8919" s="19">
        <v>0.81987268518518519</v>
      </c>
      <c r="D8919">
        <v>0.65700000000000003</v>
      </c>
      <c r="F8919">
        <f t="shared" si="420"/>
        <v>1</v>
      </c>
      <c r="G8919">
        <f t="shared" si="421"/>
        <v>0</v>
      </c>
    </row>
    <row r="8920" spans="1:7">
      <c r="A8920" s="10">
        <v>43985</v>
      </c>
      <c r="B8920" s="1">
        <f t="shared" si="422"/>
        <v>1</v>
      </c>
      <c r="C8920" s="19">
        <v>0.81998842592592591</v>
      </c>
      <c r="D8920">
        <v>0.87</v>
      </c>
      <c r="F8920">
        <f t="shared" si="420"/>
        <v>0</v>
      </c>
      <c r="G8920">
        <f t="shared" si="421"/>
        <v>1</v>
      </c>
    </row>
    <row r="8921" spans="1:7">
      <c r="A8921" s="10">
        <v>43985</v>
      </c>
      <c r="B8921" s="1">
        <f t="shared" si="422"/>
        <v>0.3</v>
      </c>
      <c r="C8921" s="19">
        <v>0.8200925925925926</v>
      </c>
      <c r="D8921">
        <v>0.64800000000000002</v>
      </c>
      <c r="F8921">
        <f t="shared" si="420"/>
        <v>1</v>
      </c>
      <c r="G8921">
        <f t="shared" si="421"/>
        <v>0</v>
      </c>
    </row>
    <row r="8922" spans="1:7">
      <c r="A8922" s="10">
        <v>43985</v>
      </c>
      <c r="B8922" s="1">
        <f t="shared" si="422"/>
        <v>0.3</v>
      </c>
      <c r="C8922" s="19">
        <v>0.82020833333333332</v>
      </c>
      <c r="D8922">
        <v>0.82899999999999996</v>
      </c>
      <c r="F8922">
        <f t="shared" si="420"/>
        <v>1</v>
      </c>
      <c r="G8922">
        <f t="shared" si="421"/>
        <v>0</v>
      </c>
    </row>
    <row r="8923" spans="1:7">
      <c r="A8923" s="10">
        <v>43985</v>
      </c>
      <c r="B8923" s="1">
        <f t="shared" si="422"/>
        <v>0.3</v>
      </c>
      <c r="C8923" s="19">
        <v>0.8203125</v>
      </c>
      <c r="D8923">
        <v>0.67900000000000005</v>
      </c>
      <c r="F8923">
        <f t="shared" si="420"/>
        <v>1</v>
      </c>
      <c r="G8923">
        <f t="shared" si="421"/>
        <v>0</v>
      </c>
    </row>
    <row r="8924" spans="1:7">
      <c r="A8924" s="10">
        <v>43985</v>
      </c>
      <c r="B8924" s="1">
        <f t="shared" si="422"/>
        <v>1</v>
      </c>
      <c r="C8924" s="19">
        <v>0.82042824074074072</v>
      </c>
      <c r="D8924">
        <v>0.87099999999999989</v>
      </c>
      <c r="F8924">
        <f t="shared" si="420"/>
        <v>0</v>
      </c>
      <c r="G8924">
        <f t="shared" si="421"/>
        <v>1</v>
      </c>
    </row>
    <row r="8925" spans="1:7">
      <c r="A8925" s="10">
        <v>43985</v>
      </c>
      <c r="B8925" s="1">
        <f t="shared" si="422"/>
        <v>1</v>
      </c>
      <c r="C8925" s="19">
        <v>0.82054398148148155</v>
      </c>
      <c r="D8925">
        <v>0.85199999999999998</v>
      </c>
      <c r="F8925">
        <f t="shared" si="420"/>
        <v>0</v>
      </c>
      <c r="G8925">
        <f t="shared" si="421"/>
        <v>1</v>
      </c>
    </row>
    <row r="8926" spans="1:7">
      <c r="A8926" s="10">
        <v>43985</v>
      </c>
      <c r="B8926" s="1">
        <f t="shared" si="422"/>
        <v>1</v>
      </c>
      <c r="C8926" s="19">
        <v>0.82064814814814813</v>
      </c>
      <c r="D8926">
        <v>0.874</v>
      </c>
      <c r="F8926">
        <f t="shared" si="420"/>
        <v>0</v>
      </c>
      <c r="G8926">
        <f t="shared" si="421"/>
        <v>1</v>
      </c>
    </row>
    <row r="8927" spans="1:7">
      <c r="A8927" s="10">
        <v>43985</v>
      </c>
      <c r="B8927" s="1">
        <f t="shared" si="422"/>
        <v>1</v>
      </c>
      <c r="C8927" s="19">
        <v>0.82076388888888896</v>
      </c>
      <c r="D8927">
        <v>0.86199999999999999</v>
      </c>
      <c r="F8927">
        <f t="shared" si="420"/>
        <v>0</v>
      </c>
      <c r="G8927">
        <f t="shared" si="421"/>
        <v>1</v>
      </c>
    </row>
    <row r="8928" spans="1:7">
      <c r="A8928" s="10">
        <v>43985</v>
      </c>
      <c r="B8928" s="1">
        <f t="shared" si="422"/>
        <v>1</v>
      </c>
      <c r="C8928" s="19">
        <v>0.82086805555555553</v>
      </c>
      <c r="D8928">
        <v>0.86599999999999999</v>
      </c>
      <c r="F8928">
        <f t="shared" ref="F8928:F8991" si="423">IF(B8928=30%,1,0)</f>
        <v>0</v>
      </c>
      <c r="G8928">
        <f t="shared" ref="G8928:G8991" si="424">IF(B8928=100%,1,0)</f>
        <v>1</v>
      </c>
    </row>
    <row r="8929" spans="1:7">
      <c r="A8929" s="10">
        <v>43985</v>
      </c>
      <c r="B8929" s="1">
        <f t="shared" si="422"/>
        <v>1</v>
      </c>
      <c r="C8929" s="19">
        <v>0.82098379629629636</v>
      </c>
      <c r="D8929">
        <v>0.91499999999999992</v>
      </c>
      <c r="F8929">
        <f t="shared" si="423"/>
        <v>0</v>
      </c>
      <c r="G8929">
        <f t="shared" si="424"/>
        <v>1</v>
      </c>
    </row>
    <row r="8930" spans="1:7">
      <c r="A8930" s="10">
        <v>43985</v>
      </c>
      <c r="B8930" s="1">
        <f t="shared" si="422"/>
        <v>0.3</v>
      </c>
      <c r="C8930" s="19">
        <v>0.82108796296296294</v>
      </c>
      <c r="D8930">
        <v>0.82899999999999996</v>
      </c>
      <c r="F8930">
        <f t="shared" si="423"/>
        <v>1</v>
      </c>
      <c r="G8930">
        <f t="shared" si="424"/>
        <v>0</v>
      </c>
    </row>
    <row r="8931" spans="1:7">
      <c r="A8931" s="10">
        <v>43985</v>
      </c>
      <c r="B8931" s="1">
        <f t="shared" si="422"/>
        <v>1</v>
      </c>
      <c r="C8931" s="19">
        <v>0.82120370370370377</v>
      </c>
      <c r="D8931">
        <v>0.87</v>
      </c>
      <c r="F8931">
        <f t="shared" si="423"/>
        <v>0</v>
      </c>
      <c r="G8931">
        <f t="shared" si="424"/>
        <v>1</v>
      </c>
    </row>
    <row r="8932" spans="1:7">
      <c r="A8932" s="10">
        <v>43985</v>
      </c>
      <c r="B8932" s="1">
        <f t="shared" si="422"/>
        <v>0.3</v>
      </c>
      <c r="C8932" s="19">
        <v>0.82130787037037034</v>
      </c>
      <c r="D8932">
        <v>0.82399999999999995</v>
      </c>
      <c r="F8932">
        <f t="shared" si="423"/>
        <v>1</v>
      </c>
      <c r="G8932">
        <f t="shared" si="424"/>
        <v>0</v>
      </c>
    </row>
    <row r="8933" spans="1:7">
      <c r="A8933" s="10">
        <v>43985</v>
      </c>
      <c r="B8933" s="1">
        <f t="shared" si="422"/>
        <v>1</v>
      </c>
      <c r="C8933" s="19">
        <v>0.82142361111111117</v>
      </c>
      <c r="D8933">
        <v>0.91200000000000003</v>
      </c>
      <c r="F8933">
        <f t="shared" si="423"/>
        <v>0</v>
      </c>
      <c r="G8933">
        <f t="shared" si="424"/>
        <v>1</v>
      </c>
    </row>
    <row r="8934" spans="1:7">
      <c r="A8934" s="10">
        <v>43985</v>
      </c>
      <c r="B8934" s="1">
        <f t="shared" si="422"/>
        <v>0.3</v>
      </c>
      <c r="C8934" s="19">
        <v>0.82152777777777775</v>
      </c>
      <c r="D8934">
        <v>0.82699999999999996</v>
      </c>
      <c r="F8934">
        <f t="shared" si="423"/>
        <v>1</v>
      </c>
      <c r="G8934">
        <f t="shared" si="424"/>
        <v>0</v>
      </c>
    </row>
    <row r="8935" spans="1:7">
      <c r="A8935" s="10">
        <v>43985</v>
      </c>
      <c r="B8935" s="1">
        <f t="shared" si="422"/>
        <v>1</v>
      </c>
      <c r="C8935" s="19">
        <v>0.82164351851851858</v>
      </c>
      <c r="D8935">
        <v>0.876</v>
      </c>
      <c r="F8935">
        <f t="shared" si="423"/>
        <v>0</v>
      </c>
      <c r="G8935">
        <f t="shared" si="424"/>
        <v>1</v>
      </c>
    </row>
    <row r="8936" spans="1:7">
      <c r="A8936" s="10">
        <v>43985</v>
      </c>
      <c r="B8936" s="1">
        <f t="shared" si="422"/>
        <v>1</v>
      </c>
      <c r="C8936" s="19">
        <v>0.82174768518518526</v>
      </c>
      <c r="D8936">
        <v>0.88400000000000001</v>
      </c>
      <c r="F8936">
        <f t="shared" si="423"/>
        <v>0</v>
      </c>
      <c r="G8936">
        <f t="shared" si="424"/>
        <v>1</v>
      </c>
    </row>
    <row r="8937" spans="1:7">
      <c r="A8937" s="10">
        <v>43985</v>
      </c>
      <c r="B8937" s="1">
        <f t="shared" si="422"/>
        <v>1</v>
      </c>
      <c r="C8937" s="19">
        <v>0.82186342592592598</v>
      </c>
      <c r="D8937">
        <v>0.94499999999999995</v>
      </c>
      <c r="F8937">
        <f t="shared" si="423"/>
        <v>0</v>
      </c>
      <c r="G8937">
        <f t="shared" si="424"/>
        <v>1</v>
      </c>
    </row>
    <row r="8938" spans="1:7">
      <c r="A8938" s="10">
        <v>43985</v>
      </c>
      <c r="B8938" s="1">
        <f t="shared" si="422"/>
        <v>1</v>
      </c>
      <c r="C8938" s="19">
        <v>0.82197916666666659</v>
      </c>
      <c r="D8938">
        <v>0.876</v>
      </c>
      <c r="F8938">
        <f t="shared" si="423"/>
        <v>0</v>
      </c>
      <c r="G8938">
        <f t="shared" si="424"/>
        <v>1</v>
      </c>
    </row>
    <row r="8939" spans="1:7">
      <c r="A8939" s="10">
        <v>43985</v>
      </c>
      <c r="B8939" s="1">
        <f t="shared" si="422"/>
        <v>1</v>
      </c>
      <c r="C8939" s="19">
        <v>0.82208333333333339</v>
      </c>
      <c r="D8939">
        <v>0.89</v>
      </c>
      <c r="F8939">
        <f t="shared" si="423"/>
        <v>0</v>
      </c>
      <c r="G8939">
        <f t="shared" si="424"/>
        <v>1</v>
      </c>
    </row>
    <row r="8940" spans="1:7">
      <c r="A8940" s="10">
        <v>43985</v>
      </c>
      <c r="B8940" s="1">
        <f t="shared" si="422"/>
        <v>1</v>
      </c>
      <c r="C8940" s="19">
        <v>0.822199074074074</v>
      </c>
      <c r="D8940">
        <v>0.89</v>
      </c>
      <c r="F8940">
        <f t="shared" si="423"/>
        <v>0</v>
      </c>
      <c r="G8940">
        <f t="shared" si="424"/>
        <v>1</v>
      </c>
    </row>
    <row r="8941" spans="1:7">
      <c r="A8941" s="10">
        <v>43985</v>
      </c>
      <c r="B8941" s="1">
        <f t="shared" si="422"/>
        <v>1</v>
      </c>
      <c r="C8941" s="19">
        <v>0.82230324074074079</v>
      </c>
      <c r="D8941">
        <v>0.95299999999999996</v>
      </c>
      <c r="F8941">
        <f t="shared" si="423"/>
        <v>0</v>
      </c>
      <c r="G8941">
        <f t="shared" si="424"/>
        <v>1</v>
      </c>
    </row>
    <row r="8942" spans="1:7">
      <c r="A8942" s="10">
        <v>43985</v>
      </c>
      <c r="B8942" s="1">
        <f t="shared" si="422"/>
        <v>0.3</v>
      </c>
      <c r="C8942" s="19">
        <v>0.8224189814814814</v>
      </c>
      <c r="D8942">
        <v>0.84499999999999997</v>
      </c>
      <c r="F8942">
        <f t="shared" si="423"/>
        <v>1</v>
      </c>
      <c r="G8942">
        <f t="shared" si="424"/>
        <v>0</v>
      </c>
    </row>
    <row r="8943" spans="1:7">
      <c r="A8943" s="10">
        <v>43985</v>
      </c>
      <c r="B8943" s="1">
        <f t="shared" si="422"/>
        <v>1</v>
      </c>
      <c r="C8943" s="19">
        <v>0.8225231481481482</v>
      </c>
      <c r="D8943">
        <v>0.92600000000000005</v>
      </c>
      <c r="F8943">
        <f t="shared" si="423"/>
        <v>0</v>
      </c>
      <c r="G8943">
        <f t="shared" si="424"/>
        <v>1</v>
      </c>
    </row>
    <row r="8944" spans="1:7">
      <c r="A8944" s="10">
        <v>43985</v>
      </c>
      <c r="B8944" s="1">
        <f t="shared" si="422"/>
        <v>1</v>
      </c>
      <c r="C8944" s="19">
        <v>0.82263888888888881</v>
      </c>
      <c r="D8944">
        <v>0.874</v>
      </c>
      <c r="F8944">
        <f t="shared" si="423"/>
        <v>0</v>
      </c>
      <c r="G8944">
        <f t="shared" si="424"/>
        <v>1</v>
      </c>
    </row>
    <row r="8945" spans="1:7">
      <c r="A8945" s="10">
        <v>43985</v>
      </c>
      <c r="B8945" s="1">
        <f t="shared" si="422"/>
        <v>1</v>
      </c>
      <c r="C8945" s="19">
        <v>0.8227430555555556</v>
      </c>
      <c r="D8945">
        <v>0.87</v>
      </c>
      <c r="F8945">
        <f t="shared" si="423"/>
        <v>0</v>
      </c>
      <c r="G8945">
        <f t="shared" si="424"/>
        <v>1</v>
      </c>
    </row>
    <row r="8946" spans="1:7">
      <c r="A8946" s="10">
        <v>43985</v>
      </c>
      <c r="B8946" s="1">
        <f t="shared" si="422"/>
        <v>1</v>
      </c>
      <c r="C8946" s="19">
        <v>0.82285879629629621</v>
      </c>
      <c r="D8946">
        <v>0.90299999999999991</v>
      </c>
      <c r="F8946">
        <f t="shared" si="423"/>
        <v>0</v>
      </c>
      <c r="G8946">
        <f t="shared" si="424"/>
        <v>1</v>
      </c>
    </row>
    <row r="8947" spans="1:7">
      <c r="A8947" s="10">
        <v>43985</v>
      </c>
      <c r="B8947" s="1">
        <f t="shared" si="422"/>
        <v>0.3</v>
      </c>
      <c r="C8947" s="19">
        <v>0.82296296296296301</v>
      </c>
      <c r="D8947">
        <v>0.83499999999999996</v>
      </c>
      <c r="F8947">
        <f t="shared" si="423"/>
        <v>1</v>
      </c>
      <c r="G8947">
        <f t="shared" si="424"/>
        <v>0</v>
      </c>
    </row>
    <row r="8948" spans="1:7">
      <c r="A8948" s="10">
        <v>43985</v>
      </c>
      <c r="B8948" s="1">
        <f t="shared" si="422"/>
        <v>1</v>
      </c>
      <c r="C8948" s="19">
        <v>0.82307870370370362</v>
      </c>
      <c r="D8948">
        <v>0.91200000000000003</v>
      </c>
      <c r="F8948">
        <f t="shared" si="423"/>
        <v>0</v>
      </c>
      <c r="G8948">
        <f t="shared" si="424"/>
        <v>1</v>
      </c>
    </row>
    <row r="8949" spans="1:7">
      <c r="A8949" s="10">
        <v>43985</v>
      </c>
      <c r="B8949" s="1">
        <f t="shared" si="422"/>
        <v>1</v>
      </c>
      <c r="C8949" s="19">
        <v>0.82319444444444445</v>
      </c>
      <c r="D8949">
        <v>0.876</v>
      </c>
      <c r="F8949">
        <f t="shared" si="423"/>
        <v>0</v>
      </c>
      <c r="G8949">
        <f t="shared" si="424"/>
        <v>1</v>
      </c>
    </row>
    <row r="8950" spans="1:7">
      <c r="A8950" s="10">
        <v>43985</v>
      </c>
      <c r="B8950" s="1">
        <f t="shared" si="422"/>
        <v>1</v>
      </c>
      <c r="C8950" s="19">
        <v>0.82329861111111102</v>
      </c>
      <c r="D8950">
        <v>0.86599999999999999</v>
      </c>
      <c r="F8950">
        <f t="shared" si="423"/>
        <v>0</v>
      </c>
      <c r="G8950">
        <f t="shared" si="424"/>
        <v>1</v>
      </c>
    </row>
    <row r="8951" spans="1:7">
      <c r="A8951" s="10">
        <v>43985</v>
      </c>
      <c r="B8951" s="1">
        <f t="shared" si="422"/>
        <v>1</v>
      </c>
      <c r="C8951" s="19">
        <v>0.82341435185185186</v>
      </c>
      <c r="D8951">
        <v>0.91</v>
      </c>
      <c r="F8951">
        <f t="shared" si="423"/>
        <v>0</v>
      </c>
      <c r="G8951">
        <f t="shared" si="424"/>
        <v>1</v>
      </c>
    </row>
    <row r="8952" spans="1:7">
      <c r="A8952" s="10">
        <v>43985</v>
      </c>
      <c r="B8952" s="1">
        <f t="shared" si="422"/>
        <v>1</v>
      </c>
      <c r="C8952" s="19">
        <v>0.82351851851851843</v>
      </c>
      <c r="D8952">
        <v>0.872</v>
      </c>
      <c r="F8952">
        <f t="shared" si="423"/>
        <v>0</v>
      </c>
      <c r="G8952">
        <f t="shared" si="424"/>
        <v>1</v>
      </c>
    </row>
    <row r="8953" spans="1:7">
      <c r="A8953" s="10">
        <v>43985</v>
      </c>
      <c r="B8953" s="1">
        <f t="shared" si="422"/>
        <v>1</v>
      </c>
      <c r="C8953" s="19">
        <v>0.82363425925925926</v>
      </c>
      <c r="D8953">
        <v>0.95099999999999996</v>
      </c>
      <c r="F8953">
        <f t="shared" si="423"/>
        <v>0</v>
      </c>
      <c r="G8953">
        <f t="shared" si="424"/>
        <v>1</v>
      </c>
    </row>
    <row r="8954" spans="1:7">
      <c r="A8954" s="10">
        <v>43985</v>
      </c>
      <c r="B8954" s="1">
        <f t="shared" si="422"/>
        <v>1</v>
      </c>
      <c r="C8954" s="19">
        <v>0.82373842592592583</v>
      </c>
      <c r="D8954">
        <v>0.8929999999999999</v>
      </c>
      <c r="F8954">
        <f t="shared" si="423"/>
        <v>0</v>
      </c>
      <c r="G8954">
        <f t="shared" si="424"/>
        <v>1</v>
      </c>
    </row>
    <row r="8955" spans="1:7">
      <c r="A8955" s="10">
        <v>43985</v>
      </c>
      <c r="B8955" s="1">
        <f t="shared" si="422"/>
        <v>1</v>
      </c>
      <c r="C8955" s="19">
        <v>0.82385416666666667</v>
      </c>
      <c r="D8955">
        <v>0.92600000000000005</v>
      </c>
      <c r="F8955">
        <f t="shared" si="423"/>
        <v>0</v>
      </c>
      <c r="G8955">
        <f t="shared" si="424"/>
        <v>1</v>
      </c>
    </row>
    <row r="8956" spans="1:7">
      <c r="A8956" s="10">
        <v>43985</v>
      </c>
      <c r="B8956" s="1">
        <f t="shared" si="422"/>
        <v>0.3</v>
      </c>
      <c r="C8956" s="19">
        <v>0.82395833333333324</v>
      </c>
      <c r="D8956">
        <v>0.84499999999999997</v>
      </c>
      <c r="F8956">
        <f t="shared" si="423"/>
        <v>1</v>
      </c>
      <c r="G8956">
        <f t="shared" si="424"/>
        <v>0</v>
      </c>
    </row>
    <row r="8957" spans="1:7">
      <c r="A8957" s="10">
        <v>43985</v>
      </c>
      <c r="B8957" s="1">
        <f t="shared" si="422"/>
        <v>1</v>
      </c>
      <c r="C8957" s="19">
        <v>0.82407407407407407</v>
      </c>
      <c r="D8957">
        <v>0.91299999999999992</v>
      </c>
      <c r="F8957">
        <f t="shared" si="423"/>
        <v>0</v>
      </c>
      <c r="G8957">
        <f t="shared" si="424"/>
        <v>1</v>
      </c>
    </row>
    <row r="8958" spans="1:7">
      <c r="A8958" s="10">
        <v>43985</v>
      </c>
      <c r="B8958" s="1">
        <f t="shared" si="422"/>
        <v>1</v>
      </c>
      <c r="C8958" s="19">
        <v>0.82417824074074064</v>
      </c>
      <c r="D8958">
        <v>0.90600000000000003</v>
      </c>
      <c r="F8958">
        <f t="shared" si="423"/>
        <v>0</v>
      </c>
      <c r="G8958">
        <f t="shared" si="424"/>
        <v>1</v>
      </c>
    </row>
    <row r="8959" spans="1:7">
      <c r="A8959" s="10">
        <v>43985</v>
      </c>
      <c r="B8959" s="1">
        <f t="shared" si="422"/>
        <v>1</v>
      </c>
      <c r="C8959" s="19">
        <v>0.82429398148148147</v>
      </c>
      <c r="D8959">
        <v>0.92099999999999993</v>
      </c>
      <c r="F8959">
        <f t="shared" si="423"/>
        <v>0</v>
      </c>
      <c r="G8959">
        <f t="shared" si="424"/>
        <v>1</v>
      </c>
    </row>
    <row r="8960" spans="1:7">
      <c r="A8960" s="10">
        <v>43985</v>
      </c>
      <c r="B8960" s="1">
        <f t="shared" si="422"/>
        <v>0.3</v>
      </c>
      <c r="C8960" s="19">
        <v>0.8244097222222222</v>
      </c>
      <c r="D8960">
        <v>0.755</v>
      </c>
      <c r="F8960">
        <f t="shared" si="423"/>
        <v>1</v>
      </c>
      <c r="G8960">
        <f t="shared" si="424"/>
        <v>0</v>
      </c>
    </row>
    <row r="8961" spans="1:7">
      <c r="A8961" s="10">
        <v>43985</v>
      </c>
      <c r="B8961" s="1">
        <f t="shared" si="422"/>
        <v>1</v>
      </c>
      <c r="C8961" s="19">
        <v>0.82451388888888888</v>
      </c>
      <c r="D8961">
        <v>0.86199999999999999</v>
      </c>
      <c r="F8961">
        <f t="shared" si="423"/>
        <v>0</v>
      </c>
      <c r="G8961">
        <f t="shared" si="424"/>
        <v>1</v>
      </c>
    </row>
    <row r="8962" spans="1:7">
      <c r="A8962" s="10">
        <v>43985</v>
      </c>
      <c r="B8962" s="1">
        <f t="shared" si="422"/>
        <v>0.3</v>
      </c>
      <c r="C8962" s="19">
        <v>0.8246296296296296</v>
      </c>
      <c r="D8962">
        <v>0.53600000000000003</v>
      </c>
      <c r="F8962">
        <f t="shared" si="423"/>
        <v>1</v>
      </c>
      <c r="G8962">
        <f t="shared" si="424"/>
        <v>0</v>
      </c>
    </row>
    <row r="8963" spans="1:7">
      <c r="A8963" s="10">
        <v>43985</v>
      </c>
      <c r="B8963" s="1">
        <f t="shared" si="422"/>
        <v>0.3</v>
      </c>
      <c r="C8963" s="19">
        <v>0.82473379629629628</v>
      </c>
      <c r="D8963">
        <v>0.84899999999999998</v>
      </c>
      <c r="F8963">
        <f t="shared" si="423"/>
        <v>1</v>
      </c>
      <c r="G8963">
        <f t="shared" si="424"/>
        <v>0</v>
      </c>
    </row>
    <row r="8964" spans="1:7">
      <c r="A8964" s="10">
        <v>43985</v>
      </c>
      <c r="B8964" s="1">
        <f t="shared" si="422"/>
        <v>0.3</v>
      </c>
      <c r="C8964" s="19">
        <v>0.82484953703703701</v>
      </c>
      <c r="D8964">
        <v>0.55900000000000005</v>
      </c>
      <c r="F8964">
        <f t="shared" si="423"/>
        <v>1</v>
      </c>
      <c r="G8964">
        <f t="shared" si="424"/>
        <v>0</v>
      </c>
    </row>
    <row r="8965" spans="1:7">
      <c r="A8965" s="10">
        <v>43985</v>
      </c>
      <c r="B8965" s="1">
        <f t="shared" si="422"/>
        <v>1</v>
      </c>
      <c r="C8965" s="19">
        <v>0.82495370370370369</v>
      </c>
      <c r="D8965">
        <v>0.9</v>
      </c>
      <c r="F8965">
        <f t="shared" si="423"/>
        <v>0</v>
      </c>
      <c r="G8965">
        <f t="shared" si="424"/>
        <v>1</v>
      </c>
    </row>
    <row r="8966" spans="1:7">
      <c r="A8966" s="10">
        <v>43985</v>
      </c>
      <c r="B8966" s="1">
        <f t="shared" si="422"/>
        <v>0.3</v>
      </c>
      <c r="C8966" s="19">
        <v>0.82506944444444441</v>
      </c>
      <c r="D8966">
        <v>0.54800000000000004</v>
      </c>
      <c r="F8966">
        <f t="shared" si="423"/>
        <v>1</v>
      </c>
      <c r="G8966">
        <f t="shared" si="424"/>
        <v>0</v>
      </c>
    </row>
    <row r="8967" spans="1:7">
      <c r="A8967" s="10">
        <v>43985</v>
      </c>
      <c r="B8967" s="1">
        <f t="shared" si="422"/>
        <v>1</v>
      </c>
      <c r="C8967" s="19">
        <v>0.82517361111111109</v>
      </c>
      <c r="D8967">
        <v>0.85699999999999987</v>
      </c>
      <c r="F8967">
        <f t="shared" si="423"/>
        <v>0</v>
      </c>
      <c r="G8967">
        <f t="shared" si="424"/>
        <v>1</v>
      </c>
    </row>
    <row r="8968" spans="1:7">
      <c r="A8968" s="10">
        <v>43985</v>
      </c>
      <c r="B8968" s="1">
        <f t="shared" ref="B8968:B9031" si="425">IF(D8968&lt;J$5,0,IF(D8968&lt;K$5,30%,100%))</f>
        <v>0.3</v>
      </c>
      <c r="C8968" s="19">
        <v>0.82528935185185182</v>
      </c>
      <c r="D8968">
        <v>0.54700000000000004</v>
      </c>
      <c r="F8968">
        <f t="shared" si="423"/>
        <v>1</v>
      </c>
      <c r="G8968">
        <f t="shared" si="424"/>
        <v>0</v>
      </c>
    </row>
    <row r="8969" spans="1:7">
      <c r="A8969" s="10">
        <v>43985</v>
      </c>
      <c r="B8969" s="1">
        <f t="shared" si="425"/>
        <v>1</v>
      </c>
      <c r="C8969" s="19">
        <v>0.8253935185185185</v>
      </c>
      <c r="D8969">
        <v>0.87</v>
      </c>
      <c r="F8969">
        <f t="shared" si="423"/>
        <v>0</v>
      </c>
      <c r="G8969">
        <f t="shared" si="424"/>
        <v>1</v>
      </c>
    </row>
    <row r="8970" spans="1:7">
      <c r="A8970" s="10">
        <v>43985</v>
      </c>
      <c r="B8970" s="1">
        <f t="shared" si="425"/>
        <v>0.3</v>
      </c>
      <c r="C8970" s="19">
        <v>0.82550925925925922</v>
      </c>
      <c r="D8970">
        <v>0.56299999999999994</v>
      </c>
      <c r="F8970">
        <f t="shared" si="423"/>
        <v>1</v>
      </c>
      <c r="G8970">
        <f t="shared" si="424"/>
        <v>0</v>
      </c>
    </row>
    <row r="8971" spans="1:7">
      <c r="A8971" s="10">
        <v>43985</v>
      </c>
      <c r="B8971" s="1">
        <f t="shared" si="425"/>
        <v>1</v>
      </c>
      <c r="C8971" s="19">
        <v>0.82562500000000005</v>
      </c>
      <c r="D8971">
        <v>0.91099999999999992</v>
      </c>
      <c r="F8971">
        <f t="shared" si="423"/>
        <v>0</v>
      </c>
      <c r="G8971">
        <f t="shared" si="424"/>
        <v>1</v>
      </c>
    </row>
    <row r="8972" spans="1:7">
      <c r="A8972" s="10">
        <v>43985</v>
      </c>
      <c r="B8972" s="1">
        <f t="shared" si="425"/>
        <v>0.3</v>
      </c>
      <c r="C8972" s="19">
        <v>0.82572916666666663</v>
      </c>
      <c r="D8972">
        <v>0.56299999999999994</v>
      </c>
      <c r="F8972">
        <f t="shared" si="423"/>
        <v>1</v>
      </c>
      <c r="G8972">
        <f t="shared" si="424"/>
        <v>0</v>
      </c>
    </row>
    <row r="8973" spans="1:7">
      <c r="A8973" s="10">
        <v>43985</v>
      </c>
      <c r="B8973" s="1">
        <f t="shared" si="425"/>
        <v>1</v>
      </c>
      <c r="C8973" s="19">
        <v>0.82584490740740746</v>
      </c>
      <c r="D8973">
        <v>0.91800000000000004</v>
      </c>
      <c r="F8973">
        <f t="shared" si="423"/>
        <v>0</v>
      </c>
      <c r="G8973">
        <f t="shared" si="424"/>
        <v>1</v>
      </c>
    </row>
    <row r="8974" spans="1:7">
      <c r="A8974" s="10">
        <v>43985</v>
      </c>
      <c r="B8974" s="1">
        <f t="shared" si="425"/>
        <v>0.3</v>
      </c>
      <c r="C8974" s="19">
        <v>0.82594907407407403</v>
      </c>
      <c r="D8974">
        <v>0.58099999999999996</v>
      </c>
      <c r="F8974">
        <f t="shared" si="423"/>
        <v>1</v>
      </c>
      <c r="G8974">
        <f t="shared" si="424"/>
        <v>0</v>
      </c>
    </row>
    <row r="8975" spans="1:7">
      <c r="A8975" s="10">
        <v>43985</v>
      </c>
      <c r="B8975" s="1">
        <f t="shared" si="425"/>
        <v>1</v>
      </c>
      <c r="C8975" s="19">
        <v>0.82606481481481486</v>
      </c>
      <c r="D8975">
        <v>0.87899999999999989</v>
      </c>
      <c r="F8975">
        <f t="shared" si="423"/>
        <v>0</v>
      </c>
      <c r="G8975">
        <f t="shared" si="424"/>
        <v>1</v>
      </c>
    </row>
    <row r="8976" spans="1:7">
      <c r="A8976" s="10">
        <v>43985</v>
      </c>
      <c r="B8976" s="1">
        <f t="shared" si="425"/>
        <v>0.3</v>
      </c>
      <c r="C8976" s="19">
        <v>0.82616898148148143</v>
      </c>
      <c r="D8976">
        <v>0.57899999999999996</v>
      </c>
      <c r="F8976">
        <f t="shared" si="423"/>
        <v>1</v>
      </c>
      <c r="G8976">
        <f t="shared" si="424"/>
        <v>0</v>
      </c>
    </row>
    <row r="8977" spans="1:7">
      <c r="A8977" s="10">
        <v>43985</v>
      </c>
      <c r="B8977" s="1">
        <f t="shared" si="425"/>
        <v>1</v>
      </c>
      <c r="C8977" s="19">
        <v>0.82628472222222227</v>
      </c>
      <c r="D8977">
        <v>0.876</v>
      </c>
      <c r="F8977">
        <f t="shared" si="423"/>
        <v>0</v>
      </c>
      <c r="G8977">
        <f t="shared" si="424"/>
        <v>1</v>
      </c>
    </row>
    <row r="8978" spans="1:7">
      <c r="A8978" s="10">
        <v>43985</v>
      </c>
      <c r="B8978" s="1">
        <f t="shared" si="425"/>
        <v>0.3</v>
      </c>
      <c r="C8978" s="19">
        <v>0.82638888888888884</v>
      </c>
      <c r="D8978">
        <v>0.57499999999999996</v>
      </c>
      <c r="F8978">
        <f t="shared" si="423"/>
        <v>1</v>
      </c>
      <c r="G8978">
        <f t="shared" si="424"/>
        <v>0</v>
      </c>
    </row>
    <row r="8979" spans="1:7">
      <c r="A8979" s="10">
        <v>43985</v>
      </c>
      <c r="B8979" s="1">
        <f t="shared" si="425"/>
        <v>1</v>
      </c>
      <c r="C8979" s="19">
        <v>0.82650462962962967</v>
      </c>
      <c r="D8979">
        <v>0.876</v>
      </c>
      <c r="F8979">
        <f t="shared" si="423"/>
        <v>0</v>
      </c>
      <c r="G8979">
        <f t="shared" si="424"/>
        <v>1</v>
      </c>
    </row>
    <row r="8980" spans="1:7">
      <c r="A8980" s="10">
        <v>43985</v>
      </c>
      <c r="B8980" s="1">
        <f t="shared" si="425"/>
        <v>0.3</v>
      </c>
      <c r="C8980" s="19">
        <v>0.82660879629629624</v>
      </c>
      <c r="D8980">
        <v>0.58099999999999996</v>
      </c>
      <c r="F8980">
        <f t="shared" si="423"/>
        <v>1</v>
      </c>
      <c r="G8980">
        <f t="shared" si="424"/>
        <v>0</v>
      </c>
    </row>
    <row r="8981" spans="1:7">
      <c r="A8981" s="10">
        <v>43985</v>
      </c>
      <c r="B8981" s="1">
        <f t="shared" si="425"/>
        <v>1</v>
      </c>
      <c r="C8981" s="19">
        <v>0.82672453703703708</v>
      </c>
      <c r="D8981">
        <v>0.92299999999999993</v>
      </c>
      <c r="F8981">
        <f t="shared" si="423"/>
        <v>0</v>
      </c>
      <c r="G8981">
        <f t="shared" si="424"/>
        <v>1</v>
      </c>
    </row>
    <row r="8982" spans="1:7">
      <c r="A8982" s="10">
        <v>43985</v>
      </c>
      <c r="B8982" s="1">
        <f t="shared" si="425"/>
        <v>0.3</v>
      </c>
      <c r="C8982" s="19">
        <v>0.82682870370370365</v>
      </c>
      <c r="D8982">
        <v>0.57599999999999996</v>
      </c>
      <c r="F8982">
        <f t="shared" si="423"/>
        <v>1</v>
      </c>
      <c r="G8982">
        <f t="shared" si="424"/>
        <v>0</v>
      </c>
    </row>
    <row r="8983" spans="1:7">
      <c r="A8983" s="10">
        <v>43985</v>
      </c>
      <c r="B8983" s="1">
        <f t="shared" si="425"/>
        <v>1</v>
      </c>
      <c r="C8983" s="19">
        <v>0.82694444444444448</v>
      </c>
      <c r="D8983">
        <v>0.872</v>
      </c>
      <c r="F8983">
        <f t="shared" si="423"/>
        <v>0</v>
      </c>
      <c r="G8983">
        <f t="shared" si="424"/>
        <v>1</v>
      </c>
    </row>
    <row r="8984" spans="1:7">
      <c r="A8984" s="10">
        <v>43985</v>
      </c>
      <c r="B8984" s="1">
        <f t="shared" si="425"/>
        <v>0.3</v>
      </c>
      <c r="C8984" s="19">
        <v>0.8270601851851852</v>
      </c>
      <c r="D8984">
        <v>0.58399999999999996</v>
      </c>
      <c r="F8984">
        <f t="shared" si="423"/>
        <v>1</v>
      </c>
      <c r="G8984">
        <f t="shared" si="424"/>
        <v>0</v>
      </c>
    </row>
    <row r="8985" spans="1:7">
      <c r="A8985" s="10">
        <v>43985</v>
      </c>
      <c r="B8985" s="1">
        <f t="shared" si="425"/>
        <v>1</v>
      </c>
      <c r="C8985" s="19">
        <v>0.82716435185185189</v>
      </c>
      <c r="D8985">
        <v>0.87099999999999989</v>
      </c>
      <c r="F8985">
        <f t="shared" si="423"/>
        <v>0</v>
      </c>
      <c r="G8985">
        <f t="shared" si="424"/>
        <v>1</v>
      </c>
    </row>
    <row r="8986" spans="1:7">
      <c r="A8986" s="10">
        <v>43985</v>
      </c>
      <c r="B8986" s="1">
        <f t="shared" si="425"/>
        <v>0.3</v>
      </c>
      <c r="C8986" s="19">
        <v>0.82728009259259261</v>
      </c>
      <c r="D8986">
        <v>0.55900000000000005</v>
      </c>
      <c r="F8986">
        <f t="shared" si="423"/>
        <v>1</v>
      </c>
      <c r="G8986">
        <f t="shared" si="424"/>
        <v>0</v>
      </c>
    </row>
    <row r="8987" spans="1:7">
      <c r="A8987" s="10">
        <v>43985</v>
      </c>
      <c r="B8987" s="1">
        <f t="shared" si="425"/>
        <v>1</v>
      </c>
      <c r="C8987" s="19">
        <v>0.82738425925925929</v>
      </c>
      <c r="D8987">
        <v>0.8929999999999999</v>
      </c>
      <c r="F8987">
        <f t="shared" si="423"/>
        <v>0</v>
      </c>
      <c r="G8987">
        <f t="shared" si="424"/>
        <v>1</v>
      </c>
    </row>
    <row r="8988" spans="1:7">
      <c r="A8988" s="10">
        <v>43985</v>
      </c>
      <c r="B8988" s="1">
        <f t="shared" si="425"/>
        <v>0.3</v>
      </c>
      <c r="C8988" s="19">
        <v>0.82750000000000001</v>
      </c>
      <c r="D8988">
        <v>0.56200000000000006</v>
      </c>
      <c r="F8988">
        <f t="shared" si="423"/>
        <v>1</v>
      </c>
      <c r="G8988">
        <f t="shared" si="424"/>
        <v>0</v>
      </c>
    </row>
    <row r="8989" spans="1:7">
      <c r="A8989" s="10">
        <v>43985</v>
      </c>
      <c r="B8989" s="1">
        <f t="shared" si="425"/>
        <v>1</v>
      </c>
      <c r="C8989" s="19">
        <v>0.8276041666666667</v>
      </c>
      <c r="D8989">
        <v>0.91499999999999992</v>
      </c>
      <c r="F8989">
        <f t="shared" si="423"/>
        <v>0</v>
      </c>
      <c r="G8989">
        <f t="shared" si="424"/>
        <v>1</v>
      </c>
    </row>
    <row r="8990" spans="1:7">
      <c r="A8990" s="10">
        <v>43985</v>
      </c>
      <c r="B8990" s="1">
        <f t="shared" si="425"/>
        <v>0.3</v>
      </c>
      <c r="C8990" s="19">
        <v>0.82771990740740742</v>
      </c>
      <c r="D8990">
        <v>0.59599999999999997</v>
      </c>
      <c r="F8990">
        <f t="shared" si="423"/>
        <v>1</v>
      </c>
      <c r="G8990">
        <f t="shared" si="424"/>
        <v>0</v>
      </c>
    </row>
    <row r="8991" spans="1:7">
      <c r="A8991" s="10">
        <v>43985</v>
      </c>
      <c r="B8991" s="1">
        <f t="shared" si="425"/>
        <v>1</v>
      </c>
      <c r="C8991" s="19">
        <v>0.8278240740740741</v>
      </c>
      <c r="D8991">
        <v>0.87299999999999989</v>
      </c>
      <c r="F8991">
        <f t="shared" si="423"/>
        <v>0</v>
      </c>
      <c r="G8991">
        <f t="shared" si="424"/>
        <v>1</v>
      </c>
    </row>
    <row r="8992" spans="1:7">
      <c r="A8992" s="10">
        <v>43985</v>
      </c>
      <c r="B8992" s="1">
        <f t="shared" si="425"/>
        <v>0.3</v>
      </c>
      <c r="C8992" s="19">
        <v>0.82793981481481482</v>
      </c>
      <c r="D8992">
        <v>0.63400000000000001</v>
      </c>
      <c r="F8992">
        <f t="shared" ref="F8992:F9055" si="426">IF(B8992=30%,1,0)</f>
        <v>1</v>
      </c>
      <c r="G8992">
        <f t="shared" ref="G8992:G9055" si="427">IF(B8992=100%,1,0)</f>
        <v>0</v>
      </c>
    </row>
    <row r="8993" spans="1:7">
      <c r="A8993" s="10">
        <v>43985</v>
      </c>
      <c r="B8993" s="1">
        <f t="shared" si="425"/>
        <v>1</v>
      </c>
      <c r="C8993" s="19">
        <v>0.82804398148148151</v>
      </c>
      <c r="D8993">
        <v>0.87</v>
      </c>
      <c r="F8993">
        <f t="shared" si="426"/>
        <v>0</v>
      </c>
      <c r="G8993">
        <f t="shared" si="427"/>
        <v>1</v>
      </c>
    </row>
    <row r="8994" spans="1:7">
      <c r="A8994" s="10">
        <v>43985</v>
      </c>
      <c r="B8994" s="1">
        <f t="shared" si="425"/>
        <v>0.3</v>
      </c>
      <c r="C8994" s="19">
        <v>0.82815972222222223</v>
      </c>
      <c r="D8994">
        <v>0.65700000000000003</v>
      </c>
      <c r="F8994">
        <f t="shared" si="426"/>
        <v>1</v>
      </c>
      <c r="G8994">
        <f t="shared" si="427"/>
        <v>0</v>
      </c>
    </row>
    <row r="8995" spans="1:7">
      <c r="A8995" s="10">
        <v>43985</v>
      </c>
      <c r="B8995" s="1">
        <f t="shared" si="425"/>
        <v>1</v>
      </c>
      <c r="C8995" s="19">
        <v>0.82827546296296306</v>
      </c>
      <c r="D8995">
        <v>0.85899999999999987</v>
      </c>
      <c r="F8995">
        <f t="shared" si="426"/>
        <v>0</v>
      </c>
      <c r="G8995">
        <f t="shared" si="427"/>
        <v>1</v>
      </c>
    </row>
    <row r="8996" spans="1:7">
      <c r="A8996" s="10">
        <v>43985</v>
      </c>
      <c r="B8996" s="1">
        <f t="shared" si="425"/>
        <v>0.3</v>
      </c>
      <c r="C8996" s="19">
        <v>0.82837962962962963</v>
      </c>
      <c r="D8996">
        <v>0.65</v>
      </c>
      <c r="F8996">
        <f t="shared" si="426"/>
        <v>1</v>
      </c>
      <c r="G8996">
        <f t="shared" si="427"/>
        <v>0</v>
      </c>
    </row>
    <row r="8997" spans="1:7">
      <c r="A8997" s="10">
        <v>43985</v>
      </c>
      <c r="B8997" s="1">
        <f t="shared" si="425"/>
        <v>1</v>
      </c>
      <c r="C8997" s="19">
        <v>0.82849537037037047</v>
      </c>
      <c r="D8997">
        <v>0.89899999999999991</v>
      </c>
      <c r="F8997">
        <f t="shared" si="426"/>
        <v>0</v>
      </c>
      <c r="G8997">
        <f t="shared" si="427"/>
        <v>1</v>
      </c>
    </row>
    <row r="8998" spans="1:7">
      <c r="A8998" s="10">
        <v>43985</v>
      </c>
      <c r="B8998" s="1">
        <f t="shared" si="425"/>
        <v>0.3</v>
      </c>
      <c r="C8998" s="19">
        <v>0.82859953703703704</v>
      </c>
      <c r="D8998">
        <v>0.65700000000000003</v>
      </c>
      <c r="F8998">
        <f t="shared" si="426"/>
        <v>1</v>
      </c>
      <c r="G8998">
        <f t="shared" si="427"/>
        <v>0</v>
      </c>
    </row>
    <row r="8999" spans="1:7">
      <c r="A8999" s="10">
        <v>43985</v>
      </c>
      <c r="B8999" s="1">
        <f t="shared" si="425"/>
        <v>1</v>
      </c>
      <c r="C8999" s="19">
        <v>0.82871527777777787</v>
      </c>
      <c r="D8999">
        <v>0.89600000000000002</v>
      </c>
      <c r="F8999">
        <f t="shared" si="426"/>
        <v>0</v>
      </c>
      <c r="G8999">
        <f t="shared" si="427"/>
        <v>1</v>
      </c>
    </row>
    <row r="9000" spans="1:7">
      <c r="A9000" s="10">
        <v>43985</v>
      </c>
      <c r="B9000" s="1">
        <f t="shared" si="425"/>
        <v>0.3</v>
      </c>
      <c r="C9000" s="19">
        <v>0.82881944444444444</v>
      </c>
      <c r="D9000">
        <v>0.68700000000000006</v>
      </c>
      <c r="F9000">
        <f t="shared" si="426"/>
        <v>1</v>
      </c>
      <c r="G9000">
        <f t="shared" si="427"/>
        <v>0</v>
      </c>
    </row>
    <row r="9001" spans="1:7">
      <c r="A9001" s="10">
        <v>43985</v>
      </c>
      <c r="B9001" s="1">
        <f t="shared" si="425"/>
        <v>1</v>
      </c>
      <c r="C9001" s="19">
        <v>0.82893518518518527</v>
      </c>
      <c r="D9001">
        <v>0.88099999999999989</v>
      </c>
      <c r="F9001">
        <f t="shared" si="426"/>
        <v>0</v>
      </c>
      <c r="G9001">
        <f t="shared" si="427"/>
        <v>1</v>
      </c>
    </row>
    <row r="9002" spans="1:7">
      <c r="A9002" s="10">
        <v>43985</v>
      </c>
      <c r="B9002" s="1">
        <f t="shared" si="425"/>
        <v>0.3</v>
      </c>
      <c r="C9002" s="19">
        <v>0.82903935185185185</v>
      </c>
      <c r="D9002">
        <v>0.67200000000000004</v>
      </c>
      <c r="F9002">
        <f t="shared" si="426"/>
        <v>1</v>
      </c>
      <c r="G9002">
        <f t="shared" si="427"/>
        <v>0</v>
      </c>
    </row>
    <row r="9003" spans="1:7">
      <c r="A9003" s="10">
        <v>43985</v>
      </c>
      <c r="B9003" s="1">
        <f t="shared" si="425"/>
        <v>1</v>
      </c>
      <c r="C9003" s="19">
        <v>0.82915509259259268</v>
      </c>
      <c r="D9003">
        <v>0.90600000000000003</v>
      </c>
      <c r="F9003">
        <f t="shared" si="426"/>
        <v>0</v>
      </c>
      <c r="G9003">
        <f t="shared" si="427"/>
        <v>1</v>
      </c>
    </row>
    <row r="9004" spans="1:7">
      <c r="A9004" s="10">
        <v>43985</v>
      </c>
      <c r="B9004" s="1">
        <f t="shared" si="425"/>
        <v>0.3</v>
      </c>
      <c r="C9004" s="19">
        <v>0.82925925925925925</v>
      </c>
      <c r="D9004">
        <v>0.82399999999999995</v>
      </c>
      <c r="F9004">
        <f t="shared" si="426"/>
        <v>1</v>
      </c>
      <c r="G9004">
        <f t="shared" si="427"/>
        <v>0</v>
      </c>
    </row>
    <row r="9005" spans="1:7">
      <c r="A9005" s="10">
        <v>43985</v>
      </c>
      <c r="B9005" s="1">
        <f t="shared" si="425"/>
        <v>1</v>
      </c>
      <c r="C9005" s="19">
        <v>0.82937500000000008</v>
      </c>
      <c r="D9005">
        <v>0.87299999999999989</v>
      </c>
      <c r="F9005">
        <f t="shared" si="426"/>
        <v>0</v>
      </c>
      <c r="G9005">
        <f t="shared" si="427"/>
        <v>1</v>
      </c>
    </row>
    <row r="9006" spans="1:7">
      <c r="A9006" s="10">
        <v>43985</v>
      </c>
      <c r="B9006" s="1">
        <f t="shared" si="425"/>
        <v>0.3</v>
      </c>
      <c r="C9006" s="19">
        <v>0.8294907407407407</v>
      </c>
      <c r="D9006">
        <v>0.80999999999999994</v>
      </c>
      <c r="F9006">
        <f t="shared" si="426"/>
        <v>1</v>
      </c>
      <c r="G9006">
        <f t="shared" si="427"/>
        <v>0</v>
      </c>
    </row>
    <row r="9007" spans="1:7">
      <c r="A9007" s="10">
        <v>43985</v>
      </c>
      <c r="B9007" s="1">
        <f t="shared" si="425"/>
        <v>1</v>
      </c>
      <c r="C9007" s="19">
        <v>0.82959490740740749</v>
      </c>
      <c r="D9007">
        <v>0.89899999999999991</v>
      </c>
      <c r="F9007">
        <f t="shared" si="426"/>
        <v>0</v>
      </c>
      <c r="G9007">
        <f t="shared" si="427"/>
        <v>1</v>
      </c>
    </row>
    <row r="9008" spans="1:7">
      <c r="A9008" s="10">
        <v>43985</v>
      </c>
      <c r="B9008" s="1">
        <f t="shared" si="425"/>
        <v>1</v>
      </c>
      <c r="C9008" s="19">
        <v>0.8297106481481481</v>
      </c>
      <c r="D9008">
        <v>0.93400000000000005</v>
      </c>
      <c r="F9008">
        <f t="shared" si="426"/>
        <v>0</v>
      </c>
      <c r="G9008">
        <f t="shared" si="427"/>
        <v>1</v>
      </c>
    </row>
    <row r="9009" spans="1:7">
      <c r="A9009" s="10">
        <v>43985</v>
      </c>
      <c r="B9009" s="1">
        <f t="shared" si="425"/>
        <v>0.3</v>
      </c>
      <c r="C9009" s="19">
        <v>0.82981481481481489</v>
      </c>
      <c r="D9009">
        <v>0.84899999999999998</v>
      </c>
      <c r="F9009">
        <f t="shared" si="426"/>
        <v>1</v>
      </c>
      <c r="G9009">
        <f t="shared" si="427"/>
        <v>0</v>
      </c>
    </row>
    <row r="9010" spans="1:7">
      <c r="A9010" s="10">
        <v>43985</v>
      </c>
      <c r="B9010" s="1">
        <f t="shared" si="425"/>
        <v>1</v>
      </c>
      <c r="C9010" s="19">
        <v>0.8299305555555555</v>
      </c>
      <c r="D9010">
        <v>0.89200000000000002</v>
      </c>
      <c r="F9010">
        <f t="shared" si="426"/>
        <v>0</v>
      </c>
      <c r="G9010">
        <f t="shared" si="427"/>
        <v>1</v>
      </c>
    </row>
    <row r="9011" spans="1:7">
      <c r="A9011" s="10">
        <v>43985</v>
      </c>
      <c r="B9011" s="1">
        <f t="shared" si="425"/>
        <v>0.3</v>
      </c>
      <c r="C9011" s="19">
        <v>0.8300347222222223</v>
      </c>
      <c r="D9011">
        <v>0.84899999999999998</v>
      </c>
      <c r="F9011">
        <f t="shared" si="426"/>
        <v>1</v>
      </c>
      <c r="G9011">
        <f t="shared" si="427"/>
        <v>0</v>
      </c>
    </row>
    <row r="9012" spans="1:7">
      <c r="A9012" s="10">
        <v>43985</v>
      </c>
      <c r="B9012" s="1">
        <f t="shared" si="425"/>
        <v>1</v>
      </c>
      <c r="C9012" s="19">
        <v>0.83015046296296291</v>
      </c>
      <c r="D9012">
        <v>0.89899999999999991</v>
      </c>
      <c r="F9012">
        <f t="shared" si="426"/>
        <v>0</v>
      </c>
      <c r="G9012">
        <f t="shared" si="427"/>
        <v>1</v>
      </c>
    </row>
    <row r="9013" spans="1:7">
      <c r="A9013" s="10">
        <v>43985</v>
      </c>
      <c r="B9013" s="1">
        <f t="shared" si="425"/>
        <v>1</v>
      </c>
      <c r="C9013" s="19">
        <v>0.8302546296296297</v>
      </c>
      <c r="D9013">
        <v>0.87699999999999989</v>
      </c>
      <c r="F9013">
        <f t="shared" si="426"/>
        <v>0</v>
      </c>
      <c r="G9013">
        <f t="shared" si="427"/>
        <v>1</v>
      </c>
    </row>
    <row r="9014" spans="1:7">
      <c r="A9014" s="10">
        <v>43985</v>
      </c>
      <c r="B9014" s="1">
        <f t="shared" si="425"/>
        <v>1</v>
      </c>
      <c r="C9014" s="19">
        <v>0.83037037037037031</v>
      </c>
      <c r="D9014">
        <v>0.91200000000000003</v>
      </c>
      <c r="F9014">
        <f t="shared" si="426"/>
        <v>0</v>
      </c>
      <c r="G9014">
        <f t="shared" si="427"/>
        <v>1</v>
      </c>
    </row>
    <row r="9015" spans="1:7">
      <c r="A9015" s="10">
        <v>43985</v>
      </c>
      <c r="B9015" s="1">
        <f t="shared" si="425"/>
        <v>1</v>
      </c>
      <c r="C9015" s="19">
        <v>0.83047453703703711</v>
      </c>
      <c r="D9015">
        <v>0.85599999999999998</v>
      </c>
      <c r="F9015">
        <f t="shared" si="426"/>
        <v>0</v>
      </c>
      <c r="G9015">
        <f t="shared" si="427"/>
        <v>1</v>
      </c>
    </row>
    <row r="9016" spans="1:7">
      <c r="A9016" s="10">
        <v>43985</v>
      </c>
      <c r="B9016" s="1">
        <f t="shared" si="425"/>
        <v>1</v>
      </c>
      <c r="C9016" s="19">
        <v>0.83059027777777772</v>
      </c>
      <c r="D9016">
        <v>0.92899999999999994</v>
      </c>
      <c r="F9016">
        <f t="shared" si="426"/>
        <v>0</v>
      </c>
      <c r="G9016">
        <f t="shared" si="427"/>
        <v>1</v>
      </c>
    </row>
    <row r="9017" spans="1:7">
      <c r="A9017" s="10">
        <v>43985</v>
      </c>
      <c r="B9017" s="1">
        <f t="shared" si="425"/>
        <v>1</v>
      </c>
      <c r="C9017" s="19">
        <v>0.83070601851851855</v>
      </c>
      <c r="D9017">
        <v>0.87699999999999989</v>
      </c>
      <c r="F9017">
        <f t="shared" si="426"/>
        <v>0</v>
      </c>
      <c r="G9017">
        <f t="shared" si="427"/>
        <v>1</v>
      </c>
    </row>
    <row r="9018" spans="1:7">
      <c r="A9018" s="10">
        <v>43985</v>
      </c>
      <c r="B9018" s="1">
        <f t="shared" si="425"/>
        <v>1</v>
      </c>
      <c r="C9018" s="19">
        <v>0.83081018518518512</v>
      </c>
      <c r="D9018">
        <v>0.93800000000000006</v>
      </c>
      <c r="F9018">
        <f t="shared" si="426"/>
        <v>0</v>
      </c>
      <c r="G9018">
        <f t="shared" si="427"/>
        <v>1</v>
      </c>
    </row>
    <row r="9019" spans="1:7">
      <c r="A9019" s="10">
        <v>43985</v>
      </c>
      <c r="B9019" s="1">
        <f t="shared" si="425"/>
        <v>1</v>
      </c>
      <c r="C9019" s="19">
        <v>0.83092592592592596</v>
      </c>
      <c r="D9019">
        <v>0.89800000000000002</v>
      </c>
      <c r="F9019">
        <f t="shared" si="426"/>
        <v>0</v>
      </c>
      <c r="G9019">
        <f t="shared" si="427"/>
        <v>1</v>
      </c>
    </row>
    <row r="9020" spans="1:7">
      <c r="A9020" s="10">
        <v>43985</v>
      </c>
      <c r="B9020" s="1">
        <f t="shared" si="425"/>
        <v>1</v>
      </c>
      <c r="C9020" s="19">
        <v>0.83103009259259253</v>
      </c>
      <c r="D9020">
        <v>0.94400000000000006</v>
      </c>
      <c r="F9020">
        <f t="shared" si="426"/>
        <v>0</v>
      </c>
      <c r="G9020">
        <f t="shared" si="427"/>
        <v>1</v>
      </c>
    </row>
    <row r="9021" spans="1:7">
      <c r="A9021" s="10">
        <v>43985</v>
      </c>
      <c r="B9021" s="1">
        <f t="shared" si="425"/>
        <v>1</v>
      </c>
      <c r="C9021" s="19">
        <v>0.83114583333333336</v>
      </c>
      <c r="D9021">
        <v>0.85199999999999998</v>
      </c>
      <c r="F9021">
        <f t="shared" si="426"/>
        <v>0</v>
      </c>
      <c r="G9021">
        <f t="shared" si="427"/>
        <v>1</v>
      </c>
    </row>
    <row r="9022" spans="1:7">
      <c r="A9022" s="10">
        <v>43985</v>
      </c>
      <c r="B9022" s="1">
        <f t="shared" si="425"/>
        <v>1</v>
      </c>
      <c r="C9022" s="19">
        <v>0.83124999999999993</v>
      </c>
      <c r="D9022">
        <v>0.89800000000000002</v>
      </c>
      <c r="F9022">
        <f t="shared" si="426"/>
        <v>0</v>
      </c>
      <c r="G9022">
        <f t="shared" si="427"/>
        <v>1</v>
      </c>
    </row>
    <row r="9023" spans="1:7">
      <c r="A9023" s="10">
        <v>43985</v>
      </c>
      <c r="B9023" s="1">
        <f t="shared" si="425"/>
        <v>1</v>
      </c>
      <c r="C9023" s="19">
        <v>0.83136574074074077</v>
      </c>
      <c r="D9023">
        <v>0.86599999999999999</v>
      </c>
      <c r="F9023">
        <f t="shared" si="426"/>
        <v>0</v>
      </c>
      <c r="G9023">
        <f t="shared" si="427"/>
        <v>1</v>
      </c>
    </row>
    <row r="9024" spans="1:7">
      <c r="A9024" s="10">
        <v>43985</v>
      </c>
      <c r="B9024" s="1">
        <f t="shared" si="425"/>
        <v>1</v>
      </c>
      <c r="C9024" s="19">
        <v>0.83146990740740734</v>
      </c>
      <c r="D9024">
        <v>0.93699999999999994</v>
      </c>
      <c r="F9024">
        <f t="shared" si="426"/>
        <v>0</v>
      </c>
      <c r="G9024">
        <f t="shared" si="427"/>
        <v>1</v>
      </c>
    </row>
    <row r="9025" spans="1:7">
      <c r="A9025" s="10">
        <v>43985</v>
      </c>
      <c r="B9025" s="1">
        <f t="shared" si="425"/>
        <v>0.3</v>
      </c>
      <c r="C9025" s="19">
        <v>0.83158564814814817</v>
      </c>
      <c r="D9025">
        <v>0.83299999999999996</v>
      </c>
      <c r="F9025">
        <f t="shared" si="426"/>
        <v>1</v>
      </c>
      <c r="G9025">
        <f t="shared" si="427"/>
        <v>0</v>
      </c>
    </row>
    <row r="9026" spans="1:7">
      <c r="A9026" s="10">
        <v>43985</v>
      </c>
      <c r="B9026" s="1">
        <f t="shared" si="425"/>
        <v>1</v>
      </c>
      <c r="C9026" s="19">
        <v>0.83168981481481474</v>
      </c>
      <c r="D9026">
        <v>0.92200000000000004</v>
      </c>
      <c r="F9026">
        <f t="shared" si="426"/>
        <v>0</v>
      </c>
      <c r="G9026">
        <f t="shared" si="427"/>
        <v>1</v>
      </c>
    </row>
    <row r="9027" spans="1:7">
      <c r="A9027" s="10">
        <v>43985</v>
      </c>
      <c r="B9027" s="1">
        <f t="shared" si="425"/>
        <v>1</v>
      </c>
      <c r="C9027" s="19">
        <v>0.83180555555555558</v>
      </c>
      <c r="D9027">
        <v>0.85099999999999987</v>
      </c>
      <c r="F9027">
        <f t="shared" si="426"/>
        <v>0</v>
      </c>
      <c r="G9027">
        <f t="shared" si="427"/>
        <v>1</v>
      </c>
    </row>
    <row r="9028" spans="1:7">
      <c r="A9028" s="10">
        <v>43985</v>
      </c>
      <c r="B9028" s="1">
        <f t="shared" si="425"/>
        <v>1</v>
      </c>
      <c r="C9028" s="19">
        <v>0.83190972222222215</v>
      </c>
      <c r="D9028">
        <v>0.93400000000000005</v>
      </c>
      <c r="F9028">
        <f t="shared" si="426"/>
        <v>0</v>
      </c>
      <c r="G9028">
        <f t="shared" si="427"/>
        <v>1</v>
      </c>
    </row>
    <row r="9029" spans="1:7">
      <c r="A9029" s="10">
        <v>43985</v>
      </c>
      <c r="B9029" s="1">
        <f t="shared" si="425"/>
        <v>1</v>
      </c>
      <c r="C9029" s="19">
        <v>0.83202546296296298</v>
      </c>
      <c r="D9029">
        <v>0.874</v>
      </c>
      <c r="F9029">
        <f t="shared" si="426"/>
        <v>0</v>
      </c>
      <c r="G9029">
        <f t="shared" si="427"/>
        <v>1</v>
      </c>
    </row>
    <row r="9030" spans="1:7">
      <c r="A9030" s="10">
        <v>43985</v>
      </c>
      <c r="B9030" s="1">
        <f t="shared" si="425"/>
        <v>1</v>
      </c>
      <c r="C9030" s="19">
        <v>0.8321412037037037</v>
      </c>
      <c r="D9030">
        <v>0.85199999999999998</v>
      </c>
      <c r="F9030">
        <f t="shared" si="426"/>
        <v>0</v>
      </c>
      <c r="G9030">
        <f t="shared" si="427"/>
        <v>1</v>
      </c>
    </row>
    <row r="9031" spans="1:7">
      <c r="A9031" s="10">
        <v>43985</v>
      </c>
      <c r="B9031" s="1">
        <f t="shared" si="425"/>
        <v>1</v>
      </c>
      <c r="C9031" s="19">
        <v>0.83224537037037039</v>
      </c>
      <c r="D9031">
        <v>0.86199999999999999</v>
      </c>
      <c r="F9031">
        <f t="shared" si="426"/>
        <v>0</v>
      </c>
      <c r="G9031">
        <f t="shared" si="427"/>
        <v>1</v>
      </c>
    </row>
    <row r="9032" spans="1:7">
      <c r="A9032" s="10">
        <v>43985</v>
      </c>
      <c r="B9032" s="1">
        <f t="shared" ref="B9032:B9095" si="428">IF(D9032&lt;J$5,0,IF(D9032&lt;K$5,30%,100%))</f>
        <v>0.3</v>
      </c>
      <c r="C9032" s="19">
        <v>0.83236111111111111</v>
      </c>
      <c r="D9032">
        <v>0.76600000000000001</v>
      </c>
      <c r="F9032">
        <f t="shared" si="426"/>
        <v>1</v>
      </c>
      <c r="G9032">
        <f t="shared" si="427"/>
        <v>0</v>
      </c>
    </row>
    <row r="9033" spans="1:7">
      <c r="A9033" s="10">
        <v>43985</v>
      </c>
      <c r="B9033" s="1">
        <f t="shared" si="428"/>
        <v>1</v>
      </c>
      <c r="C9033" s="19">
        <v>0.83246527777777779</v>
      </c>
      <c r="D9033">
        <v>0.9</v>
      </c>
      <c r="F9033">
        <f t="shared" si="426"/>
        <v>0</v>
      </c>
      <c r="G9033">
        <f t="shared" si="427"/>
        <v>1</v>
      </c>
    </row>
    <row r="9034" spans="1:7">
      <c r="A9034" s="10">
        <v>43985</v>
      </c>
      <c r="B9034" s="1">
        <f t="shared" si="428"/>
        <v>0.3</v>
      </c>
      <c r="C9034" s="19">
        <v>0.83258101851851851</v>
      </c>
      <c r="D9034">
        <v>0.67800000000000005</v>
      </c>
      <c r="F9034">
        <f t="shared" si="426"/>
        <v>1</v>
      </c>
      <c r="G9034">
        <f t="shared" si="427"/>
        <v>0</v>
      </c>
    </row>
    <row r="9035" spans="1:7">
      <c r="A9035" s="10">
        <v>43985</v>
      </c>
      <c r="B9035" s="1">
        <f t="shared" si="428"/>
        <v>1</v>
      </c>
      <c r="C9035" s="19">
        <v>0.83268518518518519</v>
      </c>
      <c r="D9035">
        <v>0.90699999999999992</v>
      </c>
      <c r="F9035">
        <f t="shared" si="426"/>
        <v>0</v>
      </c>
      <c r="G9035">
        <f t="shared" si="427"/>
        <v>1</v>
      </c>
    </row>
    <row r="9036" spans="1:7">
      <c r="A9036" s="10">
        <v>43985</v>
      </c>
      <c r="B9036" s="1">
        <f t="shared" si="428"/>
        <v>0.3</v>
      </c>
      <c r="C9036" s="19">
        <v>0.83280092592592592</v>
      </c>
      <c r="D9036">
        <v>0.69199999999999995</v>
      </c>
      <c r="F9036">
        <f t="shared" si="426"/>
        <v>1</v>
      </c>
      <c r="G9036">
        <f t="shared" si="427"/>
        <v>0</v>
      </c>
    </row>
    <row r="9037" spans="1:7">
      <c r="A9037" s="10">
        <v>43985</v>
      </c>
      <c r="B9037" s="1">
        <f t="shared" si="428"/>
        <v>1</v>
      </c>
      <c r="C9037" s="19">
        <v>0.8329050925925926</v>
      </c>
      <c r="D9037">
        <v>0.9</v>
      </c>
      <c r="F9037">
        <f t="shared" si="426"/>
        <v>0</v>
      </c>
      <c r="G9037">
        <f t="shared" si="427"/>
        <v>1</v>
      </c>
    </row>
    <row r="9038" spans="1:7">
      <c r="A9038" s="10">
        <v>43985</v>
      </c>
      <c r="B9038" s="1">
        <f t="shared" si="428"/>
        <v>0.3</v>
      </c>
      <c r="C9038" s="19">
        <v>0.83302083333333332</v>
      </c>
      <c r="D9038">
        <v>0.66200000000000003</v>
      </c>
      <c r="F9038">
        <f t="shared" si="426"/>
        <v>1</v>
      </c>
      <c r="G9038">
        <f t="shared" si="427"/>
        <v>0</v>
      </c>
    </row>
    <row r="9039" spans="1:7">
      <c r="A9039" s="10">
        <v>43985</v>
      </c>
      <c r="B9039" s="1">
        <f t="shared" si="428"/>
        <v>1</v>
      </c>
      <c r="C9039" s="19">
        <v>0.833125</v>
      </c>
      <c r="D9039">
        <v>0.85899999999999987</v>
      </c>
      <c r="F9039">
        <f t="shared" si="426"/>
        <v>0</v>
      </c>
      <c r="G9039">
        <f t="shared" si="427"/>
        <v>1</v>
      </c>
    </row>
    <row r="9040" spans="1:7">
      <c r="A9040" s="10">
        <v>43985</v>
      </c>
      <c r="B9040" s="1">
        <f t="shared" si="428"/>
        <v>0.3</v>
      </c>
      <c r="C9040" s="19">
        <v>0.83324074074074073</v>
      </c>
      <c r="D9040">
        <v>0.64300000000000002</v>
      </c>
      <c r="F9040">
        <f t="shared" si="426"/>
        <v>1</v>
      </c>
      <c r="G9040">
        <f t="shared" si="427"/>
        <v>0</v>
      </c>
    </row>
    <row r="9041" spans="1:7">
      <c r="A9041" s="10">
        <v>43985</v>
      </c>
      <c r="B9041" s="1">
        <f t="shared" si="428"/>
        <v>1</v>
      </c>
      <c r="C9041" s="19">
        <v>0.83335648148148145</v>
      </c>
      <c r="D9041">
        <v>0.85699999999999987</v>
      </c>
      <c r="F9041">
        <f t="shared" si="426"/>
        <v>0</v>
      </c>
      <c r="G9041">
        <f t="shared" si="427"/>
        <v>1</v>
      </c>
    </row>
    <row r="9042" spans="1:7">
      <c r="A9042" s="10">
        <v>43985</v>
      </c>
      <c r="B9042" s="1">
        <f t="shared" si="428"/>
        <v>0.3</v>
      </c>
      <c r="C9042" s="19">
        <v>0.83346064814814813</v>
      </c>
      <c r="D9042">
        <v>0.61799999999999999</v>
      </c>
      <c r="F9042">
        <f t="shared" si="426"/>
        <v>1</v>
      </c>
      <c r="G9042">
        <f t="shared" si="427"/>
        <v>0</v>
      </c>
    </row>
    <row r="9043" spans="1:7">
      <c r="A9043" s="10">
        <v>43985</v>
      </c>
      <c r="B9043" s="1">
        <f t="shared" si="428"/>
        <v>1</v>
      </c>
      <c r="C9043" s="19">
        <v>0.83357638888888885</v>
      </c>
      <c r="D9043">
        <v>0.89600000000000002</v>
      </c>
      <c r="F9043">
        <f t="shared" si="426"/>
        <v>0</v>
      </c>
      <c r="G9043">
        <f t="shared" si="427"/>
        <v>1</v>
      </c>
    </row>
    <row r="9044" spans="1:7">
      <c r="A9044" s="10">
        <v>43985</v>
      </c>
      <c r="B9044" s="1">
        <f t="shared" si="428"/>
        <v>0.3</v>
      </c>
      <c r="C9044" s="19">
        <v>0.83368055555555554</v>
      </c>
      <c r="D9044">
        <v>0.6</v>
      </c>
      <c r="F9044">
        <f t="shared" si="426"/>
        <v>1</v>
      </c>
      <c r="G9044">
        <f t="shared" si="427"/>
        <v>0</v>
      </c>
    </row>
    <row r="9045" spans="1:7">
      <c r="A9045" s="10">
        <v>43985</v>
      </c>
      <c r="B9045" s="1">
        <f t="shared" si="428"/>
        <v>1</v>
      </c>
      <c r="C9045" s="19">
        <v>0.83379629629629637</v>
      </c>
      <c r="D9045">
        <v>0.876</v>
      </c>
      <c r="F9045">
        <f t="shared" si="426"/>
        <v>0</v>
      </c>
      <c r="G9045">
        <f t="shared" si="427"/>
        <v>1</v>
      </c>
    </row>
    <row r="9046" spans="1:7">
      <c r="A9046" s="10">
        <v>43985</v>
      </c>
      <c r="B9046" s="1">
        <f t="shared" si="428"/>
        <v>0.3</v>
      </c>
      <c r="C9046" s="19">
        <v>0.83390046296296294</v>
      </c>
      <c r="D9046">
        <v>0.60199999999999998</v>
      </c>
      <c r="F9046">
        <f t="shared" si="426"/>
        <v>1</v>
      </c>
      <c r="G9046">
        <f t="shared" si="427"/>
        <v>0</v>
      </c>
    </row>
    <row r="9047" spans="1:7">
      <c r="A9047" s="10">
        <v>43985</v>
      </c>
      <c r="B9047" s="1">
        <f t="shared" si="428"/>
        <v>1</v>
      </c>
      <c r="C9047" s="19">
        <v>0.83401620370370377</v>
      </c>
      <c r="D9047">
        <v>0.91099999999999992</v>
      </c>
      <c r="F9047">
        <f t="shared" si="426"/>
        <v>0</v>
      </c>
      <c r="G9047">
        <f t="shared" si="427"/>
        <v>1</v>
      </c>
    </row>
    <row r="9048" spans="1:7">
      <c r="A9048" s="10">
        <v>43985</v>
      </c>
      <c r="B9048" s="1">
        <f t="shared" si="428"/>
        <v>0.3</v>
      </c>
      <c r="C9048" s="19">
        <v>0.83412037037037035</v>
      </c>
      <c r="D9048">
        <v>0.61699999999999999</v>
      </c>
      <c r="F9048">
        <f t="shared" si="426"/>
        <v>1</v>
      </c>
      <c r="G9048">
        <f t="shared" si="427"/>
        <v>0</v>
      </c>
    </row>
    <row r="9049" spans="1:7">
      <c r="A9049" s="10">
        <v>43985</v>
      </c>
      <c r="B9049" s="1">
        <f t="shared" si="428"/>
        <v>1</v>
      </c>
      <c r="C9049" s="19">
        <v>0.83423611111111118</v>
      </c>
      <c r="D9049">
        <v>0.90400000000000003</v>
      </c>
      <c r="F9049">
        <f t="shared" si="426"/>
        <v>0</v>
      </c>
      <c r="G9049">
        <f t="shared" si="427"/>
        <v>1</v>
      </c>
    </row>
    <row r="9050" spans="1:7">
      <c r="A9050" s="10">
        <v>43985</v>
      </c>
      <c r="B9050" s="1">
        <f t="shared" si="428"/>
        <v>0.3</v>
      </c>
      <c r="C9050" s="19">
        <v>0.83434027777777775</v>
      </c>
      <c r="D9050">
        <v>0.57999999999999996</v>
      </c>
      <c r="F9050">
        <f t="shared" si="426"/>
        <v>1</v>
      </c>
      <c r="G9050">
        <f t="shared" si="427"/>
        <v>0</v>
      </c>
    </row>
    <row r="9051" spans="1:7">
      <c r="A9051" s="10">
        <v>43985</v>
      </c>
      <c r="B9051" s="1">
        <f t="shared" si="428"/>
        <v>1</v>
      </c>
      <c r="C9051" s="19">
        <v>0.83445601851851858</v>
      </c>
      <c r="D9051">
        <v>0.91699999999999993</v>
      </c>
      <c r="F9051">
        <f t="shared" si="426"/>
        <v>0</v>
      </c>
      <c r="G9051">
        <f t="shared" si="427"/>
        <v>1</v>
      </c>
    </row>
    <row r="9052" spans="1:7">
      <c r="A9052" s="10">
        <v>43985</v>
      </c>
      <c r="B9052" s="1">
        <f t="shared" si="428"/>
        <v>0.3</v>
      </c>
      <c r="C9052" s="19">
        <v>0.8345717592592593</v>
      </c>
      <c r="D9052">
        <v>0.59099999999999997</v>
      </c>
      <c r="F9052">
        <f t="shared" si="426"/>
        <v>1</v>
      </c>
      <c r="G9052">
        <f t="shared" si="427"/>
        <v>0</v>
      </c>
    </row>
    <row r="9053" spans="1:7">
      <c r="A9053" s="10">
        <v>43985</v>
      </c>
      <c r="B9053" s="1">
        <f t="shared" si="428"/>
        <v>1</v>
      </c>
      <c r="C9053" s="19">
        <v>0.83467592592592599</v>
      </c>
      <c r="D9053">
        <v>0.85699999999999987</v>
      </c>
      <c r="F9053">
        <f t="shared" si="426"/>
        <v>0</v>
      </c>
      <c r="G9053">
        <f t="shared" si="427"/>
        <v>1</v>
      </c>
    </row>
    <row r="9054" spans="1:7">
      <c r="A9054" s="10">
        <v>43985</v>
      </c>
      <c r="B9054" s="1">
        <f t="shared" si="428"/>
        <v>0.3</v>
      </c>
      <c r="C9054" s="19">
        <v>0.83479166666666671</v>
      </c>
      <c r="D9054">
        <v>0.56200000000000006</v>
      </c>
      <c r="F9054">
        <f t="shared" si="426"/>
        <v>1</v>
      </c>
      <c r="G9054">
        <f t="shared" si="427"/>
        <v>0</v>
      </c>
    </row>
    <row r="9055" spans="1:7">
      <c r="A9055" s="10">
        <v>43985</v>
      </c>
      <c r="B9055" s="1">
        <f t="shared" si="428"/>
        <v>1</v>
      </c>
      <c r="C9055" s="19">
        <v>0.83489583333333339</v>
      </c>
      <c r="D9055">
        <v>0.8929999999999999</v>
      </c>
      <c r="F9055">
        <f t="shared" si="426"/>
        <v>0</v>
      </c>
      <c r="G9055">
        <f t="shared" si="427"/>
        <v>1</v>
      </c>
    </row>
    <row r="9056" spans="1:7">
      <c r="A9056" s="10">
        <v>43985</v>
      </c>
      <c r="B9056" s="1">
        <f t="shared" si="428"/>
        <v>0.3</v>
      </c>
      <c r="C9056" s="19">
        <v>0.83501157407407411</v>
      </c>
      <c r="D9056">
        <v>0.59199999999999997</v>
      </c>
      <c r="F9056">
        <f t="shared" ref="F9056:F9119" si="429">IF(B9056=30%,1,0)</f>
        <v>1</v>
      </c>
      <c r="G9056">
        <f t="shared" ref="G9056:G9119" si="430">IF(B9056=100%,1,0)</f>
        <v>0</v>
      </c>
    </row>
    <row r="9057" spans="1:7">
      <c r="A9057" s="10">
        <v>43985</v>
      </c>
      <c r="B9057" s="1">
        <f t="shared" si="428"/>
        <v>1</v>
      </c>
      <c r="C9057" s="19">
        <v>0.8351157407407408</v>
      </c>
      <c r="D9057">
        <v>0.86699999999999988</v>
      </c>
      <c r="F9057">
        <f t="shared" si="429"/>
        <v>0</v>
      </c>
      <c r="G9057">
        <f t="shared" si="430"/>
        <v>1</v>
      </c>
    </row>
    <row r="9058" spans="1:7">
      <c r="A9058" s="10">
        <v>43985</v>
      </c>
      <c r="B9058" s="1">
        <f t="shared" si="428"/>
        <v>0.3</v>
      </c>
      <c r="C9058" s="19">
        <v>0.83523148148148152</v>
      </c>
      <c r="D9058">
        <v>0.58099999999999996</v>
      </c>
      <c r="F9058">
        <f t="shared" si="429"/>
        <v>1</v>
      </c>
      <c r="G9058">
        <f t="shared" si="430"/>
        <v>0</v>
      </c>
    </row>
    <row r="9059" spans="1:7">
      <c r="A9059" s="10">
        <v>43985</v>
      </c>
      <c r="B9059" s="1">
        <f t="shared" si="428"/>
        <v>1</v>
      </c>
      <c r="C9059" s="19">
        <v>0.8353356481481482</v>
      </c>
      <c r="D9059">
        <v>0.88200000000000001</v>
      </c>
      <c r="F9059">
        <f t="shared" si="429"/>
        <v>0</v>
      </c>
      <c r="G9059">
        <f t="shared" si="430"/>
        <v>1</v>
      </c>
    </row>
    <row r="9060" spans="1:7">
      <c r="A9060" s="10">
        <v>43985</v>
      </c>
      <c r="B9060" s="1">
        <f t="shared" si="428"/>
        <v>0.3</v>
      </c>
      <c r="C9060" s="19">
        <v>0.83545138888888892</v>
      </c>
      <c r="D9060">
        <v>0.56299999999999994</v>
      </c>
      <c r="F9060">
        <f t="shared" si="429"/>
        <v>1</v>
      </c>
      <c r="G9060">
        <f t="shared" si="430"/>
        <v>0</v>
      </c>
    </row>
    <row r="9061" spans="1:7">
      <c r="A9061" s="10">
        <v>43985</v>
      </c>
      <c r="B9061" s="1">
        <f t="shared" si="428"/>
        <v>1</v>
      </c>
      <c r="C9061" s="19">
        <v>0.83555555555555561</v>
      </c>
      <c r="D9061">
        <v>0.91699999999999993</v>
      </c>
      <c r="F9061">
        <f t="shared" si="429"/>
        <v>0</v>
      </c>
      <c r="G9061">
        <f t="shared" si="430"/>
        <v>1</v>
      </c>
    </row>
    <row r="9062" spans="1:7">
      <c r="A9062" s="10">
        <v>43985</v>
      </c>
      <c r="B9062" s="1">
        <f t="shared" si="428"/>
        <v>0.3</v>
      </c>
      <c r="C9062" s="19">
        <v>0.83567129629629633</v>
      </c>
      <c r="D9062">
        <v>0.55700000000000005</v>
      </c>
      <c r="F9062">
        <f t="shared" si="429"/>
        <v>1</v>
      </c>
      <c r="G9062">
        <f t="shared" si="430"/>
        <v>0</v>
      </c>
    </row>
    <row r="9063" spans="1:7">
      <c r="A9063" s="10">
        <v>43985</v>
      </c>
      <c r="B9063" s="1">
        <f t="shared" si="428"/>
        <v>1</v>
      </c>
      <c r="C9063" s="19">
        <v>0.83578703703703694</v>
      </c>
      <c r="D9063">
        <v>0.87299999999999989</v>
      </c>
      <c r="F9063">
        <f t="shared" si="429"/>
        <v>0</v>
      </c>
      <c r="G9063">
        <f t="shared" si="430"/>
        <v>1</v>
      </c>
    </row>
    <row r="9064" spans="1:7">
      <c r="A9064" s="10">
        <v>43985</v>
      </c>
      <c r="B9064" s="1">
        <f t="shared" si="428"/>
        <v>0.3</v>
      </c>
      <c r="C9064" s="19">
        <v>0.83589120370370373</v>
      </c>
      <c r="D9064">
        <v>0.56699999999999995</v>
      </c>
      <c r="F9064">
        <f t="shared" si="429"/>
        <v>1</v>
      </c>
      <c r="G9064">
        <f t="shared" si="430"/>
        <v>0</v>
      </c>
    </row>
    <row r="9065" spans="1:7">
      <c r="A9065" s="10">
        <v>43985</v>
      </c>
      <c r="B9065" s="1">
        <f t="shared" si="428"/>
        <v>1</v>
      </c>
      <c r="C9065" s="19">
        <v>0.83600694444444434</v>
      </c>
      <c r="D9065">
        <v>0.86699999999999988</v>
      </c>
      <c r="F9065">
        <f t="shared" si="429"/>
        <v>0</v>
      </c>
      <c r="G9065">
        <f t="shared" si="430"/>
        <v>1</v>
      </c>
    </row>
    <row r="9066" spans="1:7">
      <c r="A9066" s="10">
        <v>43985</v>
      </c>
      <c r="B9066" s="1">
        <f t="shared" si="428"/>
        <v>0.3</v>
      </c>
      <c r="C9066" s="19">
        <v>0.83611111111111114</v>
      </c>
      <c r="D9066">
        <v>0.53600000000000003</v>
      </c>
      <c r="F9066">
        <f t="shared" si="429"/>
        <v>1</v>
      </c>
      <c r="G9066">
        <f t="shared" si="430"/>
        <v>0</v>
      </c>
    </row>
    <row r="9067" spans="1:7">
      <c r="A9067" s="10">
        <v>43985</v>
      </c>
      <c r="B9067" s="1">
        <f t="shared" si="428"/>
        <v>1</v>
      </c>
      <c r="C9067" s="19">
        <v>0.83622685185185175</v>
      </c>
      <c r="D9067">
        <v>0.91499999999999992</v>
      </c>
      <c r="F9067">
        <f t="shared" si="429"/>
        <v>0</v>
      </c>
      <c r="G9067">
        <f t="shared" si="430"/>
        <v>1</v>
      </c>
    </row>
    <row r="9068" spans="1:7">
      <c r="A9068" s="10">
        <v>43985</v>
      </c>
      <c r="B9068" s="1">
        <f t="shared" si="428"/>
        <v>0.3</v>
      </c>
      <c r="C9068" s="19">
        <v>0.83633101851851854</v>
      </c>
      <c r="D9068">
        <v>0.55900000000000005</v>
      </c>
      <c r="F9068">
        <f t="shared" si="429"/>
        <v>1</v>
      </c>
      <c r="G9068">
        <f t="shared" si="430"/>
        <v>0</v>
      </c>
    </row>
    <row r="9069" spans="1:7">
      <c r="A9069" s="10">
        <v>43985</v>
      </c>
      <c r="B9069" s="1">
        <f t="shared" si="428"/>
        <v>1</v>
      </c>
      <c r="C9069" s="19">
        <v>0.83644675925925915</v>
      </c>
      <c r="D9069">
        <v>0.91</v>
      </c>
      <c r="F9069">
        <f t="shared" si="429"/>
        <v>0</v>
      </c>
      <c r="G9069">
        <f t="shared" si="430"/>
        <v>1</v>
      </c>
    </row>
    <row r="9070" spans="1:7">
      <c r="A9070" s="10">
        <v>43985</v>
      </c>
      <c r="B9070" s="1">
        <f t="shared" si="428"/>
        <v>0.3</v>
      </c>
      <c r="C9070" s="19">
        <v>0.83655092592592595</v>
      </c>
      <c r="D9070">
        <v>0.54100000000000004</v>
      </c>
      <c r="F9070">
        <f t="shared" si="429"/>
        <v>1</v>
      </c>
      <c r="G9070">
        <f t="shared" si="430"/>
        <v>0</v>
      </c>
    </row>
    <row r="9071" spans="1:7">
      <c r="A9071" s="10">
        <v>43985</v>
      </c>
      <c r="B9071" s="1">
        <f t="shared" si="428"/>
        <v>1</v>
      </c>
      <c r="C9071" s="19">
        <v>0.83666666666666656</v>
      </c>
      <c r="D9071">
        <v>0.8829999999999999</v>
      </c>
      <c r="F9071">
        <f t="shared" si="429"/>
        <v>0</v>
      </c>
      <c r="G9071">
        <f t="shared" si="430"/>
        <v>1</v>
      </c>
    </row>
    <row r="9072" spans="1:7">
      <c r="A9072" s="10">
        <v>43985</v>
      </c>
      <c r="B9072" s="1">
        <f t="shared" si="428"/>
        <v>0.3</v>
      </c>
      <c r="C9072" s="19">
        <v>0.83677083333333335</v>
      </c>
      <c r="D9072">
        <v>0.53</v>
      </c>
      <c r="F9072">
        <f t="shared" si="429"/>
        <v>1</v>
      </c>
      <c r="G9072">
        <f t="shared" si="430"/>
        <v>0</v>
      </c>
    </row>
    <row r="9073" spans="1:7">
      <c r="A9073" s="10">
        <v>43985</v>
      </c>
      <c r="B9073" s="1">
        <f t="shared" si="428"/>
        <v>1</v>
      </c>
      <c r="C9073" s="19">
        <v>0.83688657407407396</v>
      </c>
      <c r="D9073">
        <v>0.91099999999999992</v>
      </c>
      <c r="F9073">
        <f t="shared" si="429"/>
        <v>0</v>
      </c>
      <c r="G9073">
        <f t="shared" si="430"/>
        <v>1</v>
      </c>
    </row>
    <row r="9074" spans="1:7">
      <c r="A9074" s="10">
        <v>43985</v>
      </c>
      <c r="B9074" s="1">
        <f t="shared" si="428"/>
        <v>0.3</v>
      </c>
      <c r="C9074" s="19">
        <v>0.83699074074074076</v>
      </c>
      <c r="D9074">
        <v>0.53200000000000003</v>
      </c>
      <c r="F9074">
        <f t="shared" si="429"/>
        <v>1</v>
      </c>
      <c r="G9074">
        <f t="shared" si="430"/>
        <v>0</v>
      </c>
    </row>
    <row r="9075" spans="1:7">
      <c r="A9075" s="10">
        <v>43985</v>
      </c>
      <c r="B9075" s="1">
        <f t="shared" si="428"/>
        <v>1</v>
      </c>
      <c r="C9075" s="19">
        <v>0.83710648148148159</v>
      </c>
      <c r="D9075">
        <v>0.876</v>
      </c>
      <c r="F9075">
        <f t="shared" si="429"/>
        <v>0</v>
      </c>
      <c r="G9075">
        <f t="shared" si="430"/>
        <v>1</v>
      </c>
    </row>
    <row r="9076" spans="1:7">
      <c r="A9076" s="10">
        <v>43985</v>
      </c>
      <c r="B9076" s="1">
        <f t="shared" si="428"/>
        <v>0.3</v>
      </c>
      <c r="C9076" s="19">
        <v>0.8372222222222222</v>
      </c>
      <c r="D9076">
        <v>0.51400000000000001</v>
      </c>
      <c r="F9076">
        <f t="shared" si="429"/>
        <v>1</v>
      </c>
      <c r="G9076">
        <f t="shared" si="430"/>
        <v>0</v>
      </c>
    </row>
    <row r="9077" spans="1:7">
      <c r="A9077" s="10">
        <v>43985</v>
      </c>
      <c r="B9077" s="1">
        <f t="shared" si="428"/>
        <v>1</v>
      </c>
      <c r="C9077" s="19">
        <v>0.83732638888888899</v>
      </c>
      <c r="D9077">
        <v>0.89800000000000002</v>
      </c>
      <c r="F9077">
        <f t="shared" si="429"/>
        <v>0</v>
      </c>
      <c r="G9077">
        <f t="shared" si="430"/>
        <v>1</v>
      </c>
    </row>
    <row r="9078" spans="1:7">
      <c r="A9078" s="10">
        <v>43985</v>
      </c>
      <c r="B9078" s="1">
        <f t="shared" si="428"/>
        <v>0.3</v>
      </c>
      <c r="C9078" s="19">
        <v>0.83744212962962961</v>
      </c>
      <c r="D9078">
        <v>0.54100000000000004</v>
      </c>
      <c r="F9078">
        <f t="shared" si="429"/>
        <v>1</v>
      </c>
      <c r="G9078">
        <f t="shared" si="430"/>
        <v>0</v>
      </c>
    </row>
    <row r="9079" spans="1:7">
      <c r="A9079" s="10">
        <v>43985</v>
      </c>
      <c r="B9079" s="1">
        <f t="shared" si="428"/>
        <v>1</v>
      </c>
      <c r="C9079" s="19">
        <v>0.8375462962962964</v>
      </c>
      <c r="D9079">
        <v>0.87699999999999989</v>
      </c>
      <c r="F9079">
        <f t="shared" si="429"/>
        <v>0</v>
      </c>
      <c r="G9079">
        <f t="shared" si="430"/>
        <v>1</v>
      </c>
    </row>
    <row r="9080" spans="1:7">
      <c r="A9080" s="10">
        <v>43985</v>
      </c>
      <c r="B9080" s="1">
        <f t="shared" si="428"/>
        <v>0.3</v>
      </c>
      <c r="C9080" s="19">
        <v>0.83766203703703701</v>
      </c>
      <c r="D9080">
        <v>0.7</v>
      </c>
      <c r="F9080">
        <f t="shared" si="429"/>
        <v>1</v>
      </c>
      <c r="G9080">
        <f t="shared" si="430"/>
        <v>0</v>
      </c>
    </row>
    <row r="9081" spans="1:7">
      <c r="A9081" s="10">
        <v>43985</v>
      </c>
      <c r="B9081" s="1">
        <f t="shared" si="428"/>
        <v>1</v>
      </c>
      <c r="C9081" s="19">
        <v>0.8377662037037038</v>
      </c>
      <c r="D9081">
        <v>0.92099999999999993</v>
      </c>
      <c r="F9081">
        <f t="shared" si="429"/>
        <v>0</v>
      </c>
      <c r="G9081">
        <f t="shared" si="430"/>
        <v>1</v>
      </c>
    </row>
    <row r="9082" spans="1:7">
      <c r="A9082" s="10">
        <v>43985</v>
      </c>
      <c r="B9082" s="1">
        <f t="shared" si="428"/>
        <v>0.3</v>
      </c>
      <c r="C9082" s="19">
        <v>0.83788194444444442</v>
      </c>
      <c r="D9082">
        <v>0.81799999999999995</v>
      </c>
      <c r="F9082">
        <f t="shared" si="429"/>
        <v>1</v>
      </c>
      <c r="G9082">
        <f t="shared" si="430"/>
        <v>0</v>
      </c>
    </row>
    <row r="9083" spans="1:7">
      <c r="A9083" s="10">
        <v>43985</v>
      </c>
      <c r="B9083" s="1">
        <f t="shared" si="428"/>
        <v>1</v>
      </c>
      <c r="C9083" s="19">
        <v>0.83798611111111121</v>
      </c>
      <c r="D9083">
        <v>0.90699999999999992</v>
      </c>
      <c r="F9083">
        <f t="shared" si="429"/>
        <v>0</v>
      </c>
      <c r="G9083">
        <f t="shared" si="430"/>
        <v>1</v>
      </c>
    </row>
    <row r="9084" spans="1:7">
      <c r="A9084" s="10">
        <v>43985</v>
      </c>
      <c r="B9084" s="1">
        <f t="shared" si="428"/>
        <v>0.3</v>
      </c>
      <c r="C9084" s="19">
        <v>0.83810185185185182</v>
      </c>
      <c r="D9084">
        <v>0.76600000000000001</v>
      </c>
      <c r="F9084">
        <f t="shared" si="429"/>
        <v>1</v>
      </c>
      <c r="G9084">
        <f t="shared" si="430"/>
        <v>0</v>
      </c>
    </row>
    <row r="9085" spans="1:7">
      <c r="A9085" s="10">
        <v>43985</v>
      </c>
      <c r="B9085" s="1">
        <f t="shared" si="428"/>
        <v>1</v>
      </c>
      <c r="C9085" s="19">
        <v>0.83820601851851861</v>
      </c>
      <c r="D9085">
        <v>0.86599999999999999</v>
      </c>
      <c r="F9085">
        <f t="shared" si="429"/>
        <v>0</v>
      </c>
      <c r="G9085">
        <f t="shared" si="430"/>
        <v>1</v>
      </c>
    </row>
    <row r="9086" spans="1:7">
      <c r="A9086" s="10">
        <v>43985</v>
      </c>
      <c r="B9086" s="1">
        <f t="shared" si="428"/>
        <v>0.3</v>
      </c>
      <c r="C9086" s="19">
        <v>0.83832175925925922</v>
      </c>
      <c r="D9086">
        <v>0.79999999999999993</v>
      </c>
      <c r="F9086">
        <f t="shared" si="429"/>
        <v>1</v>
      </c>
      <c r="G9086">
        <f t="shared" si="430"/>
        <v>0</v>
      </c>
    </row>
    <row r="9087" spans="1:7">
      <c r="A9087" s="10">
        <v>43985</v>
      </c>
      <c r="B9087" s="1">
        <f t="shared" si="428"/>
        <v>1</v>
      </c>
      <c r="C9087" s="19">
        <v>0.83843749999999995</v>
      </c>
      <c r="D9087">
        <v>0.90699999999999992</v>
      </c>
      <c r="F9087">
        <f t="shared" si="429"/>
        <v>0</v>
      </c>
      <c r="G9087">
        <f t="shared" si="430"/>
        <v>1</v>
      </c>
    </row>
    <row r="9088" spans="1:7">
      <c r="A9088" s="10">
        <v>43985</v>
      </c>
      <c r="B9088" s="1">
        <f t="shared" si="428"/>
        <v>1</v>
      </c>
      <c r="C9088" s="19">
        <v>0.83854166666666663</v>
      </c>
      <c r="D9088">
        <v>0.876</v>
      </c>
      <c r="F9088">
        <f t="shared" si="429"/>
        <v>0</v>
      </c>
      <c r="G9088">
        <f t="shared" si="430"/>
        <v>1</v>
      </c>
    </row>
    <row r="9089" spans="1:7">
      <c r="A9089" s="10">
        <v>43985</v>
      </c>
      <c r="B9089" s="1">
        <f t="shared" si="428"/>
        <v>1</v>
      </c>
      <c r="C9089" s="19">
        <v>0.83865740740740735</v>
      </c>
      <c r="D9089">
        <v>0.94600000000000006</v>
      </c>
      <c r="F9089">
        <f t="shared" si="429"/>
        <v>0</v>
      </c>
      <c r="G9089">
        <f t="shared" si="430"/>
        <v>1</v>
      </c>
    </row>
    <row r="9090" spans="1:7">
      <c r="A9090" s="10">
        <v>43985</v>
      </c>
      <c r="B9090" s="1">
        <f t="shared" si="428"/>
        <v>0.3</v>
      </c>
      <c r="C9090" s="19">
        <v>0.83876157407407403</v>
      </c>
      <c r="D9090">
        <v>0.83299999999999996</v>
      </c>
      <c r="F9090">
        <f t="shared" si="429"/>
        <v>1</v>
      </c>
      <c r="G9090">
        <f t="shared" si="430"/>
        <v>0</v>
      </c>
    </row>
    <row r="9091" spans="1:7">
      <c r="A9091" s="10">
        <v>43985</v>
      </c>
      <c r="B9091" s="1">
        <f t="shared" si="428"/>
        <v>1</v>
      </c>
      <c r="C9091" s="19">
        <v>0.83887731481481476</v>
      </c>
      <c r="D9091">
        <v>0.89600000000000002</v>
      </c>
      <c r="F9091">
        <f t="shared" si="429"/>
        <v>0</v>
      </c>
      <c r="G9091">
        <f t="shared" si="430"/>
        <v>1</v>
      </c>
    </row>
    <row r="9092" spans="1:7">
      <c r="A9092" s="10">
        <v>43985</v>
      </c>
      <c r="B9092" s="1">
        <f t="shared" si="428"/>
        <v>1</v>
      </c>
      <c r="C9092" s="19">
        <v>0.83898148148148144</v>
      </c>
      <c r="D9092">
        <v>0.89</v>
      </c>
      <c r="F9092">
        <f t="shared" si="429"/>
        <v>0</v>
      </c>
      <c r="G9092">
        <f t="shared" si="430"/>
        <v>1</v>
      </c>
    </row>
    <row r="9093" spans="1:7">
      <c r="A9093" s="10">
        <v>43985</v>
      </c>
      <c r="B9093" s="1">
        <f t="shared" si="428"/>
        <v>1</v>
      </c>
      <c r="C9093" s="19">
        <v>0.83909722222222216</v>
      </c>
      <c r="D9093">
        <v>0.94899999999999995</v>
      </c>
      <c r="F9093">
        <f t="shared" si="429"/>
        <v>0</v>
      </c>
      <c r="G9093">
        <f t="shared" si="430"/>
        <v>1</v>
      </c>
    </row>
    <row r="9094" spans="1:7">
      <c r="A9094" s="10">
        <v>43985</v>
      </c>
      <c r="B9094" s="1">
        <f t="shared" si="428"/>
        <v>1</v>
      </c>
      <c r="C9094" s="19">
        <v>0.83920138888888884</v>
      </c>
      <c r="D9094">
        <v>0.89400000000000002</v>
      </c>
      <c r="F9094">
        <f t="shared" si="429"/>
        <v>0</v>
      </c>
      <c r="G9094">
        <f t="shared" si="430"/>
        <v>1</v>
      </c>
    </row>
    <row r="9095" spans="1:7">
      <c r="A9095" s="10">
        <v>43985</v>
      </c>
      <c r="B9095" s="1">
        <f t="shared" si="428"/>
        <v>1</v>
      </c>
      <c r="C9095" s="19">
        <v>0.83931712962962957</v>
      </c>
      <c r="D9095">
        <v>0.88800000000000001</v>
      </c>
      <c r="F9095">
        <f t="shared" si="429"/>
        <v>0</v>
      </c>
      <c r="G9095">
        <f t="shared" si="430"/>
        <v>1</v>
      </c>
    </row>
    <row r="9096" spans="1:7">
      <c r="A9096" s="10">
        <v>43985</v>
      </c>
      <c r="B9096" s="1">
        <f t="shared" ref="B9096:B9159" si="431">IF(D9096&lt;J$5,0,IF(D9096&lt;K$5,30%,100%))</f>
        <v>1</v>
      </c>
      <c r="C9096" s="19">
        <v>0.83942129629629625</v>
      </c>
      <c r="D9096">
        <v>0.8829999999999999</v>
      </c>
      <c r="F9096">
        <f t="shared" si="429"/>
        <v>0</v>
      </c>
      <c r="G9096">
        <f t="shared" si="430"/>
        <v>1</v>
      </c>
    </row>
    <row r="9097" spans="1:7">
      <c r="A9097" s="10">
        <v>43985</v>
      </c>
      <c r="B9097" s="1">
        <f t="shared" si="431"/>
        <v>0.3</v>
      </c>
      <c r="C9097" s="19">
        <v>0.83953703703703697</v>
      </c>
      <c r="D9097">
        <v>0.82799999999999996</v>
      </c>
      <c r="F9097">
        <f t="shared" si="429"/>
        <v>1</v>
      </c>
      <c r="G9097">
        <f t="shared" si="430"/>
        <v>0</v>
      </c>
    </row>
    <row r="9098" spans="1:7">
      <c r="A9098" s="10">
        <v>43985</v>
      </c>
      <c r="B9098" s="1">
        <f t="shared" si="431"/>
        <v>0.3</v>
      </c>
      <c r="C9098" s="19">
        <v>0.8396527777777778</v>
      </c>
      <c r="D9098">
        <v>0.84799999999999998</v>
      </c>
      <c r="F9098">
        <f t="shared" si="429"/>
        <v>1</v>
      </c>
      <c r="G9098">
        <f t="shared" si="430"/>
        <v>0</v>
      </c>
    </row>
    <row r="9099" spans="1:7">
      <c r="A9099" s="10">
        <v>43985</v>
      </c>
      <c r="B9099" s="1">
        <f t="shared" si="431"/>
        <v>0.3</v>
      </c>
      <c r="C9099" s="19">
        <v>0.83975694444444438</v>
      </c>
      <c r="D9099">
        <v>0.78899999999999992</v>
      </c>
      <c r="F9099">
        <f t="shared" si="429"/>
        <v>1</v>
      </c>
      <c r="G9099">
        <f t="shared" si="430"/>
        <v>0</v>
      </c>
    </row>
    <row r="9100" spans="1:7">
      <c r="A9100" s="10">
        <v>43985</v>
      </c>
      <c r="B9100" s="1">
        <f t="shared" si="431"/>
        <v>1</v>
      </c>
      <c r="C9100" s="19">
        <v>0.83987268518518521</v>
      </c>
      <c r="D9100">
        <v>0.8889999999999999</v>
      </c>
      <c r="F9100">
        <f t="shared" si="429"/>
        <v>0</v>
      </c>
      <c r="G9100">
        <f t="shared" si="430"/>
        <v>1</v>
      </c>
    </row>
    <row r="9101" spans="1:7">
      <c r="A9101" s="10">
        <v>43985</v>
      </c>
      <c r="B9101" s="1">
        <f t="shared" si="431"/>
        <v>0.3</v>
      </c>
      <c r="C9101" s="19">
        <v>0.83997685185185178</v>
      </c>
      <c r="D9101">
        <v>0.69599999999999995</v>
      </c>
      <c r="F9101">
        <f t="shared" si="429"/>
        <v>1</v>
      </c>
      <c r="G9101">
        <f t="shared" si="430"/>
        <v>0</v>
      </c>
    </row>
    <row r="9102" spans="1:7">
      <c r="A9102" s="10">
        <v>43985</v>
      </c>
      <c r="B9102" s="1">
        <f t="shared" si="431"/>
        <v>1</v>
      </c>
      <c r="C9102" s="19">
        <v>0.84009259259259261</v>
      </c>
      <c r="D9102">
        <v>0.85099999999999987</v>
      </c>
      <c r="F9102">
        <f t="shared" si="429"/>
        <v>0</v>
      </c>
      <c r="G9102">
        <f t="shared" si="430"/>
        <v>1</v>
      </c>
    </row>
    <row r="9103" spans="1:7">
      <c r="A9103" s="10">
        <v>43985</v>
      </c>
      <c r="B9103" s="1">
        <f t="shared" si="431"/>
        <v>0.3</v>
      </c>
      <c r="C9103" s="19">
        <v>0.8401967592592593</v>
      </c>
      <c r="D9103">
        <v>0.64</v>
      </c>
      <c r="F9103">
        <f t="shared" si="429"/>
        <v>1</v>
      </c>
      <c r="G9103">
        <f t="shared" si="430"/>
        <v>0</v>
      </c>
    </row>
    <row r="9104" spans="1:7">
      <c r="A9104" s="10">
        <v>43985</v>
      </c>
      <c r="B9104" s="1">
        <f t="shared" si="431"/>
        <v>0.3</v>
      </c>
      <c r="C9104" s="19">
        <v>0.84031250000000002</v>
      </c>
      <c r="D9104">
        <v>0.83199999999999996</v>
      </c>
      <c r="F9104">
        <f t="shared" si="429"/>
        <v>1</v>
      </c>
      <c r="G9104">
        <f t="shared" si="430"/>
        <v>0</v>
      </c>
    </row>
    <row r="9105" spans="1:7">
      <c r="A9105" s="10">
        <v>43985</v>
      </c>
      <c r="B9105" s="1">
        <f t="shared" si="431"/>
        <v>0.3</v>
      </c>
      <c r="C9105" s="19">
        <v>0.8404166666666667</v>
      </c>
      <c r="D9105">
        <v>0.64</v>
      </c>
      <c r="F9105">
        <f t="shared" si="429"/>
        <v>1</v>
      </c>
      <c r="G9105">
        <f t="shared" si="430"/>
        <v>0</v>
      </c>
    </row>
    <row r="9106" spans="1:7">
      <c r="A9106" s="10">
        <v>43985</v>
      </c>
      <c r="B9106" s="1">
        <f t="shared" si="431"/>
        <v>0.3</v>
      </c>
      <c r="C9106" s="19">
        <v>0.84053240740740742</v>
      </c>
      <c r="D9106">
        <v>0.82199999999999995</v>
      </c>
      <c r="F9106">
        <f t="shared" si="429"/>
        <v>1</v>
      </c>
      <c r="G9106">
        <f t="shared" si="430"/>
        <v>0</v>
      </c>
    </row>
    <row r="9107" spans="1:7">
      <c r="A9107" s="10">
        <v>43985</v>
      </c>
      <c r="B9107" s="1">
        <f t="shared" si="431"/>
        <v>0.3</v>
      </c>
      <c r="C9107" s="19">
        <v>0.84063657407407411</v>
      </c>
      <c r="D9107">
        <v>0.67</v>
      </c>
      <c r="F9107">
        <f t="shared" si="429"/>
        <v>1</v>
      </c>
      <c r="G9107">
        <f t="shared" si="430"/>
        <v>0</v>
      </c>
    </row>
    <row r="9108" spans="1:7">
      <c r="A9108" s="10">
        <v>43985</v>
      </c>
      <c r="B9108" s="1">
        <f t="shared" si="431"/>
        <v>0.3</v>
      </c>
      <c r="C9108" s="19">
        <v>0.84075231481481483</v>
      </c>
      <c r="D9108">
        <v>0.78799999999999992</v>
      </c>
      <c r="F9108">
        <f t="shared" si="429"/>
        <v>1</v>
      </c>
      <c r="G9108">
        <f t="shared" si="430"/>
        <v>0</v>
      </c>
    </row>
    <row r="9109" spans="1:7">
      <c r="A9109" s="10">
        <v>43985</v>
      </c>
      <c r="B9109" s="1">
        <f t="shared" si="431"/>
        <v>0.3</v>
      </c>
      <c r="C9109" s="19">
        <v>0.84086805555555555</v>
      </c>
      <c r="D9109">
        <v>0.84499999999999997</v>
      </c>
      <c r="F9109">
        <f t="shared" si="429"/>
        <v>1</v>
      </c>
      <c r="G9109">
        <f t="shared" si="430"/>
        <v>0</v>
      </c>
    </row>
    <row r="9110" spans="1:7">
      <c r="A9110" s="10">
        <v>43985</v>
      </c>
      <c r="B9110" s="1">
        <f t="shared" si="431"/>
        <v>0.3</v>
      </c>
      <c r="C9110" s="19">
        <v>0.84097222222222223</v>
      </c>
      <c r="D9110">
        <v>0.82599999999999996</v>
      </c>
      <c r="F9110">
        <f t="shared" si="429"/>
        <v>1</v>
      </c>
      <c r="G9110">
        <f t="shared" si="430"/>
        <v>0</v>
      </c>
    </row>
    <row r="9111" spans="1:7">
      <c r="A9111" s="10">
        <v>43985</v>
      </c>
      <c r="B9111" s="1">
        <f t="shared" si="431"/>
        <v>1</v>
      </c>
      <c r="C9111" s="19">
        <v>0.84108796296296295</v>
      </c>
      <c r="D9111">
        <v>0.85899999999999987</v>
      </c>
      <c r="F9111">
        <f t="shared" si="429"/>
        <v>0</v>
      </c>
      <c r="G9111">
        <f t="shared" si="430"/>
        <v>1</v>
      </c>
    </row>
    <row r="9112" spans="1:7">
      <c r="A9112" s="10">
        <v>43985</v>
      </c>
      <c r="B9112" s="1">
        <f t="shared" si="431"/>
        <v>0.3</v>
      </c>
      <c r="C9112" s="19">
        <v>0.84119212962962964</v>
      </c>
      <c r="D9112">
        <v>0.81099999999999994</v>
      </c>
      <c r="F9112">
        <f t="shared" si="429"/>
        <v>1</v>
      </c>
      <c r="G9112">
        <f t="shared" si="430"/>
        <v>0</v>
      </c>
    </row>
    <row r="9113" spans="1:7">
      <c r="A9113" s="10">
        <v>43985</v>
      </c>
      <c r="B9113" s="1">
        <f t="shared" si="431"/>
        <v>0.3</v>
      </c>
      <c r="C9113" s="19">
        <v>0.84130787037037036</v>
      </c>
      <c r="D9113">
        <v>0.81799999999999995</v>
      </c>
      <c r="F9113">
        <f t="shared" si="429"/>
        <v>1</v>
      </c>
      <c r="G9113">
        <f t="shared" si="430"/>
        <v>0</v>
      </c>
    </row>
    <row r="9114" spans="1:7">
      <c r="A9114" s="10">
        <v>43985</v>
      </c>
      <c r="B9114" s="1">
        <f t="shared" si="431"/>
        <v>0.3</v>
      </c>
      <c r="C9114" s="19">
        <v>0.84141203703703704</v>
      </c>
      <c r="D9114">
        <v>0.84599999999999997</v>
      </c>
      <c r="F9114">
        <f t="shared" si="429"/>
        <v>1</v>
      </c>
      <c r="G9114">
        <f t="shared" si="430"/>
        <v>0</v>
      </c>
    </row>
    <row r="9115" spans="1:7">
      <c r="A9115" s="10">
        <v>43985</v>
      </c>
      <c r="B9115" s="1">
        <f t="shared" si="431"/>
        <v>0.3</v>
      </c>
      <c r="C9115" s="19">
        <v>0.84152777777777776</v>
      </c>
      <c r="D9115">
        <v>0.80699999999999994</v>
      </c>
      <c r="F9115">
        <f t="shared" si="429"/>
        <v>1</v>
      </c>
      <c r="G9115">
        <f t="shared" si="430"/>
        <v>0</v>
      </c>
    </row>
    <row r="9116" spans="1:7">
      <c r="A9116" s="10">
        <v>43985</v>
      </c>
      <c r="B9116" s="1">
        <f t="shared" si="431"/>
        <v>0.3</v>
      </c>
      <c r="C9116" s="19">
        <v>0.84163194444444445</v>
      </c>
      <c r="D9116">
        <v>0.80199999999999994</v>
      </c>
      <c r="F9116">
        <f t="shared" si="429"/>
        <v>1</v>
      </c>
      <c r="G9116">
        <f t="shared" si="430"/>
        <v>0</v>
      </c>
    </row>
    <row r="9117" spans="1:7">
      <c r="A9117" s="10">
        <v>43985</v>
      </c>
      <c r="B9117" s="1">
        <f t="shared" si="431"/>
        <v>0.3</v>
      </c>
      <c r="C9117" s="19">
        <v>0.84174768518518517</v>
      </c>
      <c r="D9117">
        <v>0.80999999999999994</v>
      </c>
      <c r="F9117">
        <f t="shared" si="429"/>
        <v>1</v>
      </c>
      <c r="G9117">
        <f t="shared" si="430"/>
        <v>0</v>
      </c>
    </row>
    <row r="9118" spans="1:7">
      <c r="A9118" s="10">
        <v>43985</v>
      </c>
      <c r="B9118" s="1">
        <f t="shared" si="431"/>
        <v>0.3</v>
      </c>
      <c r="C9118" s="19">
        <v>0.84185185185185185</v>
      </c>
      <c r="D9118">
        <v>0.84399999999999997</v>
      </c>
      <c r="F9118">
        <f t="shared" si="429"/>
        <v>1</v>
      </c>
      <c r="G9118">
        <f t="shared" si="430"/>
        <v>0</v>
      </c>
    </row>
    <row r="9119" spans="1:7">
      <c r="A9119" s="10">
        <v>43985</v>
      </c>
      <c r="B9119" s="1">
        <f t="shared" si="431"/>
        <v>1</v>
      </c>
      <c r="C9119" s="19">
        <v>0.84196759259259257</v>
      </c>
      <c r="D9119">
        <v>0.90299999999999991</v>
      </c>
      <c r="F9119">
        <f t="shared" si="429"/>
        <v>0</v>
      </c>
      <c r="G9119">
        <f t="shared" si="430"/>
        <v>1</v>
      </c>
    </row>
    <row r="9120" spans="1:7">
      <c r="A9120" s="10">
        <v>43985</v>
      </c>
      <c r="B9120" s="1">
        <f t="shared" si="431"/>
        <v>0.3</v>
      </c>
      <c r="C9120" s="19">
        <v>0.84207175925925926</v>
      </c>
      <c r="D9120">
        <v>0.79499999999999993</v>
      </c>
      <c r="F9120">
        <f t="shared" ref="F9120:F9183" si="432">IF(B9120=30%,1,0)</f>
        <v>1</v>
      </c>
      <c r="G9120">
        <f t="shared" ref="G9120:G9183" si="433">IF(B9120=100%,1,0)</f>
        <v>0</v>
      </c>
    </row>
    <row r="9121" spans="1:7">
      <c r="A9121" s="10">
        <v>43985</v>
      </c>
      <c r="B9121" s="1">
        <f t="shared" si="431"/>
        <v>1</v>
      </c>
      <c r="C9121" s="19">
        <v>0.84218749999999998</v>
      </c>
      <c r="D9121">
        <v>0.85899999999999987</v>
      </c>
      <c r="F9121">
        <f t="shared" si="432"/>
        <v>0</v>
      </c>
      <c r="G9121">
        <f t="shared" si="433"/>
        <v>1</v>
      </c>
    </row>
    <row r="9122" spans="1:7">
      <c r="A9122" s="10">
        <v>43985</v>
      </c>
      <c r="B9122" s="1">
        <f t="shared" si="431"/>
        <v>1</v>
      </c>
      <c r="C9122" s="19">
        <v>0.84230324074074081</v>
      </c>
      <c r="D9122">
        <v>0.85399999999999998</v>
      </c>
      <c r="F9122">
        <f t="shared" si="432"/>
        <v>0</v>
      </c>
      <c r="G9122">
        <f t="shared" si="433"/>
        <v>1</v>
      </c>
    </row>
    <row r="9123" spans="1:7">
      <c r="A9123" s="10">
        <v>43985</v>
      </c>
      <c r="B9123" s="1">
        <f t="shared" si="431"/>
        <v>1</v>
      </c>
      <c r="C9123" s="19">
        <v>0.84240740740740738</v>
      </c>
      <c r="D9123">
        <v>0.92</v>
      </c>
      <c r="F9123">
        <f t="shared" si="432"/>
        <v>0</v>
      </c>
      <c r="G9123">
        <f t="shared" si="433"/>
        <v>1</v>
      </c>
    </row>
    <row r="9124" spans="1:7">
      <c r="A9124" s="10">
        <v>43985</v>
      </c>
      <c r="B9124" s="1">
        <f t="shared" si="431"/>
        <v>1</v>
      </c>
      <c r="C9124" s="19">
        <v>0.84252314814814822</v>
      </c>
      <c r="D9124">
        <v>0.86799999999999999</v>
      </c>
      <c r="F9124">
        <f t="shared" si="432"/>
        <v>0</v>
      </c>
      <c r="G9124">
        <f t="shared" si="433"/>
        <v>1</v>
      </c>
    </row>
    <row r="9125" spans="1:7">
      <c r="A9125" s="10">
        <v>43985</v>
      </c>
      <c r="B9125" s="1">
        <f t="shared" si="431"/>
        <v>0.3</v>
      </c>
      <c r="C9125" s="19">
        <v>0.84262731481481479</v>
      </c>
      <c r="D9125">
        <v>0.83799999999999997</v>
      </c>
      <c r="F9125">
        <f t="shared" si="432"/>
        <v>1</v>
      </c>
      <c r="G9125">
        <f t="shared" si="433"/>
        <v>0</v>
      </c>
    </row>
    <row r="9126" spans="1:7">
      <c r="A9126" s="10">
        <v>43985</v>
      </c>
      <c r="B9126" s="1">
        <f t="shared" si="431"/>
        <v>1</v>
      </c>
      <c r="C9126" s="19">
        <v>0.84274305555555562</v>
      </c>
      <c r="D9126">
        <v>0.86299999999999988</v>
      </c>
      <c r="F9126">
        <f t="shared" si="432"/>
        <v>0</v>
      </c>
      <c r="G9126">
        <f t="shared" si="433"/>
        <v>1</v>
      </c>
    </row>
    <row r="9127" spans="1:7">
      <c r="A9127" s="10">
        <v>43985</v>
      </c>
      <c r="B9127" s="1">
        <f t="shared" si="431"/>
        <v>0.3</v>
      </c>
      <c r="C9127" s="19">
        <v>0.84284722222222219</v>
      </c>
      <c r="D9127">
        <v>0.78799999999999992</v>
      </c>
      <c r="F9127">
        <f t="shared" si="432"/>
        <v>1</v>
      </c>
      <c r="G9127">
        <f t="shared" si="433"/>
        <v>0</v>
      </c>
    </row>
    <row r="9128" spans="1:7">
      <c r="A9128" s="10">
        <v>43985</v>
      </c>
      <c r="B9128" s="1">
        <f t="shared" si="431"/>
        <v>0.3</v>
      </c>
      <c r="C9128" s="19">
        <v>0.84296296296296302</v>
      </c>
      <c r="D9128">
        <v>0.83799999999999997</v>
      </c>
      <c r="F9128">
        <f t="shared" si="432"/>
        <v>1</v>
      </c>
      <c r="G9128">
        <f t="shared" si="433"/>
        <v>0</v>
      </c>
    </row>
    <row r="9129" spans="1:7">
      <c r="A9129" s="10">
        <v>43985</v>
      </c>
      <c r="B9129" s="1">
        <f t="shared" si="431"/>
        <v>0.3</v>
      </c>
      <c r="C9129" s="19">
        <v>0.8430671296296296</v>
      </c>
      <c r="D9129">
        <v>0.84599999999999997</v>
      </c>
      <c r="F9129">
        <f t="shared" si="432"/>
        <v>1</v>
      </c>
      <c r="G9129">
        <f t="shared" si="433"/>
        <v>0</v>
      </c>
    </row>
    <row r="9130" spans="1:7">
      <c r="A9130" s="10">
        <v>43985</v>
      </c>
      <c r="B9130" s="1">
        <f t="shared" si="431"/>
        <v>1</v>
      </c>
      <c r="C9130" s="19">
        <v>0.84318287037037043</v>
      </c>
      <c r="D9130">
        <v>0.87299999999999989</v>
      </c>
      <c r="F9130">
        <f t="shared" si="432"/>
        <v>0</v>
      </c>
      <c r="G9130">
        <f t="shared" si="433"/>
        <v>1</v>
      </c>
    </row>
    <row r="9131" spans="1:7">
      <c r="A9131" s="10">
        <v>43985</v>
      </c>
      <c r="B9131" s="1">
        <f t="shared" si="431"/>
        <v>0.3</v>
      </c>
      <c r="C9131" s="19">
        <v>0.843287037037037</v>
      </c>
      <c r="D9131">
        <v>0.68400000000000005</v>
      </c>
      <c r="F9131">
        <f t="shared" si="432"/>
        <v>1</v>
      </c>
      <c r="G9131">
        <f t="shared" si="433"/>
        <v>0</v>
      </c>
    </row>
    <row r="9132" spans="1:7">
      <c r="A9132" s="10">
        <v>43985</v>
      </c>
      <c r="B9132" s="1">
        <f t="shared" si="431"/>
        <v>0.3</v>
      </c>
      <c r="C9132" s="19">
        <v>0.84340277777777783</v>
      </c>
      <c r="D9132">
        <v>0.83499999999999996</v>
      </c>
      <c r="F9132">
        <f t="shared" si="432"/>
        <v>1</v>
      </c>
      <c r="G9132">
        <f t="shared" si="433"/>
        <v>0</v>
      </c>
    </row>
    <row r="9133" spans="1:7">
      <c r="A9133" s="10">
        <v>43985</v>
      </c>
      <c r="B9133" s="1">
        <f t="shared" si="431"/>
        <v>0.3</v>
      </c>
      <c r="C9133" s="19">
        <v>0.84351851851851845</v>
      </c>
      <c r="D9133">
        <v>0.68</v>
      </c>
      <c r="F9133">
        <f t="shared" si="432"/>
        <v>1</v>
      </c>
      <c r="G9133">
        <f t="shared" si="433"/>
        <v>0</v>
      </c>
    </row>
    <row r="9134" spans="1:7">
      <c r="A9134" s="10">
        <v>43985</v>
      </c>
      <c r="B9134" s="1">
        <f t="shared" si="431"/>
        <v>1</v>
      </c>
      <c r="C9134" s="19">
        <v>0.84362268518518524</v>
      </c>
      <c r="D9134">
        <v>0.89899999999999991</v>
      </c>
      <c r="F9134">
        <f t="shared" si="432"/>
        <v>0</v>
      </c>
      <c r="G9134">
        <f t="shared" si="433"/>
        <v>1</v>
      </c>
    </row>
    <row r="9135" spans="1:7">
      <c r="A9135" s="10">
        <v>43985</v>
      </c>
      <c r="B9135" s="1">
        <f t="shared" si="431"/>
        <v>0.3</v>
      </c>
      <c r="C9135" s="19">
        <v>0.84373842592592585</v>
      </c>
      <c r="D9135">
        <v>0.68899999999999995</v>
      </c>
      <c r="F9135">
        <f t="shared" si="432"/>
        <v>1</v>
      </c>
      <c r="G9135">
        <f t="shared" si="433"/>
        <v>0</v>
      </c>
    </row>
    <row r="9136" spans="1:7">
      <c r="A9136" s="10">
        <v>43985</v>
      </c>
      <c r="B9136" s="1">
        <f t="shared" si="431"/>
        <v>1</v>
      </c>
      <c r="C9136" s="19">
        <v>0.84384259259259264</v>
      </c>
      <c r="D9136">
        <v>0.85699999999999987</v>
      </c>
      <c r="F9136">
        <f t="shared" si="432"/>
        <v>0</v>
      </c>
      <c r="G9136">
        <f t="shared" si="433"/>
        <v>1</v>
      </c>
    </row>
    <row r="9137" spans="1:7">
      <c r="A9137" s="10">
        <v>43985</v>
      </c>
      <c r="B9137" s="1">
        <f t="shared" si="431"/>
        <v>0.3</v>
      </c>
      <c r="C9137" s="19">
        <v>0.84395833333333325</v>
      </c>
      <c r="D9137">
        <v>0.67</v>
      </c>
      <c r="F9137">
        <f t="shared" si="432"/>
        <v>1</v>
      </c>
      <c r="G9137">
        <f t="shared" si="433"/>
        <v>0</v>
      </c>
    </row>
    <row r="9138" spans="1:7">
      <c r="A9138" s="10">
        <v>43985</v>
      </c>
      <c r="B9138" s="1">
        <f t="shared" si="431"/>
        <v>1</v>
      </c>
      <c r="C9138" s="19">
        <v>0.84406250000000005</v>
      </c>
      <c r="D9138">
        <v>0.86699999999999988</v>
      </c>
      <c r="F9138">
        <f t="shared" si="432"/>
        <v>0</v>
      </c>
      <c r="G9138">
        <f t="shared" si="433"/>
        <v>1</v>
      </c>
    </row>
    <row r="9139" spans="1:7">
      <c r="A9139" s="10">
        <v>43985</v>
      </c>
      <c r="B9139" s="1">
        <f t="shared" si="431"/>
        <v>0.3</v>
      </c>
      <c r="C9139" s="19">
        <v>0.84417824074074066</v>
      </c>
      <c r="D9139">
        <v>0.69699999999999995</v>
      </c>
      <c r="F9139">
        <f t="shared" si="432"/>
        <v>1</v>
      </c>
      <c r="G9139">
        <f t="shared" si="433"/>
        <v>0</v>
      </c>
    </row>
    <row r="9140" spans="1:7">
      <c r="A9140" s="10">
        <v>43985</v>
      </c>
      <c r="B9140" s="1">
        <f t="shared" si="431"/>
        <v>1</v>
      </c>
      <c r="C9140" s="19">
        <v>0.84428240740740745</v>
      </c>
      <c r="D9140">
        <v>0.88099999999999989</v>
      </c>
      <c r="F9140">
        <f t="shared" si="432"/>
        <v>0</v>
      </c>
      <c r="G9140">
        <f t="shared" si="433"/>
        <v>1</v>
      </c>
    </row>
    <row r="9141" spans="1:7">
      <c r="A9141" s="10">
        <v>43985</v>
      </c>
      <c r="B9141" s="1">
        <f t="shared" si="431"/>
        <v>0.3</v>
      </c>
      <c r="C9141" s="19">
        <v>0.84439814814814806</v>
      </c>
      <c r="D9141">
        <v>0.66500000000000004</v>
      </c>
      <c r="F9141">
        <f t="shared" si="432"/>
        <v>1</v>
      </c>
      <c r="G9141">
        <f t="shared" si="433"/>
        <v>0</v>
      </c>
    </row>
    <row r="9142" spans="1:7">
      <c r="A9142" s="10">
        <v>43985</v>
      </c>
      <c r="B9142" s="1">
        <f t="shared" si="431"/>
        <v>1</v>
      </c>
      <c r="C9142" s="19">
        <v>0.84450231481481486</v>
      </c>
      <c r="D9142">
        <v>0.85499999999999987</v>
      </c>
      <c r="F9142">
        <f t="shared" si="432"/>
        <v>0</v>
      </c>
      <c r="G9142">
        <f t="shared" si="433"/>
        <v>1</v>
      </c>
    </row>
    <row r="9143" spans="1:7">
      <c r="A9143" s="10">
        <v>43985</v>
      </c>
      <c r="B9143" s="1">
        <f t="shared" si="431"/>
        <v>0.3</v>
      </c>
      <c r="C9143" s="19">
        <v>0.84461805555555547</v>
      </c>
      <c r="D9143">
        <v>0.65900000000000003</v>
      </c>
      <c r="F9143">
        <f t="shared" si="432"/>
        <v>1</v>
      </c>
      <c r="G9143">
        <f t="shared" si="433"/>
        <v>0</v>
      </c>
    </row>
    <row r="9144" spans="1:7">
      <c r="A9144" s="10">
        <v>43985</v>
      </c>
      <c r="B9144" s="1">
        <f t="shared" si="431"/>
        <v>1</v>
      </c>
      <c r="C9144" s="19">
        <v>0.8447337962962963</v>
      </c>
      <c r="D9144">
        <v>0.87</v>
      </c>
      <c r="F9144">
        <f t="shared" si="432"/>
        <v>0</v>
      </c>
      <c r="G9144">
        <f t="shared" si="433"/>
        <v>1</v>
      </c>
    </row>
    <row r="9145" spans="1:7">
      <c r="A9145" s="10">
        <v>43985</v>
      </c>
      <c r="B9145" s="1">
        <f t="shared" si="431"/>
        <v>0.3</v>
      </c>
      <c r="C9145" s="19">
        <v>0.84483796296296287</v>
      </c>
      <c r="D9145">
        <v>0.65600000000000003</v>
      </c>
      <c r="F9145">
        <f t="shared" si="432"/>
        <v>1</v>
      </c>
      <c r="G9145">
        <f t="shared" si="433"/>
        <v>0</v>
      </c>
    </row>
    <row r="9146" spans="1:7">
      <c r="A9146" s="10">
        <v>43985</v>
      </c>
      <c r="B9146" s="1">
        <f t="shared" si="431"/>
        <v>1</v>
      </c>
      <c r="C9146" s="19">
        <v>0.84495370370370371</v>
      </c>
      <c r="D9146">
        <v>0.8929999999999999</v>
      </c>
      <c r="F9146">
        <f t="shared" si="432"/>
        <v>0</v>
      </c>
      <c r="G9146">
        <f t="shared" si="433"/>
        <v>1</v>
      </c>
    </row>
    <row r="9147" spans="1:7">
      <c r="A9147" s="10">
        <v>43985</v>
      </c>
      <c r="B9147" s="1">
        <f t="shared" si="431"/>
        <v>0.3</v>
      </c>
      <c r="C9147" s="19">
        <v>0.84505787037037028</v>
      </c>
      <c r="D9147">
        <v>0.65</v>
      </c>
      <c r="F9147">
        <f t="shared" si="432"/>
        <v>1</v>
      </c>
      <c r="G9147">
        <f t="shared" si="433"/>
        <v>0</v>
      </c>
    </row>
    <row r="9148" spans="1:7">
      <c r="A9148" s="10">
        <v>43985</v>
      </c>
      <c r="B9148" s="1">
        <f t="shared" si="431"/>
        <v>1</v>
      </c>
      <c r="C9148" s="19">
        <v>0.84517361111111111</v>
      </c>
      <c r="D9148">
        <v>0.89899999999999991</v>
      </c>
      <c r="F9148">
        <f t="shared" si="432"/>
        <v>0</v>
      </c>
      <c r="G9148">
        <f t="shared" si="433"/>
        <v>1</v>
      </c>
    </row>
    <row r="9149" spans="1:7">
      <c r="A9149" s="10">
        <v>43985</v>
      </c>
      <c r="B9149" s="1">
        <f t="shared" si="431"/>
        <v>0.3</v>
      </c>
      <c r="C9149" s="19">
        <v>0.84527777777777768</v>
      </c>
      <c r="D9149">
        <v>0.60899999999999999</v>
      </c>
      <c r="F9149">
        <f t="shared" si="432"/>
        <v>1</v>
      </c>
      <c r="G9149">
        <f t="shared" si="433"/>
        <v>0</v>
      </c>
    </row>
    <row r="9150" spans="1:7">
      <c r="A9150" s="10">
        <v>43985</v>
      </c>
      <c r="B9150" s="1">
        <f t="shared" si="431"/>
        <v>1</v>
      </c>
      <c r="C9150" s="19">
        <v>0.84539351851851852</v>
      </c>
      <c r="D9150">
        <v>0.89899999999999991</v>
      </c>
      <c r="F9150">
        <f t="shared" si="432"/>
        <v>0</v>
      </c>
      <c r="G9150">
        <f t="shared" si="433"/>
        <v>1</v>
      </c>
    </row>
    <row r="9151" spans="1:7">
      <c r="A9151" s="10">
        <v>43985</v>
      </c>
      <c r="B9151" s="1">
        <f t="shared" si="431"/>
        <v>0.3</v>
      </c>
      <c r="C9151" s="19">
        <v>0.84549768518518509</v>
      </c>
      <c r="D9151">
        <v>0.59799999999999998</v>
      </c>
      <c r="F9151">
        <f t="shared" si="432"/>
        <v>1</v>
      </c>
      <c r="G9151">
        <f t="shared" si="433"/>
        <v>0</v>
      </c>
    </row>
    <row r="9152" spans="1:7">
      <c r="A9152" s="10">
        <v>43985</v>
      </c>
      <c r="B9152" s="1">
        <f t="shared" si="431"/>
        <v>1</v>
      </c>
      <c r="C9152" s="19">
        <v>0.84561342592592592</v>
      </c>
      <c r="D9152">
        <v>0.88400000000000001</v>
      </c>
      <c r="F9152">
        <f t="shared" si="432"/>
        <v>0</v>
      </c>
      <c r="G9152">
        <f t="shared" si="433"/>
        <v>1</v>
      </c>
    </row>
    <row r="9153" spans="1:7">
      <c r="A9153" s="10">
        <v>43985</v>
      </c>
      <c r="B9153" s="1">
        <f t="shared" si="431"/>
        <v>0.3</v>
      </c>
      <c r="C9153" s="19">
        <v>0.84571759259259249</v>
      </c>
      <c r="D9153">
        <v>0.63200000000000001</v>
      </c>
      <c r="F9153">
        <f t="shared" si="432"/>
        <v>1</v>
      </c>
      <c r="G9153">
        <f t="shared" si="433"/>
        <v>0</v>
      </c>
    </row>
    <row r="9154" spans="1:7">
      <c r="A9154" s="10">
        <v>43985</v>
      </c>
      <c r="B9154" s="1">
        <f t="shared" si="431"/>
        <v>1</v>
      </c>
      <c r="C9154" s="19">
        <v>0.84583333333333333</v>
      </c>
      <c r="D9154">
        <v>0.8889999999999999</v>
      </c>
      <c r="F9154">
        <f t="shared" si="432"/>
        <v>0</v>
      </c>
      <c r="G9154">
        <f t="shared" si="433"/>
        <v>1</v>
      </c>
    </row>
    <row r="9155" spans="1:7">
      <c r="A9155" s="10">
        <v>43985</v>
      </c>
      <c r="B9155" s="1">
        <f t="shared" si="431"/>
        <v>0.3</v>
      </c>
      <c r="C9155" s="19">
        <v>0.84594907407407405</v>
      </c>
      <c r="D9155">
        <v>0.6</v>
      </c>
      <c r="F9155">
        <f t="shared" si="432"/>
        <v>1</v>
      </c>
      <c r="G9155">
        <f t="shared" si="433"/>
        <v>0</v>
      </c>
    </row>
    <row r="9156" spans="1:7">
      <c r="A9156" s="10">
        <v>43985</v>
      </c>
      <c r="B9156" s="1">
        <f t="shared" si="431"/>
        <v>1</v>
      </c>
      <c r="C9156" s="19">
        <v>0.84605324074074073</v>
      </c>
      <c r="D9156">
        <v>0.85699999999999987</v>
      </c>
      <c r="F9156">
        <f t="shared" si="432"/>
        <v>0</v>
      </c>
      <c r="G9156">
        <f t="shared" si="433"/>
        <v>1</v>
      </c>
    </row>
    <row r="9157" spans="1:7">
      <c r="A9157" s="10">
        <v>43985</v>
      </c>
      <c r="B9157" s="1">
        <f t="shared" si="431"/>
        <v>0.3</v>
      </c>
      <c r="C9157" s="19">
        <v>0.84616898148148145</v>
      </c>
      <c r="D9157">
        <v>0.61799999999999999</v>
      </c>
      <c r="F9157">
        <f t="shared" si="432"/>
        <v>1</v>
      </c>
      <c r="G9157">
        <f t="shared" si="433"/>
        <v>0</v>
      </c>
    </row>
    <row r="9158" spans="1:7">
      <c r="A9158" s="10">
        <v>43985</v>
      </c>
      <c r="B9158" s="1">
        <f t="shared" si="431"/>
        <v>1</v>
      </c>
      <c r="C9158" s="19">
        <v>0.84627314814814814</v>
      </c>
      <c r="D9158">
        <v>0.90600000000000003</v>
      </c>
      <c r="F9158">
        <f t="shared" si="432"/>
        <v>0</v>
      </c>
      <c r="G9158">
        <f t="shared" si="433"/>
        <v>1</v>
      </c>
    </row>
    <row r="9159" spans="1:7">
      <c r="A9159" s="10">
        <v>43985</v>
      </c>
      <c r="B9159" s="1">
        <f t="shared" si="431"/>
        <v>0.3</v>
      </c>
      <c r="C9159" s="19">
        <v>0.84638888888888886</v>
      </c>
      <c r="D9159">
        <v>0.58699999999999997</v>
      </c>
      <c r="F9159">
        <f t="shared" si="432"/>
        <v>1</v>
      </c>
      <c r="G9159">
        <f t="shared" si="433"/>
        <v>0</v>
      </c>
    </row>
    <row r="9160" spans="1:7">
      <c r="A9160" s="10">
        <v>43985</v>
      </c>
      <c r="B9160" s="1">
        <f t="shared" ref="B9160:B9223" si="434">IF(D9160&lt;J$5,0,IF(D9160&lt;K$5,30%,100%))</f>
        <v>1</v>
      </c>
      <c r="C9160" s="19">
        <v>0.84649305555555554</v>
      </c>
      <c r="D9160">
        <v>0.876</v>
      </c>
      <c r="F9160">
        <f t="shared" si="432"/>
        <v>0</v>
      </c>
      <c r="G9160">
        <f t="shared" si="433"/>
        <v>1</v>
      </c>
    </row>
    <row r="9161" spans="1:7">
      <c r="A9161" s="10">
        <v>43985</v>
      </c>
      <c r="B9161" s="1">
        <f t="shared" si="434"/>
        <v>0.3</v>
      </c>
      <c r="C9161" s="19">
        <v>0.84660879629629626</v>
      </c>
      <c r="D9161">
        <v>0.56699999999999995</v>
      </c>
      <c r="F9161">
        <f t="shared" si="432"/>
        <v>1</v>
      </c>
      <c r="G9161">
        <f t="shared" si="433"/>
        <v>0</v>
      </c>
    </row>
    <row r="9162" spans="1:7">
      <c r="A9162" s="10">
        <v>43985</v>
      </c>
      <c r="B9162" s="1">
        <f t="shared" si="434"/>
        <v>1</v>
      </c>
      <c r="C9162" s="19">
        <v>0.84671296296296295</v>
      </c>
      <c r="D9162">
        <v>0.90600000000000003</v>
      </c>
      <c r="F9162">
        <f t="shared" si="432"/>
        <v>0</v>
      </c>
      <c r="G9162">
        <f t="shared" si="433"/>
        <v>1</v>
      </c>
    </row>
    <row r="9163" spans="1:7">
      <c r="A9163" s="10">
        <v>43985</v>
      </c>
      <c r="B9163" s="1">
        <f t="shared" si="434"/>
        <v>0.3</v>
      </c>
      <c r="C9163" s="19">
        <v>0.84682870370370367</v>
      </c>
      <c r="D9163">
        <v>0.59799999999999998</v>
      </c>
      <c r="F9163">
        <f t="shared" si="432"/>
        <v>1</v>
      </c>
      <c r="G9163">
        <f t="shared" si="433"/>
        <v>0</v>
      </c>
    </row>
    <row r="9164" spans="1:7">
      <c r="A9164" s="10">
        <v>43985</v>
      </c>
      <c r="B9164" s="1">
        <f t="shared" si="434"/>
        <v>1</v>
      </c>
      <c r="C9164" s="19">
        <v>0.84693287037037035</v>
      </c>
      <c r="D9164">
        <v>0.872</v>
      </c>
      <c r="F9164">
        <f t="shared" si="432"/>
        <v>0</v>
      </c>
      <c r="G9164">
        <f t="shared" si="433"/>
        <v>1</v>
      </c>
    </row>
    <row r="9165" spans="1:7">
      <c r="A9165" s="10">
        <v>43985</v>
      </c>
      <c r="B9165" s="1">
        <f t="shared" si="434"/>
        <v>0.3</v>
      </c>
      <c r="C9165" s="19">
        <v>0.84704861111111107</v>
      </c>
      <c r="D9165">
        <v>0.58499999999999996</v>
      </c>
      <c r="F9165">
        <f t="shared" si="432"/>
        <v>1</v>
      </c>
      <c r="G9165">
        <f t="shared" si="433"/>
        <v>0</v>
      </c>
    </row>
    <row r="9166" spans="1:7">
      <c r="A9166" s="10">
        <v>43985</v>
      </c>
      <c r="B9166" s="1">
        <f t="shared" si="434"/>
        <v>1</v>
      </c>
      <c r="C9166" s="19">
        <v>0.84715277777777775</v>
      </c>
      <c r="D9166">
        <v>0.87099999999999989</v>
      </c>
      <c r="F9166">
        <f t="shared" si="432"/>
        <v>0</v>
      </c>
      <c r="G9166">
        <f t="shared" si="433"/>
        <v>1</v>
      </c>
    </row>
    <row r="9167" spans="1:7">
      <c r="A9167" s="10">
        <v>43985</v>
      </c>
      <c r="B9167" s="1">
        <f t="shared" si="434"/>
        <v>0.3</v>
      </c>
      <c r="C9167" s="19">
        <v>0.84726851851851848</v>
      </c>
      <c r="D9167">
        <v>0.60699999999999998</v>
      </c>
      <c r="F9167">
        <f t="shared" si="432"/>
        <v>1</v>
      </c>
      <c r="G9167">
        <f t="shared" si="433"/>
        <v>0</v>
      </c>
    </row>
    <row r="9168" spans="1:7">
      <c r="A9168" s="10">
        <v>43985</v>
      </c>
      <c r="B9168" s="1">
        <f t="shared" si="434"/>
        <v>1</v>
      </c>
      <c r="C9168" s="19">
        <v>0.84738425925925931</v>
      </c>
      <c r="D9168">
        <v>0.85399999999999998</v>
      </c>
      <c r="F9168">
        <f t="shared" si="432"/>
        <v>0</v>
      </c>
      <c r="G9168">
        <f t="shared" si="433"/>
        <v>1</v>
      </c>
    </row>
    <row r="9169" spans="1:7">
      <c r="A9169" s="10">
        <v>43985</v>
      </c>
      <c r="B9169" s="1">
        <f t="shared" si="434"/>
        <v>0.3</v>
      </c>
      <c r="C9169" s="19">
        <v>0.84748842592592588</v>
      </c>
      <c r="D9169">
        <v>0.58599999999999997</v>
      </c>
      <c r="F9169">
        <f t="shared" si="432"/>
        <v>1</v>
      </c>
      <c r="G9169">
        <f t="shared" si="433"/>
        <v>0</v>
      </c>
    </row>
    <row r="9170" spans="1:7">
      <c r="A9170" s="10">
        <v>43985</v>
      </c>
      <c r="B9170" s="1">
        <f t="shared" si="434"/>
        <v>1</v>
      </c>
      <c r="C9170" s="19">
        <v>0.84760416666666671</v>
      </c>
      <c r="D9170">
        <v>0.90699999999999992</v>
      </c>
      <c r="F9170">
        <f t="shared" si="432"/>
        <v>0</v>
      </c>
      <c r="G9170">
        <f t="shared" si="433"/>
        <v>1</v>
      </c>
    </row>
    <row r="9171" spans="1:7">
      <c r="A9171" s="10">
        <v>43985</v>
      </c>
      <c r="B9171" s="1">
        <f t="shared" si="434"/>
        <v>0.3</v>
      </c>
      <c r="C9171" s="19">
        <v>0.84770833333333329</v>
      </c>
      <c r="D9171">
        <v>0.60699999999999998</v>
      </c>
      <c r="F9171">
        <f t="shared" si="432"/>
        <v>1</v>
      </c>
      <c r="G9171">
        <f t="shared" si="433"/>
        <v>0</v>
      </c>
    </row>
    <row r="9172" spans="1:7">
      <c r="A9172" s="10">
        <v>43985</v>
      </c>
      <c r="B9172" s="1">
        <f t="shared" si="434"/>
        <v>1</v>
      </c>
      <c r="C9172" s="19">
        <v>0.84782407407407412</v>
      </c>
      <c r="D9172">
        <v>0.92</v>
      </c>
      <c r="F9172">
        <f t="shared" si="432"/>
        <v>0</v>
      </c>
      <c r="G9172">
        <f t="shared" si="433"/>
        <v>1</v>
      </c>
    </row>
    <row r="9173" spans="1:7">
      <c r="A9173" s="10">
        <v>43985</v>
      </c>
      <c r="B9173" s="1">
        <f t="shared" si="434"/>
        <v>0.3</v>
      </c>
      <c r="C9173" s="19">
        <v>0.84792824074074069</v>
      </c>
      <c r="D9173">
        <v>0.57399999999999995</v>
      </c>
      <c r="F9173">
        <f t="shared" si="432"/>
        <v>1</v>
      </c>
      <c r="G9173">
        <f t="shared" si="433"/>
        <v>0</v>
      </c>
    </row>
    <row r="9174" spans="1:7">
      <c r="A9174" s="10">
        <v>43985</v>
      </c>
      <c r="B9174" s="1">
        <f t="shared" si="434"/>
        <v>1</v>
      </c>
      <c r="C9174" s="19">
        <v>0.84804398148148152</v>
      </c>
      <c r="D9174">
        <v>0.91499999999999992</v>
      </c>
      <c r="F9174">
        <f t="shared" si="432"/>
        <v>0</v>
      </c>
      <c r="G9174">
        <f t="shared" si="433"/>
        <v>1</v>
      </c>
    </row>
    <row r="9175" spans="1:7">
      <c r="A9175" s="10">
        <v>43985</v>
      </c>
      <c r="B9175" s="1">
        <f t="shared" si="434"/>
        <v>0.3</v>
      </c>
      <c r="C9175" s="19">
        <v>0.8481481481481481</v>
      </c>
      <c r="D9175">
        <v>0.55900000000000005</v>
      </c>
      <c r="F9175">
        <f t="shared" si="432"/>
        <v>1</v>
      </c>
      <c r="G9175">
        <f t="shared" si="433"/>
        <v>0</v>
      </c>
    </row>
    <row r="9176" spans="1:7">
      <c r="A9176" s="10">
        <v>43985</v>
      </c>
      <c r="B9176" s="1">
        <f t="shared" si="434"/>
        <v>1</v>
      </c>
      <c r="C9176" s="19">
        <v>0.84826388888888893</v>
      </c>
      <c r="D9176">
        <v>0.86599999999999999</v>
      </c>
      <c r="F9176">
        <f t="shared" si="432"/>
        <v>0</v>
      </c>
      <c r="G9176">
        <f t="shared" si="433"/>
        <v>1</v>
      </c>
    </row>
    <row r="9177" spans="1:7">
      <c r="A9177" s="10">
        <v>43985</v>
      </c>
      <c r="B9177" s="1">
        <f t="shared" si="434"/>
        <v>0.3</v>
      </c>
      <c r="C9177" s="19">
        <v>0.8483680555555555</v>
      </c>
      <c r="D9177">
        <v>0.56499999999999995</v>
      </c>
      <c r="F9177">
        <f t="shared" si="432"/>
        <v>1</v>
      </c>
      <c r="G9177">
        <f t="shared" si="433"/>
        <v>0</v>
      </c>
    </row>
    <row r="9178" spans="1:7">
      <c r="A9178" s="10">
        <v>43985</v>
      </c>
      <c r="B9178" s="1">
        <f t="shared" si="434"/>
        <v>1</v>
      </c>
      <c r="C9178" s="19">
        <v>0.84848379629629633</v>
      </c>
      <c r="D9178">
        <v>0.86099999999999988</v>
      </c>
      <c r="F9178">
        <f t="shared" si="432"/>
        <v>0</v>
      </c>
      <c r="G9178">
        <f t="shared" si="433"/>
        <v>1</v>
      </c>
    </row>
    <row r="9179" spans="1:7">
      <c r="A9179" s="10">
        <v>43985</v>
      </c>
      <c r="B9179" s="1">
        <f t="shared" si="434"/>
        <v>0.3</v>
      </c>
      <c r="C9179" s="19">
        <v>0.84859953703703705</v>
      </c>
      <c r="D9179">
        <v>0.54200000000000004</v>
      </c>
      <c r="F9179">
        <f t="shared" si="432"/>
        <v>1</v>
      </c>
      <c r="G9179">
        <f t="shared" si="433"/>
        <v>0</v>
      </c>
    </row>
    <row r="9180" spans="1:7">
      <c r="A9180" s="10">
        <v>43985</v>
      </c>
      <c r="B9180" s="1">
        <f t="shared" si="434"/>
        <v>1</v>
      </c>
      <c r="C9180" s="19">
        <v>0.84870370370370374</v>
      </c>
      <c r="D9180">
        <v>0.90499999999999992</v>
      </c>
      <c r="F9180">
        <f t="shared" si="432"/>
        <v>0</v>
      </c>
      <c r="G9180">
        <f t="shared" si="433"/>
        <v>1</v>
      </c>
    </row>
    <row r="9181" spans="1:7">
      <c r="A9181" s="10">
        <v>43985</v>
      </c>
      <c r="B9181" s="1">
        <f t="shared" si="434"/>
        <v>0.3</v>
      </c>
      <c r="C9181" s="19">
        <v>0.84881944444444446</v>
      </c>
      <c r="D9181">
        <v>0.51800000000000002</v>
      </c>
      <c r="F9181">
        <f t="shared" si="432"/>
        <v>1</v>
      </c>
      <c r="G9181">
        <f t="shared" si="433"/>
        <v>0</v>
      </c>
    </row>
    <row r="9182" spans="1:7">
      <c r="A9182" s="10">
        <v>43985</v>
      </c>
      <c r="B9182" s="1">
        <f t="shared" si="434"/>
        <v>0.3</v>
      </c>
      <c r="C9182" s="19">
        <v>0.84892361111111114</v>
      </c>
      <c r="D9182">
        <v>0.84299999999999997</v>
      </c>
      <c r="F9182">
        <f t="shared" si="432"/>
        <v>1</v>
      </c>
      <c r="G9182">
        <f t="shared" si="433"/>
        <v>0</v>
      </c>
    </row>
    <row r="9183" spans="1:7">
      <c r="A9183" s="10">
        <v>43985</v>
      </c>
      <c r="B9183" s="1">
        <f t="shared" si="434"/>
        <v>0.3</v>
      </c>
      <c r="C9183" s="19">
        <v>0.84903935185185186</v>
      </c>
      <c r="D9183">
        <v>0.52700000000000002</v>
      </c>
      <c r="F9183">
        <f t="shared" si="432"/>
        <v>1</v>
      </c>
      <c r="G9183">
        <f t="shared" si="433"/>
        <v>0</v>
      </c>
    </row>
    <row r="9184" spans="1:7">
      <c r="A9184" s="10">
        <v>43985</v>
      </c>
      <c r="B9184" s="1">
        <f t="shared" si="434"/>
        <v>1</v>
      </c>
      <c r="C9184" s="19">
        <v>0.84914351851851855</v>
      </c>
      <c r="D9184">
        <v>0.85099999999999987</v>
      </c>
      <c r="F9184">
        <f t="shared" ref="F9184:F9247" si="435">IF(B9184=30%,1,0)</f>
        <v>0</v>
      </c>
      <c r="G9184">
        <f t="shared" ref="G9184:G9247" si="436">IF(B9184=100%,1,0)</f>
        <v>1</v>
      </c>
    </row>
    <row r="9185" spans="1:7">
      <c r="A9185" s="10">
        <v>43985</v>
      </c>
      <c r="B9185" s="1">
        <f t="shared" si="434"/>
        <v>0.3</v>
      </c>
      <c r="C9185" s="19">
        <v>0.84925925925925927</v>
      </c>
      <c r="D9185">
        <v>0.50700000000000001</v>
      </c>
      <c r="F9185">
        <f t="shared" si="435"/>
        <v>1</v>
      </c>
      <c r="G9185">
        <f t="shared" si="436"/>
        <v>0</v>
      </c>
    </row>
    <row r="9186" spans="1:7">
      <c r="A9186" s="10">
        <v>43985</v>
      </c>
      <c r="B9186" s="1">
        <f t="shared" si="434"/>
        <v>1</v>
      </c>
      <c r="C9186" s="19">
        <v>0.84936342592592595</v>
      </c>
      <c r="D9186">
        <v>0.8929999999999999</v>
      </c>
      <c r="F9186">
        <f t="shared" si="435"/>
        <v>0</v>
      </c>
      <c r="G9186">
        <f t="shared" si="436"/>
        <v>1</v>
      </c>
    </row>
    <row r="9187" spans="1:7">
      <c r="A9187" s="10">
        <v>43985</v>
      </c>
      <c r="B9187" s="1">
        <f t="shared" si="434"/>
        <v>0.3</v>
      </c>
      <c r="C9187" s="19">
        <v>0.84947916666666667</v>
      </c>
      <c r="D9187">
        <v>0.498</v>
      </c>
      <c r="F9187">
        <f t="shared" si="435"/>
        <v>1</v>
      </c>
      <c r="G9187">
        <f t="shared" si="436"/>
        <v>0</v>
      </c>
    </row>
    <row r="9188" spans="1:7">
      <c r="A9188" s="10">
        <v>43985</v>
      </c>
      <c r="B9188" s="1">
        <f t="shared" si="434"/>
        <v>1</v>
      </c>
      <c r="C9188" s="19">
        <v>0.84958333333333336</v>
      </c>
      <c r="D9188">
        <v>0.86599999999999999</v>
      </c>
      <c r="F9188">
        <f t="shared" si="435"/>
        <v>0</v>
      </c>
      <c r="G9188">
        <f t="shared" si="436"/>
        <v>1</v>
      </c>
    </row>
    <row r="9189" spans="1:7">
      <c r="A9189" s="10">
        <v>43985</v>
      </c>
      <c r="B9189" s="1">
        <f t="shared" si="434"/>
        <v>0.3</v>
      </c>
      <c r="C9189" s="19">
        <v>0.84969907407407408</v>
      </c>
      <c r="D9189">
        <v>0.53</v>
      </c>
      <c r="F9189">
        <f t="shared" si="435"/>
        <v>1</v>
      </c>
      <c r="G9189">
        <f t="shared" si="436"/>
        <v>0</v>
      </c>
    </row>
    <row r="9190" spans="1:7">
      <c r="A9190" s="10">
        <v>43985</v>
      </c>
      <c r="B9190" s="1">
        <f t="shared" si="434"/>
        <v>1</v>
      </c>
      <c r="C9190" s="19">
        <v>0.84981481481481491</v>
      </c>
      <c r="D9190">
        <v>0.90299999999999991</v>
      </c>
      <c r="F9190">
        <f t="shared" si="435"/>
        <v>0</v>
      </c>
      <c r="G9190">
        <f t="shared" si="436"/>
        <v>1</v>
      </c>
    </row>
    <row r="9191" spans="1:7">
      <c r="A9191" s="10">
        <v>43985</v>
      </c>
      <c r="B9191" s="1">
        <f t="shared" si="434"/>
        <v>0.3</v>
      </c>
      <c r="C9191" s="19">
        <v>0.84991898148148148</v>
      </c>
      <c r="D9191">
        <v>0.53100000000000003</v>
      </c>
      <c r="F9191">
        <f t="shared" si="435"/>
        <v>1</v>
      </c>
      <c r="G9191">
        <f t="shared" si="436"/>
        <v>0</v>
      </c>
    </row>
    <row r="9192" spans="1:7">
      <c r="A9192" s="10">
        <v>43985</v>
      </c>
      <c r="B9192" s="1">
        <f t="shared" si="434"/>
        <v>0.3</v>
      </c>
      <c r="C9192" s="19">
        <v>0.85003472222222232</v>
      </c>
      <c r="D9192">
        <v>0.84899999999999998</v>
      </c>
      <c r="F9192">
        <f t="shared" si="435"/>
        <v>1</v>
      </c>
      <c r="G9192">
        <f t="shared" si="436"/>
        <v>0</v>
      </c>
    </row>
    <row r="9193" spans="1:7">
      <c r="A9193" s="10">
        <v>43985</v>
      </c>
      <c r="B9193" s="1">
        <f t="shared" si="434"/>
        <v>0.3</v>
      </c>
      <c r="C9193" s="19">
        <v>0.85013888888888889</v>
      </c>
      <c r="D9193">
        <v>0.53700000000000003</v>
      </c>
      <c r="F9193">
        <f t="shared" si="435"/>
        <v>1</v>
      </c>
      <c r="G9193">
        <f t="shared" si="436"/>
        <v>0</v>
      </c>
    </row>
    <row r="9194" spans="1:7">
      <c r="A9194" s="10">
        <v>43985</v>
      </c>
      <c r="B9194" s="1">
        <f t="shared" si="434"/>
        <v>1</v>
      </c>
      <c r="C9194" s="19">
        <v>0.85025462962962972</v>
      </c>
      <c r="D9194">
        <v>0.9</v>
      </c>
      <c r="F9194">
        <f t="shared" si="435"/>
        <v>0</v>
      </c>
      <c r="G9194">
        <f t="shared" si="436"/>
        <v>1</v>
      </c>
    </row>
    <row r="9195" spans="1:7">
      <c r="A9195" s="10">
        <v>43985</v>
      </c>
      <c r="B9195" s="1">
        <f t="shared" si="434"/>
        <v>0.3</v>
      </c>
      <c r="C9195" s="19">
        <v>0.85035879629629629</v>
      </c>
      <c r="D9195">
        <v>0.53400000000000003</v>
      </c>
      <c r="F9195">
        <f t="shared" si="435"/>
        <v>1</v>
      </c>
      <c r="G9195">
        <f t="shared" si="436"/>
        <v>0</v>
      </c>
    </row>
    <row r="9196" spans="1:7">
      <c r="A9196" s="10">
        <v>43985</v>
      </c>
      <c r="B9196" s="1">
        <f t="shared" si="434"/>
        <v>1</v>
      </c>
      <c r="C9196" s="19">
        <v>0.85047453703703713</v>
      </c>
      <c r="D9196">
        <v>0.90899999999999992</v>
      </c>
      <c r="F9196">
        <f t="shared" si="435"/>
        <v>0</v>
      </c>
      <c r="G9196">
        <f t="shared" si="436"/>
        <v>1</v>
      </c>
    </row>
    <row r="9197" spans="1:7">
      <c r="A9197" s="10">
        <v>43985</v>
      </c>
      <c r="B9197" s="1">
        <f t="shared" si="434"/>
        <v>0.3</v>
      </c>
      <c r="C9197" s="19">
        <v>0.8505787037037037</v>
      </c>
      <c r="D9197">
        <v>0.52500000000000002</v>
      </c>
      <c r="F9197">
        <f t="shared" si="435"/>
        <v>1</v>
      </c>
      <c r="G9197">
        <f t="shared" si="436"/>
        <v>0</v>
      </c>
    </row>
    <row r="9198" spans="1:7">
      <c r="A9198" s="10">
        <v>43985</v>
      </c>
      <c r="B9198" s="1">
        <f t="shared" si="434"/>
        <v>1</v>
      </c>
      <c r="C9198" s="19">
        <v>0.85069444444444453</v>
      </c>
      <c r="D9198">
        <v>0.91</v>
      </c>
      <c r="F9198">
        <f t="shared" si="435"/>
        <v>0</v>
      </c>
      <c r="G9198">
        <f t="shared" si="436"/>
        <v>1</v>
      </c>
    </row>
    <row r="9199" spans="1:7">
      <c r="A9199" s="10">
        <v>43985</v>
      </c>
      <c r="B9199" s="1">
        <f t="shared" si="434"/>
        <v>0.3</v>
      </c>
      <c r="C9199" s="19">
        <v>0.8507986111111111</v>
      </c>
      <c r="D9199">
        <v>0.51300000000000001</v>
      </c>
      <c r="F9199">
        <f t="shared" si="435"/>
        <v>1</v>
      </c>
      <c r="G9199">
        <f t="shared" si="436"/>
        <v>0</v>
      </c>
    </row>
    <row r="9200" spans="1:7">
      <c r="A9200" s="10">
        <v>43985</v>
      </c>
      <c r="B9200" s="1">
        <f t="shared" si="434"/>
        <v>1</v>
      </c>
      <c r="C9200" s="19">
        <v>0.85091435185185194</v>
      </c>
      <c r="D9200">
        <v>0.90400000000000003</v>
      </c>
      <c r="F9200">
        <f t="shared" si="435"/>
        <v>0</v>
      </c>
      <c r="G9200">
        <f t="shared" si="436"/>
        <v>1</v>
      </c>
    </row>
    <row r="9201" spans="1:7">
      <c r="A9201" s="10">
        <v>43985</v>
      </c>
      <c r="B9201" s="1">
        <f t="shared" si="434"/>
        <v>0.3</v>
      </c>
      <c r="C9201" s="19">
        <v>0.85103009259259255</v>
      </c>
      <c r="D9201">
        <v>0.53</v>
      </c>
      <c r="F9201">
        <f t="shared" si="435"/>
        <v>1</v>
      </c>
      <c r="G9201">
        <f t="shared" si="436"/>
        <v>0</v>
      </c>
    </row>
    <row r="9202" spans="1:7">
      <c r="A9202" s="10">
        <v>43985</v>
      </c>
      <c r="B9202" s="1">
        <f t="shared" si="434"/>
        <v>1</v>
      </c>
      <c r="C9202" s="19">
        <v>0.85113425925925934</v>
      </c>
      <c r="D9202">
        <v>0.90400000000000003</v>
      </c>
      <c r="F9202">
        <f t="shared" si="435"/>
        <v>0</v>
      </c>
      <c r="G9202">
        <f t="shared" si="436"/>
        <v>1</v>
      </c>
    </row>
    <row r="9203" spans="1:7">
      <c r="A9203" s="10">
        <v>43985</v>
      </c>
      <c r="B9203" s="1">
        <f t="shared" si="434"/>
        <v>0.3</v>
      </c>
      <c r="C9203" s="19">
        <v>0.85124999999999995</v>
      </c>
      <c r="D9203">
        <v>0.52400000000000002</v>
      </c>
      <c r="F9203">
        <f t="shared" si="435"/>
        <v>1</v>
      </c>
      <c r="G9203">
        <f t="shared" si="436"/>
        <v>0</v>
      </c>
    </row>
    <row r="9204" spans="1:7">
      <c r="A9204" s="10">
        <v>43985</v>
      </c>
      <c r="B9204" s="1">
        <f t="shared" si="434"/>
        <v>1</v>
      </c>
      <c r="C9204" s="19">
        <v>0.85135416666666675</v>
      </c>
      <c r="D9204">
        <v>0.90400000000000003</v>
      </c>
      <c r="F9204">
        <f t="shared" si="435"/>
        <v>0</v>
      </c>
      <c r="G9204">
        <f t="shared" si="436"/>
        <v>1</v>
      </c>
    </row>
    <row r="9205" spans="1:7">
      <c r="A9205" s="10">
        <v>43985</v>
      </c>
      <c r="B9205" s="1">
        <f t="shared" si="434"/>
        <v>0.3</v>
      </c>
      <c r="C9205" s="19">
        <v>0.85146990740740736</v>
      </c>
      <c r="D9205">
        <v>0.52500000000000002</v>
      </c>
      <c r="F9205">
        <f t="shared" si="435"/>
        <v>1</v>
      </c>
      <c r="G9205">
        <f t="shared" si="436"/>
        <v>0</v>
      </c>
    </row>
    <row r="9206" spans="1:7">
      <c r="A9206" s="10">
        <v>43985</v>
      </c>
      <c r="B9206" s="1">
        <f t="shared" si="434"/>
        <v>1</v>
      </c>
      <c r="C9206" s="19">
        <v>0.85157407407407415</v>
      </c>
      <c r="D9206">
        <v>0.85599999999999998</v>
      </c>
      <c r="F9206">
        <f t="shared" si="435"/>
        <v>0</v>
      </c>
      <c r="G9206">
        <f t="shared" si="436"/>
        <v>1</v>
      </c>
    </row>
    <row r="9207" spans="1:7">
      <c r="A9207" s="10">
        <v>43985</v>
      </c>
      <c r="B9207" s="1">
        <f t="shared" si="434"/>
        <v>0.3</v>
      </c>
      <c r="C9207" s="19">
        <v>0.85168981481481476</v>
      </c>
      <c r="D9207">
        <v>0.499</v>
      </c>
      <c r="F9207">
        <f t="shared" si="435"/>
        <v>1</v>
      </c>
      <c r="G9207">
        <f t="shared" si="436"/>
        <v>0</v>
      </c>
    </row>
    <row r="9208" spans="1:7">
      <c r="A9208" s="10">
        <v>43985</v>
      </c>
      <c r="B9208" s="1">
        <f t="shared" si="434"/>
        <v>1</v>
      </c>
      <c r="C9208" s="19">
        <v>0.85179398148148155</v>
      </c>
      <c r="D9208">
        <v>0.88099999999999989</v>
      </c>
      <c r="F9208">
        <f t="shared" si="435"/>
        <v>0</v>
      </c>
      <c r="G9208">
        <f t="shared" si="436"/>
        <v>1</v>
      </c>
    </row>
    <row r="9209" spans="1:7">
      <c r="A9209" s="10">
        <v>43985</v>
      </c>
      <c r="B9209" s="1">
        <f t="shared" si="434"/>
        <v>0.3</v>
      </c>
      <c r="C9209" s="19">
        <v>0.85190972222222217</v>
      </c>
      <c r="D9209">
        <v>0.53100000000000003</v>
      </c>
      <c r="F9209">
        <f t="shared" si="435"/>
        <v>1</v>
      </c>
      <c r="G9209">
        <f t="shared" si="436"/>
        <v>0</v>
      </c>
    </row>
    <row r="9210" spans="1:7">
      <c r="A9210" s="10">
        <v>43985</v>
      </c>
      <c r="B9210" s="1">
        <f t="shared" si="434"/>
        <v>1</v>
      </c>
      <c r="C9210" s="19">
        <v>0.85201388888888896</v>
      </c>
      <c r="D9210">
        <v>0.90299999999999991</v>
      </c>
      <c r="F9210">
        <f t="shared" si="435"/>
        <v>0</v>
      </c>
      <c r="G9210">
        <f t="shared" si="436"/>
        <v>1</v>
      </c>
    </row>
    <row r="9211" spans="1:7">
      <c r="A9211" s="10">
        <v>43985</v>
      </c>
      <c r="B9211" s="1">
        <f t="shared" si="434"/>
        <v>0.3</v>
      </c>
      <c r="C9211" s="19">
        <v>0.85212962962962957</v>
      </c>
      <c r="D9211">
        <v>0.53600000000000003</v>
      </c>
      <c r="F9211">
        <f t="shared" si="435"/>
        <v>1</v>
      </c>
      <c r="G9211">
        <f t="shared" si="436"/>
        <v>0</v>
      </c>
    </row>
    <row r="9212" spans="1:7">
      <c r="A9212" s="10">
        <v>43985</v>
      </c>
      <c r="B9212" s="1">
        <f t="shared" si="434"/>
        <v>1</v>
      </c>
      <c r="C9212" s="19">
        <v>0.85223379629629636</v>
      </c>
      <c r="D9212">
        <v>0.92600000000000005</v>
      </c>
      <c r="F9212">
        <f t="shared" si="435"/>
        <v>0</v>
      </c>
      <c r="G9212">
        <f t="shared" si="436"/>
        <v>1</v>
      </c>
    </row>
    <row r="9213" spans="1:7">
      <c r="A9213" s="10">
        <v>43985</v>
      </c>
      <c r="B9213" s="1">
        <f t="shared" si="434"/>
        <v>0.3</v>
      </c>
      <c r="C9213" s="19">
        <v>0.85234953703703698</v>
      </c>
      <c r="D9213">
        <v>0.52500000000000002</v>
      </c>
      <c r="F9213">
        <f t="shared" si="435"/>
        <v>1</v>
      </c>
      <c r="G9213">
        <f t="shared" si="436"/>
        <v>0</v>
      </c>
    </row>
    <row r="9214" spans="1:7">
      <c r="A9214" s="10">
        <v>43985</v>
      </c>
      <c r="B9214" s="1">
        <f t="shared" si="434"/>
        <v>1</v>
      </c>
      <c r="C9214" s="19">
        <v>0.85246527777777781</v>
      </c>
      <c r="D9214">
        <v>0.872</v>
      </c>
      <c r="F9214">
        <f t="shared" si="435"/>
        <v>0</v>
      </c>
      <c r="G9214">
        <f t="shared" si="436"/>
        <v>1</v>
      </c>
    </row>
    <row r="9215" spans="1:7">
      <c r="A9215" s="10">
        <v>43985</v>
      </c>
      <c r="B9215" s="1">
        <f t="shared" si="434"/>
        <v>0.3</v>
      </c>
      <c r="C9215" s="19">
        <v>0.85256944444444438</v>
      </c>
      <c r="D9215">
        <v>0.79400000000000004</v>
      </c>
      <c r="F9215">
        <f t="shared" si="435"/>
        <v>1</v>
      </c>
      <c r="G9215">
        <f t="shared" si="436"/>
        <v>0</v>
      </c>
    </row>
    <row r="9216" spans="1:7">
      <c r="A9216" s="10">
        <v>43985</v>
      </c>
      <c r="B9216" s="1">
        <f t="shared" si="434"/>
        <v>1</v>
      </c>
      <c r="C9216" s="19">
        <v>0.85268518518518521</v>
      </c>
      <c r="D9216">
        <v>0.8829999999999999</v>
      </c>
      <c r="F9216">
        <f t="shared" si="435"/>
        <v>0</v>
      </c>
      <c r="G9216">
        <f t="shared" si="436"/>
        <v>1</v>
      </c>
    </row>
    <row r="9217" spans="1:7">
      <c r="A9217" s="10">
        <v>43985</v>
      </c>
      <c r="B9217" s="1">
        <f t="shared" si="434"/>
        <v>0.3</v>
      </c>
      <c r="C9217" s="19">
        <v>0.85278935185185178</v>
      </c>
      <c r="D9217">
        <v>0.73599999999999999</v>
      </c>
      <c r="F9217">
        <f t="shared" si="435"/>
        <v>1</v>
      </c>
      <c r="G9217">
        <f t="shared" si="436"/>
        <v>0</v>
      </c>
    </row>
    <row r="9218" spans="1:7">
      <c r="A9218" s="10">
        <v>43985</v>
      </c>
      <c r="B9218" s="1">
        <f t="shared" si="434"/>
        <v>1</v>
      </c>
      <c r="C9218" s="19">
        <v>0.85290509259259262</v>
      </c>
      <c r="D9218">
        <v>0.90899999999999992</v>
      </c>
      <c r="F9218">
        <f t="shared" si="435"/>
        <v>0</v>
      </c>
      <c r="G9218">
        <f t="shared" si="436"/>
        <v>1</v>
      </c>
    </row>
    <row r="9219" spans="1:7">
      <c r="A9219" s="10">
        <v>43985</v>
      </c>
      <c r="B9219" s="1">
        <f t="shared" si="434"/>
        <v>0.3</v>
      </c>
      <c r="C9219" s="19">
        <v>0.85300925925925919</v>
      </c>
      <c r="D9219">
        <v>0.82199999999999995</v>
      </c>
      <c r="F9219">
        <f t="shared" si="435"/>
        <v>1</v>
      </c>
      <c r="G9219">
        <f t="shared" si="436"/>
        <v>0</v>
      </c>
    </row>
    <row r="9220" spans="1:7">
      <c r="A9220" s="10">
        <v>43985</v>
      </c>
      <c r="B9220" s="1">
        <f t="shared" si="434"/>
        <v>1</v>
      </c>
      <c r="C9220" s="19">
        <v>0.85312500000000002</v>
      </c>
      <c r="D9220">
        <v>0.86599999999999999</v>
      </c>
      <c r="F9220">
        <f t="shared" si="435"/>
        <v>0</v>
      </c>
      <c r="G9220">
        <f t="shared" si="436"/>
        <v>1</v>
      </c>
    </row>
    <row r="9221" spans="1:7">
      <c r="A9221" s="10">
        <v>43985</v>
      </c>
      <c r="B9221" s="1">
        <f t="shared" si="434"/>
        <v>0.3</v>
      </c>
      <c r="C9221" s="19">
        <v>0.85322916666666659</v>
      </c>
      <c r="D9221">
        <v>0.81599999999999995</v>
      </c>
      <c r="F9221">
        <f t="shared" si="435"/>
        <v>1</v>
      </c>
      <c r="G9221">
        <f t="shared" si="436"/>
        <v>0</v>
      </c>
    </row>
    <row r="9222" spans="1:7">
      <c r="A9222" s="10">
        <v>43985</v>
      </c>
      <c r="B9222" s="1">
        <f t="shared" si="434"/>
        <v>1</v>
      </c>
      <c r="C9222" s="19">
        <v>0.85334490740740743</v>
      </c>
      <c r="D9222">
        <v>0.92099999999999993</v>
      </c>
      <c r="F9222">
        <f t="shared" si="435"/>
        <v>0</v>
      </c>
      <c r="G9222">
        <f t="shared" si="436"/>
        <v>1</v>
      </c>
    </row>
    <row r="9223" spans="1:7">
      <c r="A9223" s="10">
        <v>43985</v>
      </c>
      <c r="B9223" s="1">
        <f t="shared" si="434"/>
        <v>0.3</v>
      </c>
      <c r="C9223" s="19">
        <v>0.853449074074074</v>
      </c>
      <c r="D9223">
        <v>0.84</v>
      </c>
      <c r="F9223">
        <f t="shared" si="435"/>
        <v>1</v>
      </c>
      <c r="G9223">
        <f t="shared" si="436"/>
        <v>0</v>
      </c>
    </row>
    <row r="9224" spans="1:7">
      <c r="A9224" s="10">
        <v>43985</v>
      </c>
      <c r="B9224" s="1">
        <f t="shared" ref="B9224:B9287" si="437">IF(D9224&lt;J$5,0,IF(D9224&lt;K$5,30%,100%))</f>
        <v>1</v>
      </c>
      <c r="C9224" s="19">
        <v>0.85356481481481483</v>
      </c>
      <c r="D9224">
        <v>0.89800000000000002</v>
      </c>
      <c r="F9224">
        <f t="shared" si="435"/>
        <v>0</v>
      </c>
      <c r="G9224">
        <f t="shared" si="436"/>
        <v>1</v>
      </c>
    </row>
    <row r="9225" spans="1:7">
      <c r="A9225" s="10">
        <v>43985</v>
      </c>
      <c r="B9225" s="1">
        <f t="shared" si="437"/>
        <v>1</v>
      </c>
      <c r="C9225" s="19">
        <v>0.85368055555555555</v>
      </c>
      <c r="D9225">
        <v>0.85</v>
      </c>
      <c r="F9225">
        <f t="shared" si="435"/>
        <v>0</v>
      </c>
      <c r="G9225">
        <f t="shared" si="436"/>
        <v>1</v>
      </c>
    </row>
    <row r="9226" spans="1:7">
      <c r="A9226" s="10">
        <v>43985</v>
      </c>
      <c r="B9226" s="1">
        <f t="shared" si="437"/>
        <v>1</v>
      </c>
      <c r="C9226" s="19">
        <v>0.85378472222222224</v>
      </c>
      <c r="D9226">
        <v>0.92200000000000004</v>
      </c>
      <c r="F9226">
        <f t="shared" si="435"/>
        <v>0</v>
      </c>
      <c r="G9226">
        <f t="shared" si="436"/>
        <v>1</v>
      </c>
    </row>
    <row r="9227" spans="1:7">
      <c r="A9227" s="10">
        <v>43985</v>
      </c>
      <c r="B9227" s="1">
        <f t="shared" si="437"/>
        <v>1</v>
      </c>
      <c r="C9227" s="19">
        <v>0.85390046296296296</v>
      </c>
      <c r="D9227">
        <v>0.85099999999999987</v>
      </c>
      <c r="F9227">
        <f t="shared" si="435"/>
        <v>0</v>
      </c>
      <c r="G9227">
        <f t="shared" si="436"/>
        <v>1</v>
      </c>
    </row>
    <row r="9228" spans="1:7">
      <c r="A9228" s="10">
        <v>43985</v>
      </c>
      <c r="B9228" s="1">
        <f t="shared" si="437"/>
        <v>1</v>
      </c>
      <c r="C9228" s="19">
        <v>0.85400462962962964</v>
      </c>
      <c r="D9228">
        <v>0.91699999999999993</v>
      </c>
      <c r="F9228">
        <f t="shared" si="435"/>
        <v>0</v>
      </c>
      <c r="G9228">
        <f t="shared" si="436"/>
        <v>1</v>
      </c>
    </row>
    <row r="9229" spans="1:7">
      <c r="A9229" s="10">
        <v>43985</v>
      </c>
      <c r="B9229" s="1">
        <f t="shared" si="437"/>
        <v>1</v>
      </c>
      <c r="C9229" s="19">
        <v>0.85412037037037036</v>
      </c>
      <c r="D9229">
        <v>0.87699999999999989</v>
      </c>
      <c r="F9229">
        <f t="shared" si="435"/>
        <v>0</v>
      </c>
      <c r="G9229">
        <f t="shared" si="436"/>
        <v>1</v>
      </c>
    </row>
    <row r="9230" spans="1:7">
      <c r="A9230" s="10">
        <v>43985</v>
      </c>
      <c r="B9230" s="1">
        <f t="shared" si="437"/>
        <v>1</v>
      </c>
      <c r="C9230" s="19">
        <v>0.85422453703703705</v>
      </c>
      <c r="D9230">
        <v>0.8929999999999999</v>
      </c>
      <c r="F9230">
        <f t="shared" si="435"/>
        <v>0</v>
      </c>
      <c r="G9230">
        <f t="shared" si="436"/>
        <v>1</v>
      </c>
    </row>
    <row r="9231" spans="1:7">
      <c r="A9231" s="10">
        <v>43985</v>
      </c>
      <c r="B9231" s="1">
        <f t="shared" si="437"/>
        <v>1</v>
      </c>
      <c r="C9231" s="19">
        <v>0.85434027777777777</v>
      </c>
      <c r="D9231">
        <v>0.87099999999999989</v>
      </c>
      <c r="F9231">
        <f t="shared" si="435"/>
        <v>0</v>
      </c>
      <c r="G9231">
        <f t="shared" si="436"/>
        <v>1</v>
      </c>
    </row>
    <row r="9232" spans="1:7">
      <c r="A9232" s="10">
        <v>43985</v>
      </c>
      <c r="B9232" s="1">
        <f t="shared" si="437"/>
        <v>1</v>
      </c>
      <c r="C9232" s="19">
        <v>0.85444444444444445</v>
      </c>
      <c r="D9232">
        <v>0.88200000000000001</v>
      </c>
      <c r="F9232">
        <f t="shared" si="435"/>
        <v>0</v>
      </c>
      <c r="G9232">
        <f t="shared" si="436"/>
        <v>1</v>
      </c>
    </row>
    <row r="9233" spans="1:7">
      <c r="A9233" s="10">
        <v>43985</v>
      </c>
      <c r="B9233" s="1">
        <f t="shared" si="437"/>
        <v>1</v>
      </c>
      <c r="C9233" s="19">
        <v>0.85456018518518517</v>
      </c>
      <c r="D9233">
        <v>0.8829999999999999</v>
      </c>
      <c r="F9233">
        <f t="shared" si="435"/>
        <v>0</v>
      </c>
      <c r="G9233">
        <f t="shared" si="436"/>
        <v>1</v>
      </c>
    </row>
    <row r="9234" spans="1:7">
      <c r="A9234" s="10">
        <v>43985</v>
      </c>
      <c r="B9234" s="1">
        <f t="shared" si="437"/>
        <v>1</v>
      </c>
      <c r="C9234" s="19">
        <v>0.85466435185185186</v>
      </c>
      <c r="D9234">
        <v>0.8869999999999999</v>
      </c>
      <c r="F9234">
        <f t="shared" si="435"/>
        <v>0</v>
      </c>
      <c r="G9234">
        <f t="shared" si="436"/>
        <v>1</v>
      </c>
    </row>
    <row r="9235" spans="1:7">
      <c r="A9235" s="10">
        <v>43985</v>
      </c>
      <c r="B9235" s="1">
        <f t="shared" si="437"/>
        <v>1</v>
      </c>
      <c r="C9235" s="19">
        <v>0.85478009259259258</v>
      </c>
      <c r="D9235">
        <v>0.876</v>
      </c>
      <c r="F9235">
        <f t="shared" si="435"/>
        <v>0</v>
      </c>
      <c r="G9235">
        <f t="shared" si="436"/>
        <v>1</v>
      </c>
    </row>
    <row r="9236" spans="1:7">
      <c r="A9236" s="10">
        <v>43985</v>
      </c>
      <c r="B9236" s="1">
        <f t="shared" si="437"/>
        <v>1</v>
      </c>
      <c r="C9236" s="19">
        <v>0.8548958333333333</v>
      </c>
      <c r="D9236">
        <v>0.90299999999999991</v>
      </c>
      <c r="F9236">
        <f t="shared" si="435"/>
        <v>0</v>
      </c>
      <c r="G9236">
        <f t="shared" si="436"/>
        <v>1</v>
      </c>
    </row>
    <row r="9237" spans="1:7">
      <c r="A9237" s="10">
        <v>43985</v>
      </c>
      <c r="B9237" s="1">
        <f t="shared" si="437"/>
        <v>1</v>
      </c>
      <c r="C9237" s="19">
        <v>0.85499999999999998</v>
      </c>
      <c r="D9237">
        <v>0.89600000000000002</v>
      </c>
      <c r="F9237">
        <f t="shared" si="435"/>
        <v>0</v>
      </c>
      <c r="G9237">
        <f t="shared" si="436"/>
        <v>1</v>
      </c>
    </row>
    <row r="9238" spans="1:7">
      <c r="A9238" s="10">
        <v>43985</v>
      </c>
      <c r="B9238" s="1">
        <f t="shared" si="437"/>
        <v>1</v>
      </c>
      <c r="C9238" s="19">
        <v>0.8551157407407407</v>
      </c>
      <c r="D9238">
        <v>0.94600000000000006</v>
      </c>
      <c r="F9238">
        <f t="shared" si="435"/>
        <v>0</v>
      </c>
      <c r="G9238">
        <f t="shared" si="436"/>
        <v>1</v>
      </c>
    </row>
    <row r="9239" spans="1:7">
      <c r="A9239" s="10">
        <v>43985</v>
      </c>
      <c r="B9239" s="1">
        <f t="shared" si="437"/>
        <v>1</v>
      </c>
      <c r="C9239" s="19">
        <v>0.85521990740740739</v>
      </c>
      <c r="D9239">
        <v>0.89800000000000002</v>
      </c>
      <c r="F9239">
        <f t="shared" si="435"/>
        <v>0</v>
      </c>
      <c r="G9239">
        <f t="shared" si="436"/>
        <v>1</v>
      </c>
    </row>
    <row r="9240" spans="1:7">
      <c r="A9240" s="10">
        <v>43985</v>
      </c>
      <c r="B9240" s="1">
        <f t="shared" si="437"/>
        <v>1</v>
      </c>
      <c r="C9240" s="19">
        <v>0.85533564814814822</v>
      </c>
      <c r="D9240">
        <v>0.90299999999999991</v>
      </c>
      <c r="F9240">
        <f t="shared" si="435"/>
        <v>0</v>
      </c>
      <c r="G9240">
        <f t="shared" si="436"/>
        <v>1</v>
      </c>
    </row>
    <row r="9241" spans="1:7">
      <c r="A9241" s="10">
        <v>43985</v>
      </c>
      <c r="B9241" s="1">
        <f t="shared" si="437"/>
        <v>1</v>
      </c>
      <c r="C9241" s="19">
        <v>0.85543981481481479</v>
      </c>
      <c r="D9241">
        <v>0.85099999999999987</v>
      </c>
      <c r="F9241">
        <f t="shared" si="435"/>
        <v>0</v>
      </c>
      <c r="G9241">
        <f t="shared" si="436"/>
        <v>1</v>
      </c>
    </row>
    <row r="9242" spans="1:7">
      <c r="A9242" s="10">
        <v>43985</v>
      </c>
      <c r="B9242" s="1">
        <f t="shared" si="437"/>
        <v>0.3</v>
      </c>
      <c r="C9242" s="19">
        <v>0.85555555555555562</v>
      </c>
      <c r="D9242">
        <v>0.73499999999999999</v>
      </c>
      <c r="F9242">
        <f t="shared" si="435"/>
        <v>1</v>
      </c>
      <c r="G9242">
        <f t="shared" si="436"/>
        <v>0</v>
      </c>
    </row>
    <row r="9243" spans="1:7">
      <c r="A9243" s="10">
        <v>43985</v>
      </c>
      <c r="B9243" s="1">
        <f t="shared" si="437"/>
        <v>0.3</v>
      </c>
      <c r="C9243" s="19">
        <v>0.8556597222222222</v>
      </c>
      <c r="D9243">
        <v>0.84399999999999997</v>
      </c>
      <c r="F9243">
        <f t="shared" si="435"/>
        <v>1</v>
      </c>
      <c r="G9243">
        <f t="shared" si="436"/>
        <v>0</v>
      </c>
    </row>
    <row r="9244" spans="1:7">
      <c r="A9244" s="10">
        <v>43985</v>
      </c>
      <c r="B9244" s="1">
        <f t="shared" si="437"/>
        <v>0.3</v>
      </c>
      <c r="C9244" s="19">
        <v>0.85577546296296303</v>
      </c>
      <c r="D9244">
        <v>0.752</v>
      </c>
      <c r="F9244">
        <f t="shared" si="435"/>
        <v>1</v>
      </c>
      <c r="G9244">
        <f t="shared" si="436"/>
        <v>0</v>
      </c>
    </row>
    <row r="9245" spans="1:7">
      <c r="A9245" s="10">
        <v>43985</v>
      </c>
      <c r="B9245" s="1">
        <f t="shared" si="437"/>
        <v>1</v>
      </c>
      <c r="C9245" s="19">
        <v>0.8558796296296296</v>
      </c>
      <c r="D9245">
        <v>0.87699999999999989</v>
      </c>
      <c r="F9245">
        <f t="shared" si="435"/>
        <v>0</v>
      </c>
      <c r="G9245">
        <f t="shared" si="436"/>
        <v>1</v>
      </c>
    </row>
    <row r="9246" spans="1:7">
      <c r="A9246" s="10">
        <v>43985</v>
      </c>
      <c r="B9246" s="1">
        <f t="shared" si="437"/>
        <v>0.3</v>
      </c>
      <c r="C9246" s="19">
        <v>0.85599537037037043</v>
      </c>
      <c r="D9246">
        <v>0.69699999999999995</v>
      </c>
      <c r="F9246">
        <f t="shared" si="435"/>
        <v>1</v>
      </c>
      <c r="G9246">
        <f t="shared" si="436"/>
        <v>0</v>
      </c>
    </row>
    <row r="9247" spans="1:7">
      <c r="A9247" s="10">
        <v>43985</v>
      </c>
      <c r="B9247" s="1">
        <f t="shared" si="437"/>
        <v>0.3</v>
      </c>
      <c r="C9247" s="19">
        <v>0.85611111111111116</v>
      </c>
      <c r="D9247">
        <v>0.84899999999999998</v>
      </c>
      <c r="F9247">
        <f t="shared" si="435"/>
        <v>1</v>
      </c>
      <c r="G9247">
        <f t="shared" si="436"/>
        <v>0</v>
      </c>
    </row>
    <row r="9248" spans="1:7">
      <c r="A9248" s="10">
        <v>43985</v>
      </c>
      <c r="B9248" s="1">
        <f t="shared" si="437"/>
        <v>0.3</v>
      </c>
      <c r="C9248" s="19">
        <v>0.85621527777777784</v>
      </c>
      <c r="D9248">
        <v>0.71799999999999997</v>
      </c>
      <c r="F9248">
        <f t="shared" ref="F9248:F9311" si="438">IF(B9248=30%,1,0)</f>
        <v>1</v>
      </c>
      <c r="G9248">
        <f t="shared" ref="G9248:G9311" si="439">IF(B9248=100%,1,0)</f>
        <v>0</v>
      </c>
    </row>
    <row r="9249" spans="1:7">
      <c r="A9249" s="10">
        <v>43985</v>
      </c>
      <c r="B9249" s="1">
        <f t="shared" si="437"/>
        <v>1</v>
      </c>
      <c r="C9249" s="19">
        <v>0.85633101851851856</v>
      </c>
      <c r="D9249">
        <v>0.878</v>
      </c>
      <c r="F9249">
        <f t="shared" si="438"/>
        <v>0</v>
      </c>
      <c r="G9249">
        <f t="shared" si="439"/>
        <v>1</v>
      </c>
    </row>
    <row r="9250" spans="1:7">
      <c r="A9250" s="10">
        <v>43985</v>
      </c>
      <c r="B9250" s="1">
        <f t="shared" si="437"/>
        <v>0.3</v>
      </c>
      <c r="C9250" s="19">
        <v>0.85643518518518524</v>
      </c>
      <c r="D9250">
        <v>0.70299999999999996</v>
      </c>
      <c r="F9250">
        <f t="shared" si="438"/>
        <v>1</v>
      </c>
      <c r="G9250">
        <f t="shared" si="439"/>
        <v>0</v>
      </c>
    </row>
    <row r="9251" spans="1:7">
      <c r="A9251" s="10">
        <v>43985</v>
      </c>
      <c r="B9251" s="1">
        <f t="shared" si="437"/>
        <v>1</v>
      </c>
      <c r="C9251" s="19">
        <v>0.85655092592592597</v>
      </c>
      <c r="D9251">
        <v>0.86599999999999999</v>
      </c>
      <c r="F9251">
        <f t="shared" si="438"/>
        <v>0</v>
      </c>
      <c r="G9251">
        <f t="shared" si="439"/>
        <v>1</v>
      </c>
    </row>
    <row r="9252" spans="1:7">
      <c r="A9252" s="10">
        <v>43985</v>
      </c>
      <c r="B9252" s="1">
        <f t="shared" si="437"/>
        <v>0.3</v>
      </c>
      <c r="C9252" s="19">
        <v>0.85665509259259265</v>
      </c>
      <c r="D9252">
        <v>0.66900000000000004</v>
      </c>
      <c r="F9252">
        <f t="shared" si="438"/>
        <v>1</v>
      </c>
      <c r="G9252">
        <f t="shared" si="439"/>
        <v>0</v>
      </c>
    </row>
    <row r="9253" spans="1:7">
      <c r="A9253" s="10">
        <v>43985</v>
      </c>
      <c r="B9253" s="1">
        <f t="shared" si="437"/>
        <v>1</v>
      </c>
      <c r="C9253" s="19">
        <v>0.85677083333333337</v>
      </c>
      <c r="D9253">
        <v>0.90600000000000003</v>
      </c>
      <c r="F9253">
        <f t="shared" si="438"/>
        <v>0</v>
      </c>
      <c r="G9253">
        <f t="shared" si="439"/>
        <v>1</v>
      </c>
    </row>
    <row r="9254" spans="1:7">
      <c r="A9254" s="10">
        <v>43985</v>
      </c>
      <c r="B9254" s="1">
        <f t="shared" si="437"/>
        <v>0.3</v>
      </c>
      <c r="C9254" s="19">
        <v>0.85687500000000005</v>
      </c>
      <c r="D9254">
        <v>0.71099999999999997</v>
      </c>
      <c r="F9254">
        <f t="shared" si="438"/>
        <v>1</v>
      </c>
      <c r="G9254">
        <f t="shared" si="439"/>
        <v>0</v>
      </c>
    </row>
    <row r="9255" spans="1:7">
      <c r="A9255" s="10">
        <v>43985</v>
      </c>
      <c r="B9255" s="1">
        <f t="shared" si="437"/>
        <v>1</v>
      </c>
      <c r="C9255" s="19">
        <v>0.85699074074074078</v>
      </c>
      <c r="D9255">
        <v>0.85099999999999987</v>
      </c>
      <c r="F9255">
        <f t="shared" si="438"/>
        <v>0</v>
      </c>
      <c r="G9255">
        <f t="shared" si="439"/>
        <v>1</v>
      </c>
    </row>
    <row r="9256" spans="1:7">
      <c r="A9256" s="10">
        <v>43985</v>
      </c>
      <c r="B9256" s="1">
        <f t="shared" si="437"/>
        <v>0.3</v>
      </c>
      <c r="C9256" s="19">
        <v>0.85709490740740746</v>
      </c>
      <c r="D9256">
        <v>0.69799999999999995</v>
      </c>
      <c r="F9256">
        <f t="shared" si="438"/>
        <v>1</v>
      </c>
      <c r="G9256">
        <f t="shared" si="439"/>
        <v>0</v>
      </c>
    </row>
    <row r="9257" spans="1:7">
      <c r="A9257" s="10">
        <v>43985</v>
      </c>
      <c r="B9257" s="1">
        <f t="shared" si="437"/>
        <v>1</v>
      </c>
      <c r="C9257" s="19">
        <v>0.85721064814814818</v>
      </c>
      <c r="D9257">
        <v>0.90499999999999992</v>
      </c>
      <c r="F9257">
        <f t="shared" si="438"/>
        <v>0</v>
      </c>
      <c r="G9257">
        <f t="shared" si="439"/>
        <v>1</v>
      </c>
    </row>
    <row r="9258" spans="1:7">
      <c r="A9258" s="10">
        <v>43985</v>
      </c>
      <c r="B9258" s="1">
        <f t="shared" si="437"/>
        <v>0.3</v>
      </c>
      <c r="C9258" s="19">
        <v>0.85731481481481486</v>
      </c>
      <c r="D9258">
        <v>0.66200000000000003</v>
      </c>
      <c r="F9258">
        <f t="shared" si="438"/>
        <v>1</v>
      </c>
      <c r="G9258">
        <f t="shared" si="439"/>
        <v>0</v>
      </c>
    </row>
    <row r="9259" spans="1:7">
      <c r="A9259" s="10">
        <v>43985</v>
      </c>
      <c r="B9259" s="1">
        <f t="shared" si="437"/>
        <v>1</v>
      </c>
      <c r="C9259" s="19">
        <v>0.85743055555555558</v>
      </c>
      <c r="D9259">
        <v>0.90299999999999991</v>
      </c>
      <c r="F9259">
        <f t="shared" si="438"/>
        <v>0</v>
      </c>
      <c r="G9259">
        <f t="shared" si="439"/>
        <v>1</v>
      </c>
    </row>
    <row r="9260" spans="1:7">
      <c r="A9260" s="10">
        <v>43985</v>
      </c>
      <c r="B9260" s="1">
        <f t="shared" si="437"/>
        <v>0.3</v>
      </c>
      <c r="C9260" s="19">
        <v>0.8575462962962962</v>
      </c>
      <c r="D9260">
        <v>0.67</v>
      </c>
      <c r="F9260">
        <f t="shared" si="438"/>
        <v>1</v>
      </c>
      <c r="G9260">
        <f t="shared" si="439"/>
        <v>0</v>
      </c>
    </row>
    <row r="9261" spans="1:7">
      <c r="A9261" s="10">
        <v>43985</v>
      </c>
      <c r="B9261" s="1">
        <f t="shared" si="437"/>
        <v>1</v>
      </c>
      <c r="C9261" s="19">
        <v>0.85765046296296299</v>
      </c>
      <c r="D9261">
        <v>0.90699999999999992</v>
      </c>
      <c r="F9261">
        <f t="shared" si="438"/>
        <v>0</v>
      </c>
      <c r="G9261">
        <f t="shared" si="439"/>
        <v>1</v>
      </c>
    </row>
    <row r="9262" spans="1:7">
      <c r="A9262" s="10">
        <v>43985</v>
      </c>
      <c r="B9262" s="1">
        <f t="shared" si="437"/>
        <v>0.3</v>
      </c>
      <c r="C9262" s="19">
        <v>0.8577662037037036</v>
      </c>
      <c r="D9262">
        <v>0.623</v>
      </c>
      <c r="F9262">
        <f t="shared" si="438"/>
        <v>1</v>
      </c>
      <c r="G9262">
        <f t="shared" si="439"/>
        <v>0</v>
      </c>
    </row>
    <row r="9263" spans="1:7">
      <c r="A9263" s="10">
        <v>43985</v>
      </c>
      <c r="B9263" s="1">
        <f t="shared" si="437"/>
        <v>1</v>
      </c>
      <c r="C9263" s="19">
        <v>0.85787037037037039</v>
      </c>
      <c r="D9263">
        <v>0.85599999999999998</v>
      </c>
      <c r="F9263">
        <f t="shared" si="438"/>
        <v>0</v>
      </c>
      <c r="G9263">
        <f t="shared" si="439"/>
        <v>1</v>
      </c>
    </row>
    <row r="9264" spans="1:7">
      <c r="A9264" s="10">
        <v>43985</v>
      </c>
      <c r="B9264" s="1">
        <f t="shared" si="437"/>
        <v>0.3</v>
      </c>
      <c r="C9264" s="19">
        <v>0.85798611111111101</v>
      </c>
      <c r="D9264">
        <v>0.63700000000000001</v>
      </c>
      <c r="F9264">
        <f t="shared" si="438"/>
        <v>1</v>
      </c>
      <c r="G9264">
        <f t="shared" si="439"/>
        <v>0</v>
      </c>
    </row>
    <row r="9265" spans="1:7">
      <c r="A9265" s="10">
        <v>43985</v>
      </c>
      <c r="B9265" s="1">
        <f t="shared" si="437"/>
        <v>1</v>
      </c>
      <c r="C9265" s="19">
        <v>0.8580902777777778</v>
      </c>
      <c r="D9265">
        <v>0.86299999999999988</v>
      </c>
      <c r="F9265">
        <f t="shared" si="438"/>
        <v>0</v>
      </c>
      <c r="G9265">
        <f t="shared" si="439"/>
        <v>1</v>
      </c>
    </row>
    <row r="9266" spans="1:7">
      <c r="A9266" s="10">
        <v>43985</v>
      </c>
      <c r="B9266" s="1">
        <f t="shared" si="437"/>
        <v>0.3</v>
      </c>
      <c r="C9266" s="19">
        <v>0.85820601851851863</v>
      </c>
      <c r="D9266">
        <v>0.64500000000000002</v>
      </c>
      <c r="F9266">
        <f t="shared" si="438"/>
        <v>1</v>
      </c>
      <c r="G9266">
        <f t="shared" si="439"/>
        <v>0</v>
      </c>
    </row>
    <row r="9267" spans="1:7">
      <c r="A9267" s="10">
        <v>43985</v>
      </c>
      <c r="B9267" s="1">
        <f t="shared" si="437"/>
        <v>1</v>
      </c>
      <c r="C9267" s="19">
        <v>0.8583101851851852</v>
      </c>
      <c r="D9267">
        <v>0.85699999999999987</v>
      </c>
      <c r="F9267">
        <f t="shared" si="438"/>
        <v>0</v>
      </c>
      <c r="G9267">
        <f t="shared" si="439"/>
        <v>1</v>
      </c>
    </row>
    <row r="9268" spans="1:7">
      <c r="A9268" s="10">
        <v>43985</v>
      </c>
      <c r="B9268" s="1">
        <f t="shared" si="437"/>
        <v>0.3</v>
      </c>
      <c r="C9268" s="19">
        <v>0.85842592592592604</v>
      </c>
      <c r="D9268">
        <v>0.63900000000000001</v>
      </c>
      <c r="F9268">
        <f t="shared" si="438"/>
        <v>1</v>
      </c>
      <c r="G9268">
        <f t="shared" si="439"/>
        <v>0</v>
      </c>
    </row>
    <row r="9269" spans="1:7">
      <c r="A9269" s="10">
        <v>43985</v>
      </c>
      <c r="B9269" s="1">
        <f t="shared" si="437"/>
        <v>1</v>
      </c>
      <c r="C9269" s="19">
        <v>0.85853009259259261</v>
      </c>
      <c r="D9269">
        <v>0.90899999999999992</v>
      </c>
      <c r="F9269">
        <f t="shared" si="438"/>
        <v>0</v>
      </c>
      <c r="G9269">
        <f t="shared" si="439"/>
        <v>1</v>
      </c>
    </row>
    <row r="9270" spans="1:7">
      <c r="A9270" s="10">
        <v>43985</v>
      </c>
      <c r="B9270" s="1">
        <f t="shared" si="437"/>
        <v>0.3</v>
      </c>
      <c r="C9270" s="19">
        <v>0.85864583333333344</v>
      </c>
      <c r="D9270">
        <v>0.63</v>
      </c>
      <c r="F9270">
        <f t="shared" si="438"/>
        <v>1</v>
      </c>
      <c r="G9270">
        <f t="shared" si="439"/>
        <v>0</v>
      </c>
    </row>
    <row r="9271" spans="1:7">
      <c r="A9271" s="10">
        <v>43985</v>
      </c>
      <c r="B9271" s="1">
        <f t="shared" si="437"/>
        <v>1</v>
      </c>
      <c r="C9271" s="19">
        <v>0.85876157407407405</v>
      </c>
      <c r="D9271">
        <v>0.91</v>
      </c>
      <c r="F9271">
        <f t="shared" si="438"/>
        <v>0</v>
      </c>
      <c r="G9271">
        <f t="shared" si="439"/>
        <v>1</v>
      </c>
    </row>
    <row r="9272" spans="1:7">
      <c r="A9272" s="10">
        <v>43985</v>
      </c>
      <c r="B9272" s="1">
        <f t="shared" si="437"/>
        <v>0.3</v>
      </c>
      <c r="C9272" s="19">
        <v>0.85886574074074085</v>
      </c>
      <c r="D9272">
        <v>0.61399999999999999</v>
      </c>
      <c r="F9272">
        <f t="shared" si="438"/>
        <v>1</v>
      </c>
      <c r="G9272">
        <f t="shared" si="439"/>
        <v>0</v>
      </c>
    </row>
    <row r="9273" spans="1:7">
      <c r="A9273" s="10">
        <v>43985</v>
      </c>
      <c r="B9273" s="1">
        <f t="shared" si="437"/>
        <v>1</v>
      </c>
      <c r="C9273" s="19">
        <v>0.85898148148148146</v>
      </c>
      <c r="D9273">
        <v>0.87699999999999989</v>
      </c>
      <c r="F9273">
        <f t="shared" si="438"/>
        <v>0</v>
      </c>
      <c r="G9273">
        <f t="shared" si="439"/>
        <v>1</v>
      </c>
    </row>
    <row r="9274" spans="1:7">
      <c r="A9274" s="10">
        <v>43985</v>
      </c>
      <c r="B9274" s="1">
        <f t="shared" si="437"/>
        <v>0.3</v>
      </c>
      <c r="C9274" s="19">
        <v>0.85908564814814825</v>
      </c>
      <c r="D9274">
        <v>0.57599999999999996</v>
      </c>
      <c r="F9274">
        <f t="shared" si="438"/>
        <v>1</v>
      </c>
      <c r="G9274">
        <f t="shared" si="439"/>
        <v>0</v>
      </c>
    </row>
    <row r="9275" spans="1:7">
      <c r="A9275" s="10">
        <v>43985</v>
      </c>
      <c r="B9275" s="1">
        <f t="shared" si="437"/>
        <v>1</v>
      </c>
      <c r="C9275" s="19">
        <v>0.85920138888888886</v>
      </c>
      <c r="D9275">
        <v>0.85599999999999998</v>
      </c>
      <c r="F9275">
        <f t="shared" si="438"/>
        <v>0</v>
      </c>
      <c r="G9275">
        <f t="shared" si="439"/>
        <v>1</v>
      </c>
    </row>
    <row r="9276" spans="1:7">
      <c r="A9276" s="10">
        <v>43985</v>
      </c>
      <c r="B9276" s="1">
        <f t="shared" si="437"/>
        <v>0.3</v>
      </c>
      <c r="C9276" s="19">
        <v>0.85930555555555566</v>
      </c>
      <c r="D9276">
        <v>0.56899999999999995</v>
      </c>
      <c r="F9276">
        <f t="shared" si="438"/>
        <v>1</v>
      </c>
      <c r="G9276">
        <f t="shared" si="439"/>
        <v>0</v>
      </c>
    </row>
    <row r="9277" spans="1:7">
      <c r="A9277" s="10">
        <v>43985</v>
      </c>
      <c r="B9277" s="1">
        <f t="shared" si="437"/>
        <v>1</v>
      </c>
      <c r="C9277" s="19">
        <v>0.85942129629629627</v>
      </c>
      <c r="D9277">
        <v>0.86599999999999999</v>
      </c>
      <c r="F9277">
        <f t="shared" si="438"/>
        <v>0</v>
      </c>
      <c r="G9277">
        <f t="shared" si="439"/>
        <v>1</v>
      </c>
    </row>
    <row r="9278" spans="1:7">
      <c r="A9278" s="10">
        <v>43985</v>
      </c>
      <c r="B9278" s="1">
        <f t="shared" si="437"/>
        <v>0.3</v>
      </c>
      <c r="C9278" s="19">
        <v>0.85952546296296306</v>
      </c>
      <c r="D9278">
        <v>0.57099999999999995</v>
      </c>
      <c r="F9278">
        <f t="shared" si="438"/>
        <v>1</v>
      </c>
      <c r="G9278">
        <f t="shared" si="439"/>
        <v>0</v>
      </c>
    </row>
    <row r="9279" spans="1:7">
      <c r="A9279" s="10">
        <v>43985</v>
      </c>
      <c r="B9279" s="1">
        <f t="shared" si="437"/>
        <v>1</v>
      </c>
      <c r="C9279" s="19">
        <v>0.85964120370370367</v>
      </c>
      <c r="D9279">
        <v>0.91</v>
      </c>
      <c r="F9279">
        <f t="shared" si="438"/>
        <v>0</v>
      </c>
      <c r="G9279">
        <f t="shared" si="439"/>
        <v>1</v>
      </c>
    </row>
    <row r="9280" spans="1:7">
      <c r="A9280" s="10">
        <v>43985</v>
      </c>
      <c r="B9280" s="1">
        <f t="shared" si="437"/>
        <v>0.3</v>
      </c>
      <c r="C9280" s="19">
        <v>0.85974537037037047</v>
      </c>
      <c r="D9280">
        <v>0.55600000000000005</v>
      </c>
      <c r="F9280">
        <f t="shared" si="438"/>
        <v>1</v>
      </c>
      <c r="G9280">
        <f t="shared" si="439"/>
        <v>0</v>
      </c>
    </row>
    <row r="9281" spans="1:7">
      <c r="A9281" s="10">
        <v>43985</v>
      </c>
      <c r="B9281" s="1">
        <f t="shared" si="437"/>
        <v>1</v>
      </c>
      <c r="C9281" s="19">
        <v>0.85986111111111108</v>
      </c>
      <c r="D9281">
        <v>0.89</v>
      </c>
      <c r="F9281">
        <f t="shared" si="438"/>
        <v>0</v>
      </c>
      <c r="G9281">
        <f t="shared" si="439"/>
        <v>1</v>
      </c>
    </row>
    <row r="9282" spans="1:7">
      <c r="A9282" s="10">
        <v>43985</v>
      </c>
      <c r="B9282" s="1">
        <f t="shared" si="437"/>
        <v>0.3</v>
      </c>
      <c r="C9282" s="19">
        <v>0.8599768518518518</v>
      </c>
      <c r="D9282">
        <v>0.57299999999999995</v>
      </c>
      <c r="F9282">
        <f t="shared" si="438"/>
        <v>1</v>
      </c>
      <c r="G9282">
        <f t="shared" si="439"/>
        <v>0</v>
      </c>
    </row>
    <row r="9283" spans="1:7">
      <c r="A9283" s="10">
        <v>43985</v>
      </c>
      <c r="B9283" s="1">
        <f t="shared" si="437"/>
        <v>1</v>
      </c>
      <c r="C9283" s="19">
        <v>0.86008101851851848</v>
      </c>
      <c r="D9283">
        <v>0.86299999999999988</v>
      </c>
      <c r="F9283">
        <f t="shared" si="438"/>
        <v>0</v>
      </c>
      <c r="G9283">
        <f t="shared" si="439"/>
        <v>1</v>
      </c>
    </row>
    <row r="9284" spans="1:7">
      <c r="A9284" s="10">
        <v>43985</v>
      </c>
      <c r="B9284" s="1">
        <f t="shared" si="437"/>
        <v>0.3</v>
      </c>
      <c r="C9284" s="19">
        <v>0.8601967592592592</v>
      </c>
      <c r="D9284">
        <v>0.57299999999999995</v>
      </c>
      <c r="F9284">
        <f t="shared" si="438"/>
        <v>1</v>
      </c>
      <c r="G9284">
        <f t="shared" si="439"/>
        <v>0</v>
      </c>
    </row>
    <row r="9285" spans="1:7">
      <c r="A9285" s="10">
        <v>43985</v>
      </c>
      <c r="B9285" s="1">
        <f t="shared" si="437"/>
        <v>1</v>
      </c>
      <c r="C9285" s="19">
        <v>0.86030092592592589</v>
      </c>
      <c r="D9285">
        <v>0.91699999999999993</v>
      </c>
      <c r="F9285">
        <f t="shared" si="438"/>
        <v>0</v>
      </c>
      <c r="G9285">
        <f t="shared" si="439"/>
        <v>1</v>
      </c>
    </row>
    <row r="9286" spans="1:7">
      <c r="A9286" s="10">
        <v>43985</v>
      </c>
      <c r="B9286" s="1">
        <f t="shared" si="437"/>
        <v>0.3</v>
      </c>
      <c r="C9286" s="19">
        <v>0.86041666666666661</v>
      </c>
      <c r="D9286">
        <v>0.53400000000000003</v>
      </c>
      <c r="F9286">
        <f t="shared" si="438"/>
        <v>1</v>
      </c>
      <c r="G9286">
        <f t="shared" si="439"/>
        <v>0</v>
      </c>
    </row>
    <row r="9287" spans="1:7">
      <c r="A9287" s="10">
        <v>43985</v>
      </c>
      <c r="B9287" s="1">
        <f t="shared" si="437"/>
        <v>1</v>
      </c>
      <c r="C9287" s="19">
        <v>0.86052083333333329</v>
      </c>
      <c r="D9287">
        <v>0.85599999999999998</v>
      </c>
      <c r="F9287">
        <f t="shared" si="438"/>
        <v>0</v>
      </c>
      <c r="G9287">
        <f t="shared" si="439"/>
        <v>1</v>
      </c>
    </row>
    <row r="9288" spans="1:7">
      <c r="A9288" s="10">
        <v>43985</v>
      </c>
      <c r="B9288" s="1">
        <f t="shared" ref="B9288:B9351" si="440">IF(D9288&lt;J$5,0,IF(D9288&lt;K$5,30%,100%))</f>
        <v>0.3</v>
      </c>
      <c r="C9288" s="19">
        <v>0.86063657407407401</v>
      </c>
      <c r="D9288">
        <v>0.56399999999999995</v>
      </c>
      <c r="F9288">
        <f t="shared" si="438"/>
        <v>1</v>
      </c>
      <c r="G9288">
        <f t="shared" si="439"/>
        <v>0</v>
      </c>
    </row>
    <row r="9289" spans="1:7">
      <c r="A9289" s="10">
        <v>43985</v>
      </c>
      <c r="B9289" s="1">
        <f t="shared" si="440"/>
        <v>1</v>
      </c>
      <c r="C9289" s="19">
        <v>0.8607407407407407</v>
      </c>
      <c r="D9289">
        <v>0.91800000000000004</v>
      </c>
      <c r="F9289">
        <f t="shared" si="438"/>
        <v>0</v>
      </c>
      <c r="G9289">
        <f t="shared" si="439"/>
        <v>1</v>
      </c>
    </row>
    <row r="9290" spans="1:7">
      <c r="A9290" s="10">
        <v>43985</v>
      </c>
      <c r="B9290" s="1">
        <f t="shared" si="440"/>
        <v>0.3</v>
      </c>
      <c r="C9290" s="19">
        <v>0.86085648148148142</v>
      </c>
      <c r="D9290">
        <v>0.55400000000000005</v>
      </c>
      <c r="F9290">
        <f t="shared" si="438"/>
        <v>1</v>
      </c>
      <c r="G9290">
        <f t="shared" si="439"/>
        <v>0</v>
      </c>
    </row>
    <row r="9291" spans="1:7">
      <c r="A9291" s="10">
        <v>43985</v>
      </c>
      <c r="B9291" s="1">
        <f t="shared" si="440"/>
        <v>1</v>
      </c>
      <c r="C9291" s="19">
        <v>0.8609606481481481</v>
      </c>
      <c r="D9291">
        <v>0.90499999999999992</v>
      </c>
      <c r="F9291">
        <f t="shared" si="438"/>
        <v>0</v>
      </c>
      <c r="G9291">
        <f t="shared" si="439"/>
        <v>1</v>
      </c>
    </row>
    <row r="9292" spans="1:7">
      <c r="A9292" s="10">
        <v>43985</v>
      </c>
      <c r="B9292" s="1">
        <f t="shared" si="440"/>
        <v>0.3</v>
      </c>
      <c r="C9292" s="19">
        <v>0.86107638888888882</v>
      </c>
      <c r="D9292">
        <v>0.55400000000000005</v>
      </c>
      <c r="F9292">
        <f t="shared" si="438"/>
        <v>1</v>
      </c>
      <c r="G9292">
        <f t="shared" si="439"/>
        <v>0</v>
      </c>
    </row>
    <row r="9293" spans="1:7">
      <c r="A9293" s="10">
        <v>43985</v>
      </c>
      <c r="B9293" s="1">
        <f t="shared" si="440"/>
        <v>1</v>
      </c>
      <c r="C9293" s="19">
        <v>0.86119212962962965</v>
      </c>
      <c r="D9293">
        <v>0.91</v>
      </c>
      <c r="F9293">
        <f t="shared" si="438"/>
        <v>0</v>
      </c>
      <c r="G9293">
        <f t="shared" si="439"/>
        <v>1</v>
      </c>
    </row>
    <row r="9294" spans="1:7">
      <c r="A9294" s="10">
        <v>43985</v>
      </c>
      <c r="B9294" s="1">
        <f t="shared" si="440"/>
        <v>0.3</v>
      </c>
      <c r="C9294" s="19">
        <v>0.86129629629629623</v>
      </c>
      <c r="D9294">
        <v>0.55400000000000005</v>
      </c>
      <c r="F9294">
        <f t="shared" si="438"/>
        <v>1</v>
      </c>
      <c r="G9294">
        <f t="shared" si="439"/>
        <v>0</v>
      </c>
    </row>
    <row r="9295" spans="1:7">
      <c r="A9295" s="10">
        <v>43985</v>
      </c>
      <c r="B9295" s="1">
        <f t="shared" si="440"/>
        <v>1</v>
      </c>
      <c r="C9295" s="19">
        <v>0.86141203703703706</v>
      </c>
      <c r="D9295">
        <v>0.91200000000000003</v>
      </c>
      <c r="F9295">
        <f t="shared" si="438"/>
        <v>0</v>
      </c>
      <c r="G9295">
        <f t="shared" si="439"/>
        <v>1</v>
      </c>
    </row>
    <row r="9296" spans="1:7">
      <c r="A9296" s="10">
        <v>43985</v>
      </c>
      <c r="B9296" s="1">
        <f t="shared" si="440"/>
        <v>0.3</v>
      </c>
      <c r="C9296" s="19">
        <v>0.86151620370370363</v>
      </c>
      <c r="D9296">
        <v>0.56299999999999994</v>
      </c>
      <c r="F9296">
        <f t="shared" si="438"/>
        <v>1</v>
      </c>
      <c r="G9296">
        <f t="shared" si="439"/>
        <v>0</v>
      </c>
    </row>
    <row r="9297" spans="1:7">
      <c r="A9297" s="10">
        <v>43985</v>
      </c>
      <c r="B9297" s="1">
        <f t="shared" si="440"/>
        <v>1</v>
      </c>
      <c r="C9297" s="19">
        <v>0.86163194444444446</v>
      </c>
      <c r="D9297">
        <v>0.86699999999999988</v>
      </c>
      <c r="F9297">
        <f t="shared" si="438"/>
        <v>0</v>
      </c>
      <c r="G9297">
        <f t="shared" si="439"/>
        <v>1</v>
      </c>
    </row>
    <row r="9298" spans="1:7">
      <c r="A9298" s="10">
        <v>43985</v>
      </c>
      <c r="B9298" s="1">
        <f t="shared" si="440"/>
        <v>0.3</v>
      </c>
      <c r="C9298" s="19">
        <v>0.86173611111111104</v>
      </c>
      <c r="D9298">
        <v>0.56999999999999995</v>
      </c>
      <c r="F9298">
        <f t="shared" si="438"/>
        <v>1</v>
      </c>
      <c r="G9298">
        <f t="shared" si="439"/>
        <v>0</v>
      </c>
    </row>
    <row r="9299" spans="1:7">
      <c r="A9299" s="10">
        <v>43985</v>
      </c>
      <c r="B9299" s="1">
        <f t="shared" si="440"/>
        <v>1</v>
      </c>
      <c r="C9299" s="19">
        <v>0.86185185185185187</v>
      </c>
      <c r="D9299">
        <v>0.85899999999999987</v>
      </c>
      <c r="F9299">
        <f t="shared" si="438"/>
        <v>0</v>
      </c>
      <c r="G9299">
        <f t="shared" si="439"/>
        <v>1</v>
      </c>
    </row>
    <row r="9300" spans="1:7">
      <c r="A9300" s="10">
        <v>43985</v>
      </c>
      <c r="B9300" s="1">
        <f t="shared" si="440"/>
        <v>0.3</v>
      </c>
      <c r="C9300" s="19">
        <v>0.86195601851851855</v>
      </c>
      <c r="D9300">
        <v>0.59099999999999997</v>
      </c>
      <c r="F9300">
        <f t="shared" si="438"/>
        <v>1</v>
      </c>
      <c r="G9300">
        <f t="shared" si="439"/>
        <v>0</v>
      </c>
    </row>
    <row r="9301" spans="1:7">
      <c r="A9301" s="10">
        <v>43985</v>
      </c>
      <c r="B9301" s="1">
        <f t="shared" si="440"/>
        <v>1</v>
      </c>
      <c r="C9301" s="19">
        <v>0.86207175925925927</v>
      </c>
      <c r="D9301">
        <v>0.86699999999999988</v>
      </c>
      <c r="F9301">
        <f t="shared" si="438"/>
        <v>0</v>
      </c>
      <c r="G9301">
        <f t="shared" si="439"/>
        <v>1</v>
      </c>
    </row>
    <row r="9302" spans="1:7">
      <c r="A9302" s="10">
        <v>43985</v>
      </c>
      <c r="B9302" s="1">
        <f t="shared" si="440"/>
        <v>0.3</v>
      </c>
      <c r="C9302" s="19">
        <v>0.86217592592592596</v>
      </c>
      <c r="D9302">
        <v>0.60199999999999998</v>
      </c>
      <c r="F9302">
        <f t="shared" si="438"/>
        <v>1</v>
      </c>
      <c r="G9302">
        <f t="shared" si="439"/>
        <v>0</v>
      </c>
    </row>
    <row r="9303" spans="1:7">
      <c r="A9303" s="10">
        <v>43985</v>
      </c>
      <c r="B9303" s="1">
        <f t="shared" si="440"/>
        <v>1</v>
      </c>
      <c r="C9303" s="19">
        <v>0.86229166666666668</v>
      </c>
      <c r="D9303">
        <v>0.874</v>
      </c>
      <c r="F9303">
        <f t="shared" si="438"/>
        <v>0</v>
      </c>
      <c r="G9303">
        <f t="shared" si="439"/>
        <v>1</v>
      </c>
    </row>
    <row r="9304" spans="1:7">
      <c r="A9304" s="10">
        <v>43985</v>
      </c>
      <c r="B9304" s="1">
        <f t="shared" si="440"/>
        <v>0.3</v>
      </c>
      <c r="C9304" s="19">
        <v>0.86239583333333336</v>
      </c>
      <c r="D9304">
        <v>0.57099999999999995</v>
      </c>
      <c r="F9304">
        <f t="shared" si="438"/>
        <v>1</v>
      </c>
      <c r="G9304">
        <f t="shared" si="439"/>
        <v>0</v>
      </c>
    </row>
    <row r="9305" spans="1:7">
      <c r="A9305" s="10">
        <v>43985</v>
      </c>
      <c r="B9305" s="1">
        <f t="shared" si="440"/>
        <v>1</v>
      </c>
      <c r="C9305" s="19">
        <v>0.86251157407407408</v>
      </c>
      <c r="D9305">
        <v>0.8929999999999999</v>
      </c>
      <c r="F9305">
        <f t="shared" si="438"/>
        <v>0</v>
      </c>
      <c r="G9305">
        <f t="shared" si="439"/>
        <v>1</v>
      </c>
    </row>
    <row r="9306" spans="1:7">
      <c r="A9306" s="10">
        <v>43985</v>
      </c>
      <c r="B9306" s="1">
        <f t="shared" si="440"/>
        <v>0.3</v>
      </c>
      <c r="C9306" s="19">
        <v>0.86262731481481481</v>
      </c>
      <c r="D9306">
        <v>0.59299999999999997</v>
      </c>
      <c r="F9306">
        <f t="shared" si="438"/>
        <v>1</v>
      </c>
      <c r="G9306">
        <f t="shared" si="439"/>
        <v>0</v>
      </c>
    </row>
    <row r="9307" spans="1:7">
      <c r="A9307" s="10">
        <v>43985</v>
      </c>
      <c r="B9307" s="1">
        <f t="shared" si="440"/>
        <v>1</v>
      </c>
      <c r="C9307" s="19">
        <v>0.86273148148148149</v>
      </c>
      <c r="D9307">
        <v>0.872</v>
      </c>
      <c r="F9307">
        <f t="shared" si="438"/>
        <v>0</v>
      </c>
      <c r="G9307">
        <f t="shared" si="439"/>
        <v>1</v>
      </c>
    </row>
    <row r="9308" spans="1:7">
      <c r="A9308" s="10">
        <v>43985</v>
      </c>
      <c r="B9308" s="1">
        <f t="shared" si="440"/>
        <v>0.3</v>
      </c>
      <c r="C9308" s="19">
        <v>0.86284722222222221</v>
      </c>
      <c r="D9308">
        <v>0.59</v>
      </c>
      <c r="F9308">
        <f t="shared" si="438"/>
        <v>1</v>
      </c>
      <c r="G9308">
        <f t="shared" si="439"/>
        <v>0</v>
      </c>
    </row>
    <row r="9309" spans="1:7">
      <c r="A9309" s="10">
        <v>43985</v>
      </c>
      <c r="B9309" s="1">
        <f t="shared" si="440"/>
        <v>1</v>
      </c>
      <c r="C9309" s="19">
        <v>0.86295138888888889</v>
      </c>
      <c r="D9309">
        <v>0.85099999999999987</v>
      </c>
      <c r="F9309">
        <f t="shared" si="438"/>
        <v>0</v>
      </c>
      <c r="G9309">
        <f t="shared" si="439"/>
        <v>1</v>
      </c>
    </row>
    <row r="9310" spans="1:7">
      <c r="A9310" s="10">
        <v>43985</v>
      </c>
      <c r="B9310" s="1">
        <f t="shared" si="440"/>
        <v>0.3</v>
      </c>
      <c r="C9310" s="19">
        <v>0.86306712962962961</v>
      </c>
      <c r="D9310">
        <v>0.59599999999999997</v>
      </c>
      <c r="F9310">
        <f t="shared" si="438"/>
        <v>1</v>
      </c>
      <c r="G9310">
        <f t="shared" si="439"/>
        <v>0</v>
      </c>
    </row>
    <row r="9311" spans="1:7">
      <c r="A9311" s="10">
        <v>43985</v>
      </c>
      <c r="B9311" s="1">
        <f t="shared" si="440"/>
        <v>1</v>
      </c>
      <c r="C9311" s="19">
        <v>0.8631712962962963</v>
      </c>
      <c r="D9311">
        <v>0.85099999999999987</v>
      </c>
      <c r="F9311">
        <f t="shared" si="438"/>
        <v>0</v>
      </c>
      <c r="G9311">
        <f t="shared" si="439"/>
        <v>1</v>
      </c>
    </row>
    <row r="9312" spans="1:7">
      <c r="A9312" s="10">
        <v>43985</v>
      </c>
      <c r="B9312" s="1">
        <f t="shared" si="440"/>
        <v>0.3</v>
      </c>
      <c r="C9312" s="19">
        <v>0.86328703703703702</v>
      </c>
      <c r="D9312">
        <v>0.60399999999999998</v>
      </c>
      <c r="F9312">
        <f t="shared" ref="F9312:F9375" si="441">IF(B9312=30%,1,0)</f>
        <v>1</v>
      </c>
      <c r="G9312">
        <f t="shared" ref="G9312:G9375" si="442">IF(B9312=100%,1,0)</f>
        <v>0</v>
      </c>
    </row>
    <row r="9313" spans="1:7">
      <c r="A9313" s="10">
        <v>43985</v>
      </c>
      <c r="B9313" s="1">
        <f t="shared" si="440"/>
        <v>1</v>
      </c>
      <c r="C9313" s="19">
        <v>0.8633912037037037</v>
      </c>
      <c r="D9313">
        <v>0.90899999999999992</v>
      </c>
      <c r="F9313">
        <f t="shared" si="441"/>
        <v>0</v>
      </c>
      <c r="G9313">
        <f t="shared" si="442"/>
        <v>1</v>
      </c>
    </row>
    <row r="9314" spans="1:7">
      <c r="A9314" s="10">
        <v>43985</v>
      </c>
      <c r="B9314" s="1">
        <f t="shared" si="440"/>
        <v>0.3</v>
      </c>
      <c r="C9314" s="19">
        <v>0.86350694444444442</v>
      </c>
      <c r="D9314">
        <v>0.57399999999999995</v>
      </c>
      <c r="F9314">
        <f t="shared" si="441"/>
        <v>1</v>
      </c>
      <c r="G9314">
        <f t="shared" si="442"/>
        <v>0</v>
      </c>
    </row>
    <row r="9315" spans="1:7">
      <c r="A9315" s="10">
        <v>43985</v>
      </c>
      <c r="B9315" s="1">
        <f t="shared" si="440"/>
        <v>1</v>
      </c>
      <c r="C9315" s="19">
        <v>0.86361111111111111</v>
      </c>
      <c r="D9315">
        <v>0.86799999999999999</v>
      </c>
      <c r="F9315">
        <f t="shared" si="441"/>
        <v>0</v>
      </c>
      <c r="G9315">
        <f t="shared" si="442"/>
        <v>1</v>
      </c>
    </row>
    <row r="9316" spans="1:7">
      <c r="A9316" s="10">
        <v>43985</v>
      </c>
      <c r="B9316" s="1">
        <f t="shared" si="440"/>
        <v>0.3</v>
      </c>
      <c r="C9316" s="19">
        <v>0.86372685185185183</v>
      </c>
      <c r="D9316">
        <v>0.59199999999999997</v>
      </c>
      <c r="F9316">
        <f t="shared" si="441"/>
        <v>1</v>
      </c>
      <c r="G9316">
        <f t="shared" si="442"/>
        <v>0</v>
      </c>
    </row>
    <row r="9317" spans="1:7">
      <c r="A9317" s="10">
        <v>43985</v>
      </c>
      <c r="B9317" s="1">
        <f t="shared" si="440"/>
        <v>1</v>
      </c>
      <c r="C9317" s="19">
        <v>0.86384259259259266</v>
      </c>
      <c r="D9317">
        <v>0.90299999999999991</v>
      </c>
      <c r="F9317">
        <f t="shared" si="441"/>
        <v>0</v>
      </c>
      <c r="G9317">
        <f t="shared" si="442"/>
        <v>1</v>
      </c>
    </row>
    <row r="9318" spans="1:7">
      <c r="A9318" s="10">
        <v>43985</v>
      </c>
      <c r="B9318" s="1">
        <f t="shared" si="440"/>
        <v>0.3</v>
      </c>
      <c r="C9318" s="19">
        <v>0.86394675925925923</v>
      </c>
      <c r="D9318">
        <v>0.60799999999999998</v>
      </c>
      <c r="F9318">
        <f t="shared" si="441"/>
        <v>1</v>
      </c>
      <c r="G9318">
        <f t="shared" si="442"/>
        <v>0</v>
      </c>
    </row>
    <row r="9319" spans="1:7">
      <c r="A9319" s="10">
        <v>43985</v>
      </c>
      <c r="B9319" s="1">
        <f t="shared" si="440"/>
        <v>1</v>
      </c>
      <c r="C9319" s="19">
        <v>0.86406250000000007</v>
      </c>
      <c r="D9319">
        <v>0.90600000000000003</v>
      </c>
      <c r="F9319">
        <f t="shared" si="441"/>
        <v>0</v>
      </c>
      <c r="G9319">
        <f t="shared" si="442"/>
        <v>1</v>
      </c>
    </row>
    <row r="9320" spans="1:7">
      <c r="A9320" s="10">
        <v>43985</v>
      </c>
      <c r="B9320" s="1">
        <f t="shared" si="440"/>
        <v>0.3</v>
      </c>
      <c r="C9320" s="19">
        <v>0.86416666666666664</v>
      </c>
      <c r="D9320">
        <v>0.74399999999999999</v>
      </c>
      <c r="F9320">
        <f t="shared" si="441"/>
        <v>1</v>
      </c>
      <c r="G9320">
        <f t="shared" si="442"/>
        <v>0</v>
      </c>
    </row>
    <row r="9321" spans="1:7">
      <c r="A9321" s="10">
        <v>43985</v>
      </c>
      <c r="B9321" s="1">
        <f t="shared" si="440"/>
        <v>1</v>
      </c>
      <c r="C9321" s="19">
        <v>0.86428240740740747</v>
      </c>
      <c r="D9321">
        <v>0.89800000000000002</v>
      </c>
      <c r="F9321">
        <f t="shared" si="441"/>
        <v>0</v>
      </c>
      <c r="G9321">
        <f t="shared" si="442"/>
        <v>1</v>
      </c>
    </row>
    <row r="9322" spans="1:7">
      <c r="A9322" s="10">
        <v>43985</v>
      </c>
      <c r="B9322" s="1">
        <f t="shared" si="440"/>
        <v>1</v>
      </c>
      <c r="C9322" s="19">
        <v>0.86438657407407404</v>
      </c>
      <c r="D9322">
        <v>0.92</v>
      </c>
      <c r="F9322">
        <f t="shared" si="441"/>
        <v>0</v>
      </c>
      <c r="G9322">
        <f t="shared" si="442"/>
        <v>1</v>
      </c>
    </row>
    <row r="9323" spans="1:7">
      <c r="A9323" s="10">
        <v>43985</v>
      </c>
      <c r="B9323" s="1">
        <f t="shared" si="440"/>
        <v>0.3</v>
      </c>
      <c r="C9323" s="19">
        <v>0.86450231481481488</v>
      </c>
      <c r="D9323">
        <v>0.83399999999999996</v>
      </c>
      <c r="F9323">
        <f t="shared" si="441"/>
        <v>1</v>
      </c>
      <c r="G9323">
        <f t="shared" si="442"/>
        <v>0</v>
      </c>
    </row>
    <row r="9324" spans="1:7">
      <c r="A9324" s="10">
        <v>43985</v>
      </c>
      <c r="B9324" s="1">
        <f t="shared" si="440"/>
        <v>1</v>
      </c>
      <c r="C9324" s="19">
        <v>0.86460648148148145</v>
      </c>
      <c r="D9324">
        <v>0.85499999999999987</v>
      </c>
      <c r="F9324">
        <f t="shared" si="441"/>
        <v>0</v>
      </c>
      <c r="G9324">
        <f t="shared" si="442"/>
        <v>1</v>
      </c>
    </row>
    <row r="9325" spans="1:7">
      <c r="A9325" s="10">
        <v>43985</v>
      </c>
      <c r="B9325" s="1">
        <f t="shared" si="440"/>
        <v>0.3</v>
      </c>
      <c r="C9325" s="19">
        <v>0.86472222222222228</v>
      </c>
      <c r="D9325">
        <v>0.84399999999999997</v>
      </c>
      <c r="F9325">
        <f t="shared" si="441"/>
        <v>1</v>
      </c>
      <c r="G9325">
        <f t="shared" si="442"/>
        <v>0</v>
      </c>
    </row>
    <row r="9326" spans="1:7">
      <c r="A9326" s="10">
        <v>43985</v>
      </c>
      <c r="B9326" s="1">
        <f t="shared" si="440"/>
        <v>1</v>
      </c>
      <c r="C9326" s="19">
        <v>0.86482638888888896</v>
      </c>
      <c r="D9326">
        <v>0.90499999999999992</v>
      </c>
      <c r="F9326">
        <f t="shared" si="441"/>
        <v>0</v>
      </c>
      <c r="G9326">
        <f t="shared" si="442"/>
        <v>1</v>
      </c>
    </row>
    <row r="9327" spans="1:7">
      <c r="A9327" s="10">
        <v>43985</v>
      </c>
      <c r="B9327" s="1">
        <f t="shared" si="440"/>
        <v>0.3</v>
      </c>
      <c r="C9327" s="19">
        <v>0.86494212962962969</v>
      </c>
      <c r="D9327">
        <v>0.72099999999999997</v>
      </c>
      <c r="F9327">
        <f t="shared" si="441"/>
        <v>1</v>
      </c>
      <c r="G9327">
        <f t="shared" si="442"/>
        <v>0</v>
      </c>
    </row>
    <row r="9328" spans="1:7">
      <c r="A9328" s="10">
        <v>43985</v>
      </c>
      <c r="B9328" s="1">
        <f t="shared" si="440"/>
        <v>1</v>
      </c>
      <c r="C9328" s="19">
        <v>0.8650578703703703</v>
      </c>
      <c r="D9328">
        <v>0.876</v>
      </c>
      <c r="F9328">
        <f t="shared" si="441"/>
        <v>0</v>
      </c>
      <c r="G9328">
        <f t="shared" si="442"/>
        <v>1</v>
      </c>
    </row>
    <row r="9329" spans="1:7">
      <c r="A9329" s="10">
        <v>43985</v>
      </c>
      <c r="B9329" s="1">
        <f t="shared" si="440"/>
        <v>0.3</v>
      </c>
      <c r="C9329" s="19">
        <v>0.86516203703703709</v>
      </c>
      <c r="D9329">
        <v>0.83799999999999997</v>
      </c>
      <c r="F9329">
        <f t="shared" si="441"/>
        <v>1</v>
      </c>
      <c r="G9329">
        <f t="shared" si="442"/>
        <v>0</v>
      </c>
    </row>
    <row r="9330" spans="1:7">
      <c r="A9330" s="10">
        <v>43985</v>
      </c>
      <c r="B9330" s="1">
        <f t="shared" si="440"/>
        <v>1</v>
      </c>
      <c r="C9330" s="19">
        <v>0.8652777777777777</v>
      </c>
      <c r="D9330">
        <v>0.90899999999999992</v>
      </c>
      <c r="F9330">
        <f t="shared" si="441"/>
        <v>0</v>
      </c>
      <c r="G9330">
        <f t="shared" si="442"/>
        <v>1</v>
      </c>
    </row>
    <row r="9331" spans="1:7">
      <c r="A9331" s="10">
        <v>43985</v>
      </c>
      <c r="B9331" s="1">
        <f t="shared" si="440"/>
        <v>0.3</v>
      </c>
      <c r="C9331" s="19">
        <v>0.8653819444444445</v>
      </c>
      <c r="D9331">
        <v>0.60699999999999998</v>
      </c>
      <c r="F9331">
        <f t="shared" si="441"/>
        <v>1</v>
      </c>
      <c r="G9331">
        <f t="shared" si="442"/>
        <v>0</v>
      </c>
    </row>
    <row r="9332" spans="1:7">
      <c r="A9332" s="10">
        <v>43985</v>
      </c>
      <c r="B9332" s="1">
        <f t="shared" si="440"/>
        <v>1</v>
      </c>
      <c r="C9332" s="19">
        <v>0.86549768518518511</v>
      </c>
      <c r="D9332">
        <v>0.876</v>
      </c>
      <c r="F9332">
        <f t="shared" si="441"/>
        <v>0</v>
      </c>
      <c r="G9332">
        <f t="shared" si="442"/>
        <v>1</v>
      </c>
    </row>
    <row r="9333" spans="1:7">
      <c r="A9333" s="10">
        <v>43985</v>
      </c>
      <c r="B9333" s="1">
        <f t="shared" si="440"/>
        <v>0.3</v>
      </c>
      <c r="C9333" s="19">
        <v>0.8656018518518519</v>
      </c>
      <c r="D9333">
        <v>0.61699999999999999</v>
      </c>
      <c r="F9333">
        <f t="shared" si="441"/>
        <v>1</v>
      </c>
      <c r="G9333">
        <f t="shared" si="442"/>
        <v>0</v>
      </c>
    </row>
    <row r="9334" spans="1:7">
      <c r="A9334" s="10">
        <v>43985</v>
      </c>
      <c r="B9334" s="1">
        <f t="shared" si="440"/>
        <v>1</v>
      </c>
      <c r="C9334" s="19">
        <v>0.86571759259259251</v>
      </c>
      <c r="D9334">
        <v>0.89499999999999991</v>
      </c>
      <c r="F9334">
        <f t="shared" si="441"/>
        <v>0</v>
      </c>
      <c r="G9334">
        <f t="shared" si="442"/>
        <v>1</v>
      </c>
    </row>
    <row r="9335" spans="1:7">
      <c r="A9335" s="10">
        <v>43985</v>
      </c>
      <c r="B9335" s="1">
        <f t="shared" si="440"/>
        <v>0.3</v>
      </c>
      <c r="C9335" s="19">
        <v>0.8658217592592593</v>
      </c>
      <c r="D9335">
        <v>0.83499999999999996</v>
      </c>
      <c r="F9335">
        <f t="shared" si="441"/>
        <v>1</v>
      </c>
      <c r="G9335">
        <f t="shared" si="442"/>
        <v>0</v>
      </c>
    </row>
    <row r="9336" spans="1:7">
      <c r="A9336" s="10">
        <v>43985</v>
      </c>
      <c r="B9336" s="1">
        <f t="shared" si="440"/>
        <v>1</v>
      </c>
      <c r="C9336" s="19">
        <v>0.86593749999999992</v>
      </c>
      <c r="D9336">
        <v>0.90699999999999992</v>
      </c>
      <c r="F9336">
        <f t="shared" si="441"/>
        <v>0</v>
      </c>
      <c r="G9336">
        <f t="shared" si="442"/>
        <v>1</v>
      </c>
    </row>
    <row r="9337" spans="1:7">
      <c r="A9337" s="10">
        <v>43985</v>
      </c>
      <c r="B9337" s="1">
        <f t="shared" si="440"/>
        <v>0.3</v>
      </c>
      <c r="C9337" s="19">
        <v>0.86604166666666671</v>
      </c>
      <c r="D9337">
        <v>0.72099999999999997</v>
      </c>
      <c r="F9337">
        <f t="shared" si="441"/>
        <v>1</v>
      </c>
      <c r="G9337">
        <f t="shared" si="442"/>
        <v>0</v>
      </c>
    </row>
    <row r="9338" spans="1:7">
      <c r="A9338" s="10">
        <v>43985</v>
      </c>
      <c r="B9338" s="1">
        <f t="shared" si="440"/>
        <v>1</v>
      </c>
      <c r="C9338" s="19">
        <v>0.86615740740740732</v>
      </c>
      <c r="D9338">
        <v>0.89600000000000002</v>
      </c>
      <c r="F9338">
        <f t="shared" si="441"/>
        <v>0</v>
      </c>
      <c r="G9338">
        <f t="shared" si="442"/>
        <v>1</v>
      </c>
    </row>
    <row r="9339" spans="1:7">
      <c r="A9339" s="10">
        <v>43985</v>
      </c>
      <c r="B9339" s="1">
        <f t="shared" si="440"/>
        <v>0.3</v>
      </c>
      <c r="C9339" s="19">
        <v>0.86627314814814815</v>
      </c>
      <c r="D9339">
        <v>0.754</v>
      </c>
      <c r="F9339">
        <f t="shared" si="441"/>
        <v>1</v>
      </c>
      <c r="G9339">
        <f t="shared" si="442"/>
        <v>0</v>
      </c>
    </row>
    <row r="9340" spans="1:7">
      <c r="A9340" s="10">
        <v>43985</v>
      </c>
      <c r="B9340" s="1">
        <f t="shared" si="440"/>
        <v>1</v>
      </c>
      <c r="C9340" s="19">
        <v>0.86637731481481473</v>
      </c>
      <c r="D9340">
        <v>0.89800000000000002</v>
      </c>
      <c r="F9340">
        <f t="shared" si="441"/>
        <v>0</v>
      </c>
      <c r="G9340">
        <f t="shared" si="442"/>
        <v>1</v>
      </c>
    </row>
    <row r="9341" spans="1:7">
      <c r="A9341" s="10">
        <v>43985</v>
      </c>
      <c r="B9341" s="1">
        <f t="shared" si="440"/>
        <v>0.3</v>
      </c>
      <c r="C9341" s="19">
        <v>0.86649305555555556</v>
      </c>
      <c r="D9341">
        <v>0.498</v>
      </c>
      <c r="F9341">
        <f t="shared" si="441"/>
        <v>1</v>
      </c>
      <c r="G9341">
        <f t="shared" si="442"/>
        <v>0</v>
      </c>
    </row>
    <row r="9342" spans="1:7">
      <c r="A9342" s="10">
        <v>43985</v>
      </c>
      <c r="B9342" s="1">
        <f t="shared" si="440"/>
        <v>1</v>
      </c>
      <c r="C9342" s="19">
        <v>0.86659722222222213</v>
      </c>
      <c r="D9342">
        <v>0.86</v>
      </c>
      <c r="F9342">
        <f t="shared" si="441"/>
        <v>0</v>
      </c>
      <c r="G9342">
        <f t="shared" si="442"/>
        <v>1</v>
      </c>
    </row>
    <row r="9343" spans="1:7">
      <c r="A9343" s="10">
        <v>43985</v>
      </c>
      <c r="B9343" s="1">
        <f t="shared" si="440"/>
        <v>0.3</v>
      </c>
      <c r="C9343" s="19">
        <v>0.86671296296296296</v>
      </c>
      <c r="D9343">
        <v>0.52600000000000002</v>
      </c>
      <c r="F9343">
        <f t="shared" si="441"/>
        <v>1</v>
      </c>
      <c r="G9343">
        <f t="shared" si="442"/>
        <v>0</v>
      </c>
    </row>
    <row r="9344" spans="1:7">
      <c r="A9344" s="10">
        <v>43985</v>
      </c>
      <c r="B9344" s="1">
        <f t="shared" si="440"/>
        <v>0.3</v>
      </c>
      <c r="C9344" s="19">
        <v>0.86681712962962953</v>
      </c>
      <c r="D9344">
        <v>0.84899999999999998</v>
      </c>
      <c r="F9344">
        <f t="shared" si="441"/>
        <v>1</v>
      </c>
      <c r="G9344">
        <f t="shared" si="442"/>
        <v>0</v>
      </c>
    </row>
    <row r="9345" spans="1:7">
      <c r="A9345" s="10">
        <v>43985</v>
      </c>
      <c r="B9345" s="1">
        <f t="shared" si="440"/>
        <v>0.3</v>
      </c>
      <c r="C9345" s="19">
        <v>0.86693287037037037</v>
      </c>
      <c r="D9345">
        <v>0.56299999999999994</v>
      </c>
      <c r="F9345">
        <f t="shared" si="441"/>
        <v>1</v>
      </c>
      <c r="G9345">
        <f t="shared" si="442"/>
        <v>0</v>
      </c>
    </row>
    <row r="9346" spans="1:7">
      <c r="A9346" s="10">
        <v>43985</v>
      </c>
      <c r="B9346" s="1">
        <f t="shared" si="440"/>
        <v>0.3</v>
      </c>
      <c r="C9346" s="19">
        <v>0.86703703703703694</v>
      </c>
      <c r="D9346">
        <v>0.84499999999999997</v>
      </c>
      <c r="F9346">
        <f t="shared" si="441"/>
        <v>1</v>
      </c>
      <c r="G9346">
        <f t="shared" si="442"/>
        <v>0</v>
      </c>
    </row>
    <row r="9347" spans="1:7">
      <c r="A9347" s="10">
        <v>43985</v>
      </c>
      <c r="B9347" s="1">
        <f t="shared" si="440"/>
        <v>0.3</v>
      </c>
      <c r="C9347" s="19">
        <v>0.86715277777777777</v>
      </c>
      <c r="D9347">
        <v>0.624</v>
      </c>
      <c r="F9347">
        <f t="shared" si="441"/>
        <v>1</v>
      </c>
      <c r="G9347">
        <f t="shared" si="442"/>
        <v>0</v>
      </c>
    </row>
    <row r="9348" spans="1:7">
      <c r="A9348" s="10">
        <v>43985</v>
      </c>
      <c r="B9348" s="1">
        <f t="shared" si="440"/>
        <v>1</v>
      </c>
      <c r="C9348" s="19">
        <v>0.86725694444444434</v>
      </c>
      <c r="D9348">
        <v>0.85</v>
      </c>
      <c r="F9348">
        <f t="shared" si="441"/>
        <v>0</v>
      </c>
      <c r="G9348">
        <f t="shared" si="442"/>
        <v>1</v>
      </c>
    </row>
    <row r="9349" spans="1:7">
      <c r="A9349" s="10">
        <v>43985</v>
      </c>
      <c r="B9349" s="1">
        <f t="shared" si="440"/>
        <v>1</v>
      </c>
      <c r="C9349" s="19">
        <v>0.86737268518518518</v>
      </c>
      <c r="D9349">
        <v>0.92</v>
      </c>
      <c r="F9349">
        <f t="shared" si="441"/>
        <v>0</v>
      </c>
      <c r="G9349">
        <f t="shared" si="442"/>
        <v>1</v>
      </c>
    </row>
    <row r="9350" spans="1:7">
      <c r="A9350" s="10">
        <v>43985</v>
      </c>
      <c r="B9350" s="1">
        <f t="shared" si="440"/>
        <v>1</v>
      </c>
      <c r="C9350" s="19">
        <v>0.86747685185185175</v>
      </c>
      <c r="D9350">
        <v>0.86</v>
      </c>
      <c r="F9350">
        <f t="shared" si="441"/>
        <v>0</v>
      </c>
      <c r="G9350">
        <f t="shared" si="442"/>
        <v>1</v>
      </c>
    </row>
    <row r="9351" spans="1:7">
      <c r="A9351" s="10">
        <v>43985</v>
      </c>
      <c r="B9351" s="1">
        <f t="shared" si="440"/>
        <v>1</v>
      </c>
      <c r="C9351" s="19">
        <v>0.86759259259259258</v>
      </c>
      <c r="D9351">
        <v>0.8829999999999999</v>
      </c>
      <c r="F9351">
        <f t="shared" si="441"/>
        <v>0</v>
      </c>
      <c r="G9351">
        <f t="shared" si="442"/>
        <v>1</v>
      </c>
    </row>
    <row r="9352" spans="1:7">
      <c r="A9352" s="10">
        <v>43985</v>
      </c>
      <c r="B9352" s="1">
        <f t="shared" ref="B9352:B9415" si="443">IF(D9352&lt;J$5,0,IF(D9352&lt;K$5,30%,100%))</f>
        <v>1</v>
      </c>
      <c r="C9352" s="19">
        <v>0.8677083333333333</v>
      </c>
      <c r="D9352">
        <v>0.8929999999999999</v>
      </c>
      <c r="F9352">
        <f t="shared" si="441"/>
        <v>0</v>
      </c>
      <c r="G9352">
        <f t="shared" si="442"/>
        <v>1</v>
      </c>
    </row>
    <row r="9353" spans="1:7">
      <c r="A9353" s="10">
        <v>43985</v>
      </c>
      <c r="B9353" s="1">
        <f t="shared" si="443"/>
        <v>1</v>
      </c>
      <c r="C9353" s="19">
        <v>0.86781249999999999</v>
      </c>
      <c r="D9353">
        <v>0.89499999999999991</v>
      </c>
      <c r="F9353">
        <f t="shared" si="441"/>
        <v>0</v>
      </c>
      <c r="G9353">
        <f t="shared" si="442"/>
        <v>1</v>
      </c>
    </row>
    <row r="9354" spans="1:7">
      <c r="A9354" s="10">
        <v>43985</v>
      </c>
      <c r="B9354" s="1">
        <f t="shared" si="443"/>
        <v>1</v>
      </c>
      <c r="C9354" s="19">
        <v>0.86792824074074071</v>
      </c>
      <c r="D9354">
        <v>0.9</v>
      </c>
      <c r="F9354">
        <f t="shared" si="441"/>
        <v>0</v>
      </c>
      <c r="G9354">
        <f t="shared" si="442"/>
        <v>1</v>
      </c>
    </row>
    <row r="9355" spans="1:7">
      <c r="A9355" s="10">
        <v>43985</v>
      </c>
      <c r="B9355" s="1">
        <f t="shared" si="443"/>
        <v>1</v>
      </c>
      <c r="C9355" s="19">
        <v>0.86803240740740739</v>
      </c>
      <c r="D9355">
        <v>0.8849999999999999</v>
      </c>
      <c r="F9355">
        <f t="shared" si="441"/>
        <v>0</v>
      </c>
      <c r="G9355">
        <f t="shared" si="442"/>
        <v>1</v>
      </c>
    </row>
    <row r="9356" spans="1:7">
      <c r="A9356" s="10">
        <v>43985</v>
      </c>
      <c r="B9356" s="1">
        <f t="shared" si="443"/>
        <v>1</v>
      </c>
      <c r="C9356" s="19">
        <v>0.86814814814814811</v>
      </c>
      <c r="D9356">
        <v>0.87699999999999989</v>
      </c>
      <c r="F9356">
        <f t="shared" si="441"/>
        <v>0</v>
      </c>
      <c r="G9356">
        <f t="shared" si="442"/>
        <v>1</v>
      </c>
    </row>
    <row r="9357" spans="1:7">
      <c r="A9357" s="10">
        <v>43985</v>
      </c>
      <c r="B9357" s="1">
        <f t="shared" si="443"/>
        <v>1</v>
      </c>
      <c r="C9357" s="19">
        <v>0.8682523148148148</v>
      </c>
      <c r="D9357">
        <v>0.93099999999999994</v>
      </c>
      <c r="F9357">
        <f t="shared" si="441"/>
        <v>0</v>
      </c>
      <c r="G9357">
        <f t="shared" si="442"/>
        <v>1</v>
      </c>
    </row>
    <row r="9358" spans="1:7">
      <c r="A9358" s="10">
        <v>43985</v>
      </c>
      <c r="B9358" s="1">
        <f t="shared" si="443"/>
        <v>0.3</v>
      </c>
      <c r="C9358" s="19">
        <v>0.86836805555555552</v>
      </c>
      <c r="D9358">
        <v>0.83699999999999997</v>
      </c>
      <c r="F9358">
        <f t="shared" si="441"/>
        <v>1</v>
      </c>
      <c r="G9358">
        <f t="shared" si="442"/>
        <v>0</v>
      </c>
    </row>
    <row r="9359" spans="1:7">
      <c r="A9359" s="10">
        <v>43985</v>
      </c>
      <c r="B9359" s="1">
        <f t="shared" si="443"/>
        <v>1</v>
      </c>
      <c r="C9359" s="19">
        <v>0.8684722222222222</v>
      </c>
      <c r="D9359">
        <v>0.88200000000000001</v>
      </c>
      <c r="F9359">
        <f t="shared" si="441"/>
        <v>0</v>
      </c>
      <c r="G9359">
        <f t="shared" si="442"/>
        <v>1</v>
      </c>
    </row>
    <row r="9360" spans="1:7">
      <c r="A9360" s="10">
        <v>43985</v>
      </c>
      <c r="B9360" s="1">
        <f t="shared" si="443"/>
        <v>1</v>
      </c>
      <c r="C9360" s="19">
        <v>0.86858796296296292</v>
      </c>
      <c r="D9360">
        <v>0.8849999999999999</v>
      </c>
      <c r="F9360">
        <f t="shared" si="441"/>
        <v>0</v>
      </c>
      <c r="G9360">
        <f t="shared" si="442"/>
        <v>1</v>
      </c>
    </row>
    <row r="9361" spans="1:7">
      <c r="A9361" s="10">
        <v>43985</v>
      </c>
      <c r="B9361" s="1">
        <f t="shared" si="443"/>
        <v>1</v>
      </c>
      <c r="C9361" s="19">
        <v>0.86869212962962961</v>
      </c>
      <c r="D9361">
        <v>0.90699999999999992</v>
      </c>
      <c r="F9361">
        <f t="shared" si="441"/>
        <v>0</v>
      </c>
      <c r="G9361">
        <f t="shared" si="442"/>
        <v>1</v>
      </c>
    </row>
    <row r="9362" spans="1:7">
      <c r="A9362" s="10">
        <v>43985</v>
      </c>
      <c r="B9362" s="1">
        <f t="shared" si="443"/>
        <v>0.3</v>
      </c>
      <c r="C9362" s="19">
        <v>0.86880787037037033</v>
      </c>
      <c r="D9362">
        <v>0.84499999999999997</v>
      </c>
      <c r="F9362">
        <f t="shared" si="441"/>
        <v>1</v>
      </c>
      <c r="G9362">
        <f t="shared" si="442"/>
        <v>0</v>
      </c>
    </row>
    <row r="9363" spans="1:7">
      <c r="A9363" s="10">
        <v>43985</v>
      </c>
      <c r="B9363" s="1">
        <f t="shared" si="443"/>
        <v>1</v>
      </c>
      <c r="C9363" s="19">
        <v>0.86892361111111116</v>
      </c>
      <c r="D9363">
        <v>0.85099999999999987</v>
      </c>
      <c r="F9363">
        <f t="shared" si="441"/>
        <v>0</v>
      </c>
      <c r="G9363">
        <f t="shared" si="442"/>
        <v>1</v>
      </c>
    </row>
    <row r="9364" spans="1:7">
      <c r="A9364" s="10">
        <v>43985</v>
      </c>
      <c r="B9364" s="1">
        <f t="shared" si="443"/>
        <v>0.3</v>
      </c>
      <c r="C9364" s="19">
        <v>0.86902777777777773</v>
      </c>
      <c r="D9364">
        <v>0.53400000000000003</v>
      </c>
      <c r="F9364">
        <f t="shared" si="441"/>
        <v>1</v>
      </c>
      <c r="G9364">
        <f t="shared" si="442"/>
        <v>0</v>
      </c>
    </row>
    <row r="9365" spans="1:7">
      <c r="A9365" s="10">
        <v>43985</v>
      </c>
      <c r="B9365" s="1">
        <f t="shared" si="443"/>
        <v>1</v>
      </c>
      <c r="C9365" s="19">
        <v>0.86914351851851857</v>
      </c>
      <c r="D9365">
        <v>0.85899999999999987</v>
      </c>
      <c r="F9365">
        <f t="shared" si="441"/>
        <v>0</v>
      </c>
      <c r="G9365">
        <f t="shared" si="442"/>
        <v>1</v>
      </c>
    </row>
    <row r="9366" spans="1:7">
      <c r="A9366" s="10">
        <v>43985</v>
      </c>
      <c r="B9366" s="1">
        <f t="shared" si="443"/>
        <v>0.3</v>
      </c>
      <c r="C9366" s="19">
        <v>0.86924768518518514</v>
      </c>
      <c r="D9366">
        <v>0.58499999999999996</v>
      </c>
      <c r="F9366">
        <f t="shared" si="441"/>
        <v>1</v>
      </c>
      <c r="G9366">
        <f t="shared" si="442"/>
        <v>0</v>
      </c>
    </row>
    <row r="9367" spans="1:7">
      <c r="A9367" s="10">
        <v>43985</v>
      </c>
      <c r="B9367" s="1">
        <f t="shared" si="443"/>
        <v>1</v>
      </c>
      <c r="C9367" s="19">
        <v>0.86936342592592597</v>
      </c>
      <c r="D9367">
        <v>0.86699999999999988</v>
      </c>
      <c r="F9367">
        <f t="shared" si="441"/>
        <v>0</v>
      </c>
      <c r="G9367">
        <f t="shared" si="442"/>
        <v>1</v>
      </c>
    </row>
    <row r="9368" spans="1:7">
      <c r="A9368" s="10">
        <v>43985</v>
      </c>
      <c r="B9368" s="1">
        <f t="shared" si="443"/>
        <v>0.3</v>
      </c>
      <c r="C9368" s="19">
        <v>0.86946759259259254</v>
      </c>
      <c r="D9368">
        <v>0.58899999999999997</v>
      </c>
      <c r="F9368">
        <f t="shared" si="441"/>
        <v>1</v>
      </c>
      <c r="G9368">
        <f t="shared" si="442"/>
        <v>0</v>
      </c>
    </row>
    <row r="9369" spans="1:7">
      <c r="A9369" s="10">
        <v>43985</v>
      </c>
      <c r="B9369" s="1">
        <f t="shared" si="443"/>
        <v>1</v>
      </c>
      <c r="C9369" s="19">
        <v>0.86958333333333337</v>
      </c>
      <c r="D9369">
        <v>0.86699999999999988</v>
      </c>
      <c r="F9369">
        <f t="shared" si="441"/>
        <v>0</v>
      </c>
      <c r="G9369">
        <f t="shared" si="442"/>
        <v>1</v>
      </c>
    </row>
    <row r="9370" spans="1:7">
      <c r="A9370" s="10">
        <v>43985</v>
      </c>
      <c r="B9370" s="1">
        <f t="shared" si="443"/>
        <v>0.3</v>
      </c>
      <c r="C9370" s="19">
        <v>0.86968749999999995</v>
      </c>
      <c r="D9370">
        <v>0.58199999999999996</v>
      </c>
      <c r="F9370">
        <f t="shared" si="441"/>
        <v>1</v>
      </c>
      <c r="G9370">
        <f t="shared" si="442"/>
        <v>0</v>
      </c>
    </row>
    <row r="9371" spans="1:7">
      <c r="A9371" s="10">
        <v>43985</v>
      </c>
      <c r="B9371" s="1">
        <f t="shared" si="443"/>
        <v>1</v>
      </c>
      <c r="C9371" s="19">
        <v>0.86980324074074078</v>
      </c>
      <c r="D9371">
        <v>0.85699999999999987</v>
      </c>
      <c r="F9371">
        <f t="shared" si="441"/>
        <v>0</v>
      </c>
      <c r="G9371">
        <f t="shared" si="442"/>
        <v>1</v>
      </c>
    </row>
    <row r="9372" spans="1:7">
      <c r="A9372" s="10">
        <v>43985</v>
      </c>
      <c r="B9372" s="1">
        <f t="shared" si="443"/>
        <v>0.3</v>
      </c>
      <c r="C9372" s="19">
        <v>0.86990740740740735</v>
      </c>
      <c r="D9372">
        <v>0.55900000000000005</v>
      </c>
      <c r="F9372">
        <f t="shared" si="441"/>
        <v>1</v>
      </c>
      <c r="G9372">
        <f t="shared" si="442"/>
        <v>0</v>
      </c>
    </row>
    <row r="9373" spans="1:7">
      <c r="A9373" s="10">
        <v>43985</v>
      </c>
      <c r="B9373" s="1">
        <f t="shared" si="443"/>
        <v>1</v>
      </c>
      <c r="C9373" s="19">
        <v>0.87002314814814818</v>
      </c>
      <c r="D9373">
        <v>0.89800000000000002</v>
      </c>
      <c r="F9373">
        <f t="shared" si="441"/>
        <v>0</v>
      </c>
      <c r="G9373">
        <f t="shared" si="442"/>
        <v>1</v>
      </c>
    </row>
    <row r="9374" spans="1:7">
      <c r="A9374" s="10">
        <v>43985</v>
      </c>
      <c r="B9374" s="1">
        <f t="shared" si="443"/>
        <v>0.3</v>
      </c>
      <c r="C9374" s="19">
        <v>0.87013888888888891</v>
      </c>
      <c r="D9374">
        <v>0.56299999999999994</v>
      </c>
      <c r="F9374">
        <f t="shared" si="441"/>
        <v>1</v>
      </c>
      <c r="G9374">
        <f t="shared" si="442"/>
        <v>0</v>
      </c>
    </row>
    <row r="9375" spans="1:7">
      <c r="A9375" s="10">
        <v>43985</v>
      </c>
      <c r="B9375" s="1">
        <f t="shared" si="443"/>
        <v>1</v>
      </c>
      <c r="C9375" s="19">
        <v>0.87024305555555559</v>
      </c>
      <c r="D9375">
        <v>0.86299999999999988</v>
      </c>
      <c r="F9375">
        <f t="shared" si="441"/>
        <v>0</v>
      </c>
      <c r="G9375">
        <f t="shared" si="442"/>
        <v>1</v>
      </c>
    </row>
    <row r="9376" spans="1:7">
      <c r="A9376" s="10">
        <v>43985</v>
      </c>
      <c r="B9376" s="1">
        <f t="shared" si="443"/>
        <v>0.3</v>
      </c>
      <c r="C9376" s="19">
        <v>0.87035879629629631</v>
      </c>
      <c r="D9376">
        <v>0.54700000000000004</v>
      </c>
      <c r="F9376">
        <f t="shared" ref="F9376:F9439" si="444">IF(B9376=30%,1,0)</f>
        <v>1</v>
      </c>
      <c r="G9376">
        <f t="shared" ref="G9376:G9439" si="445">IF(B9376=100%,1,0)</f>
        <v>0</v>
      </c>
    </row>
    <row r="9377" spans="1:7">
      <c r="A9377" s="10">
        <v>43985</v>
      </c>
      <c r="B9377" s="1">
        <f t="shared" si="443"/>
        <v>1</v>
      </c>
      <c r="C9377" s="19">
        <v>0.87046296296296299</v>
      </c>
      <c r="D9377">
        <v>0.85599999999999998</v>
      </c>
      <c r="F9377">
        <f t="shared" si="444"/>
        <v>0</v>
      </c>
      <c r="G9377">
        <f t="shared" si="445"/>
        <v>1</v>
      </c>
    </row>
    <row r="9378" spans="1:7">
      <c r="A9378" s="10">
        <v>43985</v>
      </c>
      <c r="B9378" s="1">
        <f t="shared" si="443"/>
        <v>0.3</v>
      </c>
      <c r="C9378" s="19">
        <v>0.87057870370370372</v>
      </c>
      <c r="D9378">
        <v>0.55800000000000005</v>
      </c>
      <c r="F9378">
        <f t="shared" si="444"/>
        <v>1</v>
      </c>
      <c r="G9378">
        <f t="shared" si="445"/>
        <v>0</v>
      </c>
    </row>
    <row r="9379" spans="1:7">
      <c r="A9379" s="10">
        <v>43985</v>
      </c>
      <c r="B9379" s="1">
        <f t="shared" si="443"/>
        <v>1</v>
      </c>
      <c r="C9379" s="19">
        <v>0.8706828703703704</v>
      </c>
      <c r="D9379">
        <v>0.872</v>
      </c>
      <c r="F9379">
        <f t="shared" si="444"/>
        <v>0</v>
      </c>
      <c r="G9379">
        <f t="shared" si="445"/>
        <v>1</v>
      </c>
    </row>
    <row r="9380" spans="1:7">
      <c r="A9380" s="10">
        <v>43985</v>
      </c>
      <c r="B9380" s="1">
        <f t="shared" si="443"/>
        <v>0.3</v>
      </c>
      <c r="C9380" s="19">
        <v>0.87079861111111112</v>
      </c>
      <c r="D9380">
        <v>0.56000000000000005</v>
      </c>
      <c r="F9380">
        <f t="shared" si="444"/>
        <v>1</v>
      </c>
      <c r="G9380">
        <f t="shared" si="445"/>
        <v>0</v>
      </c>
    </row>
    <row r="9381" spans="1:7">
      <c r="A9381" s="10">
        <v>43985</v>
      </c>
      <c r="B9381" s="1">
        <f t="shared" si="443"/>
        <v>1</v>
      </c>
      <c r="C9381" s="19">
        <v>0.8709027777777778</v>
      </c>
      <c r="D9381">
        <v>0.91499999999999992</v>
      </c>
      <c r="F9381">
        <f t="shared" si="444"/>
        <v>0</v>
      </c>
      <c r="G9381">
        <f t="shared" si="445"/>
        <v>1</v>
      </c>
    </row>
    <row r="9382" spans="1:7">
      <c r="A9382" s="10">
        <v>43985</v>
      </c>
      <c r="B9382" s="1">
        <f t="shared" si="443"/>
        <v>0.3</v>
      </c>
      <c r="C9382" s="19">
        <v>0.87101851851851853</v>
      </c>
      <c r="D9382">
        <v>0.56499999999999995</v>
      </c>
      <c r="F9382">
        <f t="shared" si="444"/>
        <v>1</v>
      </c>
      <c r="G9382">
        <f t="shared" si="445"/>
        <v>0</v>
      </c>
    </row>
    <row r="9383" spans="1:7">
      <c r="A9383" s="10">
        <v>43985</v>
      </c>
      <c r="B9383" s="1">
        <f t="shared" si="443"/>
        <v>1</v>
      </c>
      <c r="C9383" s="19">
        <v>0.87112268518518521</v>
      </c>
      <c r="D9383">
        <v>0.86799999999999999</v>
      </c>
      <c r="F9383">
        <f t="shared" si="444"/>
        <v>0</v>
      </c>
      <c r="G9383">
        <f t="shared" si="445"/>
        <v>1</v>
      </c>
    </row>
    <row r="9384" spans="1:7">
      <c r="A9384" s="10">
        <v>43985</v>
      </c>
      <c r="B9384" s="1">
        <f t="shared" si="443"/>
        <v>0.3</v>
      </c>
      <c r="C9384" s="19">
        <v>0.87123842592592593</v>
      </c>
      <c r="D9384">
        <v>0.55700000000000005</v>
      </c>
      <c r="F9384">
        <f t="shared" si="444"/>
        <v>1</v>
      </c>
      <c r="G9384">
        <f t="shared" si="445"/>
        <v>0</v>
      </c>
    </row>
    <row r="9385" spans="1:7">
      <c r="A9385" s="10">
        <v>43985</v>
      </c>
      <c r="B9385" s="1">
        <f t="shared" si="443"/>
        <v>1</v>
      </c>
      <c r="C9385" s="19">
        <v>0.87135416666666676</v>
      </c>
      <c r="D9385">
        <v>0.91299999999999992</v>
      </c>
      <c r="F9385">
        <f t="shared" si="444"/>
        <v>0</v>
      </c>
      <c r="G9385">
        <f t="shared" si="445"/>
        <v>1</v>
      </c>
    </row>
    <row r="9386" spans="1:7">
      <c r="A9386" s="10">
        <v>43985</v>
      </c>
      <c r="B9386" s="1">
        <f t="shared" si="443"/>
        <v>0.3</v>
      </c>
      <c r="C9386" s="19">
        <v>0.87145833333333333</v>
      </c>
      <c r="D9386">
        <v>0.56399999999999995</v>
      </c>
      <c r="F9386">
        <f t="shared" si="444"/>
        <v>1</v>
      </c>
      <c r="G9386">
        <f t="shared" si="445"/>
        <v>0</v>
      </c>
    </row>
    <row r="9387" spans="1:7">
      <c r="A9387" s="10">
        <v>43985</v>
      </c>
      <c r="B9387" s="1">
        <f t="shared" si="443"/>
        <v>1</v>
      </c>
      <c r="C9387" s="19">
        <v>0.87157407407407417</v>
      </c>
      <c r="D9387">
        <v>0.92699999999999994</v>
      </c>
      <c r="F9387">
        <f t="shared" si="444"/>
        <v>0</v>
      </c>
      <c r="G9387">
        <f t="shared" si="445"/>
        <v>1</v>
      </c>
    </row>
    <row r="9388" spans="1:7">
      <c r="A9388" s="10">
        <v>43985</v>
      </c>
      <c r="B9388" s="1">
        <f t="shared" si="443"/>
        <v>0.3</v>
      </c>
      <c r="C9388" s="19">
        <v>0.87167824074074074</v>
      </c>
      <c r="D9388">
        <v>0.58199999999999996</v>
      </c>
      <c r="F9388">
        <f t="shared" si="444"/>
        <v>1</v>
      </c>
      <c r="G9388">
        <f t="shared" si="445"/>
        <v>0</v>
      </c>
    </row>
    <row r="9389" spans="1:7">
      <c r="A9389" s="10">
        <v>43985</v>
      </c>
      <c r="B9389" s="1">
        <f t="shared" si="443"/>
        <v>1</v>
      </c>
      <c r="C9389" s="19">
        <v>0.87179398148148157</v>
      </c>
      <c r="D9389">
        <v>0.89</v>
      </c>
      <c r="F9389">
        <f t="shared" si="444"/>
        <v>0</v>
      </c>
      <c r="G9389">
        <f t="shared" si="445"/>
        <v>1</v>
      </c>
    </row>
    <row r="9390" spans="1:7">
      <c r="A9390" s="10">
        <v>43985</v>
      </c>
      <c r="B9390" s="1">
        <f t="shared" si="443"/>
        <v>0.3</v>
      </c>
      <c r="C9390" s="19">
        <v>0.87189814814814814</v>
      </c>
      <c r="D9390">
        <v>0.61199999999999999</v>
      </c>
      <c r="F9390">
        <f t="shared" si="444"/>
        <v>1</v>
      </c>
      <c r="G9390">
        <f t="shared" si="445"/>
        <v>0</v>
      </c>
    </row>
    <row r="9391" spans="1:7">
      <c r="A9391" s="10">
        <v>43985</v>
      </c>
      <c r="B9391" s="1">
        <f t="shared" si="443"/>
        <v>1</v>
      </c>
      <c r="C9391" s="19">
        <v>0.87201388888888898</v>
      </c>
      <c r="D9391">
        <v>0.89200000000000002</v>
      </c>
      <c r="F9391">
        <f t="shared" si="444"/>
        <v>0</v>
      </c>
      <c r="G9391">
        <f t="shared" si="445"/>
        <v>1</v>
      </c>
    </row>
    <row r="9392" spans="1:7">
      <c r="A9392" s="10">
        <v>43985</v>
      </c>
      <c r="B9392" s="1">
        <f t="shared" si="443"/>
        <v>0.3</v>
      </c>
      <c r="C9392" s="19">
        <v>0.87211805555555555</v>
      </c>
      <c r="D9392">
        <v>0.625</v>
      </c>
      <c r="F9392">
        <f t="shared" si="444"/>
        <v>1</v>
      </c>
      <c r="G9392">
        <f t="shared" si="445"/>
        <v>0</v>
      </c>
    </row>
    <row r="9393" spans="1:7">
      <c r="A9393" s="10">
        <v>43985</v>
      </c>
      <c r="B9393" s="1">
        <f t="shared" si="443"/>
        <v>1</v>
      </c>
      <c r="C9393" s="19">
        <v>0.87223379629629638</v>
      </c>
      <c r="D9393">
        <v>0.90299999999999991</v>
      </c>
      <c r="F9393">
        <f t="shared" si="444"/>
        <v>0</v>
      </c>
      <c r="G9393">
        <f t="shared" si="445"/>
        <v>1</v>
      </c>
    </row>
    <row r="9394" spans="1:7">
      <c r="A9394" s="10">
        <v>43985</v>
      </c>
      <c r="B9394" s="1">
        <f t="shared" si="443"/>
        <v>0.3</v>
      </c>
      <c r="C9394" s="19">
        <v>0.87233796296296295</v>
      </c>
      <c r="D9394">
        <v>0.66500000000000004</v>
      </c>
      <c r="F9394">
        <f t="shared" si="444"/>
        <v>1</v>
      </c>
      <c r="G9394">
        <f t="shared" si="445"/>
        <v>0</v>
      </c>
    </row>
    <row r="9395" spans="1:7">
      <c r="A9395" s="10">
        <v>43985</v>
      </c>
      <c r="B9395" s="1">
        <f t="shared" si="443"/>
        <v>1</v>
      </c>
      <c r="C9395" s="19">
        <v>0.87245370370370379</v>
      </c>
      <c r="D9395">
        <v>0.85599999999999998</v>
      </c>
      <c r="F9395">
        <f t="shared" si="444"/>
        <v>0</v>
      </c>
      <c r="G9395">
        <f t="shared" si="445"/>
        <v>1</v>
      </c>
    </row>
    <row r="9396" spans="1:7">
      <c r="A9396" s="10">
        <v>43985</v>
      </c>
      <c r="B9396" s="1">
        <f t="shared" si="443"/>
        <v>0.3</v>
      </c>
      <c r="C9396" s="19">
        <v>0.87255787037037036</v>
      </c>
      <c r="D9396">
        <v>0.67900000000000005</v>
      </c>
      <c r="F9396">
        <f t="shared" si="444"/>
        <v>1</v>
      </c>
      <c r="G9396">
        <f t="shared" si="445"/>
        <v>0</v>
      </c>
    </row>
    <row r="9397" spans="1:7">
      <c r="A9397" s="10">
        <v>43985</v>
      </c>
      <c r="B9397" s="1">
        <f t="shared" si="443"/>
        <v>1</v>
      </c>
      <c r="C9397" s="19">
        <v>0.87267361111111119</v>
      </c>
      <c r="D9397">
        <v>0.85699999999999987</v>
      </c>
      <c r="F9397">
        <f t="shared" si="444"/>
        <v>0</v>
      </c>
      <c r="G9397">
        <f t="shared" si="445"/>
        <v>1</v>
      </c>
    </row>
    <row r="9398" spans="1:7">
      <c r="A9398" s="10">
        <v>43985</v>
      </c>
      <c r="B9398" s="1">
        <f t="shared" si="443"/>
        <v>0.3</v>
      </c>
      <c r="C9398" s="19">
        <v>0.8727893518518518</v>
      </c>
      <c r="D9398">
        <v>0.65300000000000002</v>
      </c>
      <c r="F9398">
        <f t="shared" si="444"/>
        <v>1</v>
      </c>
      <c r="G9398">
        <f t="shared" si="445"/>
        <v>0</v>
      </c>
    </row>
    <row r="9399" spans="1:7">
      <c r="A9399" s="10">
        <v>43985</v>
      </c>
      <c r="B9399" s="1">
        <f t="shared" si="443"/>
        <v>1</v>
      </c>
      <c r="C9399" s="19">
        <v>0.8728935185185186</v>
      </c>
      <c r="D9399">
        <v>0.90400000000000003</v>
      </c>
      <c r="F9399">
        <f t="shared" si="444"/>
        <v>0</v>
      </c>
      <c r="G9399">
        <f t="shared" si="445"/>
        <v>1</v>
      </c>
    </row>
    <row r="9400" spans="1:7">
      <c r="A9400" s="10">
        <v>43985</v>
      </c>
      <c r="B9400" s="1">
        <f t="shared" si="443"/>
        <v>0.3</v>
      </c>
      <c r="C9400" s="19">
        <v>0.87300925925925921</v>
      </c>
      <c r="D9400">
        <v>0.63500000000000001</v>
      </c>
      <c r="F9400">
        <f t="shared" si="444"/>
        <v>1</v>
      </c>
      <c r="G9400">
        <f t="shared" si="445"/>
        <v>0</v>
      </c>
    </row>
    <row r="9401" spans="1:7">
      <c r="A9401" s="10">
        <v>43985</v>
      </c>
      <c r="B9401" s="1">
        <f t="shared" si="443"/>
        <v>1</v>
      </c>
      <c r="C9401" s="19">
        <v>0.873113425925926</v>
      </c>
      <c r="D9401">
        <v>0.878</v>
      </c>
      <c r="F9401">
        <f t="shared" si="444"/>
        <v>0</v>
      </c>
      <c r="G9401">
        <f t="shared" si="445"/>
        <v>1</v>
      </c>
    </row>
    <row r="9402" spans="1:7">
      <c r="A9402" s="10">
        <v>43985</v>
      </c>
      <c r="B9402" s="1">
        <f t="shared" si="443"/>
        <v>1</v>
      </c>
      <c r="C9402" s="19">
        <v>0.87322916666666661</v>
      </c>
      <c r="D9402">
        <v>0.85899999999999987</v>
      </c>
      <c r="F9402">
        <f t="shared" si="444"/>
        <v>0</v>
      </c>
      <c r="G9402">
        <f t="shared" si="445"/>
        <v>1</v>
      </c>
    </row>
    <row r="9403" spans="1:7">
      <c r="A9403" s="10">
        <v>43985</v>
      </c>
      <c r="B9403" s="1">
        <f t="shared" si="443"/>
        <v>1</v>
      </c>
      <c r="C9403" s="19">
        <v>0.87333333333333341</v>
      </c>
      <c r="D9403">
        <v>0.88800000000000001</v>
      </c>
      <c r="F9403">
        <f t="shared" si="444"/>
        <v>0</v>
      </c>
      <c r="G9403">
        <f t="shared" si="445"/>
        <v>1</v>
      </c>
    </row>
    <row r="9404" spans="1:7">
      <c r="A9404" s="10">
        <v>43985</v>
      </c>
      <c r="B9404" s="1">
        <f t="shared" si="443"/>
        <v>1</v>
      </c>
      <c r="C9404" s="19">
        <v>0.87344907407407402</v>
      </c>
      <c r="D9404">
        <v>0.95299999999999996</v>
      </c>
      <c r="F9404">
        <f t="shared" si="444"/>
        <v>0</v>
      </c>
      <c r="G9404">
        <f t="shared" si="445"/>
        <v>1</v>
      </c>
    </row>
    <row r="9405" spans="1:7">
      <c r="A9405" s="10">
        <v>43985</v>
      </c>
      <c r="B9405" s="1">
        <f t="shared" si="443"/>
        <v>1</v>
      </c>
      <c r="C9405" s="19">
        <v>0.87355324074074081</v>
      </c>
      <c r="D9405">
        <v>0.85099999999999987</v>
      </c>
      <c r="F9405">
        <f t="shared" si="444"/>
        <v>0</v>
      </c>
      <c r="G9405">
        <f t="shared" si="445"/>
        <v>1</v>
      </c>
    </row>
    <row r="9406" spans="1:7">
      <c r="A9406" s="10">
        <v>43985</v>
      </c>
      <c r="B9406" s="1">
        <f t="shared" si="443"/>
        <v>1</v>
      </c>
      <c r="C9406" s="19">
        <v>0.87366898148148142</v>
      </c>
      <c r="D9406">
        <v>0.91800000000000004</v>
      </c>
      <c r="F9406">
        <f t="shared" si="444"/>
        <v>0</v>
      </c>
      <c r="G9406">
        <f t="shared" si="445"/>
        <v>1</v>
      </c>
    </row>
    <row r="9407" spans="1:7">
      <c r="A9407" s="10">
        <v>43985</v>
      </c>
      <c r="B9407" s="1">
        <f t="shared" si="443"/>
        <v>1</v>
      </c>
      <c r="C9407" s="19">
        <v>0.87377314814814822</v>
      </c>
      <c r="D9407">
        <v>0.86</v>
      </c>
      <c r="F9407">
        <f t="shared" si="444"/>
        <v>0</v>
      </c>
      <c r="G9407">
        <f t="shared" si="445"/>
        <v>1</v>
      </c>
    </row>
    <row r="9408" spans="1:7">
      <c r="A9408" s="10">
        <v>43985</v>
      </c>
      <c r="B9408" s="1">
        <f t="shared" si="443"/>
        <v>1</v>
      </c>
      <c r="C9408" s="19">
        <v>0.87388888888888883</v>
      </c>
      <c r="D9408">
        <v>0.89</v>
      </c>
      <c r="F9408">
        <f t="shared" si="444"/>
        <v>0</v>
      </c>
      <c r="G9408">
        <f t="shared" si="445"/>
        <v>1</v>
      </c>
    </row>
    <row r="9409" spans="1:7">
      <c r="A9409" s="10">
        <v>43985</v>
      </c>
      <c r="B9409" s="1">
        <f t="shared" si="443"/>
        <v>1</v>
      </c>
      <c r="C9409" s="19">
        <v>0.87400462962962966</v>
      </c>
      <c r="D9409">
        <v>0.91</v>
      </c>
      <c r="F9409">
        <f t="shared" si="444"/>
        <v>0</v>
      </c>
      <c r="G9409">
        <f t="shared" si="445"/>
        <v>1</v>
      </c>
    </row>
    <row r="9410" spans="1:7">
      <c r="A9410" s="10">
        <v>43985</v>
      </c>
      <c r="B9410" s="1">
        <f t="shared" si="443"/>
        <v>1</v>
      </c>
      <c r="C9410" s="19">
        <v>0.87410879629629623</v>
      </c>
      <c r="D9410">
        <v>0.872</v>
      </c>
      <c r="F9410">
        <f t="shared" si="444"/>
        <v>0</v>
      </c>
      <c r="G9410">
        <f t="shared" si="445"/>
        <v>1</v>
      </c>
    </row>
    <row r="9411" spans="1:7">
      <c r="A9411" s="10">
        <v>43985</v>
      </c>
      <c r="B9411" s="1">
        <f t="shared" si="443"/>
        <v>1</v>
      </c>
      <c r="C9411" s="19">
        <v>0.87422453703703706</v>
      </c>
      <c r="D9411">
        <v>0.88200000000000001</v>
      </c>
      <c r="F9411">
        <f t="shared" si="444"/>
        <v>0</v>
      </c>
      <c r="G9411">
        <f t="shared" si="445"/>
        <v>1</v>
      </c>
    </row>
    <row r="9412" spans="1:7">
      <c r="A9412" s="10">
        <v>43985</v>
      </c>
      <c r="B9412" s="1">
        <f t="shared" si="443"/>
        <v>1</v>
      </c>
      <c r="C9412" s="19">
        <v>0.87432870370370364</v>
      </c>
      <c r="D9412">
        <v>0.93200000000000005</v>
      </c>
      <c r="F9412">
        <f t="shared" si="444"/>
        <v>0</v>
      </c>
      <c r="G9412">
        <f t="shared" si="445"/>
        <v>1</v>
      </c>
    </row>
    <row r="9413" spans="1:7">
      <c r="A9413" s="10">
        <v>43985</v>
      </c>
      <c r="B9413" s="1">
        <f t="shared" si="443"/>
        <v>0.3</v>
      </c>
      <c r="C9413" s="19">
        <v>0.87444444444444447</v>
      </c>
      <c r="D9413">
        <v>0.78899999999999992</v>
      </c>
      <c r="F9413">
        <f t="shared" si="444"/>
        <v>1</v>
      </c>
      <c r="G9413">
        <f t="shared" si="445"/>
        <v>0</v>
      </c>
    </row>
    <row r="9414" spans="1:7">
      <c r="A9414" s="10">
        <v>43985</v>
      </c>
      <c r="B9414" s="1">
        <f t="shared" si="443"/>
        <v>1</v>
      </c>
      <c r="C9414" s="19">
        <v>0.87454861111111104</v>
      </c>
      <c r="D9414">
        <v>0.93299999999999994</v>
      </c>
      <c r="F9414">
        <f t="shared" si="444"/>
        <v>0</v>
      </c>
      <c r="G9414">
        <f t="shared" si="445"/>
        <v>1</v>
      </c>
    </row>
    <row r="9415" spans="1:7">
      <c r="A9415" s="10">
        <v>43985</v>
      </c>
      <c r="B9415" s="1">
        <f t="shared" si="443"/>
        <v>1</v>
      </c>
      <c r="C9415" s="19">
        <v>0.87466435185185187</v>
      </c>
      <c r="D9415">
        <v>0.86499999999999988</v>
      </c>
      <c r="F9415">
        <f t="shared" si="444"/>
        <v>0</v>
      </c>
      <c r="G9415">
        <f t="shared" si="445"/>
        <v>1</v>
      </c>
    </row>
    <row r="9416" spans="1:7">
      <c r="A9416" s="10">
        <v>43985</v>
      </c>
      <c r="B9416" s="1">
        <f t="shared" ref="B9416:B9479" si="446">IF(D9416&lt;J$5,0,IF(D9416&lt;K$5,30%,100%))</f>
        <v>1</v>
      </c>
      <c r="C9416" s="19">
        <v>0.87476851851851845</v>
      </c>
      <c r="D9416">
        <v>0.91</v>
      </c>
      <c r="F9416">
        <f t="shared" si="444"/>
        <v>0</v>
      </c>
      <c r="G9416">
        <f t="shared" si="445"/>
        <v>1</v>
      </c>
    </row>
    <row r="9417" spans="1:7">
      <c r="A9417" s="10">
        <v>43985</v>
      </c>
      <c r="B9417" s="1">
        <f t="shared" si="446"/>
        <v>0.3</v>
      </c>
      <c r="C9417" s="19">
        <v>0.87488425925925928</v>
      </c>
      <c r="D9417">
        <v>0.80799999999999994</v>
      </c>
      <c r="F9417">
        <f t="shared" si="444"/>
        <v>1</v>
      </c>
      <c r="G9417">
        <f t="shared" si="445"/>
        <v>0</v>
      </c>
    </row>
    <row r="9418" spans="1:7">
      <c r="A9418" s="10">
        <v>43985</v>
      </c>
      <c r="B9418" s="1">
        <f t="shared" si="446"/>
        <v>1</v>
      </c>
      <c r="C9418" s="19">
        <v>0.87498842592592585</v>
      </c>
      <c r="D9418">
        <v>0.87</v>
      </c>
      <c r="F9418">
        <f t="shared" si="444"/>
        <v>0</v>
      </c>
      <c r="G9418">
        <f t="shared" si="445"/>
        <v>1</v>
      </c>
    </row>
    <row r="9419" spans="1:7">
      <c r="A9419" s="10">
        <v>43985</v>
      </c>
      <c r="B9419" s="1">
        <f t="shared" si="446"/>
        <v>0.3</v>
      </c>
      <c r="C9419" s="19">
        <v>0.87510416666666668</v>
      </c>
      <c r="D9419">
        <v>0.73</v>
      </c>
      <c r="F9419">
        <f t="shared" si="444"/>
        <v>1</v>
      </c>
      <c r="G9419">
        <f t="shared" si="445"/>
        <v>0</v>
      </c>
    </row>
    <row r="9420" spans="1:7">
      <c r="A9420" s="10">
        <v>43985</v>
      </c>
      <c r="B9420" s="1">
        <f t="shared" si="446"/>
        <v>1</v>
      </c>
      <c r="C9420" s="19">
        <v>0.8752199074074074</v>
      </c>
      <c r="D9420">
        <v>0.9</v>
      </c>
      <c r="F9420">
        <f t="shared" si="444"/>
        <v>0</v>
      </c>
      <c r="G9420">
        <f t="shared" si="445"/>
        <v>1</v>
      </c>
    </row>
    <row r="9421" spans="1:7">
      <c r="A9421" s="10">
        <v>43985</v>
      </c>
      <c r="B9421" s="1">
        <f t="shared" si="446"/>
        <v>0.3</v>
      </c>
      <c r="C9421" s="19">
        <v>0.87532407407407409</v>
      </c>
      <c r="D9421">
        <v>0.82799999999999996</v>
      </c>
      <c r="F9421">
        <f t="shared" si="444"/>
        <v>1</v>
      </c>
      <c r="G9421">
        <f t="shared" si="445"/>
        <v>0</v>
      </c>
    </row>
    <row r="9422" spans="1:7">
      <c r="A9422" s="10">
        <v>43985</v>
      </c>
      <c r="B9422" s="1">
        <f t="shared" si="446"/>
        <v>1</v>
      </c>
      <c r="C9422" s="19">
        <v>0.87543981481481481</v>
      </c>
      <c r="D9422">
        <v>0.91299999999999992</v>
      </c>
      <c r="F9422">
        <f t="shared" si="444"/>
        <v>0</v>
      </c>
      <c r="G9422">
        <f t="shared" si="445"/>
        <v>1</v>
      </c>
    </row>
    <row r="9423" spans="1:7">
      <c r="A9423" s="10">
        <v>43985</v>
      </c>
      <c r="B9423" s="1">
        <f t="shared" si="446"/>
        <v>0.3</v>
      </c>
      <c r="C9423" s="19">
        <v>0.87554398148148149</v>
      </c>
      <c r="D9423">
        <v>0.53600000000000003</v>
      </c>
      <c r="F9423">
        <f t="shared" si="444"/>
        <v>1</v>
      </c>
      <c r="G9423">
        <f t="shared" si="445"/>
        <v>0</v>
      </c>
    </row>
    <row r="9424" spans="1:7">
      <c r="A9424" s="10">
        <v>43985</v>
      </c>
      <c r="B9424" s="1">
        <f t="shared" si="446"/>
        <v>1</v>
      </c>
      <c r="C9424" s="19">
        <v>0.87565972222222221</v>
      </c>
      <c r="D9424">
        <v>0.91200000000000003</v>
      </c>
      <c r="F9424">
        <f t="shared" si="444"/>
        <v>0</v>
      </c>
      <c r="G9424">
        <f t="shared" si="445"/>
        <v>1</v>
      </c>
    </row>
    <row r="9425" spans="1:7">
      <c r="A9425" s="10">
        <v>43985</v>
      </c>
      <c r="B9425" s="1">
        <f t="shared" si="446"/>
        <v>0.3</v>
      </c>
      <c r="C9425" s="19">
        <v>0.8757638888888889</v>
      </c>
      <c r="D9425">
        <v>0.56200000000000006</v>
      </c>
      <c r="F9425">
        <f t="shared" si="444"/>
        <v>1</v>
      </c>
      <c r="G9425">
        <f t="shared" si="445"/>
        <v>0</v>
      </c>
    </row>
    <row r="9426" spans="1:7">
      <c r="A9426" s="10">
        <v>43985</v>
      </c>
      <c r="B9426" s="1">
        <f t="shared" si="446"/>
        <v>1</v>
      </c>
      <c r="C9426" s="19">
        <v>0.87587962962962962</v>
      </c>
      <c r="D9426">
        <v>0.878</v>
      </c>
      <c r="F9426">
        <f t="shared" si="444"/>
        <v>0</v>
      </c>
      <c r="G9426">
        <f t="shared" si="445"/>
        <v>1</v>
      </c>
    </row>
    <row r="9427" spans="1:7">
      <c r="A9427" s="10">
        <v>43985</v>
      </c>
      <c r="B9427" s="1">
        <f t="shared" si="446"/>
        <v>0.3</v>
      </c>
      <c r="C9427" s="19">
        <v>0.8759837962962963</v>
      </c>
      <c r="D9427">
        <v>0.54600000000000004</v>
      </c>
      <c r="F9427">
        <f t="shared" si="444"/>
        <v>1</v>
      </c>
      <c r="G9427">
        <f t="shared" si="445"/>
        <v>0</v>
      </c>
    </row>
    <row r="9428" spans="1:7">
      <c r="A9428" s="10">
        <v>43985</v>
      </c>
      <c r="B9428" s="1">
        <f t="shared" si="446"/>
        <v>1</v>
      </c>
      <c r="C9428" s="19">
        <v>0.87609953703703702</v>
      </c>
      <c r="D9428">
        <v>0.874</v>
      </c>
      <c r="F9428">
        <f t="shared" si="444"/>
        <v>0</v>
      </c>
      <c r="G9428">
        <f t="shared" si="445"/>
        <v>1</v>
      </c>
    </row>
    <row r="9429" spans="1:7">
      <c r="A9429" s="10">
        <v>43985</v>
      </c>
      <c r="B9429" s="1">
        <f t="shared" si="446"/>
        <v>0.3</v>
      </c>
      <c r="C9429" s="19">
        <v>0.87620370370370371</v>
      </c>
      <c r="D9429">
        <v>0.58199999999999996</v>
      </c>
      <c r="F9429">
        <f t="shared" si="444"/>
        <v>1</v>
      </c>
      <c r="G9429">
        <f t="shared" si="445"/>
        <v>0</v>
      </c>
    </row>
    <row r="9430" spans="1:7">
      <c r="A9430" s="10">
        <v>43985</v>
      </c>
      <c r="B9430" s="1">
        <f t="shared" si="446"/>
        <v>1</v>
      </c>
      <c r="C9430" s="19">
        <v>0.87631944444444443</v>
      </c>
      <c r="D9430">
        <v>0.91200000000000003</v>
      </c>
      <c r="F9430">
        <f t="shared" si="444"/>
        <v>0</v>
      </c>
      <c r="G9430">
        <f t="shared" si="445"/>
        <v>1</v>
      </c>
    </row>
    <row r="9431" spans="1:7">
      <c r="A9431" s="10">
        <v>43985</v>
      </c>
      <c r="B9431" s="1">
        <f t="shared" si="446"/>
        <v>0.3</v>
      </c>
      <c r="C9431" s="19">
        <v>0.87643518518518515</v>
      </c>
      <c r="D9431">
        <v>0.624</v>
      </c>
      <c r="F9431">
        <f t="shared" si="444"/>
        <v>1</v>
      </c>
      <c r="G9431">
        <f t="shared" si="445"/>
        <v>0</v>
      </c>
    </row>
    <row r="9432" spans="1:7">
      <c r="A9432" s="10">
        <v>43985</v>
      </c>
      <c r="B9432" s="1">
        <f t="shared" si="446"/>
        <v>1</v>
      </c>
      <c r="C9432" s="19">
        <v>0.87653935185185183</v>
      </c>
      <c r="D9432">
        <v>0.91299999999999992</v>
      </c>
      <c r="F9432">
        <f t="shared" si="444"/>
        <v>0</v>
      </c>
      <c r="G9432">
        <f t="shared" si="445"/>
        <v>1</v>
      </c>
    </row>
    <row r="9433" spans="1:7">
      <c r="A9433" s="10">
        <v>43985</v>
      </c>
      <c r="B9433" s="1">
        <f t="shared" si="446"/>
        <v>0.3</v>
      </c>
      <c r="C9433" s="19">
        <v>0.87665509259259267</v>
      </c>
      <c r="D9433">
        <v>0.65900000000000003</v>
      </c>
      <c r="F9433">
        <f t="shared" si="444"/>
        <v>1</v>
      </c>
      <c r="G9433">
        <f t="shared" si="445"/>
        <v>0</v>
      </c>
    </row>
    <row r="9434" spans="1:7">
      <c r="A9434" s="10">
        <v>43985</v>
      </c>
      <c r="B9434" s="1">
        <f t="shared" si="446"/>
        <v>1</v>
      </c>
      <c r="C9434" s="19">
        <v>0.87675925925925924</v>
      </c>
      <c r="D9434">
        <v>0.86199999999999999</v>
      </c>
      <c r="F9434">
        <f t="shared" si="444"/>
        <v>0</v>
      </c>
      <c r="G9434">
        <f t="shared" si="445"/>
        <v>1</v>
      </c>
    </row>
    <row r="9435" spans="1:7">
      <c r="A9435" s="10">
        <v>43985</v>
      </c>
      <c r="B9435" s="1">
        <f t="shared" si="446"/>
        <v>0.3</v>
      </c>
      <c r="C9435" s="19">
        <v>0.87687500000000007</v>
      </c>
      <c r="D9435">
        <v>0.64500000000000002</v>
      </c>
      <c r="F9435">
        <f t="shared" si="444"/>
        <v>1</v>
      </c>
      <c r="G9435">
        <f t="shared" si="445"/>
        <v>0</v>
      </c>
    </row>
    <row r="9436" spans="1:7">
      <c r="A9436" s="10">
        <v>43985</v>
      </c>
      <c r="B9436" s="1">
        <f t="shared" si="446"/>
        <v>1</v>
      </c>
      <c r="C9436" s="19">
        <v>0.87697916666666664</v>
      </c>
      <c r="D9436">
        <v>0.91200000000000003</v>
      </c>
      <c r="F9436">
        <f t="shared" si="444"/>
        <v>0</v>
      </c>
      <c r="G9436">
        <f t="shared" si="445"/>
        <v>1</v>
      </c>
    </row>
    <row r="9437" spans="1:7">
      <c r="A9437" s="10">
        <v>43985</v>
      </c>
      <c r="B9437" s="1">
        <f t="shared" si="446"/>
        <v>0.3</v>
      </c>
      <c r="C9437" s="19">
        <v>0.87709490740740748</v>
      </c>
      <c r="D9437">
        <v>0.63900000000000001</v>
      </c>
      <c r="F9437">
        <f t="shared" si="444"/>
        <v>1</v>
      </c>
      <c r="G9437">
        <f t="shared" si="445"/>
        <v>0</v>
      </c>
    </row>
    <row r="9438" spans="1:7">
      <c r="A9438" s="10">
        <v>43985</v>
      </c>
      <c r="B9438" s="1">
        <f t="shared" si="446"/>
        <v>1</v>
      </c>
      <c r="C9438" s="19">
        <v>0.87719907407407405</v>
      </c>
      <c r="D9438">
        <v>0.86299999999999988</v>
      </c>
      <c r="F9438">
        <f t="shared" si="444"/>
        <v>0</v>
      </c>
      <c r="G9438">
        <f t="shared" si="445"/>
        <v>1</v>
      </c>
    </row>
    <row r="9439" spans="1:7">
      <c r="A9439" s="10">
        <v>43985</v>
      </c>
      <c r="B9439" s="1">
        <f t="shared" si="446"/>
        <v>0.3</v>
      </c>
      <c r="C9439" s="19">
        <v>0.87731481481481488</v>
      </c>
      <c r="D9439">
        <v>0.621</v>
      </c>
      <c r="F9439">
        <f t="shared" si="444"/>
        <v>1</v>
      </c>
      <c r="G9439">
        <f t="shared" si="445"/>
        <v>0</v>
      </c>
    </row>
    <row r="9440" spans="1:7">
      <c r="A9440" s="10">
        <v>43985</v>
      </c>
      <c r="B9440" s="1">
        <f t="shared" si="446"/>
        <v>1</v>
      </c>
      <c r="C9440" s="19">
        <v>0.87741898148148145</v>
      </c>
      <c r="D9440">
        <v>0.86</v>
      </c>
      <c r="F9440">
        <f t="shared" ref="F9440:F9503" si="447">IF(B9440=30%,1,0)</f>
        <v>0</v>
      </c>
      <c r="G9440">
        <f t="shared" ref="G9440:G9503" si="448">IF(B9440=100%,1,0)</f>
        <v>1</v>
      </c>
    </row>
    <row r="9441" spans="1:7">
      <c r="A9441" s="10">
        <v>43985</v>
      </c>
      <c r="B9441" s="1">
        <f t="shared" si="446"/>
        <v>0.3</v>
      </c>
      <c r="C9441" s="19">
        <v>0.87753472222222229</v>
      </c>
      <c r="D9441">
        <v>0.62</v>
      </c>
      <c r="F9441">
        <f t="shared" si="447"/>
        <v>1</v>
      </c>
      <c r="G9441">
        <f t="shared" si="448"/>
        <v>0</v>
      </c>
    </row>
    <row r="9442" spans="1:7">
      <c r="A9442" s="10">
        <v>43985</v>
      </c>
      <c r="B9442" s="1">
        <f t="shared" si="446"/>
        <v>1</v>
      </c>
      <c r="C9442" s="19">
        <v>0.87763888888888886</v>
      </c>
      <c r="D9442">
        <v>0.86299999999999988</v>
      </c>
      <c r="F9442">
        <f t="shared" si="447"/>
        <v>0</v>
      </c>
      <c r="G9442">
        <f t="shared" si="448"/>
        <v>1</v>
      </c>
    </row>
    <row r="9443" spans="1:7">
      <c r="A9443" s="10">
        <v>43985</v>
      </c>
      <c r="B9443" s="1">
        <f t="shared" si="446"/>
        <v>0.3</v>
      </c>
      <c r="C9443" s="19">
        <v>0.87775462962962969</v>
      </c>
      <c r="D9443">
        <v>0.65300000000000002</v>
      </c>
      <c r="F9443">
        <f t="shared" si="447"/>
        <v>1</v>
      </c>
      <c r="G9443">
        <f t="shared" si="448"/>
        <v>0</v>
      </c>
    </row>
    <row r="9444" spans="1:7">
      <c r="A9444" s="10">
        <v>43985</v>
      </c>
      <c r="B9444" s="1">
        <f t="shared" si="446"/>
        <v>1</v>
      </c>
      <c r="C9444" s="19">
        <v>0.87787037037037041</v>
      </c>
      <c r="D9444">
        <v>0.88400000000000001</v>
      </c>
      <c r="F9444">
        <f t="shared" si="447"/>
        <v>0</v>
      </c>
      <c r="G9444">
        <f t="shared" si="448"/>
        <v>1</v>
      </c>
    </row>
    <row r="9445" spans="1:7">
      <c r="A9445" s="10">
        <v>43985</v>
      </c>
      <c r="B9445" s="1">
        <f t="shared" si="446"/>
        <v>0.3</v>
      </c>
      <c r="C9445" s="19">
        <v>0.87797453703703709</v>
      </c>
      <c r="D9445">
        <v>0.66200000000000003</v>
      </c>
      <c r="F9445">
        <f t="shared" si="447"/>
        <v>1</v>
      </c>
      <c r="G9445">
        <f t="shared" si="448"/>
        <v>0</v>
      </c>
    </row>
    <row r="9446" spans="1:7">
      <c r="A9446" s="10">
        <v>43985</v>
      </c>
      <c r="B9446" s="1">
        <f t="shared" si="446"/>
        <v>1</v>
      </c>
      <c r="C9446" s="19">
        <v>0.87809027777777782</v>
      </c>
      <c r="D9446">
        <v>0.86799999999999999</v>
      </c>
      <c r="F9446">
        <f t="shared" si="447"/>
        <v>0</v>
      </c>
      <c r="G9446">
        <f t="shared" si="448"/>
        <v>1</v>
      </c>
    </row>
    <row r="9447" spans="1:7">
      <c r="A9447" s="10">
        <v>43985</v>
      </c>
      <c r="B9447" s="1">
        <f t="shared" si="446"/>
        <v>0.3</v>
      </c>
      <c r="C9447" s="19">
        <v>0.8781944444444445</v>
      </c>
      <c r="D9447">
        <v>0.69099999999999995</v>
      </c>
      <c r="F9447">
        <f t="shared" si="447"/>
        <v>1</v>
      </c>
      <c r="G9447">
        <f t="shared" si="448"/>
        <v>0</v>
      </c>
    </row>
    <row r="9448" spans="1:7">
      <c r="A9448" s="10">
        <v>43985</v>
      </c>
      <c r="B9448" s="1">
        <f t="shared" si="446"/>
        <v>1</v>
      </c>
      <c r="C9448" s="19">
        <v>0.87831018518518522</v>
      </c>
      <c r="D9448">
        <v>0.90400000000000003</v>
      </c>
      <c r="F9448">
        <f t="shared" si="447"/>
        <v>0</v>
      </c>
      <c r="G9448">
        <f t="shared" si="448"/>
        <v>1</v>
      </c>
    </row>
    <row r="9449" spans="1:7">
      <c r="A9449" s="10">
        <v>43985</v>
      </c>
      <c r="B9449" s="1">
        <f t="shared" si="446"/>
        <v>1</v>
      </c>
      <c r="C9449" s="19">
        <v>0.8784143518518519</v>
      </c>
      <c r="D9449">
        <v>0.94600000000000006</v>
      </c>
      <c r="F9449">
        <f t="shared" si="447"/>
        <v>0</v>
      </c>
      <c r="G9449">
        <f t="shared" si="448"/>
        <v>1</v>
      </c>
    </row>
    <row r="9450" spans="1:7">
      <c r="A9450" s="10">
        <v>43985</v>
      </c>
      <c r="B9450" s="1">
        <f t="shared" si="446"/>
        <v>1</v>
      </c>
      <c r="C9450" s="19">
        <v>0.87853009259259263</v>
      </c>
      <c r="D9450">
        <v>0.90299999999999991</v>
      </c>
      <c r="F9450">
        <f t="shared" si="447"/>
        <v>0</v>
      </c>
      <c r="G9450">
        <f t="shared" si="448"/>
        <v>1</v>
      </c>
    </row>
    <row r="9451" spans="1:7">
      <c r="A9451" s="10">
        <v>43985</v>
      </c>
      <c r="B9451" s="1">
        <f t="shared" si="446"/>
        <v>1</v>
      </c>
      <c r="C9451" s="19">
        <v>0.87863425925925931</v>
      </c>
      <c r="D9451">
        <v>0.94600000000000006</v>
      </c>
      <c r="F9451">
        <f t="shared" si="447"/>
        <v>0</v>
      </c>
      <c r="G9451">
        <f t="shared" si="448"/>
        <v>1</v>
      </c>
    </row>
    <row r="9452" spans="1:7">
      <c r="A9452" s="10">
        <v>43985</v>
      </c>
      <c r="B9452" s="1">
        <f t="shared" si="446"/>
        <v>1</v>
      </c>
      <c r="C9452" s="19">
        <v>0.87875000000000003</v>
      </c>
      <c r="D9452">
        <v>0.90299999999999991</v>
      </c>
      <c r="F9452">
        <f t="shared" si="447"/>
        <v>0</v>
      </c>
      <c r="G9452">
        <f t="shared" si="448"/>
        <v>1</v>
      </c>
    </row>
    <row r="9453" spans="1:7">
      <c r="A9453" s="10">
        <v>43985</v>
      </c>
      <c r="B9453" s="1">
        <f t="shared" si="446"/>
        <v>1</v>
      </c>
      <c r="C9453" s="19">
        <v>0.87885416666666671</v>
      </c>
      <c r="D9453">
        <v>0.95400000000000007</v>
      </c>
      <c r="F9453">
        <f t="shared" si="447"/>
        <v>0</v>
      </c>
      <c r="G9453">
        <f t="shared" si="448"/>
        <v>1</v>
      </c>
    </row>
    <row r="9454" spans="1:7">
      <c r="A9454" s="10">
        <v>43985</v>
      </c>
      <c r="B9454" s="1">
        <f t="shared" si="446"/>
        <v>1</v>
      </c>
      <c r="C9454" s="19">
        <v>0.87896990740740744</v>
      </c>
      <c r="D9454">
        <v>0.872</v>
      </c>
      <c r="F9454">
        <f t="shared" si="447"/>
        <v>0</v>
      </c>
      <c r="G9454">
        <f t="shared" si="448"/>
        <v>1</v>
      </c>
    </row>
    <row r="9455" spans="1:7">
      <c r="A9455" s="10">
        <v>43985</v>
      </c>
      <c r="B9455" s="1">
        <f t="shared" si="446"/>
        <v>1</v>
      </c>
      <c r="C9455" s="19">
        <v>0.87908564814814805</v>
      </c>
      <c r="D9455">
        <v>0.96200000000000008</v>
      </c>
      <c r="F9455">
        <f t="shared" si="447"/>
        <v>0</v>
      </c>
      <c r="G9455">
        <f t="shared" si="448"/>
        <v>1</v>
      </c>
    </row>
    <row r="9456" spans="1:7">
      <c r="A9456" s="10">
        <v>43985</v>
      </c>
      <c r="B9456" s="1">
        <f t="shared" si="446"/>
        <v>1</v>
      </c>
      <c r="C9456" s="19">
        <v>0.87918981481481484</v>
      </c>
      <c r="D9456">
        <v>0.86099999999999988</v>
      </c>
      <c r="F9456">
        <f t="shared" si="447"/>
        <v>0</v>
      </c>
      <c r="G9456">
        <f t="shared" si="448"/>
        <v>1</v>
      </c>
    </row>
    <row r="9457" spans="1:7">
      <c r="A9457" s="10">
        <v>43985</v>
      </c>
      <c r="B9457" s="1">
        <f t="shared" si="446"/>
        <v>1</v>
      </c>
      <c r="C9457" s="19">
        <v>0.87930555555555545</v>
      </c>
      <c r="D9457">
        <v>0.91</v>
      </c>
      <c r="F9457">
        <f t="shared" si="447"/>
        <v>0</v>
      </c>
      <c r="G9457">
        <f t="shared" si="448"/>
        <v>1</v>
      </c>
    </row>
    <row r="9458" spans="1:7">
      <c r="A9458" s="10">
        <v>43985</v>
      </c>
      <c r="B9458" s="1">
        <f t="shared" si="446"/>
        <v>1</v>
      </c>
      <c r="C9458" s="19">
        <v>0.87940972222222225</v>
      </c>
      <c r="D9458">
        <v>0.87</v>
      </c>
      <c r="F9458">
        <f t="shared" si="447"/>
        <v>0</v>
      </c>
      <c r="G9458">
        <f t="shared" si="448"/>
        <v>1</v>
      </c>
    </row>
    <row r="9459" spans="1:7">
      <c r="A9459" s="10">
        <v>43985</v>
      </c>
      <c r="B9459" s="1">
        <f t="shared" si="446"/>
        <v>1</v>
      </c>
      <c r="C9459" s="19">
        <v>0.87952546296296286</v>
      </c>
      <c r="D9459">
        <v>0.91499999999999992</v>
      </c>
      <c r="F9459">
        <f t="shared" si="447"/>
        <v>0</v>
      </c>
      <c r="G9459">
        <f t="shared" si="448"/>
        <v>1</v>
      </c>
    </row>
    <row r="9460" spans="1:7">
      <c r="A9460" s="10">
        <v>43985</v>
      </c>
      <c r="B9460" s="1">
        <f t="shared" si="446"/>
        <v>1</v>
      </c>
      <c r="C9460" s="19">
        <v>0.87962962962962965</v>
      </c>
      <c r="D9460">
        <v>0.874</v>
      </c>
      <c r="F9460">
        <f t="shared" si="447"/>
        <v>0</v>
      </c>
      <c r="G9460">
        <f t="shared" si="448"/>
        <v>1</v>
      </c>
    </row>
    <row r="9461" spans="1:7">
      <c r="A9461" s="10">
        <v>43985</v>
      </c>
      <c r="B9461" s="1">
        <f t="shared" si="446"/>
        <v>1</v>
      </c>
      <c r="C9461" s="19">
        <v>0.87974537037037026</v>
      </c>
      <c r="D9461">
        <v>0.94800000000000006</v>
      </c>
      <c r="F9461">
        <f t="shared" si="447"/>
        <v>0</v>
      </c>
      <c r="G9461">
        <f t="shared" si="448"/>
        <v>1</v>
      </c>
    </row>
    <row r="9462" spans="1:7">
      <c r="A9462" s="10">
        <v>43985</v>
      </c>
      <c r="B9462" s="1">
        <f t="shared" si="446"/>
        <v>1</v>
      </c>
      <c r="C9462" s="19">
        <v>0.87984953703703705</v>
      </c>
      <c r="D9462">
        <v>0.90600000000000003</v>
      </c>
      <c r="F9462">
        <f t="shared" si="447"/>
        <v>0</v>
      </c>
      <c r="G9462">
        <f t="shared" si="448"/>
        <v>1</v>
      </c>
    </row>
    <row r="9463" spans="1:7">
      <c r="A9463" s="10">
        <v>43985</v>
      </c>
      <c r="B9463" s="1">
        <f t="shared" si="446"/>
        <v>1</v>
      </c>
      <c r="C9463" s="19">
        <v>0.87996527777777789</v>
      </c>
      <c r="D9463">
        <v>0.93099999999999994</v>
      </c>
      <c r="F9463">
        <f t="shared" si="447"/>
        <v>0</v>
      </c>
      <c r="G9463">
        <f t="shared" si="448"/>
        <v>1</v>
      </c>
    </row>
    <row r="9464" spans="1:7">
      <c r="A9464" s="10">
        <v>43985</v>
      </c>
      <c r="B9464" s="1">
        <f t="shared" si="446"/>
        <v>1</v>
      </c>
      <c r="C9464" s="19">
        <v>0.88006944444444446</v>
      </c>
      <c r="D9464">
        <v>0.90099999999999991</v>
      </c>
      <c r="F9464">
        <f t="shared" si="447"/>
        <v>0</v>
      </c>
      <c r="G9464">
        <f t="shared" si="448"/>
        <v>1</v>
      </c>
    </row>
    <row r="9465" spans="1:7">
      <c r="A9465" s="10">
        <v>43985</v>
      </c>
      <c r="B9465" s="1">
        <f t="shared" si="446"/>
        <v>1</v>
      </c>
      <c r="C9465" s="19">
        <v>0.88018518518518529</v>
      </c>
      <c r="D9465">
        <v>0.93099999999999994</v>
      </c>
      <c r="F9465">
        <f t="shared" si="447"/>
        <v>0</v>
      </c>
      <c r="G9465">
        <f t="shared" si="448"/>
        <v>1</v>
      </c>
    </row>
    <row r="9466" spans="1:7">
      <c r="A9466" s="10">
        <v>43985</v>
      </c>
      <c r="B9466" s="1">
        <f t="shared" si="446"/>
        <v>0.3</v>
      </c>
      <c r="C9466" s="19">
        <v>0.8803009259259259</v>
      </c>
      <c r="D9466">
        <v>0.84799999999999998</v>
      </c>
      <c r="F9466">
        <f t="shared" si="447"/>
        <v>1</v>
      </c>
      <c r="G9466">
        <f t="shared" si="448"/>
        <v>0</v>
      </c>
    </row>
    <row r="9467" spans="1:7">
      <c r="A9467" s="10">
        <v>43985</v>
      </c>
      <c r="B9467" s="1">
        <f t="shared" si="446"/>
        <v>1</v>
      </c>
      <c r="C9467" s="19">
        <v>0.8804050925925927</v>
      </c>
      <c r="D9467">
        <v>0.93499999999999994</v>
      </c>
      <c r="F9467">
        <f t="shared" si="447"/>
        <v>0</v>
      </c>
      <c r="G9467">
        <f t="shared" si="448"/>
        <v>1</v>
      </c>
    </row>
    <row r="9468" spans="1:7">
      <c r="A9468" s="10">
        <v>43985</v>
      </c>
      <c r="B9468" s="1">
        <f t="shared" si="446"/>
        <v>0.3</v>
      </c>
      <c r="C9468" s="19">
        <v>0.88052083333333331</v>
      </c>
      <c r="D9468">
        <v>0.82599999999999996</v>
      </c>
      <c r="F9468">
        <f t="shared" si="447"/>
        <v>1</v>
      </c>
      <c r="G9468">
        <f t="shared" si="448"/>
        <v>0</v>
      </c>
    </row>
    <row r="9469" spans="1:7">
      <c r="A9469" s="10">
        <v>43985</v>
      </c>
      <c r="B9469" s="1">
        <f t="shared" si="446"/>
        <v>1</v>
      </c>
      <c r="C9469" s="19">
        <v>0.8806250000000001</v>
      </c>
      <c r="D9469">
        <v>0.88400000000000001</v>
      </c>
      <c r="F9469">
        <f t="shared" si="447"/>
        <v>0</v>
      </c>
      <c r="G9469">
        <f t="shared" si="448"/>
        <v>1</v>
      </c>
    </row>
    <row r="9470" spans="1:7">
      <c r="A9470" s="10">
        <v>43985</v>
      </c>
      <c r="B9470" s="1">
        <f t="shared" si="446"/>
        <v>0.3</v>
      </c>
      <c r="C9470" s="19">
        <v>0.88074074074074071</v>
      </c>
      <c r="D9470">
        <v>0.83699999999999997</v>
      </c>
      <c r="F9470">
        <f t="shared" si="447"/>
        <v>1</v>
      </c>
      <c r="G9470">
        <f t="shared" si="448"/>
        <v>0</v>
      </c>
    </row>
    <row r="9471" spans="1:7">
      <c r="A9471" s="10">
        <v>43985</v>
      </c>
      <c r="B9471" s="1">
        <f t="shared" si="446"/>
        <v>1</v>
      </c>
      <c r="C9471" s="19">
        <v>0.88084490740740751</v>
      </c>
      <c r="D9471">
        <v>0.90299999999999991</v>
      </c>
      <c r="F9471">
        <f t="shared" si="447"/>
        <v>0</v>
      </c>
      <c r="G9471">
        <f t="shared" si="448"/>
        <v>1</v>
      </c>
    </row>
    <row r="9472" spans="1:7">
      <c r="A9472" s="10">
        <v>43985</v>
      </c>
      <c r="B9472" s="1">
        <f t="shared" si="446"/>
        <v>1</v>
      </c>
      <c r="C9472" s="19">
        <v>0.88096064814814812</v>
      </c>
      <c r="D9472">
        <v>0.85399999999999998</v>
      </c>
      <c r="F9472">
        <f t="shared" si="447"/>
        <v>0</v>
      </c>
      <c r="G9472">
        <f t="shared" si="448"/>
        <v>1</v>
      </c>
    </row>
    <row r="9473" spans="1:7">
      <c r="A9473" s="10">
        <v>43985</v>
      </c>
      <c r="B9473" s="1">
        <f t="shared" si="446"/>
        <v>1</v>
      </c>
      <c r="C9473" s="19">
        <v>0.88106481481481491</v>
      </c>
      <c r="D9473">
        <v>0.8829999999999999</v>
      </c>
      <c r="F9473">
        <f t="shared" si="447"/>
        <v>0</v>
      </c>
      <c r="G9473">
        <f t="shared" si="448"/>
        <v>1</v>
      </c>
    </row>
    <row r="9474" spans="1:7">
      <c r="A9474" s="10">
        <v>43985</v>
      </c>
      <c r="B9474" s="1">
        <f t="shared" si="446"/>
        <v>1</v>
      </c>
      <c r="C9474" s="19">
        <v>0.88118055555555552</v>
      </c>
      <c r="D9474">
        <v>0.86099999999999988</v>
      </c>
      <c r="F9474">
        <f t="shared" si="447"/>
        <v>0</v>
      </c>
      <c r="G9474">
        <f t="shared" si="448"/>
        <v>1</v>
      </c>
    </row>
    <row r="9475" spans="1:7">
      <c r="A9475" s="10">
        <v>43985</v>
      </c>
      <c r="B9475" s="1">
        <f t="shared" si="446"/>
        <v>1</v>
      </c>
      <c r="C9475" s="19">
        <v>0.88128472222222232</v>
      </c>
      <c r="D9475">
        <v>0.89200000000000002</v>
      </c>
      <c r="F9475">
        <f t="shared" si="447"/>
        <v>0</v>
      </c>
      <c r="G9475">
        <f t="shared" si="448"/>
        <v>1</v>
      </c>
    </row>
    <row r="9476" spans="1:7">
      <c r="A9476" s="10">
        <v>43985</v>
      </c>
      <c r="B9476" s="1">
        <f t="shared" si="446"/>
        <v>1</v>
      </c>
      <c r="C9476" s="19">
        <v>0.88140046296296293</v>
      </c>
      <c r="D9476">
        <v>0.87</v>
      </c>
      <c r="F9476">
        <f t="shared" si="447"/>
        <v>0</v>
      </c>
      <c r="G9476">
        <f t="shared" si="448"/>
        <v>1</v>
      </c>
    </row>
    <row r="9477" spans="1:7">
      <c r="A9477" s="10">
        <v>43985</v>
      </c>
      <c r="B9477" s="1">
        <f t="shared" si="446"/>
        <v>1</v>
      </c>
      <c r="C9477" s="19">
        <v>0.88150462962962972</v>
      </c>
      <c r="D9477">
        <v>0.87299999999999989</v>
      </c>
      <c r="F9477">
        <f t="shared" si="447"/>
        <v>0</v>
      </c>
      <c r="G9477">
        <f t="shared" si="448"/>
        <v>1</v>
      </c>
    </row>
    <row r="9478" spans="1:7">
      <c r="A9478" s="10">
        <v>43985</v>
      </c>
      <c r="B9478" s="1">
        <f t="shared" si="446"/>
        <v>1</v>
      </c>
      <c r="C9478" s="19">
        <v>0.88162037037037033</v>
      </c>
      <c r="D9478">
        <v>0.91</v>
      </c>
      <c r="F9478">
        <f t="shared" si="447"/>
        <v>0</v>
      </c>
      <c r="G9478">
        <f t="shared" si="448"/>
        <v>1</v>
      </c>
    </row>
    <row r="9479" spans="1:7">
      <c r="A9479" s="10">
        <v>43985</v>
      </c>
      <c r="B9479" s="1">
        <f t="shared" si="446"/>
        <v>1</v>
      </c>
      <c r="C9479" s="19">
        <v>0.88173611111111105</v>
      </c>
      <c r="D9479">
        <v>0.93499999999999994</v>
      </c>
      <c r="F9479">
        <f t="shared" si="447"/>
        <v>0</v>
      </c>
      <c r="G9479">
        <f t="shared" si="448"/>
        <v>1</v>
      </c>
    </row>
    <row r="9480" spans="1:7">
      <c r="A9480" s="10">
        <v>43985</v>
      </c>
      <c r="B9480" s="1">
        <f t="shared" ref="B9480:B9543" si="449">IF(D9480&lt;J$5,0,IF(D9480&lt;K$5,30%,100%))</f>
        <v>0.3</v>
      </c>
      <c r="C9480" s="19">
        <v>0.88184027777777774</v>
      </c>
      <c r="D9480">
        <v>0.84899999999999998</v>
      </c>
      <c r="F9480">
        <f t="shared" si="447"/>
        <v>1</v>
      </c>
      <c r="G9480">
        <f t="shared" si="448"/>
        <v>0</v>
      </c>
    </row>
    <row r="9481" spans="1:7">
      <c r="A9481" s="10">
        <v>43985</v>
      </c>
      <c r="B9481" s="1">
        <f t="shared" si="449"/>
        <v>1</v>
      </c>
      <c r="C9481" s="19">
        <v>0.88195601851851846</v>
      </c>
      <c r="D9481">
        <v>0.93299999999999994</v>
      </c>
      <c r="F9481">
        <f t="shared" si="447"/>
        <v>0</v>
      </c>
      <c r="G9481">
        <f t="shared" si="448"/>
        <v>1</v>
      </c>
    </row>
    <row r="9482" spans="1:7">
      <c r="A9482" s="10">
        <v>43985</v>
      </c>
      <c r="B9482" s="1">
        <f t="shared" si="449"/>
        <v>1</v>
      </c>
      <c r="C9482" s="19">
        <v>0.88206018518518514</v>
      </c>
      <c r="D9482">
        <v>0.85599999999999998</v>
      </c>
      <c r="F9482">
        <f t="shared" si="447"/>
        <v>0</v>
      </c>
      <c r="G9482">
        <f t="shared" si="448"/>
        <v>1</v>
      </c>
    </row>
    <row r="9483" spans="1:7">
      <c r="A9483" s="10">
        <v>43985</v>
      </c>
      <c r="B9483" s="1">
        <f t="shared" si="449"/>
        <v>1</v>
      </c>
      <c r="C9483" s="19">
        <v>0.88217592592592586</v>
      </c>
      <c r="D9483">
        <v>0.90299999999999991</v>
      </c>
      <c r="F9483">
        <f t="shared" si="447"/>
        <v>0</v>
      </c>
      <c r="G9483">
        <f t="shared" si="448"/>
        <v>1</v>
      </c>
    </row>
    <row r="9484" spans="1:7">
      <c r="A9484" s="10">
        <v>43985</v>
      </c>
      <c r="B9484" s="1">
        <f t="shared" si="449"/>
        <v>0.3</v>
      </c>
      <c r="C9484" s="19">
        <v>0.88228009259259255</v>
      </c>
      <c r="D9484">
        <v>0.84299999999999997</v>
      </c>
      <c r="F9484">
        <f t="shared" si="447"/>
        <v>1</v>
      </c>
      <c r="G9484">
        <f t="shared" si="448"/>
        <v>0</v>
      </c>
    </row>
    <row r="9485" spans="1:7">
      <c r="A9485" s="10">
        <v>43985</v>
      </c>
      <c r="B9485" s="1">
        <f t="shared" si="449"/>
        <v>1</v>
      </c>
      <c r="C9485" s="19">
        <v>0.88239583333333327</v>
      </c>
      <c r="D9485">
        <v>0.88099999999999989</v>
      </c>
      <c r="F9485">
        <f t="shared" si="447"/>
        <v>0</v>
      </c>
      <c r="G9485">
        <f t="shared" si="448"/>
        <v>1</v>
      </c>
    </row>
    <row r="9486" spans="1:7">
      <c r="A9486" s="10">
        <v>43985</v>
      </c>
      <c r="B9486" s="1">
        <f t="shared" si="449"/>
        <v>1</v>
      </c>
      <c r="C9486" s="19">
        <v>0.88249999999999995</v>
      </c>
      <c r="D9486">
        <v>0.8849999999999999</v>
      </c>
      <c r="F9486">
        <f t="shared" si="447"/>
        <v>0</v>
      </c>
      <c r="G9486">
        <f t="shared" si="448"/>
        <v>1</v>
      </c>
    </row>
    <row r="9487" spans="1:7">
      <c r="A9487" s="10">
        <v>43985</v>
      </c>
      <c r="B9487" s="1">
        <f t="shared" si="449"/>
        <v>1</v>
      </c>
      <c r="C9487" s="19">
        <v>0.88261574074074067</v>
      </c>
      <c r="D9487">
        <v>0.92400000000000004</v>
      </c>
      <c r="F9487">
        <f t="shared" si="447"/>
        <v>0</v>
      </c>
      <c r="G9487">
        <f t="shared" si="448"/>
        <v>1</v>
      </c>
    </row>
    <row r="9488" spans="1:7">
      <c r="A9488" s="10">
        <v>43985</v>
      </c>
      <c r="B9488" s="1">
        <f t="shared" si="449"/>
        <v>1</v>
      </c>
      <c r="C9488" s="19">
        <v>0.88271990740740736</v>
      </c>
      <c r="D9488">
        <v>0.8849999999999999</v>
      </c>
      <c r="F9488">
        <f t="shared" si="447"/>
        <v>0</v>
      </c>
      <c r="G9488">
        <f t="shared" si="448"/>
        <v>1</v>
      </c>
    </row>
    <row r="9489" spans="1:7">
      <c r="A9489" s="10">
        <v>43985</v>
      </c>
      <c r="B9489" s="1">
        <f t="shared" si="449"/>
        <v>1</v>
      </c>
      <c r="C9489" s="19">
        <v>0.88283564814814808</v>
      </c>
      <c r="D9489">
        <v>0.88400000000000001</v>
      </c>
      <c r="F9489">
        <f t="shared" si="447"/>
        <v>0</v>
      </c>
      <c r="G9489">
        <f t="shared" si="448"/>
        <v>1</v>
      </c>
    </row>
    <row r="9490" spans="1:7">
      <c r="A9490" s="10">
        <v>43985</v>
      </c>
      <c r="B9490" s="1">
        <f t="shared" si="449"/>
        <v>1</v>
      </c>
      <c r="C9490" s="19">
        <v>0.88295138888888891</v>
      </c>
      <c r="D9490">
        <v>0.85099999999999987</v>
      </c>
      <c r="F9490">
        <f t="shared" si="447"/>
        <v>0</v>
      </c>
      <c r="G9490">
        <f t="shared" si="448"/>
        <v>1</v>
      </c>
    </row>
    <row r="9491" spans="1:7">
      <c r="A9491" s="10">
        <v>43985</v>
      </c>
      <c r="B9491" s="1">
        <f t="shared" si="449"/>
        <v>1</v>
      </c>
      <c r="C9491" s="19">
        <v>0.88305555555555548</v>
      </c>
      <c r="D9491">
        <v>0.86</v>
      </c>
      <c r="F9491">
        <f t="shared" si="447"/>
        <v>0</v>
      </c>
      <c r="G9491">
        <f t="shared" si="448"/>
        <v>1</v>
      </c>
    </row>
    <row r="9492" spans="1:7">
      <c r="A9492" s="10">
        <v>43985</v>
      </c>
      <c r="B9492" s="1">
        <f t="shared" si="449"/>
        <v>0.3</v>
      </c>
      <c r="C9492" s="19">
        <v>0.88317129629629632</v>
      </c>
      <c r="D9492">
        <v>0.82699999999999996</v>
      </c>
      <c r="F9492">
        <f t="shared" si="447"/>
        <v>1</v>
      </c>
      <c r="G9492">
        <f t="shared" si="448"/>
        <v>0</v>
      </c>
    </row>
    <row r="9493" spans="1:7">
      <c r="A9493" s="10">
        <v>43985</v>
      </c>
      <c r="B9493" s="1">
        <f t="shared" si="449"/>
        <v>1</v>
      </c>
      <c r="C9493" s="19">
        <v>0.883275462962963</v>
      </c>
      <c r="D9493">
        <v>0.86699999999999988</v>
      </c>
      <c r="F9493">
        <f t="shared" si="447"/>
        <v>0</v>
      </c>
      <c r="G9493">
        <f t="shared" si="448"/>
        <v>1</v>
      </c>
    </row>
    <row r="9494" spans="1:7">
      <c r="A9494" s="10">
        <v>43985</v>
      </c>
      <c r="B9494" s="1">
        <f t="shared" si="449"/>
        <v>0.3</v>
      </c>
      <c r="C9494" s="19">
        <v>0.88339120370370372</v>
      </c>
      <c r="D9494">
        <v>0.77300000000000002</v>
      </c>
      <c r="F9494">
        <f t="shared" si="447"/>
        <v>1</v>
      </c>
      <c r="G9494">
        <f t="shared" si="448"/>
        <v>0</v>
      </c>
    </row>
    <row r="9495" spans="1:7">
      <c r="A9495" s="10">
        <v>43985</v>
      </c>
      <c r="B9495" s="1">
        <f t="shared" si="449"/>
        <v>1</v>
      </c>
      <c r="C9495" s="19">
        <v>0.8834953703703704</v>
      </c>
      <c r="D9495">
        <v>0.89400000000000002</v>
      </c>
      <c r="F9495">
        <f t="shared" si="447"/>
        <v>0</v>
      </c>
      <c r="G9495">
        <f t="shared" si="448"/>
        <v>1</v>
      </c>
    </row>
    <row r="9496" spans="1:7">
      <c r="A9496" s="10">
        <v>43985</v>
      </c>
      <c r="B9496" s="1">
        <f t="shared" si="449"/>
        <v>0.3</v>
      </c>
      <c r="C9496" s="19">
        <v>0.88361111111111112</v>
      </c>
      <c r="D9496">
        <v>0.58199999999999996</v>
      </c>
      <c r="F9496">
        <f t="shared" si="447"/>
        <v>1</v>
      </c>
      <c r="G9496">
        <f t="shared" si="448"/>
        <v>0</v>
      </c>
    </row>
    <row r="9497" spans="1:7">
      <c r="A9497" s="10">
        <v>43985</v>
      </c>
      <c r="B9497" s="1">
        <f t="shared" si="449"/>
        <v>1</v>
      </c>
      <c r="C9497" s="19">
        <v>0.88371527777777781</v>
      </c>
      <c r="D9497">
        <v>0.86699999999999988</v>
      </c>
      <c r="F9497">
        <f t="shared" si="447"/>
        <v>0</v>
      </c>
      <c r="G9497">
        <f t="shared" si="448"/>
        <v>1</v>
      </c>
    </row>
    <row r="9498" spans="1:7">
      <c r="A9498" s="10">
        <v>43985</v>
      </c>
      <c r="B9498" s="1">
        <f t="shared" si="449"/>
        <v>0.3</v>
      </c>
      <c r="C9498" s="19">
        <v>0.88383101851851853</v>
      </c>
      <c r="D9498">
        <v>0.57999999999999996</v>
      </c>
      <c r="F9498">
        <f t="shared" si="447"/>
        <v>1</v>
      </c>
      <c r="G9498">
        <f t="shared" si="448"/>
        <v>0</v>
      </c>
    </row>
    <row r="9499" spans="1:7">
      <c r="A9499" s="10">
        <v>43985</v>
      </c>
      <c r="B9499" s="1">
        <f t="shared" si="449"/>
        <v>1</v>
      </c>
      <c r="C9499" s="19">
        <v>0.88393518518518521</v>
      </c>
      <c r="D9499">
        <v>0.90499999999999992</v>
      </c>
      <c r="F9499">
        <f t="shared" si="447"/>
        <v>0</v>
      </c>
      <c r="G9499">
        <f t="shared" si="448"/>
        <v>1</v>
      </c>
    </row>
    <row r="9500" spans="1:7">
      <c r="A9500" s="10">
        <v>43985</v>
      </c>
      <c r="B9500" s="1">
        <f t="shared" si="449"/>
        <v>0.3</v>
      </c>
      <c r="C9500" s="19">
        <v>0.88405092592592593</v>
      </c>
      <c r="D9500">
        <v>0.58099999999999996</v>
      </c>
      <c r="F9500">
        <f t="shared" si="447"/>
        <v>1</v>
      </c>
      <c r="G9500">
        <f t="shared" si="448"/>
        <v>0</v>
      </c>
    </row>
    <row r="9501" spans="1:7">
      <c r="A9501" s="10">
        <v>43985</v>
      </c>
      <c r="B9501" s="1">
        <f t="shared" si="449"/>
        <v>1</v>
      </c>
      <c r="C9501" s="19">
        <v>0.88416666666666666</v>
      </c>
      <c r="D9501">
        <v>0.92200000000000004</v>
      </c>
      <c r="F9501">
        <f t="shared" si="447"/>
        <v>0</v>
      </c>
      <c r="G9501">
        <f t="shared" si="448"/>
        <v>1</v>
      </c>
    </row>
    <row r="9502" spans="1:7">
      <c r="A9502" s="10">
        <v>43985</v>
      </c>
      <c r="B9502" s="1">
        <f t="shared" si="449"/>
        <v>0.3</v>
      </c>
      <c r="C9502" s="19">
        <v>0.88427083333333334</v>
      </c>
      <c r="D9502">
        <v>0.54900000000000004</v>
      </c>
      <c r="F9502">
        <f t="shared" si="447"/>
        <v>1</v>
      </c>
      <c r="G9502">
        <f t="shared" si="448"/>
        <v>0</v>
      </c>
    </row>
    <row r="9503" spans="1:7">
      <c r="A9503" s="10">
        <v>43985</v>
      </c>
      <c r="B9503" s="1">
        <f t="shared" si="449"/>
        <v>1</v>
      </c>
      <c r="C9503" s="19">
        <v>0.88438657407407406</v>
      </c>
      <c r="D9503">
        <v>0.92299999999999993</v>
      </c>
      <c r="F9503">
        <f t="shared" si="447"/>
        <v>0</v>
      </c>
      <c r="G9503">
        <f t="shared" si="448"/>
        <v>1</v>
      </c>
    </row>
    <row r="9504" spans="1:7">
      <c r="A9504" s="10">
        <v>43985</v>
      </c>
      <c r="B9504" s="1">
        <f t="shared" si="449"/>
        <v>0.3</v>
      </c>
      <c r="C9504" s="19">
        <v>0.88449074074074074</v>
      </c>
      <c r="D9504">
        <v>0.56000000000000005</v>
      </c>
      <c r="F9504">
        <f t="shared" ref="F9504:F9567" si="450">IF(B9504=30%,1,0)</f>
        <v>1</v>
      </c>
      <c r="G9504">
        <f t="shared" ref="G9504:G9567" si="451">IF(B9504=100%,1,0)</f>
        <v>0</v>
      </c>
    </row>
    <row r="9505" spans="1:7">
      <c r="A9505" s="10">
        <v>43985</v>
      </c>
      <c r="B9505" s="1">
        <f t="shared" si="449"/>
        <v>1</v>
      </c>
      <c r="C9505" s="19">
        <v>0.88460648148148147</v>
      </c>
      <c r="D9505">
        <v>0.90600000000000003</v>
      </c>
      <c r="F9505">
        <f t="shared" si="450"/>
        <v>0</v>
      </c>
      <c r="G9505">
        <f t="shared" si="451"/>
        <v>1</v>
      </c>
    </row>
    <row r="9506" spans="1:7">
      <c r="A9506" s="10">
        <v>43985</v>
      </c>
      <c r="B9506" s="1">
        <f t="shared" si="449"/>
        <v>0.3</v>
      </c>
      <c r="C9506" s="19">
        <v>0.88471064814814815</v>
      </c>
      <c r="D9506">
        <v>0.58199999999999996</v>
      </c>
      <c r="F9506">
        <f t="shared" si="450"/>
        <v>1</v>
      </c>
      <c r="G9506">
        <f t="shared" si="451"/>
        <v>0</v>
      </c>
    </row>
    <row r="9507" spans="1:7">
      <c r="A9507" s="10">
        <v>43985</v>
      </c>
      <c r="B9507" s="1">
        <f t="shared" si="449"/>
        <v>1</v>
      </c>
      <c r="C9507" s="19">
        <v>0.88482638888888887</v>
      </c>
      <c r="D9507">
        <v>0.91099999999999992</v>
      </c>
      <c r="F9507">
        <f t="shared" si="450"/>
        <v>0</v>
      </c>
      <c r="G9507">
        <f t="shared" si="451"/>
        <v>1</v>
      </c>
    </row>
    <row r="9508" spans="1:7">
      <c r="A9508" s="10">
        <v>43985</v>
      </c>
      <c r="B9508" s="1">
        <f t="shared" si="449"/>
        <v>0.3</v>
      </c>
      <c r="C9508" s="19">
        <v>0.88493055555555555</v>
      </c>
      <c r="D9508">
        <v>0.60299999999999998</v>
      </c>
      <c r="F9508">
        <f t="shared" si="450"/>
        <v>1</v>
      </c>
      <c r="G9508">
        <f t="shared" si="451"/>
        <v>0</v>
      </c>
    </row>
    <row r="9509" spans="1:7">
      <c r="A9509" s="10">
        <v>43985</v>
      </c>
      <c r="B9509" s="1">
        <f t="shared" si="449"/>
        <v>1</v>
      </c>
      <c r="C9509" s="19">
        <v>0.88504629629629628</v>
      </c>
      <c r="D9509">
        <v>0.90699999999999992</v>
      </c>
      <c r="F9509">
        <f t="shared" si="450"/>
        <v>0</v>
      </c>
      <c r="G9509">
        <f t="shared" si="451"/>
        <v>1</v>
      </c>
    </row>
    <row r="9510" spans="1:7">
      <c r="A9510" s="10">
        <v>43985</v>
      </c>
      <c r="B9510" s="1">
        <f t="shared" si="449"/>
        <v>0.3</v>
      </c>
      <c r="C9510" s="19">
        <v>0.88515046296296296</v>
      </c>
      <c r="D9510">
        <v>0.60299999999999998</v>
      </c>
      <c r="F9510">
        <f t="shared" si="450"/>
        <v>1</v>
      </c>
      <c r="G9510">
        <f t="shared" si="451"/>
        <v>0</v>
      </c>
    </row>
    <row r="9511" spans="1:7">
      <c r="A9511" s="10">
        <v>43985</v>
      </c>
      <c r="B9511" s="1">
        <f t="shared" si="449"/>
        <v>1</v>
      </c>
      <c r="C9511" s="19">
        <v>0.88526620370370368</v>
      </c>
      <c r="D9511">
        <v>0.91299999999999992</v>
      </c>
      <c r="F9511">
        <f t="shared" si="450"/>
        <v>0</v>
      </c>
      <c r="G9511">
        <f t="shared" si="451"/>
        <v>1</v>
      </c>
    </row>
    <row r="9512" spans="1:7">
      <c r="A9512" s="10">
        <v>43985</v>
      </c>
      <c r="B9512" s="1">
        <f t="shared" si="449"/>
        <v>0.3</v>
      </c>
      <c r="C9512" s="19">
        <v>0.88538194444444451</v>
      </c>
      <c r="D9512">
        <v>0.61099999999999999</v>
      </c>
      <c r="F9512">
        <f t="shared" si="450"/>
        <v>1</v>
      </c>
      <c r="G9512">
        <f t="shared" si="451"/>
        <v>0</v>
      </c>
    </row>
    <row r="9513" spans="1:7">
      <c r="A9513" s="10">
        <v>43985</v>
      </c>
      <c r="B9513" s="1">
        <f t="shared" si="449"/>
        <v>1</v>
      </c>
      <c r="C9513" s="19">
        <v>0.88548611111111108</v>
      </c>
      <c r="D9513">
        <v>0.89200000000000002</v>
      </c>
      <c r="F9513">
        <f t="shared" si="450"/>
        <v>0</v>
      </c>
      <c r="G9513">
        <f t="shared" si="451"/>
        <v>1</v>
      </c>
    </row>
    <row r="9514" spans="1:7">
      <c r="A9514" s="10">
        <v>43985</v>
      </c>
      <c r="B9514" s="1">
        <f t="shared" si="449"/>
        <v>0.3</v>
      </c>
      <c r="C9514" s="19">
        <v>0.88560185185185192</v>
      </c>
      <c r="D9514">
        <v>0.63</v>
      </c>
      <c r="F9514">
        <f t="shared" si="450"/>
        <v>1</v>
      </c>
      <c r="G9514">
        <f t="shared" si="451"/>
        <v>0</v>
      </c>
    </row>
    <row r="9515" spans="1:7">
      <c r="A9515" s="10">
        <v>43985</v>
      </c>
      <c r="B9515" s="1">
        <f t="shared" si="449"/>
        <v>1</v>
      </c>
      <c r="C9515" s="19">
        <v>0.88570601851851849</v>
      </c>
      <c r="D9515">
        <v>0.8929999999999999</v>
      </c>
      <c r="F9515">
        <f t="shared" si="450"/>
        <v>0</v>
      </c>
      <c r="G9515">
        <f t="shared" si="451"/>
        <v>1</v>
      </c>
    </row>
    <row r="9516" spans="1:7">
      <c r="A9516" s="10">
        <v>43985</v>
      </c>
      <c r="B9516" s="1">
        <f t="shared" si="449"/>
        <v>0.3</v>
      </c>
      <c r="C9516" s="19">
        <v>0.88582175925925932</v>
      </c>
      <c r="D9516">
        <v>0.71299999999999997</v>
      </c>
      <c r="F9516">
        <f t="shared" si="450"/>
        <v>1</v>
      </c>
      <c r="G9516">
        <f t="shared" si="451"/>
        <v>0</v>
      </c>
    </row>
    <row r="9517" spans="1:7">
      <c r="A9517" s="10">
        <v>43985</v>
      </c>
      <c r="B9517" s="1">
        <f t="shared" si="449"/>
        <v>1</v>
      </c>
      <c r="C9517" s="19">
        <v>0.88592592592592589</v>
      </c>
      <c r="D9517">
        <v>0.85</v>
      </c>
      <c r="F9517">
        <f t="shared" si="450"/>
        <v>0</v>
      </c>
      <c r="G9517">
        <f t="shared" si="451"/>
        <v>1</v>
      </c>
    </row>
    <row r="9518" spans="1:7">
      <c r="A9518" s="10">
        <v>43985</v>
      </c>
      <c r="B9518" s="1">
        <f t="shared" si="449"/>
        <v>0.3</v>
      </c>
      <c r="C9518" s="19">
        <v>0.88604166666666673</v>
      </c>
      <c r="D9518">
        <v>0.69199999999999995</v>
      </c>
      <c r="F9518">
        <f t="shared" si="450"/>
        <v>1</v>
      </c>
      <c r="G9518">
        <f t="shared" si="451"/>
        <v>0</v>
      </c>
    </row>
    <row r="9519" spans="1:7">
      <c r="A9519" s="10">
        <v>43985</v>
      </c>
      <c r="B9519" s="1">
        <f t="shared" si="449"/>
        <v>1</v>
      </c>
      <c r="C9519" s="19">
        <v>0.8861458333333333</v>
      </c>
      <c r="D9519">
        <v>0.87899999999999989</v>
      </c>
      <c r="F9519">
        <f t="shared" si="450"/>
        <v>0</v>
      </c>
      <c r="G9519">
        <f t="shared" si="451"/>
        <v>1</v>
      </c>
    </row>
    <row r="9520" spans="1:7">
      <c r="A9520" s="10">
        <v>43985</v>
      </c>
      <c r="B9520" s="1">
        <f t="shared" si="449"/>
        <v>0.3</v>
      </c>
      <c r="C9520" s="19">
        <v>0.88626157407407413</v>
      </c>
      <c r="D9520">
        <v>0.67300000000000004</v>
      </c>
      <c r="F9520">
        <f t="shared" si="450"/>
        <v>1</v>
      </c>
      <c r="G9520">
        <f t="shared" si="451"/>
        <v>0</v>
      </c>
    </row>
    <row r="9521" spans="1:7">
      <c r="A9521" s="10">
        <v>43985</v>
      </c>
      <c r="B9521" s="1">
        <f t="shared" si="449"/>
        <v>1</v>
      </c>
      <c r="C9521" s="19">
        <v>0.8863657407407407</v>
      </c>
      <c r="D9521">
        <v>0.88400000000000001</v>
      </c>
      <c r="F9521">
        <f t="shared" si="450"/>
        <v>0</v>
      </c>
      <c r="G9521">
        <f t="shared" si="451"/>
        <v>1</v>
      </c>
    </row>
    <row r="9522" spans="1:7">
      <c r="A9522" s="10">
        <v>43985</v>
      </c>
      <c r="B9522" s="1">
        <f t="shared" si="449"/>
        <v>0.3</v>
      </c>
      <c r="C9522" s="19">
        <v>0.88648148148148154</v>
      </c>
      <c r="D9522">
        <v>0.69099999999999995</v>
      </c>
      <c r="F9522">
        <f t="shared" si="450"/>
        <v>1</v>
      </c>
      <c r="G9522">
        <f t="shared" si="451"/>
        <v>0</v>
      </c>
    </row>
    <row r="9523" spans="1:7">
      <c r="A9523" s="10">
        <v>43985</v>
      </c>
      <c r="B9523" s="1">
        <f t="shared" si="449"/>
        <v>1</v>
      </c>
      <c r="C9523" s="19">
        <v>0.88658564814814822</v>
      </c>
      <c r="D9523">
        <v>0.90099999999999991</v>
      </c>
      <c r="F9523">
        <f t="shared" si="450"/>
        <v>0</v>
      </c>
      <c r="G9523">
        <f t="shared" si="451"/>
        <v>1</v>
      </c>
    </row>
    <row r="9524" spans="1:7">
      <c r="A9524" s="10">
        <v>43985</v>
      </c>
      <c r="B9524" s="1">
        <f t="shared" si="449"/>
        <v>0.3</v>
      </c>
      <c r="C9524" s="19">
        <v>0.88670138888888894</v>
      </c>
      <c r="D9524">
        <v>0.71599999999999997</v>
      </c>
      <c r="F9524">
        <f t="shared" si="450"/>
        <v>1</v>
      </c>
      <c r="G9524">
        <f t="shared" si="451"/>
        <v>0</v>
      </c>
    </row>
    <row r="9525" spans="1:7">
      <c r="A9525" s="10">
        <v>43985</v>
      </c>
      <c r="B9525" s="1">
        <f t="shared" si="449"/>
        <v>1</v>
      </c>
      <c r="C9525" s="19">
        <v>0.88681712962962955</v>
      </c>
      <c r="D9525">
        <v>0.874</v>
      </c>
      <c r="F9525">
        <f t="shared" si="450"/>
        <v>0</v>
      </c>
      <c r="G9525">
        <f t="shared" si="451"/>
        <v>1</v>
      </c>
    </row>
    <row r="9526" spans="1:7">
      <c r="A9526" s="10">
        <v>43985</v>
      </c>
      <c r="B9526" s="1">
        <f t="shared" si="449"/>
        <v>0.3</v>
      </c>
      <c r="C9526" s="19">
        <v>0.88692129629629635</v>
      </c>
      <c r="D9526">
        <v>0.84499999999999997</v>
      </c>
      <c r="F9526">
        <f t="shared" si="450"/>
        <v>1</v>
      </c>
      <c r="G9526">
        <f t="shared" si="451"/>
        <v>0</v>
      </c>
    </row>
    <row r="9527" spans="1:7">
      <c r="A9527" s="10">
        <v>43985</v>
      </c>
      <c r="B9527" s="1">
        <f t="shared" si="449"/>
        <v>1</v>
      </c>
      <c r="C9527" s="19">
        <v>0.88703703703703696</v>
      </c>
      <c r="D9527">
        <v>0.86699999999999988</v>
      </c>
      <c r="F9527">
        <f t="shared" si="450"/>
        <v>0</v>
      </c>
      <c r="G9527">
        <f t="shared" si="451"/>
        <v>1</v>
      </c>
    </row>
    <row r="9528" spans="1:7">
      <c r="A9528" s="10">
        <v>43985</v>
      </c>
      <c r="B9528" s="1">
        <f t="shared" si="449"/>
        <v>1</v>
      </c>
      <c r="C9528" s="19">
        <v>0.88714120370370375</v>
      </c>
      <c r="D9528">
        <v>0.86299999999999988</v>
      </c>
      <c r="F9528">
        <f t="shared" si="450"/>
        <v>0</v>
      </c>
      <c r="G9528">
        <f t="shared" si="451"/>
        <v>1</v>
      </c>
    </row>
    <row r="9529" spans="1:7">
      <c r="A9529" s="10">
        <v>43985</v>
      </c>
      <c r="B9529" s="1">
        <f t="shared" si="449"/>
        <v>1</v>
      </c>
      <c r="C9529" s="19">
        <v>0.88725694444444436</v>
      </c>
      <c r="D9529">
        <v>0.90400000000000003</v>
      </c>
      <c r="F9529">
        <f t="shared" si="450"/>
        <v>0</v>
      </c>
      <c r="G9529">
        <f t="shared" si="451"/>
        <v>1</v>
      </c>
    </row>
    <row r="9530" spans="1:7">
      <c r="A9530" s="10">
        <v>43985</v>
      </c>
      <c r="B9530" s="1">
        <f t="shared" si="449"/>
        <v>1</v>
      </c>
      <c r="C9530" s="19">
        <v>0.88736111111111116</v>
      </c>
      <c r="D9530">
        <v>0.93400000000000005</v>
      </c>
      <c r="F9530">
        <f t="shared" si="450"/>
        <v>0</v>
      </c>
      <c r="G9530">
        <f t="shared" si="451"/>
        <v>1</v>
      </c>
    </row>
    <row r="9531" spans="1:7">
      <c r="A9531" s="10">
        <v>43985</v>
      </c>
      <c r="B9531" s="1">
        <f t="shared" si="449"/>
        <v>1</v>
      </c>
      <c r="C9531" s="19">
        <v>0.88747685185185177</v>
      </c>
      <c r="D9531">
        <v>0.90699999999999992</v>
      </c>
      <c r="F9531">
        <f t="shared" si="450"/>
        <v>0</v>
      </c>
      <c r="G9531">
        <f t="shared" si="451"/>
        <v>1</v>
      </c>
    </row>
    <row r="9532" spans="1:7">
      <c r="A9532" s="10">
        <v>43985</v>
      </c>
      <c r="B9532" s="1">
        <f t="shared" si="449"/>
        <v>1</v>
      </c>
      <c r="C9532" s="19">
        <v>0.88758101851851856</v>
      </c>
      <c r="D9532">
        <v>0.93299999999999994</v>
      </c>
      <c r="F9532">
        <f t="shared" si="450"/>
        <v>0</v>
      </c>
      <c r="G9532">
        <f t="shared" si="451"/>
        <v>1</v>
      </c>
    </row>
    <row r="9533" spans="1:7">
      <c r="A9533" s="10">
        <v>43985</v>
      </c>
      <c r="B9533" s="1">
        <f t="shared" si="449"/>
        <v>1</v>
      </c>
      <c r="C9533" s="19">
        <v>0.88769675925925917</v>
      </c>
      <c r="D9533">
        <v>0.8889999999999999</v>
      </c>
      <c r="F9533">
        <f t="shared" si="450"/>
        <v>0</v>
      </c>
      <c r="G9533">
        <f t="shared" si="451"/>
        <v>1</v>
      </c>
    </row>
    <row r="9534" spans="1:7">
      <c r="A9534" s="10">
        <v>43985</v>
      </c>
      <c r="B9534" s="1">
        <f t="shared" si="449"/>
        <v>1</v>
      </c>
      <c r="C9534" s="19">
        <v>0.88780092592592597</v>
      </c>
      <c r="D9534">
        <v>0.87699999999999989</v>
      </c>
      <c r="F9534">
        <f t="shared" si="450"/>
        <v>0</v>
      </c>
      <c r="G9534">
        <f t="shared" si="451"/>
        <v>1</v>
      </c>
    </row>
    <row r="9535" spans="1:7">
      <c r="A9535" s="10">
        <v>43985</v>
      </c>
      <c r="B9535" s="1">
        <f t="shared" si="449"/>
        <v>1</v>
      </c>
      <c r="C9535" s="19">
        <v>0.88791666666666658</v>
      </c>
      <c r="D9535">
        <v>0.90499999999999992</v>
      </c>
      <c r="F9535">
        <f t="shared" si="450"/>
        <v>0</v>
      </c>
      <c r="G9535">
        <f t="shared" si="451"/>
        <v>1</v>
      </c>
    </row>
    <row r="9536" spans="1:7">
      <c r="A9536" s="10">
        <v>43985</v>
      </c>
      <c r="B9536" s="1">
        <f t="shared" si="449"/>
        <v>1</v>
      </c>
      <c r="C9536" s="19">
        <v>0.88803240740740741</v>
      </c>
      <c r="D9536">
        <v>0.94899999999999995</v>
      </c>
      <c r="F9536">
        <f t="shared" si="450"/>
        <v>0</v>
      </c>
      <c r="G9536">
        <f t="shared" si="451"/>
        <v>1</v>
      </c>
    </row>
    <row r="9537" spans="1:7">
      <c r="A9537" s="10">
        <v>43985</v>
      </c>
      <c r="B9537" s="1">
        <f t="shared" si="449"/>
        <v>1</v>
      </c>
      <c r="C9537" s="19">
        <v>0.88813657407407398</v>
      </c>
      <c r="D9537">
        <v>0.90699999999999992</v>
      </c>
      <c r="F9537">
        <f t="shared" si="450"/>
        <v>0</v>
      </c>
      <c r="G9537">
        <f t="shared" si="451"/>
        <v>1</v>
      </c>
    </row>
    <row r="9538" spans="1:7">
      <c r="A9538" s="10">
        <v>43985</v>
      </c>
      <c r="B9538" s="1">
        <f t="shared" si="449"/>
        <v>1</v>
      </c>
      <c r="C9538" s="19">
        <v>0.88825231481481481</v>
      </c>
      <c r="D9538">
        <v>0.85899999999999987</v>
      </c>
      <c r="F9538">
        <f t="shared" si="450"/>
        <v>0</v>
      </c>
      <c r="G9538">
        <f t="shared" si="451"/>
        <v>1</v>
      </c>
    </row>
    <row r="9539" spans="1:7">
      <c r="A9539" s="10">
        <v>43985</v>
      </c>
      <c r="B9539" s="1">
        <f t="shared" si="449"/>
        <v>1</v>
      </c>
      <c r="C9539" s="19">
        <v>0.88835648148148139</v>
      </c>
      <c r="D9539">
        <v>0.90699999999999992</v>
      </c>
      <c r="F9539">
        <f t="shared" si="450"/>
        <v>0</v>
      </c>
      <c r="G9539">
        <f t="shared" si="451"/>
        <v>1</v>
      </c>
    </row>
    <row r="9540" spans="1:7">
      <c r="A9540" s="10">
        <v>43985</v>
      </c>
      <c r="B9540" s="1">
        <f t="shared" si="449"/>
        <v>1</v>
      </c>
      <c r="C9540" s="19">
        <v>0.88847222222222222</v>
      </c>
      <c r="D9540">
        <v>0.93699999999999994</v>
      </c>
      <c r="F9540">
        <f t="shared" si="450"/>
        <v>0</v>
      </c>
      <c r="G9540">
        <f t="shared" si="451"/>
        <v>1</v>
      </c>
    </row>
    <row r="9541" spans="1:7">
      <c r="A9541" s="10">
        <v>43985</v>
      </c>
      <c r="B9541" s="1">
        <f t="shared" si="449"/>
        <v>1</v>
      </c>
      <c r="C9541" s="19">
        <v>0.88857638888888879</v>
      </c>
      <c r="D9541">
        <v>0.90899999999999992</v>
      </c>
      <c r="F9541">
        <f t="shared" si="450"/>
        <v>0</v>
      </c>
      <c r="G9541">
        <f t="shared" si="451"/>
        <v>1</v>
      </c>
    </row>
    <row r="9542" spans="1:7">
      <c r="A9542" s="10">
        <v>43985</v>
      </c>
      <c r="B9542" s="1">
        <f t="shared" si="449"/>
        <v>0.3</v>
      </c>
      <c r="C9542" s="19">
        <v>0.88869212962962962</v>
      </c>
      <c r="D9542">
        <v>0.83299999999999996</v>
      </c>
      <c r="F9542">
        <f t="shared" si="450"/>
        <v>1</v>
      </c>
      <c r="G9542">
        <f t="shared" si="451"/>
        <v>0</v>
      </c>
    </row>
    <row r="9543" spans="1:7">
      <c r="A9543" s="10">
        <v>43985</v>
      </c>
      <c r="B9543" s="1">
        <f t="shared" si="449"/>
        <v>1</v>
      </c>
      <c r="C9543" s="19">
        <v>0.8887962962962962</v>
      </c>
      <c r="D9543">
        <v>0.85199999999999998</v>
      </c>
      <c r="F9543">
        <f t="shared" si="450"/>
        <v>0</v>
      </c>
      <c r="G9543">
        <f t="shared" si="451"/>
        <v>1</v>
      </c>
    </row>
    <row r="9544" spans="1:7">
      <c r="A9544" s="10">
        <v>43985</v>
      </c>
      <c r="B9544" s="1">
        <f t="shared" ref="B9544:B9607" si="452">IF(D9544&lt;J$5,0,IF(D9544&lt;K$5,30%,100%))</f>
        <v>0.3</v>
      </c>
      <c r="C9544" s="19">
        <v>0.88891203703703703</v>
      </c>
      <c r="D9544">
        <v>0.71899999999999997</v>
      </c>
      <c r="F9544">
        <f t="shared" si="450"/>
        <v>1</v>
      </c>
      <c r="G9544">
        <f t="shared" si="451"/>
        <v>0</v>
      </c>
    </row>
    <row r="9545" spans="1:7">
      <c r="A9545" s="10">
        <v>43985</v>
      </c>
      <c r="B9545" s="1">
        <f t="shared" si="452"/>
        <v>1</v>
      </c>
      <c r="C9545" s="19">
        <v>0.8890162037037036</v>
      </c>
      <c r="D9545">
        <v>0.87699999999999989</v>
      </c>
      <c r="F9545">
        <f t="shared" si="450"/>
        <v>0</v>
      </c>
      <c r="G9545">
        <f t="shared" si="451"/>
        <v>1</v>
      </c>
    </row>
    <row r="9546" spans="1:7">
      <c r="A9546" s="10">
        <v>43985</v>
      </c>
      <c r="B9546" s="1">
        <f t="shared" si="452"/>
        <v>0.3</v>
      </c>
      <c r="C9546" s="19">
        <v>0.88913194444444443</v>
      </c>
      <c r="D9546">
        <v>0.77700000000000002</v>
      </c>
      <c r="F9546">
        <f t="shared" si="450"/>
        <v>1</v>
      </c>
      <c r="G9546">
        <f t="shared" si="451"/>
        <v>0</v>
      </c>
    </row>
    <row r="9547" spans="1:7">
      <c r="A9547" s="10">
        <v>43985</v>
      </c>
      <c r="B9547" s="1">
        <f t="shared" si="452"/>
        <v>1</v>
      </c>
      <c r="C9547" s="19">
        <v>0.88924768518518515</v>
      </c>
      <c r="D9547">
        <v>0.86799999999999999</v>
      </c>
      <c r="F9547">
        <f t="shared" si="450"/>
        <v>0</v>
      </c>
      <c r="G9547">
        <f t="shared" si="451"/>
        <v>1</v>
      </c>
    </row>
    <row r="9548" spans="1:7">
      <c r="A9548" s="10">
        <v>43985</v>
      </c>
      <c r="B9548" s="1">
        <f t="shared" si="452"/>
        <v>0.3</v>
      </c>
      <c r="C9548" s="19">
        <v>0.88935185185185184</v>
      </c>
      <c r="D9548">
        <v>0.73399999999999999</v>
      </c>
      <c r="F9548">
        <f t="shared" si="450"/>
        <v>1</v>
      </c>
      <c r="G9548">
        <f t="shared" si="451"/>
        <v>0</v>
      </c>
    </row>
    <row r="9549" spans="1:7">
      <c r="A9549" s="10">
        <v>43985</v>
      </c>
      <c r="B9549" s="1">
        <f t="shared" si="452"/>
        <v>1</v>
      </c>
      <c r="C9549" s="19">
        <v>0.88946759259259256</v>
      </c>
      <c r="D9549">
        <v>0.85899999999999987</v>
      </c>
      <c r="F9549">
        <f t="shared" si="450"/>
        <v>0</v>
      </c>
      <c r="G9549">
        <f t="shared" si="451"/>
        <v>1</v>
      </c>
    </row>
    <row r="9550" spans="1:7">
      <c r="A9550" s="10">
        <v>43985</v>
      </c>
      <c r="B9550" s="1">
        <f t="shared" si="452"/>
        <v>1</v>
      </c>
      <c r="C9550" s="19">
        <v>0.88957175925925924</v>
      </c>
      <c r="D9550">
        <v>0.85</v>
      </c>
      <c r="F9550">
        <f t="shared" si="450"/>
        <v>0</v>
      </c>
      <c r="G9550">
        <f t="shared" si="451"/>
        <v>1</v>
      </c>
    </row>
    <row r="9551" spans="1:7">
      <c r="A9551" s="10">
        <v>43985</v>
      </c>
      <c r="B9551" s="1">
        <f t="shared" si="452"/>
        <v>1</v>
      </c>
      <c r="C9551" s="19">
        <v>0.88968749999999996</v>
      </c>
      <c r="D9551">
        <v>0.86699999999999988</v>
      </c>
      <c r="F9551">
        <f t="shared" si="450"/>
        <v>0</v>
      </c>
      <c r="G9551">
        <f t="shared" si="451"/>
        <v>1</v>
      </c>
    </row>
    <row r="9552" spans="1:7">
      <c r="A9552" s="10">
        <v>43985</v>
      </c>
      <c r="B9552" s="1">
        <f t="shared" si="452"/>
        <v>0.3</v>
      </c>
      <c r="C9552" s="19">
        <v>0.88979166666666665</v>
      </c>
      <c r="D9552">
        <v>0.72099999999999997</v>
      </c>
      <c r="F9552">
        <f t="shared" si="450"/>
        <v>1</v>
      </c>
      <c r="G9552">
        <f t="shared" si="451"/>
        <v>0</v>
      </c>
    </row>
    <row r="9553" spans="1:7">
      <c r="A9553" s="10">
        <v>43985</v>
      </c>
      <c r="B9553" s="1">
        <f t="shared" si="452"/>
        <v>1</v>
      </c>
      <c r="C9553" s="19">
        <v>0.88990740740740737</v>
      </c>
      <c r="D9553">
        <v>0.86599999999999999</v>
      </c>
      <c r="F9553">
        <f t="shared" si="450"/>
        <v>0</v>
      </c>
      <c r="G9553">
        <f t="shared" si="451"/>
        <v>1</v>
      </c>
    </row>
    <row r="9554" spans="1:7">
      <c r="A9554" s="10">
        <v>43985</v>
      </c>
      <c r="B9554" s="1">
        <f t="shared" si="452"/>
        <v>0.3</v>
      </c>
      <c r="C9554" s="19">
        <v>0.89001157407407405</v>
      </c>
      <c r="D9554">
        <v>0.75700000000000001</v>
      </c>
      <c r="F9554">
        <f t="shared" si="450"/>
        <v>1</v>
      </c>
      <c r="G9554">
        <f t="shared" si="451"/>
        <v>0</v>
      </c>
    </row>
    <row r="9555" spans="1:7">
      <c r="A9555" s="10">
        <v>43985</v>
      </c>
      <c r="B9555" s="1">
        <f t="shared" si="452"/>
        <v>1</v>
      </c>
      <c r="C9555" s="19">
        <v>0.89012731481481477</v>
      </c>
      <c r="D9555">
        <v>0.90099999999999991</v>
      </c>
      <c r="F9555">
        <f t="shared" si="450"/>
        <v>0</v>
      </c>
      <c r="G9555">
        <f t="shared" si="451"/>
        <v>1</v>
      </c>
    </row>
    <row r="9556" spans="1:7">
      <c r="A9556" s="10">
        <v>43985</v>
      </c>
      <c r="B9556" s="1">
        <f t="shared" si="452"/>
        <v>0.3</v>
      </c>
      <c r="C9556" s="19">
        <v>0.89023148148148146</v>
      </c>
      <c r="D9556">
        <v>0.68300000000000005</v>
      </c>
      <c r="F9556">
        <f t="shared" si="450"/>
        <v>1</v>
      </c>
      <c r="G9556">
        <f t="shared" si="451"/>
        <v>0</v>
      </c>
    </row>
    <row r="9557" spans="1:7">
      <c r="A9557" s="10">
        <v>43985</v>
      </c>
      <c r="B9557" s="1">
        <f t="shared" si="452"/>
        <v>1</v>
      </c>
      <c r="C9557" s="19">
        <v>0.89034722222222218</v>
      </c>
      <c r="D9557">
        <v>0.85199999999999998</v>
      </c>
      <c r="F9557">
        <f t="shared" si="450"/>
        <v>0</v>
      </c>
      <c r="G9557">
        <f t="shared" si="451"/>
        <v>1</v>
      </c>
    </row>
    <row r="9558" spans="1:7">
      <c r="A9558" s="10">
        <v>43985</v>
      </c>
      <c r="B9558" s="1">
        <f t="shared" si="452"/>
        <v>0.3</v>
      </c>
      <c r="C9558" s="19">
        <v>0.89046296296296301</v>
      </c>
      <c r="D9558">
        <v>0.69199999999999995</v>
      </c>
      <c r="F9558">
        <f t="shared" si="450"/>
        <v>1</v>
      </c>
      <c r="G9558">
        <f t="shared" si="451"/>
        <v>0</v>
      </c>
    </row>
    <row r="9559" spans="1:7">
      <c r="A9559" s="10">
        <v>43985</v>
      </c>
      <c r="B9559" s="1">
        <f t="shared" si="452"/>
        <v>1</v>
      </c>
      <c r="C9559" s="19">
        <v>0.89056712962962958</v>
      </c>
      <c r="D9559">
        <v>0.9</v>
      </c>
      <c r="F9559">
        <f t="shared" si="450"/>
        <v>0</v>
      </c>
      <c r="G9559">
        <f t="shared" si="451"/>
        <v>1</v>
      </c>
    </row>
    <row r="9560" spans="1:7">
      <c r="A9560" s="10">
        <v>43985</v>
      </c>
      <c r="B9560" s="1">
        <f t="shared" si="452"/>
        <v>0.3</v>
      </c>
      <c r="C9560" s="19">
        <v>0.89068287037037042</v>
      </c>
      <c r="D9560">
        <v>0.65400000000000003</v>
      </c>
      <c r="F9560">
        <f t="shared" si="450"/>
        <v>1</v>
      </c>
      <c r="G9560">
        <f t="shared" si="451"/>
        <v>0</v>
      </c>
    </row>
    <row r="9561" spans="1:7">
      <c r="A9561" s="10">
        <v>43985</v>
      </c>
      <c r="B9561" s="1">
        <f t="shared" si="452"/>
        <v>1</v>
      </c>
      <c r="C9561" s="19">
        <v>0.89078703703703699</v>
      </c>
      <c r="D9561">
        <v>0.86599999999999999</v>
      </c>
      <c r="F9561">
        <f t="shared" si="450"/>
        <v>0</v>
      </c>
      <c r="G9561">
        <f t="shared" si="451"/>
        <v>1</v>
      </c>
    </row>
    <row r="9562" spans="1:7">
      <c r="A9562" s="10">
        <v>43985</v>
      </c>
      <c r="B9562" s="1">
        <f t="shared" si="452"/>
        <v>0.3</v>
      </c>
      <c r="C9562" s="19">
        <v>0.89090277777777782</v>
      </c>
      <c r="D9562">
        <v>0.66800000000000004</v>
      </c>
      <c r="F9562">
        <f t="shared" si="450"/>
        <v>1</v>
      </c>
      <c r="G9562">
        <f t="shared" si="451"/>
        <v>0</v>
      </c>
    </row>
    <row r="9563" spans="1:7">
      <c r="A9563" s="10">
        <v>43985</v>
      </c>
      <c r="B9563" s="1">
        <f t="shared" si="452"/>
        <v>1</v>
      </c>
      <c r="C9563" s="19">
        <v>0.89100694444444439</v>
      </c>
      <c r="D9563">
        <v>0.85099999999999987</v>
      </c>
      <c r="F9563">
        <f t="shared" si="450"/>
        <v>0</v>
      </c>
      <c r="G9563">
        <f t="shared" si="451"/>
        <v>1</v>
      </c>
    </row>
    <row r="9564" spans="1:7">
      <c r="A9564" s="10">
        <v>43985</v>
      </c>
      <c r="B9564" s="1">
        <f t="shared" si="452"/>
        <v>0.3</v>
      </c>
      <c r="C9564" s="19">
        <v>0.89112268518518523</v>
      </c>
      <c r="D9564">
        <v>0.65</v>
      </c>
      <c r="F9564">
        <f t="shared" si="450"/>
        <v>1</v>
      </c>
      <c r="G9564">
        <f t="shared" si="451"/>
        <v>0</v>
      </c>
    </row>
    <row r="9565" spans="1:7">
      <c r="A9565" s="10">
        <v>43985</v>
      </c>
      <c r="B9565" s="1">
        <f t="shared" si="452"/>
        <v>1</v>
      </c>
      <c r="C9565" s="19">
        <v>0.8912268518518518</v>
      </c>
      <c r="D9565">
        <v>0.8829999999999999</v>
      </c>
      <c r="F9565">
        <f t="shared" si="450"/>
        <v>0</v>
      </c>
      <c r="G9565">
        <f t="shared" si="451"/>
        <v>1</v>
      </c>
    </row>
    <row r="9566" spans="1:7">
      <c r="A9566" s="10">
        <v>43985</v>
      </c>
      <c r="B9566" s="1">
        <f t="shared" si="452"/>
        <v>0.3</v>
      </c>
      <c r="C9566" s="19">
        <v>0.89134259259259263</v>
      </c>
      <c r="D9566">
        <v>0.65100000000000002</v>
      </c>
      <c r="F9566">
        <f t="shared" si="450"/>
        <v>1</v>
      </c>
      <c r="G9566">
        <f t="shared" si="451"/>
        <v>0</v>
      </c>
    </row>
    <row r="9567" spans="1:7">
      <c r="A9567" s="10">
        <v>43985</v>
      </c>
      <c r="B9567" s="1">
        <f t="shared" si="452"/>
        <v>1</v>
      </c>
      <c r="C9567" s="19">
        <v>0.8914467592592592</v>
      </c>
      <c r="D9567">
        <v>0.89600000000000002</v>
      </c>
      <c r="F9567">
        <f t="shared" si="450"/>
        <v>0</v>
      </c>
      <c r="G9567">
        <f t="shared" si="451"/>
        <v>1</v>
      </c>
    </row>
    <row r="9568" spans="1:7">
      <c r="A9568" s="10">
        <v>43985</v>
      </c>
      <c r="B9568" s="1">
        <f t="shared" si="452"/>
        <v>0.3</v>
      </c>
      <c r="C9568" s="19">
        <v>0.89156250000000004</v>
      </c>
      <c r="D9568">
        <v>0.64200000000000002</v>
      </c>
      <c r="F9568">
        <f t="shared" ref="F9568:F9631" si="453">IF(B9568=30%,1,0)</f>
        <v>1</v>
      </c>
      <c r="G9568">
        <f t="shared" ref="G9568:G9631" si="454">IF(B9568=100%,1,0)</f>
        <v>0</v>
      </c>
    </row>
    <row r="9569" spans="1:7">
      <c r="A9569" s="10">
        <v>43985</v>
      </c>
      <c r="B9569" s="1">
        <f t="shared" si="452"/>
        <v>1</v>
      </c>
      <c r="C9569" s="19">
        <v>0.89166666666666661</v>
      </c>
      <c r="D9569">
        <v>0.86799999999999999</v>
      </c>
      <c r="F9569">
        <f t="shared" si="453"/>
        <v>0</v>
      </c>
      <c r="G9569">
        <f t="shared" si="454"/>
        <v>1</v>
      </c>
    </row>
    <row r="9570" spans="1:7">
      <c r="A9570" s="10">
        <v>43985</v>
      </c>
      <c r="B9570" s="1">
        <f t="shared" si="452"/>
        <v>0.3</v>
      </c>
      <c r="C9570" s="19">
        <v>0.89178240740740744</v>
      </c>
      <c r="D9570">
        <v>0.64</v>
      </c>
      <c r="F9570">
        <f t="shared" si="453"/>
        <v>1</v>
      </c>
      <c r="G9570">
        <f t="shared" si="454"/>
        <v>0</v>
      </c>
    </row>
    <row r="9571" spans="1:7">
      <c r="A9571" s="10">
        <v>43985</v>
      </c>
      <c r="B9571" s="1">
        <f t="shared" si="452"/>
        <v>1</v>
      </c>
      <c r="C9571" s="19">
        <v>0.89189814814814816</v>
      </c>
      <c r="D9571">
        <v>0.85199999999999998</v>
      </c>
      <c r="F9571">
        <f t="shared" si="453"/>
        <v>0</v>
      </c>
      <c r="G9571">
        <f t="shared" si="454"/>
        <v>1</v>
      </c>
    </row>
    <row r="9572" spans="1:7">
      <c r="A9572" s="10">
        <v>43985</v>
      </c>
      <c r="B9572" s="1">
        <f t="shared" si="452"/>
        <v>0.3</v>
      </c>
      <c r="C9572" s="19">
        <v>0.89200231481481485</v>
      </c>
      <c r="D9572">
        <v>0.62</v>
      </c>
      <c r="F9572">
        <f t="shared" si="453"/>
        <v>1</v>
      </c>
      <c r="G9572">
        <f t="shared" si="454"/>
        <v>0</v>
      </c>
    </row>
    <row r="9573" spans="1:7">
      <c r="A9573" s="10">
        <v>43985</v>
      </c>
      <c r="B9573" s="1">
        <f t="shared" si="452"/>
        <v>1</v>
      </c>
      <c r="C9573" s="19">
        <v>0.89211805555555557</v>
      </c>
      <c r="D9573">
        <v>0.87699999999999989</v>
      </c>
      <c r="F9573">
        <f t="shared" si="453"/>
        <v>0</v>
      </c>
      <c r="G9573">
        <f t="shared" si="454"/>
        <v>1</v>
      </c>
    </row>
    <row r="9574" spans="1:7">
      <c r="A9574" s="10">
        <v>43985</v>
      </c>
      <c r="B9574" s="1">
        <f t="shared" si="452"/>
        <v>0.3</v>
      </c>
      <c r="C9574" s="19">
        <v>0.89222222222222225</v>
      </c>
      <c r="D9574">
        <v>0.60699999999999998</v>
      </c>
      <c r="F9574">
        <f t="shared" si="453"/>
        <v>1</v>
      </c>
      <c r="G9574">
        <f t="shared" si="454"/>
        <v>0</v>
      </c>
    </row>
    <row r="9575" spans="1:7">
      <c r="A9575" s="10">
        <v>43985</v>
      </c>
      <c r="B9575" s="1">
        <f t="shared" si="452"/>
        <v>0.3</v>
      </c>
      <c r="C9575" s="19">
        <v>0.89233796296296297</v>
      </c>
      <c r="D9575">
        <v>0.84899999999999998</v>
      </c>
      <c r="F9575">
        <f t="shared" si="453"/>
        <v>1</v>
      </c>
      <c r="G9575">
        <f t="shared" si="454"/>
        <v>0</v>
      </c>
    </row>
    <row r="9576" spans="1:7">
      <c r="A9576" s="10">
        <v>43985</v>
      </c>
      <c r="B9576" s="1">
        <f t="shared" si="452"/>
        <v>0.3</v>
      </c>
      <c r="C9576" s="19">
        <v>0.89244212962962965</v>
      </c>
      <c r="D9576">
        <v>0.623</v>
      </c>
      <c r="F9576">
        <f t="shared" si="453"/>
        <v>1</v>
      </c>
      <c r="G9576">
        <f t="shared" si="454"/>
        <v>0</v>
      </c>
    </row>
    <row r="9577" spans="1:7">
      <c r="A9577" s="10">
        <v>43985</v>
      </c>
      <c r="B9577" s="1">
        <f t="shared" si="452"/>
        <v>1</v>
      </c>
      <c r="C9577" s="19">
        <v>0.89255787037037038</v>
      </c>
      <c r="D9577">
        <v>0.87899999999999989</v>
      </c>
      <c r="F9577">
        <f t="shared" si="453"/>
        <v>0</v>
      </c>
      <c r="G9577">
        <f t="shared" si="454"/>
        <v>1</v>
      </c>
    </row>
    <row r="9578" spans="1:7">
      <c r="A9578" s="10">
        <v>43985</v>
      </c>
      <c r="B9578" s="1">
        <f t="shared" si="452"/>
        <v>0.3</v>
      </c>
      <c r="C9578" s="19">
        <v>0.89266203703703706</v>
      </c>
      <c r="D9578">
        <v>0.61699999999999999</v>
      </c>
      <c r="F9578">
        <f t="shared" si="453"/>
        <v>1</v>
      </c>
      <c r="G9578">
        <f t="shared" si="454"/>
        <v>0</v>
      </c>
    </row>
    <row r="9579" spans="1:7">
      <c r="A9579" s="10">
        <v>43985</v>
      </c>
      <c r="B9579" s="1">
        <f t="shared" si="452"/>
        <v>1</v>
      </c>
      <c r="C9579" s="19">
        <v>0.89277777777777778</v>
      </c>
      <c r="D9579">
        <v>0.89400000000000002</v>
      </c>
      <c r="F9579">
        <f t="shared" si="453"/>
        <v>0</v>
      </c>
      <c r="G9579">
        <f t="shared" si="454"/>
        <v>1</v>
      </c>
    </row>
    <row r="9580" spans="1:7">
      <c r="A9580" s="10">
        <v>43985</v>
      </c>
      <c r="B9580" s="1">
        <f t="shared" si="452"/>
        <v>0.3</v>
      </c>
      <c r="C9580" s="19">
        <v>0.89288194444444446</v>
      </c>
      <c r="D9580">
        <v>0.60699999999999998</v>
      </c>
      <c r="F9580">
        <f t="shared" si="453"/>
        <v>1</v>
      </c>
      <c r="G9580">
        <f t="shared" si="454"/>
        <v>0</v>
      </c>
    </row>
    <row r="9581" spans="1:7">
      <c r="A9581" s="10">
        <v>43985</v>
      </c>
      <c r="B9581" s="1">
        <f t="shared" si="452"/>
        <v>1</v>
      </c>
      <c r="C9581" s="19">
        <v>0.89299768518518519</v>
      </c>
      <c r="D9581">
        <v>0.91699999999999993</v>
      </c>
      <c r="F9581">
        <f t="shared" si="453"/>
        <v>0</v>
      </c>
      <c r="G9581">
        <f t="shared" si="454"/>
        <v>1</v>
      </c>
    </row>
    <row r="9582" spans="1:7">
      <c r="A9582" s="10">
        <v>43985</v>
      </c>
      <c r="B9582" s="1">
        <f t="shared" si="452"/>
        <v>0.3</v>
      </c>
      <c r="C9582" s="19">
        <v>0.89311342592592602</v>
      </c>
      <c r="D9582">
        <v>0.58899999999999997</v>
      </c>
      <c r="F9582">
        <f t="shared" si="453"/>
        <v>1</v>
      </c>
      <c r="G9582">
        <f t="shared" si="454"/>
        <v>0</v>
      </c>
    </row>
    <row r="9583" spans="1:7">
      <c r="A9583" s="10">
        <v>43985</v>
      </c>
      <c r="B9583" s="1">
        <f t="shared" si="452"/>
        <v>1</v>
      </c>
      <c r="C9583" s="19">
        <v>0.89321759259259259</v>
      </c>
      <c r="D9583">
        <v>0.91099999999999992</v>
      </c>
      <c r="F9583">
        <f t="shared" si="453"/>
        <v>0</v>
      </c>
      <c r="G9583">
        <f t="shared" si="454"/>
        <v>1</v>
      </c>
    </row>
    <row r="9584" spans="1:7">
      <c r="A9584" s="10">
        <v>43985</v>
      </c>
      <c r="B9584" s="1">
        <f t="shared" si="452"/>
        <v>0.3</v>
      </c>
      <c r="C9584" s="19">
        <v>0.89333333333333342</v>
      </c>
      <c r="D9584">
        <v>0.6</v>
      </c>
      <c r="F9584">
        <f t="shared" si="453"/>
        <v>1</v>
      </c>
      <c r="G9584">
        <f t="shared" si="454"/>
        <v>0</v>
      </c>
    </row>
    <row r="9585" spans="1:7">
      <c r="A9585" s="10">
        <v>43985</v>
      </c>
      <c r="B9585" s="1">
        <f t="shared" si="452"/>
        <v>1</v>
      </c>
      <c r="C9585" s="19">
        <v>0.8934375</v>
      </c>
      <c r="D9585">
        <v>0.86499999999999988</v>
      </c>
      <c r="F9585">
        <f t="shared" si="453"/>
        <v>0</v>
      </c>
      <c r="G9585">
        <f t="shared" si="454"/>
        <v>1</v>
      </c>
    </row>
    <row r="9586" spans="1:7">
      <c r="A9586" s="10">
        <v>43985</v>
      </c>
      <c r="B9586" s="1">
        <f t="shared" si="452"/>
        <v>0.3</v>
      </c>
      <c r="C9586" s="19">
        <v>0.89355324074074083</v>
      </c>
      <c r="D9586">
        <v>0.58899999999999997</v>
      </c>
      <c r="F9586">
        <f t="shared" si="453"/>
        <v>1</v>
      </c>
      <c r="G9586">
        <f t="shared" si="454"/>
        <v>0</v>
      </c>
    </row>
    <row r="9587" spans="1:7">
      <c r="A9587" s="10">
        <v>43985</v>
      </c>
      <c r="B9587" s="1">
        <f t="shared" si="452"/>
        <v>1</v>
      </c>
      <c r="C9587" s="19">
        <v>0.8936574074074074</v>
      </c>
      <c r="D9587">
        <v>0.89899999999999991</v>
      </c>
      <c r="F9587">
        <f t="shared" si="453"/>
        <v>0</v>
      </c>
      <c r="G9587">
        <f t="shared" si="454"/>
        <v>1</v>
      </c>
    </row>
    <row r="9588" spans="1:7">
      <c r="A9588" s="10">
        <v>43985</v>
      </c>
      <c r="B9588" s="1">
        <f t="shared" si="452"/>
        <v>0.3</v>
      </c>
      <c r="C9588" s="19">
        <v>0.89377314814814823</v>
      </c>
      <c r="D9588">
        <v>0.59799999999999998</v>
      </c>
      <c r="F9588">
        <f t="shared" si="453"/>
        <v>1</v>
      </c>
      <c r="G9588">
        <f t="shared" si="454"/>
        <v>0</v>
      </c>
    </row>
    <row r="9589" spans="1:7">
      <c r="A9589" s="10">
        <v>43985</v>
      </c>
      <c r="B9589" s="1">
        <f t="shared" si="452"/>
        <v>1</v>
      </c>
      <c r="C9589" s="19">
        <v>0.89387731481481481</v>
      </c>
      <c r="D9589">
        <v>0.88400000000000001</v>
      </c>
      <c r="F9589">
        <f t="shared" si="453"/>
        <v>0</v>
      </c>
      <c r="G9589">
        <f t="shared" si="454"/>
        <v>1</v>
      </c>
    </row>
    <row r="9590" spans="1:7">
      <c r="A9590" s="10">
        <v>43985</v>
      </c>
      <c r="B9590" s="1">
        <f t="shared" si="452"/>
        <v>0.3</v>
      </c>
      <c r="C9590" s="19">
        <v>0.89399305555555564</v>
      </c>
      <c r="D9590">
        <v>0.59599999999999997</v>
      </c>
      <c r="F9590">
        <f t="shared" si="453"/>
        <v>1</v>
      </c>
      <c r="G9590">
        <f t="shared" si="454"/>
        <v>0</v>
      </c>
    </row>
    <row r="9591" spans="1:7">
      <c r="A9591" s="10">
        <v>43985</v>
      </c>
      <c r="B9591" s="1">
        <f t="shared" si="452"/>
        <v>1</v>
      </c>
      <c r="C9591" s="19">
        <v>0.89409722222222221</v>
      </c>
      <c r="D9591">
        <v>0.91099999999999992</v>
      </c>
      <c r="F9591">
        <f t="shared" si="453"/>
        <v>0</v>
      </c>
      <c r="G9591">
        <f t="shared" si="454"/>
        <v>1</v>
      </c>
    </row>
    <row r="9592" spans="1:7">
      <c r="A9592" s="10">
        <v>43985</v>
      </c>
      <c r="B9592" s="1">
        <f t="shared" si="452"/>
        <v>0.3</v>
      </c>
      <c r="C9592" s="19">
        <v>0.89421296296296304</v>
      </c>
      <c r="D9592">
        <v>0.60199999999999998</v>
      </c>
      <c r="F9592">
        <f t="shared" si="453"/>
        <v>1</v>
      </c>
      <c r="G9592">
        <f t="shared" si="454"/>
        <v>0</v>
      </c>
    </row>
    <row r="9593" spans="1:7">
      <c r="A9593" s="10">
        <v>43985</v>
      </c>
      <c r="B9593" s="1">
        <f t="shared" si="452"/>
        <v>1</v>
      </c>
      <c r="C9593" s="19">
        <v>0.89432870370370365</v>
      </c>
      <c r="D9593">
        <v>0.8829999999999999</v>
      </c>
      <c r="F9593">
        <f t="shared" si="453"/>
        <v>0</v>
      </c>
      <c r="G9593">
        <f t="shared" si="454"/>
        <v>1</v>
      </c>
    </row>
    <row r="9594" spans="1:7">
      <c r="A9594" s="10">
        <v>43985</v>
      </c>
      <c r="B9594" s="1">
        <f t="shared" si="452"/>
        <v>0.3</v>
      </c>
      <c r="C9594" s="19">
        <v>0.89443287037037045</v>
      </c>
      <c r="D9594">
        <v>0.63</v>
      </c>
      <c r="F9594">
        <f t="shared" si="453"/>
        <v>1</v>
      </c>
      <c r="G9594">
        <f t="shared" si="454"/>
        <v>0</v>
      </c>
    </row>
    <row r="9595" spans="1:7">
      <c r="A9595" s="10">
        <v>43985</v>
      </c>
      <c r="B9595" s="1">
        <f t="shared" si="452"/>
        <v>1</v>
      </c>
      <c r="C9595" s="19">
        <v>0.89454861111111106</v>
      </c>
      <c r="D9595">
        <v>0.89600000000000002</v>
      </c>
      <c r="F9595">
        <f t="shared" si="453"/>
        <v>0</v>
      </c>
      <c r="G9595">
        <f t="shared" si="454"/>
        <v>1</v>
      </c>
    </row>
    <row r="9596" spans="1:7">
      <c r="A9596" s="10">
        <v>43985</v>
      </c>
      <c r="B9596" s="1">
        <f t="shared" si="452"/>
        <v>0.3</v>
      </c>
      <c r="C9596" s="19">
        <v>0.89465277777777785</v>
      </c>
      <c r="D9596">
        <v>0.70899999999999996</v>
      </c>
      <c r="F9596">
        <f t="shared" si="453"/>
        <v>1</v>
      </c>
      <c r="G9596">
        <f t="shared" si="454"/>
        <v>0</v>
      </c>
    </row>
    <row r="9597" spans="1:7">
      <c r="A9597" s="10">
        <v>43985</v>
      </c>
      <c r="B9597" s="1">
        <f t="shared" si="452"/>
        <v>1</v>
      </c>
      <c r="C9597" s="19">
        <v>0.89476851851851846</v>
      </c>
      <c r="D9597">
        <v>0.90600000000000003</v>
      </c>
      <c r="F9597">
        <f t="shared" si="453"/>
        <v>0</v>
      </c>
      <c r="G9597">
        <f t="shared" si="454"/>
        <v>1</v>
      </c>
    </row>
    <row r="9598" spans="1:7">
      <c r="A9598" s="10">
        <v>43985</v>
      </c>
      <c r="B9598" s="1">
        <f t="shared" si="452"/>
        <v>1</v>
      </c>
      <c r="C9598" s="19">
        <v>0.89487268518518526</v>
      </c>
      <c r="D9598">
        <v>0.93699999999999994</v>
      </c>
      <c r="F9598">
        <f t="shared" si="453"/>
        <v>0</v>
      </c>
      <c r="G9598">
        <f t="shared" si="454"/>
        <v>1</v>
      </c>
    </row>
    <row r="9599" spans="1:7">
      <c r="A9599" s="10">
        <v>43985</v>
      </c>
      <c r="B9599" s="1">
        <f t="shared" si="452"/>
        <v>1</v>
      </c>
      <c r="C9599" s="19">
        <v>0.89498842592592587</v>
      </c>
      <c r="D9599">
        <v>0.89899999999999991</v>
      </c>
      <c r="F9599">
        <f t="shared" si="453"/>
        <v>0</v>
      </c>
      <c r="G9599">
        <f t="shared" si="454"/>
        <v>1</v>
      </c>
    </row>
    <row r="9600" spans="1:7">
      <c r="A9600" s="10">
        <v>43985</v>
      </c>
      <c r="B9600" s="1">
        <f t="shared" si="452"/>
        <v>1</v>
      </c>
      <c r="C9600" s="19">
        <v>0.89509259259259266</v>
      </c>
      <c r="D9600">
        <v>0.92800000000000005</v>
      </c>
      <c r="F9600">
        <f t="shared" si="453"/>
        <v>0</v>
      </c>
      <c r="G9600">
        <f t="shared" si="454"/>
        <v>1</v>
      </c>
    </row>
    <row r="9601" spans="1:7">
      <c r="A9601" s="10">
        <v>43985</v>
      </c>
      <c r="B9601" s="1">
        <f t="shared" si="452"/>
        <v>1</v>
      </c>
      <c r="C9601" s="19">
        <v>0.89520833333333327</v>
      </c>
      <c r="D9601">
        <v>0.90699999999999992</v>
      </c>
      <c r="F9601">
        <f t="shared" si="453"/>
        <v>0</v>
      </c>
      <c r="G9601">
        <f t="shared" si="454"/>
        <v>1</v>
      </c>
    </row>
    <row r="9602" spans="1:7">
      <c r="A9602" s="10">
        <v>43985</v>
      </c>
      <c r="B9602" s="1">
        <f t="shared" si="452"/>
        <v>1</v>
      </c>
      <c r="C9602" s="19">
        <v>0.89531250000000007</v>
      </c>
      <c r="D9602">
        <v>0.90699999999999992</v>
      </c>
      <c r="F9602">
        <f t="shared" si="453"/>
        <v>0</v>
      </c>
      <c r="G9602">
        <f t="shared" si="454"/>
        <v>1</v>
      </c>
    </row>
    <row r="9603" spans="1:7">
      <c r="A9603" s="10">
        <v>43985</v>
      </c>
      <c r="B9603" s="1">
        <f t="shared" si="452"/>
        <v>0.3</v>
      </c>
      <c r="C9603" s="19">
        <v>0.89542824074074068</v>
      </c>
      <c r="D9603">
        <v>0.83699999999999997</v>
      </c>
      <c r="F9603">
        <f t="shared" si="453"/>
        <v>1</v>
      </c>
      <c r="G9603">
        <f t="shared" si="454"/>
        <v>0</v>
      </c>
    </row>
    <row r="9604" spans="1:7">
      <c r="A9604" s="10">
        <v>43985</v>
      </c>
      <c r="B9604" s="1">
        <f t="shared" si="452"/>
        <v>1</v>
      </c>
      <c r="C9604" s="19">
        <v>0.89554398148148151</v>
      </c>
      <c r="D9604">
        <v>0.94800000000000006</v>
      </c>
      <c r="F9604">
        <f t="shared" si="453"/>
        <v>0</v>
      </c>
      <c r="G9604">
        <f t="shared" si="454"/>
        <v>1</v>
      </c>
    </row>
    <row r="9605" spans="1:7">
      <c r="A9605" s="10">
        <v>43985</v>
      </c>
      <c r="B9605" s="1">
        <f t="shared" si="452"/>
        <v>1</v>
      </c>
      <c r="C9605" s="19">
        <v>0.89564814814814808</v>
      </c>
      <c r="D9605">
        <v>0.86</v>
      </c>
      <c r="F9605">
        <f t="shared" si="453"/>
        <v>0</v>
      </c>
      <c r="G9605">
        <f t="shared" si="454"/>
        <v>1</v>
      </c>
    </row>
    <row r="9606" spans="1:7">
      <c r="A9606" s="10">
        <v>43985</v>
      </c>
      <c r="B9606" s="1">
        <f t="shared" si="452"/>
        <v>1</v>
      </c>
      <c r="C9606" s="19">
        <v>0.89576388888888892</v>
      </c>
      <c r="D9606">
        <v>0.90499999999999992</v>
      </c>
      <c r="F9606">
        <f t="shared" si="453"/>
        <v>0</v>
      </c>
      <c r="G9606">
        <f t="shared" si="454"/>
        <v>1</v>
      </c>
    </row>
    <row r="9607" spans="1:7">
      <c r="A9607" s="10">
        <v>43985</v>
      </c>
      <c r="B9607" s="1">
        <f t="shared" si="452"/>
        <v>1</v>
      </c>
      <c r="C9607" s="19">
        <v>0.89586805555555549</v>
      </c>
      <c r="D9607">
        <v>0.86299999999999988</v>
      </c>
      <c r="F9607">
        <f t="shared" si="453"/>
        <v>0</v>
      </c>
      <c r="G9607">
        <f t="shared" si="454"/>
        <v>1</v>
      </c>
    </row>
    <row r="9608" spans="1:7">
      <c r="A9608" s="10">
        <v>43985</v>
      </c>
      <c r="B9608" s="1">
        <f t="shared" ref="B9608:B9671" si="455">IF(D9608&lt;J$5,0,IF(D9608&lt;K$5,30%,100%))</f>
        <v>1</v>
      </c>
      <c r="C9608" s="19">
        <v>0.89598379629629632</v>
      </c>
      <c r="D9608">
        <v>0.876</v>
      </c>
      <c r="F9608">
        <f t="shared" si="453"/>
        <v>0</v>
      </c>
      <c r="G9608">
        <f t="shared" si="454"/>
        <v>1</v>
      </c>
    </row>
    <row r="9609" spans="1:7">
      <c r="A9609" s="10">
        <v>43985</v>
      </c>
      <c r="B9609" s="1">
        <f t="shared" si="455"/>
        <v>1</v>
      </c>
      <c r="C9609" s="19">
        <v>0.89608796296296289</v>
      </c>
      <c r="D9609">
        <v>0.89</v>
      </c>
      <c r="F9609">
        <f t="shared" si="453"/>
        <v>0</v>
      </c>
      <c r="G9609">
        <f t="shared" si="454"/>
        <v>1</v>
      </c>
    </row>
    <row r="9610" spans="1:7">
      <c r="A9610" s="10">
        <v>43985</v>
      </c>
      <c r="B9610" s="1">
        <f t="shared" si="455"/>
        <v>0.3</v>
      </c>
      <c r="C9610" s="19">
        <v>0.89620370370370372</v>
      </c>
      <c r="D9610">
        <v>0.73499999999999999</v>
      </c>
      <c r="F9610">
        <f t="shared" si="453"/>
        <v>1</v>
      </c>
      <c r="G9610">
        <f t="shared" si="454"/>
        <v>0</v>
      </c>
    </row>
    <row r="9611" spans="1:7">
      <c r="A9611" s="10">
        <v>43985</v>
      </c>
      <c r="B9611" s="1">
        <f t="shared" si="455"/>
        <v>1</v>
      </c>
      <c r="C9611" s="19">
        <v>0.8963078703703703</v>
      </c>
      <c r="D9611">
        <v>0.89499999999999991</v>
      </c>
      <c r="F9611">
        <f t="shared" si="453"/>
        <v>0</v>
      </c>
      <c r="G9611">
        <f t="shared" si="454"/>
        <v>1</v>
      </c>
    </row>
    <row r="9612" spans="1:7">
      <c r="A9612" s="10">
        <v>43985</v>
      </c>
      <c r="B9612" s="1">
        <f t="shared" si="455"/>
        <v>0.3</v>
      </c>
      <c r="C9612" s="19">
        <v>0.89642361111111113</v>
      </c>
      <c r="D9612">
        <v>0.72199999999999998</v>
      </c>
      <c r="F9612">
        <f t="shared" si="453"/>
        <v>1</v>
      </c>
      <c r="G9612">
        <f t="shared" si="454"/>
        <v>0</v>
      </c>
    </row>
    <row r="9613" spans="1:7">
      <c r="A9613" s="10">
        <v>43985</v>
      </c>
      <c r="B9613" s="1">
        <f t="shared" si="455"/>
        <v>1</v>
      </c>
      <c r="C9613" s="19">
        <v>0.8965277777777777</v>
      </c>
      <c r="D9613">
        <v>0.86699999999999988</v>
      </c>
      <c r="F9613">
        <f t="shared" si="453"/>
        <v>0</v>
      </c>
      <c r="G9613">
        <f t="shared" si="454"/>
        <v>1</v>
      </c>
    </row>
    <row r="9614" spans="1:7">
      <c r="A9614" s="10">
        <v>43985</v>
      </c>
      <c r="B9614" s="1">
        <f t="shared" si="455"/>
        <v>0.3</v>
      </c>
      <c r="C9614" s="19">
        <v>0.89664351851851853</v>
      </c>
      <c r="D9614">
        <v>0.71199999999999997</v>
      </c>
      <c r="F9614">
        <f t="shared" si="453"/>
        <v>1</v>
      </c>
      <c r="G9614">
        <f t="shared" si="454"/>
        <v>0</v>
      </c>
    </row>
    <row r="9615" spans="1:7">
      <c r="A9615" s="10">
        <v>43985</v>
      </c>
      <c r="B9615" s="1">
        <f t="shared" si="455"/>
        <v>1</v>
      </c>
      <c r="C9615" s="19">
        <v>0.89674768518518511</v>
      </c>
      <c r="D9615">
        <v>0.89800000000000002</v>
      </c>
      <c r="F9615">
        <f t="shared" si="453"/>
        <v>0</v>
      </c>
      <c r="G9615">
        <f t="shared" si="454"/>
        <v>1</v>
      </c>
    </row>
    <row r="9616" spans="1:7">
      <c r="A9616" s="10">
        <v>43985</v>
      </c>
      <c r="B9616" s="1">
        <f t="shared" si="455"/>
        <v>0.3</v>
      </c>
      <c r="C9616" s="19">
        <v>0.89686342592592594</v>
      </c>
      <c r="D9616">
        <v>0.69099999999999995</v>
      </c>
      <c r="F9616">
        <f t="shared" si="453"/>
        <v>1</v>
      </c>
      <c r="G9616">
        <f t="shared" si="454"/>
        <v>0</v>
      </c>
    </row>
    <row r="9617" spans="1:7">
      <c r="A9617" s="10">
        <v>43985</v>
      </c>
      <c r="B9617" s="1">
        <f t="shared" si="455"/>
        <v>1</v>
      </c>
      <c r="C9617" s="19">
        <v>0.89697916666666666</v>
      </c>
      <c r="D9617">
        <v>0.86499999999999988</v>
      </c>
      <c r="F9617">
        <f t="shared" si="453"/>
        <v>0</v>
      </c>
      <c r="G9617">
        <f t="shared" si="454"/>
        <v>1</v>
      </c>
    </row>
    <row r="9618" spans="1:7">
      <c r="A9618" s="10">
        <v>43985</v>
      </c>
      <c r="B9618" s="1">
        <f t="shared" si="455"/>
        <v>0.3</v>
      </c>
      <c r="C9618" s="19">
        <v>0.89708333333333334</v>
      </c>
      <c r="D9618">
        <v>0.67500000000000004</v>
      </c>
      <c r="F9618">
        <f t="shared" si="453"/>
        <v>1</v>
      </c>
      <c r="G9618">
        <f t="shared" si="454"/>
        <v>0</v>
      </c>
    </row>
    <row r="9619" spans="1:7">
      <c r="A9619" s="10">
        <v>43985</v>
      </c>
      <c r="B9619" s="1">
        <f t="shared" si="455"/>
        <v>1</v>
      </c>
      <c r="C9619" s="19">
        <v>0.89719907407407407</v>
      </c>
      <c r="D9619">
        <v>0.87299999999999989</v>
      </c>
      <c r="F9619">
        <f t="shared" si="453"/>
        <v>0</v>
      </c>
      <c r="G9619">
        <f t="shared" si="454"/>
        <v>1</v>
      </c>
    </row>
    <row r="9620" spans="1:7">
      <c r="A9620" s="10">
        <v>43985</v>
      </c>
      <c r="B9620" s="1">
        <f t="shared" si="455"/>
        <v>0.3</v>
      </c>
      <c r="C9620" s="19">
        <v>0.89730324074074075</v>
      </c>
      <c r="D9620">
        <v>0.7</v>
      </c>
      <c r="F9620">
        <f t="shared" si="453"/>
        <v>1</v>
      </c>
      <c r="G9620">
        <f t="shared" si="454"/>
        <v>0</v>
      </c>
    </row>
    <row r="9621" spans="1:7">
      <c r="A9621" s="10">
        <v>43985</v>
      </c>
      <c r="B9621" s="1">
        <f t="shared" si="455"/>
        <v>0.3</v>
      </c>
      <c r="C9621" s="19">
        <v>0.89741898148148147</v>
      </c>
      <c r="D9621">
        <v>0.83799999999999997</v>
      </c>
      <c r="F9621">
        <f t="shared" si="453"/>
        <v>1</v>
      </c>
      <c r="G9621">
        <f t="shared" si="454"/>
        <v>0</v>
      </c>
    </row>
    <row r="9622" spans="1:7">
      <c r="A9622" s="10">
        <v>43985</v>
      </c>
      <c r="B9622" s="1">
        <f t="shared" si="455"/>
        <v>0.3</v>
      </c>
      <c r="C9622" s="19">
        <v>0.89752314814814815</v>
      </c>
      <c r="D9622">
        <v>0.73299999999999998</v>
      </c>
      <c r="F9622">
        <f t="shared" si="453"/>
        <v>1</v>
      </c>
      <c r="G9622">
        <f t="shared" si="454"/>
        <v>0</v>
      </c>
    </row>
    <row r="9623" spans="1:7">
      <c r="A9623" s="10">
        <v>43985</v>
      </c>
      <c r="B9623" s="1">
        <f t="shared" si="455"/>
        <v>1</v>
      </c>
      <c r="C9623" s="19">
        <v>0.89763888888888888</v>
      </c>
      <c r="D9623">
        <v>0.85399999999999998</v>
      </c>
      <c r="F9623">
        <f t="shared" si="453"/>
        <v>0</v>
      </c>
      <c r="G9623">
        <f t="shared" si="454"/>
        <v>1</v>
      </c>
    </row>
    <row r="9624" spans="1:7">
      <c r="A9624" s="10">
        <v>43985</v>
      </c>
      <c r="B9624" s="1">
        <f t="shared" si="455"/>
        <v>0.3</v>
      </c>
      <c r="C9624" s="19">
        <v>0.89774305555555556</v>
      </c>
      <c r="D9624">
        <v>0.68</v>
      </c>
      <c r="F9624">
        <f t="shared" si="453"/>
        <v>1</v>
      </c>
      <c r="G9624">
        <f t="shared" si="454"/>
        <v>0</v>
      </c>
    </row>
    <row r="9625" spans="1:7">
      <c r="A9625" s="10">
        <v>43985</v>
      </c>
      <c r="B9625" s="1">
        <f t="shared" si="455"/>
        <v>1</v>
      </c>
      <c r="C9625" s="19">
        <v>0.89785879629629628</v>
      </c>
      <c r="D9625">
        <v>0.90699999999999992</v>
      </c>
      <c r="F9625">
        <f t="shared" si="453"/>
        <v>0</v>
      </c>
      <c r="G9625">
        <f t="shared" si="454"/>
        <v>1</v>
      </c>
    </row>
    <row r="9626" spans="1:7">
      <c r="A9626" s="10">
        <v>43985</v>
      </c>
      <c r="B9626" s="1">
        <f t="shared" si="455"/>
        <v>0.3</v>
      </c>
      <c r="C9626" s="19">
        <v>0.89796296296296296</v>
      </c>
      <c r="D9626">
        <v>0.71699999999999997</v>
      </c>
      <c r="F9626">
        <f t="shared" si="453"/>
        <v>1</v>
      </c>
      <c r="G9626">
        <f t="shared" si="454"/>
        <v>0</v>
      </c>
    </row>
    <row r="9627" spans="1:7">
      <c r="A9627" s="10">
        <v>43985</v>
      </c>
      <c r="B9627" s="1">
        <f t="shared" si="455"/>
        <v>1</v>
      </c>
      <c r="C9627" s="19">
        <v>0.89807870370370368</v>
      </c>
      <c r="D9627">
        <v>0.89</v>
      </c>
      <c r="F9627">
        <f t="shared" si="453"/>
        <v>0</v>
      </c>
      <c r="G9627">
        <f t="shared" si="454"/>
        <v>1</v>
      </c>
    </row>
    <row r="9628" spans="1:7">
      <c r="A9628" s="10">
        <v>43985</v>
      </c>
      <c r="B9628" s="1">
        <f t="shared" si="455"/>
        <v>0.3</v>
      </c>
      <c r="C9628" s="19">
        <v>0.89819444444444441</v>
      </c>
      <c r="D9628">
        <v>0.67900000000000005</v>
      </c>
      <c r="F9628">
        <f t="shared" si="453"/>
        <v>1</v>
      </c>
      <c r="G9628">
        <f t="shared" si="454"/>
        <v>0</v>
      </c>
    </row>
    <row r="9629" spans="1:7">
      <c r="A9629" s="10">
        <v>43985</v>
      </c>
      <c r="B9629" s="1">
        <f t="shared" si="455"/>
        <v>1</v>
      </c>
      <c r="C9629" s="19">
        <v>0.89829861111111109</v>
      </c>
      <c r="D9629">
        <v>0.878</v>
      </c>
      <c r="F9629">
        <f t="shared" si="453"/>
        <v>0</v>
      </c>
      <c r="G9629">
        <f t="shared" si="454"/>
        <v>1</v>
      </c>
    </row>
    <row r="9630" spans="1:7">
      <c r="A9630" s="10">
        <v>43985</v>
      </c>
      <c r="B9630" s="1">
        <f t="shared" si="455"/>
        <v>0.3</v>
      </c>
      <c r="C9630" s="19">
        <v>0.89841435185185192</v>
      </c>
      <c r="D9630">
        <v>0.65800000000000003</v>
      </c>
      <c r="F9630">
        <f t="shared" si="453"/>
        <v>1</v>
      </c>
      <c r="G9630">
        <f t="shared" si="454"/>
        <v>0</v>
      </c>
    </row>
    <row r="9631" spans="1:7">
      <c r="A9631" s="10">
        <v>43985</v>
      </c>
      <c r="B9631" s="1">
        <f t="shared" si="455"/>
        <v>1</v>
      </c>
      <c r="C9631" s="19">
        <v>0.89851851851851849</v>
      </c>
      <c r="D9631">
        <v>0.90699999999999992</v>
      </c>
      <c r="F9631">
        <f t="shared" si="453"/>
        <v>0</v>
      </c>
      <c r="G9631">
        <f t="shared" si="454"/>
        <v>1</v>
      </c>
    </row>
    <row r="9632" spans="1:7">
      <c r="A9632" s="10">
        <v>43985</v>
      </c>
      <c r="B9632" s="1">
        <f t="shared" si="455"/>
        <v>0.3</v>
      </c>
      <c r="C9632" s="19">
        <v>0.89863425925925933</v>
      </c>
      <c r="D9632">
        <v>0.68899999999999995</v>
      </c>
      <c r="F9632">
        <f t="shared" ref="F9632:F9695" si="456">IF(B9632=30%,1,0)</f>
        <v>1</v>
      </c>
      <c r="G9632">
        <f t="shared" ref="G9632:G9695" si="457">IF(B9632=100%,1,0)</f>
        <v>0</v>
      </c>
    </row>
    <row r="9633" spans="1:7">
      <c r="A9633" s="10">
        <v>43985</v>
      </c>
      <c r="B9633" s="1">
        <f t="shared" si="455"/>
        <v>0.3</v>
      </c>
      <c r="C9633" s="19">
        <v>0.8987384259259259</v>
      </c>
      <c r="D9633">
        <v>0.84899999999999998</v>
      </c>
      <c r="F9633">
        <f t="shared" si="456"/>
        <v>1</v>
      </c>
      <c r="G9633">
        <f t="shared" si="457"/>
        <v>0</v>
      </c>
    </row>
    <row r="9634" spans="1:7">
      <c r="A9634" s="10">
        <v>43985</v>
      </c>
      <c r="B9634" s="1">
        <f t="shared" si="455"/>
        <v>0.3</v>
      </c>
      <c r="C9634" s="19">
        <v>0.89885416666666673</v>
      </c>
      <c r="D9634">
        <v>0.66100000000000003</v>
      </c>
      <c r="F9634">
        <f t="shared" si="456"/>
        <v>1</v>
      </c>
      <c r="G9634">
        <f t="shared" si="457"/>
        <v>0</v>
      </c>
    </row>
    <row r="9635" spans="1:7">
      <c r="A9635" s="10">
        <v>43985</v>
      </c>
      <c r="B9635" s="1">
        <f t="shared" si="455"/>
        <v>1</v>
      </c>
      <c r="C9635" s="19">
        <v>0.8989583333333333</v>
      </c>
      <c r="D9635">
        <v>0.85199999999999998</v>
      </c>
      <c r="F9635">
        <f t="shared" si="456"/>
        <v>0</v>
      </c>
      <c r="G9635">
        <f t="shared" si="457"/>
        <v>1</v>
      </c>
    </row>
    <row r="9636" spans="1:7">
      <c r="A9636" s="10">
        <v>43985</v>
      </c>
      <c r="B9636" s="1">
        <f t="shared" si="455"/>
        <v>0.3</v>
      </c>
      <c r="C9636" s="19">
        <v>0.89907407407407414</v>
      </c>
      <c r="D9636">
        <v>0.67900000000000005</v>
      </c>
      <c r="F9636">
        <f t="shared" si="456"/>
        <v>1</v>
      </c>
      <c r="G9636">
        <f t="shared" si="457"/>
        <v>0</v>
      </c>
    </row>
    <row r="9637" spans="1:7">
      <c r="A9637" s="10">
        <v>43985</v>
      </c>
      <c r="B9637" s="1">
        <f t="shared" si="455"/>
        <v>1</v>
      </c>
      <c r="C9637" s="19">
        <v>0.89917824074074071</v>
      </c>
      <c r="D9637">
        <v>0.89499999999999991</v>
      </c>
      <c r="F9637">
        <f t="shared" si="456"/>
        <v>0</v>
      </c>
      <c r="G9637">
        <f t="shared" si="457"/>
        <v>1</v>
      </c>
    </row>
    <row r="9638" spans="1:7">
      <c r="A9638" s="10">
        <v>43985</v>
      </c>
      <c r="B9638" s="1">
        <f t="shared" si="455"/>
        <v>0.3</v>
      </c>
      <c r="C9638" s="19">
        <v>0.89929398148148154</v>
      </c>
      <c r="D9638">
        <v>0.65600000000000003</v>
      </c>
      <c r="F9638">
        <f t="shared" si="456"/>
        <v>1</v>
      </c>
      <c r="G9638">
        <f t="shared" si="457"/>
        <v>0</v>
      </c>
    </row>
    <row r="9639" spans="1:7">
      <c r="A9639" s="10">
        <v>43985</v>
      </c>
      <c r="B9639" s="1">
        <f t="shared" si="455"/>
        <v>1</v>
      </c>
      <c r="C9639" s="19">
        <v>0.89940972222222226</v>
      </c>
      <c r="D9639">
        <v>0.9</v>
      </c>
      <c r="F9639">
        <f t="shared" si="456"/>
        <v>0</v>
      </c>
      <c r="G9639">
        <f t="shared" si="457"/>
        <v>1</v>
      </c>
    </row>
    <row r="9640" spans="1:7">
      <c r="A9640" s="10">
        <v>43985</v>
      </c>
      <c r="B9640" s="1">
        <f t="shared" si="455"/>
        <v>0.3</v>
      </c>
      <c r="C9640" s="19">
        <v>0.89951388888888895</v>
      </c>
      <c r="D9640">
        <v>0.65600000000000003</v>
      </c>
      <c r="F9640">
        <f t="shared" si="456"/>
        <v>1</v>
      </c>
      <c r="G9640">
        <f t="shared" si="457"/>
        <v>0</v>
      </c>
    </row>
    <row r="9641" spans="1:7">
      <c r="A9641" s="10">
        <v>43985</v>
      </c>
      <c r="B9641" s="1">
        <f t="shared" si="455"/>
        <v>1</v>
      </c>
      <c r="C9641" s="19">
        <v>0.89962962962962967</v>
      </c>
      <c r="D9641">
        <v>0.86199999999999999</v>
      </c>
      <c r="F9641">
        <f t="shared" si="456"/>
        <v>0</v>
      </c>
      <c r="G9641">
        <f t="shared" si="457"/>
        <v>1</v>
      </c>
    </row>
    <row r="9642" spans="1:7">
      <c r="A9642" s="10">
        <v>43985</v>
      </c>
      <c r="B9642" s="1">
        <f t="shared" si="455"/>
        <v>0.3</v>
      </c>
      <c r="C9642" s="19">
        <v>0.89973379629629635</v>
      </c>
      <c r="D9642">
        <v>0.63700000000000001</v>
      </c>
      <c r="F9642">
        <f t="shared" si="456"/>
        <v>1</v>
      </c>
      <c r="G9642">
        <f t="shared" si="457"/>
        <v>0</v>
      </c>
    </row>
    <row r="9643" spans="1:7">
      <c r="A9643" s="10">
        <v>43985</v>
      </c>
      <c r="B9643" s="1">
        <f t="shared" si="455"/>
        <v>1</v>
      </c>
      <c r="C9643" s="19">
        <v>0.89984953703703707</v>
      </c>
      <c r="D9643">
        <v>0.85199999999999998</v>
      </c>
      <c r="F9643">
        <f t="shared" si="456"/>
        <v>0</v>
      </c>
      <c r="G9643">
        <f t="shared" si="457"/>
        <v>1</v>
      </c>
    </row>
    <row r="9644" spans="1:7">
      <c r="A9644" s="10">
        <v>43985</v>
      </c>
      <c r="B9644" s="1">
        <f t="shared" si="455"/>
        <v>0.3</v>
      </c>
      <c r="C9644" s="19">
        <v>0.89995370370370376</v>
      </c>
      <c r="D9644">
        <v>0.61799999999999999</v>
      </c>
      <c r="F9644">
        <f t="shared" si="456"/>
        <v>1</v>
      </c>
      <c r="G9644">
        <f t="shared" si="457"/>
        <v>0</v>
      </c>
    </row>
    <row r="9645" spans="1:7">
      <c r="A9645" s="10">
        <v>43985</v>
      </c>
      <c r="B9645" s="1">
        <f t="shared" si="455"/>
        <v>1</v>
      </c>
      <c r="C9645" s="19">
        <v>0.90006944444444448</v>
      </c>
      <c r="D9645">
        <v>0.86099999999999988</v>
      </c>
      <c r="F9645">
        <f t="shared" si="456"/>
        <v>0</v>
      </c>
      <c r="G9645">
        <f t="shared" si="457"/>
        <v>1</v>
      </c>
    </row>
    <row r="9646" spans="1:7">
      <c r="A9646" s="10">
        <v>43985</v>
      </c>
      <c r="B9646" s="1">
        <f t="shared" si="455"/>
        <v>0.3</v>
      </c>
      <c r="C9646" s="19">
        <v>0.90017361111111116</v>
      </c>
      <c r="D9646">
        <v>0.61399999999999999</v>
      </c>
      <c r="F9646">
        <f t="shared" si="456"/>
        <v>1</v>
      </c>
      <c r="G9646">
        <f t="shared" si="457"/>
        <v>0</v>
      </c>
    </row>
    <row r="9647" spans="1:7">
      <c r="A9647" s="10">
        <v>43985</v>
      </c>
      <c r="B9647" s="1">
        <f t="shared" si="455"/>
        <v>1</v>
      </c>
      <c r="C9647" s="19">
        <v>0.90028935185185188</v>
      </c>
      <c r="D9647">
        <v>0.90600000000000003</v>
      </c>
      <c r="F9647">
        <f t="shared" si="456"/>
        <v>0</v>
      </c>
      <c r="G9647">
        <f t="shared" si="457"/>
        <v>1</v>
      </c>
    </row>
    <row r="9648" spans="1:7">
      <c r="A9648" s="10">
        <v>43985</v>
      </c>
      <c r="B9648" s="1">
        <f t="shared" si="455"/>
        <v>0.3</v>
      </c>
      <c r="C9648" s="19">
        <v>0.90039351851851857</v>
      </c>
      <c r="D9648">
        <v>0.60199999999999998</v>
      </c>
      <c r="F9648">
        <f t="shared" si="456"/>
        <v>1</v>
      </c>
      <c r="G9648">
        <f t="shared" si="457"/>
        <v>0</v>
      </c>
    </row>
    <row r="9649" spans="1:7">
      <c r="A9649" s="10">
        <v>43985</v>
      </c>
      <c r="B9649" s="1">
        <f t="shared" si="455"/>
        <v>1</v>
      </c>
      <c r="C9649" s="19">
        <v>0.90050925925925929</v>
      </c>
      <c r="D9649">
        <v>0.90099999999999991</v>
      </c>
      <c r="F9649">
        <f t="shared" si="456"/>
        <v>0</v>
      </c>
      <c r="G9649">
        <f t="shared" si="457"/>
        <v>1</v>
      </c>
    </row>
    <row r="9650" spans="1:7">
      <c r="A9650" s="10">
        <v>43985</v>
      </c>
      <c r="B9650" s="1">
        <f t="shared" si="455"/>
        <v>0.3</v>
      </c>
      <c r="C9650" s="19">
        <v>0.9006249999999999</v>
      </c>
      <c r="D9650">
        <v>0.61799999999999999</v>
      </c>
      <c r="F9650">
        <f t="shared" si="456"/>
        <v>1</v>
      </c>
      <c r="G9650">
        <f t="shared" si="457"/>
        <v>0</v>
      </c>
    </row>
    <row r="9651" spans="1:7">
      <c r="A9651" s="10">
        <v>43985</v>
      </c>
      <c r="B9651" s="1">
        <f t="shared" si="455"/>
        <v>1</v>
      </c>
      <c r="C9651" s="19">
        <v>0.90072916666666669</v>
      </c>
      <c r="D9651">
        <v>0.89400000000000002</v>
      </c>
      <c r="F9651">
        <f t="shared" si="456"/>
        <v>0</v>
      </c>
      <c r="G9651">
        <f t="shared" si="457"/>
        <v>1</v>
      </c>
    </row>
    <row r="9652" spans="1:7">
      <c r="A9652" s="10">
        <v>43985</v>
      </c>
      <c r="B9652" s="1">
        <f t="shared" si="455"/>
        <v>0.3</v>
      </c>
      <c r="C9652" s="19">
        <v>0.9008449074074073</v>
      </c>
      <c r="D9652">
        <v>0.63500000000000001</v>
      </c>
      <c r="F9652">
        <f t="shared" si="456"/>
        <v>1</v>
      </c>
      <c r="G9652">
        <f t="shared" si="457"/>
        <v>0</v>
      </c>
    </row>
    <row r="9653" spans="1:7">
      <c r="A9653" s="10">
        <v>43985</v>
      </c>
      <c r="B9653" s="1">
        <f t="shared" si="455"/>
        <v>1</v>
      </c>
      <c r="C9653" s="19">
        <v>0.9009490740740741</v>
      </c>
      <c r="D9653">
        <v>0.91299999999999992</v>
      </c>
      <c r="F9653">
        <f t="shared" si="456"/>
        <v>0</v>
      </c>
      <c r="G9653">
        <f t="shared" si="457"/>
        <v>1</v>
      </c>
    </row>
    <row r="9654" spans="1:7">
      <c r="A9654" s="10">
        <v>43985</v>
      </c>
      <c r="B9654" s="1">
        <f t="shared" si="455"/>
        <v>0.3</v>
      </c>
      <c r="C9654" s="19">
        <v>0.90106481481481471</v>
      </c>
      <c r="D9654">
        <v>0.61799999999999999</v>
      </c>
      <c r="F9654">
        <f t="shared" si="456"/>
        <v>1</v>
      </c>
      <c r="G9654">
        <f t="shared" si="457"/>
        <v>0</v>
      </c>
    </row>
    <row r="9655" spans="1:7">
      <c r="A9655" s="10">
        <v>43985</v>
      </c>
      <c r="B9655" s="1">
        <f t="shared" si="455"/>
        <v>1</v>
      </c>
      <c r="C9655" s="19">
        <v>0.9011689814814815</v>
      </c>
      <c r="D9655">
        <v>0.91</v>
      </c>
      <c r="F9655">
        <f t="shared" si="456"/>
        <v>0</v>
      </c>
      <c r="G9655">
        <f t="shared" si="457"/>
        <v>1</v>
      </c>
    </row>
    <row r="9656" spans="1:7">
      <c r="A9656" s="10">
        <v>43985</v>
      </c>
      <c r="B9656" s="1">
        <f t="shared" si="455"/>
        <v>0.3</v>
      </c>
      <c r="C9656" s="19">
        <v>0.90128472222222233</v>
      </c>
      <c r="D9656">
        <v>0.62</v>
      </c>
      <c r="F9656">
        <f t="shared" si="456"/>
        <v>1</v>
      </c>
      <c r="G9656">
        <f t="shared" si="457"/>
        <v>0</v>
      </c>
    </row>
    <row r="9657" spans="1:7">
      <c r="A9657" s="10">
        <v>43985</v>
      </c>
      <c r="B9657" s="1">
        <f t="shared" si="455"/>
        <v>1</v>
      </c>
      <c r="C9657" s="19">
        <v>0.90138888888888891</v>
      </c>
      <c r="D9657">
        <v>0.90899999999999992</v>
      </c>
      <c r="F9657">
        <f t="shared" si="456"/>
        <v>0</v>
      </c>
      <c r="G9657">
        <f t="shared" si="457"/>
        <v>1</v>
      </c>
    </row>
    <row r="9658" spans="1:7">
      <c r="A9658" s="10">
        <v>43985</v>
      </c>
      <c r="B9658" s="1">
        <f t="shared" si="455"/>
        <v>0.3</v>
      </c>
      <c r="C9658" s="19">
        <v>0.90150462962962974</v>
      </c>
      <c r="D9658">
        <v>0.61699999999999999</v>
      </c>
      <c r="F9658">
        <f t="shared" si="456"/>
        <v>1</v>
      </c>
      <c r="G9658">
        <f t="shared" si="457"/>
        <v>0</v>
      </c>
    </row>
    <row r="9659" spans="1:7">
      <c r="A9659" s="10">
        <v>43985</v>
      </c>
      <c r="B9659" s="1">
        <f t="shared" si="455"/>
        <v>1</v>
      </c>
      <c r="C9659" s="19">
        <v>0.90160879629629631</v>
      </c>
      <c r="D9659">
        <v>0.90499999999999992</v>
      </c>
      <c r="F9659">
        <f t="shared" si="456"/>
        <v>0</v>
      </c>
      <c r="G9659">
        <f t="shared" si="457"/>
        <v>1</v>
      </c>
    </row>
    <row r="9660" spans="1:7">
      <c r="A9660" s="10">
        <v>43985</v>
      </c>
      <c r="B9660" s="1">
        <f t="shared" si="455"/>
        <v>0.3</v>
      </c>
      <c r="C9660" s="19">
        <v>0.90172453703703714</v>
      </c>
      <c r="D9660">
        <v>0.63400000000000001</v>
      </c>
      <c r="F9660">
        <f t="shared" si="456"/>
        <v>1</v>
      </c>
      <c r="G9660">
        <f t="shared" si="457"/>
        <v>0</v>
      </c>
    </row>
    <row r="9661" spans="1:7">
      <c r="A9661" s="10">
        <v>43985</v>
      </c>
      <c r="B9661" s="1">
        <f t="shared" si="455"/>
        <v>1</v>
      </c>
      <c r="C9661" s="19">
        <v>0.90182870370370372</v>
      </c>
      <c r="D9661">
        <v>0.872</v>
      </c>
      <c r="F9661">
        <f t="shared" si="456"/>
        <v>0</v>
      </c>
      <c r="G9661">
        <f t="shared" si="457"/>
        <v>1</v>
      </c>
    </row>
    <row r="9662" spans="1:7">
      <c r="A9662" s="10">
        <v>43985</v>
      </c>
      <c r="B9662" s="1">
        <f t="shared" si="455"/>
        <v>0.3</v>
      </c>
      <c r="C9662" s="19">
        <v>0.90194444444444455</v>
      </c>
      <c r="D9662">
        <v>0.60299999999999998</v>
      </c>
      <c r="F9662">
        <f t="shared" si="456"/>
        <v>1</v>
      </c>
      <c r="G9662">
        <f t="shared" si="457"/>
        <v>0</v>
      </c>
    </row>
    <row r="9663" spans="1:7">
      <c r="A9663" s="10">
        <v>43985</v>
      </c>
      <c r="B9663" s="1">
        <f t="shared" si="455"/>
        <v>1</v>
      </c>
      <c r="C9663" s="19">
        <v>0.90206018518518516</v>
      </c>
      <c r="D9663">
        <v>0.90699999999999992</v>
      </c>
      <c r="F9663">
        <f t="shared" si="456"/>
        <v>0</v>
      </c>
      <c r="G9663">
        <f t="shared" si="457"/>
        <v>1</v>
      </c>
    </row>
    <row r="9664" spans="1:7">
      <c r="A9664" s="10">
        <v>43985</v>
      </c>
      <c r="B9664" s="1">
        <f t="shared" si="455"/>
        <v>0.3</v>
      </c>
      <c r="C9664" s="19">
        <v>0.90216435185185195</v>
      </c>
      <c r="D9664">
        <v>0.58099999999999996</v>
      </c>
      <c r="F9664">
        <f t="shared" si="456"/>
        <v>1</v>
      </c>
      <c r="G9664">
        <f t="shared" si="457"/>
        <v>0</v>
      </c>
    </row>
    <row r="9665" spans="1:7">
      <c r="A9665" s="10">
        <v>43985</v>
      </c>
      <c r="B9665" s="1">
        <f t="shared" si="455"/>
        <v>1</v>
      </c>
      <c r="C9665" s="19">
        <v>0.90228009259259256</v>
      </c>
      <c r="D9665">
        <v>0.87099999999999989</v>
      </c>
      <c r="F9665">
        <f t="shared" si="456"/>
        <v>0</v>
      </c>
      <c r="G9665">
        <f t="shared" si="457"/>
        <v>1</v>
      </c>
    </row>
    <row r="9666" spans="1:7">
      <c r="A9666" s="10">
        <v>43985</v>
      </c>
      <c r="B9666" s="1">
        <f t="shared" si="455"/>
        <v>0.3</v>
      </c>
      <c r="C9666" s="19">
        <v>0.90238425925925936</v>
      </c>
      <c r="D9666">
        <v>0.58399999999999996</v>
      </c>
      <c r="F9666">
        <f t="shared" si="456"/>
        <v>1</v>
      </c>
      <c r="G9666">
        <f t="shared" si="457"/>
        <v>0</v>
      </c>
    </row>
    <row r="9667" spans="1:7">
      <c r="A9667" s="10">
        <v>43985</v>
      </c>
      <c r="B9667" s="1">
        <f t="shared" si="455"/>
        <v>1</v>
      </c>
      <c r="C9667" s="19">
        <v>0.90249999999999997</v>
      </c>
      <c r="D9667">
        <v>0.86499999999999988</v>
      </c>
      <c r="F9667">
        <f t="shared" si="456"/>
        <v>0</v>
      </c>
      <c r="G9667">
        <f t="shared" si="457"/>
        <v>1</v>
      </c>
    </row>
    <row r="9668" spans="1:7">
      <c r="A9668" s="10">
        <v>43985</v>
      </c>
      <c r="B9668" s="1">
        <f t="shared" si="455"/>
        <v>0.3</v>
      </c>
      <c r="C9668" s="19">
        <v>0.90260416666666676</v>
      </c>
      <c r="D9668">
        <v>0.60399999999999998</v>
      </c>
      <c r="F9668">
        <f t="shared" si="456"/>
        <v>1</v>
      </c>
      <c r="G9668">
        <f t="shared" si="457"/>
        <v>0</v>
      </c>
    </row>
    <row r="9669" spans="1:7">
      <c r="A9669" s="10">
        <v>43985</v>
      </c>
      <c r="B9669" s="1">
        <f t="shared" si="455"/>
        <v>1</v>
      </c>
      <c r="C9669" s="19">
        <v>0.90271990740740737</v>
      </c>
      <c r="D9669">
        <v>0.85099999999999987</v>
      </c>
      <c r="F9669">
        <f t="shared" si="456"/>
        <v>0</v>
      </c>
      <c r="G9669">
        <f t="shared" si="457"/>
        <v>1</v>
      </c>
    </row>
    <row r="9670" spans="1:7">
      <c r="A9670" s="10">
        <v>43985</v>
      </c>
      <c r="B9670" s="1">
        <f t="shared" si="455"/>
        <v>0.3</v>
      </c>
      <c r="C9670" s="19">
        <v>0.90282407407407417</v>
      </c>
      <c r="D9670">
        <v>0.59</v>
      </c>
      <c r="F9670">
        <f t="shared" si="456"/>
        <v>1</v>
      </c>
      <c r="G9670">
        <f t="shared" si="457"/>
        <v>0</v>
      </c>
    </row>
    <row r="9671" spans="1:7">
      <c r="A9671" s="10">
        <v>43985</v>
      </c>
      <c r="B9671" s="1">
        <f t="shared" si="455"/>
        <v>1</v>
      </c>
      <c r="C9671" s="19">
        <v>0.90293981481481478</v>
      </c>
      <c r="D9671">
        <v>0.90499999999999992</v>
      </c>
      <c r="F9671">
        <f t="shared" si="456"/>
        <v>0</v>
      </c>
      <c r="G9671">
        <f t="shared" si="457"/>
        <v>1</v>
      </c>
    </row>
    <row r="9672" spans="1:7">
      <c r="A9672" s="10">
        <v>43985</v>
      </c>
      <c r="B9672" s="1">
        <f t="shared" ref="B9672:B9735" si="458">IF(D9672&lt;J$5,0,IF(D9672&lt;K$5,30%,100%))</f>
        <v>0.3</v>
      </c>
      <c r="C9672" s="19">
        <v>0.90304398148148157</v>
      </c>
      <c r="D9672">
        <v>0.58899999999999997</v>
      </c>
      <c r="F9672">
        <f t="shared" si="456"/>
        <v>1</v>
      </c>
      <c r="G9672">
        <f t="shared" si="457"/>
        <v>0</v>
      </c>
    </row>
    <row r="9673" spans="1:7">
      <c r="A9673" s="10">
        <v>43985</v>
      </c>
      <c r="B9673" s="1">
        <f t="shared" si="458"/>
        <v>1</v>
      </c>
      <c r="C9673" s="19">
        <v>0.90315972222222218</v>
      </c>
      <c r="D9673">
        <v>0.85899999999999987</v>
      </c>
      <c r="F9673">
        <f t="shared" si="456"/>
        <v>0</v>
      </c>
      <c r="G9673">
        <f t="shared" si="457"/>
        <v>1</v>
      </c>
    </row>
    <row r="9674" spans="1:7">
      <c r="A9674" s="10">
        <v>43985</v>
      </c>
      <c r="B9674" s="1">
        <f t="shared" si="458"/>
        <v>0.3</v>
      </c>
      <c r="C9674" s="19">
        <v>0.90327546296296291</v>
      </c>
      <c r="D9674">
        <v>0.57299999999999995</v>
      </c>
      <c r="F9674">
        <f t="shared" si="456"/>
        <v>1</v>
      </c>
      <c r="G9674">
        <f t="shared" si="457"/>
        <v>0</v>
      </c>
    </row>
    <row r="9675" spans="1:7">
      <c r="A9675" s="10">
        <v>43985</v>
      </c>
      <c r="B9675" s="1">
        <f t="shared" si="458"/>
        <v>1</v>
      </c>
      <c r="C9675" s="19">
        <v>0.90337962962962959</v>
      </c>
      <c r="D9675">
        <v>0.90299999999999991</v>
      </c>
      <c r="F9675">
        <f t="shared" si="456"/>
        <v>0</v>
      </c>
      <c r="G9675">
        <f t="shared" si="457"/>
        <v>1</v>
      </c>
    </row>
    <row r="9676" spans="1:7">
      <c r="A9676" s="10">
        <v>43985</v>
      </c>
      <c r="B9676" s="1">
        <f t="shared" si="458"/>
        <v>0.3</v>
      </c>
      <c r="C9676" s="19">
        <v>0.90349537037037031</v>
      </c>
      <c r="D9676">
        <v>0.58099999999999996</v>
      </c>
      <c r="F9676">
        <f t="shared" si="456"/>
        <v>1</v>
      </c>
      <c r="G9676">
        <f t="shared" si="457"/>
        <v>0</v>
      </c>
    </row>
    <row r="9677" spans="1:7">
      <c r="A9677" s="10">
        <v>43985</v>
      </c>
      <c r="B9677" s="1">
        <f t="shared" si="458"/>
        <v>0.3</v>
      </c>
      <c r="C9677" s="19">
        <v>0.90359953703703699</v>
      </c>
      <c r="D9677">
        <v>0.84799999999999998</v>
      </c>
      <c r="F9677">
        <f t="shared" si="456"/>
        <v>1</v>
      </c>
      <c r="G9677">
        <f t="shared" si="457"/>
        <v>0</v>
      </c>
    </row>
    <row r="9678" spans="1:7">
      <c r="A9678" s="10">
        <v>43985</v>
      </c>
      <c r="B9678" s="1">
        <f t="shared" si="458"/>
        <v>0.3</v>
      </c>
      <c r="C9678" s="19">
        <v>0.90371527777777771</v>
      </c>
      <c r="D9678">
        <v>0.56699999999999995</v>
      </c>
      <c r="F9678">
        <f t="shared" si="456"/>
        <v>1</v>
      </c>
      <c r="G9678">
        <f t="shared" si="457"/>
        <v>0</v>
      </c>
    </row>
    <row r="9679" spans="1:7">
      <c r="A9679" s="10">
        <v>43985</v>
      </c>
      <c r="B9679" s="1">
        <f t="shared" si="458"/>
        <v>1</v>
      </c>
      <c r="C9679" s="19">
        <v>0.9038194444444444</v>
      </c>
      <c r="D9679">
        <v>0.85499999999999987</v>
      </c>
      <c r="F9679">
        <f t="shared" si="456"/>
        <v>0</v>
      </c>
      <c r="G9679">
        <f t="shared" si="457"/>
        <v>1</v>
      </c>
    </row>
    <row r="9680" spans="1:7">
      <c r="A9680" s="10">
        <v>43985</v>
      </c>
      <c r="B9680" s="1">
        <f t="shared" si="458"/>
        <v>0.3</v>
      </c>
      <c r="C9680" s="19">
        <v>0.90393518518518512</v>
      </c>
      <c r="D9680">
        <v>0.57799999999999996</v>
      </c>
      <c r="F9680">
        <f t="shared" si="456"/>
        <v>1</v>
      </c>
      <c r="G9680">
        <f t="shared" si="457"/>
        <v>0</v>
      </c>
    </row>
    <row r="9681" spans="1:7">
      <c r="A9681" s="10">
        <v>43985</v>
      </c>
      <c r="B9681" s="1">
        <f t="shared" si="458"/>
        <v>1</v>
      </c>
      <c r="C9681" s="19">
        <v>0.9040393518518518</v>
      </c>
      <c r="D9681">
        <v>0.876</v>
      </c>
      <c r="F9681">
        <f t="shared" si="456"/>
        <v>0</v>
      </c>
      <c r="G9681">
        <f t="shared" si="457"/>
        <v>1</v>
      </c>
    </row>
    <row r="9682" spans="1:7">
      <c r="A9682" s="10">
        <v>43985</v>
      </c>
      <c r="B9682" s="1">
        <f t="shared" si="458"/>
        <v>0.3</v>
      </c>
      <c r="C9682" s="19">
        <v>0.90415509259259252</v>
      </c>
      <c r="D9682">
        <v>0.58399999999999996</v>
      </c>
      <c r="F9682">
        <f t="shared" si="456"/>
        <v>1</v>
      </c>
      <c r="G9682">
        <f t="shared" si="457"/>
        <v>0</v>
      </c>
    </row>
    <row r="9683" spans="1:7">
      <c r="A9683" s="10">
        <v>43985</v>
      </c>
      <c r="B9683" s="1">
        <f t="shared" si="458"/>
        <v>1</v>
      </c>
      <c r="C9683" s="19">
        <v>0.90425925925925921</v>
      </c>
      <c r="D9683">
        <v>0.86799999999999999</v>
      </c>
      <c r="F9683">
        <f t="shared" si="456"/>
        <v>0</v>
      </c>
      <c r="G9683">
        <f t="shared" si="457"/>
        <v>1</v>
      </c>
    </row>
    <row r="9684" spans="1:7">
      <c r="A9684" s="10">
        <v>43985</v>
      </c>
      <c r="B9684" s="1">
        <f t="shared" si="458"/>
        <v>0.3</v>
      </c>
      <c r="C9684" s="19">
        <v>0.90437499999999993</v>
      </c>
      <c r="D9684">
        <v>0.6</v>
      </c>
      <c r="F9684">
        <f t="shared" si="456"/>
        <v>1</v>
      </c>
      <c r="G9684">
        <f t="shared" si="457"/>
        <v>0</v>
      </c>
    </row>
    <row r="9685" spans="1:7">
      <c r="A9685" s="10">
        <v>43985</v>
      </c>
      <c r="B9685" s="1">
        <f t="shared" si="458"/>
        <v>1</v>
      </c>
      <c r="C9685" s="19">
        <v>0.90449074074074076</v>
      </c>
      <c r="D9685">
        <v>0.86499999999999988</v>
      </c>
      <c r="F9685">
        <f t="shared" si="456"/>
        <v>0</v>
      </c>
      <c r="G9685">
        <f t="shared" si="457"/>
        <v>1</v>
      </c>
    </row>
    <row r="9686" spans="1:7">
      <c r="A9686" s="10">
        <v>43985</v>
      </c>
      <c r="B9686" s="1">
        <f t="shared" si="458"/>
        <v>0.3</v>
      </c>
      <c r="C9686" s="19">
        <v>0.90459490740740733</v>
      </c>
      <c r="D9686">
        <v>0.56799999999999995</v>
      </c>
      <c r="F9686">
        <f t="shared" si="456"/>
        <v>1</v>
      </c>
      <c r="G9686">
        <f t="shared" si="457"/>
        <v>0</v>
      </c>
    </row>
    <row r="9687" spans="1:7">
      <c r="A9687" s="10">
        <v>43985</v>
      </c>
      <c r="B9687" s="1">
        <f t="shared" si="458"/>
        <v>1</v>
      </c>
      <c r="C9687" s="19">
        <v>0.90471064814814817</v>
      </c>
      <c r="D9687">
        <v>0.8849999999999999</v>
      </c>
      <c r="F9687">
        <f t="shared" si="456"/>
        <v>0</v>
      </c>
      <c r="G9687">
        <f t="shared" si="457"/>
        <v>1</v>
      </c>
    </row>
    <row r="9688" spans="1:7">
      <c r="A9688" s="10">
        <v>43985</v>
      </c>
      <c r="B9688" s="1">
        <f t="shared" si="458"/>
        <v>0.3</v>
      </c>
      <c r="C9688" s="19">
        <v>0.90481481481481474</v>
      </c>
      <c r="D9688">
        <v>0.58599999999999997</v>
      </c>
      <c r="F9688">
        <f t="shared" si="456"/>
        <v>1</v>
      </c>
      <c r="G9688">
        <f t="shared" si="457"/>
        <v>0</v>
      </c>
    </row>
    <row r="9689" spans="1:7">
      <c r="A9689" s="10">
        <v>43985</v>
      </c>
      <c r="B9689" s="1">
        <f t="shared" si="458"/>
        <v>1</v>
      </c>
      <c r="C9689" s="19">
        <v>0.90493055555555557</v>
      </c>
      <c r="D9689">
        <v>0.86</v>
      </c>
      <c r="F9689">
        <f t="shared" si="456"/>
        <v>0</v>
      </c>
      <c r="G9689">
        <f t="shared" si="457"/>
        <v>1</v>
      </c>
    </row>
    <row r="9690" spans="1:7">
      <c r="A9690" s="10">
        <v>43985</v>
      </c>
      <c r="B9690" s="1">
        <f t="shared" si="458"/>
        <v>0.3</v>
      </c>
      <c r="C9690" s="19">
        <v>0.90503472222222225</v>
      </c>
      <c r="D9690">
        <v>0.54900000000000004</v>
      </c>
      <c r="F9690">
        <f t="shared" si="456"/>
        <v>1</v>
      </c>
      <c r="G9690">
        <f t="shared" si="457"/>
        <v>0</v>
      </c>
    </row>
    <row r="9691" spans="1:7">
      <c r="A9691" s="10">
        <v>43985</v>
      </c>
      <c r="B9691" s="1">
        <f t="shared" si="458"/>
        <v>1</v>
      </c>
      <c r="C9691" s="19">
        <v>0.90515046296296298</v>
      </c>
      <c r="D9691">
        <v>0.91499999999999992</v>
      </c>
      <c r="F9691">
        <f t="shared" si="456"/>
        <v>0</v>
      </c>
      <c r="G9691">
        <f t="shared" si="457"/>
        <v>1</v>
      </c>
    </row>
    <row r="9692" spans="1:7">
      <c r="A9692" s="10">
        <v>43985</v>
      </c>
      <c r="B9692" s="1">
        <f t="shared" si="458"/>
        <v>0.3</v>
      </c>
      <c r="C9692" s="19">
        <v>0.90525462962962966</v>
      </c>
      <c r="D9692">
        <v>0.57399999999999995</v>
      </c>
      <c r="F9692">
        <f t="shared" si="456"/>
        <v>1</v>
      </c>
      <c r="G9692">
        <f t="shared" si="457"/>
        <v>0</v>
      </c>
    </row>
    <row r="9693" spans="1:7">
      <c r="A9693" s="10">
        <v>43985</v>
      </c>
      <c r="B9693" s="1">
        <f t="shared" si="458"/>
        <v>1</v>
      </c>
      <c r="C9693" s="19">
        <v>0.90537037037037038</v>
      </c>
      <c r="D9693">
        <v>0.91</v>
      </c>
      <c r="F9693">
        <f t="shared" si="456"/>
        <v>0</v>
      </c>
      <c r="G9693">
        <f t="shared" si="457"/>
        <v>1</v>
      </c>
    </row>
    <row r="9694" spans="1:7">
      <c r="A9694" s="10">
        <v>43985</v>
      </c>
      <c r="B9694" s="1">
        <f t="shared" si="458"/>
        <v>0.3</v>
      </c>
      <c r="C9694" s="19">
        <v>0.90547453703703706</v>
      </c>
      <c r="D9694">
        <v>0.57599999999999996</v>
      </c>
      <c r="F9694">
        <f t="shared" si="456"/>
        <v>1</v>
      </c>
      <c r="G9694">
        <f t="shared" si="457"/>
        <v>0</v>
      </c>
    </row>
    <row r="9695" spans="1:7">
      <c r="A9695" s="10">
        <v>43985</v>
      </c>
      <c r="B9695" s="1">
        <f t="shared" si="458"/>
        <v>1</v>
      </c>
      <c r="C9695" s="19">
        <v>0.90559027777777779</v>
      </c>
      <c r="D9695">
        <v>0.90899999999999992</v>
      </c>
      <c r="F9695">
        <f t="shared" si="456"/>
        <v>0</v>
      </c>
      <c r="G9695">
        <f t="shared" si="457"/>
        <v>1</v>
      </c>
    </row>
    <row r="9696" spans="1:7">
      <c r="A9696" s="10">
        <v>43985</v>
      </c>
      <c r="B9696" s="1">
        <f t="shared" si="458"/>
        <v>0.3</v>
      </c>
      <c r="C9696" s="19">
        <v>0.90570601851851851</v>
      </c>
      <c r="D9696">
        <v>0.54500000000000004</v>
      </c>
      <c r="F9696">
        <f t="shared" ref="F9696:F9759" si="459">IF(B9696=30%,1,0)</f>
        <v>1</v>
      </c>
      <c r="G9696">
        <f t="shared" ref="G9696:G9759" si="460">IF(B9696=100%,1,0)</f>
        <v>0</v>
      </c>
    </row>
    <row r="9697" spans="1:7">
      <c r="A9697" s="10">
        <v>43985</v>
      </c>
      <c r="B9697" s="1">
        <f t="shared" si="458"/>
        <v>1</v>
      </c>
      <c r="C9697" s="19">
        <v>0.90581018518518519</v>
      </c>
      <c r="D9697">
        <v>0.88400000000000001</v>
      </c>
      <c r="F9697">
        <f t="shared" si="459"/>
        <v>0</v>
      </c>
      <c r="G9697">
        <f t="shared" si="460"/>
        <v>1</v>
      </c>
    </row>
    <row r="9698" spans="1:7">
      <c r="A9698" s="10">
        <v>43985</v>
      </c>
      <c r="B9698" s="1">
        <f t="shared" si="458"/>
        <v>0.3</v>
      </c>
      <c r="C9698" s="19">
        <v>0.90592592592592591</v>
      </c>
      <c r="D9698">
        <v>0.53</v>
      </c>
      <c r="F9698">
        <f t="shared" si="459"/>
        <v>1</v>
      </c>
      <c r="G9698">
        <f t="shared" si="460"/>
        <v>0</v>
      </c>
    </row>
    <row r="9699" spans="1:7">
      <c r="A9699" s="10">
        <v>43985</v>
      </c>
      <c r="B9699" s="1">
        <f t="shared" si="458"/>
        <v>1</v>
      </c>
      <c r="C9699" s="19">
        <v>0.9060300925925926</v>
      </c>
      <c r="D9699">
        <v>0.91299999999999992</v>
      </c>
      <c r="F9699">
        <f t="shared" si="459"/>
        <v>0</v>
      </c>
      <c r="G9699">
        <f t="shared" si="460"/>
        <v>1</v>
      </c>
    </row>
    <row r="9700" spans="1:7">
      <c r="A9700" s="10">
        <v>43985</v>
      </c>
      <c r="B9700" s="1">
        <f t="shared" si="458"/>
        <v>0.3</v>
      </c>
      <c r="C9700" s="19">
        <v>0.90614583333333332</v>
      </c>
      <c r="D9700">
        <v>0.55700000000000005</v>
      </c>
      <c r="F9700">
        <f t="shared" si="459"/>
        <v>1</v>
      </c>
      <c r="G9700">
        <f t="shared" si="460"/>
        <v>0</v>
      </c>
    </row>
    <row r="9701" spans="1:7">
      <c r="A9701" s="10">
        <v>43985</v>
      </c>
      <c r="B9701" s="1">
        <f t="shared" si="458"/>
        <v>1</v>
      </c>
      <c r="C9701" s="19">
        <v>0.90625</v>
      </c>
      <c r="D9701">
        <v>0.86199999999999999</v>
      </c>
      <c r="F9701">
        <f t="shared" si="459"/>
        <v>0</v>
      </c>
      <c r="G9701">
        <f t="shared" si="460"/>
        <v>1</v>
      </c>
    </row>
    <row r="9702" spans="1:7">
      <c r="A9702" s="10">
        <v>43985</v>
      </c>
      <c r="B9702" s="1">
        <f t="shared" si="458"/>
        <v>0.3</v>
      </c>
      <c r="C9702" s="19">
        <v>0.90636574074074072</v>
      </c>
      <c r="D9702">
        <v>0.53200000000000003</v>
      </c>
      <c r="F9702">
        <f t="shared" si="459"/>
        <v>1</v>
      </c>
      <c r="G9702">
        <f t="shared" si="460"/>
        <v>0</v>
      </c>
    </row>
    <row r="9703" spans="1:7">
      <c r="A9703" s="10">
        <v>43985</v>
      </c>
      <c r="B9703" s="1">
        <f t="shared" si="458"/>
        <v>1</v>
      </c>
      <c r="C9703" s="19">
        <v>0.9064699074074074</v>
      </c>
      <c r="D9703">
        <v>0.86799999999999999</v>
      </c>
      <c r="F9703">
        <f t="shared" si="459"/>
        <v>0</v>
      </c>
      <c r="G9703">
        <f t="shared" si="460"/>
        <v>1</v>
      </c>
    </row>
    <row r="9704" spans="1:7">
      <c r="A9704" s="10">
        <v>43985</v>
      </c>
      <c r="B9704" s="1">
        <f t="shared" si="458"/>
        <v>0.3</v>
      </c>
      <c r="C9704" s="19">
        <v>0.90658564814814813</v>
      </c>
      <c r="D9704">
        <v>0.54700000000000004</v>
      </c>
      <c r="F9704">
        <f t="shared" si="459"/>
        <v>1</v>
      </c>
      <c r="G9704">
        <f t="shared" si="460"/>
        <v>0</v>
      </c>
    </row>
    <row r="9705" spans="1:7">
      <c r="A9705" s="10">
        <v>43985</v>
      </c>
      <c r="B9705" s="1">
        <f t="shared" si="458"/>
        <v>1</v>
      </c>
      <c r="C9705" s="19">
        <v>0.90668981481481481</v>
      </c>
      <c r="D9705">
        <v>0.87299999999999989</v>
      </c>
      <c r="F9705">
        <f t="shared" si="459"/>
        <v>0</v>
      </c>
      <c r="G9705">
        <f t="shared" si="460"/>
        <v>1</v>
      </c>
    </row>
    <row r="9706" spans="1:7">
      <c r="A9706" s="10">
        <v>43985</v>
      </c>
      <c r="B9706" s="1">
        <f t="shared" si="458"/>
        <v>0.3</v>
      </c>
      <c r="C9706" s="19">
        <v>0.90680555555555553</v>
      </c>
      <c r="D9706">
        <v>0.51800000000000002</v>
      </c>
      <c r="F9706">
        <f t="shared" si="459"/>
        <v>1</v>
      </c>
      <c r="G9706">
        <f t="shared" si="460"/>
        <v>0</v>
      </c>
    </row>
    <row r="9707" spans="1:7">
      <c r="A9707" s="10">
        <v>43985</v>
      </c>
      <c r="B9707" s="1">
        <f t="shared" si="458"/>
        <v>1</v>
      </c>
      <c r="C9707" s="19">
        <v>0.90690972222222221</v>
      </c>
      <c r="D9707">
        <v>0.92099999999999993</v>
      </c>
      <c r="F9707">
        <f t="shared" si="459"/>
        <v>0</v>
      </c>
      <c r="G9707">
        <f t="shared" si="460"/>
        <v>1</v>
      </c>
    </row>
    <row r="9708" spans="1:7">
      <c r="A9708" s="10">
        <v>43985</v>
      </c>
      <c r="B9708" s="1">
        <f t="shared" si="458"/>
        <v>0.3</v>
      </c>
      <c r="C9708" s="19">
        <v>0.90702546296296294</v>
      </c>
      <c r="D9708">
        <v>0.69499999999999995</v>
      </c>
      <c r="F9708">
        <f t="shared" si="459"/>
        <v>1</v>
      </c>
      <c r="G9708">
        <f t="shared" si="460"/>
        <v>0</v>
      </c>
    </row>
    <row r="9709" spans="1:7">
      <c r="A9709" s="10">
        <v>43985</v>
      </c>
      <c r="B9709" s="1">
        <f t="shared" si="458"/>
        <v>1</v>
      </c>
      <c r="C9709" s="19">
        <v>0.90714120370370377</v>
      </c>
      <c r="D9709">
        <v>0.88099999999999989</v>
      </c>
      <c r="F9709">
        <f t="shared" si="459"/>
        <v>0</v>
      </c>
      <c r="G9709">
        <f t="shared" si="460"/>
        <v>1</v>
      </c>
    </row>
    <row r="9710" spans="1:7">
      <c r="A9710" s="10">
        <v>43985</v>
      </c>
      <c r="B9710" s="1">
        <f t="shared" si="458"/>
        <v>0.3</v>
      </c>
      <c r="C9710" s="19">
        <v>0.90724537037037034</v>
      </c>
      <c r="D9710">
        <v>0.755</v>
      </c>
      <c r="F9710">
        <f t="shared" si="459"/>
        <v>1</v>
      </c>
      <c r="G9710">
        <f t="shared" si="460"/>
        <v>0</v>
      </c>
    </row>
    <row r="9711" spans="1:7">
      <c r="A9711" s="10">
        <v>43985</v>
      </c>
      <c r="B9711" s="1">
        <f t="shared" si="458"/>
        <v>1</v>
      </c>
      <c r="C9711" s="19">
        <v>0.90736111111111117</v>
      </c>
      <c r="D9711">
        <v>0.92400000000000004</v>
      </c>
      <c r="F9711">
        <f t="shared" si="459"/>
        <v>0</v>
      </c>
      <c r="G9711">
        <f t="shared" si="460"/>
        <v>1</v>
      </c>
    </row>
    <row r="9712" spans="1:7">
      <c r="A9712" s="10">
        <v>43985</v>
      </c>
      <c r="B9712" s="1">
        <f t="shared" si="458"/>
        <v>1</v>
      </c>
      <c r="C9712" s="19">
        <v>0.90746527777777775</v>
      </c>
      <c r="D9712">
        <v>0.85199999999999998</v>
      </c>
      <c r="F9712">
        <f t="shared" si="459"/>
        <v>0</v>
      </c>
      <c r="G9712">
        <f t="shared" si="460"/>
        <v>1</v>
      </c>
    </row>
    <row r="9713" spans="1:7">
      <c r="A9713" s="10">
        <v>43985</v>
      </c>
      <c r="B9713" s="1">
        <f t="shared" si="458"/>
        <v>1</v>
      </c>
      <c r="C9713" s="19">
        <v>0.90758101851851858</v>
      </c>
      <c r="D9713">
        <v>0.91</v>
      </c>
      <c r="F9713">
        <f t="shared" si="459"/>
        <v>0</v>
      </c>
      <c r="G9713">
        <f t="shared" si="460"/>
        <v>1</v>
      </c>
    </row>
    <row r="9714" spans="1:7">
      <c r="A9714" s="10">
        <v>43985</v>
      </c>
      <c r="B9714" s="1">
        <f t="shared" si="458"/>
        <v>1</v>
      </c>
      <c r="C9714" s="19">
        <v>0.90768518518518526</v>
      </c>
      <c r="D9714">
        <v>0.87899999999999989</v>
      </c>
      <c r="F9714">
        <f t="shared" si="459"/>
        <v>0</v>
      </c>
      <c r="G9714">
        <f t="shared" si="460"/>
        <v>1</v>
      </c>
    </row>
    <row r="9715" spans="1:7">
      <c r="A9715" s="10">
        <v>43985</v>
      </c>
      <c r="B9715" s="1">
        <f t="shared" si="458"/>
        <v>1</v>
      </c>
      <c r="C9715" s="19">
        <v>0.90780092592592598</v>
      </c>
      <c r="D9715">
        <v>0.91099999999999992</v>
      </c>
      <c r="F9715">
        <f t="shared" si="459"/>
        <v>0</v>
      </c>
      <c r="G9715">
        <f t="shared" si="460"/>
        <v>1</v>
      </c>
    </row>
    <row r="9716" spans="1:7">
      <c r="A9716" s="10">
        <v>43985</v>
      </c>
      <c r="B9716" s="1">
        <f t="shared" si="458"/>
        <v>0.3</v>
      </c>
      <c r="C9716" s="19">
        <v>0.90790509259259267</v>
      </c>
      <c r="D9716">
        <v>0.81699999999999995</v>
      </c>
      <c r="F9716">
        <f t="shared" si="459"/>
        <v>1</v>
      </c>
      <c r="G9716">
        <f t="shared" si="460"/>
        <v>0</v>
      </c>
    </row>
    <row r="9717" spans="1:7">
      <c r="A9717" s="10">
        <v>43985</v>
      </c>
      <c r="B9717" s="1">
        <f t="shared" si="458"/>
        <v>1</v>
      </c>
      <c r="C9717" s="19">
        <v>0.90802083333333339</v>
      </c>
      <c r="D9717">
        <v>0.8829999999999999</v>
      </c>
      <c r="F9717">
        <f t="shared" si="459"/>
        <v>0</v>
      </c>
      <c r="G9717">
        <f t="shared" si="460"/>
        <v>1</v>
      </c>
    </row>
    <row r="9718" spans="1:7">
      <c r="A9718" s="10">
        <v>43985</v>
      </c>
      <c r="B9718" s="1">
        <f t="shared" si="458"/>
        <v>0.3</v>
      </c>
      <c r="C9718" s="19">
        <v>0.90812500000000007</v>
      </c>
      <c r="D9718">
        <v>0.81199999999999994</v>
      </c>
      <c r="F9718">
        <f t="shared" si="459"/>
        <v>1</v>
      </c>
      <c r="G9718">
        <f t="shared" si="460"/>
        <v>0</v>
      </c>
    </row>
    <row r="9719" spans="1:7">
      <c r="A9719" s="10">
        <v>43985</v>
      </c>
      <c r="B9719" s="1">
        <f t="shared" si="458"/>
        <v>1</v>
      </c>
      <c r="C9719" s="19">
        <v>0.90824074074074079</v>
      </c>
      <c r="D9719">
        <v>0.86199999999999999</v>
      </c>
      <c r="F9719">
        <f t="shared" si="459"/>
        <v>0</v>
      </c>
      <c r="G9719">
        <f t="shared" si="460"/>
        <v>1</v>
      </c>
    </row>
    <row r="9720" spans="1:7">
      <c r="A9720" s="10">
        <v>43985</v>
      </c>
      <c r="B9720" s="1">
        <f t="shared" si="458"/>
        <v>0.3</v>
      </c>
      <c r="C9720" s="19">
        <v>0.9083564814814814</v>
      </c>
      <c r="D9720">
        <v>0.79499999999999993</v>
      </c>
      <c r="F9720">
        <f t="shared" si="459"/>
        <v>1</v>
      </c>
      <c r="G9720">
        <f t="shared" si="460"/>
        <v>0</v>
      </c>
    </row>
    <row r="9721" spans="1:7">
      <c r="A9721" s="10">
        <v>43985</v>
      </c>
      <c r="B9721" s="1">
        <f t="shared" si="458"/>
        <v>1</v>
      </c>
      <c r="C9721" s="19">
        <v>0.9084606481481482</v>
      </c>
      <c r="D9721">
        <v>0.8889999999999999</v>
      </c>
      <c r="F9721">
        <f t="shared" si="459"/>
        <v>0</v>
      </c>
      <c r="G9721">
        <f t="shared" si="460"/>
        <v>1</v>
      </c>
    </row>
    <row r="9722" spans="1:7">
      <c r="A9722" s="10">
        <v>43985</v>
      </c>
      <c r="B9722" s="1">
        <f t="shared" si="458"/>
        <v>0.3</v>
      </c>
      <c r="C9722" s="19">
        <v>0.90857638888888881</v>
      </c>
      <c r="D9722">
        <v>0.84299999999999997</v>
      </c>
      <c r="F9722">
        <f t="shared" si="459"/>
        <v>1</v>
      </c>
      <c r="G9722">
        <f t="shared" si="460"/>
        <v>0</v>
      </c>
    </row>
    <row r="9723" spans="1:7">
      <c r="A9723" s="10">
        <v>43985</v>
      </c>
      <c r="B9723" s="1">
        <f t="shared" si="458"/>
        <v>1</v>
      </c>
      <c r="C9723" s="19">
        <v>0.9086805555555556</v>
      </c>
      <c r="D9723">
        <v>0.86099999999999988</v>
      </c>
      <c r="F9723">
        <f t="shared" si="459"/>
        <v>0</v>
      </c>
      <c r="G9723">
        <f t="shared" si="460"/>
        <v>1</v>
      </c>
    </row>
    <row r="9724" spans="1:7">
      <c r="A9724" s="10">
        <v>43985</v>
      </c>
      <c r="B9724" s="1">
        <f t="shared" si="458"/>
        <v>1</v>
      </c>
      <c r="C9724" s="19">
        <v>0.90879629629629621</v>
      </c>
      <c r="D9724">
        <v>0.8829999999999999</v>
      </c>
      <c r="F9724">
        <f t="shared" si="459"/>
        <v>0</v>
      </c>
      <c r="G9724">
        <f t="shared" si="460"/>
        <v>1</v>
      </c>
    </row>
    <row r="9725" spans="1:7">
      <c r="A9725" s="10">
        <v>43985</v>
      </c>
      <c r="B9725" s="1">
        <f t="shared" si="458"/>
        <v>1</v>
      </c>
      <c r="C9725" s="19">
        <v>0.90890046296296301</v>
      </c>
      <c r="D9725">
        <v>0.89899999999999991</v>
      </c>
      <c r="F9725">
        <f t="shared" si="459"/>
        <v>0</v>
      </c>
      <c r="G9725">
        <f t="shared" si="460"/>
        <v>1</v>
      </c>
    </row>
    <row r="9726" spans="1:7">
      <c r="A9726" s="10">
        <v>43985</v>
      </c>
      <c r="B9726" s="1">
        <f t="shared" si="458"/>
        <v>1</v>
      </c>
      <c r="C9726" s="19">
        <v>0.90901620370370362</v>
      </c>
      <c r="D9726">
        <v>0.89600000000000002</v>
      </c>
      <c r="F9726">
        <f t="shared" si="459"/>
        <v>0</v>
      </c>
      <c r="G9726">
        <f t="shared" si="460"/>
        <v>1</v>
      </c>
    </row>
    <row r="9727" spans="1:7">
      <c r="A9727" s="10">
        <v>43985</v>
      </c>
      <c r="B9727" s="1">
        <f t="shared" si="458"/>
        <v>1</v>
      </c>
      <c r="C9727" s="19">
        <v>0.90912037037037041</v>
      </c>
      <c r="D9727">
        <v>0.85699999999999987</v>
      </c>
      <c r="F9727">
        <f t="shared" si="459"/>
        <v>0</v>
      </c>
      <c r="G9727">
        <f t="shared" si="460"/>
        <v>1</v>
      </c>
    </row>
    <row r="9728" spans="1:7">
      <c r="A9728" s="10">
        <v>43985</v>
      </c>
      <c r="B9728" s="1">
        <f t="shared" si="458"/>
        <v>0.3</v>
      </c>
      <c r="C9728" s="19">
        <v>0.90923611111111102</v>
      </c>
      <c r="D9728">
        <v>0.751</v>
      </c>
      <c r="F9728">
        <f t="shared" si="459"/>
        <v>1</v>
      </c>
      <c r="G9728">
        <f t="shared" si="460"/>
        <v>0</v>
      </c>
    </row>
    <row r="9729" spans="1:7">
      <c r="A9729" s="10">
        <v>43985</v>
      </c>
      <c r="B9729" s="1">
        <f t="shared" si="458"/>
        <v>1</v>
      </c>
      <c r="C9729" s="19">
        <v>0.90934027777777782</v>
      </c>
      <c r="D9729">
        <v>0.91499999999999992</v>
      </c>
      <c r="F9729">
        <f t="shared" si="459"/>
        <v>0</v>
      </c>
      <c r="G9729">
        <f t="shared" si="460"/>
        <v>1</v>
      </c>
    </row>
    <row r="9730" spans="1:7">
      <c r="A9730" s="10">
        <v>43985</v>
      </c>
      <c r="B9730" s="1">
        <f t="shared" si="458"/>
        <v>0.3</v>
      </c>
      <c r="C9730" s="19">
        <v>0.90945601851851843</v>
      </c>
      <c r="D9730">
        <v>0.72399999999999998</v>
      </c>
      <c r="F9730">
        <f t="shared" si="459"/>
        <v>1</v>
      </c>
      <c r="G9730">
        <f t="shared" si="460"/>
        <v>0</v>
      </c>
    </row>
    <row r="9731" spans="1:7">
      <c r="A9731" s="10">
        <v>43985</v>
      </c>
      <c r="B9731" s="1">
        <f t="shared" si="458"/>
        <v>1</v>
      </c>
      <c r="C9731" s="19">
        <v>0.90957175925925926</v>
      </c>
      <c r="D9731">
        <v>0.86099999999999988</v>
      </c>
      <c r="F9731">
        <f t="shared" si="459"/>
        <v>0</v>
      </c>
      <c r="G9731">
        <f t="shared" si="460"/>
        <v>1</v>
      </c>
    </row>
    <row r="9732" spans="1:7">
      <c r="A9732" s="10">
        <v>43985</v>
      </c>
      <c r="B9732" s="1">
        <f t="shared" si="458"/>
        <v>0.3</v>
      </c>
      <c r="C9732" s="19">
        <v>0.90967592592592583</v>
      </c>
      <c r="D9732">
        <v>0.752</v>
      </c>
      <c r="F9732">
        <f t="shared" si="459"/>
        <v>1</v>
      </c>
      <c r="G9732">
        <f t="shared" si="460"/>
        <v>0</v>
      </c>
    </row>
    <row r="9733" spans="1:7">
      <c r="A9733" s="10">
        <v>43985</v>
      </c>
      <c r="B9733" s="1">
        <f t="shared" si="458"/>
        <v>1</v>
      </c>
      <c r="C9733" s="19">
        <v>0.90979166666666667</v>
      </c>
      <c r="D9733">
        <v>0.8929999999999999</v>
      </c>
      <c r="F9733">
        <f t="shared" si="459"/>
        <v>0</v>
      </c>
      <c r="G9733">
        <f t="shared" si="460"/>
        <v>1</v>
      </c>
    </row>
    <row r="9734" spans="1:7">
      <c r="A9734" s="10">
        <v>43985</v>
      </c>
      <c r="B9734" s="1">
        <f t="shared" si="458"/>
        <v>0.3</v>
      </c>
      <c r="C9734" s="19">
        <v>0.90989583333333324</v>
      </c>
      <c r="D9734">
        <v>0.74399999999999999</v>
      </c>
      <c r="F9734">
        <f t="shared" si="459"/>
        <v>1</v>
      </c>
      <c r="G9734">
        <f t="shared" si="460"/>
        <v>0</v>
      </c>
    </row>
    <row r="9735" spans="1:7">
      <c r="A9735" s="10">
        <v>43985</v>
      </c>
      <c r="B9735" s="1">
        <f t="shared" si="458"/>
        <v>1</v>
      </c>
      <c r="C9735" s="19">
        <v>0.91001157407407407</v>
      </c>
      <c r="D9735">
        <v>0.89800000000000002</v>
      </c>
      <c r="F9735">
        <f t="shared" si="459"/>
        <v>0</v>
      </c>
      <c r="G9735">
        <f t="shared" si="460"/>
        <v>1</v>
      </c>
    </row>
    <row r="9736" spans="1:7">
      <c r="A9736" s="10">
        <v>43985</v>
      </c>
      <c r="B9736" s="1">
        <f t="shared" ref="B9736:B9799" si="461">IF(D9736&lt;J$5,0,IF(D9736&lt;K$5,30%,100%))</f>
        <v>0.3</v>
      </c>
      <c r="C9736" s="19">
        <v>0.91011574074074064</v>
      </c>
      <c r="D9736">
        <v>0.745</v>
      </c>
      <c r="F9736">
        <f t="shared" si="459"/>
        <v>1</v>
      </c>
      <c r="G9736">
        <f t="shared" si="460"/>
        <v>0</v>
      </c>
    </row>
    <row r="9737" spans="1:7">
      <c r="A9737" s="10">
        <v>43985</v>
      </c>
      <c r="B9737" s="1">
        <f t="shared" si="461"/>
        <v>1</v>
      </c>
      <c r="C9737" s="19">
        <v>0.91023148148148147</v>
      </c>
      <c r="D9737">
        <v>0.876</v>
      </c>
      <c r="F9737">
        <f t="shared" si="459"/>
        <v>0</v>
      </c>
      <c r="G9737">
        <f t="shared" si="460"/>
        <v>1</v>
      </c>
    </row>
    <row r="9738" spans="1:7">
      <c r="A9738" s="10">
        <v>43985</v>
      </c>
      <c r="B9738" s="1">
        <f t="shared" si="461"/>
        <v>0.3</v>
      </c>
      <c r="C9738" s="19">
        <v>0.91033564814814805</v>
      </c>
      <c r="D9738">
        <v>0.54100000000000004</v>
      </c>
      <c r="F9738">
        <f t="shared" si="459"/>
        <v>1</v>
      </c>
      <c r="G9738">
        <f t="shared" si="460"/>
        <v>0</v>
      </c>
    </row>
    <row r="9739" spans="1:7">
      <c r="A9739" s="10">
        <v>43985</v>
      </c>
      <c r="B9739" s="1">
        <f t="shared" si="461"/>
        <v>1</v>
      </c>
      <c r="C9739" s="19">
        <v>0.91045138888888888</v>
      </c>
      <c r="D9739">
        <v>0.85699999999999987</v>
      </c>
      <c r="F9739">
        <f t="shared" si="459"/>
        <v>0</v>
      </c>
      <c r="G9739">
        <f t="shared" si="460"/>
        <v>1</v>
      </c>
    </row>
    <row r="9740" spans="1:7">
      <c r="A9740" s="10">
        <v>43985</v>
      </c>
      <c r="B9740" s="1">
        <f t="shared" si="461"/>
        <v>0.3</v>
      </c>
      <c r="C9740" s="19">
        <v>0.91055555555555545</v>
      </c>
      <c r="D9740">
        <v>0.52900000000000003</v>
      </c>
      <c r="F9740">
        <f t="shared" si="459"/>
        <v>1</v>
      </c>
      <c r="G9740">
        <f t="shared" si="460"/>
        <v>0</v>
      </c>
    </row>
    <row r="9741" spans="1:7">
      <c r="A9741" s="10">
        <v>43985</v>
      </c>
      <c r="B9741" s="1">
        <f t="shared" si="461"/>
        <v>1</v>
      </c>
      <c r="C9741" s="19">
        <v>0.91067129629629628</v>
      </c>
      <c r="D9741">
        <v>0.91299999999999992</v>
      </c>
      <c r="F9741">
        <f t="shared" si="459"/>
        <v>0</v>
      </c>
      <c r="G9741">
        <f t="shared" si="460"/>
        <v>1</v>
      </c>
    </row>
    <row r="9742" spans="1:7">
      <c r="A9742" s="10">
        <v>43985</v>
      </c>
      <c r="B9742" s="1">
        <f t="shared" si="461"/>
        <v>0.3</v>
      </c>
      <c r="C9742" s="19">
        <v>0.91078703703703701</v>
      </c>
      <c r="D9742">
        <v>0.53200000000000003</v>
      </c>
      <c r="F9742">
        <f t="shared" si="459"/>
        <v>1</v>
      </c>
      <c r="G9742">
        <f t="shared" si="460"/>
        <v>0</v>
      </c>
    </row>
    <row r="9743" spans="1:7">
      <c r="A9743" s="10">
        <v>43985</v>
      </c>
      <c r="B9743" s="1">
        <f t="shared" si="461"/>
        <v>1</v>
      </c>
      <c r="C9743" s="19">
        <v>0.91089120370370369</v>
      </c>
      <c r="D9743">
        <v>0.91600000000000004</v>
      </c>
      <c r="F9743">
        <f t="shared" si="459"/>
        <v>0</v>
      </c>
      <c r="G9743">
        <f t="shared" si="460"/>
        <v>1</v>
      </c>
    </row>
    <row r="9744" spans="1:7">
      <c r="A9744" s="10">
        <v>43985</v>
      </c>
      <c r="B9744" s="1">
        <f t="shared" si="461"/>
        <v>0.3</v>
      </c>
      <c r="C9744" s="19">
        <v>0.91100694444444441</v>
      </c>
      <c r="D9744">
        <v>0.51900000000000002</v>
      </c>
      <c r="F9744">
        <f t="shared" si="459"/>
        <v>1</v>
      </c>
      <c r="G9744">
        <f t="shared" si="460"/>
        <v>0</v>
      </c>
    </row>
    <row r="9745" spans="1:7">
      <c r="A9745" s="10">
        <v>43985</v>
      </c>
      <c r="B9745" s="1">
        <f t="shared" si="461"/>
        <v>1</v>
      </c>
      <c r="C9745" s="19">
        <v>0.91111111111111109</v>
      </c>
      <c r="D9745">
        <v>0.91800000000000004</v>
      </c>
      <c r="F9745">
        <f t="shared" si="459"/>
        <v>0</v>
      </c>
      <c r="G9745">
        <f t="shared" si="460"/>
        <v>1</v>
      </c>
    </row>
    <row r="9746" spans="1:7">
      <c r="A9746" s="10">
        <v>43985</v>
      </c>
      <c r="B9746" s="1">
        <f t="shared" si="461"/>
        <v>0.3</v>
      </c>
      <c r="C9746" s="19">
        <v>0.91122685185185182</v>
      </c>
      <c r="D9746">
        <v>0.51</v>
      </c>
      <c r="F9746">
        <f t="shared" si="459"/>
        <v>1</v>
      </c>
      <c r="G9746">
        <f t="shared" si="460"/>
        <v>0</v>
      </c>
    </row>
    <row r="9747" spans="1:7">
      <c r="A9747" s="10">
        <v>43985</v>
      </c>
      <c r="B9747" s="1">
        <f t="shared" si="461"/>
        <v>1</v>
      </c>
      <c r="C9747" s="19">
        <v>0.9113310185185185</v>
      </c>
      <c r="D9747">
        <v>0.85599999999999998</v>
      </c>
      <c r="F9747">
        <f t="shared" si="459"/>
        <v>0</v>
      </c>
      <c r="G9747">
        <f t="shared" si="460"/>
        <v>1</v>
      </c>
    </row>
    <row r="9748" spans="1:7">
      <c r="A9748" s="10">
        <v>43985</v>
      </c>
      <c r="B9748" s="1">
        <f t="shared" si="461"/>
        <v>0.3</v>
      </c>
      <c r="C9748" s="19">
        <v>0.91144675925925922</v>
      </c>
      <c r="D9748">
        <v>0.54300000000000004</v>
      </c>
      <c r="F9748">
        <f t="shared" si="459"/>
        <v>1</v>
      </c>
      <c r="G9748">
        <f t="shared" si="460"/>
        <v>0</v>
      </c>
    </row>
    <row r="9749" spans="1:7">
      <c r="A9749" s="10">
        <v>43985</v>
      </c>
      <c r="B9749" s="1">
        <f t="shared" si="461"/>
        <v>1</v>
      </c>
      <c r="C9749" s="19">
        <v>0.9115509259259259</v>
      </c>
      <c r="D9749">
        <v>0.86699999999999988</v>
      </c>
      <c r="F9749">
        <f t="shared" si="459"/>
        <v>0</v>
      </c>
      <c r="G9749">
        <f t="shared" si="460"/>
        <v>1</v>
      </c>
    </row>
    <row r="9750" spans="1:7">
      <c r="A9750" s="10">
        <v>43985</v>
      </c>
      <c r="B9750" s="1">
        <f t="shared" si="461"/>
        <v>0.3</v>
      </c>
      <c r="C9750" s="19">
        <v>0.91166666666666663</v>
      </c>
      <c r="D9750">
        <v>0.51900000000000002</v>
      </c>
      <c r="F9750">
        <f t="shared" si="459"/>
        <v>1</v>
      </c>
      <c r="G9750">
        <f t="shared" si="460"/>
        <v>0</v>
      </c>
    </row>
    <row r="9751" spans="1:7">
      <c r="A9751" s="10">
        <v>43985</v>
      </c>
      <c r="B9751" s="1">
        <f t="shared" si="461"/>
        <v>1</v>
      </c>
      <c r="C9751" s="19">
        <v>0.91177083333333331</v>
      </c>
      <c r="D9751">
        <v>0.92099999999999993</v>
      </c>
      <c r="F9751">
        <f t="shared" si="459"/>
        <v>0</v>
      </c>
      <c r="G9751">
        <f t="shared" si="460"/>
        <v>1</v>
      </c>
    </row>
    <row r="9752" spans="1:7">
      <c r="A9752" s="10">
        <v>43985</v>
      </c>
      <c r="B9752" s="1">
        <f t="shared" si="461"/>
        <v>0.3</v>
      </c>
      <c r="C9752" s="19">
        <v>0.91188657407407403</v>
      </c>
      <c r="D9752">
        <v>0.51800000000000002</v>
      </c>
      <c r="F9752">
        <f t="shared" si="459"/>
        <v>1</v>
      </c>
      <c r="G9752">
        <f t="shared" si="460"/>
        <v>0</v>
      </c>
    </row>
    <row r="9753" spans="1:7">
      <c r="A9753" s="10">
        <v>43985</v>
      </c>
      <c r="B9753" s="1">
        <f t="shared" si="461"/>
        <v>1</v>
      </c>
      <c r="C9753" s="19">
        <v>0.91199074074074071</v>
      </c>
      <c r="D9753">
        <v>0.91699999999999993</v>
      </c>
      <c r="F9753">
        <f t="shared" si="459"/>
        <v>0</v>
      </c>
      <c r="G9753">
        <f t="shared" si="460"/>
        <v>1</v>
      </c>
    </row>
    <row r="9754" spans="1:7">
      <c r="A9754" s="10">
        <v>43985</v>
      </c>
      <c r="B9754" s="1">
        <f t="shared" si="461"/>
        <v>0.3</v>
      </c>
      <c r="C9754" s="19">
        <v>0.91210648148148143</v>
      </c>
      <c r="D9754">
        <v>0.498</v>
      </c>
      <c r="F9754">
        <f t="shared" si="459"/>
        <v>1</v>
      </c>
      <c r="G9754">
        <f t="shared" si="460"/>
        <v>0</v>
      </c>
    </row>
    <row r="9755" spans="1:7">
      <c r="A9755" s="10">
        <v>43985</v>
      </c>
      <c r="B9755" s="1">
        <f t="shared" si="461"/>
        <v>1</v>
      </c>
      <c r="C9755" s="19">
        <v>0.91222222222222227</v>
      </c>
      <c r="D9755">
        <v>0.90299999999999991</v>
      </c>
      <c r="F9755">
        <f t="shared" si="459"/>
        <v>0</v>
      </c>
      <c r="G9755">
        <f t="shared" si="460"/>
        <v>1</v>
      </c>
    </row>
    <row r="9756" spans="1:7">
      <c r="A9756" s="10">
        <v>43985</v>
      </c>
      <c r="B9756" s="1">
        <f t="shared" si="461"/>
        <v>0.3</v>
      </c>
      <c r="C9756" s="19">
        <v>0.91232638888888884</v>
      </c>
      <c r="D9756">
        <v>0.76600000000000001</v>
      </c>
      <c r="F9756">
        <f t="shared" si="459"/>
        <v>1</v>
      </c>
      <c r="G9756">
        <f t="shared" si="460"/>
        <v>0</v>
      </c>
    </row>
    <row r="9757" spans="1:7">
      <c r="A9757" s="10">
        <v>43985</v>
      </c>
      <c r="B9757" s="1">
        <f t="shared" si="461"/>
        <v>1</v>
      </c>
      <c r="C9757" s="19">
        <v>0.91244212962962967</v>
      </c>
      <c r="D9757">
        <v>0.88400000000000001</v>
      </c>
      <c r="F9757">
        <f t="shared" si="459"/>
        <v>0</v>
      </c>
      <c r="G9757">
        <f t="shared" si="460"/>
        <v>1</v>
      </c>
    </row>
    <row r="9758" spans="1:7">
      <c r="A9758" s="10">
        <v>43985</v>
      </c>
      <c r="B9758" s="1">
        <f t="shared" si="461"/>
        <v>0.3</v>
      </c>
      <c r="C9758" s="19">
        <v>0.91254629629629624</v>
      </c>
      <c r="D9758">
        <v>0.72399999999999998</v>
      </c>
      <c r="F9758">
        <f t="shared" si="459"/>
        <v>1</v>
      </c>
      <c r="G9758">
        <f t="shared" si="460"/>
        <v>0</v>
      </c>
    </row>
    <row r="9759" spans="1:7">
      <c r="A9759" s="10">
        <v>43985</v>
      </c>
      <c r="B9759" s="1">
        <f t="shared" si="461"/>
        <v>1</v>
      </c>
      <c r="C9759" s="19">
        <v>0.91266203703703708</v>
      </c>
      <c r="D9759">
        <v>0.89</v>
      </c>
      <c r="F9759">
        <f t="shared" si="459"/>
        <v>0</v>
      </c>
      <c r="G9759">
        <f t="shared" si="460"/>
        <v>1</v>
      </c>
    </row>
    <row r="9760" spans="1:7">
      <c r="A9760" s="10">
        <v>43985</v>
      </c>
      <c r="B9760" s="1">
        <f t="shared" si="461"/>
        <v>0.3</v>
      </c>
      <c r="C9760" s="19">
        <v>0.91276620370370365</v>
      </c>
      <c r="D9760">
        <v>0.81199999999999994</v>
      </c>
      <c r="F9760">
        <f t="shared" ref="F9760:F9823" si="462">IF(B9760=30%,1,0)</f>
        <v>1</v>
      </c>
      <c r="G9760">
        <f t="shared" ref="G9760:G9823" si="463">IF(B9760=100%,1,0)</f>
        <v>0</v>
      </c>
    </row>
    <row r="9761" spans="1:7">
      <c r="A9761" s="10">
        <v>43985</v>
      </c>
      <c r="B9761" s="1">
        <f t="shared" si="461"/>
        <v>1</v>
      </c>
      <c r="C9761" s="19">
        <v>0.91288194444444448</v>
      </c>
      <c r="D9761">
        <v>0.872</v>
      </c>
      <c r="F9761">
        <f t="shared" si="462"/>
        <v>0</v>
      </c>
      <c r="G9761">
        <f t="shared" si="463"/>
        <v>1</v>
      </c>
    </row>
    <row r="9762" spans="1:7">
      <c r="A9762" s="10">
        <v>43985</v>
      </c>
      <c r="B9762" s="1">
        <f t="shared" si="461"/>
        <v>0.3</v>
      </c>
      <c r="C9762" s="19">
        <v>0.91298611111111105</v>
      </c>
      <c r="D9762">
        <v>0.84299999999999997</v>
      </c>
      <c r="F9762">
        <f t="shared" si="462"/>
        <v>1</v>
      </c>
      <c r="G9762">
        <f t="shared" si="463"/>
        <v>0</v>
      </c>
    </row>
    <row r="9763" spans="1:7">
      <c r="A9763" s="10">
        <v>43985</v>
      </c>
      <c r="B9763" s="1">
        <f t="shared" si="461"/>
        <v>1</v>
      </c>
      <c r="C9763" s="19">
        <v>0.91310185185185189</v>
      </c>
      <c r="D9763">
        <v>0.91</v>
      </c>
      <c r="F9763">
        <f t="shared" si="462"/>
        <v>0</v>
      </c>
      <c r="G9763">
        <f t="shared" si="463"/>
        <v>1</v>
      </c>
    </row>
    <row r="9764" spans="1:7">
      <c r="A9764" s="10">
        <v>43985</v>
      </c>
      <c r="B9764" s="1">
        <f t="shared" si="461"/>
        <v>1</v>
      </c>
      <c r="C9764" s="19">
        <v>0.91320601851851846</v>
      </c>
      <c r="D9764">
        <v>0.89200000000000002</v>
      </c>
      <c r="F9764">
        <f t="shared" si="462"/>
        <v>0</v>
      </c>
      <c r="G9764">
        <f t="shared" si="463"/>
        <v>1</v>
      </c>
    </row>
    <row r="9765" spans="1:7">
      <c r="A9765" s="10">
        <v>43985</v>
      </c>
      <c r="B9765" s="1">
        <f t="shared" si="461"/>
        <v>1</v>
      </c>
      <c r="C9765" s="19">
        <v>0.91332175925925929</v>
      </c>
      <c r="D9765">
        <v>0.91499999999999992</v>
      </c>
      <c r="F9765">
        <f t="shared" si="462"/>
        <v>0</v>
      </c>
      <c r="G9765">
        <f t="shared" si="463"/>
        <v>1</v>
      </c>
    </row>
    <row r="9766" spans="1:7">
      <c r="A9766" s="10">
        <v>43985</v>
      </c>
      <c r="B9766" s="1">
        <f t="shared" si="461"/>
        <v>1</v>
      </c>
      <c r="C9766" s="19">
        <v>0.91343750000000001</v>
      </c>
      <c r="D9766">
        <v>0.86099999999999988</v>
      </c>
      <c r="F9766">
        <f t="shared" si="462"/>
        <v>0</v>
      </c>
      <c r="G9766">
        <f t="shared" si="463"/>
        <v>1</v>
      </c>
    </row>
    <row r="9767" spans="1:7">
      <c r="A9767" s="10">
        <v>43985</v>
      </c>
      <c r="B9767" s="1">
        <f t="shared" si="461"/>
        <v>1</v>
      </c>
      <c r="C9767" s="19">
        <v>0.9135416666666667</v>
      </c>
      <c r="D9767">
        <v>0.86199999999999999</v>
      </c>
      <c r="F9767">
        <f t="shared" si="462"/>
        <v>0</v>
      </c>
      <c r="G9767">
        <f t="shared" si="463"/>
        <v>1</v>
      </c>
    </row>
    <row r="9768" spans="1:7">
      <c r="A9768" s="10">
        <v>43985</v>
      </c>
      <c r="B9768" s="1">
        <f t="shared" si="461"/>
        <v>1</v>
      </c>
      <c r="C9768" s="19">
        <v>0.91365740740740742</v>
      </c>
      <c r="D9768">
        <v>0.878</v>
      </c>
      <c r="F9768">
        <f t="shared" si="462"/>
        <v>0</v>
      </c>
      <c r="G9768">
        <f t="shared" si="463"/>
        <v>1</v>
      </c>
    </row>
    <row r="9769" spans="1:7">
      <c r="A9769" s="10">
        <v>43985</v>
      </c>
      <c r="B9769" s="1">
        <f t="shared" si="461"/>
        <v>1</v>
      </c>
      <c r="C9769" s="19">
        <v>0.9137615740740741</v>
      </c>
      <c r="D9769">
        <v>0.87699999999999989</v>
      </c>
      <c r="F9769">
        <f t="shared" si="462"/>
        <v>0</v>
      </c>
      <c r="G9769">
        <f t="shared" si="463"/>
        <v>1</v>
      </c>
    </row>
    <row r="9770" spans="1:7">
      <c r="A9770" s="10">
        <v>43985</v>
      </c>
      <c r="B9770" s="1">
        <f t="shared" si="461"/>
        <v>1</v>
      </c>
      <c r="C9770" s="19">
        <v>0.91387731481481482</v>
      </c>
      <c r="D9770">
        <v>0.86799999999999999</v>
      </c>
      <c r="F9770">
        <f t="shared" si="462"/>
        <v>0</v>
      </c>
      <c r="G9770">
        <f t="shared" si="463"/>
        <v>1</v>
      </c>
    </row>
    <row r="9771" spans="1:7">
      <c r="A9771" s="10">
        <v>43985</v>
      </c>
      <c r="B9771" s="1">
        <f t="shared" si="461"/>
        <v>1</v>
      </c>
      <c r="C9771" s="19">
        <v>0.91398148148148151</v>
      </c>
      <c r="D9771">
        <v>0.878</v>
      </c>
      <c r="F9771">
        <f t="shared" si="462"/>
        <v>0</v>
      </c>
      <c r="G9771">
        <f t="shared" si="463"/>
        <v>1</v>
      </c>
    </row>
    <row r="9772" spans="1:7">
      <c r="A9772" s="10">
        <v>43985</v>
      </c>
      <c r="B9772" s="1">
        <f t="shared" si="461"/>
        <v>0.3</v>
      </c>
      <c r="C9772" s="19">
        <v>0.91409722222222223</v>
      </c>
      <c r="D9772">
        <v>0.77100000000000002</v>
      </c>
      <c r="F9772">
        <f t="shared" si="462"/>
        <v>1</v>
      </c>
      <c r="G9772">
        <f t="shared" si="463"/>
        <v>0</v>
      </c>
    </row>
    <row r="9773" spans="1:7">
      <c r="A9773" s="10">
        <v>43985</v>
      </c>
      <c r="B9773" s="1">
        <f t="shared" si="461"/>
        <v>1</v>
      </c>
      <c r="C9773" s="19">
        <v>0.91420138888888891</v>
      </c>
      <c r="D9773">
        <v>0.90400000000000003</v>
      </c>
      <c r="F9773">
        <f t="shared" si="462"/>
        <v>0</v>
      </c>
      <c r="G9773">
        <f t="shared" si="463"/>
        <v>1</v>
      </c>
    </row>
    <row r="9774" spans="1:7">
      <c r="A9774" s="10">
        <v>43985</v>
      </c>
      <c r="B9774" s="1">
        <f t="shared" si="461"/>
        <v>0.3</v>
      </c>
      <c r="C9774" s="19">
        <v>0.91431712962962963</v>
      </c>
      <c r="D9774">
        <v>0.79099999999999993</v>
      </c>
      <c r="F9774">
        <f t="shared" si="462"/>
        <v>1</v>
      </c>
      <c r="G9774">
        <f t="shared" si="463"/>
        <v>0</v>
      </c>
    </row>
    <row r="9775" spans="1:7">
      <c r="A9775" s="10">
        <v>43985</v>
      </c>
      <c r="B9775" s="1">
        <f t="shared" si="461"/>
        <v>1</v>
      </c>
      <c r="C9775" s="19">
        <v>0.91442129629629632</v>
      </c>
      <c r="D9775">
        <v>0.91200000000000003</v>
      </c>
      <c r="F9775">
        <f t="shared" si="462"/>
        <v>0</v>
      </c>
      <c r="G9775">
        <f t="shared" si="463"/>
        <v>1</v>
      </c>
    </row>
    <row r="9776" spans="1:7">
      <c r="A9776" s="10">
        <v>43985</v>
      </c>
      <c r="B9776" s="1">
        <f t="shared" si="461"/>
        <v>0.3</v>
      </c>
      <c r="C9776" s="19">
        <v>0.91453703703703704</v>
      </c>
      <c r="D9776">
        <v>0.52900000000000003</v>
      </c>
      <c r="F9776">
        <f t="shared" si="462"/>
        <v>1</v>
      </c>
      <c r="G9776">
        <f t="shared" si="463"/>
        <v>0</v>
      </c>
    </row>
    <row r="9777" spans="1:7">
      <c r="A9777" s="10">
        <v>43985</v>
      </c>
      <c r="B9777" s="1">
        <f t="shared" si="461"/>
        <v>1</v>
      </c>
      <c r="C9777" s="19">
        <v>0.91465277777777787</v>
      </c>
      <c r="D9777">
        <v>0.91299999999999992</v>
      </c>
      <c r="F9777">
        <f t="shared" si="462"/>
        <v>0</v>
      </c>
      <c r="G9777">
        <f t="shared" si="463"/>
        <v>1</v>
      </c>
    </row>
    <row r="9778" spans="1:7">
      <c r="A9778" s="10">
        <v>43985</v>
      </c>
      <c r="B9778" s="1">
        <f t="shared" si="461"/>
        <v>0.3</v>
      </c>
      <c r="C9778" s="19">
        <v>0.91475694444444444</v>
      </c>
      <c r="D9778">
        <v>0.55100000000000005</v>
      </c>
      <c r="F9778">
        <f t="shared" si="462"/>
        <v>1</v>
      </c>
      <c r="G9778">
        <f t="shared" si="463"/>
        <v>0</v>
      </c>
    </row>
    <row r="9779" spans="1:7">
      <c r="A9779" s="10">
        <v>43985</v>
      </c>
      <c r="B9779" s="1">
        <f t="shared" si="461"/>
        <v>1</v>
      </c>
      <c r="C9779" s="19">
        <v>0.91487268518518527</v>
      </c>
      <c r="D9779">
        <v>0.87899999999999989</v>
      </c>
      <c r="F9779">
        <f t="shared" si="462"/>
        <v>0</v>
      </c>
      <c r="G9779">
        <f t="shared" si="463"/>
        <v>1</v>
      </c>
    </row>
    <row r="9780" spans="1:7">
      <c r="A9780" s="10">
        <v>43985</v>
      </c>
      <c r="B9780" s="1">
        <f t="shared" si="461"/>
        <v>0.3</v>
      </c>
      <c r="C9780" s="19">
        <v>0.91497685185185185</v>
      </c>
      <c r="D9780">
        <v>0.58599999999999997</v>
      </c>
      <c r="F9780">
        <f t="shared" si="462"/>
        <v>1</v>
      </c>
      <c r="G9780">
        <f t="shared" si="463"/>
        <v>0</v>
      </c>
    </row>
    <row r="9781" spans="1:7">
      <c r="A9781" s="10">
        <v>43985</v>
      </c>
      <c r="B9781" s="1">
        <f t="shared" si="461"/>
        <v>1</v>
      </c>
      <c r="C9781" s="19">
        <v>0.91509259259259268</v>
      </c>
      <c r="D9781">
        <v>0.88400000000000001</v>
      </c>
      <c r="F9781">
        <f t="shared" si="462"/>
        <v>0</v>
      </c>
      <c r="G9781">
        <f t="shared" si="463"/>
        <v>1</v>
      </c>
    </row>
    <row r="9782" spans="1:7">
      <c r="A9782" s="10">
        <v>43985</v>
      </c>
      <c r="B9782" s="1">
        <f t="shared" si="461"/>
        <v>0.3</v>
      </c>
      <c r="C9782" s="19">
        <v>0.91519675925925925</v>
      </c>
      <c r="D9782">
        <v>0.57099999999999995</v>
      </c>
      <c r="F9782">
        <f t="shared" si="462"/>
        <v>1</v>
      </c>
      <c r="G9782">
        <f t="shared" si="463"/>
        <v>0</v>
      </c>
    </row>
    <row r="9783" spans="1:7">
      <c r="A9783" s="10">
        <v>43985</v>
      </c>
      <c r="B9783" s="1">
        <f t="shared" si="461"/>
        <v>1</v>
      </c>
      <c r="C9783" s="19">
        <v>0.91531250000000008</v>
      </c>
      <c r="D9783">
        <v>0.90400000000000003</v>
      </c>
      <c r="F9783">
        <f t="shared" si="462"/>
        <v>0</v>
      </c>
      <c r="G9783">
        <f t="shared" si="463"/>
        <v>1</v>
      </c>
    </row>
    <row r="9784" spans="1:7">
      <c r="A9784" s="10">
        <v>43985</v>
      </c>
      <c r="B9784" s="1">
        <f t="shared" si="461"/>
        <v>0.3</v>
      </c>
      <c r="C9784" s="19">
        <v>0.91541666666666666</v>
      </c>
      <c r="D9784">
        <v>0.60199999999999998</v>
      </c>
      <c r="F9784">
        <f t="shared" si="462"/>
        <v>1</v>
      </c>
      <c r="G9784">
        <f t="shared" si="463"/>
        <v>0</v>
      </c>
    </row>
    <row r="9785" spans="1:7">
      <c r="A9785" s="10">
        <v>43985</v>
      </c>
      <c r="B9785" s="1">
        <f t="shared" si="461"/>
        <v>1</v>
      </c>
      <c r="C9785" s="19">
        <v>0.91553240740740749</v>
      </c>
      <c r="D9785">
        <v>0.90899999999999992</v>
      </c>
      <c r="F9785">
        <f t="shared" si="462"/>
        <v>0</v>
      </c>
      <c r="G9785">
        <f t="shared" si="463"/>
        <v>1</v>
      </c>
    </row>
    <row r="9786" spans="1:7">
      <c r="A9786" s="10">
        <v>43985</v>
      </c>
      <c r="B9786" s="1">
        <f t="shared" si="461"/>
        <v>0.3</v>
      </c>
      <c r="C9786" s="19">
        <v>0.91563657407407406</v>
      </c>
      <c r="D9786">
        <v>0.65</v>
      </c>
      <c r="F9786">
        <f t="shared" si="462"/>
        <v>1</v>
      </c>
      <c r="G9786">
        <f t="shared" si="463"/>
        <v>0</v>
      </c>
    </row>
    <row r="9787" spans="1:7">
      <c r="A9787" s="10">
        <v>43985</v>
      </c>
      <c r="B9787" s="1">
        <f t="shared" si="461"/>
        <v>1</v>
      </c>
      <c r="C9787" s="19">
        <v>0.91575231481481489</v>
      </c>
      <c r="D9787">
        <v>0.89600000000000002</v>
      </c>
      <c r="F9787">
        <f t="shared" si="462"/>
        <v>0</v>
      </c>
      <c r="G9787">
        <f t="shared" si="463"/>
        <v>1</v>
      </c>
    </row>
    <row r="9788" spans="1:7">
      <c r="A9788" s="10">
        <v>43985</v>
      </c>
      <c r="B9788" s="1">
        <f t="shared" si="461"/>
        <v>0.3</v>
      </c>
      <c r="C9788" s="19">
        <v>0.9158680555555555</v>
      </c>
      <c r="D9788">
        <v>0.65</v>
      </c>
      <c r="F9788">
        <f t="shared" si="462"/>
        <v>1</v>
      </c>
      <c r="G9788">
        <f t="shared" si="463"/>
        <v>0</v>
      </c>
    </row>
    <row r="9789" spans="1:7">
      <c r="A9789" s="10">
        <v>43985</v>
      </c>
      <c r="B9789" s="1">
        <f t="shared" si="461"/>
        <v>1</v>
      </c>
      <c r="C9789" s="19">
        <v>0.9159722222222223</v>
      </c>
      <c r="D9789">
        <v>0.88400000000000001</v>
      </c>
      <c r="F9789">
        <f t="shared" si="462"/>
        <v>0</v>
      </c>
      <c r="G9789">
        <f t="shared" si="463"/>
        <v>1</v>
      </c>
    </row>
    <row r="9790" spans="1:7">
      <c r="A9790" s="10">
        <v>43985</v>
      </c>
      <c r="B9790" s="1">
        <f t="shared" si="461"/>
        <v>0.3</v>
      </c>
      <c r="C9790" s="19">
        <v>0.91608796296296291</v>
      </c>
      <c r="D9790">
        <v>0.626</v>
      </c>
      <c r="F9790">
        <f t="shared" si="462"/>
        <v>1</v>
      </c>
      <c r="G9790">
        <f t="shared" si="463"/>
        <v>0</v>
      </c>
    </row>
    <row r="9791" spans="1:7">
      <c r="A9791" s="10">
        <v>43985</v>
      </c>
      <c r="B9791" s="1">
        <f t="shared" si="461"/>
        <v>1</v>
      </c>
      <c r="C9791" s="19">
        <v>0.9161921296296297</v>
      </c>
      <c r="D9791">
        <v>0.85699999999999987</v>
      </c>
      <c r="F9791">
        <f t="shared" si="462"/>
        <v>0</v>
      </c>
      <c r="G9791">
        <f t="shared" si="463"/>
        <v>1</v>
      </c>
    </row>
    <row r="9792" spans="1:7">
      <c r="A9792" s="10">
        <v>43985</v>
      </c>
      <c r="B9792" s="1">
        <f t="shared" si="461"/>
        <v>0.3</v>
      </c>
      <c r="C9792" s="19">
        <v>0.91630787037037031</v>
      </c>
      <c r="D9792">
        <v>0.59799999999999998</v>
      </c>
      <c r="F9792">
        <f t="shared" si="462"/>
        <v>1</v>
      </c>
      <c r="G9792">
        <f t="shared" si="463"/>
        <v>0</v>
      </c>
    </row>
    <row r="9793" spans="1:7">
      <c r="A9793" s="10">
        <v>43985</v>
      </c>
      <c r="B9793" s="1">
        <f t="shared" si="461"/>
        <v>1</v>
      </c>
      <c r="C9793" s="19">
        <v>0.91641203703703711</v>
      </c>
      <c r="D9793">
        <v>0.90899999999999992</v>
      </c>
      <c r="F9793">
        <f t="shared" si="462"/>
        <v>0</v>
      </c>
      <c r="G9793">
        <f t="shared" si="463"/>
        <v>1</v>
      </c>
    </row>
    <row r="9794" spans="1:7">
      <c r="A9794" s="10">
        <v>43985</v>
      </c>
      <c r="B9794" s="1">
        <f t="shared" si="461"/>
        <v>0.3</v>
      </c>
      <c r="C9794" s="19">
        <v>0.91652777777777772</v>
      </c>
      <c r="D9794">
        <v>0.621</v>
      </c>
      <c r="F9794">
        <f t="shared" si="462"/>
        <v>1</v>
      </c>
      <c r="G9794">
        <f t="shared" si="463"/>
        <v>0</v>
      </c>
    </row>
    <row r="9795" spans="1:7">
      <c r="A9795" s="10">
        <v>43985</v>
      </c>
      <c r="B9795" s="1">
        <f t="shared" si="461"/>
        <v>1</v>
      </c>
      <c r="C9795" s="19">
        <v>0.91663194444444451</v>
      </c>
      <c r="D9795">
        <v>0.89400000000000002</v>
      </c>
      <c r="F9795">
        <f t="shared" si="462"/>
        <v>0</v>
      </c>
      <c r="G9795">
        <f t="shared" si="463"/>
        <v>1</v>
      </c>
    </row>
    <row r="9796" spans="1:7">
      <c r="A9796" s="10">
        <v>43985</v>
      </c>
      <c r="B9796" s="1">
        <f t="shared" si="461"/>
        <v>0.3</v>
      </c>
      <c r="C9796" s="19">
        <v>0.91674768518518512</v>
      </c>
      <c r="D9796">
        <v>0.61299999999999999</v>
      </c>
      <c r="F9796">
        <f t="shared" si="462"/>
        <v>1</v>
      </c>
      <c r="G9796">
        <f t="shared" si="463"/>
        <v>0</v>
      </c>
    </row>
    <row r="9797" spans="1:7">
      <c r="A9797" s="10">
        <v>43985</v>
      </c>
      <c r="B9797" s="1">
        <f t="shared" si="461"/>
        <v>1</v>
      </c>
      <c r="C9797" s="19">
        <v>0.91685185185185192</v>
      </c>
      <c r="D9797">
        <v>0.8929999999999999</v>
      </c>
      <c r="F9797">
        <f t="shared" si="462"/>
        <v>0</v>
      </c>
      <c r="G9797">
        <f t="shared" si="463"/>
        <v>1</v>
      </c>
    </row>
    <row r="9798" spans="1:7">
      <c r="A9798" s="10">
        <v>43985</v>
      </c>
      <c r="B9798" s="1">
        <f t="shared" si="461"/>
        <v>0.3</v>
      </c>
      <c r="C9798" s="19">
        <v>0.91696759259259253</v>
      </c>
      <c r="D9798">
        <v>0.64500000000000002</v>
      </c>
      <c r="F9798">
        <f t="shared" si="462"/>
        <v>1</v>
      </c>
      <c r="G9798">
        <f t="shared" si="463"/>
        <v>0</v>
      </c>
    </row>
    <row r="9799" spans="1:7">
      <c r="A9799" s="10">
        <v>43985</v>
      </c>
      <c r="B9799" s="1">
        <f t="shared" si="461"/>
        <v>1</v>
      </c>
      <c r="C9799" s="19">
        <v>0.91707175925925932</v>
      </c>
      <c r="D9799">
        <v>0.85</v>
      </c>
      <c r="F9799">
        <f t="shared" si="462"/>
        <v>0</v>
      </c>
      <c r="G9799">
        <f t="shared" si="463"/>
        <v>1</v>
      </c>
    </row>
    <row r="9800" spans="1:7">
      <c r="A9800" s="10">
        <v>43985</v>
      </c>
      <c r="B9800" s="1">
        <f t="shared" ref="B9800:B9863" si="464">IF(D9800&lt;J$5,0,IF(D9800&lt;K$5,30%,100%))</f>
        <v>0.3</v>
      </c>
      <c r="C9800" s="19">
        <v>0.91718749999999993</v>
      </c>
      <c r="D9800">
        <v>0.63600000000000001</v>
      </c>
      <c r="F9800">
        <f t="shared" si="462"/>
        <v>1</v>
      </c>
      <c r="G9800">
        <f t="shared" si="463"/>
        <v>0</v>
      </c>
    </row>
    <row r="9801" spans="1:7">
      <c r="A9801" s="10">
        <v>43985</v>
      </c>
      <c r="B9801" s="1">
        <f t="shared" si="464"/>
        <v>1</v>
      </c>
      <c r="C9801" s="19">
        <v>0.91730324074074077</v>
      </c>
      <c r="D9801">
        <v>0.89899999999999991</v>
      </c>
      <c r="F9801">
        <f t="shared" si="462"/>
        <v>0</v>
      </c>
      <c r="G9801">
        <f t="shared" si="463"/>
        <v>1</v>
      </c>
    </row>
    <row r="9802" spans="1:7">
      <c r="A9802" s="10">
        <v>43985</v>
      </c>
      <c r="B9802" s="1">
        <f t="shared" si="464"/>
        <v>0.3</v>
      </c>
      <c r="C9802" s="19">
        <v>0.91740740740740734</v>
      </c>
      <c r="D9802">
        <v>0.66300000000000003</v>
      </c>
      <c r="F9802">
        <f t="shared" si="462"/>
        <v>1</v>
      </c>
      <c r="G9802">
        <f t="shared" si="463"/>
        <v>0</v>
      </c>
    </row>
    <row r="9803" spans="1:7">
      <c r="A9803" s="10">
        <v>43985</v>
      </c>
      <c r="B9803" s="1">
        <f t="shared" si="464"/>
        <v>1</v>
      </c>
      <c r="C9803" s="19">
        <v>0.91752314814814817</v>
      </c>
      <c r="D9803">
        <v>0.9</v>
      </c>
      <c r="F9803">
        <f t="shared" si="462"/>
        <v>0</v>
      </c>
      <c r="G9803">
        <f t="shared" si="463"/>
        <v>1</v>
      </c>
    </row>
    <row r="9804" spans="1:7">
      <c r="A9804" s="10">
        <v>43985</v>
      </c>
      <c r="B9804" s="1">
        <f t="shared" si="464"/>
        <v>0.3</v>
      </c>
      <c r="C9804" s="19">
        <v>0.91762731481481474</v>
      </c>
      <c r="D9804">
        <v>0.65200000000000002</v>
      </c>
      <c r="F9804">
        <f t="shared" si="462"/>
        <v>1</v>
      </c>
      <c r="G9804">
        <f t="shared" si="463"/>
        <v>0</v>
      </c>
    </row>
    <row r="9805" spans="1:7">
      <c r="A9805" s="10">
        <v>43985</v>
      </c>
      <c r="B9805" s="1">
        <f t="shared" si="464"/>
        <v>1</v>
      </c>
      <c r="C9805" s="19">
        <v>0.91774305555555558</v>
      </c>
      <c r="D9805">
        <v>0.90600000000000003</v>
      </c>
      <c r="F9805">
        <f t="shared" si="462"/>
        <v>0</v>
      </c>
      <c r="G9805">
        <f t="shared" si="463"/>
        <v>1</v>
      </c>
    </row>
    <row r="9806" spans="1:7">
      <c r="A9806" s="10">
        <v>43985</v>
      </c>
      <c r="B9806" s="1">
        <f t="shared" si="464"/>
        <v>0.3</v>
      </c>
      <c r="C9806" s="19">
        <v>0.91784722222222215</v>
      </c>
      <c r="D9806">
        <v>0.65</v>
      </c>
      <c r="F9806">
        <f t="shared" si="462"/>
        <v>1</v>
      </c>
      <c r="G9806">
        <f t="shared" si="463"/>
        <v>0</v>
      </c>
    </row>
    <row r="9807" spans="1:7">
      <c r="A9807" s="10">
        <v>43985</v>
      </c>
      <c r="B9807" s="1">
        <f t="shared" si="464"/>
        <v>1</v>
      </c>
      <c r="C9807" s="19">
        <v>0.91796296296296298</v>
      </c>
      <c r="D9807">
        <v>0.88400000000000001</v>
      </c>
      <c r="F9807">
        <f t="shared" si="462"/>
        <v>0</v>
      </c>
      <c r="G9807">
        <f t="shared" si="463"/>
        <v>1</v>
      </c>
    </row>
    <row r="9808" spans="1:7">
      <c r="A9808" s="10">
        <v>43985</v>
      </c>
      <c r="B9808" s="1">
        <f t="shared" si="464"/>
        <v>0.3</v>
      </c>
      <c r="C9808" s="19">
        <v>0.91806712962962955</v>
      </c>
      <c r="D9808">
        <v>0.66400000000000003</v>
      </c>
      <c r="F9808">
        <f t="shared" si="462"/>
        <v>1</v>
      </c>
      <c r="G9808">
        <f t="shared" si="463"/>
        <v>0</v>
      </c>
    </row>
    <row r="9809" spans="1:7">
      <c r="A9809" s="10">
        <v>43985</v>
      </c>
      <c r="B9809" s="1">
        <f t="shared" si="464"/>
        <v>1</v>
      </c>
      <c r="C9809" s="19">
        <v>0.91818287037037039</v>
      </c>
      <c r="D9809">
        <v>0.91200000000000003</v>
      </c>
      <c r="F9809">
        <f t="shared" si="462"/>
        <v>0</v>
      </c>
      <c r="G9809">
        <f t="shared" si="463"/>
        <v>1</v>
      </c>
    </row>
    <row r="9810" spans="1:7">
      <c r="A9810" s="10">
        <v>43985</v>
      </c>
      <c r="B9810" s="1">
        <f t="shared" si="464"/>
        <v>0.3</v>
      </c>
      <c r="C9810" s="19">
        <v>0.91828703703703696</v>
      </c>
      <c r="D9810">
        <v>0.67500000000000004</v>
      </c>
      <c r="F9810">
        <f t="shared" si="462"/>
        <v>1</v>
      </c>
      <c r="G9810">
        <f t="shared" si="463"/>
        <v>0</v>
      </c>
    </row>
    <row r="9811" spans="1:7">
      <c r="A9811" s="10">
        <v>43985</v>
      </c>
      <c r="B9811" s="1">
        <f t="shared" si="464"/>
        <v>1</v>
      </c>
      <c r="C9811" s="19">
        <v>0.91840277777777779</v>
      </c>
      <c r="D9811">
        <v>0.8869999999999999</v>
      </c>
      <c r="F9811">
        <f t="shared" si="462"/>
        <v>0</v>
      </c>
      <c r="G9811">
        <f t="shared" si="463"/>
        <v>1</v>
      </c>
    </row>
    <row r="9812" spans="1:7">
      <c r="A9812" s="10">
        <v>43985</v>
      </c>
      <c r="B9812" s="1">
        <f t="shared" si="464"/>
        <v>0.3</v>
      </c>
      <c r="C9812" s="19">
        <v>0.91851851851851851</v>
      </c>
      <c r="D9812">
        <v>0.65800000000000003</v>
      </c>
      <c r="F9812">
        <f t="shared" si="462"/>
        <v>1</v>
      </c>
      <c r="G9812">
        <f t="shared" si="463"/>
        <v>0</v>
      </c>
    </row>
    <row r="9813" spans="1:7">
      <c r="A9813" s="10">
        <v>43985</v>
      </c>
      <c r="B9813" s="1">
        <f t="shared" si="464"/>
        <v>1</v>
      </c>
      <c r="C9813" s="19">
        <v>0.91862268518518519</v>
      </c>
      <c r="D9813">
        <v>0.91299999999999992</v>
      </c>
      <c r="F9813">
        <f t="shared" si="462"/>
        <v>0</v>
      </c>
      <c r="G9813">
        <f t="shared" si="463"/>
        <v>1</v>
      </c>
    </row>
    <row r="9814" spans="1:7">
      <c r="A9814" s="10">
        <v>43985</v>
      </c>
      <c r="B9814" s="1">
        <f t="shared" si="464"/>
        <v>0.3</v>
      </c>
      <c r="C9814" s="19">
        <v>0.91873842592592592</v>
      </c>
      <c r="D9814">
        <v>0.66400000000000003</v>
      </c>
      <c r="F9814">
        <f t="shared" si="462"/>
        <v>1</v>
      </c>
      <c r="G9814">
        <f t="shared" si="463"/>
        <v>0</v>
      </c>
    </row>
    <row r="9815" spans="1:7">
      <c r="A9815" s="10">
        <v>43985</v>
      </c>
      <c r="B9815" s="1">
        <f t="shared" si="464"/>
        <v>1</v>
      </c>
      <c r="C9815" s="19">
        <v>0.9188425925925926</v>
      </c>
      <c r="D9815">
        <v>0.89600000000000002</v>
      </c>
      <c r="F9815">
        <f t="shared" si="462"/>
        <v>0</v>
      </c>
      <c r="G9815">
        <f t="shared" si="463"/>
        <v>1</v>
      </c>
    </row>
    <row r="9816" spans="1:7">
      <c r="A9816" s="10">
        <v>43985</v>
      </c>
      <c r="B9816" s="1">
        <f t="shared" si="464"/>
        <v>0.3</v>
      </c>
      <c r="C9816" s="19">
        <v>0.91895833333333332</v>
      </c>
      <c r="D9816">
        <v>0.68</v>
      </c>
      <c r="F9816">
        <f t="shared" si="462"/>
        <v>1</v>
      </c>
      <c r="G9816">
        <f t="shared" si="463"/>
        <v>0</v>
      </c>
    </row>
    <row r="9817" spans="1:7">
      <c r="A9817" s="10">
        <v>43985</v>
      </c>
      <c r="B9817" s="1">
        <f t="shared" si="464"/>
        <v>0.3</v>
      </c>
      <c r="C9817" s="19">
        <v>0.9190625</v>
      </c>
      <c r="D9817">
        <v>0.82399999999999995</v>
      </c>
      <c r="F9817">
        <f t="shared" si="462"/>
        <v>1</v>
      </c>
      <c r="G9817">
        <f t="shared" si="463"/>
        <v>0</v>
      </c>
    </row>
    <row r="9818" spans="1:7">
      <c r="A9818" s="10">
        <v>43985</v>
      </c>
      <c r="B9818" s="1">
        <f t="shared" si="464"/>
        <v>0.3</v>
      </c>
      <c r="C9818" s="19">
        <v>0.91917824074074073</v>
      </c>
      <c r="D9818">
        <v>0.67400000000000004</v>
      </c>
      <c r="F9818">
        <f t="shared" si="462"/>
        <v>1</v>
      </c>
      <c r="G9818">
        <f t="shared" si="463"/>
        <v>0</v>
      </c>
    </row>
    <row r="9819" spans="1:7">
      <c r="A9819" s="10">
        <v>43985</v>
      </c>
      <c r="B9819" s="1">
        <f t="shared" si="464"/>
        <v>0.3</v>
      </c>
      <c r="C9819" s="19">
        <v>0.91928240740740741</v>
      </c>
      <c r="D9819">
        <v>0.81799999999999995</v>
      </c>
      <c r="F9819">
        <f t="shared" si="462"/>
        <v>1</v>
      </c>
      <c r="G9819">
        <f t="shared" si="463"/>
        <v>0</v>
      </c>
    </row>
    <row r="9820" spans="1:7">
      <c r="A9820" s="10">
        <v>43985</v>
      </c>
      <c r="B9820" s="1">
        <f t="shared" si="464"/>
        <v>0.3</v>
      </c>
      <c r="C9820" s="19">
        <v>0.91939814814814813</v>
      </c>
      <c r="D9820">
        <v>0.66700000000000004</v>
      </c>
      <c r="F9820">
        <f t="shared" si="462"/>
        <v>1</v>
      </c>
      <c r="G9820">
        <f t="shared" si="463"/>
        <v>0</v>
      </c>
    </row>
    <row r="9821" spans="1:7">
      <c r="A9821" s="10">
        <v>43985</v>
      </c>
      <c r="B9821" s="1">
        <f t="shared" si="464"/>
        <v>1</v>
      </c>
      <c r="C9821" s="19">
        <v>0.91950231481481481</v>
      </c>
      <c r="D9821">
        <v>0.86699999999999988</v>
      </c>
      <c r="F9821">
        <f t="shared" si="462"/>
        <v>0</v>
      </c>
      <c r="G9821">
        <f t="shared" si="463"/>
        <v>1</v>
      </c>
    </row>
    <row r="9822" spans="1:7">
      <c r="A9822" s="10">
        <v>43985</v>
      </c>
      <c r="B9822" s="1">
        <f t="shared" si="464"/>
        <v>0.3</v>
      </c>
      <c r="C9822" s="19">
        <v>0.91961805555555554</v>
      </c>
      <c r="D9822">
        <v>0.73499999999999999</v>
      </c>
      <c r="F9822">
        <f t="shared" si="462"/>
        <v>1</v>
      </c>
      <c r="G9822">
        <f t="shared" si="463"/>
        <v>0</v>
      </c>
    </row>
    <row r="9823" spans="1:7">
      <c r="A9823" s="10">
        <v>43985</v>
      </c>
      <c r="B9823" s="1">
        <f t="shared" si="464"/>
        <v>1</v>
      </c>
      <c r="C9823" s="19">
        <v>0.91973379629629637</v>
      </c>
      <c r="D9823">
        <v>0.85199999999999998</v>
      </c>
      <c r="F9823">
        <f t="shared" si="462"/>
        <v>0</v>
      </c>
      <c r="G9823">
        <f t="shared" si="463"/>
        <v>1</v>
      </c>
    </row>
    <row r="9824" spans="1:7">
      <c r="A9824" s="10">
        <v>43985</v>
      </c>
      <c r="B9824" s="1">
        <f t="shared" si="464"/>
        <v>0.3</v>
      </c>
      <c r="C9824" s="19">
        <v>0.91983796296296294</v>
      </c>
      <c r="D9824">
        <v>0.84899999999999998</v>
      </c>
      <c r="F9824">
        <f t="shared" ref="F9824:F9887" si="465">IF(B9824=30%,1,0)</f>
        <v>1</v>
      </c>
      <c r="G9824">
        <f t="shared" ref="G9824:G9887" si="466">IF(B9824=100%,1,0)</f>
        <v>0</v>
      </c>
    </row>
    <row r="9825" spans="1:7">
      <c r="A9825" s="10">
        <v>43985</v>
      </c>
      <c r="B9825" s="1">
        <f t="shared" si="464"/>
        <v>1</v>
      </c>
      <c r="C9825" s="19">
        <v>0.91995370370370377</v>
      </c>
      <c r="D9825">
        <v>0.86599999999999999</v>
      </c>
      <c r="F9825">
        <f t="shared" si="465"/>
        <v>0</v>
      </c>
      <c r="G9825">
        <f t="shared" si="466"/>
        <v>1</v>
      </c>
    </row>
    <row r="9826" spans="1:7">
      <c r="A9826" s="10">
        <v>43985</v>
      </c>
      <c r="B9826" s="1">
        <f t="shared" si="464"/>
        <v>0.3</v>
      </c>
      <c r="C9826" s="19">
        <v>0.92005787037037035</v>
      </c>
      <c r="D9826">
        <v>0.81599999999999995</v>
      </c>
      <c r="F9826">
        <f t="shared" si="465"/>
        <v>1</v>
      </c>
      <c r="G9826">
        <f t="shared" si="466"/>
        <v>0</v>
      </c>
    </row>
    <row r="9827" spans="1:7">
      <c r="A9827" s="10">
        <v>43985</v>
      </c>
      <c r="B9827" s="1">
        <f t="shared" si="464"/>
        <v>1</v>
      </c>
      <c r="C9827" s="19">
        <v>0.92017361111111118</v>
      </c>
      <c r="D9827">
        <v>0.90099999999999991</v>
      </c>
      <c r="F9827">
        <f t="shared" si="465"/>
        <v>0</v>
      </c>
      <c r="G9827">
        <f t="shared" si="466"/>
        <v>1</v>
      </c>
    </row>
    <row r="9828" spans="1:7">
      <c r="A9828" s="10">
        <v>43985</v>
      </c>
      <c r="B9828" s="1">
        <f t="shared" si="464"/>
        <v>1</v>
      </c>
      <c r="C9828" s="19">
        <v>0.92027777777777775</v>
      </c>
      <c r="D9828">
        <v>0.878</v>
      </c>
      <c r="F9828">
        <f t="shared" si="465"/>
        <v>0</v>
      </c>
      <c r="G9828">
        <f t="shared" si="466"/>
        <v>1</v>
      </c>
    </row>
    <row r="9829" spans="1:7">
      <c r="A9829" s="10">
        <v>43985</v>
      </c>
      <c r="B9829" s="1">
        <f t="shared" si="464"/>
        <v>1</v>
      </c>
      <c r="C9829" s="19">
        <v>0.92039351851851858</v>
      </c>
      <c r="D9829">
        <v>0.8849999999999999</v>
      </c>
      <c r="F9829">
        <f t="shared" si="465"/>
        <v>0</v>
      </c>
      <c r="G9829">
        <f t="shared" si="466"/>
        <v>1</v>
      </c>
    </row>
    <row r="9830" spans="1:7">
      <c r="A9830" s="10">
        <v>43985</v>
      </c>
      <c r="B9830" s="1">
        <f t="shared" si="464"/>
        <v>1</v>
      </c>
      <c r="C9830" s="19">
        <v>0.92049768518518515</v>
      </c>
      <c r="D9830">
        <v>0.85499999999999987</v>
      </c>
      <c r="F9830">
        <f t="shared" si="465"/>
        <v>0</v>
      </c>
      <c r="G9830">
        <f t="shared" si="466"/>
        <v>1</v>
      </c>
    </row>
    <row r="9831" spans="1:7">
      <c r="A9831" s="10">
        <v>43985</v>
      </c>
      <c r="B9831" s="1">
        <f t="shared" si="464"/>
        <v>1</v>
      </c>
      <c r="C9831" s="19">
        <v>0.92061342592592599</v>
      </c>
      <c r="D9831">
        <v>0.87099999999999989</v>
      </c>
      <c r="F9831">
        <f t="shared" si="465"/>
        <v>0</v>
      </c>
      <c r="G9831">
        <f t="shared" si="466"/>
        <v>1</v>
      </c>
    </row>
    <row r="9832" spans="1:7">
      <c r="A9832" s="10">
        <v>43985</v>
      </c>
      <c r="B9832" s="1">
        <f t="shared" si="464"/>
        <v>1</v>
      </c>
      <c r="C9832" s="19">
        <v>0.92071759259259256</v>
      </c>
      <c r="D9832">
        <v>0.8829999999999999</v>
      </c>
      <c r="F9832">
        <f t="shared" si="465"/>
        <v>0</v>
      </c>
      <c r="G9832">
        <f t="shared" si="466"/>
        <v>1</v>
      </c>
    </row>
    <row r="9833" spans="1:7">
      <c r="A9833" s="10">
        <v>43985</v>
      </c>
      <c r="B9833" s="1">
        <f t="shared" si="464"/>
        <v>1</v>
      </c>
      <c r="C9833" s="19">
        <v>0.92083333333333339</v>
      </c>
      <c r="D9833">
        <v>0.88400000000000001</v>
      </c>
      <c r="F9833">
        <f t="shared" si="465"/>
        <v>0</v>
      </c>
      <c r="G9833">
        <f t="shared" si="466"/>
        <v>1</v>
      </c>
    </row>
    <row r="9834" spans="1:7">
      <c r="A9834" s="10">
        <v>43985</v>
      </c>
      <c r="B9834" s="1">
        <f t="shared" si="464"/>
        <v>1</v>
      </c>
      <c r="C9834" s="19">
        <v>0.92094907407407411</v>
      </c>
      <c r="D9834">
        <v>0.86099999999999988</v>
      </c>
      <c r="F9834">
        <f t="shared" si="465"/>
        <v>0</v>
      </c>
      <c r="G9834">
        <f t="shared" si="466"/>
        <v>1</v>
      </c>
    </row>
    <row r="9835" spans="1:7">
      <c r="A9835" s="10">
        <v>43985</v>
      </c>
      <c r="B9835" s="1">
        <f t="shared" si="464"/>
        <v>1</v>
      </c>
      <c r="C9835" s="19">
        <v>0.9210532407407408</v>
      </c>
      <c r="D9835">
        <v>0.878</v>
      </c>
      <c r="F9835">
        <f t="shared" si="465"/>
        <v>0</v>
      </c>
      <c r="G9835">
        <f t="shared" si="466"/>
        <v>1</v>
      </c>
    </row>
    <row r="9836" spans="1:7">
      <c r="A9836" s="10">
        <v>43985</v>
      </c>
      <c r="B9836" s="1">
        <f t="shared" si="464"/>
        <v>1</v>
      </c>
      <c r="C9836" s="19">
        <v>0.92116898148148152</v>
      </c>
      <c r="D9836">
        <v>0.94000000000000006</v>
      </c>
      <c r="F9836">
        <f t="shared" si="465"/>
        <v>0</v>
      </c>
      <c r="G9836">
        <f t="shared" si="466"/>
        <v>1</v>
      </c>
    </row>
    <row r="9837" spans="1:7">
      <c r="A9837" s="10">
        <v>43985</v>
      </c>
      <c r="B9837" s="1">
        <f t="shared" si="464"/>
        <v>1</v>
      </c>
      <c r="C9837" s="19">
        <v>0.9212731481481482</v>
      </c>
      <c r="D9837">
        <v>0.85399999999999998</v>
      </c>
      <c r="F9837">
        <f t="shared" si="465"/>
        <v>0</v>
      </c>
      <c r="G9837">
        <f t="shared" si="466"/>
        <v>1</v>
      </c>
    </row>
    <row r="9838" spans="1:7">
      <c r="A9838" s="10">
        <v>43985</v>
      </c>
      <c r="B9838" s="1">
        <f t="shared" si="464"/>
        <v>1</v>
      </c>
      <c r="C9838" s="19">
        <v>0.92138888888888892</v>
      </c>
      <c r="D9838">
        <v>0.92</v>
      </c>
      <c r="F9838">
        <f t="shared" si="465"/>
        <v>0</v>
      </c>
      <c r="G9838">
        <f t="shared" si="466"/>
        <v>1</v>
      </c>
    </row>
    <row r="9839" spans="1:7">
      <c r="A9839" s="10">
        <v>43985</v>
      </c>
      <c r="B9839" s="1">
        <f t="shared" si="464"/>
        <v>1</v>
      </c>
      <c r="C9839" s="19">
        <v>0.92149305555555561</v>
      </c>
      <c r="D9839">
        <v>0.88400000000000001</v>
      </c>
      <c r="F9839">
        <f t="shared" si="465"/>
        <v>0</v>
      </c>
      <c r="G9839">
        <f t="shared" si="466"/>
        <v>1</v>
      </c>
    </row>
    <row r="9840" spans="1:7">
      <c r="A9840" s="10">
        <v>43985</v>
      </c>
      <c r="B9840" s="1">
        <f t="shared" si="464"/>
        <v>1</v>
      </c>
      <c r="C9840" s="19">
        <v>0.92160879629629633</v>
      </c>
      <c r="D9840">
        <v>0.91499999999999992</v>
      </c>
      <c r="F9840">
        <f t="shared" si="465"/>
        <v>0</v>
      </c>
      <c r="G9840">
        <f t="shared" si="466"/>
        <v>1</v>
      </c>
    </row>
    <row r="9841" spans="1:7">
      <c r="A9841" s="10">
        <v>43985</v>
      </c>
      <c r="B9841" s="1">
        <f t="shared" si="464"/>
        <v>1</v>
      </c>
      <c r="C9841" s="19">
        <v>0.92171296296296301</v>
      </c>
      <c r="D9841">
        <v>0.88200000000000001</v>
      </c>
      <c r="F9841">
        <f t="shared" si="465"/>
        <v>0</v>
      </c>
      <c r="G9841">
        <f t="shared" si="466"/>
        <v>1</v>
      </c>
    </row>
    <row r="9842" spans="1:7">
      <c r="A9842" s="10">
        <v>43985</v>
      </c>
      <c r="B9842" s="1">
        <f t="shared" si="464"/>
        <v>1</v>
      </c>
      <c r="C9842" s="19">
        <v>0.92182870370370373</v>
      </c>
      <c r="D9842">
        <v>0.89899999999999991</v>
      </c>
      <c r="F9842">
        <f t="shared" si="465"/>
        <v>0</v>
      </c>
      <c r="G9842">
        <f t="shared" si="466"/>
        <v>1</v>
      </c>
    </row>
    <row r="9843" spans="1:7">
      <c r="A9843" s="10">
        <v>43985</v>
      </c>
      <c r="B9843" s="1">
        <f t="shared" si="464"/>
        <v>1</v>
      </c>
      <c r="C9843" s="19">
        <v>0.92193287037037042</v>
      </c>
      <c r="D9843">
        <v>0.8849999999999999</v>
      </c>
      <c r="F9843">
        <f t="shared" si="465"/>
        <v>0</v>
      </c>
      <c r="G9843">
        <f t="shared" si="466"/>
        <v>1</v>
      </c>
    </row>
    <row r="9844" spans="1:7">
      <c r="A9844" s="10">
        <v>43985</v>
      </c>
      <c r="B9844" s="1">
        <f t="shared" si="464"/>
        <v>1</v>
      </c>
      <c r="C9844" s="19">
        <v>0.92204861111111114</v>
      </c>
      <c r="D9844">
        <v>0.89800000000000002</v>
      </c>
      <c r="F9844">
        <f t="shared" si="465"/>
        <v>0</v>
      </c>
      <c r="G9844">
        <f t="shared" si="466"/>
        <v>1</v>
      </c>
    </row>
    <row r="9845" spans="1:7">
      <c r="A9845" s="10">
        <v>43985</v>
      </c>
      <c r="B9845" s="1">
        <f t="shared" si="464"/>
        <v>1</v>
      </c>
      <c r="C9845" s="19">
        <v>0.92215277777777782</v>
      </c>
      <c r="D9845">
        <v>0.87299999999999989</v>
      </c>
      <c r="F9845">
        <f t="shared" si="465"/>
        <v>0</v>
      </c>
      <c r="G9845">
        <f t="shared" si="466"/>
        <v>1</v>
      </c>
    </row>
    <row r="9846" spans="1:7">
      <c r="A9846" s="10">
        <v>43985</v>
      </c>
      <c r="B9846" s="1">
        <f t="shared" si="464"/>
        <v>1</v>
      </c>
      <c r="C9846" s="19">
        <v>0.92226851851851854</v>
      </c>
      <c r="D9846">
        <v>0.91499999999999992</v>
      </c>
      <c r="F9846">
        <f t="shared" si="465"/>
        <v>0</v>
      </c>
      <c r="G9846">
        <f t="shared" si="466"/>
        <v>1</v>
      </c>
    </row>
    <row r="9847" spans="1:7">
      <c r="A9847" s="10">
        <v>43985</v>
      </c>
      <c r="B9847" s="1">
        <f t="shared" si="464"/>
        <v>0.3</v>
      </c>
      <c r="C9847" s="19">
        <v>0.92238425925925915</v>
      </c>
      <c r="D9847">
        <v>0.84</v>
      </c>
      <c r="F9847">
        <f t="shared" si="465"/>
        <v>1</v>
      </c>
      <c r="G9847">
        <f t="shared" si="466"/>
        <v>0</v>
      </c>
    </row>
    <row r="9848" spans="1:7">
      <c r="A9848" s="10">
        <v>43985</v>
      </c>
      <c r="B9848" s="1">
        <f t="shared" si="464"/>
        <v>1</v>
      </c>
      <c r="C9848" s="19">
        <v>0.92248842592592595</v>
      </c>
      <c r="D9848">
        <v>0.8889999999999999</v>
      </c>
      <c r="F9848">
        <f t="shared" si="465"/>
        <v>0</v>
      </c>
      <c r="G9848">
        <f t="shared" si="466"/>
        <v>1</v>
      </c>
    </row>
    <row r="9849" spans="1:7">
      <c r="A9849" s="10">
        <v>43985</v>
      </c>
      <c r="B9849" s="1">
        <f t="shared" si="464"/>
        <v>0.3</v>
      </c>
      <c r="C9849" s="19">
        <v>0.92260416666666656</v>
      </c>
      <c r="D9849">
        <v>0.83299999999999996</v>
      </c>
      <c r="F9849">
        <f t="shared" si="465"/>
        <v>1</v>
      </c>
      <c r="G9849">
        <f t="shared" si="466"/>
        <v>0</v>
      </c>
    </row>
    <row r="9850" spans="1:7">
      <c r="A9850" s="10">
        <v>43985</v>
      </c>
      <c r="B9850" s="1">
        <f t="shared" si="464"/>
        <v>1</v>
      </c>
      <c r="C9850" s="19">
        <v>0.92270833333333335</v>
      </c>
      <c r="D9850">
        <v>0.94000000000000006</v>
      </c>
      <c r="F9850">
        <f t="shared" si="465"/>
        <v>0</v>
      </c>
      <c r="G9850">
        <f t="shared" si="466"/>
        <v>1</v>
      </c>
    </row>
    <row r="9851" spans="1:7">
      <c r="A9851" s="10">
        <v>43985</v>
      </c>
      <c r="B9851" s="1">
        <f t="shared" si="464"/>
        <v>1</v>
      </c>
      <c r="C9851" s="19">
        <v>0.92282407407407396</v>
      </c>
      <c r="D9851">
        <v>0.87299999999999989</v>
      </c>
      <c r="F9851">
        <f t="shared" si="465"/>
        <v>0</v>
      </c>
      <c r="G9851">
        <f t="shared" si="466"/>
        <v>1</v>
      </c>
    </row>
    <row r="9852" spans="1:7">
      <c r="A9852" s="10">
        <v>43985</v>
      </c>
      <c r="B9852" s="1">
        <f t="shared" si="464"/>
        <v>1</v>
      </c>
      <c r="C9852" s="19">
        <v>0.92292824074074076</v>
      </c>
      <c r="D9852">
        <v>0.91600000000000004</v>
      </c>
      <c r="F9852">
        <f t="shared" si="465"/>
        <v>0</v>
      </c>
      <c r="G9852">
        <f t="shared" si="466"/>
        <v>1</v>
      </c>
    </row>
    <row r="9853" spans="1:7">
      <c r="A9853" s="10">
        <v>43985</v>
      </c>
      <c r="B9853" s="1">
        <f t="shared" si="464"/>
        <v>1</v>
      </c>
      <c r="C9853" s="19">
        <v>0.92304398148148159</v>
      </c>
      <c r="D9853">
        <v>0.90099999999999991</v>
      </c>
      <c r="F9853">
        <f t="shared" si="465"/>
        <v>0</v>
      </c>
      <c r="G9853">
        <f t="shared" si="466"/>
        <v>1</v>
      </c>
    </row>
    <row r="9854" spans="1:7">
      <c r="A9854" s="10">
        <v>43985</v>
      </c>
      <c r="B9854" s="1">
        <f t="shared" si="464"/>
        <v>1</v>
      </c>
      <c r="C9854" s="19">
        <v>0.92314814814814816</v>
      </c>
      <c r="D9854">
        <v>0.93499999999999994</v>
      </c>
      <c r="F9854">
        <f t="shared" si="465"/>
        <v>0</v>
      </c>
      <c r="G9854">
        <f t="shared" si="466"/>
        <v>1</v>
      </c>
    </row>
    <row r="9855" spans="1:7">
      <c r="A9855" s="10">
        <v>43985</v>
      </c>
      <c r="B9855" s="1">
        <f t="shared" si="464"/>
        <v>0.3</v>
      </c>
      <c r="C9855" s="19">
        <v>0.92326388888888899</v>
      </c>
      <c r="D9855">
        <v>0.84899999999999998</v>
      </c>
      <c r="F9855">
        <f t="shared" si="465"/>
        <v>1</v>
      </c>
      <c r="G9855">
        <f t="shared" si="466"/>
        <v>0</v>
      </c>
    </row>
    <row r="9856" spans="1:7">
      <c r="A9856" s="10">
        <v>43985</v>
      </c>
      <c r="B9856" s="1">
        <f t="shared" si="464"/>
        <v>1</v>
      </c>
      <c r="C9856" s="19">
        <v>0.92336805555555557</v>
      </c>
      <c r="D9856">
        <v>0.94800000000000006</v>
      </c>
      <c r="F9856">
        <f t="shared" si="465"/>
        <v>0</v>
      </c>
      <c r="G9856">
        <f t="shared" si="466"/>
        <v>1</v>
      </c>
    </row>
    <row r="9857" spans="1:7">
      <c r="A9857" s="10">
        <v>43985</v>
      </c>
      <c r="B9857" s="1">
        <f t="shared" si="464"/>
        <v>1</v>
      </c>
      <c r="C9857" s="19">
        <v>0.9234837962962964</v>
      </c>
      <c r="D9857">
        <v>0.85099999999999987</v>
      </c>
      <c r="F9857">
        <f t="shared" si="465"/>
        <v>0</v>
      </c>
      <c r="G9857">
        <f t="shared" si="466"/>
        <v>1</v>
      </c>
    </row>
    <row r="9858" spans="1:7">
      <c r="A9858" s="10">
        <v>43985</v>
      </c>
      <c r="B9858" s="1">
        <f t="shared" si="464"/>
        <v>0.3</v>
      </c>
      <c r="C9858" s="19">
        <v>0.92359953703703701</v>
      </c>
      <c r="D9858">
        <v>0.81299999999999994</v>
      </c>
      <c r="F9858">
        <f t="shared" si="465"/>
        <v>1</v>
      </c>
      <c r="G9858">
        <f t="shared" si="466"/>
        <v>0</v>
      </c>
    </row>
    <row r="9859" spans="1:7">
      <c r="A9859" s="10">
        <v>43985</v>
      </c>
      <c r="B9859" s="1">
        <f t="shared" si="464"/>
        <v>1</v>
      </c>
      <c r="C9859" s="19">
        <v>0.9237037037037038</v>
      </c>
      <c r="D9859">
        <v>0.85599999999999998</v>
      </c>
      <c r="F9859">
        <f t="shared" si="465"/>
        <v>0</v>
      </c>
      <c r="G9859">
        <f t="shared" si="466"/>
        <v>1</v>
      </c>
    </row>
    <row r="9860" spans="1:7">
      <c r="A9860" s="10">
        <v>43985</v>
      </c>
      <c r="B9860" s="1">
        <f t="shared" si="464"/>
        <v>0.3</v>
      </c>
      <c r="C9860" s="19">
        <v>0.92381944444444442</v>
      </c>
      <c r="D9860">
        <v>0.74399999999999999</v>
      </c>
      <c r="F9860">
        <f t="shared" si="465"/>
        <v>1</v>
      </c>
      <c r="G9860">
        <f t="shared" si="466"/>
        <v>0</v>
      </c>
    </row>
    <row r="9861" spans="1:7">
      <c r="A9861" s="10">
        <v>43985</v>
      </c>
      <c r="B9861" s="1">
        <f t="shared" si="464"/>
        <v>1</v>
      </c>
      <c r="C9861" s="19">
        <v>0.92392361111111121</v>
      </c>
      <c r="D9861">
        <v>0.89400000000000002</v>
      </c>
      <c r="F9861">
        <f t="shared" si="465"/>
        <v>0</v>
      </c>
      <c r="G9861">
        <f t="shared" si="466"/>
        <v>1</v>
      </c>
    </row>
    <row r="9862" spans="1:7">
      <c r="A9862" s="10">
        <v>43985</v>
      </c>
      <c r="B9862" s="1">
        <f t="shared" si="464"/>
        <v>0.3</v>
      </c>
      <c r="C9862" s="19">
        <v>0.92403935185185182</v>
      </c>
      <c r="D9862">
        <v>0.78800000000000003</v>
      </c>
      <c r="F9862">
        <f t="shared" si="465"/>
        <v>1</v>
      </c>
      <c r="G9862">
        <f t="shared" si="466"/>
        <v>0</v>
      </c>
    </row>
    <row r="9863" spans="1:7">
      <c r="A9863" s="10">
        <v>43985</v>
      </c>
      <c r="B9863" s="1">
        <f t="shared" si="464"/>
        <v>1</v>
      </c>
      <c r="C9863" s="19">
        <v>0.92414351851851861</v>
      </c>
      <c r="D9863">
        <v>0.91</v>
      </c>
      <c r="F9863">
        <f t="shared" si="465"/>
        <v>0</v>
      </c>
      <c r="G9863">
        <f t="shared" si="466"/>
        <v>1</v>
      </c>
    </row>
    <row r="9864" spans="1:7">
      <c r="A9864" s="10">
        <v>43985</v>
      </c>
      <c r="B9864" s="1">
        <f t="shared" ref="B9864:B9927" si="467">IF(D9864&lt;J$5,0,IF(D9864&lt;K$5,30%,100%))</f>
        <v>1</v>
      </c>
      <c r="C9864" s="19">
        <v>0.92425925925925922</v>
      </c>
      <c r="D9864">
        <v>0.85</v>
      </c>
      <c r="F9864">
        <f t="shared" si="465"/>
        <v>0</v>
      </c>
      <c r="G9864">
        <f t="shared" si="466"/>
        <v>1</v>
      </c>
    </row>
    <row r="9865" spans="1:7">
      <c r="A9865" s="10">
        <v>43985</v>
      </c>
      <c r="B9865" s="1">
        <f t="shared" si="467"/>
        <v>1</v>
      </c>
      <c r="C9865" s="19">
        <v>0.92436342592592602</v>
      </c>
      <c r="D9865">
        <v>0.89800000000000002</v>
      </c>
      <c r="F9865">
        <f t="shared" si="465"/>
        <v>0</v>
      </c>
      <c r="G9865">
        <f t="shared" si="466"/>
        <v>1</v>
      </c>
    </row>
    <row r="9866" spans="1:7">
      <c r="A9866" s="10">
        <v>43985</v>
      </c>
      <c r="B9866" s="1">
        <f t="shared" si="467"/>
        <v>0.3</v>
      </c>
      <c r="C9866" s="19">
        <v>0.92447916666666663</v>
      </c>
      <c r="D9866">
        <v>0.70899999999999996</v>
      </c>
      <c r="F9866">
        <f t="shared" si="465"/>
        <v>1</v>
      </c>
      <c r="G9866">
        <f t="shared" si="466"/>
        <v>0</v>
      </c>
    </row>
    <row r="9867" spans="1:7">
      <c r="A9867" s="10">
        <v>43985</v>
      </c>
      <c r="B9867" s="1">
        <f t="shared" si="467"/>
        <v>0.3</v>
      </c>
      <c r="C9867" s="19">
        <v>0.92458333333333342</v>
      </c>
      <c r="D9867">
        <v>0.84599999999999997</v>
      </c>
      <c r="F9867">
        <f t="shared" si="465"/>
        <v>1</v>
      </c>
      <c r="G9867">
        <f t="shared" si="466"/>
        <v>0</v>
      </c>
    </row>
    <row r="9868" spans="1:7">
      <c r="A9868" s="10">
        <v>43985</v>
      </c>
      <c r="B9868" s="1">
        <f t="shared" si="467"/>
        <v>0.3</v>
      </c>
      <c r="C9868" s="19">
        <v>0.92469907407407403</v>
      </c>
      <c r="D9868">
        <v>0.70199999999999996</v>
      </c>
      <c r="F9868">
        <f t="shared" si="465"/>
        <v>1</v>
      </c>
      <c r="G9868">
        <f t="shared" si="466"/>
        <v>0</v>
      </c>
    </row>
    <row r="9869" spans="1:7">
      <c r="A9869" s="10">
        <v>43985</v>
      </c>
      <c r="B9869" s="1">
        <f t="shared" si="467"/>
        <v>1</v>
      </c>
      <c r="C9869" s="19">
        <v>0.92481481481481476</v>
      </c>
      <c r="D9869">
        <v>0.85399999999999998</v>
      </c>
      <c r="F9869">
        <f t="shared" si="465"/>
        <v>0</v>
      </c>
      <c r="G9869">
        <f t="shared" si="466"/>
        <v>1</v>
      </c>
    </row>
    <row r="9870" spans="1:7">
      <c r="A9870" s="10">
        <v>43985</v>
      </c>
      <c r="B9870" s="1">
        <f t="shared" si="467"/>
        <v>0.3</v>
      </c>
      <c r="C9870" s="19">
        <v>0.92491898148148144</v>
      </c>
      <c r="D9870">
        <v>0.84199999999999997</v>
      </c>
      <c r="F9870">
        <f t="shared" si="465"/>
        <v>1</v>
      </c>
      <c r="G9870">
        <f t="shared" si="466"/>
        <v>0</v>
      </c>
    </row>
    <row r="9871" spans="1:7">
      <c r="A9871" s="10">
        <v>43985</v>
      </c>
      <c r="B9871" s="1">
        <f t="shared" si="467"/>
        <v>1</v>
      </c>
      <c r="C9871" s="19">
        <v>0.92503472222222216</v>
      </c>
      <c r="D9871">
        <v>0.90600000000000003</v>
      </c>
      <c r="F9871">
        <f t="shared" si="465"/>
        <v>0</v>
      </c>
      <c r="G9871">
        <f t="shared" si="466"/>
        <v>1</v>
      </c>
    </row>
    <row r="9872" spans="1:7">
      <c r="A9872" s="10">
        <v>43985</v>
      </c>
      <c r="B9872" s="1">
        <f t="shared" si="467"/>
        <v>0.3</v>
      </c>
      <c r="C9872" s="19">
        <v>0.92513888888888884</v>
      </c>
      <c r="D9872">
        <v>0.745</v>
      </c>
      <c r="F9872">
        <f t="shared" si="465"/>
        <v>1</v>
      </c>
      <c r="G9872">
        <f t="shared" si="466"/>
        <v>0</v>
      </c>
    </row>
    <row r="9873" spans="1:7">
      <c r="A9873" s="10">
        <v>43985</v>
      </c>
      <c r="B9873" s="1">
        <f t="shared" si="467"/>
        <v>1</v>
      </c>
      <c r="C9873" s="19">
        <v>0.92525462962962957</v>
      </c>
      <c r="D9873">
        <v>0.90600000000000003</v>
      </c>
      <c r="F9873">
        <f t="shared" si="465"/>
        <v>0</v>
      </c>
      <c r="G9873">
        <f t="shared" si="466"/>
        <v>1</v>
      </c>
    </row>
    <row r="9874" spans="1:7">
      <c r="A9874" s="10">
        <v>43985</v>
      </c>
      <c r="B9874" s="1">
        <f t="shared" si="467"/>
        <v>0.3</v>
      </c>
      <c r="C9874" s="19">
        <v>0.92535879629629625</v>
      </c>
      <c r="D9874">
        <v>0.69199999999999995</v>
      </c>
      <c r="F9874">
        <f t="shared" si="465"/>
        <v>1</v>
      </c>
      <c r="G9874">
        <f t="shared" si="466"/>
        <v>0</v>
      </c>
    </row>
    <row r="9875" spans="1:7">
      <c r="A9875" s="10">
        <v>43985</v>
      </c>
      <c r="B9875" s="1">
        <f t="shared" si="467"/>
        <v>1</v>
      </c>
      <c r="C9875" s="19">
        <v>0.92547453703703697</v>
      </c>
      <c r="D9875">
        <v>0.85</v>
      </c>
      <c r="F9875">
        <f t="shared" si="465"/>
        <v>0</v>
      </c>
      <c r="G9875">
        <f t="shared" si="466"/>
        <v>1</v>
      </c>
    </row>
    <row r="9876" spans="1:7">
      <c r="A9876" s="10">
        <v>43985</v>
      </c>
      <c r="B9876" s="1">
        <f t="shared" si="467"/>
        <v>0.3</v>
      </c>
      <c r="C9876" s="19">
        <v>0.92557870370370365</v>
      </c>
      <c r="D9876">
        <v>0.76200000000000001</v>
      </c>
      <c r="F9876">
        <f t="shared" si="465"/>
        <v>1</v>
      </c>
      <c r="G9876">
        <f t="shared" si="466"/>
        <v>0</v>
      </c>
    </row>
    <row r="9877" spans="1:7">
      <c r="A9877" s="10">
        <v>43985</v>
      </c>
      <c r="B9877" s="1">
        <f t="shared" si="467"/>
        <v>1</v>
      </c>
      <c r="C9877" s="19">
        <v>0.92569444444444438</v>
      </c>
      <c r="D9877">
        <v>0.85499999999999987</v>
      </c>
      <c r="F9877">
        <f t="shared" si="465"/>
        <v>0</v>
      </c>
      <c r="G9877">
        <f t="shared" si="466"/>
        <v>1</v>
      </c>
    </row>
    <row r="9878" spans="1:7">
      <c r="A9878" s="10">
        <v>43985</v>
      </c>
      <c r="B9878" s="1">
        <f t="shared" si="467"/>
        <v>0.3</v>
      </c>
      <c r="C9878" s="19">
        <v>0.92579861111111106</v>
      </c>
      <c r="D9878">
        <v>0.71199999999999997</v>
      </c>
      <c r="F9878">
        <f t="shared" si="465"/>
        <v>1</v>
      </c>
      <c r="G9878">
        <f t="shared" si="466"/>
        <v>0</v>
      </c>
    </row>
    <row r="9879" spans="1:7">
      <c r="A9879" s="10">
        <v>43985</v>
      </c>
      <c r="B9879" s="1">
        <f t="shared" si="467"/>
        <v>1</v>
      </c>
      <c r="C9879" s="19">
        <v>0.92591435185185178</v>
      </c>
      <c r="D9879">
        <v>0.90099999999999991</v>
      </c>
      <c r="F9879">
        <f t="shared" si="465"/>
        <v>0</v>
      </c>
      <c r="G9879">
        <f t="shared" si="466"/>
        <v>1</v>
      </c>
    </row>
    <row r="9880" spans="1:7">
      <c r="A9880" s="10">
        <v>43985</v>
      </c>
      <c r="B9880" s="1">
        <f t="shared" si="467"/>
        <v>0.3</v>
      </c>
      <c r="C9880" s="19">
        <v>0.92603009259259261</v>
      </c>
      <c r="D9880">
        <v>0.70799999999999996</v>
      </c>
      <c r="F9880">
        <f t="shared" si="465"/>
        <v>1</v>
      </c>
      <c r="G9880">
        <f t="shared" si="466"/>
        <v>0</v>
      </c>
    </row>
    <row r="9881" spans="1:7">
      <c r="A9881" s="10">
        <v>43985</v>
      </c>
      <c r="B9881" s="1">
        <f t="shared" si="467"/>
        <v>1</v>
      </c>
      <c r="C9881" s="19">
        <v>0.9261342592592593</v>
      </c>
      <c r="D9881">
        <v>0.9</v>
      </c>
      <c r="F9881">
        <f t="shared" si="465"/>
        <v>0</v>
      </c>
      <c r="G9881">
        <f t="shared" si="466"/>
        <v>1</v>
      </c>
    </row>
    <row r="9882" spans="1:7">
      <c r="A9882" s="10">
        <v>43985</v>
      </c>
      <c r="B9882" s="1">
        <f t="shared" si="467"/>
        <v>0.3</v>
      </c>
      <c r="C9882" s="19">
        <v>0.92625000000000002</v>
      </c>
      <c r="D9882">
        <v>0.67400000000000004</v>
      </c>
      <c r="F9882">
        <f t="shared" si="465"/>
        <v>1</v>
      </c>
      <c r="G9882">
        <f t="shared" si="466"/>
        <v>0</v>
      </c>
    </row>
    <row r="9883" spans="1:7">
      <c r="A9883" s="10">
        <v>43985</v>
      </c>
      <c r="B9883" s="1">
        <f t="shared" si="467"/>
        <v>0.3</v>
      </c>
      <c r="C9883" s="19">
        <v>0.9263541666666667</v>
      </c>
      <c r="D9883">
        <v>0.84899999999999998</v>
      </c>
      <c r="F9883">
        <f t="shared" si="465"/>
        <v>1</v>
      </c>
      <c r="G9883">
        <f t="shared" si="466"/>
        <v>0</v>
      </c>
    </row>
    <row r="9884" spans="1:7">
      <c r="A9884" s="10">
        <v>43985</v>
      </c>
      <c r="B9884" s="1">
        <f t="shared" si="467"/>
        <v>0.3</v>
      </c>
      <c r="C9884" s="19">
        <v>0.92646990740740742</v>
      </c>
      <c r="D9884">
        <v>0.67800000000000005</v>
      </c>
      <c r="F9884">
        <f t="shared" si="465"/>
        <v>1</v>
      </c>
      <c r="G9884">
        <f t="shared" si="466"/>
        <v>0</v>
      </c>
    </row>
    <row r="9885" spans="1:7">
      <c r="A9885" s="10">
        <v>43985</v>
      </c>
      <c r="B9885" s="1">
        <f t="shared" si="467"/>
        <v>1</v>
      </c>
      <c r="C9885" s="19">
        <v>0.92657407407407411</v>
      </c>
      <c r="D9885">
        <v>0.87299999999999989</v>
      </c>
      <c r="F9885">
        <f t="shared" si="465"/>
        <v>0</v>
      </c>
      <c r="G9885">
        <f t="shared" si="466"/>
        <v>1</v>
      </c>
    </row>
    <row r="9886" spans="1:7">
      <c r="A9886" s="10">
        <v>43985</v>
      </c>
      <c r="B9886" s="1">
        <f t="shared" si="467"/>
        <v>0.3</v>
      </c>
      <c r="C9886" s="19">
        <v>0.92668981481481483</v>
      </c>
      <c r="D9886">
        <v>0.66200000000000003</v>
      </c>
      <c r="F9886">
        <f t="shared" si="465"/>
        <v>1</v>
      </c>
      <c r="G9886">
        <f t="shared" si="466"/>
        <v>0</v>
      </c>
    </row>
    <row r="9887" spans="1:7">
      <c r="A9887" s="10">
        <v>43985</v>
      </c>
      <c r="B9887" s="1">
        <f t="shared" si="467"/>
        <v>0.3</v>
      </c>
      <c r="C9887" s="19">
        <v>0.92679398148148151</v>
      </c>
      <c r="D9887">
        <v>0.84799999999999998</v>
      </c>
      <c r="F9887">
        <f t="shared" si="465"/>
        <v>1</v>
      </c>
      <c r="G9887">
        <f t="shared" si="466"/>
        <v>0</v>
      </c>
    </row>
    <row r="9888" spans="1:7">
      <c r="A9888" s="10">
        <v>43985</v>
      </c>
      <c r="B9888" s="1">
        <f t="shared" si="467"/>
        <v>0.3</v>
      </c>
      <c r="C9888" s="19">
        <v>0.92690972222222223</v>
      </c>
      <c r="D9888">
        <v>0.64</v>
      </c>
      <c r="F9888">
        <f t="shared" ref="F9888:F9951" si="468">IF(B9888=30%,1,0)</f>
        <v>1</v>
      </c>
      <c r="G9888">
        <f t="shared" ref="G9888:G9951" si="469">IF(B9888=100%,1,0)</f>
        <v>0</v>
      </c>
    </row>
    <row r="9889" spans="1:7">
      <c r="A9889" s="10">
        <v>43985</v>
      </c>
      <c r="B9889" s="1">
        <f t="shared" si="467"/>
        <v>1</v>
      </c>
      <c r="C9889" s="19">
        <v>0.92701388888888892</v>
      </c>
      <c r="D9889">
        <v>0.85899999999999987</v>
      </c>
      <c r="F9889">
        <f t="shared" si="468"/>
        <v>0</v>
      </c>
      <c r="G9889">
        <f t="shared" si="469"/>
        <v>1</v>
      </c>
    </row>
    <row r="9890" spans="1:7">
      <c r="A9890" s="10">
        <v>43985</v>
      </c>
      <c r="B9890" s="1">
        <f t="shared" si="467"/>
        <v>0.3</v>
      </c>
      <c r="C9890" s="19">
        <v>0.92712962962962964</v>
      </c>
      <c r="D9890">
        <v>0.65100000000000002</v>
      </c>
      <c r="F9890">
        <f t="shared" si="468"/>
        <v>1</v>
      </c>
      <c r="G9890">
        <f t="shared" si="469"/>
        <v>0</v>
      </c>
    </row>
    <row r="9891" spans="1:7">
      <c r="A9891" s="10">
        <v>43985</v>
      </c>
      <c r="B9891" s="1">
        <f t="shared" si="467"/>
        <v>1</v>
      </c>
      <c r="C9891" s="19">
        <v>0.92723379629629632</v>
      </c>
      <c r="D9891">
        <v>0.86</v>
      </c>
      <c r="F9891">
        <f t="shared" si="468"/>
        <v>0</v>
      </c>
      <c r="G9891">
        <f t="shared" si="469"/>
        <v>1</v>
      </c>
    </row>
    <row r="9892" spans="1:7">
      <c r="A9892" s="10">
        <v>43985</v>
      </c>
      <c r="B9892" s="1">
        <f t="shared" si="467"/>
        <v>0.3</v>
      </c>
      <c r="C9892" s="19">
        <v>0.92734953703703704</v>
      </c>
      <c r="D9892">
        <v>0.63200000000000001</v>
      </c>
      <c r="F9892">
        <f t="shared" si="468"/>
        <v>1</v>
      </c>
      <c r="G9892">
        <f t="shared" si="469"/>
        <v>0</v>
      </c>
    </row>
    <row r="9893" spans="1:7">
      <c r="A9893" s="10">
        <v>43985</v>
      </c>
      <c r="B9893" s="1">
        <f t="shared" si="467"/>
        <v>1</v>
      </c>
      <c r="C9893" s="19">
        <v>0.92746527777777776</v>
      </c>
      <c r="D9893">
        <v>0.89400000000000002</v>
      </c>
      <c r="F9893">
        <f t="shared" si="468"/>
        <v>0</v>
      </c>
      <c r="G9893">
        <f t="shared" si="469"/>
        <v>1</v>
      </c>
    </row>
    <row r="9894" spans="1:7">
      <c r="A9894" s="10">
        <v>43985</v>
      </c>
      <c r="B9894" s="1">
        <f t="shared" si="467"/>
        <v>0.3</v>
      </c>
      <c r="C9894" s="19">
        <v>0.92756944444444445</v>
      </c>
      <c r="D9894">
        <v>0.61799999999999999</v>
      </c>
      <c r="F9894">
        <f t="shared" si="468"/>
        <v>1</v>
      </c>
      <c r="G9894">
        <f t="shared" si="469"/>
        <v>0</v>
      </c>
    </row>
    <row r="9895" spans="1:7">
      <c r="A9895" s="10">
        <v>43985</v>
      </c>
      <c r="B9895" s="1">
        <f t="shared" si="467"/>
        <v>0.3</v>
      </c>
      <c r="C9895" s="19">
        <v>0.92768518518518517</v>
      </c>
      <c r="D9895">
        <v>0.84599999999999997</v>
      </c>
      <c r="F9895">
        <f t="shared" si="468"/>
        <v>1</v>
      </c>
      <c r="G9895">
        <f t="shared" si="469"/>
        <v>0</v>
      </c>
    </row>
    <row r="9896" spans="1:7">
      <c r="A9896" s="10">
        <v>43985</v>
      </c>
      <c r="B9896" s="1">
        <f t="shared" si="467"/>
        <v>0.3</v>
      </c>
      <c r="C9896" s="19">
        <v>0.92778935185185185</v>
      </c>
      <c r="D9896">
        <v>0.65400000000000003</v>
      </c>
      <c r="F9896">
        <f t="shared" si="468"/>
        <v>1</v>
      </c>
      <c r="G9896">
        <f t="shared" si="469"/>
        <v>0</v>
      </c>
    </row>
    <row r="9897" spans="1:7">
      <c r="A9897" s="10">
        <v>43985</v>
      </c>
      <c r="B9897" s="1">
        <f t="shared" si="467"/>
        <v>1</v>
      </c>
      <c r="C9897" s="19">
        <v>0.92790509259259257</v>
      </c>
      <c r="D9897">
        <v>0.91600000000000004</v>
      </c>
      <c r="F9897">
        <f t="shared" si="468"/>
        <v>0</v>
      </c>
      <c r="G9897">
        <f t="shared" si="469"/>
        <v>1</v>
      </c>
    </row>
    <row r="9898" spans="1:7">
      <c r="A9898" s="10">
        <v>43985</v>
      </c>
      <c r="B9898" s="1">
        <f t="shared" si="467"/>
        <v>0.3</v>
      </c>
      <c r="C9898" s="19">
        <v>0.92800925925925926</v>
      </c>
      <c r="D9898">
        <v>0.65200000000000002</v>
      </c>
      <c r="F9898">
        <f t="shared" si="468"/>
        <v>1</v>
      </c>
      <c r="G9898">
        <f t="shared" si="469"/>
        <v>0</v>
      </c>
    </row>
    <row r="9899" spans="1:7">
      <c r="A9899" s="10">
        <v>43985</v>
      </c>
      <c r="B9899" s="1">
        <f t="shared" si="467"/>
        <v>1</v>
      </c>
      <c r="C9899" s="19">
        <v>0.92812499999999998</v>
      </c>
      <c r="D9899">
        <v>0.92099999999999993</v>
      </c>
      <c r="F9899">
        <f t="shared" si="468"/>
        <v>0</v>
      </c>
      <c r="G9899">
        <f t="shared" si="469"/>
        <v>1</v>
      </c>
    </row>
    <row r="9900" spans="1:7">
      <c r="A9900" s="10">
        <v>43985</v>
      </c>
      <c r="B9900" s="1">
        <f t="shared" si="467"/>
        <v>0.3</v>
      </c>
      <c r="C9900" s="19">
        <v>0.92822916666666666</v>
      </c>
      <c r="D9900">
        <v>0.63400000000000001</v>
      </c>
      <c r="F9900">
        <f t="shared" si="468"/>
        <v>1</v>
      </c>
      <c r="G9900">
        <f t="shared" si="469"/>
        <v>0</v>
      </c>
    </row>
    <row r="9901" spans="1:7">
      <c r="A9901" s="10">
        <v>43985</v>
      </c>
      <c r="B9901" s="1">
        <f t="shared" si="467"/>
        <v>1</v>
      </c>
      <c r="C9901" s="19">
        <v>0.92834490740740738</v>
      </c>
      <c r="D9901">
        <v>0.92699999999999994</v>
      </c>
      <c r="F9901">
        <f t="shared" si="468"/>
        <v>0</v>
      </c>
      <c r="G9901">
        <f t="shared" si="469"/>
        <v>1</v>
      </c>
    </row>
    <row r="9902" spans="1:7">
      <c r="A9902" s="10">
        <v>43985</v>
      </c>
      <c r="B9902" s="1">
        <f t="shared" si="467"/>
        <v>0.3</v>
      </c>
      <c r="C9902" s="19">
        <v>0.92844907407407407</v>
      </c>
      <c r="D9902">
        <v>0.61099999999999999</v>
      </c>
      <c r="F9902">
        <f t="shared" si="468"/>
        <v>1</v>
      </c>
      <c r="G9902">
        <f t="shared" si="469"/>
        <v>0</v>
      </c>
    </row>
    <row r="9903" spans="1:7">
      <c r="A9903" s="10">
        <v>43985</v>
      </c>
      <c r="B9903" s="1">
        <f t="shared" si="467"/>
        <v>1</v>
      </c>
      <c r="C9903" s="19">
        <v>0.92856481481481479</v>
      </c>
      <c r="D9903">
        <v>0.91699999999999993</v>
      </c>
      <c r="F9903">
        <f t="shared" si="468"/>
        <v>0</v>
      </c>
      <c r="G9903">
        <f t="shared" si="469"/>
        <v>1</v>
      </c>
    </row>
    <row r="9904" spans="1:7">
      <c r="A9904" s="10">
        <v>43985</v>
      </c>
      <c r="B9904" s="1">
        <f t="shared" si="467"/>
        <v>0.3</v>
      </c>
      <c r="C9904" s="19">
        <v>0.92868055555555562</v>
      </c>
      <c r="D9904">
        <v>0.57399999999999995</v>
      </c>
      <c r="F9904">
        <f t="shared" si="468"/>
        <v>1</v>
      </c>
      <c r="G9904">
        <f t="shared" si="469"/>
        <v>0</v>
      </c>
    </row>
    <row r="9905" spans="1:7">
      <c r="A9905" s="10">
        <v>43985</v>
      </c>
      <c r="B9905" s="1">
        <f t="shared" si="467"/>
        <v>1</v>
      </c>
      <c r="C9905" s="19">
        <v>0.92878472222222219</v>
      </c>
      <c r="D9905">
        <v>0.9</v>
      </c>
      <c r="F9905">
        <f t="shared" si="468"/>
        <v>0</v>
      </c>
      <c r="G9905">
        <f t="shared" si="469"/>
        <v>1</v>
      </c>
    </row>
    <row r="9906" spans="1:7">
      <c r="A9906" s="10">
        <v>43985</v>
      </c>
      <c r="B9906" s="1">
        <f t="shared" si="467"/>
        <v>0.3</v>
      </c>
      <c r="C9906" s="19">
        <v>0.92890046296296302</v>
      </c>
      <c r="D9906">
        <v>0.56399999999999995</v>
      </c>
      <c r="F9906">
        <f t="shared" si="468"/>
        <v>1</v>
      </c>
      <c r="G9906">
        <f t="shared" si="469"/>
        <v>0</v>
      </c>
    </row>
    <row r="9907" spans="1:7">
      <c r="A9907" s="10">
        <v>43985</v>
      </c>
      <c r="B9907" s="1">
        <f t="shared" si="467"/>
        <v>1</v>
      </c>
      <c r="C9907" s="19">
        <v>0.9290046296296296</v>
      </c>
      <c r="D9907">
        <v>0.92600000000000005</v>
      </c>
      <c r="F9907">
        <f t="shared" si="468"/>
        <v>0</v>
      </c>
      <c r="G9907">
        <f t="shared" si="469"/>
        <v>1</v>
      </c>
    </row>
    <row r="9908" spans="1:7">
      <c r="A9908" s="10">
        <v>43985</v>
      </c>
      <c r="B9908" s="1">
        <f t="shared" si="467"/>
        <v>0.3</v>
      </c>
      <c r="C9908" s="19">
        <v>0.92912037037037043</v>
      </c>
      <c r="D9908">
        <v>0.55800000000000005</v>
      </c>
      <c r="F9908">
        <f t="shared" si="468"/>
        <v>1</v>
      </c>
      <c r="G9908">
        <f t="shared" si="469"/>
        <v>0</v>
      </c>
    </row>
    <row r="9909" spans="1:7">
      <c r="A9909" s="10">
        <v>43985</v>
      </c>
      <c r="B9909" s="1">
        <f t="shared" si="467"/>
        <v>1</v>
      </c>
      <c r="C9909" s="19">
        <v>0.929224537037037</v>
      </c>
      <c r="D9909">
        <v>0.8889999999999999</v>
      </c>
      <c r="F9909">
        <f t="shared" si="468"/>
        <v>0</v>
      </c>
      <c r="G9909">
        <f t="shared" si="469"/>
        <v>1</v>
      </c>
    </row>
    <row r="9910" spans="1:7">
      <c r="A9910" s="10">
        <v>43985</v>
      </c>
      <c r="B9910" s="1">
        <f t="shared" si="467"/>
        <v>0.3</v>
      </c>
      <c r="C9910" s="19">
        <v>0.92934027777777783</v>
      </c>
      <c r="D9910">
        <v>0.54500000000000004</v>
      </c>
      <c r="F9910">
        <f t="shared" si="468"/>
        <v>1</v>
      </c>
      <c r="G9910">
        <f t="shared" si="469"/>
        <v>0</v>
      </c>
    </row>
    <row r="9911" spans="1:7">
      <c r="A9911" s="10">
        <v>43985</v>
      </c>
      <c r="B9911" s="1">
        <f t="shared" si="467"/>
        <v>1</v>
      </c>
      <c r="C9911" s="19">
        <v>0.92944444444444441</v>
      </c>
      <c r="D9911">
        <v>0.91299999999999992</v>
      </c>
      <c r="F9911">
        <f t="shared" si="468"/>
        <v>0</v>
      </c>
      <c r="G9911">
        <f t="shared" si="469"/>
        <v>1</v>
      </c>
    </row>
    <row r="9912" spans="1:7">
      <c r="A9912" s="10">
        <v>43985</v>
      </c>
      <c r="B9912" s="1">
        <f t="shared" si="467"/>
        <v>0.3</v>
      </c>
      <c r="C9912" s="19">
        <v>0.92956018518518524</v>
      </c>
      <c r="D9912">
        <v>0.54900000000000004</v>
      </c>
      <c r="F9912">
        <f t="shared" si="468"/>
        <v>1</v>
      </c>
      <c r="G9912">
        <f t="shared" si="469"/>
        <v>0</v>
      </c>
    </row>
    <row r="9913" spans="1:7">
      <c r="A9913" s="10">
        <v>43985</v>
      </c>
      <c r="B9913" s="1">
        <f t="shared" si="467"/>
        <v>1</v>
      </c>
      <c r="C9913" s="19">
        <v>0.92966435185185192</v>
      </c>
      <c r="D9913">
        <v>0.91200000000000003</v>
      </c>
      <c r="F9913">
        <f t="shared" si="468"/>
        <v>0</v>
      </c>
      <c r="G9913">
        <f t="shared" si="469"/>
        <v>1</v>
      </c>
    </row>
    <row r="9914" spans="1:7">
      <c r="A9914" s="10">
        <v>43985</v>
      </c>
      <c r="B9914" s="1">
        <f t="shared" si="467"/>
        <v>0.3</v>
      </c>
      <c r="C9914" s="19">
        <v>0.92978009259259264</v>
      </c>
      <c r="D9914">
        <v>0.56000000000000005</v>
      </c>
      <c r="F9914">
        <f t="shared" si="468"/>
        <v>1</v>
      </c>
      <c r="G9914">
        <f t="shared" si="469"/>
        <v>0</v>
      </c>
    </row>
    <row r="9915" spans="1:7">
      <c r="A9915" s="10">
        <v>43985</v>
      </c>
      <c r="B9915" s="1">
        <f t="shared" si="467"/>
        <v>1</v>
      </c>
      <c r="C9915" s="19">
        <v>0.92989583333333325</v>
      </c>
      <c r="D9915">
        <v>0.90699999999999992</v>
      </c>
      <c r="F9915">
        <f t="shared" si="468"/>
        <v>0</v>
      </c>
      <c r="G9915">
        <f t="shared" si="469"/>
        <v>1</v>
      </c>
    </row>
    <row r="9916" spans="1:7">
      <c r="A9916" s="10">
        <v>43985</v>
      </c>
      <c r="B9916" s="1">
        <f t="shared" si="467"/>
        <v>0.3</v>
      </c>
      <c r="C9916" s="19">
        <v>0.93</v>
      </c>
      <c r="D9916">
        <v>0.55100000000000005</v>
      </c>
      <c r="F9916">
        <f t="shared" si="468"/>
        <v>1</v>
      </c>
      <c r="G9916">
        <f t="shared" si="469"/>
        <v>0</v>
      </c>
    </row>
    <row r="9917" spans="1:7">
      <c r="A9917" s="10">
        <v>43985</v>
      </c>
      <c r="B9917" s="1">
        <f t="shared" si="467"/>
        <v>1</v>
      </c>
      <c r="C9917" s="19">
        <v>0.93011574074074066</v>
      </c>
      <c r="D9917">
        <v>0.89200000000000002</v>
      </c>
      <c r="F9917">
        <f t="shared" si="468"/>
        <v>0</v>
      </c>
      <c r="G9917">
        <f t="shared" si="469"/>
        <v>1</v>
      </c>
    </row>
    <row r="9918" spans="1:7">
      <c r="A9918" s="10">
        <v>43985</v>
      </c>
      <c r="B9918" s="1">
        <f t="shared" si="467"/>
        <v>0.3</v>
      </c>
      <c r="C9918" s="19">
        <v>0.93021990740740745</v>
      </c>
      <c r="D9918">
        <v>0.52300000000000002</v>
      </c>
      <c r="F9918">
        <f t="shared" si="468"/>
        <v>1</v>
      </c>
      <c r="G9918">
        <f t="shared" si="469"/>
        <v>0</v>
      </c>
    </row>
    <row r="9919" spans="1:7">
      <c r="A9919" s="10">
        <v>43985</v>
      </c>
      <c r="B9919" s="1">
        <f t="shared" si="467"/>
        <v>1</v>
      </c>
      <c r="C9919" s="19">
        <v>0.93033564814814806</v>
      </c>
      <c r="D9919">
        <v>0.92400000000000004</v>
      </c>
      <c r="F9919">
        <f t="shared" si="468"/>
        <v>0</v>
      </c>
      <c r="G9919">
        <f t="shared" si="469"/>
        <v>1</v>
      </c>
    </row>
    <row r="9920" spans="1:7">
      <c r="A9920" s="10">
        <v>43985</v>
      </c>
      <c r="B9920" s="1">
        <f t="shared" si="467"/>
        <v>0.3</v>
      </c>
      <c r="C9920" s="19">
        <v>0.93043981481481486</v>
      </c>
      <c r="D9920">
        <v>0.53500000000000003</v>
      </c>
      <c r="F9920">
        <f t="shared" si="468"/>
        <v>1</v>
      </c>
      <c r="G9920">
        <f t="shared" si="469"/>
        <v>0</v>
      </c>
    </row>
    <row r="9921" spans="1:7">
      <c r="A9921" s="10">
        <v>43985</v>
      </c>
      <c r="B9921" s="1">
        <f t="shared" si="467"/>
        <v>1</v>
      </c>
      <c r="C9921" s="19">
        <v>0.93055555555555547</v>
      </c>
      <c r="D9921">
        <v>0.89499999999999991</v>
      </c>
      <c r="F9921">
        <f t="shared" si="468"/>
        <v>0</v>
      </c>
      <c r="G9921">
        <f t="shared" si="469"/>
        <v>1</v>
      </c>
    </row>
    <row r="9922" spans="1:7">
      <c r="A9922" s="10">
        <v>43985</v>
      </c>
      <c r="B9922" s="1">
        <f t="shared" si="467"/>
        <v>0.3</v>
      </c>
      <c r="C9922" s="19">
        <v>0.93065972222222226</v>
      </c>
      <c r="D9922">
        <v>0.52</v>
      </c>
      <c r="F9922">
        <f t="shared" si="468"/>
        <v>1</v>
      </c>
      <c r="G9922">
        <f t="shared" si="469"/>
        <v>0</v>
      </c>
    </row>
    <row r="9923" spans="1:7">
      <c r="A9923" s="10">
        <v>43985</v>
      </c>
      <c r="B9923" s="1">
        <f t="shared" si="467"/>
        <v>1</v>
      </c>
      <c r="C9923" s="19">
        <v>0.93077546296296287</v>
      </c>
      <c r="D9923">
        <v>0.90600000000000003</v>
      </c>
      <c r="F9923">
        <f t="shared" si="468"/>
        <v>0</v>
      </c>
      <c r="G9923">
        <f t="shared" si="469"/>
        <v>1</v>
      </c>
    </row>
    <row r="9924" spans="1:7">
      <c r="A9924" s="10">
        <v>43985</v>
      </c>
      <c r="B9924" s="1">
        <f t="shared" si="467"/>
        <v>0.3</v>
      </c>
      <c r="C9924" s="19">
        <v>0.93087962962962967</v>
      </c>
      <c r="D9924">
        <v>0.68899999999999995</v>
      </c>
      <c r="F9924">
        <f t="shared" si="468"/>
        <v>1</v>
      </c>
      <c r="G9924">
        <f t="shared" si="469"/>
        <v>0</v>
      </c>
    </row>
    <row r="9925" spans="1:7">
      <c r="A9925" s="10">
        <v>43985</v>
      </c>
      <c r="B9925" s="1">
        <f t="shared" si="467"/>
        <v>1</v>
      </c>
      <c r="C9925" s="19">
        <v>0.93099537037037028</v>
      </c>
      <c r="D9925">
        <v>0.92400000000000004</v>
      </c>
      <c r="F9925">
        <f t="shared" si="468"/>
        <v>0</v>
      </c>
      <c r="G9925">
        <f t="shared" si="469"/>
        <v>1</v>
      </c>
    </row>
    <row r="9926" spans="1:7">
      <c r="A9926" s="10">
        <v>43985</v>
      </c>
      <c r="B9926" s="1">
        <f t="shared" si="467"/>
        <v>0.3</v>
      </c>
      <c r="C9926" s="19">
        <v>0.93111111111111111</v>
      </c>
      <c r="D9926">
        <v>0.84099999999999997</v>
      </c>
      <c r="F9926">
        <f t="shared" si="468"/>
        <v>1</v>
      </c>
      <c r="G9926">
        <f t="shared" si="469"/>
        <v>0</v>
      </c>
    </row>
    <row r="9927" spans="1:7">
      <c r="A9927" s="10">
        <v>43985</v>
      </c>
      <c r="B9927" s="1">
        <f t="shared" si="467"/>
        <v>1</v>
      </c>
      <c r="C9927" s="19">
        <v>0.93121527777777768</v>
      </c>
      <c r="D9927">
        <v>0.8889999999999999</v>
      </c>
      <c r="F9927">
        <f t="shared" si="468"/>
        <v>0</v>
      </c>
      <c r="G9927">
        <f t="shared" si="469"/>
        <v>1</v>
      </c>
    </row>
    <row r="9928" spans="1:7">
      <c r="A9928" s="10">
        <v>43985</v>
      </c>
      <c r="B9928" s="1">
        <f t="shared" ref="B9928:B9991" si="470">IF(D9928&lt;J$5,0,IF(D9928&lt;K$5,30%,100%))</f>
        <v>0.3</v>
      </c>
      <c r="C9928" s="19">
        <v>0.93133101851851852</v>
      </c>
      <c r="D9928">
        <v>0.78899999999999992</v>
      </c>
      <c r="F9928">
        <f t="shared" si="468"/>
        <v>1</v>
      </c>
      <c r="G9928">
        <f t="shared" si="469"/>
        <v>0</v>
      </c>
    </row>
    <row r="9929" spans="1:7">
      <c r="A9929" s="10">
        <v>43985</v>
      </c>
      <c r="B9929" s="1">
        <f t="shared" si="470"/>
        <v>1</v>
      </c>
      <c r="C9929" s="19">
        <v>0.93143518518518509</v>
      </c>
      <c r="D9929">
        <v>0.87699999999999989</v>
      </c>
      <c r="F9929">
        <f t="shared" si="468"/>
        <v>0</v>
      </c>
      <c r="G9929">
        <f t="shared" si="469"/>
        <v>1</v>
      </c>
    </row>
    <row r="9930" spans="1:7">
      <c r="A9930" s="10">
        <v>43985</v>
      </c>
      <c r="B9930" s="1">
        <f t="shared" si="470"/>
        <v>0.3</v>
      </c>
      <c r="C9930" s="19">
        <v>0.93155092592592592</v>
      </c>
      <c r="D9930">
        <v>0.82899999999999996</v>
      </c>
      <c r="F9930">
        <f t="shared" si="468"/>
        <v>1</v>
      </c>
      <c r="G9930">
        <f t="shared" si="469"/>
        <v>0</v>
      </c>
    </row>
    <row r="9931" spans="1:7">
      <c r="A9931" s="10">
        <v>43985</v>
      </c>
      <c r="B9931" s="1">
        <f t="shared" si="470"/>
        <v>1</v>
      </c>
      <c r="C9931" s="19">
        <v>0.93165509259259249</v>
      </c>
      <c r="D9931">
        <v>0.92200000000000004</v>
      </c>
      <c r="F9931">
        <f t="shared" si="468"/>
        <v>0</v>
      </c>
      <c r="G9931">
        <f t="shared" si="469"/>
        <v>1</v>
      </c>
    </row>
    <row r="9932" spans="1:7">
      <c r="A9932" s="10">
        <v>43985</v>
      </c>
      <c r="B9932" s="1">
        <f t="shared" si="470"/>
        <v>1</v>
      </c>
      <c r="C9932" s="19">
        <v>0.93177083333333333</v>
      </c>
      <c r="D9932">
        <v>0.86</v>
      </c>
      <c r="F9932">
        <f t="shared" si="468"/>
        <v>0</v>
      </c>
      <c r="G9932">
        <f t="shared" si="469"/>
        <v>1</v>
      </c>
    </row>
    <row r="9933" spans="1:7">
      <c r="A9933" s="10">
        <v>43985</v>
      </c>
      <c r="B9933" s="1">
        <f t="shared" si="470"/>
        <v>1</v>
      </c>
      <c r="C9933" s="19">
        <v>0.9318749999999999</v>
      </c>
      <c r="D9933">
        <v>0.8829999999999999</v>
      </c>
      <c r="F9933">
        <f t="shared" si="468"/>
        <v>0</v>
      </c>
      <c r="G9933">
        <f t="shared" si="469"/>
        <v>1</v>
      </c>
    </row>
    <row r="9934" spans="1:7">
      <c r="A9934" s="10">
        <v>43985</v>
      </c>
      <c r="B9934" s="1">
        <f t="shared" si="470"/>
        <v>0.3</v>
      </c>
      <c r="C9934" s="19">
        <v>0.93199074074074073</v>
      </c>
      <c r="D9934">
        <v>0.53200000000000003</v>
      </c>
      <c r="F9934">
        <f t="shared" si="468"/>
        <v>1</v>
      </c>
      <c r="G9934">
        <f t="shared" si="469"/>
        <v>0</v>
      </c>
    </row>
    <row r="9935" spans="1:7">
      <c r="A9935" s="10">
        <v>43985</v>
      </c>
      <c r="B9935" s="1">
        <f t="shared" si="470"/>
        <v>1</v>
      </c>
      <c r="C9935" s="19">
        <v>0.9320949074074073</v>
      </c>
      <c r="D9935">
        <v>0.85</v>
      </c>
      <c r="F9935">
        <f t="shared" si="468"/>
        <v>0</v>
      </c>
      <c r="G9935">
        <f t="shared" si="469"/>
        <v>1</v>
      </c>
    </row>
    <row r="9936" spans="1:7">
      <c r="A9936" s="10">
        <v>43985</v>
      </c>
      <c r="B9936" s="1">
        <f t="shared" si="470"/>
        <v>0.3</v>
      </c>
      <c r="C9936" s="19">
        <v>0.93221064814814814</v>
      </c>
      <c r="D9936">
        <v>0.56200000000000006</v>
      </c>
      <c r="F9936">
        <f t="shared" si="468"/>
        <v>1</v>
      </c>
      <c r="G9936">
        <f t="shared" si="469"/>
        <v>0</v>
      </c>
    </row>
    <row r="9937" spans="1:7">
      <c r="A9937" s="10">
        <v>43985</v>
      </c>
      <c r="B9937" s="1">
        <f t="shared" si="470"/>
        <v>1</v>
      </c>
      <c r="C9937" s="19">
        <v>0.93231481481481471</v>
      </c>
      <c r="D9937">
        <v>0.8829999999999999</v>
      </c>
      <c r="F9937">
        <f t="shared" si="468"/>
        <v>0</v>
      </c>
      <c r="G9937">
        <f t="shared" si="469"/>
        <v>1</v>
      </c>
    </row>
    <row r="9938" spans="1:7">
      <c r="A9938" s="10">
        <v>43985</v>
      </c>
      <c r="B9938" s="1">
        <f t="shared" si="470"/>
        <v>0.3</v>
      </c>
      <c r="C9938" s="19">
        <v>0.93243055555555554</v>
      </c>
      <c r="D9938">
        <v>0.59199999999999997</v>
      </c>
      <c r="F9938">
        <f t="shared" si="468"/>
        <v>1</v>
      </c>
      <c r="G9938">
        <f t="shared" si="469"/>
        <v>0</v>
      </c>
    </row>
    <row r="9939" spans="1:7">
      <c r="A9939" s="10">
        <v>43985</v>
      </c>
      <c r="B9939" s="1">
        <f t="shared" si="470"/>
        <v>1</v>
      </c>
      <c r="C9939" s="19">
        <v>0.93254629629629626</v>
      </c>
      <c r="D9939">
        <v>0.86199999999999999</v>
      </c>
      <c r="F9939">
        <f t="shared" si="468"/>
        <v>0</v>
      </c>
      <c r="G9939">
        <f t="shared" si="469"/>
        <v>1</v>
      </c>
    </row>
    <row r="9940" spans="1:7">
      <c r="A9940" s="10">
        <v>43985</v>
      </c>
      <c r="B9940" s="1">
        <f t="shared" si="470"/>
        <v>0.3</v>
      </c>
      <c r="C9940" s="19">
        <v>0.93265046296296295</v>
      </c>
      <c r="D9940">
        <v>0.59499999999999997</v>
      </c>
      <c r="F9940">
        <f t="shared" si="468"/>
        <v>1</v>
      </c>
      <c r="G9940">
        <f t="shared" si="469"/>
        <v>0</v>
      </c>
    </row>
    <row r="9941" spans="1:7">
      <c r="A9941" s="10">
        <v>43985</v>
      </c>
      <c r="B9941" s="1">
        <f t="shared" si="470"/>
        <v>1</v>
      </c>
      <c r="C9941" s="19">
        <v>0.93276620370370367</v>
      </c>
      <c r="D9941">
        <v>0.86</v>
      </c>
      <c r="F9941">
        <f t="shared" si="468"/>
        <v>0</v>
      </c>
      <c r="G9941">
        <f t="shared" si="469"/>
        <v>1</v>
      </c>
    </row>
    <row r="9942" spans="1:7">
      <c r="A9942" s="10">
        <v>43985</v>
      </c>
      <c r="B9942" s="1">
        <f t="shared" si="470"/>
        <v>0.3</v>
      </c>
      <c r="C9942" s="19">
        <v>0.93287037037037035</v>
      </c>
      <c r="D9942">
        <v>0.56899999999999995</v>
      </c>
      <c r="F9942">
        <f t="shared" si="468"/>
        <v>1</v>
      </c>
      <c r="G9942">
        <f t="shared" si="469"/>
        <v>0</v>
      </c>
    </row>
    <row r="9943" spans="1:7">
      <c r="A9943" s="10">
        <v>43985</v>
      </c>
      <c r="B9943" s="1">
        <f t="shared" si="470"/>
        <v>1</v>
      </c>
      <c r="C9943" s="19">
        <v>0.93298611111111107</v>
      </c>
      <c r="D9943">
        <v>0.91</v>
      </c>
      <c r="F9943">
        <f t="shared" si="468"/>
        <v>0</v>
      </c>
      <c r="G9943">
        <f t="shared" si="469"/>
        <v>1</v>
      </c>
    </row>
    <row r="9944" spans="1:7">
      <c r="A9944" s="10">
        <v>43985</v>
      </c>
      <c r="B9944" s="1">
        <f t="shared" si="470"/>
        <v>0.3</v>
      </c>
      <c r="C9944" s="19">
        <v>0.93309027777777775</v>
      </c>
      <c r="D9944">
        <v>0.57399999999999995</v>
      </c>
      <c r="F9944">
        <f t="shared" si="468"/>
        <v>1</v>
      </c>
      <c r="G9944">
        <f t="shared" si="469"/>
        <v>0</v>
      </c>
    </row>
    <row r="9945" spans="1:7">
      <c r="A9945" s="10">
        <v>43985</v>
      </c>
      <c r="B9945" s="1">
        <f t="shared" si="470"/>
        <v>1</v>
      </c>
      <c r="C9945" s="19">
        <v>0.93320601851851848</v>
      </c>
      <c r="D9945">
        <v>0.90600000000000003</v>
      </c>
      <c r="F9945">
        <f t="shared" si="468"/>
        <v>0</v>
      </c>
      <c r="G9945">
        <f t="shared" si="469"/>
        <v>1</v>
      </c>
    </row>
    <row r="9946" spans="1:7">
      <c r="A9946" s="10">
        <v>43985</v>
      </c>
      <c r="B9946" s="1">
        <f t="shared" si="470"/>
        <v>0.3</v>
      </c>
      <c r="C9946" s="19">
        <v>0.93331018518518516</v>
      </c>
      <c r="D9946">
        <v>0.52500000000000002</v>
      </c>
      <c r="F9946">
        <f t="shared" si="468"/>
        <v>1</v>
      </c>
      <c r="G9946">
        <f t="shared" si="469"/>
        <v>0</v>
      </c>
    </row>
    <row r="9947" spans="1:7">
      <c r="A9947" s="10">
        <v>43985</v>
      </c>
      <c r="B9947" s="1">
        <f t="shared" si="470"/>
        <v>0.3</v>
      </c>
      <c r="C9947" s="19">
        <v>0.93342592592592588</v>
      </c>
      <c r="D9947">
        <v>0.83799999999999997</v>
      </c>
      <c r="F9947">
        <f t="shared" si="468"/>
        <v>1</v>
      </c>
      <c r="G9947">
        <f t="shared" si="469"/>
        <v>0</v>
      </c>
    </row>
    <row r="9948" spans="1:7">
      <c r="A9948" s="10">
        <v>43985</v>
      </c>
      <c r="B9948" s="1">
        <f t="shared" si="470"/>
        <v>0.3</v>
      </c>
      <c r="C9948" s="19">
        <v>0.93353009259259256</v>
      </c>
      <c r="D9948">
        <v>0.53800000000000003</v>
      </c>
      <c r="F9948">
        <f t="shared" si="468"/>
        <v>1</v>
      </c>
      <c r="G9948">
        <f t="shared" si="469"/>
        <v>0</v>
      </c>
    </row>
    <row r="9949" spans="1:7">
      <c r="A9949" s="10">
        <v>43985</v>
      </c>
      <c r="B9949" s="1">
        <f t="shared" si="470"/>
        <v>1</v>
      </c>
      <c r="C9949" s="19">
        <v>0.93364583333333329</v>
      </c>
      <c r="D9949">
        <v>0.87299999999999989</v>
      </c>
      <c r="F9949">
        <f t="shared" si="468"/>
        <v>0</v>
      </c>
      <c r="G9949">
        <f t="shared" si="469"/>
        <v>1</v>
      </c>
    </row>
    <row r="9950" spans="1:7">
      <c r="A9950" s="10">
        <v>43985</v>
      </c>
      <c r="B9950" s="1">
        <f t="shared" si="470"/>
        <v>0.3</v>
      </c>
      <c r="C9950" s="19">
        <v>0.93376157407407412</v>
      </c>
      <c r="D9950">
        <v>0.52300000000000002</v>
      </c>
      <c r="F9950">
        <f t="shared" si="468"/>
        <v>1</v>
      </c>
      <c r="G9950">
        <f t="shared" si="469"/>
        <v>0</v>
      </c>
    </row>
    <row r="9951" spans="1:7">
      <c r="A9951" s="10">
        <v>43985</v>
      </c>
      <c r="B9951" s="1">
        <f t="shared" si="470"/>
        <v>0.3</v>
      </c>
      <c r="C9951" s="19">
        <v>0.93386574074074069</v>
      </c>
      <c r="D9951">
        <v>0.83799999999999997</v>
      </c>
      <c r="F9951">
        <f t="shared" si="468"/>
        <v>1</v>
      </c>
      <c r="G9951">
        <f t="shared" si="469"/>
        <v>0</v>
      </c>
    </row>
    <row r="9952" spans="1:7">
      <c r="A9952" s="10">
        <v>43985</v>
      </c>
      <c r="B9952" s="1">
        <f t="shared" si="470"/>
        <v>0.3</v>
      </c>
      <c r="C9952" s="19">
        <v>0.93398148148148152</v>
      </c>
      <c r="D9952">
        <v>0.54700000000000004</v>
      </c>
      <c r="F9952">
        <f t="shared" ref="F9952:F10015" si="471">IF(B9952=30%,1,0)</f>
        <v>1</v>
      </c>
      <c r="G9952">
        <f t="shared" ref="G9952:G10015" si="472">IF(B9952=100%,1,0)</f>
        <v>0</v>
      </c>
    </row>
    <row r="9953" spans="1:7">
      <c r="A9953" s="10">
        <v>43985</v>
      </c>
      <c r="B9953" s="1">
        <f t="shared" si="470"/>
        <v>1</v>
      </c>
      <c r="C9953" s="19">
        <v>0.9340856481481481</v>
      </c>
      <c r="D9953">
        <v>0.85599999999999998</v>
      </c>
      <c r="F9953">
        <f t="shared" si="471"/>
        <v>0</v>
      </c>
      <c r="G9953">
        <f t="shared" si="472"/>
        <v>1</v>
      </c>
    </row>
    <row r="9954" spans="1:7">
      <c r="A9954" s="10">
        <v>43985</v>
      </c>
      <c r="B9954" s="1">
        <f t="shared" si="470"/>
        <v>0.3</v>
      </c>
      <c r="C9954" s="19">
        <v>0.93420138888888893</v>
      </c>
      <c r="D9954">
        <v>0.53400000000000003</v>
      </c>
      <c r="F9954">
        <f t="shared" si="471"/>
        <v>1</v>
      </c>
      <c r="G9954">
        <f t="shared" si="472"/>
        <v>0</v>
      </c>
    </row>
    <row r="9955" spans="1:7">
      <c r="A9955" s="10">
        <v>43985</v>
      </c>
      <c r="B9955" s="1">
        <f t="shared" si="470"/>
        <v>0.3</v>
      </c>
      <c r="C9955" s="19">
        <v>0.9343055555555555</v>
      </c>
      <c r="D9955">
        <v>0.79999999999999993</v>
      </c>
      <c r="F9955">
        <f t="shared" si="471"/>
        <v>1</v>
      </c>
      <c r="G9955">
        <f t="shared" si="472"/>
        <v>0</v>
      </c>
    </row>
    <row r="9956" spans="1:7">
      <c r="A9956" s="10">
        <v>43985</v>
      </c>
      <c r="B9956" s="1">
        <f t="shared" si="470"/>
        <v>0.3</v>
      </c>
      <c r="C9956" s="19">
        <v>0.93442129629629633</v>
      </c>
      <c r="D9956">
        <v>0.55300000000000005</v>
      </c>
      <c r="F9956">
        <f t="shared" si="471"/>
        <v>1</v>
      </c>
      <c r="G9956">
        <f t="shared" si="472"/>
        <v>0</v>
      </c>
    </row>
    <row r="9957" spans="1:7">
      <c r="A9957" s="10">
        <v>43985</v>
      </c>
      <c r="B9957" s="1">
        <f t="shared" si="470"/>
        <v>0.3</v>
      </c>
      <c r="C9957" s="19">
        <v>0.93452546296296291</v>
      </c>
      <c r="D9957">
        <v>0.84399999999999997</v>
      </c>
      <c r="F9957">
        <f t="shared" si="471"/>
        <v>1</v>
      </c>
      <c r="G9957">
        <f t="shared" si="472"/>
        <v>0</v>
      </c>
    </row>
    <row r="9958" spans="1:7">
      <c r="A9958" s="10">
        <v>43985</v>
      </c>
      <c r="B9958" s="1">
        <f t="shared" si="470"/>
        <v>0.3</v>
      </c>
      <c r="C9958" s="19">
        <v>0.93464120370370374</v>
      </c>
      <c r="D9958">
        <v>0.55800000000000005</v>
      </c>
      <c r="F9958">
        <f t="shared" si="471"/>
        <v>1</v>
      </c>
      <c r="G9958">
        <f t="shared" si="472"/>
        <v>0</v>
      </c>
    </row>
    <row r="9959" spans="1:7">
      <c r="A9959" s="10">
        <v>43985</v>
      </c>
      <c r="B9959" s="1">
        <f t="shared" si="470"/>
        <v>0.3</v>
      </c>
      <c r="C9959" s="19">
        <v>0.93474537037037031</v>
      </c>
      <c r="D9959">
        <v>0.84</v>
      </c>
      <c r="F9959">
        <f t="shared" si="471"/>
        <v>1</v>
      </c>
      <c r="G9959">
        <f t="shared" si="472"/>
        <v>0</v>
      </c>
    </row>
    <row r="9960" spans="1:7">
      <c r="A9960" s="10">
        <v>43985</v>
      </c>
      <c r="B9960" s="1">
        <f t="shared" si="470"/>
        <v>0.3</v>
      </c>
      <c r="C9960" s="19">
        <v>0.93486111111111114</v>
      </c>
      <c r="D9960">
        <v>0.52400000000000002</v>
      </c>
      <c r="F9960">
        <f t="shared" si="471"/>
        <v>1</v>
      </c>
      <c r="G9960">
        <f t="shared" si="472"/>
        <v>0</v>
      </c>
    </row>
    <row r="9961" spans="1:7">
      <c r="A9961" s="10">
        <v>43985</v>
      </c>
      <c r="B9961" s="1">
        <f t="shared" si="470"/>
        <v>0.3</v>
      </c>
      <c r="C9961" s="19">
        <v>0.93497685185185186</v>
      </c>
      <c r="D9961">
        <v>0.82299999999999995</v>
      </c>
      <c r="F9961">
        <f t="shared" si="471"/>
        <v>1</v>
      </c>
      <c r="G9961">
        <f t="shared" si="472"/>
        <v>0</v>
      </c>
    </row>
    <row r="9962" spans="1:7">
      <c r="A9962" s="10">
        <v>43985</v>
      </c>
      <c r="B9962" s="1">
        <f t="shared" si="470"/>
        <v>0.3</v>
      </c>
      <c r="C9962" s="19">
        <v>0.93508101851851855</v>
      </c>
      <c r="D9962">
        <v>0.57799999999999996</v>
      </c>
      <c r="F9962">
        <f t="shared" si="471"/>
        <v>1</v>
      </c>
      <c r="G9962">
        <f t="shared" si="472"/>
        <v>0</v>
      </c>
    </row>
    <row r="9963" spans="1:7">
      <c r="A9963" s="10">
        <v>43985</v>
      </c>
      <c r="B9963" s="1">
        <f t="shared" si="470"/>
        <v>0.3</v>
      </c>
      <c r="C9963" s="19">
        <v>0.93519675925925927</v>
      </c>
      <c r="D9963">
        <v>0.78300000000000003</v>
      </c>
      <c r="F9963">
        <f t="shared" si="471"/>
        <v>1</v>
      </c>
      <c r="G9963">
        <f t="shared" si="472"/>
        <v>0</v>
      </c>
    </row>
    <row r="9964" spans="1:7">
      <c r="A9964" s="10">
        <v>43985</v>
      </c>
      <c r="B9964" s="1">
        <f t="shared" si="470"/>
        <v>0.3</v>
      </c>
      <c r="C9964" s="19">
        <v>0.93530092592592595</v>
      </c>
      <c r="D9964">
        <v>0.55100000000000005</v>
      </c>
      <c r="F9964">
        <f t="shared" si="471"/>
        <v>1</v>
      </c>
      <c r="G9964">
        <f t="shared" si="472"/>
        <v>0</v>
      </c>
    </row>
    <row r="9965" spans="1:7">
      <c r="A9965" s="10">
        <v>43985</v>
      </c>
      <c r="B9965" s="1">
        <f t="shared" si="470"/>
        <v>0.3</v>
      </c>
      <c r="C9965" s="19">
        <v>0.93541666666666667</v>
      </c>
      <c r="D9965">
        <v>0.78200000000000003</v>
      </c>
      <c r="F9965">
        <f t="shared" si="471"/>
        <v>1</v>
      </c>
      <c r="G9965">
        <f t="shared" si="472"/>
        <v>0</v>
      </c>
    </row>
    <row r="9966" spans="1:7">
      <c r="A9966" s="10">
        <v>43985</v>
      </c>
      <c r="B9966" s="1">
        <f t="shared" si="470"/>
        <v>0.3</v>
      </c>
      <c r="C9966" s="19">
        <v>0.93552083333333336</v>
      </c>
      <c r="D9966">
        <v>0.57299999999999995</v>
      </c>
      <c r="F9966">
        <f t="shared" si="471"/>
        <v>1</v>
      </c>
      <c r="G9966">
        <f t="shared" si="472"/>
        <v>0</v>
      </c>
    </row>
    <row r="9967" spans="1:7">
      <c r="A9967" s="10">
        <v>43985</v>
      </c>
      <c r="B9967" s="1">
        <f t="shared" si="470"/>
        <v>0.3</v>
      </c>
      <c r="C9967" s="19">
        <v>0.93563657407407408</v>
      </c>
      <c r="D9967">
        <v>0.78999999999999992</v>
      </c>
      <c r="F9967">
        <f t="shared" si="471"/>
        <v>1</v>
      </c>
      <c r="G9967">
        <f t="shared" si="472"/>
        <v>0</v>
      </c>
    </row>
    <row r="9968" spans="1:7">
      <c r="A9968" s="10">
        <v>43985</v>
      </c>
      <c r="B9968" s="1">
        <f t="shared" si="470"/>
        <v>0.3</v>
      </c>
      <c r="C9968" s="19">
        <v>0.93574074074074076</v>
      </c>
      <c r="D9968">
        <v>0.59299999999999997</v>
      </c>
      <c r="F9968">
        <f t="shared" si="471"/>
        <v>1</v>
      </c>
      <c r="G9968">
        <f t="shared" si="472"/>
        <v>0</v>
      </c>
    </row>
    <row r="9969" spans="1:7">
      <c r="A9969" s="10">
        <v>43985</v>
      </c>
      <c r="B9969" s="1">
        <f t="shared" si="470"/>
        <v>0.3</v>
      </c>
      <c r="C9969" s="19">
        <v>0.93585648148148148</v>
      </c>
      <c r="D9969">
        <v>0.81599999999999995</v>
      </c>
      <c r="F9969">
        <f t="shared" si="471"/>
        <v>1</v>
      </c>
      <c r="G9969">
        <f t="shared" si="472"/>
        <v>0</v>
      </c>
    </row>
    <row r="9970" spans="1:7">
      <c r="A9970" s="10">
        <v>43985</v>
      </c>
      <c r="B9970" s="1">
        <f t="shared" si="470"/>
        <v>0.3</v>
      </c>
      <c r="C9970" s="19">
        <v>0.93596064814814817</v>
      </c>
      <c r="D9970">
        <v>0.58699999999999997</v>
      </c>
      <c r="F9970">
        <f t="shared" si="471"/>
        <v>1</v>
      </c>
      <c r="G9970">
        <f t="shared" si="472"/>
        <v>0</v>
      </c>
    </row>
    <row r="9971" spans="1:7">
      <c r="A9971" s="10">
        <v>43985</v>
      </c>
      <c r="B9971" s="1">
        <f t="shared" si="470"/>
        <v>0.3</v>
      </c>
      <c r="C9971" s="19">
        <v>0.93607638888888889</v>
      </c>
      <c r="D9971">
        <v>0.79299999999999993</v>
      </c>
      <c r="F9971">
        <f t="shared" si="471"/>
        <v>1</v>
      </c>
      <c r="G9971">
        <f t="shared" si="472"/>
        <v>0</v>
      </c>
    </row>
    <row r="9972" spans="1:7">
      <c r="A9972" s="10">
        <v>43985</v>
      </c>
      <c r="B9972" s="1">
        <f t="shared" si="470"/>
        <v>0.3</v>
      </c>
      <c r="C9972" s="19">
        <v>0.93619212962962972</v>
      </c>
      <c r="D9972">
        <v>0.59799999999999998</v>
      </c>
      <c r="F9972">
        <f t="shared" si="471"/>
        <v>1</v>
      </c>
      <c r="G9972">
        <f t="shared" si="472"/>
        <v>0</v>
      </c>
    </row>
    <row r="9973" spans="1:7">
      <c r="A9973" s="10">
        <v>43985</v>
      </c>
      <c r="B9973" s="1">
        <f t="shared" si="470"/>
        <v>0.3</v>
      </c>
      <c r="C9973" s="19">
        <v>0.93629629629629629</v>
      </c>
      <c r="D9973">
        <v>0.79699999999999993</v>
      </c>
      <c r="F9973">
        <f t="shared" si="471"/>
        <v>1</v>
      </c>
      <c r="G9973">
        <f t="shared" si="472"/>
        <v>0</v>
      </c>
    </row>
    <row r="9974" spans="1:7">
      <c r="A9974" s="10">
        <v>43985</v>
      </c>
      <c r="B9974" s="1">
        <f t="shared" si="470"/>
        <v>0.3</v>
      </c>
      <c r="C9974" s="19">
        <v>0.93641203703703713</v>
      </c>
      <c r="D9974">
        <v>0.628</v>
      </c>
      <c r="F9974">
        <f t="shared" si="471"/>
        <v>1</v>
      </c>
      <c r="G9974">
        <f t="shared" si="472"/>
        <v>0</v>
      </c>
    </row>
    <row r="9975" spans="1:7">
      <c r="A9975" s="10">
        <v>43985</v>
      </c>
      <c r="B9975" s="1">
        <f t="shared" si="470"/>
        <v>0.3</v>
      </c>
      <c r="C9975" s="19">
        <v>0.9365162037037037</v>
      </c>
      <c r="D9975">
        <v>0.81299999999999994</v>
      </c>
      <c r="F9975">
        <f t="shared" si="471"/>
        <v>1</v>
      </c>
      <c r="G9975">
        <f t="shared" si="472"/>
        <v>0</v>
      </c>
    </row>
    <row r="9976" spans="1:7">
      <c r="A9976" s="10">
        <v>43985</v>
      </c>
      <c r="B9976" s="1">
        <f t="shared" si="470"/>
        <v>0.3</v>
      </c>
      <c r="C9976" s="19">
        <v>0.93663194444444453</v>
      </c>
      <c r="D9976">
        <v>0.63</v>
      </c>
      <c r="F9976">
        <f t="shared" si="471"/>
        <v>1</v>
      </c>
      <c r="G9976">
        <f t="shared" si="472"/>
        <v>0</v>
      </c>
    </row>
    <row r="9977" spans="1:7">
      <c r="A9977" s="10">
        <v>43985</v>
      </c>
      <c r="B9977" s="1">
        <f t="shared" si="470"/>
        <v>0.3</v>
      </c>
      <c r="C9977" s="19">
        <v>0.9367361111111111</v>
      </c>
      <c r="D9977">
        <v>0.81199999999999994</v>
      </c>
      <c r="F9977">
        <f t="shared" si="471"/>
        <v>1</v>
      </c>
      <c r="G9977">
        <f t="shared" si="472"/>
        <v>0</v>
      </c>
    </row>
    <row r="9978" spans="1:7">
      <c r="A9978" s="10">
        <v>43985</v>
      </c>
      <c r="B9978" s="1">
        <f t="shared" si="470"/>
        <v>0.3</v>
      </c>
      <c r="C9978" s="19">
        <v>0.93685185185185194</v>
      </c>
      <c r="D9978">
        <v>0.64200000000000002</v>
      </c>
      <c r="F9978">
        <f t="shared" si="471"/>
        <v>1</v>
      </c>
      <c r="G9978">
        <f t="shared" si="472"/>
        <v>0</v>
      </c>
    </row>
    <row r="9979" spans="1:7">
      <c r="A9979" s="10">
        <v>43985</v>
      </c>
      <c r="B9979" s="1">
        <f t="shared" si="470"/>
        <v>0.3</v>
      </c>
      <c r="C9979" s="19">
        <v>0.93695601851851851</v>
      </c>
      <c r="D9979">
        <v>0.81299999999999994</v>
      </c>
      <c r="F9979">
        <f t="shared" si="471"/>
        <v>1</v>
      </c>
      <c r="G9979">
        <f t="shared" si="472"/>
        <v>0</v>
      </c>
    </row>
    <row r="9980" spans="1:7">
      <c r="A9980" s="10">
        <v>43985</v>
      </c>
      <c r="B9980" s="1">
        <f t="shared" si="470"/>
        <v>0.3</v>
      </c>
      <c r="C9980" s="19">
        <v>0.93707175925925934</v>
      </c>
      <c r="D9980">
        <v>0.621</v>
      </c>
      <c r="F9980">
        <f t="shared" si="471"/>
        <v>1</v>
      </c>
      <c r="G9980">
        <f t="shared" si="472"/>
        <v>0</v>
      </c>
    </row>
    <row r="9981" spans="1:7">
      <c r="A9981" s="10">
        <v>43985</v>
      </c>
      <c r="B9981" s="1">
        <f t="shared" si="470"/>
        <v>0.3</v>
      </c>
      <c r="C9981" s="19">
        <v>0.93717592592592591</v>
      </c>
      <c r="D9981">
        <v>0.80399999999999994</v>
      </c>
      <c r="F9981">
        <f t="shared" si="471"/>
        <v>1</v>
      </c>
      <c r="G9981">
        <f t="shared" si="472"/>
        <v>0</v>
      </c>
    </row>
    <row r="9982" spans="1:7">
      <c r="A9982" s="10">
        <v>43985</v>
      </c>
      <c r="B9982" s="1">
        <f t="shared" si="470"/>
        <v>0.3</v>
      </c>
      <c r="C9982" s="19">
        <v>0.93729166666666675</v>
      </c>
      <c r="D9982">
        <v>0.76400000000000001</v>
      </c>
      <c r="F9982">
        <f t="shared" si="471"/>
        <v>1</v>
      </c>
      <c r="G9982">
        <f t="shared" si="472"/>
        <v>0</v>
      </c>
    </row>
    <row r="9983" spans="1:7">
      <c r="A9983" s="10">
        <v>43985</v>
      </c>
      <c r="B9983" s="1">
        <f t="shared" si="470"/>
        <v>0.3</v>
      </c>
      <c r="C9983" s="19">
        <v>0.93739583333333332</v>
      </c>
      <c r="D9983">
        <v>0.75600000000000001</v>
      </c>
      <c r="F9983">
        <f t="shared" si="471"/>
        <v>1</v>
      </c>
      <c r="G9983">
        <f t="shared" si="472"/>
        <v>0</v>
      </c>
    </row>
    <row r="9984" spans="1:7">
      <c r="A9984" s="10">
        <v>43985</v>
      </c>
      <c r="B9984" s="1">
        <f t="shared" si="470"/>
        <v>0.3</v>
      </c>
      <c r="C9984" s="19">
        <v>0.93751157407407415</v>
      </c>
      <c r="D9984">
        <v>0.81299999999999994</v>
      </c>
      <c r="F9984">
        <f t="shared" si="471"/>
        <v>1</v>
      </c>
      <c r="G9984">
        <f t="shared" si="472"/>
        <v>0</v>
      </c>
    </row>
    <row r="9985" spans="1:7">
      <c r="A9985" s="10">
        <v>43985</v>
      </c>
      <c r="B9985" s="1">
        <f t="shared" si="470"/>
        <v>0.3</v>
      </c>
      <c r="C9985" s="19">
        <v>0.93762731481481476</v>
      </c>
      <c r="D9985">
        <v>0.80499999999999994</v>
      </c>
      <c r="F9985">
        <f t="shared" si="471"/>
        <v>1</v>
      </c>
      <c r="G9985">
        <f t="shared" si="472"/>
        <v>0</v>
      </c>
    </row>
    <row r="9986" spans="1:7">
      <c r="A9986" s="10">
        <v>43985</v>
      </c>
      <c r="B9986" s="1">
        <f t="shared" si="470"/>
        <v>0.3</v>
      </c>
      <c r="C9986" s="19">
        <v>0.93773148148148155</v>
      </c>
      <c r="D9986">
        <v>0.79499999999999993</v>
      </c>
      <c r="F9986">
        <f t="shared" si="471"/>
        <v>1</v>
      </c>
      <c r="G9986">
        <f t="shared" si="472"/>
        <v>0</v>
      </c>
    </row>
    <row r="9987" spans="1:7">
      <c r="A9987" s="10">
        <v>43985</v>
      </c>
      <c r="B9987" s="1">
        <f t="shared" si="470"/>
        <v>0.3</v>
      </c>
      <c r="C9987" s="19">
        <v>0.93784722222222217</v>
      </c>
      <c r="D9987">
        <v>0.75800000000000001</v>
      </c>
      <c r="F9987">
        <f t="shared" si="471"/>
        <v>1</v>
      </c>
      <c r="G9987">
        <f t="shared" si="472"/>
        <v>0</v>
      </c>
    </row>
    <row r="9988" spans="1:7">
      <c r="A9988" s="10">
        <v>43985</v>
      </c>
      <c r="B9988" s="1">
        <f t="shared" si="470"/>
        <v>0.3</v>
      </c>
      <c r="C9988" s="19">
        <v>0.93795138888888896</v>
      </c>
      <c r="D9988">
        <v>0.77700000000000002</v>
      </c>
      <c r="F9988">
        <f t="shared" si="471"/>
        <v>1</v>
      </c>
      <c r="G9988">
        <f t="shared" si="472"/>
        <v>0</v>
      </c>
    </row>
    <row r="9989" spans="1:7">
      <c r="A9989" s="10">
        <v>43985</v>
      </c>
      <c r="B9989" s="1">
        <f t="shared" si="470"/>
        <v>0.3</v>
      </c>
      <c r="C9989" s="19">
        <v>0.93806712962962957</v>
      </c>
      <c r="D9989">
        <v>0.754</v>
      </c>
      <c r="F9989">
        <f t="shared" si="471"/>
        <v>1</v>
      </c>
      <c r="G9989">
        <f t="shared" si="472"/>
        <v>0</v>
      </c>
    </row>
    <row r="9990" spans="1:7">
      <c r="A9990" s="10">
        <v>43985</v>
      </c>
      <c r="B9990" s="1">
        <f t="shared" si="470"/>
        <v>0.3</v>
      </c>
      <c r="C9990" s="19">
        <v>0.93817129629629636</v>
      </c>
      <c r="D9990">
        <v>0.81299999999999994</v>
      </c>
      <c r="F9990">
        <f t="shared" si="471"/>
        <v>1</v>
      </c>
      <c r="G9990">
        <f t="shared" si="472"/>
        <v>0</v>
      </c>
    </row>
    <row r="9991" spans="1:7">
      <c r="A9991" s="10">
        <v>43985</v>
      </c>
      <c r="B9991" s="1">
        <f t="shared" si="470"/>
        <v>0.3</v>
      </c>
      <c r="C9991" s="19">
        <v>0.93828703703703698</v>
      </c>
      <c r="D9991">
        <v>0.77800000000000002</v>
      </c>
      <c r="F9991">
        <f t="shared" si="471"/>
        <v>1</v>
      </c>
      <c r="G9991">
        <f t="shared" si="472"/>
        <v>0</v>
      </c>
    </row>
    <row r="9992" spans="1:7">
      <c r="A9992" s="10">
        <v>43985</v>
      </c>
      <c r="B9992" s="1">
        <f t="shared" ref="B9992:B10055" si="473">IF(D9992&lt;J$5,0,IF(D9992&lt;K$5,30%,100%))</f>
        <v>0.3</v>
      </c>
      <c r="C9992" s="19">
        <v>0.93839120370370377</v>
      </c>
      <c r="D9992">
        <v>0.80099999999999993</v>
      </c>
      <c r="F9992">
        <f t="shared" si="471"/>
        <v>1</v>
      </c>
      <c r="G9992">
        <f t="shared" si="472"/>
        <v>0</v>
      </c>
    </row>
    <row r="9993" spans="1:7">
      <c r="A9993" s="10">
        <v>43985</v>
      </c>
      <c r="B9993" s="1">
        <f t="shared" si="473"/>
        <v>0.3</v>
      </c>
      <c r="C9993" s="19">
        <v>0.93850694444444438</v>
      </c>
      <c r="D9993">
        <v>0.79399999999999993</v>
      </c>
      <c r="F9993">
        <f t="shared" si="471"/>
        <v>1</v>
      </c>
      <c r="G9993">
        <f t="shared" si="472"/>
        <v>0</v>
      </c>
    </row>
    <row r="9994" spans="1:7">
      <c r="A9994" s="10">
        <v>43985</v>
      </c>
      <c r="B9994" s="1">
        <f t="shared" si="473"/>
        <v>0.3</v>
      </c>
      <c r="C9994" s="19">
        <v>0.93861111111111117</v>
      </c>
      <c r="D9994">
        <v>0.81599999999999995</v>
      </c>
      <c r="F9994">
        <f t="shared" si="471"/>
        <v>1</v>
      </c>
      <c r="G9994">
        <f t="shared" si="472"/>
        <v>0</v>
      </c>
    </row>
    <row r="9995" spans="1:7">
      <c r="A9995" s="10">
        <v>43985</v>
      </c>
      <c r="B9995" s="1">
        <f t="shared" si="473"/>
        <v>0.3</v>
      </c>
      <c r="C9995" s="19">
        <v>0.93872685185185178</v>
      </c>
      <c r="D9995">
        <v>0.76200000000000001</v>
      </c>
      <c r="F9995">
        <f t="shared" si="471"/>
        <v>1</v>
      </c>
      <c r="G9995">
        <f t="shared" si="472"/>
        <v>0</v>
      </c>
    </row>
    <row r="9996" spans="1:7">
      <c r="A9996" s="10">
        <v>43985</v>
      </c>
      <c r="B9996" s="1">
        <f t="shared" si="473"/>
        <v>0.3</v>
      </c>
      <c r="C9996" s="19">
        <v>0.93884259259259262</v>
      </c>
      <c r="D9996">
        <v>0.82899999999999996</v>
      </c>
      <c r="F9996">
        <f t="shared" si="471"/>
        <v>1</v>
      </c>
      <c r="G9996">
        <f t="shared" si="472"/>
        <v>0</v>
      </c>
    </row>
    <row r="9997" spans="1:7">
      <c r="A9997" s="10">
        <v>43985</v>
      </c>
      <c r="B9997" s="1">
        <f t="shared" si="473"/>
        <v>0.3</v>
      </c>
      <c r="C9997" s="19">
        <v>0.93894675925925919</v>
      </c>
      <c r="D9997">
        <v>0.72099999999999997</v>
      </c>
      <c r="F9997">
        <f t="shared" si="471"/>
        <v>1</v>
      </c>
      <c r="G9997">
        <f t="shared" si="472"/>
        <v>0</v>
      </c>
    </row>
    <row r="9998" spans="1:7">
      <c r="A9998" s="10">
        <v>43985</v>
      </c>
      <c r="B9998" s="1">
        <f t="shared" si="473"/>
        <v>0.3</v>
      </c>
      <c r="C9998" s="19">
        <v>0.93906250000000002</v>
      </c>
      <c r="D9998">
        <v>0.81099999999999994</v>
      </c>
      <c r="F9998">
        <f t="shared" si="471"/>
        <v>1</v>
      </c>
      <c r="G9998">
        <f t="shared" si="472"/>
        <v>0</v>
      </c>
    </row>
    <row r="9999" spans="1:7">
      <c r="A9999" s="10">
        <v>43985</v>
      </c>
      <c r="B9999" s="1">
        <f t="shared" si="473"/>
        <v>0.3</v>
      </c>
      <c r="C9999" s="19">
        <v>0.93916666666666659</v>
      </c>
      <c r="D9999">
        <v>0.72499999999999998</v>
      </c>
      <c r="F9999">
        <f t="shared" si="471"/>
        <v>1</v>
      </c>
      <c r="G9999">
        <f t="shared" si="472"/>
        <v>0</v>
      </c>
    </row>
    <row r="10000" spans="1:7">
      <c r="A10000" s="10">
        <v>43985</v>
      </c>
      <c r="B10000" s="1">
        <f t="shared" si="473"/>
        <v>0.3</v>
      </c>
      <c r="C10000" s="19">
        <v>0.93928240740740743</v>
      </c>
      <c r="D10000">
        <v>0.77800000000000002</v>
      </c>
      <c r="F10000">
        <f t="shared" si="471"/>
        <v>1</v>
      </c>
      <c r="G10000">
        <f t="shared" si="472"/>
        <v>0</v>
      </c>
    </row>
    <row r="10001" spans="1:7">
      <c r="A10001" s="10">
        <v>43985</v>
      </c>
      <c r="B10001" s="1">
        <f t="shared" si="473"/>
        <v>0.3</v>
      </c>
      <c r="C10001" s="19">
        <v>0.939386574074074</v>
      </c>
      <c r="D10001">
        <v>0.81599999999999995</v>
      </c>
      <c r="F10001">
        <f t="shared" si="471"/>
        <v>1</v>
      </c>
      <c r="G10001">
        <f t="shared" si="472"/>
        <v>0</v>
      </c>
    </row>
    <row r="10002" spans="1:7">
      <c r="A10002" s="10">
        <v>43986</v>
      </c>
      <c r="B10002" s="1">
        <f t="shared" si="473"/>
        <v>0</v>
      </c>
      <c r="C10002" s="19">
        <v>0.34686342592592595</v>
      </c>
      <c r="D10002" s="58">
        <v>0.24099999999999999</v>
      </c>
      <c r="F10002">
        <f t="shared" si="471"/>
        <v>0</v>
      </c>
      <c r="G10002">
        <f t="shared" si="472"/>
        <v>0</v>
      </c>
    </row>
    <row r="10003" spans="1:7">
      <c r="A10003" s="10">
        <v>43986</v>
      </c>
      <c r="B10003" s="1">
        <f t="shared" si="473"/>
        <v>0.3</v>
      </c>
      <c r="C10003" s="19">
        <v>0.34697916666666667</v>
      </c>
      <c r="D10003" s="58">
        <v>0.78800000000000003</v>
      </c>
      <c r="F10003">
        <f t="shared" si="471"/>
        <v>1</v>
      </c>
      <c r="G10003">
        <f t="shared" si="472"/>
        <v>0</v>
      </c>
    </row>
    <row r="10004" spans="1:7">
      <c r="A10004" s="10">
        <v>43986</v>
      </c>
      <c r="B10004" s="1">
        <f t="shared" si="473"/>
        <v>0.3</v>
      </c>
      <c r="C10004" s="19">
        <v>0.34708333333333335</v>
      </c>
      <c r="D10004" s="58">
        <v>0.7669999999999999</v>
      </c>
      <c r="F10004">
        <f t="shared" si="471"/>
        <v>1</v>
      </c>
      <c r="G10004">
        <f t="shared" si="472"/>
        <v>0</v>
      </c>
    </row>
    <row r="10005" spans="1:7">
      <c r="A10005" s="10">
        <v>43986</v>
      </c>
      <c r="B10005" s="1">
        <f t="shared" si="473"/>
        <v>0.3</v>
      </c>
      <c r="C10005" s="19">
        <v>0.34719907407407408</v>
      </c>
      <c r="D10005" s="58">
        <v>0.74399999999999999</v>
      </c>
      <c r="F10005">
        <f t="shared" si="471"/>
        <v>1</v>
      </c>
      <c r="G10005">
        <f t="shared" si="472"/>
        <v>0</v>
      </c>
    </row>
    <row r="10006" spans="1:7">
      <c r="A10006" s="10">
        <v>43986</v>
      </c>
      <c r="B10006" s="1">
        <f t="shared" si="473"/>
        <v>0.3</v>
      </c>
      <c r="C10006" s="19">
        <v>0.34730324074074076</v>
      </c>
      <c r="D10006" s="58">
        <v>0.79099999999999993</v>
      </c>
      <c r="F10006">
        <f t="shared" si="471"/>
        <v>1</v>
      </c>
      <c r="G10006">
        <f t="shared" si="472"/>
        <v>0</v>
      </c>
    </row>
    <row r="10007" spans="1:7">
      <c r="A10007" s="10">
        <v>43986</v>
      </c>
      <c r="B10007" s="1">
        <f t="shared" si="473"/>
        <v>0.3</v>
      </c>
      <c r="C10007" s="19">
        <v>0.34741898148148148</v>
      </c>
      <c r="D10007" s="58">
        <v>0.79400000000000004</v>
      </c>
      <c r="F10007">
        <f t="shared" si="471"/>
        <v>1</v>
      </c>
      <c r="G10007">
        <f t="shared" si="472"/>
        <v>0</v>
      </c>
    </row>
    <row r="10008" spans="1:7">
      <c r="A10008" s="10">
        <v>43986</v>
      </c>
      <c r="B10008" s="1">
        <f t="shared" si="473"/>
        <v>0.3</v>
      </c>
      <c r="C10008" s="19">
        <v>0.34752314814814816</v>
      </c>
      <c r="D10008" s="58">
        <v>0.82299999999999995</v>
      </c>
      <c r="F10008">
        <f t="shared" si="471"/>
        <v>1</v>
      </c>
      <c r="G10008">
        <f t="shared" si="472"/>
        <v>0</v>
      </c>
    </row>
    <row r="10009" spans="1:7">
      <c r="A10009" s="10">
        <v>43986</v>
      </c>
      <c r="B10009" s="1">
        <f t="shared" si="473"/>
        <v>1</v>
      </c>
      <c r="C10009" s="19">
        <v>0.34763888888888889</v>
      </c>
      <c r="D10009" s="58">
        <v>0.85299999999999998</v>
      </c>
      <c r="F10009">
        <f t="shared" si="471"/>
        <v>0</v>
      </c>
      <c r="G10009">
        <f t="shared" si="472"/>
        <v>1</v>
      </c>
    </row>
    <row r="10010" spans="1:7">
      <c r="A10010" s="10">
        <v>43986</v>
      </c>
      <c r="B10010" s="1">
        <f t="shared" si="473"/>
        <v>1</v>
      </c>
      <c r="C10010" s="19">
        <v>0.34774305555555557</v>
      </c>
      <c r="D10010" s="58">
        <v>0.8600000000000001</v>
      </c>
      <c r="F10010">
        <f t="shared" si="471"/>
        <v>0</v>
      </c>
      <c r="G10010">
        <f t="shared" si="472"/>
        <v>1</v>
      </c>
    </row>
    <row r="10011" spans="1:7">
      <c r="A10011" s="10">
        <v>43986</v>
      </c>
      <c r="B10011" s="1">
        <f t="shared" si="473"/>
        <v>1</v>
      </c>
      <c r="C10011" s="19">
        <v>0.34785879629629629</v>
      </c>
      <c r="D10011" s="58">
        <v>0.86699999999999999</v>
      </c>
      <c r="F10011">
        <f t="shared" si="471"/>
        <v>0</v>
      </c>
      <c r="G10011">
        <f t="shared" si="472"/>
        <v>1</v>
      </c>
    </row>
    <row r="10012" spans="1:7">
      <c r="A10012" s="10">
        <v>43986</v>
      </c>
      <c r="B10012" s="1">
        <f t="shared" si="473"/>
        <v>1</v>
      </c>
      <c r="C10012" s="19">
        <v>0.34796296296296297</v>
      </c>
      <c r="D10012" s="58">
        <v>0.85299999999999998</v>
      </c>
      <c r="F10012">
        <f t="shared" si="471"/>
        <v>0</v>
      </c>
      <c r="G10012">
        <f t="shared" si="472"/>
        <v>1</v>
      </c>
    </row>
    <row r="10013" spans="1:7">
      <c r="A10013" s="10">
        <v>43986</v>
      </c>
      <c r="B10013" s="1">
        <f t="shared" si="473"/>
        <v>1</v>
      </c>
      <c r="C10013" s="19">
        <v>0.3480787037037037</v>
      </c>
      <c r="D10013" s="58">
        <v>0.91600000000000015</v>
      </c>
      <c r="F10013">
        <f t="shared" si="471"/>
        <v>0</v>
      </c>
      <c r="G10013">
        <f t="shared" si="472"/>
        <v>1</v>
      </c>
    </row>
    <row r="10014" spans="1:7">
      <c r="A10014" s="10">
        <v>43986</v>
      </c>
      <c r="B10014" s="1">
        <f t="shared" si="473"/>
        <v>1</v>
      </c>
      <c r="C10014" s="19">
        <v>0.34819444444444447</v>
      </c>
      <c r="D10014" s="58">
        <v>0.93300000000000005</v>
      </c>
      <c r="F10014">
        <f t="shared" si="471"/>
        <v>0</v>
      </c>
      <c r="G10014">
        <f t="shared" si="472"/>
        <v>1</v>
      </c>
    </row>
    <row r="10015" spans="1:7">
      <c r="A10015" s="10">
        <v>43986</v>
      </c>
      <c r="B10015" s="1">
        <f t="shared" si="473"/>
        <v>1</v>
      </c>
      <c r="C10015" s="19">
        <v>0.3482986111111111</v>
      </c>
      <c r="D10015" s="58">
        <v>0.95</v>
      </c>
      <c r="F10015">
        <f t="shared" si="471"/>
        <v>0</v>
      </c>
      <c r="G10015">
        <f t="shared" si="472"/>
        <v>1</v>
      </c>
    </row>
    <row r="10016" spans="1:7">
      <c r="A10016" s="10">
        <v>43986</v>
      </c>
      <c r="B10016" s="1">
        <f t="shared" si="473"/>
        <v>1</v>
      </c>
      <c r="C10016" s="19">
        <v>0.34841435185185188</v>
      </c>
      <c r="D10016" s="58">
        <v>0.96</v>
      </c>
      <c r="F10016">
        <f t="shared" ref="F10016:F10079" si="474">IF(B10016=30%,1,0)</f>
        <v>0</v>
      </c>
      <c r="G10016">
        <f t="shared" ref="G10016:G10079" si="475">IF(B10016=100%,1,0)</f>
        <v>1</v>
      </c>
    </row>
    <row r="10017" spans="1:7">
      <c r="A10017" s="10">
        <v>43986</v>
      </c>
      <c r="B10017" s="1">
        <f t="shared" si="473"/>
        <v>1</v>
      </c>
      <c r="C10017" s="19">
        <v>0.34851851851851851</v>
      </c>
      <c r="D10017" s="58">
        <v>0.95399999999999996</v>
      </c>
      <c r="F10017">
        <f t="shared" si="474"/>
        <v>0</v>
      </c>
      <c r="G10017">
        <f t="shared" si="475"/>
        <v>1</v>
      </c>
    </row>
    <row r="10018" spans="1:7">
      <c r="A10018" s="10">
        <v>43986</v>
      </c>
      <c r="B10018" s="1">
        <f t="shared" si="473"/>
        <v>1</v>
      </c>
      <c r="C10018" s="19">
        <v>0.34863425925925928</v>
      </c>
      <c r="D10018" s="58">
        <v>0.90100000000000002</v>
      </c>
      <c r="F10018">
        <f t="shared" si="474"/>
        <v>0</v>
      </c>
      <c r="G10018">
        <f t="shared" si="475"/>
        <v>1</v>
      </c>
    </row>
    <row r="10019" spans="1:7">
      <c r="A10019" s="10">
        <v>43986</v>
      </c>
      <c r="B10019" s="1">
        <f t="shared" si="473"/>
        <v>1</v>
      </c>
      <c r="C10019" s="19">
        <v>0.34873842592592591</v>
      </c>
      <c r="D10019" s="58">
        <v>0.96</v>
      </c>
      <c r="F10019">
        <f t="shared" si="474"/>
        <v>0</v>
      </c>
      <c r="G10019">
        <f t="shared" si="475"/>
        <v>1</v>
      </c>
    </row>
    <row r="10020" spans="1:7">
      <c r="A10020" s="10">
        <v>43986</v>
      </c>
      <c r="B10020" s="1">
        <f t="shared" si="473"/>
        <v>1</v>
      </c>
      <c r="C10020" s="19">
        <v>0.34885416666666669</v>
      </c>
      <c r="D10020" s="58">
        <v>0.94799999999999995</v>
      </c>
      <c r="F10020">
        <f t="shared" si="474"/>
        <v>0</v>
      </c>
      <c r="G10020">
        <f t="shared" si="475"/>
        <v>1</v>
      </c>
    </row>
    <row r="10021" spans="1:7">
      <c r="A10021" s="10">
        <v>43986</v>
      </c>
      <c r="B10021" s="1">
        <f t="shared" si="473"/>
        <v>1</v>
      </c>
      <c r="C10021" s="19">
        <v>0.34895833333333331</v>
      </c>
      <c r="D10021" s="58">
        <v>0.97500000000000009</v>
      </c>
      <c r="F10021">
        <f t="shared" si="474"/>
        <v>0</v>
      </c>
      <c r="G10021">
        <f t="shared" si="475"/>
        <v>1</v>
      </c>
    </row>
    <row r="10022" spans="1:7">
      <c r="A10022" s="10">
        <v>43986</v>
      </c>
      <c r="B10022" s="1">
        <f t="shared" si="473"/>
        <v>1</v>
      </c>
      <c r="C10022" s="19">
        <v>0.34907407407407409</v>
      </c>
      <c r="D10022" s="58">
        <v>0.97300000000000009</v>
      </c>
      <c r="F10022">
        <f t="shared" si="474"/>
        <v>0</v>
      </c>
      <c r="G10022">
        <f t="shared" si="475"/>
        <v>1</v>
      </c>
    </row>
    <row r="10023" spans="1:7">
      <c r="A10023" s="10">
        <v>43986</v>
      </c>
      <c r="B10023" s="1">
        <f t="shared" si="473"/>
        <v>1</v>
      </c>
      <c r="C10023" s="19">
        <v>0.34917824074074072</v>
      </c>
      <c r="D10023" s="58">
        <v>0.99700000000000011</v>
      </c>
      <c r="F10023">
        <f t="shared" si="474"/>
        <v>0</v>
      </c>
      <c r="G10023">
        <f t="shared" si="475"/>
        <v>1</v>
      </c>
    </row>
    <row r="10024" spans="1:7">
      <c r="A10024" s="10">
        <v>43986</v>
      </c>
      <c r="B10024" s="1">
        <f t="shared" si="473"/>
        <v>1</v>
      </c>
      <c r="C10024" s="19">
        <v>0.3492939814814815</v>
      </c>
      <c r="D10024" s="58">
        <v>0.98399999999999999</v>
      </c>
      <c r="F10024">
        <f t="shared" si="474"/>
        <v>0</v>
      </c>
      <c r="G10024">
        <f t="shared" si="475"/>
        <v>1</v>
      </c>
    </row>
    <row r="10025" spans="1:7">
      <c r="A10025" s="10">
        <v>43986</v>
      </c>
      <c r="B10025" s="1">
        <f t="shared" si="473"/>
        <v>1</v>
      </c>
      <c r="C10025" s="19">
        <v>0.34940972222222227</v>
      </c>
      <c r="D10025" s="58">
        <v>0.94300000000000006</v>
      </c>
      <c r="F10025">
        <f t="shared" si="474"/>
        <v>0</v>
      </c>
      <c r="G10025">
        <f t="shared" si="475"/>
        <v>1</v>
      </c>
    </row>
    <row r="10026" spans="1:7">
      <c r="A10026" s="10">
        <v>43986</v>
      </c>
      <c r="B10026" s="1">
        <f t="shared" si="473"/>
        <v>0.3</v>
      </c>
      <c r="C10026" s="19">
        <v>0.3495138888888889</v>
      </c>
      <c r="D10026" s="58">
        <v>0.76100000000000001</v>
      </c>
      <c r="F10026">
        <f t="shared" si="474"/>
        <v>1</v>
      </c>
      <c r="G10026">
        <f t="shared" si="475"/>
        <v>0</v>
      </c>
    </row>
    <row r="10027" spans="1:7">
      <c r="A10027" s="10">
        <v>43986</v>
      </c>
      <c r="B10027" s="1">
        <f t="shared" si="473"/>
        <v>1</v>
      </c>
      <c r="C10027" s="19">
        <v>0.34962962962962968</v>
      </c>
      <c r="D10027" s="58">
        <v>0.96599999999999997</v>
      </c>
      <c r="F10027">
        <f t="shared" si="474"/>
        <v>0</v>
      </c>
      <c r="G10027">
        <f t="shared" si="475"/>
        <v>1</v>
      </c>
    </row>
    <row r="10028" spans="1:7">
      <c r="A10028" s="10">
        <v>43986</v>
      </c>
      <c r="B10028" s="1">
        <f t="shared" si="473"/>
        <v>0.3</v>
      </c>
      <c r="C10028" s="19">
        <v>0.34973379629629631</v>
      </c>
      <c r="D10028" s="58">
        <v>0.66400000000000003</v>
      </c>
      <c r="F10028">
        <f t="shared" si="474"/>
        <v>1</v>
      </c>
      <c r="G10028">
        <f t="shared" si="475"/>
        <v>0</v>
      </c>
    </row>
    <row r="10029" spans="1:7">
      <c r="A10029" s="10">
        <v>43986</v>
      </c>
      <c r="B10029" s="1">
        <f t="shared" si="473"/>
        <v>1</v>
      </c>
      <c r="C10029" s="19">
        <v>0.34984953703703708</v>
      </c>
      <c r="D10029" s="58">
        <v>0.97799999999999998</v>
      </c>
      <c r="F10029">
        <f t="shared" si="474"/>
        <v>0</v>
      </c>
      <c r="G10029">
        <f t="shared" si="475"/>
        <v>1</v>
      </c>
    </row>
    <row r="10030" spans="1:7">
      <c r="A10030" s="10">
        <v>43986</v>
      </c>
      <c r="B10030" s="1">
        <f t="shared" si="473"/>
        <v>0.3</v>
      </c>
      <c r="C10030" s="19">
        <v>0.34995370370370371</v>
      </c>
      <c r="D10030" s="58">
        <v>0.624</v>
      </c>
      <c r="F10030">
        <f t="shared" si="474"/>
        <v>1</v>
      </c>
      <c r="G10030">
        <f t="shared" si="475"/>
        <v>0</v>
      </c>
    </row>
    <row r="10031" spans="1:7">
      <c r="A10031" s="10">
        <v>43986</v>
      </c>
      <c r="B10031" s="1">
        <f t="shared" si="473"/>
        <v>1</v>
      </c>
      <c r="C10031" s="19">
        <v>0.35006944444444449</v>
      </c>
      <c r="D10031" s="58">
        <v>0.9930000000000001</v>
      </c>
      <c r="F10031">
        <f t="shared" si="474"/>
        <v>0</v>
      </c>
      <c r="G10031">
        <f t="shared" si="475"/>
        <v>1</v>
      </c>
    </row>
    <row r="10032" spans="1:7">
      <c r="A10032" s="10">
        <v>43986</v>
      </c>
      <c r="B10032" s="1">
        <f t="shared" si="473"/>
        <v>0.3</v>
      </c>
      <c r="C10032" s="19">
        <v>0.35017361111111112</v>
      </c>
      <c r="D10032" s="58">
        <v>0.61399999999999999</v>
      </c>
      <c r="F10032">
        <f t="shared" si="474"/>
        <v>1</v>
      </c>
      <c r="G10032">
        <f t="shared" si="475"/>
        <v>0</v>
      </c>
    </row>
    <row r="10033" spans="1:7">
      <c r="A10033" s="10">
        <v>43986</v>
      </c>
      <c r="B10033" s="1">
        <f t="shared" si="473"/>
        <v>1</v>
      </c>
      <c r="C10033" s="19">
        <v>0.35028935185185189</v>
      </c>
      <c r="D10033" s="58">
        <v>0.94</v>
      </c>
      <c r="F10033">
        <f t="shared" si="474"/>
        <v>0</v>
      </c>
      <c r="G10033">
        <f t="shared" si="475"/>
        <v>1</v>
      </c>
    </row>
    <row r="10034" spans="1:7">
      <c r="A10034" s="10">
        <v>43986</v>
      </c>
      <c r="B10034" s="1">
        <f t="shared" si="473"/>
        <v>0.3</v>
      </c>
      <c r="C10034" s="19">
        <v>0.35039351851851852</v>
      </c>
      <c r="D10034" s="58">
        <v>0.77099999999999991</v>
      </c>
      <c r="F10034">
        <f t="shared" si="474"/>
        <v>1</v>
      </c>
      <c r="G10034">
        <f t="shared" si="475"/>
        <v>0</v>
      </c>
    </row>
    <row r="10035" spans="1:7">
      <c r="A10035" s="10">
        <v>43986</v>
      </c>
      <c r="B10035" s="1">
        <f t="shared" si="473"/>
        <v>1</v>
      </c>
      <c r="C10035" s="19">
        <v>0.3505092592592593</v>
      </c>
      <c r="D10035" s="58">
        <v>0.96799999999999997</v>
      </c>
      <c r="F10035">
        <f t="shared" si="474"/>
        <v>0</v>
      </c>
      <c r="G10035">
        <f t="shared" si="475"/>
        <v>1</v>
      </c>
    </row>
    <row r="10036" spans="1:7">
      <c r="A10036" s="10">
        <v>43986</v>
      </c>
      <c r="B10036" s="1">
        <f t="shared" si="473"/>
        <v>1</v>
      </c>
      <c r="C10036" s="19">
        <v>0.35061342592592593</v>
      </c>
      <c r="D10036" s="58">
        <v>0.95399999999999996</v>
      </c>
      <c r="F10036">
        <f t="shared" si="474"/>
        <v>0</v>
      </c>
      <c r="G10036">
        <f t="shared" si="475"/>
        <v>1</v>
      </c>
    </row>
    <row r="10037" spans="1:7">
      <c r="A10037" s="10">
        <v>43986</v>
      </c>
      <c r="B10037" s="1">
        <f t="shared" si="473"/>
        <v>1</v>
      </c>
      <c r="C10037" s="19">
        <v>0.3507291666666667</v>
      </c>
      <c r="D10037" s="58">
        <v>0.85499999999999998</v>
      </c>
      <c r="F10037">
        <f t="shared" si="474"/>
        <v>0</v>
      </c>
      <c r="G10037">
        <f t="shared" si="475"/>
        <v>1</v>
      </c>
    </row>
    <row r="10038" spans="1:7">
      <c r="A10038" s="10">
        <v>43986</v>
      </c>
      <c r="B10038" s="1">
        <f t="shared" si="473"/>
        <v>1</v>
      </c>
      <c r="C10038" s="19">
        <v>0.35084490740740737</v>
      </c>
      <c r="D10038" s="58">
        <v>0.92700000000000005</v>
      </c>
      <c r="F10038">
        <f t="shared" si="474"/>
        <v>0</v>
      </c>
      <c r="G10038">
        <f t="shared" si="475"/>
        <v>1</v>
      </c>
    </row>
    <row r="10039" spans="1:7">
      <c r="A10039" s="10">
        <v>43986</v>
      </c>
      <c r="B10039" s="1">
        <f t="shared" si="473"/>
        <v>0.3</v>
      </c>
      <c r="C10039" s="19">
        <v>0.35094907407407411</v>
      </c>
      <c r="D10039" s="58">
        <v>0.75700000000000001</v>
      </c>
      <c r="F10039">
        <f t="shared" si="474"/>
        <v>1</v>
      </c>
      <c r="G10039">
        <f t="shared" si="475"/>
        <v>0</v>
      </c>
    </row>
    <row r="10040" spans="1:7">
      <c r="A10040" s="10">
        <v>43986</v>
      </c>
      <c r="B10040" s="1">
        <f t="shared" si="473"/>
        <v>1</v>
      </c>
      <c r="C10040" s="19">
        <v>0.35106481481481483</v>
      </c>
      <c r="D10040" s="58">
        <v>0.91200000000000014</v>
      </c>
      <c r="F10040">
        <f t="shared" si="474"/>
        <v>0</v>
      </c>
      <c r="G10040">
        <f t="shared" si="475"/>
        <v>1</v>
      </c>
    </row>
    <row r="10041" spans="1:7">
      <c r="A10041" s="10">
        <v>43986</v>
      </c>
      <c r="B10041" s="1">
        <f t="shared" si="473"/>
        <v>0.3</v>
      </c>
      <c r="C10041" s="19">
        <v>0.35116898148148151</v>
      </c>
      <c r="D10041" s="58">
        <v>0.745</v>
      </c>
      <c r="F10041">
        <f t="shared" si="474"/>
        <v>1</v>
      </c>
      <c r="G10041">
        <f t="shared" si="475"/>
        <v>0</v>
      </c>
    </row>
    <row r="10042" spans="1:7">
      <c r="A10042" s="10">
        <v>43986</v>
      </c>
      <c r="B10042" s="1">
        <f t="shared" si="473"/>
        <v>1</v>
      </c>
      <c r="C10042" s="19">
        <v>0.35128472222222223</v>
      </c>
      <c r="D10042" s="58">
        <v>0.89900000000000002</v>
      </c>
      <c r="F10042">
        <f t="shared" si="474"/>
        <v>0</v>
      </c>
      <c r="G10042">
        <f t="shared" si="475"/>
        <v>1</v>
      </c>
    </row>
    <row r="10043" spans="1:7">
      <c r="A10043" s="10">
        <v>43986</v>
      </c>
      <c r="B10043" s="1">
        <f t="shared" si="473"/>
        <v>0.3</v>
      </c>
      <c r="C10043" s="19">
        <v>0.35138888888888892</v>
      </c>
      <c r="D10043" s="58">
        <v>0.72899999999999998</v>
      </c>
      <c r="F10043">
        <f t="shared" si="474"/>
        <v>1</v>
      </c>
      <c r="G10043">
        <f t="shared" si="475"/>
        <v>0</v>
      </c>
    </row>
    <row r="10044" spans="1:7">
      <c r="A10044" s="10">
        <v>43986</v>
      </c>
      <c r="B10044" s="1">
        <f t="shared" si="473"/>
        <v>1</v>
      </c>
      <c r="C10044" s="19">
        <v>0.35150462962962964</v>
      </c>
      <c r="D10044" s="58">
        <v>0.90400000000000014</v>
      </c>
      <c r="F10044">
        <f t="shared" si="474"/>
        <v>0</v>
      </c>
      <c r="G10044">
        <f t="shared" si="475"/>
        <v>1</v>
      </c>
    </row>
    <row r="10045" spans="1:7">
      <c r="A10045" s="10">
        <v>43986</v>
      </c>
      <c r="B10045" s="1">
        <f t="shared" si="473"/>
        <v>0.3</v>
      </c>
      <c r="C10045" s="19">
        <v>0.35160879629629632</v>
      </c>
      <c r="D10045" s="58">
        <v>0.72299999999999998</v>
      </c>
      <c r="F10045">
        <f t="shared" si="474"/>
        <v>1</v>
      </c>
      <c r="G10045">
        <f t="shared" si="475"/>
        <v>0</v>
      </c>
    </row>
    <row r="10046" spans="1:7">
      <c r="A10046" s="10">
        <v>43986</v>
      </c>
      <c r="B10046" s="1">
        <f t="shared" si="473"/>
        <v>1</v>
      </c>
      <c r="C10046" s="19">
        <v>0.35172453703703704</v>
      </c>
      <c r="D10046" s="58">
        <v>0.96599999999999997</v>
      </c>
      <c r="F10046">
        <f t="shared" si="474"/>
        <v>0</v>
      </c>
      <c r="G10046">
        <f t="shared" si="475"/>
        <v>1</v>
      </c>
    </row>
    <row r="10047" spans="1:7">
      <c r="A10047" s="10">
        <v>43986</v>
      </c>
      <c r="B10047" s="1">
        <f t="shared" si="473"/>
        <v>0.3</v>
      </c>
      <c r="C10047" s="19">
        <v>0.35182870370370373</v>
      </c>
      <c r="D10047" s="58">
        <v>0.70099999999999996</v>
      </c>
      <c r="F10047">
        <f t="shared" si="474"/>
        <v>1</v>
      </c>
      <c r="G10047">
        <f t="shared" si="475"/>
        <v>0</v>
      </c>
    </row>
    <row r="10048" spans="1:7">
      <c r="A10048" s="10">
        <v>43986</v>
      </c>
      <c r="B10048" s="1">
        <f t="shared" si="473"/>
        <v>1</v>
      </c>
      <c r="C10048" s="19">
        <v>0.35194444444444445</v>
      </c>
      <c r="D10048" s="58">
        <v>0.93799999999999994</v>
      </c>
      <c r="F10048">
        <f t="shared" si="474"/>
        <v>0</v>
      </c>
      <c r="G10048">
        <f t="shared" si="475"/>
        <v>1</v>
      </c>
    </row>
    <row r="10049" spans="1:7">
      <c r="A10049" s="10">
        <v>43986</v>
      </c>
      <c r="B10049" s="1">
        <f t="shared" si="473"/>
        <v>0.3</v>
      </c>
      <c r="C10049" s="19">
        <v>0.35206018518518517</v>
      </c>
      <c r="D10049" s="58">
        <v>0.66900000000000004</v>
      </c>
      <c r="F10049">
        <f t="shared" si="474"/>
        <v>1</v>
      </c>
      <c r="G10049">
        <f t="shared" si="475"/>
        <v>0</v>
      </c>
    </row>
    <row r="10050" spans="1:7">
      <c r="A10050" s="10">
        <v>43986</v>
      </c>
      <c r="B10050" s="1">
        <f t="shared" si="473"/>
        <v>1</v>
      </c>
      <c r="C10050" s="19">
        <v>0.35216435185185185</v>
      </c>
      <c r="D10050" s="58">
        <v>0.94799999999999995</v>
      </c>
      <c r="F10050">
        <f t="shared" si="474"/>
        <v>0</v>
      </c>
      <c r="G10050">
        <f t="shared" si="475"/>
        <v>1</v>
      </c>
    </row>
    <row r="10051" spans="1:7">
      <c r="A10051" s="10">
        <v>43986</v>
      </c>
      <c r="B10051" s="1">
        <f t="shared" si="473"/>
        <v>0.3</v>
      </c>
      <c r="C10051" s="19">
        <v>0.35228009259259263</v>
      </c>
      <c r="D10051" s="58">
        <v>0.64600000000000002</v>
      </c>
      <c r="F10051">
        <f t="shared" si="474"/>
        <v>1</v>
      </c>
      <c r="G10051">
        <f t="shared" si="475"/>
        <v>0</v>
      </c>
    </row>
    <row r="10052" spans="1:7">
      <c r="A10052" s="10">
        <v>43986</v>
      </c>
      <c r="B10052" s="1">
        <f t="shared" si="473"/>
        <v>1</v>
      </c>
      <c r="C10052" s="19">
        <v>0.35238425925925926</v>
      </c>
      <c r="D10052" s="58">
        <v>0.95399999999999996</v>
      </c>
      <c r="F10052">
        <f t="shared" si="474"/>
        <v>0</v>
      </c>
      <c r="G10052">
        <f t="shared" si="475"/>
        <v>1</v>
      </c>
    </row>
    <row r="10053" spans="1:7">
      <c r="A10053" s="10">
        <v>43986</v>
      </c>
      <c r="B10053" s="1">
        <f t="shared" si="473"/>
        <v>0.3</v>
      </c>
      <c r="C10053" s="19">
        <v>0.35250000000000004</v>
      </c>
      <c r="D10053" s="58">
        <v>0.64</v>
      </c>
      <c r="F10053">
        <f t="shared" si="474"/>
        <v>1</v>
      </c>
      <c r="G10053">
        <f t="shared" si="475"/>
        <v>0</v>
      </c>
    </row>
    <row r="10054" spans="1:7">
      <c r="A10054" s="10">
        <v>43986</v>
      </c>
      <c r="B10054" s="1">
        <f t="shared" si="473"/>
        <v>1</v>
      </c>
      <c r="C10054" s="19">
        <v>0.35260416666666666</v>
      </c>
      <c r="D10054" s="58">
        <v>0.94700000000000006</v>
      </c>
      <c r="F10054">
        <f t="shared" si="474"/>
        <v>0</v>
      </c>
      <c r="G10054">
        <f t="shared" si="475"/>
        <v>1</v>
      </c>
    </row>
    <row r="10055" spans="1:7">
      <c r="A10055" s="10">
        <v>43986</v>
      </c>
      <c r="B10055" s="1">
        <f t="shared" si="473"/>
        <v>0.3</v>
      </c>
      <c r="C10055" s="19">
        <v>0.35271990740740744</v>
      </c>
      <c r="D10055" s="58">
        <v>0.61499999999999999</v>
      </c>
      <c r="F10055">
        <f t="shared" si="474"/>
        <v>1</v>
      </c>
      <c r="G10055">
        <f t="shared" si="475"/>
        <v>0</v>
      </c>
    </row>
    <row r="10056" spans="1:7">
      <c r="A10056" s="10">
        <v>43986</v>
      </c>
      <c r="B10056" s="1">
        <f t="shared" ref="B10056:B10119" si="476">IF(D10056&lt;J$5,0,IF(D10056&lt;K$5,30%,100%))</f>
        <v>1</v>
      </c>
      <c r="C10056" s="19">
        <v>0.35282407407407407</v>
      </c>
      <c r="D10056" s="58">
        <v>0.93799999999999994</v>
      </c>
      <c r="F10056">
        <f t="shared" si="474"/>
        <v>0</v>
      </c>
      <c r="G10056">
        <f t="shared" si="475"/>
        <v>1</v>
      </c>
    </row>
    <row r="10057" spans="1:7">
      <c r="A10057" s="10">
        <v>43986</v>
      </c>
      <c r="B10057" s="1">
        <f t="shared" si="476"/>
        <v>0.3</v>
      </c>
      <c r="C10057" s="19">
        <v>0.35293981481481485</v>
      </c>
      <c r="D10057" s="58">
        <v>0.61199999999999999</v>
      </c>
      <c r="F10057">
        <f t="shared" si="474"/>
        <v>1</v>
      </c>
      <c r="G10057">
        <f t="shared" si="475"/>
        <v>0</v>
      </c>
    </row>
    <row r="10058" spans="1:7">
      <c r="A10058" s="10">
        <v>43986</v>
      </c>
      <c r="B10058" s="1">
        <f t="shared" si="476"/>
        <v>1</v>
      </c>
      <c r="C10058" s="19">
        <v>0.35304398148148147</v>
      </c>
      <c r="D10058" s="58">
        <v>0.94199999999999995</v>
      </c>
      <c r="F10058">
        <f t="shared" si="474"/>
        <v>0</v>
      </c>
      <c r="G10058">
        <f t="shared" si="475"/>
        <v>1</v>
      </c>
    </row>
    <row r="10059" spans="1:7">
      <c r="A10059" s="10">
        <v>43986</v>
      </c>
      <c r="B10059" s="1">
        <f t="shared" si="476"/>
        <v>0.3</v>
      </c>
      <c r="C10059" s="19">
        <v>0.35315972222222225</v>
      </c>
      <c r="D10059" s="58">
        <v>0.59699999999999998</v>
      </c>
      <c r="F10059">
        <f t="shared" si="474"/>
        <v>1</v>
      </c>
      <c r="G10059">
        <f t="shared" si="475"/>
        <v>0</v>
      </c>
    </row>
    <row r="10060" spans="1:7">
      <c r="A10060" s="10">
        <v>43986</v>
      </c>
      <c r="B10060" s="1">
        <f t="shared" si="476"/>
        <v>1</v>
      </c>
      <c r="C10060" s="19">
        <v>0.35327546296296292</v>
      </c>
      <c r="D10060" s="58">
        <v>0.94199999999999995</v>
      </c>
      <c r="F10060">
        <f t="shared" si="474"/>
        <v>0</v>
      </c>
      <c r="G10060">
        <f t="shared" si="475"/>
        <v>1</v>
      </c>
    </row>
    <row r="10061" spans="1:7">
      <c r="A10061" s="10">
        <v>43986</v>
      </c>
      <c r="B10061" s="1">
        <f t="shared" si="476"/>
        <v>0.3</v>
      </c>
      <c r="C10061" s="19">
        <v>0.35337962962962965</v>
      </c>
      <c r="D10061" s="58">
        <v>0.59099999999999997</v>
      </c>
      <c r="F10061">
        <f t="shared" si="474"/>
        <v>1</v>
      </c>
      <c r="G10061">
        <f t="shared" si="475"/>
        <v>0</v>
      </c>
    </row>
    <row r="10062" spans="1:7">
      <c r="A10062" s="10">
        <v>43986</v>
      </c>
      <c r="B10062" s="1">
        <f t="shared" si="476"/>
        <v>1</v>
      </c>
      <c r="C10062" s="19">
        <v>0.35349537037037032</v>
      </c>
      <c r="D10062" s="58">
        <v>0.89800000000000013</v>
      </c>
      <c r="F10062">
        <f t="shared" si="474"/>
        <v>0</v>
      </c>
      <c r="G10062">
        <f t="shared" si="475"/>
        <v>1</v>
      </c>
    </row>
    <row r="10063" spans="1:7">
      <c r="A10063" s="10">
        <v>43986</v>
      </c>
      <c r="B10063" s="1">
        <f t="shared" si="476"/>
        <v>0.3</v>
      </c>
      <c r="C10063" s="19">
        <v>0.35359953703703706</v>
      </c>
      <c r="D10063" s="58">
        <v>0.58399999999999996</v>
      </c>
      <c r="F10063">
        <f t="shared" si="474"/>
        <v>1</v>
      </c>
      <c r="G10063">
        <f t="shared" si="475"/>
        <v>0</v>
      </c>
    </row>
    <row r="10064" spans="1:7">
      <c r="A10064" s="10">
        <v>43986</v>
      </c>
      <c r="B10064" s="1">
        <f t="shared" si="476"/>
        <v>1</v>
      </c>
      <c r="C10064" s="19">
        <v>0.35371527777777773</v>
      </c>
      <c r="D10064" s="58">
        <v>0.88700000000000001</v>
      </c>
      <c r="F10064">
        <f t="shared" si="474"/>
        <v>0</v>
      </c>
      <c r="G10064">
        <f t="shared" si="475"/>
        <v>1</v>
      </c>
    </row>
    <row r="10065" spans="1:7">
      <c r="A10065" s="10">
        <v>43986</v>
      </c>
      <c r="B10065" s="1">
        <f t="shared" si="476"/>
        <v>0.3</v>
      </c>
      <c r="C10065" s="19">
        <v>0.35381944444444446</v>
      </c>
      <c r="D10065" s="58">
        <v>0.56499999999999995</v>
      </c>
      <c r="F10065">
        <f t="shared" si="474"/>
        <v>1</v>
      </c>
      <c r="G10065">
        <f t="shared" si="475"/>
        <v>0</v>
      </c>
    </row>
    <row r="10066" spans="1:7">
      <c r="A10066" s="10">
        <v>43986</v>
      </c>
      <c r="B10066" s="1">
        <f t="shared" si="476"/>
        <v>1</v>
      </c>
      <c r="C10066" s="19">
        <v>0.35393518518518513</v>
      </c>
      <c r="D10066" s="58">
        <v>0.91800000000000015</v>
      </c>
      <c r="F10066">
        <f t="shared" si="474"/>
        <v>0</v>
      </c>
      <c r="G10066">
        <f t="shared" si="475"/>
        <v>1</v>
      </c>
    </row>
    <row r="10067" spans="1:7">
      <c r="A10067" s="10">
        <v>43986</v>
      </c>
      <c r="B10067" s="1">
        <f t="shared" si="476"/>
        <v>1</v>
      </c>
      <c r="C10067" s="19">
        <v>0.35403935185185187</v>
      </c>
      <c r="D10067" s="58">
        <v>0.85599999999999998</v>
      </c>
      <c r="F10067">
        <f t="shared" si="474"/>
        <v>0</v>
      </c>
      <c r="G10067">
        <f t="shared" si="475"/>
        <v>1</v>
      </c>
    </row>
    <row r="10068" spans="1:7">
      <c r="A10068" s="10">
        <v>43986</v>
      </c>
      <c r="B10068" s="1">
        <f t="shared" si="476"/>
        <v>1</v>
      </c>
      <c r="C10068" s="19">
        <v>0.35415509259259265</v>
      </c>
      <c r="D10068" s="58">
        <v>0.91400000000000015</v>
      </c>
      <c r="F10068">
        <f t="shared" si="474"/>
        <v>0</v>
      </c>
      <c r="G10068">
        <f t="shared" si="475"/>
        <v>1</v>
      </c>
    </row>
    <row r="10069" spans="1:7">
      <c r="A10069" s="10">
        <v>43986</v>
      </c>
      <c r="B10069" s="1">
        <f t="shared" si="476"/>
        <v>0.3</v>
      </c>
      <c r="C10069" s="19">
        <v>0.35425925925925927</v>
      </c>
      <c r="D10069" s="58">
        <v>0.74399999999999999</v>
      </c>
      <c r="F10069">
        <f t="shared" si="474"/>
        <v>1</v>
      </c>
      <c r="G10069">
        <f t="shared" si="475"/>
        <v>0</v>
      </c>
    </row>
    <row r="10070" spans="1:7">
      <c r="A10070" s="10">
        <v>43986</v>
      </c>
      <c r="B10070" s="1">
        <f t="shared" si="476"/>
        <v>1</v>
      </c>
      <c r="C10070" s="19">
        <v>0.35437500000000005</v>
      </c>
      <c r="D10070" s="58">
        <v>0.93900000000000006</v>
      </c>
      <c r="F10070">
        <f t="shared" si="474"/>
        <v>0</v>
      </c>
      <c r="G10070">
        <f t="shared" si="475"/>
        <v>1</v>
      </c>
    </row>
    <row r="10071" spans="1:7">
      <c r="A10071" s="10">
        <v>43986</v>
      </c>
      <c r="B10071" s="1">
        <f t="shared" si="476"/>
        <v>0.3</v>
      </c>
      <c r="C10071" s="19">
        <v>0.35449074074074072</v>
      </c>
      <c r="D10071" s="58">
        <v>0.82299999999999995</v>
      </c>
      <c r="F10071">
        <f t="shared" si="474"/>
        <v>1</v>
      </c>
      <c r="G10071">
        <f t="shared" si="475"/>
        <v>0</v>
      </c>
    </row>
    <row r="10072" spans="1:7">
      <c r="A10072" s="10">
        <v>43986</v>
      </c>
      <c r="B10072" s="1">
        <f t="shared" si="476"/>
        <v>1</v>
      </c>
      <c r="C10072" s="19">
        <v>0.35459490740740746</v>
      </c>
      <c r="D10072" s="58">
        <v>0.92500000000000004</v>
      </c>
      <c r="F10072">
        <f t="shared" si="474"/>
        <v>0</v>
      </c>
      <c r="G10072">
        <f t="shared" si="475"/>
        <v>1</v>
      </c>
    </row>
    <row r="10073" spans="1:7">
      <c r="A10073" s="10">
        <v>43986</v>
      </c>
      <c r="B10073" s="1">
        <f t="shared" si="476"/>
        <v>1</v>
      </c>
      <c r="C10073" s="19">
        <v>0.35471064814814812</v>
      </c>
      <c r="D10073" s="58">
        <v>0.86299999999999999</v>
      </c>
      <c r="F10073">
        <f t="shared" si="474"/>
        <v>0</v>
      </c>
      <c r="G10073">
        <f t="shared" si="475"/>
        <v>1</v>
      </c>
    </row>
    <row r="10074" spans="1:7">
      <c r="A10074" s="10">
        <v>43986</v>
      </c>
      <c r="B10074" s="1">
        <f t="shared" si="476"/>
        <v>1</v>
      </c>
      <c r="C10074" s="19">
        <v>0.35481481481481486</v>
      </c>
      <c r="D10074" s="58">
        <v>0.98599999999999999</v>
      </c>
      <c r="F10074">
        <f t="shared" si="474"/>
        <v>0</v>
      </c>
      <c r="G10074">
        <f t="shared" si="475"/>
        <v>1</v>
      </c>
    </row>
    <row r="10075" spans="1:7">
      <c r="A10075" s="10">
        <v>43986</v>
      </c>
      <c r="B10075" s="1">
        <f t="shared" si="476"/>
        <v>1</v>
      </c>
      <c r="C10075" s="19">
        <v>0.35493055555555553</v>
      </c>
      <c r="D10075" s="58">
        <v>0.92500000000000004</v>
      </c>
      <c r="F10075">
        <f t="shared" si="474"/>
        <v>0</v>
      </c>
      <c r="G10075">
        <f t="shared" si="475"/>
        <v>1</v>
      </c>
    </row>
    <row r="10076" spans="1:7">
      <c r="A10076" s="10">
        <v>43986</v>
      </c>
      <c r="B10076" s="1">
        <f t="shared" si="476"/>
        <v>1</v>
      </c>
      <c r="C10076" s="19">
        <v>0.35503472222222227</v>
      </c>
      <c r="D10076" s="58">
        <v>0.93100000000000005</v>
      </c>
      <c r="F10076">
        <f t="shared" si="474"/>
        <v>0</v>
      </c>
      <c r="G10076">
        <f t="shared" si="475"/>
        <v>1</v>
      </c>
    </row>
    <row r="10077" spans="1:7">
      <c r="A10077" s="10">
        <v>43986</v>
      </c>
      <c r="B10077" s="1">
        <f t="shared" si="476"/>
        <v>1</v>
      </c>
      <c r="C10077" s="19">
        <v>0.35515046296296293</v>
      </c>
      <c r="D10077" s="58">
        <v>0.86499999999999999</v>
      </c>
      <c r="F10077">
        <f t="shared" si="474"/>
        <v>0</v>
      </c>
      <c r="G10077">
        <f t="shared" si="475"/>
        <v>1</v>
      </c>
    </row>
    <row r="10078" spans="1:7">
      <c r="A10078" s="10">
        <v>43986</v>
      </c>
      <c r="B10078" s="1">
        <f t="shared" si="476"/>
        <v>1</v>
      </c>
      <c r="C10078" s="19">
        <v>0.35525462962962967</v>
      </c>
      <c r="D10078" s="58">
        <v>0.93199999999999994</v>
      </c>
      <c r="F10078">
        <f t="shared" si="474"/>
        <v>0</v>
      </c>
      <c r="G10078">
        <f t="shared" si="475"/>
        <v>1</v>
      </c>
    </row>
    <row r="10079" spans="1:7">
      <c r="A10079" s="10">
        <v>43986</v>
      </c>
      <c r="B10079" s="1">
        <f t="shared" si="476"/>
        <v>1</v>
      </c>
      <c r="C10079" s="19">
        <v>0.35537037037037034</v>
      </c>
      <c r="D10079" s="58">
        <v>0.93599999999999994</v>
      </c>
      <c r="F10079">
        <f t="shared" si="474"/>
        <v>0</v>
      </c>
      <c r="G10079">
        <f t="shared" si="475"/>
        <v>1</v>
      </c>
    </row>
    <row r="10080" spans="1:7">
      <c r="A10080" s="10">
        <v>43986</v>
      </c>
      <c r="B10080" s="1">
        <f t="shared" si="476"/>
        <v>1</v>
      </c>
      <c r="C10080" s="19">
        <v>0.35547453703703707</v>
      </c>
      <c r="D10080" s="58">
        <v>0.90900000000000003</v>
      </c>
      <c r="F10080">
        <f t="shared" ref="F10080:F10143" si="477">IF(B10080=30%,1,0)</f>
        <v>0</v>
      </c>
      <c r="G10080">
        <f t="shared" ref="G10080:G10143" si="478">IF(B10080=100%,1,0)</f>
        <v>1</v>
      </c>
    </row>
    <row r="10081" spans="1:7">
      <c r="A10081" s="10">
        <v>43986</v>
      </c>
      <c r="B10081" s="1">
        <f t="shared" si="476"/>
        <v>1</v>
      </c>
      <c r="C10081" s="19">
        <v>0.35559027777777774</v>
      </c>
      <c r="D10081" s="58">
        <v>0.86099999999999999</v>
      </c>
      <c r="F10081">
        <f t="shared" si="477"/>
        <v>0</v>
      </c>
      <c r="G10081">
        <f t="shared" si="478"/>
        <v>1</v>
      </c>
    </row>
    <row r="10082" spans="1:7">
      <c r="A10082" s="10">
        <v>43986</v>
      </c>
      <c r="B10082" s="1">
        <f t="shared" si="476"/>
        <v>1</v>
      </c>
      <c r="C10082" s="19">
        <v>0.35569444444444448</v>
      </c>
      <c r="D10082" s="58">
        <v>0.97799999999999998</v>
      </c>
      <c r="F10082">
        <f t="shared" si="477"/>
        <v>0</v>
      </c>
      <c r="G10082">
        <f t="shared" si="478"/>
        <v>1</v>
      </c>
    </row>
    <row r="10083" spans="1:7">
      <c r="A10083" s="10">
        <v>43986</v>
      </c>
      <c r="B10083" s="1">
        <f t="shared" si="476"/>
        <v>1</v>
      </c>
      <c r="C10083" s="19">
        <v>0.3558101851851852</v>
      </c>
      <c r="D10083" s="58">
        <v>0.879</v>
      </c>
      <c r="F10083">
        <f t="shared" si="477"/>
        <v>0</v>
      </c>
      <c r="G10083">
        <f t="shared" si="478"/>
        <v>1</v>
      </c>
    </row>
    <row r="10084" spans="1:7">
      <c r="A10084" s="10">
        <v>43986</v>
      </c>
      <c r="B10084" s="1">
        <f t="shared" si="476"/>
        <v>0.3</v>
      </c>
      <c r="C10084" s="19">
        <v>0.35592592592592592</v>
      </c>
      <c r="D10084" s="58">
        <v>0.70500000000000007</v>
      </c>
      <c r="F10084">
        <f t="shared" si="477"/>
        <v>1</v>
      </c>
      <c r="G10084">
        <f t="shared" si="478"/>
        <v>0</v>
      </c>
    </row>
    <row r="10085" spans="1:7">
      <c r="A10085" s="10">
        <v>43986</v>
      </c>
      <c r="B10085" s="1">
        <f t="shared" si="476"/>
        <v>1</v>
      </c>
      <c r="C10085" s="19">
        <v>0.35603009259259261</v>
      </c>
      <c r="D10085" s="58">
        <v>0.90100000000000002</v>
      </c>
      <c r="F10085">
        <f t="shared" si="477"/>
        <v>0</v>
      </c>
      <c r="G10085">
        <f t="shared" si="478"/>
        <v>1</v>
      </c>
    </row>
    <row r="10086" spans="1:7">
      <c r="A10086" s="10">
        <v>43986</v>
      </c>
      <c r="B10086" s="1">
        <f t="shared" si="476"/>
        <v>0.3</v>
      </c>
      <c r="C10086" s="19">
        <v>0.35614583333333333</v>
      </c>
      <c r="D10086" s="58">
        <v>0.79100000000000004</v>
      </c>
      <c r="F10086">
        <f t="shared" si="477"/>
        <v>1</v>
      </c>
      <c r="G10086">
        <f t="shared" si="478"/>
        <v>0</v>
      </c>
    </row>
    <row r="10087" spans="1:7">
      <c r="A10087" s="10">
        <v>43986</v>
      </c>
      <c r="B10087" s="1">
        <f t="shared" si="476"/>
        <v>1</v>
      </c>
      <c r="C10087" s="19">
        <v>0.35625000000000001</v>
      </c>
      <c r="D10087" s="58">
        <v>0.93799999999999994</v>
      </c>
      <c r="F10087">
        <f t="shared" si="477"/>
        <v>0</v>
      </c>
      <c r="G10087">
        <f t="shared" si="478"/>
        <v>1</v>
      </c>
    </row>
    <row r="10088" spans="1:7">
      <c r="A10088" s="10">
        <v>43986</v>
      </c>
      <c r="B10088" s="1">
        <f t="shared" si="476"/>
        <v>0.3</v>
      </c>
      <c r="C10088" s="19">
        <v>0.35636574074074073</v>
      </c>
      <c r="D10088" s="58">
        <v>0.74199999999999999</v>
      </c>
      <c r="F10088">
        <f t="shared" si="477"/>
        <v>1</v>
      </c>
      <c r="G10088">
        <f t="shared" si="478"/>
        <v>0</v>
      </c>
    </row>
    <row r="10089" spans="1:7">
      <c r="A10089" s="10">
        <v>43986</v>
      </c>
      <c r="B10089" s="1">
        <f t="shared" si="476"/>
        <v>1</v>
      </c>
      <c r="C10089" s="19">
        <v>0.35646990740740742</v>
      </c>
      <c r="D10089" s="58">
        <v>0.877</v>
      </c>
      <c r="F10089">
        <f t="shared" si="477"/>
        <v>0</v>
      </c>
      <c r="G10089">
        <f t="shared" si="478"/>
        <v>1</v>
      </c>
    </row>
    <row r="10090" spans="1:7">
      <c r="A10090" s="10">
        <v>43986</v>
      </c>
      <c r="B10090" s="1">
        <f t="shared" si="476"/>
        <v>0.3</v>
      </c>
      <c r="C10090" s="19">
        <v>0.35658564814814814</v>
      </c>
      <c r="D10090" s="58">
        <v>0.74199999999999999</v>
      </c>
      <c r="F10090">
        <f t="shared" si="477"/>
        <v>1</v>
      </c>
      <c r="G10090">
        <f t="shared" si="478"/>
        <v>0</v>
      </c>
    </row>
    <row r="10091" spans="1:7">
      <c r="A10091" s="10">
        <v>43986</v>
      </c>
      <c r="B10091" s="1">
        <f t="shared" si="476"/>
        <v>1</v>
      </c>
      <c r="C10091" s="19">
        <v>0.35668981481481482</v>
      </c>
      <c r="D10091" s="58">
        <v>0.879</v>
      </c>
      <c r="F10091">
        <f t="shared" si="477"/>
        <v>0</v>
      </c>
      <c r="G10091">
        <f t="shared" si="478"/>
        <v>1</v>
      </c>
    </row>
    <row r="10092" spans="1:7">
      <c r="A10092" s="10">
        <v>43986</v>
      </c>
      <c r="B10092" s="1">
        <f t="shared" si="476"/>
        <v>0.3</v>
      </c>
      <c r="C10092" s="19">
        <v>0.35680555555555554</v>
      </c>
      <c r="D10092" s="58">
        <v>0.70199999999999996</v>
      </c>
      <c r="F10092">
        <f t="shared" si="477"/>
        <v>1</v>
      </c>
      <c r="G10092">
        <f t="shared" si="478"/>
        <v>0</v>
      </c>
    </row>
    <row r="10093" spans="1:7">
      <c r="A10093" s="10">
        <v>43986</v>
      </c>
      <c r="B10093" s="1">
        <f t="shared" si="476"/>
        <v>1</v>
      </c>
      <c r="C10093" s="19">
        <v>0.35690972222222223</v>
      </c>
      <c r="D10093" s="58">
        <v>0.88100000000000001</v>
      </c>
      <c r="F10093">
        <f t="shared" si="477"/>
        <v>0</v>
      </c>
      <c r="G10093">
        <f t="shared" si="478"/>
        <v>1</v>
      </c>
    </row>
    <row r="10094" spans="1:7">
      <c r="A10094" s="10">
        <v>43986</v>
      </c>
      <c r="B10094" s="1">
        <f t="shared" si="476"/>
        <v>0.3</v>
      </c>
      <c r="C10094" s="19">
        <v>0.35702546296296295</v>
      </c>
      <c r="D10094" s="58">
        <v>0.68700000000000006</v>
      </c>
      <c r="F10094">
        <f t="shared" si="477"/>
        <v>1</v>
      </c>
      <c r="G10094">
        <f t="shared" si="478"/>
        <v>0</v>
      </c>
    </row>
    <row r="10095" spans="1:7">
      <c r="A10095" s="10">
        <v>43986</v>
      </c>
      <c r="B10095" s="1">
        <f t="shared" si="476"/>
        <v>1</v>
      </c>
      <c r="C10095" s="19">
        <v>0.35714120370370367</v>
      </c>
      <c r="D10095" s="58">
        <v>0.88800000000000012</v>
      </c>
      <c r="F10095">
        <f t="shared" si="477"/>
        <v>0</v>
      </c>
      <c r="G10095">
        <f t="shared" si="478"/>
        <v>1</v>
      </c>
    </row>
    <row r="10096" spans="1:7">
      <c r="A10096" s="10">
        <v>43986</v>
      </c>
      <c r="B10096" s="1">
        <f t="shared" si="476"/>
        <v>0.3</v>
      </c>
      <c r="C10096" s="19">
        <v>0.35724537037037035</v>
      </c>
      <c r="D10096" s="58">
        <v>0.7</v>
      </c>
      <c r="F10096">
        <f t="shared" si="477"/>
        <v>1</v>
      </c>
      <c r="G10096">
        <f t="shared" si="478"/>
        <v>0</v>
      </c>
    </row>
    <row r="10097" spans="1:7">
      <c r="A10097" s="10">
        <v>43986</v>
      </c>
      <c r="B10097" s="1">
        <f t="shared" si="476"/>
        <v>1</v>
      </c>
      <c r="C10097" s="19">
        <v>0.35736111111111107</v>
      </c>
      <c r="D10097" s="58">
        <v>0.88400000000000012</v>
      </c>
      <c r="F10097">
        <f t="shared" si="477"/>
        <v>0</v>
      </c>
      <c r="G10097">
        <f t="shared" si="478"/>
        <v>1</v>
      </c>
    </row>
    <row r="10098" spans="1:7">
      <c r="A10098" s="10">
        <v>43986</v>
      </c>
      <c r="B10098" s="1">
        <f t="shared" si="476"/>
        <v>0.3</v>
      </c>
      <c r="C10098" s="19">
        <v>0.35746527777777781</v>
      </c>
      <c r="D10098" s="58">
        <v>0.65600000000000003</v>
      </c>
      <c r="F10098">
        <f t="shared" si="477"/>
        <v>1</v>
      </c>
      <c r="G10098">
        <f t="shared" si="478"/>
        <v>0</v>
      </c>
    </row>
    <row r="10099" spans="1:7">
      <c r="A10099" s="10">
        <v>43986</v>
      </c>
      <c r="B10099" s="1">
        <f t="shared" si="476"/>
        <v>1</v>
      </c>
      <c r="C10099" s="19">
        <v>0.35758101851851848</v>
      </c>
      <c r="D10099" s="58">
        <v>0.89400000000000013</v>
      </c>
      <c r="F10099">
        <f t="shared" si="477"/>
        <v>0</v>
      </c>
      <c r="G10099">
        <f t="shared" si="478"/>
        <v>1</v>
      </c>
    </row>
    <row r="10100" spans="1:7">
      <c r="A10100" s="10">
        <v>43986</v>
      </c>
      <c r="B10100" s="1">
        <f t="shared" si="476"/>
        <v>0.3</v>
      </c>
      <c r="C10100" s="19">
        <v>0.35768518518518522</v>
      </c>
      <c r="D10100" s="58">
        <v>0.64700000000000002</v>
      </c>
      <c r="F10100">
        <f t="shared" si="477"/>
        <v>1</v>
      </c>
      <c r="G10100">
        <f t="shared" si="478"/>
        <v>0</v>
      </c>
    </row>
    <row r="10101" spans="1:7">
      <c r="A10101" s="10">
        <v>43986</v>
      </c>
      <c r="B10101" s="1">
        <f t="shared" si="476"/>
        <v>1</v>
      </c>
      <c r="C10101" s="19">
        <v>0.35780092592592588</v>
      </c>
      <c r="D10101" s="58">
        <v>0.89400000000000013</v>
      </c>
      <c r="F10101">
        <f t="shared" si="477"/>
        <v>0</v>
      </c>
      <c r="G10101">
        <f t="shared" si="478"/>
        <v>1</v>
      </c>
    </row>
    <row r="10102" spans="1:7">
      <c r="A10102" s="10">
        <v>43986</v>
      </c>
      <c r="B10102" s="1">
        <f t="shared" si="476"/>
        <v>0.3</v>
      </c>
      <c r="C10102" s="19">
        <v>0.35790509259259262</v>
      </c>
      <c r="D10102" s="58">
        <v>0.64</v>
      </c>
      <c r="F10102">
        <f t="shared" si="477"/>
        <v>1</v>
      </c>
      <c r="G10102">
        <f t="shared" si="478"/>
        <v>0</v>
      </c>
    </row>
    <row r="10103" spans="1:7">
      <c r="A10103" s="10">
        <v>43986</v>
      </c>
      <c r="B10103" s="1">
        <f t="shared" si="476"/>
        <v>1</v>
      </c>
      <c r="C10103" s="19">
        <v>0.35802083333333329</v>
      </c>
      <c r="D10103" s="58">
        <v>0.93799999999999994</v>
      </c>
      <c r="F10103">
        <f t="shared" si="477"/>
        <v>0</v>
      </c>
      <c r="G10103">
        <f t="shared" si="478"/>
        <v>1</v>
      </c>
    </row>
    <row r="10104" spans="1:7">
      <c r="A10104" s="10">
        <v>43986</v>
      </c>
      <c r="B10104" s="1">
        <f t="shared" si="476"/>
        <v>0.3</v>
      </c>
      <c r="C10104" s="19">
        <v>0.35812500000000003</v>
      </c>
      <c r="D10104" s="58">
        <v>0.629</v>
      </c>
      <c r="F10104">
        <f t="shared" si="477"/>
        <v>1</v>
      </c>
      <c r="G10104">
        <f t="shared" si="478"/>
        <v>0</v>
      </c>
    </row>
    <row r="10105" spans="1:7">
      <c r="A10105" s="10">
        <v>43986</v>
      </c>
      <c r="B10105" s="1">
        <f t="shared" si="476"/>
        <v>1</v>
      </c>
      <c r="C10105" s="19">
        <v>0.35824074074074069</v>
      </c>
      <c r="D10105" s="58">
        <v>0.90400000000000014</v>
      </c>
      <c r="F10105">
        <f t="shared" si="477"/>
        <v>0</v>
      </c>
      <c r="G10105">
        <f t="shared" si="478"/>
        <v>1</v>
      </c>
    </row>
    <row r="10106" spans="1:7">
      <c r="A10106" s="10">
        <v>43986</v>
      </c>
      <c r="B10106" s="1">
        <f t="shared" si="476"/>
        <v>0.3</v>
      </c>
      <c r="C10106" s="19">
        <v>0.35835648148148147</v>
      </c>
      <c r="D10106" s="58">
        <v>0.61399999999999999</v>
      </c>
      <c r="F10106">
        <f t="shared" si="477"/>
        <v>1</v>
      </c>
      <c r="G10106">
        <f t="shared" si="478"/>
        <v>0</v>
      </c>
    </row>
    <row r="10107" spans="1:7">
      <c r="A10107" s="10">
        <v>43986</v>
      </c>
      <c r="B10107" s="1">
        <f t="shared" si="476"/>
        <v>1</v>
      </c>
      <c r="C10107" s="19">
        <v>0.3584606481481481</v>
      </c>
      <c r="D10107" s="58">
        <v>0.88800000000000012</v>
      </c>
      <c r="F10107">
        <f t="shared" si="477"/>
        <v>0</v>
      </c>
      <c r="G10107">
        <f t="shared" si="478"/>
        <v>1</v>
      </c>
    </row>
    <row r="10108" spans="1:7">
      <c r="A10108" s="10">
        <v>43986</v>
      </c>
      <c r="B10108" s="1">
        <f t="shared" si="476"/>
        <v>0.3</v>
      </c>
      <c r="C10108" s="19">
        <v>0.35857638888888888</v>
      </c>
      <c r="D10108" s="58">
        <v>0.64500000000000002</v>
      </c>
      <c r="F10108">
        <f t="shared" si="477"/>
        <v>1</v>
      </c>
      <c r="G10108">
        <f t="shared" si="478"/>
        <v>0</v>
      </c>
    </row>
    <row r="10109" spans="1:7">
      <c r="A10109" s="10">
        <v>43986</v>
      </c>
      <c r="B10109" s="1">
        <f t="shared" si="476"/>
        <v>1</v>
      </c>
      <c r="C10109" s="19">
        <v>0.3586805555555555</v>
      </c>
      <c r="D10109" s="58">
        <v>0.92599999999999993</v>
      </c>
      <c r="F10109">
        <f t="shared" si="477"/>
        <v>0</v>
      </c>
      <c r="G10109">
        <f t="shared" si="478"/>
        <v>1</v>
      </c>
    </row>
    <row r="10110" spans="1:7">
      <c r="A10110" s="10">
        <v>43986</v>
      </c>
      <c r="B10110" s="1">
        <f t="shared" si="476"/>
        <v>0.3</v>
      </c>
      <c r="C10110" s="19">
        <v>0.35879629629629628</v>
      </c>
      <c r="D10110" s="58">
        <v>0.624</v>
      </c>
      <c r="F10110">
        <f t="shared" si="477"/>
        <v>1</v>
      </c>
      <c r="G10110">
        <f t="shared" si="478"/>
        <v>0</v>
      </c>
    </row>
    <row r="10111" spans="1:7">
      <c r="A10111" s="10">
        <v>43986</v>
      </c>
      <c r="B10111" s="1">
        <f t="shared" si="476"/>
        <v>1</v>
      </c>
      <c r="C10111" s="19">
        <v>0.35890046296296302</v>
      </c>
      <c r="D10111" s="58">
        <v>0.86699999999999999</v>
      </c>
      <c r="F10111">
        <f t="shared" si="477"/>
        <v>0</v>
      </c>
      <c r="G10111">
        <f t="shared" si="478"/>
        <v>1</v>
      </c>
    </row>
    <row r="10112" spans="1:7">
      <c r="A10112" s="10">
        <v>43986</v>
      </c>
      <c r="B10112" s="1">
        <f t="shared" si="476"/>
        <v>0.3</v>
      </c>
      <c r="C10112" s="19">
        <v>0.35901620370370368</v>
      </c>
      <c r="D10112" s="58">
        <v>0.66300000000000003</v>
      </c>
      <c r="F10112">
        <f t="shared" si="477"/>
        <v>1</v>
      </c>
      <c r="G10112">
        <f t="shared" si="478"/>
        <v>0</v>
      </c>
    </row>
    <row r="10113" spans="1:7">
      <c r="A10113" s="10">
        <v>43986</v>
      </c>
      <c r="B10113" s="1">
        <f t="shared" si="476"/>
        <v>0.3</v>
      </c>
      <c r="C10113" s="19">
        <v>0.35912037037037042</v>
      </c>
      <c r="D10113" s="58">
        <v>0.84899999999999998</v>
      </c>
      <c r="F10113">
        <f t="shared" si="477"/>
        <v>1</v>
      </c>
      <c r="G10113">
        <f t="shared" si="478"/>
        <v>0</v>
      </c>
    </row>
    <row r="10114" spans="1:7">
      <c r="A10114" s="10">
        <v>43986</v>
      </c>
      <c r="B10114" s="1">
        <f t="shared" si="476"/>
        <v>0.3</v>
      </c>
      <c r="C10114" s="19">
        <v>0.35923611111111109</v>
      </c>
      <c r="D10114" s="58">
        <v>0.65300000000000002</v>
      </c>
      <c r="F10114">
        <f t="shared" si="477"/>
        <v>1</v>
      </c>
      <c r="G10114">
        <f t="shared" si="478"/>
        <v>0</v>
      </c>
    </row>
    <row r="10115" spans="1:7">
      <c r="A10115" s="10">
        <v>43986</v>
      </c>
      <c r="B10115" s="1">
        <f t="shared" si="476"/>
        <v>1</v>
      </c>
      <c r="C10115" s="19">
        <v>0.35934027777777783</v>
      </c>
      <c r="D10115" s="58">
        <v>0.91100000000000003</v>
      </c>
      <c r="F10115">
        <f t="shared" si="477"/>
        <v>0</v>
      </c>
      <c r="G10115">
        <f t="shared" si="478"/>
        <v>1</v>
      </c>
    </row>
    <row r="10116" spans="1:7">
      <c r="A10116" s="10">
        <v>43986</v>
      </c>
      <c r="B10116" s="1">
        <f t="shared" si="476"/>
        <v>0.3</v>
      </c>
      <c r="C10116" s="19">
        <v>0.35945601851851849</v>
      </c>
      <c r="D10116" s="58">
        <v>0.64200000000000002</v>
      </c>
      <c r="F10116">
        <f t="shared" si="477"/>
        <v>1</v>
      </c>
      <c r="G10116">
        <f t="shared" si="478"/>
        <v>0</v>
      </c>
    </row>
    <row r="10117" spans="1:7">
      <c r="A10117" s="10">
        <v>43986</v>
      </c>
      <c r="B10117" s="1">
        <f t="shared" si="476"/>
        <v>0.3</v>
      </c>
      <c r="C10117" s="19">
        <v>0.35957175925925927</v>
      </c>
      <c r="D10117" s="58">
        <v>0.84200000000000008</v>
      </c>
      <c r="F10117">
        <f t="shared" si="477"/>
        <v>1</v>
      </c>
      <c r="G10117">
        <f t="shared" si="478"/>
        <v>0</v>
      </c>
    </row>
    <row r="10118" spans="1:7">
      <c r="A10118" s="10">
        <v>43986</v>
      </c>
      <c r="B10118" s="1">
        <f t="shared" si="476"/>
        <v>0.3</v>
      </c>
      <c r="C10118" s="19">
        <v>0.3596759259259259</v>
      </c>
      <c r="D10118" s="58">
        <v>0.64500000000000002</v>
      </c>
      <c r="F10118">
        <f t="shared" si="477"/>
        <v>1</v>
      </c>
      <c r="G10118">
        <f t="shared" si="478"/>
        <v>0</v>
      </c>
    </row>
    <row r="10119" spans="1:7">
      <c r="A10119" s="10">
        <v>43986</v>
      </c>
      <c r="B10119" s="1">
        <f t="shared" si="476"/>
        <v>1</v>
      </c>
      <c r="C10119" s="19">
        <v>0.35979166666666668</v>
      </c>
      <c r="D10119" s="58">
        <v>0.87000000000000011</v>
      </c>
      <c r="F10119">
        <f t="shared" si="477"/>
        <v>0</v>
      </c>
      <c r="G10119">
        <f t="shared" si="478"/>
        <v>1</v>
      </c>
    </row>
    <row r="10120" spans="1:7">
      <c r="A10120" s="10">
        <v>43986</v>
      </c>
      <c r="B10120" s="1">
        <f t="shared" ref="B10120:B10183" si="479">IF(D10120&lt;J$5,0,IF(D10120&lt;K$5,30%,100%))</f>
        <v>0.3</v>
      </c>
      <c r="C10120" s="19">
        <v>0.3598958333333333</v>
      </c>
      <c r="D10120" s="58">
        <v>0.66800000000000004</v>
      </c>
      <c r="F10120">
        <f t="shared" si="477"/>
        <v>1</v>
      </c>
      <c r="G10120">
        <f t="shared" si="478"/>
        <v>0</v>
      </c>
    </row>
    <row r="10121" spans="1:7">
      <c r="A10121" s="10">
        <v>43986</v>
      </c>
      <c r="B10121" s="1">
        <f t="shared" si="479"/>
        <v>0.3</v>
      </c>
      <c r="C10121" s="19">
        <v>0.36001157407407408</v>
      </c>
      <c r="D10121" s="58">
        <v>0.83200000000000007</v>
      </c>
      <c r="F10121">
        <f t="shared" si="477"/>
        <v>1</v>
      </c>
      <c r="G10121">
        <f t="shared" si="478"/>
        <v>0</v>
      </c>
    </row>
    <row r="10122" spans="1:7">
      <c r="A10122" s="10">
        <v>43986</v>
      </c>
      <c r="B10122" s="1">
        <f t="shared" si="479"/>
        <v>0.3</v>
      </c>
      <c r="C10122" s="19">
        <v>0.36011574074074071</v>
      </c>
      <c r="D10122" s="58">
        <v>0.66400000000000003</v>
      </c>
      <c r="F10122">
        <f t="shared" si="477"/>
        <v>1</v>
      </c>
      <c r="G10122">
        <f t="shared" si="478"/>
        <v>0</v>
      </c>
    </row>
    <row r="10123" spans="1:7">
      <c r="A10123" s="10">
        <v>43986</v>
      </c>
      <c r="B10123" s="1">
        <f t="shared" si="479"/>
        <v>1</v>
      </c>
      <c r="C10123" s="19">
        <v>0.36023148148148149</v>
      </c>
      <c r="D10123" s="58">
        <v>0.88200000000000012</v>
      </c>
      <c r="F10123">
        <f t="shared" si="477"/>
        <v>0</v>
      </c>
      <c r="G10123">
        <f t="shared" si="478"/>
        <v>1</v>
      </c>
    </row>
    <row r="10124" spans="1:7">
      <c r="A10124" s="10">
        <v>43986</v>
      </c>
      <c r="B10124" s="1">
        <f t="shared" si="479"/>
        <v>0.3</v>
      </c>
      <c r="C10124" s="19">
        <v>0.36033564814814811</v>
      </c>
      <c r="D10124" s="58">
        <v>0.68</v>
      </c>
      <c r="F10124">
        <f t="shared" si="477"/>
        <v>1</v>
      </c>
      <c r="G10124">
        <f t="shared" si="478"/>
        <v>0</v>
      </c>
    </row>
    <row r="10125" spans="1:7">
      <c r="A10125" s="10">
        <v>43986</v>
      </c>
      <c r="B10125" s="1">
        <f t="shared" si="479"/>
        <v>0.3</v>
      </c>
      <c r="C10125" s="19">
        <v>0.36045138888888889</v>
      </c>
      <c r="D10125" s="58">
        <v>0.82899999999999996</v>
      </c>
      <c r="F10125">
        <f t="shared" si="477"/>
        <v>1</v>
      </c>
      <c r="G10125">
        <f t="shared" si="478"/>
        <v>0</v>
      </c>
    </row>
    <row r="10126" spans="1:7">
      <c r="A10126" s="10">
        <v>43986</v>
      </c>
      <c r="B10126" s="1">
        <f t="shared" si="479"/>
        <v>0.3</v>
      </c>
      <c r="C10126" s="19">
        <v>0.36055555555555557</v>
      </c>
      <c r="D10126" s="58">
        <v>0.68100000000000005</v>
      </c>
      <c r="F10126">
        <f t="shared" si="477"/>
        <v>1</v>
      </c>
      <c r="G10126">
        <f t="shared" si="478"/>
        <v>0</v>
      </c>
    </row>
    <row r="10127" spans="1:7">
      <c r="A10127" s="10">
        <v>43986</v>
      </c>
      <c r="B10127" s="1">
        <f t="shared" si="479"/>
        <v>0.3</v>
      </c>
      <c r="C10127" s="19">
        <v>0.3606712962962963</v>
      </c>
      <c r="D10127" s="58">
        <v>0.84800000000000009</v>
      </c>
      <c r="F10127">
        <f t="shared" si="477"/>
        <v>1</v>
      </c>
      <c r="G10127">
        <f t="shared" si="478"/>
        <v>0</v>
      </c>
    </row>
    <row r="10128" spans="1:7">
      <c r="A10128" s="10">
        <v>43986</v>
      </c>
      <c r="B10128" s="1">
        <f t="shared" si="479"/>
        <v>0.3</v>
      </c>
      <c r="C10128" s="19">
        <v>0.36077546296296298</v>
      </c>
      <c r="D10128" s="58">
        <v>0.63500000000000001</v>
      </c>
      <c r="F10128">
        <f t="shared" si="477"/>
        <v>1</v>
      </c>
      <c r="G10128">
        <f t="shared" si="478"/>
        <v>0</v>
      </c>
    </row>
    <row r="10129" spans="1:7">
      <c r="A10129" s="10">
        <v>43986</v>
      </c>
      <c r="B10129" s="1">
        <f t="shared" si="479"/>
        <v>0.3</v>
      </c>
      <c r="C10129" s="19">
        <v>0.3608912037037037</v>
      </c>
      <c r="D10129" s="58">
        <v>0.83499999999999996</v>
      </c>
      <c r="F10129">
        <f t="shared" si="477"/>
        <v>1</v>
      </c>
      <c r="G10129">
        <f t="shared" si="478"/>
        <v>0</v>
      </c>
    </row>
    <row r="10130" spans="1:7">
      <c r="A10130" s="10">
        <v>43986</v>
      </c>
      <c r="B10130" s="1">
        <f t="shared" si="479"/>
        <v>0.3</v>
      </c>
      <c r="C10130" s="19">
        <v>0.36100694444444442</v>
      </c>
      <c r="D10130" s="58">
        <v>0.67400000000000004</v>
      </c>
      <c r="F10130">
        <f t="shared" si="477"/>
        <v>1</v>
      </c>
      <c r="G10130">
        <f t="shared" si="478"/>
        <v>0</v>
      </c>
    </row>
    <row r="10131" spans="1:7">
      <c r="A10131" s="10">
        <v>43986</v>
      </c>
      <c r="B10131" s="1">
        <f t="shared" si="479"/>
        <v>1</v>
      </c>
      <c r="C10131" s="19">
        <v>0.3611111111111111</v>
      </c>
      <c r="D10131" s="58">
        <v>0.85000000000000009</v>
      </c>
      <c r="F10131">
        <f t="shared" si="477"/>
        <v>0</v>
      </c>
      <c r="G10131">
        <f t="shared" si="478"/>
        <v>1</v>
      </c>
    </row>
    <row r="10132" spans="1:7">
      <c r="A10132" s="10">
        <v>43986</v>
      </c>
      <c r="B10132" s="1">
        <f t="shared" si="479"/>
        <v>0.3</v>
      </c>
      <c r="C10132" s="19">
        <v>0.36122685185185183</v>
      </c>
      <c r="D10132" s="58">
        <v>0.69599999999999995</v>
      </c>
      <c r="F10132">
        <f t="shared" si="477"/>
        <v>1</v>
      </c>
      <c r="G10132">
        <f t="shared" si="478"/>
        <v>0</v>
      </c>
    </row>
    <row r="10133" spans="1:7">
      <c r="A10133" s="10">
        <v>43986</v>
      </c>
      <c r="B10133" s="1">
        <f t="shared" si="479"/>
        <v>0.3</v>
      </c>
      <c r="C10133" s="19">
        <v>0.36133101851851851</v>
      </c>
      <c r="D10133" s="58">
        <v>0.83400000000000007</v>
      </c>
      <c r="F10133">
        <f t="shared" si="477"/>
        <v>1</v>
      </c>
      <c r="G10133">
        <f t="shared" si="478"/>
        <v>0</v>
      </c>
    </row>
    <row r="10134" spans="1:7">
      <c r="A10134" s="10">
        <v>43986</v>
      </c>
      <c r="B10134" s="1">
        <f t="shared" si="479"/>
        <v>0.3</v>
      </c>
      <c r="C10134" s="19">
        <v>0.36144675925925923</v>
      </c>
      <c r="D10134" s="58">
        <v>0.68100000000000005</v>
      </c>
      <c r="F10134">
        <f t="shared" si="477"/>
        <v>1</v>
      </c>
      <c r="G10134">
        <f t="shared" si="478"/>
        <v>0</v>
      </c>
    </row>
    <row r="10135" spans="1:7">
      <c r="A10135" s="10">
        <v>43986</v>
      </c>
      <c r="B10135" s="1">
        <f t="shared" si="479"/>
        <v>1</v>
      </c>
      <c r="C10135" s="19">
        <v>0.36155092592592591</v>
      </c>
      <c r="D10135" s="58">
        <v>0.8600000000000001</v>
      </c>
      <c r="F10135">
        <f t="shared" si="477"/>
        <v>0</v>
      </c>
      <c r="G10135">
        <f t="shared" si="478"/>
        <v>1</v>
      </c>
    </row>
    <row r="10136" spans="1:7">
      <c r="A10136" s="10">
        <v>43986</v>
      </c>
      <c r="B10136" s="1">
        <f t="shared" si="479"/>
        <v>0.3</v>
      </c>
      <c r="C10136" s="19">
        <v>0.36166666666666664</v>
      </c>
      <c r="D10136" s="58">
        <v>0.72499999999999998</v>
      </c>
      <c r="F10136">
        <f t="shared" si="477"/>
        <v>1</v>
      </c>
      <c r="G10136">
        <f t="shared" si="478"/>
        <v>0</v>
      </c>
    </row>
    <row r="10137" spans="1:7">
      <c r="A10137" s="10">
        <v>43986</v>
      </c>
      <c r="B10137" s="1">
        <f t="shared" si="479"/>
        <v>0.3</v>
      </c>
      <c r="C10137" s="19">
        <v>0.36177083333333332</v>
      </c>
      <c r="D10137" s="58">
        <v>0.83299999999999996</v>
      </c>
      <c r="F10137">
        <f t="shared" si="477"/>
        <v>1</v>
      </c>
      <c r="G10137">
        <f t="shared" si="478"/>
        <v>0</v>
      </c>
    </row>
    <row r="10138" spans="1:7">
      <c r="A10138" s="10">
        <v>43986</v>
      </c>
      <c r="B10138" s="1">
        <f t="shared" si="479"/>
        <v>0.3</v>
      </c>
      <c r="C10138" s="19">
        <v>0.36188657407407404</v>
      </c>
      <c r="D10138" s="58">
        <v>0.71099999999999997</v>
      </c>
      <c r="F10138">
        <f t="shared" si="477"/>
        <v>1</v>
      </c>
      <c r="G10138">
        <f t="shared" si="478"/>
        <v>0</v>
      </c>
    </row>
    <row r="10139" spans="1:7">
      <c r="A10139" s="10">
        <v>43986</v>
      </c>
      <c r="B10139" s="1">
        <f t="shared" si="479"/>
        <v>0.3</v>
      </c>
      <c r="C10139" s="19">
        <v>0.36199074074074072</v>
      </c>
      <c r="D10139" s="58">
        <v>0.83800000000000008</v>
      </c>
      <c r="F10139">
        <f t="shared" si="477"/>
        <v>1</v>
      </c>
      <c r="G10139">
        <f t="shared" si="478"/>
        <v>0</v>
      </c>
    </row>
    <row r="10140" spans="1:7">
      <c r="A10140" s="10">
        <v>43986</v>
      </c>
      <c r="B10140" s="1">
        <f t="shared" si="479"/>
        <v>0.3</v>
      </c>
      <c r="C10140" s="19">
        <v>0.36210648148148145</v>
      </c>
      <c r="D10140" s="58">
        <v>0.69499999999999995</v>
      </c>
      <c r="F10140">
        <f t="shared" si="477"/>
        <v>1</v>
      </c>
      <c r="G10140">
        <f t="shared" si="478"/>
        <v>0</v>
      </c>
    </row>
    <row r="10141" spans="1:7">
      <c r="A10141" s="10">
        <v>43986</v>
      </c>
      <c r="B10141" s="1">
        <f t="shared" si="479"/>
        <v>1</v>
      </c>
      <c r="C10141" s="19">
        <v>0.36222222222222222</v>
      </c>
      <c r="D10141" s="58">
        <v>0.85699999999999998</v>
      </c>
      <c r="F10141">
        <f t="shared" si="477"/>
        <v>0</v>
      </c>
      <c r="G10141">
        <f t="shared" si="478"/>
        <v>1</v>
      </c>
    </row>
    <row r="10142" spans="1:7">
      <c r="A10142" s="10">
        <v>43986</v>
      </c>
      <c r="B10142" s="1">
        <f t="shared" si="479"/>
        <v>0.3</v>
      </c>
      <c r="C10142" s="19">
        <v>0.36232638888888885</v>
      </c>
      <c r="D10142" s="58">
        <v>0.74099999999999999</v>
      </c>
      <c r="F10142">
        <f t="shared" si="477"/>
        <v>1</v>
      </c>
      <c r="G10142">
        <f t="shared" si="478"/>
        <v>0</v>
      </c>
    </row>
    <row r="10143" spans="1:7">
      <c r="A10143" s="10">
        <v>43986</v>
      </c>
      <c r="B10143" s="1">
        <f t="shared" si="479"/>
        <v>1</v>
      </c>
      <c r="C10143" s="19">
        <v>0.36244212962962963</v>
      </c>
      <c r="D10143" s="58">
        <v>0.87400000000000011</v>
      </c>
      <c r="F10143">
        <f t="shared" si="477"/>
        <v>0</v>
      </c>
      <c r="G10143">
        <f t="shared" si="478"/>
        <v>1</v>
      </c>
    </row>
    <row r="10144" spans="1:7">
      <c r="A10144" s="10">
        <v>43986</v>
      </c>
      <c r="B10144" s="1">
        <f t="shared" si="479"/>
        <v>0.3</v>
      </c>
      <c r="C10144" s="19">
        <v>0.36254629629629626</v>
      </c>
      <c r="D10144" s="58">
        <v>0.72299999999999998</v>
      </c>
      <c r="F10144">
        <f t="shared" ref="F10144:F10207" si="480">IF(B10144=30%,1,0)</f>
        <v>1</v>
      </c>
      <c r="G10144">
        <f t="shared" ref="G10144:G10207" si="481">IF(B10144=100%,1,0)</f>
        <v>0</v>
      </c>
    </row>
    <row r="10145" spans="1:7">
      <c r="A10145" s="10">
        <v>43986</v>
      </c>
      <c r="B10145" s="1">
        <f t="shared" si="479"/>
        <v>1</v>
      </c>
      <c r="C10145" s="19">
        <v>0.36266203703703703</v>
      </c>
      <c r="D10145" s="58">
        <v>0.85699999999999998</v>
      </c>
      <c r="F10145">
        <f t="shared" si="480"/>
        <v>0</v>
      </c>
      <c r="G10145">
        <f t="shared" si="481"/>
        <v>1</v>
      </c>
    </row>
    <row r="10146" spans="1:7">
      <c r="A10146" s="10">
        <v>43986</v>
      </c>
      <c r="B10146" s="1">
        <f t="shared" si="479"/>
        <v>1</v>
      </c>
      <c r="C10146" s="19">
        <v>0.36276620370370366</v>
      </c>
      <c r="D10146" s="58">
        <v>0.8600000000000001</v>
      </c>
      <c r="F10146">
        <f t="shared" si="480"/>
        <v>0</v>
      </c>
      <c r="G10146">
        <f t="shared" si="481"/>
        <v>1</v>
      </c>
    </row>
    <row r="10147" spans="1:7">
      <c r="A10147" s="10">
        <v>43986</v>
      </c>
      <c r="B10147" s="1">
        <f t="shared" si="479"/>
        <v>1</v>
      </c>
      <c r="C10147" s="19">
        <v>0.36288194444444444</v>
      </c>
      <c r="D10147" s="58">
        <v>0.87000000000000011</v>
      </c>
      <c r="F10147">
        <f t="shared" si="480"/>
        <v>0</v>
      </c>
      <c r="G10147">
        <f t="shared" si="481"/>
        <v>1</v>
      </c>
    </row>
    <row r="10148" spans="1:7">
      <c r="A10148" s="10">
        <v>43986</v>
      </c>
      <c r="B10148" s="1">
        <f t="shared" si="479"/>
        <v>1</v>
      </c>
      <c r="C10148" s="19">
        <v>0.36298611111111106</v>
      </c>
      <c r="D10148" s="58">
        <v>0.90600000000000014</v>
      </c>
      <c r="F10148">
        <f t="shared" si="480"/>
        <v>0</v>
      </c>
      <c r="G10148">
        <f t="shared" si="481"/>
        <v>1</v>
      </c>
    </row>
    <row r="10149" spans="1:7">
      <c r="A10149" s="10">
        <v>43986</v>
      </c>
      <c r="B10149" s="1">
        <f t="shared" si="479"/>
        <v>1</v>
      </c>
      <c r="C10149" s="19">
        <v>0.36310185185185184</v>
      </c>
      <c r="D10149" s="58">
        <v>0.8620000000000001</v>
      </c>
      <c r="F10149">
        <f t="shared" si="480"/>
        <v>0</v>
      </c>
      <c r="G10149">
        <f t="shared" si="481"/>
        <v>1</v>
      </c>
    </row>
    <row r="10150" spans="1:7">
      <c r="A10150" s="10">
        <v>43986</v>
      </c>
      <c r="B10150" s="1">
        <f t="shared" si="479"/>
        <v>1</v>
      </c>
      <c r="C10150" s="19">
        <v>0.36320601851851847</v>
      </c>
      <c r="D10150" s="58">
        <v>0.91000000000000014</v>
      </c>
      <c r="F10150">
        <f t="shared" si="480"/>
        <v>0</v>
      </c>
      <c r="G10150">
        <f t="shared" si="481"/>
        <v>1</v>
      </c>
    </row>
    <row r="10151" spans="1:7">
      <c r="A10151" s="10">
        <v>43986</v>
      </c>
      <c r="B10151" s="1">
        <f t="shared" si="479"/>
        <v>1</v>
      </c>
      <c r="C10151" s="19">
        <v>0.36332175925925925</v>
      </c>
      <c r="D10151" s="58">
        <v>0.85699999999999998</v>
      </c>
      <c r="F10151">
        <f t="shared" si="480"/>
        <v>0</v>
      </c>
      <c r="G10151">
        <f t="shared" si="481"/>
        <v>1</v>
      </c>
    </row>
    <row r="10152" spans="1:7">
      <c r="A10152" s="10">
        <v>43986</v>
      </c>
      <c r="B10152" s="1">
        <f t="shared" si="479"/>
        <v>1</v>
      </c>
      <c r="C10152" s="19">
        <v>0.36343750000000002</v>
      </c>
      <c r="D10152" s="58">
        <v>0.92300000000000004</v>
      </c>
      <c r="F10152">
        <f t="shared" si="480"/>
        <v>0</v>
      </c>
      <c r="G10152">
        <f t="shared" si="481"/>
        <v>1</v>
      </c>
    </row>
    <row r="10153" spans="1:7">
      <c r="A10153" s="10">
        <v>43986</v>
      </c>
      <c r="B10153" s="1">
        <f t="shared" si="479"/>
        <v>1</v>
      </c>
      <c r="C10153" s="19">
        <v>0.36354166666666665</v>
      </c>
      <c r="D10153" s="58">
        <v>0.86699999999999999</v>
      </c>
      <c r="F10153">
        <f t="shared" si="480"/>
        <v>0</v>
      </c>
      <c r="G10153">
        <f t="shared" si="481"/>
        <v>1</v>
      </c>
    </row>
    <row r="10154" spans="1:7">
      <c r="A10154" s="10">
        <v>43986</v>
      </c>
      <c r="B10154" s="1">
        <f t="shared" si="479"/>
        <v>1</v>
      </c>
      <c r="C10154" s="19">
        <v>0.36365740740740743</v>
      </c>
      <c r="D10154" s="58">
        <v>0.8660000000000001</v>
      </c>
      <c r="F10154">
        <f t="shared" si="480"/>
        <v>0</v>
      </c>
      <c r="G10154">
        <f t="shared" si="481"/>
        <v>1</v>
      </c>
    </row>
    <row r="10155" spans="1:7">
      <c r="A10155" s="10">
        <v>43986</v>
      </c>
      <c r="B10155" s="1">
        <f t="shared" si="479"/>
        <v>0.3</v>
      </c>
      <c r="C10155" s="19">
        <v>0.36376157407407406</v>
      </c>
      <c r="D10155" s="58">
        <v>0.83299999999999996</v>
      </c>
      <c r="F10155">
        <f t="shared" si="480"/>
        <v>1</v>
      </c>
      <c r="G10155">
        <f t="shared" si="481"/>
        <v>0</v>
      </c>
    </row>
    <row r="10156" spans="1:7">
      <c r="A10156" s="10">
        <v>43986</v>
      </c>
      <c r="B10156" s="1">
        <f t="shared" si="479"/>
        <v>1</v>
      </c>
      <c r="C10156" s="19">
        <v>0.36387731481481483</v>
      </c>
      <c r="D10156" s="58">
        <v>0.87000000000000011</v>
      </c>
      <c r="F10156">
        <f t="shared" si="480"/>
        <v>0</v>
      </c>
      <c r="G10156">
        <f t="shared" si="481"/>
        <v>1</v>
      </c>
    </row>
    <row r="10157" spans="1:7">
      <c r="A10157" s="10">
        <v>43986</v>
      </c>
      <c r="B10157" s="1">
        <f t="shared" si="479"/>
        <v>0.3</v>
      </c>
      <c r="C10157" s="19">
        <v>0.36398148148148146</v>
      </c>
      <c r="D10157" s="58">
        <v>0.84600000000000009</v>
      </c>
      <c r="F10157">
        <f t="shared" si="480"/>
        <v>1</v>
      </c>
      <c r="G10157">
        <f t="shared" si="481"/>
        <v>0</v>
      </c>
    </row>
    <row r="10158" spans="1:7">
      <c r="A10158" s="10">
        <v>43986</v>
      </c>
      <c r="B10158" s="1">
        <f t="shared" si="479"/>
        <v>1</v>
      </c>
      <c r="C10158" s="19">
        <v>0.36409722222222224</v>
      </c>
      <c r="D10158" s="58">
        <v>0.92799999999999994</v>
      </c>
      <c r="F10158">
        <f t="shared" si="480"/>
        <v>0</v>
      </c>
      <c r="G10158">
        <f t="shared" si="481"/>
        <v>1</v>
      </c>
    </row>
    <row r="10159" spans="1:7">
      <c r="A10159" s="10">
        <v>43986</v>
      </c>
      <c r="B10159" s="1">
        <f t="shared" si="479"/>
        <v>0.3</v>
      </c>
      <c r="C10159" s="19">
        <v>0.36420138888888887</v>
      </c>
      <c r="D10159" s="58">
        <v>0.80499999999999994</v>
      </c>
      <c r="F10159">
        <f t="shared" si="480"/>
        <v>1</v>
      </c>
      <c r="G10159">
        <f t="shared" si="481"/>
        <v>0</v>
      </c>
    </row>
    <row r="10160" spans="1:7">
      <c r="A10160" s="10">
        <v>43986</v>
      </c>
      <c r="B10160" s="1">
        <f t="shared" si="479"/>
        <v>1</v>
      </c>
      <c r="C10160" s="19">
        <v>0.36431712962962964</v>
      </c>
      <c r="D10160" s="58">
        <v>0.87200000000000011</v>
      </c>
      <c r="F10160">
        <f t="shared" si="480"/>
        <v>0</v>
      </c>
      <c r="G10160">
        <f t="shared" si="481"/>
        <v>1</v>
      </c>
    </row>
    <row r="10161" spans="1:7">
      <c r="A10161" s="10">
        <v>43986</v>
      </c>
      <c r="B10161" s="1">
        <f t="shared" si="479"/>
        <v>1</v>
      </c>
      <c r="C10161" s="19">
        <v>0.36442129629629627</v>
      </c>
      <c r="D10161" s="58">
        <v>0.85400000000000009</v>
      </c>
      <c r="F10161">
        <f t="shared" si="480"/>
        <v>0</v>
      </c>
      <c r="G10161">
        <f t="shared" si="481"/>
        <v>1</v>
      </c>
    </row>
    <row r="10162" spans="1:7">
      <c r="A10162" s="10">
        <v>43986</v>
      </c>
      <c r="B10162" s="1">
        <f t="shared" si="479"/>
        <v>0.3</v>
      </c>
      <c r="C10162" s="19">
        <v>0.36453703703703705</v>
      </c>
      <c r="D10162" s="58">
        <v>0.84499999999999997</v>
      </c>
      <c r="F10162">
        <f t="shared" si="480"/>
        <v>1</v>
      </c>
      <c r="G10162">
        <f t="shared" si="481"/>
        <v>0</v>
      </c>
    </row>
    <row r="10163" spans="1:7">
      <c r="A10163" s="10">
        <v>43986</v>
      </c>
      <c r="B10163" s="1">
        <f t="shared" si="479"/>
        <v>0.3</v>
      </c>
      <c r="C10163" s="19">
        <v>0.36465277777777777</v>
      </c>
      <c r="D10163" s="58">
        <v>0.80400000000000005</v>
      </c>
      <c r="F10163">
        <f t="shared" si="480"/>
        <v>1</v>
      </c>
      <c r="G10163">
        <f t="shared" si="481"/>
        <v>0</v>
      </c>
    </row>
    <row r="10164" spans="1:7">
      <c r="A10164" s="10">
        <v>43986</v>
      </c>
      <c r="B10164" s="1">
        <f t="shared" si="479"/>
        <v>1</v>
      </c>
      <c r="C10164" s="19">
        <v>0.36475694444444445</v>
      </c>
      <c r="D10164" s="58">
        <v>0.92799999999999994</v>
      </c>
      <c r="F10164">
        <f t="shared" si="480"/>
        <v>0</v>
      </c>
      <c r="G10164">
        <f t="shared" si="481"/>
        <v>1</v>
      </c>
    </row>
    <row r="10165" spans="1:7">
      <c r="A10165" s="10">
        <v>43986</v>
      </c>
      <c r="B10165" s="1">
        <f t="shared" si="479"/>
        <v>0.3</v>
      </c>
      <c r="C10165" s="19">
        <v>0.36487268518518517</v>
      </c>
      <c r="D10165" s="58">
        <v>0.74499999999999988</v>
      </c>
      <c r="F10165">
        <f t="shared" si="480"/>
        <v>1</v>
      </c>
      <c r="G10165">
        <f t="shared" si="481"/>
        <v>0</v>
      </c>
    </row>
    <row r="10166" spans="1:7">
      <c r="A10166" s="10">
        <v>43986</v>
      </c>
      <c r="B10166" s="1">
        <f t="shared" si="479"/>
        <v>1</v>
      </c>
      <c r="C10166" s="19">
        <v>0.36497685185185186</v>
      </c>
      <c r="D10166" s="58">
        <v>0.877</v>
      </c>
      <c r="F10166">
        <f t="shared" si="480"/>
        <v>0</v>
      </c>
      <c r="G10166">
        <f t="shared" si="481"/>
        <v>1</v>
      </c>
    </row>
    <row r="10167" spans="1:7">
      <c r="A10167" s="10">
        <v>43986</v>
      </c>
      <c r="B10167" s="1">
        <f t="shared" si="479"/>
        <v>0.3</v>
      </c>
      <c r="C10167" s="19">
        <v>0.36509259259259258</v>
      </c>
      <c r="D10167" s="58">
        <v>0.76899999999999991</v>
      </c>
      <c r="F10167">
        <f t="shared" si="480"/>
        <v>1</v>
      </c>
      <c r="G10167">
        <f t="shared" si="481"/>
        <v>0</v>
      </c>
    </row>
    <row r="10168" spans="1:7">
      <c r="A10168" s="10">
        <v>43986</v>
      </c>
      <c r="B10168" s="1">
        <f t="shared" si="479"/>
        <v>1</v>
      </c>
      <c r="C10168" s="19">
        <v>0.36519675925925926</v>
      </c>
      <c r="D10168" s="58">
        <v>0.89600000000000013</v>
      </c>
      <c r="F10168">
        <f t="shared" si="480"/>
        <v>0</v>
      </c>
      <c r="G10168">
        <f t="shared" si="481"/>
        <v>1</v>
      </c>
    </row>
    <row r="10169" spans="1:7">
      <c r="A10169" s="10">
        <v>43986</v>
      </c>
      <c r="B10169" s="1">
        <f t="shared" si="479"/>
        <v>0.3</v>
      </c>
      <c r="C10169" s="19">
        <v>0.36531249999999998</v>
      </c>
      <c r="D10169" s="58">
        <v>0.79700000000000004</v>
      </c>
      <c r="F10169">
        <f t="shared" si="480"/>
        <v>1</v>
      </c>
      <c r="G10169">
        <f t="shared" si="481"/>
        <v>0</v>
      </c>
    </row>
    <row r="10170" spans="1:7">
      <c r="A10170" s="10">
        <v>43986</v>
      </c>
      <c r="B10170" s="1">
        <f t="shared" si="479"/>
        <v>0.3</v>
      </c>
      <c r="C10170" s="19">
        <v>0.36541666666666667</v>
      </c>
      <c r="D10170" s="58">
        <v>0.84800000000000009</v>
      </c>
      <c r="F10170">
        <f t="shared" si="480"/>
        <v>1</v>
      </c>
      <c r="G10170">
        <f t="shared" si="481"/>
        <v>0</v>
      </c>
    </row>
    <row r="10171" spans="1:7">
      <c r="A10171" s="10">
        <v>43986</v>
      </c>
      <c r="B10171" s="1">
        <f t="shared" si="479"/>
        <v>0.3</v>
      </c>
      <c r="C10171" s="19">
        <v>0.36553240740740739</v>
      </c>
      <c r="D10171" s="58">
        <v>0.65</v>
      </c>
      <c r="F10171">
        <f t="shared" si="480"/>
        <v>1</v>
      </c>
      <c r="G10171">
        <f t="shared" si="481"/>
        <v>0</v>
      </c>
    </row>
    <row r="10172" spans="1:7">
      <c r="A10172" s="10">
        <v>43986</v>
      </c>
      <c r="B10172" s="1">
        <f t="shared" si="479"/>
        <v>1</v>
      </c>
      <c r="C10172" s="19">
        <v>0.36563657407407407</v>
      </c>
      <c r="D10172" s="58">
        <v>0.88700000000000001</v>
      </c>
      <c r="F10172">
        <f t="shared" si="480"/>
        <v>0</v>
      </c>
      <c r="G10172">
        <f t="shared" si="481"/>
        <v>1</v>
      </c>
    </row>
    <row r="10173" spans="1:7">
      <c r="A10173" s="10">
        <v>43986</v>
      </c>
      <c r="B10173" s="1">
        <f t="shared" si="479"/>
        <v>0.3</v>
      </c>
      <c r="C10173" s="19">
        <v>0.36575231481481479</v>
      </c>
      <c r="D10173" s="58">
        <v>0.54700000000000004</v>
      </c>
      <c r="F10173">
        <f t="shared" si="480"/>
        <v>1</v>
      </c>
      <c r="G10173">
        <f t="shared" si="481"/>
        <v>0</v>
      </c>
    </row>
    <row r="10174" spans="1:7">
      <c r="A10174" s="10">
        <v>43986</v>
      </c>
      <c r="B10174" s="1">
        <f t="shared" si="479"/>
        <v>0.3</v>
      </c>
      <c r="C10174" s="19">
        <v>0.36585648148148148</v>
      </c>
      <c r="D10174" s="58">
        <v>0.83400000000000007</v>
      </c>
      <c r="F10174">
        <f t="shared" si="480"/>
        <v>1</v>
      </c>
      <c r="G10174">
        <f t="shared" si="481"/>
        <v>0</v>
      </c>
    </row>
    <row r="10175" spans="1:7">
      <c r="A10175" s="10">
        <v>43986</v>
      </c>
      <c r="B10175" s="1">
        <f t="shared" si="479"/>
        <v>0.3</v>
      </c>
      <c r="C10175" s="19">
        <v>0.3659722222222222</v>
      </c>
      <c r="D10175" s="58">
        <v>0.54</v>
      </c>
      <c r="F10175">
        <f t="shared" si="480"/>
        <v>1</v>
      </c>
      <c r="G10175">
        <f t="shared" si="481"/>
        <v>0</v>
      </c>
    </row>
    <row r="10176" spans="1:7">
      <c r="A10176" s="10">
        <v>43986</v>
      </c>
      <c r="B10176" s="1">
        <f t="shared" si="479"/>
        <v>1</v>
      </c>
      <c r="C10176" s="19">
        <v>0.36608796296296298</v>
      </c>
      <c r="D10176" s="58">
        <v>0.88800000000000012</v>
      </c>
      <c r="F10176">
        <f t="shared" si="480"/>
        <v>0</v>
      </c>
      <c r="G10176">
        <f t="shared" si="481"/>
        <v>1</v>
      </c>
    </row>
    <row r="10177" spans="1:7">
      <c r="A10177" s="10">
        <v>43986</v>
      </c>
      <c r="B10177" s="1">
        <f t="shared" si="479"/>
        <v>0.3</v>
      </c>
      <c r="C10177" s="19">
        <v>0.3661921296296296</v>
      </c>
      <c r="D10177" s="58">
        <v>0.55200000000000005</v>
      </c>
      <c r="F10177">
        <f t="shared" si="480"/>
        <v>1</v>
      </c>
      <c r="G10177">
        <f t="shared" si="481"/>
        <v>0</v>
      </c>
    </row>
    <row r="10178" spans="1:7">
      <c r="A10178" s="10">
        <v>43986</v>
      </c>
      <c r="B10178" s="1">
        <f t="shared" si="479"/>
        <v>1</v>
      </c>
      <c r="C10178" s="19">
        <v>0.36630787037037038</v>
      </c>
      <c r="D10178" s="58">
        <v>0.88900000000000001</v>
      </c>
      <c r="F10178">
        <f t="shared" si="480"/>
        <v>0</v>
      </c>
      <c r="G10178">
        <f t="shared" si="481"/>
        <v>1</v>
      </c>
    </row>
    <row r="10179" spans="1:7">
      <c r="A10179" s="10">
        <v>43986</v>
      </c>
      <c r="B10179" s="1">
        <f t="shared" si="479"/>
        <v>0.3</v>
      </c>
      <c r="C10179" s="19">
        <v>0.36641203703703701</v>
      </c>
      <c r="D10179" s="58">
        <v>0.56200000000000006</v>
      </c>
      <c r="F10179">
        <f t="shared" si="480"/>
        <v>1</v>
      </c>
      <c r="G10179">
        <f t="shared" si="481"/>
        <v>0</v>
      </c>
    </row>
    <row r="10180" spans="1:7">
      <c r="A10180" s="10">
        <v>43986</v>
      </c>
      <c r="B10180" s="1">
        <f t="shared" si="479"/>
        <v>1</v>
      </c>
      <c r="C10180" s="19">
        <v>0.36652777777777779</v>
      </c>
      <c r="D10180" s="58">
        <v>0.85299999999999998</v>
      </c>
      <c r="F10180">
        <f t="shared" si="480"/>
        <v>0</v>
      </c>
      <c r="G10180">
        <f t="shared" si="481"/>
        <v>1</v>
      </c>
    </row>
    <row r="10181" spans="1:7">
      <c r="A10181" s="10">
        <v>43986</v>
      </c>
      <c r="B10181" s="1">
        <f t="shared" si="479"/>
        <v>0.3</v>
      </c>
      <c r="C10181" s="19">
        <v>0.36663194444444441</v>
      </c>
      <c r="D10181" s="58">
        <v>0.54300000000000004</v>
      </c>
      <c r="F10181">
        <f t="shared" si="480"/>
        <v>1</v>
      </c>
      <c r="G10181">
        <f t="shared" si="481"/>
        <v>0</v>
      </c>
    </row>
    <row r="10182" spans="1:7">
      <c r="A10182" s="10">
        <v>43986</v>
      </c>
      <c r="B10182" s="1">
        <f t="shared" si="479"/>
        <v>1</v>
      </c>
      <c r="C10182" s="19">
        <v>0.36674768518518519</v>
      </c>
      <c r="D10182" s="58">
        <v>0.88900000000000001</v>
      </c>
      <c r="F10182">
        <f t="shared" si="480"/>
        <v>0</v>
      </c>
      <c r="G10182">
        <f t="shared" si="481"/>
        <v>1</v>
      </c>
    </row>
    <row r="10183" spans="1:7">
      <c r="A10183" s="10">
        <v>43986</v>
      </c>
      <c r="B10183" s="1">
        <f t="shared" si="479"/>
        <v>0.3</v>
      </c>
      <c r="C10183" s="19">
        <v>0.36685185185185182</v>
      </c>
      <c r="D10183" s="58">
        <v>0.57399999999999995</v>
      </c>
      <c r="F10183">
        <f t="shared" si="480"/>
        <v>1</v>
      </c>
      <c r="G10183">
        <f t="shared" si="481"/>
        <v>0</v>
      </c>
    </row>
    <row r="10184" spans="1:7">
      <c r="A10184" s="10">
        <v>43986</v>
      </c>
      <c r="B10184" s="1">
        <f t="shared" ref="B10184:B10247" si="482">IF(D10184&lt;J$5,0,IF(D10184&lt;K$5,30%,100%))</f>
        <v>1</v>
      </c>
      <c r="C10184" s="19">
        <v>0.3669675925925926</v>
      </c>
      <c r="D10184" s="58">
        <v>0.86499999999999999</v>
      </c>
      <c r="F10184">
        <f t="shared" si="480"/>
        <v>0</v>
      </c>
      <c r="G10184">
        <f t="shared" si="481"/>
        <v>1</v>
      </c>
    </row>
    <row r="10185" spans="1:7">
      <c r="A10185" s="10">
        <v>43986</v>
      </c>
      <c r="B10185" s="1">
        <f t="shared" si="482"/>
        <v>0.3</v>
      </c>
      <c r="C10185" s="19">
        <v>0.36707175925925922</v>
      </c>
      <c r="D10185" s="58">
        <v>0.56399999999999995</v>
      </c>
      <c r="F10185">
        <f t="shared" si="480"/>
        <v>1</v>
      </c>
      <c r="G10185">
        <f t="shared" si="481"/>
        <v>0</v>
      </c>
    </row>
    <row r="10186" spans="1:7">
      <c r="A10186" s="10">
        <v>43986</v>
      </c>
      <c r="B10186" s="1">
        <f t="shared" si="482"/>
        <v>1</v>
      </c>
      <c r="C10186" s="19">
        <v>0.3671875</v>
      </c>
      <c r="D10186" s="58">
        <v>0.88700000000000001</v>
      </c>
      <c r="F10186">
        <f t="shared" si="480"/>
        <v>0</v>
      </c>
      <c r="G10186">
        <f t="shared" si="481"/>
        <v>1</v>
      </c>
    </row>
    <row r="10187" spans="1:7">
      <c r="A10187" s="10">
        <v>43986</v>
      </c>
      <c r="B10187" s="1">
        <f t="shared" si="482"/>
        <v>0.3</v>
      </c>
      <c r="C10187" s="19">
        <v>0.36730324074074078</v>
      </c>
      <c r="D10187" s="58">
        <v>0.59</v>
      </c>
      <c r="F10187">
        <f t="shared" si="480"/>
        <v>1</v>
      </c>
      <c r="G10187">
        <f t="shared" si="481"/>
        <v>0</v>
      </c>
    </row>
    <row r="10188" spans="1:7">
      <c r="A10188" s="10">
        <v>43986</v>
      </c>
      <c r="B10188" s="1">
        <f t="shared" si="482"/>
        <v>1</v>
      </c>
      <c r="C10188" s="19">
        <v>0.3674074074074074</v>
      </c>
      <c r="D10188" s="58">
        <v>0.85299999999999998</v>
      </c>
      <c r="F10188">
        <f t="shared" si="480"/>
        <v>0</v>
      </c>
      <c r="G10188">
        <f t="shared" si="481"/>
        <v>1</v>
      </c>
    </row>
    <row r="10189" spans="1:7">
      <c r="A10189" s="10">
        <v>43986</v>
      </c>
      <c r="B10189" s="1">
        <f t="shared" si="482"/>
        <v>0.3</v>
      </c>
      <c r="C10189" s="19">
        <v>0.36752314814814818</v>
      </c>
      <c r="D10189" s="58">
        <v>0.58899999999999997</v>
      </c>
      <c r="F10189">
        <f t="shared" si="480"/>
        <v>1</v>
      </c>
      <c r="G10189">
        <f t="shared" si="481"/>
        <v>0</v>
      </c>
    </row>
    <row r="10190" spans="1:7">
      <c r="A10190" s="10">
        <v>43986</v>
      </c>
      <c r="B10190" s="1">
        <f t="shared" si="482"/>
        <v>0.3</v>
      </c>
      <c r="C10190" s="19">
        <v>0.36762731481481481</v>
      </c>
      <c r="D10190" s="58">
        <v>0.83899999999999997</v>
      </c>
      <c r="F10190">
        <f t="shared" si="480"/>
        <v>1</v>
      </c>
      <c r="G10190">
        <f t="shared" si="481"/>
        <v>0</v>
      </c>
    </row>
    <row r="10191" spans="1:7">
      <c r="A10191" s="10">
        <v>43986</v>
      </c>
      <c r="B10191" s="1">
        <f t="shared" si="482"/>
        <v>0.3</v>
      </c>
      <c r="C10191" s="19">
        <v>0.36774305555555559</v>
      </c>
      <c r="D10191" s="58">
        <v>0.58899999999999997</v>
      </c>
      <c r="F10191">
        <f t="shared" si="480"/>
        <v>1</v>
      </c>
      <c r="G10191">
        <f t="shared" si="481"/>
        <v>0</v>
      </c>
    </row>
    <row r="10192" spans="1:7">
      <c r="A10192" s="10">
        <v>43986</v>
      </c>
      <c r="B10192" s="1">
        <f t="shared" si="482"/>
        <v>0.3</v>
      </c>
      <c r="C10192" s="19">
        <v>0.36784722222222221</v>
      </c>
      <c r="D10192" s="58">
        <v>0.83800000000000008</v>
      </c>
      <c r="F10192">
        <f t="shared" si="480"/>
        <v>1</v>
      </c>
      <c r="G10192">
        <f t="shared" si="481"/>
        <v>0</v>
      </c>
    </row>
    <row r="10193" spans="1:7">
      <c r="A10193" s="10">
        <v>43986</v>
      </c>
      <c r="B10193" s="1">
        <f t="shared" si="482"/>
        <v>0.3</v>
      </c>
      <c r="C10193" s="19">
        <v>0.36796296296296299</v>
      </c>
      <c r="D10193" s="58">
        <v>0.59199999999999997</v>
      </c>
      <c r="F10193">
        <f t="shared" si="480"/>
        <v>1</v>
      </c>
      <c r="G10193">
        <f t="shared" si="481"/>
        <v>0</v>
      </c>
    </row>
    <row r="10194" spans="1:7">
      <c r="A10194" s="10">
        <v>43986</v>
      </c>
      <c r="B10194" s="1">
        <f t="shared" si="482"/>
        <v>0.3</v>
      </c>
      <c r="C10194" s="19">
        <v>0.36806712962962962</v>
      </c>
      <c r="D10194" s="58">
        <v>0.82699999999999996</v>
      </c>
      <c r="F10194">
        <f t="shared" si="480"/>
        <v>1</v>
      </c>
      <c r="G10194">
        <f t="shared" si="481"/>
        <v>0</v>
      </c>
    </row>
    <row r="10195" spans="1:7">
      <c r="A10195" s="10">
        <v>43986</v>
      </c>
      <c r="B10195" s="1">
        <f t="shared" si="482"/>
        <v>0.3</v>
      </c>
      <c r="C10195" s="19">
        <v>0.3681828703703704</v>
      </c>
      <c r="D10195" s="58">
        <v>0.58399999999999996</v>
      </c>
      <c r="F10195">
        <f t="shared" si="480"/>
        <v>1</v>
      </c>
      <c r="G10195">
        <f t="shared" si="481"/>
        <v>0</v>
      </c>
    </row>
    <row r="10196" spans="1:7">
      <c r="A10196" s="10">
        <v>43986</v>
      </c>
      <c r="B10196" s="1">
        <f t="shared" si="482"/>
        <v>0.3</v>
      </c>
      <c r="C10196" s="19">
        <v>0.36828703703703702</v>
      </c>
      <c r="D10196" s="58">
        <v>0.82000000000000006</v>
      </c>
      <c r="F10196">
        <f t="shared" si="480"/>
        <v>1</v>
      </c>
      <c r="G10196">
        <f t="shared" si="481"/>
        <v>0</v>
      </c>
    </row>
    <row r="10197" spans="1:7">
      <c r="A10197" s="10">
        <v>43986</v>
      </c>
      <c r="B10197" s="1">
        <f t="shared" si="482"/>
        <v>0.3</v>
      </c>
      <c r="C10197" s="19">
        <v>0.3684027777777778</v>
      </c>
      <c r="D10197" s="58">
        <v>0.61299999999999999</v>
      </c>
      <c r="F10197">
        <f t="shared" si="480"/>
        <v>1</v>
      </c>
      <c r="G10197">
        <f t="shared" si="481"/>
        <v>0</v>
      </c>
    </row>
    <row r="10198" spans="1:7">
      <c r="A10198" s="10">
        <v>43986</v>
      </c>
      <c r="B10198" s="1">
        <f t="shared" si="482"/>
        <v>0.3</v>
      </c>
      <c r="C10198" s="19">
        <v>0.36851851851851852</v>
      </c>
      <c r="D10198" s="58">
        <v>0.84200000000000008</v>
      </c>
      <c r="F10198">
        <f t="shared" si="480"/>
        <v>1</v>
      </c>
      <c r="G10198">
        <f t="shared" si="481"/>
        <v>0</v>
      </c>
    </row>
    <row r="10199" spans="1:7">
      <c r="A10199" s="10">
        <v>43986</v>
      </c>
      <c r="B10199" s="1">
        <f t="shared" si="482"/>
        <v>0.3</v>
      </c>
      <c r="C10199" s="19">
        <v>0.36862268518518521</v>
      </c>
      <c r="D10199" s="58">
        <v>0.61299999999999999</v>
      </c>
      <c r="F10199">
        <f t="shared" si="480"/>
        <v>1</v>
      </c>
      <c r="G10199">
        <f t="shared" si="481"/>
        <v>0</v>
      </c>
    </row>
    <row r="10200" spans="1:7">
      <c r="A10200" s="10">
        <v>43986</v>
      </c>
      <c r="B10200" s="1">
        <f t="shared" si="482"/>
        <v>1</v>
      </c>
      <c r="C10200" s="19">
        <v>0.36873842592592593</v>
      </c>
      <c r="D10200" s="58">
        <v>0.88700000000000001</v>
      </c>
      <c r="F10200">
        <f t="shared" si="480"/>
        <v>0</v>
      </c>
      <c r="G10200">
        <f t="shared" si="481"/>
        <v>1</v>
      </c>
    </row>
    <row r="10201" spans="1:7">
      <c r="A10201" s="10">
        <v>43986</v>
      </c>
      <c r="B10201" s="1">
        <f t="shared" si="482"/>
        <v>0.3</v>
      </c>
      <c r="C10201" s="19">
        <v>0.36884259259259261</v>
      </c>
      <c r="D10201" s="58">
        <v>0.65200000000000002</v>
      </c>
      <c r="F10201">
        <f t="shared" si="480"/>
        <v>1</v>
      </c>
      <c r="G10201">
        <f t="shared" si="481"/>
        <v>0</v>
      </c>
    </row>
    <row r="10202" spans="1:7">
      <c r="A10202" s="10">
        <v>43986</v>
      </c>
      <c r="B10202" s="1">
        <f t="shared" si="482"/>
        <v>0.3</v>
      </c>
      <c r="C10202" s="19">
        <v>0.36895833333333333</v>
      </c>
      <c r="D10202" s="58">
        <v>0.82800000000000007</v>
      </c>
      <c r="F10202">
        <f t="shared" si="480"/>
        <v>1</v>
      </c>
      <c r="G10202">
        <f t="shared" si="481"/>
        <v>0</v>
      </c>
    </row>
    <row r="10203" spans="1:7">
      <c r="A10203" s="10">
        <v>43986</v>
      </c>
      <c r="B10203" s="1">
        <f t="shared" si="482"/>
        <v>0.3</v>
      </c>
      <c r="C10203" s="19">
        <v>0.36906250000000002</v>
      </c>
      <c r="D10203" s="58">
        <v>0.625</v>
      </c>
      <c r="F10203">
        <f t="shared" si="480"/>
        <v>1</v>
      </c>
      <c r="G10203">
        <f t="shared" si="481"/>
        <v>0</v>
      </c>
    </row>
    <row r="10204" spans="1:7">
      <c r="A10204" s="10">
        <v>43986</v>
      </c>
      <c r="B10204" s="1">
        <f t="shared" si="482"/>
        <v>0.3</v>
      </c>
      <c r="C10204" s="19">
        <v>0.36917824074074074</v>
      </c>
      <c r="D10204" s="58">
        <v>0.82000000000000006</v>
      </c>
      <c r="F10204">
        <f t="shared" si="480"/>
        <v>1</v>
      </c>
      <c r="G10204">
        <f t="shared" si="481"/>
        <v>0</v>
      </c>
    </row>
    <row r="10205" spans="1:7">
      <c r="A10205" s="10">
        <v>43986</v>
      </c>
      <c r="B10205" s="1">
        <f t="shared" si="482"/>
        <v>0.3</v>
      </c>
      <c r="C10205" s="19">
        <v>0.36928240740740742</v>
      </c>
      <c r="D10205" s="58">
        <v>0.66800000000000004</v>
      </c>
      <c r="F10205">
        <f t="shared" si="480"/>
        <v>1</v>
      </c>
      <c r="G10205">
        <f t="shared" si="481"/>
        <v>0</v>
      </c>
    </row>
    <row r="10206" spans="1:7">
      <c r="A10206" s="10">
        <v>43986</v>
      </c>
      <c r="B10206" s="1">
        <f t="shared" si="482"/>
        <v>1</v>
      </c>
      <c r="C10206" s="19">
        <v>0.36939814814814814</v>
      </c>
      <c r="D10206" s="58">
        <v>0.87200000000000011</v>
      </c>
      <c r="F10206">
        <f t="shared" si="480"/>
        <v>0</v>
      </c>
      <c r="G10206">
        <f t="shared" si="481"/>
        <v>1</v>
      </c>
    </row>
    <row r="10207" spans="1:7">
      <c r="A10207" s="10">
        <v>43986</v>
      </c>
      <c r="B10207" s="1">
        <f t="shared" si="482"/>
        <v>0.3</v>
      </c>
      <c r="C10207" s="19">
        <v>0.36950231481481483</v>
      </c>
      <c r="D10207" s="58">
        <v>0.69799999999999995</v>
      </c>
      <c r="F10207">
        <f t="shared" si="480"/>
        <v>1</v>
      </c>
      <c r="G10207">
        <f t="shared" si="481"/>
        <v>0</v>
      </c>
    </row>
    <row r="10208" spans="1:7">
      <c r="A10208" s="10">
        <v>43986</v>
      </c>
      <c r="B10208" s="1">
        <f t="shared" si="482"/>
        <v>0.3</v>
      </c>
      <c r="C10208" s="19">
        <v>0.36961805555555555</v>
      </c>
      <c r="D10208" s="58">
        <v>0.84000000000000008</v>
      </c>
      <c r="F10208">
        <f t="shared" ref="F10208:F10271" si="483">IF(B10208=30%,1,0)</f>
        <v>1</v>
      </c>
      <c r="G10208">
        <f t="shared" ref="G10208:G10271" si="484">IF(B10208=100%,1,0)</f>
        <v>0</v>
      </c>
    </row>
    <row r="10209" spans="1:7">
      <c r="A10209" s="10">
        <v>43986</v>
      </c>
      <c r="B10209" s="1">
        <f t="shared" si="482"/>
        <v>0.3</v>
      </c>
      <c r="C10209" s="19">
        <v>0.36973379629629632</v>
      </c>
      <c r="D10209" s="58">
        <v>0.69599999999999995</v>
      </c>
      <c r="F10209">
        <f t="shared" si="483"/>
        <v>1</v>
      </c>
      <c r="G10209">
        <f t="shared" si="484"/>
        <v>0</v>
      </c>
    </row>
    <row r="10210" spans="1:7">
      <c r="A10210" s="10">
        <v>43986</v>
      </c>
      <c r="B10210" s="1">
        <f t="shared" si="482"/>
        <v>1</v>
      </c>
      <c r="C10210" s="19">
        <v>0.36983796296296295</v>
      </c>
      <c r="D10210" s="58">
        <v>0.85499999999999998</v>
      </c>
      <c r="F10210">
        <f t="shared" si="483"/>
        <v>0</v>
      </c>
      <c r="G10210">
        <f t="shared" si="484"/>
        <v>1</v>
      </c>
    </row>
    <row r="10211" spans="1:7">
      <c r="A10211" s="10">
        <v>43986</v>
      </c>
      <c r="B10211" s="1">
        <f t="shared" si="482"/>
        <v>0.3</v>
      </c>
      <c r="C10211" s="19">
        <v>0.36995370370370373</v>
      </c>
      <c r="D10211" s="58">
        <v>0.72899999999999998</v>
      </c>
      <c r="F10211">
        <f t="shared" si="483"/>
        <v>1</v>
      </c>
      <c r="G10211">
        <f t="shared" si="484"/>
        <v>0</v>
      </c>
    </row>
    <row r="10212" spans="1:7">
      <c r="A10212" s="10">
        <v>43986</v>
      </c>
      <c r="B10212" s="1">
        <f t="shared" si="482"/>
        <v>0.3</v>
      </c>
      <c r="C10212" s="19">
        <v>0.37005787037037036</v>
      </c>
      <c r="D10212" s="58">
        <v>0.84899999999999998</v>
      </c>
      <c r="F10212">
        <f t="shared" si="483"/>
        <v>1</v>
      </c>
      <c r="G10212">
        <f t="shared" si="484"/>
        <v>0</v>
      </c>
    </row>
    <row r="10213" spans="1:7">
      <c r="A10213" s="10">
        <v>43986</v>
      </c>
      <c r="B10213" s="1">
        <f t="shared" si="482"/>
        <v>0.3</v>
      </c>
      <c r="C10213" s="19">
        <v>0.37017361111111113</v>
      </c>
      <c r="D10213" s="58">
        <v>0.81800000000000006</v>
      </c>
      <c r="F10213">
        <f t="shared" si="483"/>
        <v>1</v>
      </c>
      <c r="G10213">
        <f t="shared" si="484"/>
        <v>0</v>
      </c>
    </row>
    <row r="10214" spans="1:7">
      <c r="A10214" s="10">
        <v>43986</v>
      </c>
      <c r="B10214" s="1">
        <f t="shared" si="482"/>
        <v>1</v>
      </c>
      <c r="C10214" s="19">
        <v>0.37027777777777776</v>
      </c>
      <c r="D10214" s="58">
        <v>0.85099999999999998</v>
      </c>
      <c r="F10214">
        <f t="shared" si="483"/>
        <v>0</v>
      </c>
      <c r="G10214">
        <f t="shared" si="484"/>
        <v>1</v>
      </c>
    </row>
    <row r="10215" spans="1:7">
      <c r="A10215" s="10">
        <v>43986</v>
      </c>
      <c r="B10215" s="1">
        <f t="shared" si="482"/>
        <v>0.3</v>
      </c>
      <c r="C10215" s="19">
        <v>0.37039351851851854</v>
      </c>
      <c r="D10215" s="58">
        <v>0.78299999999999992</v>
      </c>
      <c r="F10215">
        <f t="shared" si="483"/>
        <v>1</v>
      </c>
      <c r="G10215">
        <f t="shared" si="484"/>
        <v>0</v>
      </c>
    </row>
    <row r="10216" spans="1:7">
      <c r="A10216" s="10">
        <v>43986</v>
      </c>
      <c r="B10216" s="1">
        <f t="shared" si="482"/>
        <v>0.3</v>
      </c>
      <c r="C10216" s="19">
        <v>0.37049768518518517</v>
      </c>
      <c r="D10216" s="58">
        <v>0.80699999999999994</v>
      </c>
      <c r="F10216">
        <f t="shared" si="483"/>
        <v>1</v>
      </c>
      <c r="G10216">
        <f t="shared" si="484"/>
        <v>0</v>
      </c>
    </row>
    <row r="10217" spans="1:7">
      <c r="A10217" s="10">
        <v>43986</v>
      </c>
      <c r="B10217" s="1">
        <f t="shared" si="482"/>
        <v>1</v>
      </c>
      <c r="C10217" s="19">
        <v>0.37061342592592594</v>
      </c>
      <c r="D10217" s="58">
        <v>0.89400000000000013</v>
      </c>
      <c r="F10217">
        <f t="shared" si="483"/>
        <v>0</v>
      </c>
      <c r="G10217">
        <f t="shared" si="484"/>
        <v>1</v>
      </c>
    </row>
    <row r="10218" spans="1:7">
      <c r="A10218" s="10">
        <v>43986</v>
      </c>
      <c r="B10218" s="1">
        <f t="shared" si="482"/>
        <v>1</v>
      </c>
      <c r="C10218" s="19">
        <v>0.37071759259259257</v>
      </c>
      <c r="D10218" s="58">
        <v>0.85299999999999998</v>
      </c>
      <c r="F10218">
        <f t="shared" si="483"/>
        <v>0</v>
      </c>
      <c r="G10218">
        <f t="shared" si="484"/>
        <v>1</v>
      </c>
    </row>
    <row r="10219" spans="1:7">
      <c r="A10219" s="10">
        <v>43986</v>
      </c>
      <c r="B10219" s="1">
        <f t="shared" si="482"/>
        <v>0.3</v>
      </c>
      <c r="C10219" s="19">
        <v>0.37083333333333335</v>
      </c>
      <c r="D10219" s="58">
        <v>0.84899999999999998</v>
      </c>
      <c r="F10219">
        <f t="shared" si="483"/>
        <v>1</v>
      </c>
      <c r="G10219">
        <f t="shared" si="484"/>
        <v>0</v>
      </c>
    </row>
    <row r="10220" spans="1:7">
      <c r="A10220" s="10">
        <v>43986</v>
      </c>
      <c r="B10220" s="1">
        <f t="shared" si="482"/>
        <v>0.3</v>
      </c>
      <c r="C10220" s="19">
        <v>0.37093749999999998</v>
      </c>
      <c r="D10220" s="58">
        <v>0.79</v>
      </c>
      <c r="F10220">
        <f t="shared" si="483"/>
        <v>1</v>
      </c>
      <c r="G10220">
        <f t="shared" si="484"/>
        <v>0</v>
      </c>
    </row>
    <row r="10221" spans="1:7">
      <c r="A10221" s="10">
        <v>43986</v>
      </c>
      <c r="B10221" s="1">
        <f t="shared" si="482"/>
        <v>1</v>
      </c>
      <c r="C10221" s="19">
        <v>0.37105324074074075</v>
      </c>
      <c r="D10221" s="58">
        <v>0.90500000000000003</v>
      </c>
      <c r="F10221">
        <f t="shared" si="483"/>
        <v>0</v>
      </c>
      <c r="G10221">
        <f t="shared" si="484"/>
        <v>1</v>
      </c>
    </row>
    <row r="10222" spans="1:7">
      <c r="A10222" s="10">
        <v>43986</v>
      </c>
      <c r="B10222" s="1">
        <f t="shared" si="482"/>
        <v>0.3</v>
      </c>
      <c r="C10222" s="19">
        <v>0.37116898148148153</v>
      </c>
      <c r="D10222" s="58">
        <v>0.82400000000000007</v>
      </c>
      <c r="F10222">
        <f t="shared" si="483"/>
        <v>1</v>
      </c>
      <c r="G10222">
        <f t="shared" si="484"/>
        <v>0</v>
      </c>
    </row>
    <row r="10223" spans="1:7">
      <c r="A10223" s="10">
        <v>43986</v>
      </c>
      <c r="B10223" s="1">
        <f t="shared" si="482"/>
        <v>0.3</v>
      </c>
      <c r="C10223" s="19">
        <v>0.37127314814814816</v>
      </c>
      <c r="D10223" s="58">
        <v>0.84899999999999998</v>
      </c>
      <c r="F10223">
        <f t="shared" si="483"/>
        <v>1</v>
      </c>
      <c r="G10223">
        <f t="shared" si="484"/>
        <v>0</v>
      </c>
    </row>
    <row r="10224" spans="1:7">
      <c r="A10224" s="10">
        <v>43986</v>
      </c>
      <c r="B10224" s="1">
        <f t="shared" si="482"/>
        <v>0.3</v>
      </c>
      <c r="C10224" s="19">
        <v>0.37138888888888894</v>
      </c>
      <c r="D10224" s="58">
        <v>0.80200000000000005</v>
      </c>
      <c r="F10224">
        <f t="shared" si="483"/>
        <v>1</v>
      </c>
      <c r="G10224">
        <f t="shared" si="484"/>
        <v>0</v>
      </c>
    </row>
    <row r="10225" spans="1:7">
      <c r="A10225" s="10">
        <v>43986</v>
      </c>
      <c r="B10225" s="1">
        <f t="shared" si="482"/>
        <v>0.3</v>
      </c>
      <c r="C10225" s="19">
        <v>0.37149305555555556</v>
      </c>
      <c r="D10225" s="58">
        <v>0.82899999999999996</v>
      </c>
      <c r="F10225">
        <f t="shared" si="483"/>
        <v>1</v>
      </c>
      <c r="G10225">
        <f t="shared" si="484"/>
        <v>0</v>
      </c>
    </row>
    <row r="10226" spans="1:7">
      <c r="A10226" s="10">
        <v>43986</v>
      </c>
      <c r="B10226" s="1">
        <f t="shared" si="482"/>
        <v>0.3</v>
      </c>
      <c r="C10226" s="19">
        <v>0.37160879629629634</v>
      </c>
      <c r="D10226" s="58">
        <v>0.73899999999999988</v>
      </c>
      <c r="F10226">
        <f t="shared" si="483"/>
        <v>1</v>
      </c>
      <c r="G10226">
        <f t="shared" si="484"/>
        <v>0</v>
      </c>
    </row>
    <row r="10227" spans="1:7">
      <c r="A10227" s="10">
        <v>43986</v>
      </c>
      <c r="B10227" s="1">
        <f t="shared" si="482"/>
        <v>0.3</v>
      </c>
      <c r="C10227" s="19">
        <v>0.37171296296296297</v>
      </c>
      <c r="D10227" s="58">
        <v>0.83200000000000007</v>
      </c>
      <c r="F10227">
        <f t="shared" si="483"/>
        <v>1</v>
      </c>
      <c r="G10227">
        <f t="shared" si="484"/>
        <v>0</v>
      </c>
    </row>
    <row r="10228" spans="1:7">
      <c r="A10228" s="10">
        <v>43986</v>
      </c>
      <c r="B10228" s="1">
        <f t="shared" si="482"/>
        <v>0.3</v>
      </c>
      <c r="C10228" s="19">
        <v>0.37182870370370374</v>
      </c>
      <c r="D10228" s="58">
        <v>0.67300000000000004</v>
      </c>
      <c r="F10228">
        <f t="shared" si="483"/>
        <v>1</v>
      </c>
      <c r="G10228">
        <f t="shared" si="484"/>
        <v>0</v>
      </c>
    </row>
    <row r="10229" spans="1:7">
      <c r="A10229" s="10">
        <v>43986</v>
      </c>
      <c r="B10229" s="1">
        <f t="shared" si="482"/>
        <v>1</v>
      </c>
      <c r="C10229" s="19">
        <v>0.37193287037037037</v>
      </c>
      <c r="D10229" s="58">
        <v>0.88100000000000001</v>
      </c>
      <c r="F10229">
        <f t="shared" si="483"/>
        <v>0</v>
      </c>
      <c r="G10229">
        <f t="shared" si="484"/>
        <v>1</v>
      </c>
    </row>
    <row r="10230" spans="1:7">
      <c r="A10230" s="10">
        <v>43986</v>
      </c>
      <c r="B10230" s="1">
        <f t="shared" si="482"/>
        <v>0.3</v>
      </c>
      <c r="C10230" s="19">
        <v>0.37204861111111115</v>
      </c>
      <c r="D10230" s="58">
        <v>0.54900000000000004</v>
      </c>
      <c r="F10230">
        <f t="shared" si="483"/>
        <v>1</v>
      </c>
      <c r="G10230">
        <f t="shared" si="484"/>
        <v>0</v>
      </c>
    </row>
    <row r="10231" spans="1:7">
      <c r="A10231" s="10">
        <v>43986</v>
      </c>
      <c r="B10231" s="1">
        <f t="shared" si="482"/>
        <v>1</v>
      </c>
      <c r="C10231" s="19">
        <v>0.37215277777777778</v>
      </c>
      <c r="D10231" s="58">
        <v>0.85600000000000009</v>
      </c>
      <c r="F10231">
        <f t="shared" si="483"/>
        <v>0</v>
      </c>
      <c r="G10231">
        <f t="shared" si="484"/>
        <v>1</v>
      </c>
    </row>
    <row r="10232" spans="1:7">
      <c r="A10232" s="10">
        <v>43986</v>
      </c>
      <c r="B10232" s="1">
        <f t="shared" si="482"/>
        <v>0.3</v>
      </c>
      <c r="C10232" s="19">
        <v>0.37226851851851855</v>
      </c>
      <c r="D10232" s="58">
        <v>0.54200000000000004</v>
      </c>
      <c r="F10232">
        <f t="shared" si="483"/>
        <v>1</v>
      </c>
      <c r="G10232">
        <f t="shared" si="484"/>
        <v>0</v>
      </c>
    </row>
    <row r="10233" spans="1:7">
      <c r="A10233" s="10">
        <v>43986</v>
      </c>
      <c r="B10233" s="1">
        <f t="shared" si="482"/>
        <v>0.3</v>
      </c>
      <c r="C10233" s="19">
        <v>0.37238425925925928</v>
      </c>
      <c r="D10233" s="58">
        <v>0.83800000000000008</v>
      </c>
      <c r="F10233">
        <f t="shared" si="483"/>
        <v>1</v>
      </c>
      <c r="G10233">
        <f t="shared" si="484"/>
        <v>0</v>
      </c>
    </row>
    <row r="10234" spans="1:7">
      <c r="A10234" s="10">
        <v>43986</v>
      </c>
      <c r="B10234" s="1">
        <f t="shared" si="482"/>
        <v>0.3</v>
      </c>
      <c r="C10234" s="19">
        <v>0.37248842592592596</v>
      </c>
      <c r="D10234" s="58">
        <v>0.53</v>
      </c>
      <c r="F10234">
        <f t="shared" si="483"/>
        <v>1</v>
      </c>
      <c r="G10234">
        <f t="shared" si="484"/>
        <v>0</v>
      </c>
    </row>
    <row r="10235" spans="1:7">
      <c r="A10235" s="10">
        <v>43986</v>
      </c>
      <c r="B10235" s="1">
        <f t="shared" si="482"/>
        <v>0.3</v>
      </c>
      <c r="C10235" s="19">
        <v>0.37260416666666668</v>
      </c>
      <c r="D10235" s="58">
        <v>0.83299999999999996</v>
      </c>
      <c r="F10235">
        <f t="shared" si="483"/>
        <v>1</v>
      </c>
      <c r="G10235">
        <f t="shared" si="484"/>
        <v>0</v>
      </c>
    </row>
    <row r="10236" spans="1:7">
      <c r="A10236" s="10">
        <v>43986</v>
      </c>
      <c r="B10236" s="1">
        <f t="shared" si="482"/>
        <v>0.3</v>
      </c>
      <c r="C10236" s="19">
        <v>0.37270833333333336</v>
      </c>
      <c r="D10236" s="58">
        <v>0.54</v>
      </c>
      <c r="F10236">
        <f t="shared" si="483"/>
        <v>1</v>
      </c>
      <c r="G10236">
        <f t="shared" si="484"/>
        <v>0</v>
      </c>
    </row>
    <row r="10237" spans="1:7">
      <c r="A10237" s="10">
        <v>43986</v>
      </c>
      <c r="B10237" s="1">
        <f t="shared" si="482"/>
        <v>0.3</v>
      </c>
      <c r="C10237" s="19">
        <v>0.37282407407407409</v>
      </c>
      <c r="D10237" s="58">
        <v>0.83699999999999997</v>
      </c>
      <c r="F10237">
        <f t="shared" si="483"/>
        <v>1</v>
      </c>
      <c r="G10237">
        <f t="shared" si="484"/>
        <v>0</v>
      </c>
    </row>
    <row r="10238" spans="1:7">
      <c r="A10238" s="10">
        <v>43986</v>
      </c>
      <c r="B10238" s="1">
        <f t="shared" si="482"/>
        <v>0.3</v>
      </c>
      <c r="C10238" s="19">
        <v>0.37292824074074077</v>
      </c>
      <c r="D10238" s="58">
        <v>0.55800000000000005</v>
      </c>
      <c r="F10238">
        <f t="shared" si="483"/>
        <v>1</v>
      </c>
      <c r="G10238">
        <f t="shared" si="484"/>
        <v>0</v>
      </c>
    </row>
    <row r="10239" spans="1:7">
      <c r="A10239" s="10">
        <v>43986</v>
      </c>
      <c r="B10239" s="1">
        <f t="shared" si="482"/>
        <v>1</v>
      </c>
      <c r="C10239" s="19">
        <v>0.37304398148148149</v>
      </c>
      <c r="D10239" s="58">
        <v>0.89300000000000002</v>
      </c>
      <c r="F10239">
        <f t="shared" si="483"/>
        <v>0</v>
      </c>
      <c r="G10239">
        <f t="shared" si="484"/>
        <v>1</v>
      </c>
    </row>
    <row r="10240" spans="1:7">
      <c r="A10240" s="10">
        <v>43986</v>
      </c>
      <c r="B10240" s="1">
        <f t="shared" si="482"/>
        <v>0.3</v>
      </c>
      <c r="C10240" s="19">
        <v>0.37314814814814817</v>
      </c>
      <c r="D10240" s="58">
        <v>0.56399999999999995</v>
      </c>
      <c r="F10240">
        <f t="shared" si="483"/>
        <v>1</v>
      </c>
      <c r="G10240">
        <f t="shared" si="484"/>
        <v>0</v>
      </c>
    </row>
    <row r="10241" spans="1:7">
      <c r="A10241" s="10">
        <v>43986</v>
      </c>
      <c r="B10241" s="1">
        <f t="shared" si="482"/>
        <v>0.3</v>
      </c>
      <c r="C10241" s="19">
        <v>0.3732638888888889</v>
      </c>
      <c r="D10241" s="58">
        <v>0.83299999999999996</v>
      </c>
      <c r="F10241">
        <f t="shared" si="483"/>
        <v>1</v>
      </c>
      <c r="G10241">
        <f t="shared" si="484"/>
        <v>0</v>
      </c>
    </row>
    <row r="10242" spans="1:7">
      <c r="A10242" s="10">
        <v>43986</v>
      </c>
      <c r="B10242" s="1">
        <f t="shared" si="482"/>
        <v>0.3</v>
      </c>
      <c r="C10242" s="19">
        <v>0.37336805555555558</v>
      </c>
      <c r="D10242" s="58">
        <v>0.54100000000000004</v>
      </c>
      <c r="F10242">
        <f t="shared" si="483"/>
        <v>1</v>
      </c>
      <c r="G10242">
        <f t="shared" si="484"/>
        <v>0</v>
      </c>
    </row>
    <row r="10243" spans="1:7">
      <c r="A10243" s="10">
        <v>43986</v>
      </c>
      <c r="B10243" s="1">
        <f t="shared" si="482"/>
        <v>0.3</v>
      </c>
      <c r="C10243" s="19">
        <v>0.3734837962962963</v>
      </c>
      <c r="D10243" s="58">
        <v>0.82400000000000007</v>
      </c>
      <c r="F10243">
        <f t="shared" si="483"/>
        <v>1</v>
      </c>
      <c r="G10243">
        <f t="shared" si="484"/>
        <v>0</v>
      </c>
    </row>
    <row r="10244" spans="1:7">
      <c r="A10244" s="10">
        <v>43986</v>
      </c>
      <c r="B10244" s="1">
        <f t="shared" si="482"/>
        <v>0.3</v>
      </c>
      <c r="C10244" s="19">
        <v>0.37359953703703702</v>
      </c>
      <c r="D10244" s="58">
        <v>0.55200000000000005</v>
      </c>
      <c r="F10244">
        <f t="shared" si="483"/>
        <v>1</v>
      </c>
      <c r="G10244">
        <f t="shared" si="484"/>
        <v>0</v>
      </c>
    </row>
    <row r="10245" spans="1:7">
      <c r="A10245" s="10">
        <v>43986</v>
      </c>
      <c r="B10245" s="1">
        <f t="shared" si="482"/>
        <v>0.3</v>
      </c>
      <c r="C10245" s="19">
        <v>0.3737037037037037</v>
      </c>
      <c r="D10245" s="58">
        <v>0.82400000000000007</v>
      </c>
      <c r="F10245">
        <f t="shared" si="483"/>
        <v>1</v>
      </c>
      <c r="G10245">
        <f t="shared" si="484"/>
        <v>0</v>
      </c>
    </row>
    <row r="10246" spans="1:7">
      <c r="A10246" s="10">
        <v>43986</v>
      </c>
      <c r="B10246" s="1">
        <f t="shared" si="482"/>
        <v>0.3</v>
      </c>
      <c r="C10246" s="19">
        <v>0.37381944444444443</v>
      </c>
      <c r="D10246" s="58">
        <v>0.56999999999999995</v>
      </c>
      <c r="F10246">
        <f t="shared" si="483"/>
        <v>1</v>
      </c>
      <c r="G10246">
        <f t="shared" si="484"/>
        <v>0</v>
      </c>
    </row>
    <row r="10247" spans="1:7">
      <c r="A10247" s="10">
        <v>43986</v>
      </c>
      <c r="B10247" s="1">
        <f t="shared" si="482"/>
        <v>1</v>
      </c>
      <c r="C10247" s="19">
        <v>0.37392361111111111</v>
      </c>
      <c r="D10247" s="58">
        <v>0.86499999999999999</v>
      </c>
      <c r="F10247">
        <f t="shared" si="483"/>
        <v>0</v>
      </c>
      <c r="G10247">
        <f t="shared" si="484"/>
        <v>1</v>
      </c>
    </row>
    <row r="10248" spans="1:7">
      <c r="A10248" s="10">
        <v>43986</v>
      </c>
      <c r="B10248" s="1">
        <f t="shared" ref="B10248:B10311" si="485">IF(D10248&lt;J$5,0,IF(D10248&lt;K$5,30%,100%))</f>
        <v>0.3</v>
      </c>
      <c r="C10248" s="19">
        <v>0.37403935185185189</v>
      </c>
      <c r="D10248" s="58">
        <v>0.59299999999999997</v>
      </c>
      <c r="F10248">
        <f t="shared" si="483"/>
        <v>1</v>
      </c>
      <c r="G10248">
        <f t="shared" si="484"/>
        <v>0</v>
      </c>
    </row>
    <row r="10249" spans="1:7">
      <c r="A10249" s="10">
        <v>43986</v>
      </c>
      <c r="B10249" s="1">
        <f t="shared" si="485"/>
        <v>1</v>
      </c>
      <c r="C10249" s="19">
        <v>0.37414351851851851</v>
      </c>
      <c r="D10249" s="58">
        <v>0.879</v>
      </c>
      <c r="F10249">
        <f t="shared" si="483"/>
        <v>0</v>
      </c>
      <c r="G10249">
        <f t="shared" si="484"/>
        <v>1</v>
      </c>
    </row>
    <row r="10250" spans="1:7">
      <c r="A10250" s="10">
        <v>43986</v>
      </c>
      <c r="B10250" s="1">
        <f t="shared" si="485"/>
        <v>0.3</v>
      </c>
      <c r="C10250" s="19">
        <v>0.37425925925925929</v>
      </c>
      <c r="D10250" s="58">
        <v>0.57399999999999995</v>
      </c>
      <c r="F10250">
        <f t="shared" si="483"/>
        <v>1</v>
      </c>
      <c r="G10250">
        <f t="shared" si="484"/>
        <v>0</v>
      </c>
    </row>
    <row r="10251" spans="1:7">
      <c r="A10251" s="10">
        <v>43986</v>
      </c>
      <c r="B10251" s="1">
        <f t="shared" si="485"/>
        <v>0.3</v>
      </c>
      <c r="C10251" s="19">
        <v>0.37436342592592592</v>
      </c>
      <c r="D10251" s="58">
        <v>0.84899999999999998</v>
      </c>
      <c r="F10251">
        <f t="shared" si="483"/>
        <v>1</v>
      </c>
      <c r="G10251">
        <f t="shared" si="484"/>
        <v>0</v>
      </c>
    </row>
    <row r="10252" spans="1:7">
      <c r="A10252" s="10">
        <v>43986</v>
      </c>
      <c r="B10252" s="1">
        <f t="shared" si="485"/>
        <v>0.3</v>
      </c>
      <c r="C10252" s="19">
        <v>0.3744791666666667</v>
      </c>
      <c r="D10252" s="58">
        <v>0.625</v>
      </c>
      <c r="F10252">
        <f t="shared" si="483"/>
        <v>1</v>
      </c>
      <c r="G10252">
        <f t="shared" si="484"/>
        <v>0</v>
      </c>
    </row>
    <row r="10253" spans="1:7">
      <c r="A10253" s="10">
        <v>43986</v>
      </c>
      <c r="B10253" s="1">
        <f t="shared" si="485"/>
        <v>0.3</v>
      </c>
      <c r="C10253" s="19">
        <v>0.37458333333333332</v>
      </c>
      <c r="D10253" s="58">
        <v>0.81600000000000006</v>
      </c>
      <c r="F10253">
        <f t="shared" si="483"/>
        <v>1</v>
      </c>
      <c r="G10253">
        <f t="shared" si="484"/>
        <v>0</v>
      </c>
    </row>
    <row r="10254" spans="1:7">
      <c r="A10254" s="10">
        <v>43986</v>
      </c>
      <c r="B10254" s="1">
        <f t="shared" si="485"/>
        <v>0.3</v>
      </c>
      <c r="C10254" s="19">
        <v>0.3746990740740741</v>
      </c>
      <c r="D10254" s="58">
        <v>0.64</v>
      </c>
      <c r="F10254">
        <f t="shared" si="483"/>
        <v>1</v>
      </c>
      <c r="G10254">
        <f t="shared" si="484"/>
        <v>0</v>
      </c>
    </row>
    <row r="10255" spans="1:7">
      <c r="A10255" s="10">
        <v>43986</v>
      </c>
      <c r="B10255" s="1">
        <f t="shared" si="485"/>
        <v>0.3</v>
      </c>
      <c r="C10255" s="19">
        <v>0.37481481481481477</v>
      </c>
      <c r="D10255" s="58">
        <v>0.84899999999999998</v>
      </c>
      <c r="F10255">
        <f t="shared" si="483"/>
        <v>1</v>
      </c>
      <c r="G10255">
        <f t="shared" si="484"/>
        <v>0</v>
      </c>
    </row>
    <row r="10256" spans="1:7">
      <c r="A10256" s="10">
        <v>43986</v>
      </c>
      <c r="B10256" s="1">
        <f t="shared" si="485"/>
        <v>0.3</v>
      </c>
      <c r="C10256" s="19">
        <v>0.37491898148148151</v>
      </c>
      <c r="D10256" s="58">
        <v>0.66400000000000003</v>
      </c>
      <c r="F10256">
        <f t="shared" si="483"/>
        <v>1</v>
      </c>
      <c r="G10256">
        <f t="shared" si="484"/>
        <v>0</v>
      </c>
    </row>
    <row r="10257" spans="1:7">
      <c r="A10257" s="10">
        <v>43986</v>
      </c>
      <c r="B10257" s="1">
        <f t="shared" si="485"/>
        <v>0.3</v>
      </c>
      <c r="C10257" s="19">
        <v>0.37503472222222217</v>
      </c>
      <c r="D10257" s="58">
        <v>0.84200000000000008</v>
      </c>
      <c r="F10257">
        <f t="shared" si="483"/>
        <v>1</v>
      </c>
      <c r="G10257">
        <f t="shared" si="484"/>
        <v>0</v>
      </c>
    </row>
    <row r="10258" spans="1:7">
      <c r="A10258" s="10">
        <v>43986</v>
      </c>
      <c r="B10258" s="1">
        <f t="shared" si="485"/>
        <v>0.3</v>
      </c>
      <c r="C10258" s="19">
        <v>0.37513888888888891</v>
      </c>
      <c r="D10258" s="58">
        <v>0.68700000000000006</v>
      </c>
      <c r="F10258">
        <f t="shared" si="483"/>
        <v>1</v>
      </c>
      <c r="G10258">
        <f t="shared" si="484"/>
        <v>0</v>
      </c>
    </row>
    <row r="10259" spans="1:7">
      <c r="A10259" s="10">
        <v>43986</v>
      </c>
      <c r="B10259" s="1">
        <f t="shared" si="485"/>
        <v>0.3</v>
      </c>
      <c r="C10259" s="19">
        <v>0.37525462962962958</v>
      </c>
      <c r="D10259" s="58">
        <v>0.81299999999999994</v>
      </c>
      <c r="F10259">
        <f t="shared" si="483"/>
        <v>1</v>
      </c>
      <c r="G10259">
        <f t="shared" si="484"/>
        <v>0</v>
      </c>
    </row>
    <row r="10260" spans="1:7">
      <c r="A10260" s="10">
        <v>43986</v>
      </c>
      <c r="B10260" s="1">
        <f t="shared" si="485"/>
        <v>0.3</v>
      </c>
      <c r="C10260" s="19">
        <v>0.37535879629629632</v>
      </c>
      <c r="D10260" s="58">
        <v>0.74199999999999999</v>
      </c>
      <c r="F10260">
        <f t="shared" si="483"/>
        <v>1</v>
      </c>
      <c r="G10260">
        <f t="shared" si="484"/>
        <v>0</v>
      </c>
    </row>
    <row r="10261" spans="1:7">
      <c r="A10261" s="10">
        <v>43986</v>
      </c>
      <c r="B10261" s="1">
        <f t="shared" si="485"/>
        <v>1</v>
      </c>
      <c r="C10261" s="19">
        <v>0.37547453703703698</v>
      </c>
      <c r="D10261" s="58">
        <v>0.86699999999999999</v>
      </c>
      <c r="F10261">
        <f t="shared" si="483"/>
        <v>0</v>
      </c>
      <c r="G10261">
        <f t="shared" si="484"/>
        <v>1</v>
      </c>
    </row>
    <row r="10262" spans="1:7">
      <c r="A10262" s="10">
        <v>43986</v>
      </c>
      <c r="B10262" s="1">
        <f t="shared" si="485"/>
        <v>1</v>
      </c>
      <c r="C10262" s="19">
        <v>0.37557870370370372</v>
      </c>
      <c r="D10262" s="58">
        <v>0.871</v>
      </c>
      <c r="F10262">
        <f t="shared" si="483"/>
        <v>0</v>
      </c>
      <c r="G10262">
        <f t="shared" si="484"/>
        <v>1</v>
      </c>
    </row>
    <row r="10263" spans="1:7">
      <c r="A10263" s="10">
        <v>43986</v>
      </c>
      <c r="B10263" s="1">
        <f t="shared" si="485"/>
        <v>0.3</v>
      </c>
      <c r="C10263" s="19">
        <v>0.3756944444444445</v>
      </c>
      <c r="D10263" s="58">
        <v>0.82899999999999996</v>
      </c>
      <c r="F10263">
        <f t="shared" si="483"/>
        <v>1</v>
      </c>
      <c r="G10263">
        <f t="shared" si="484"/>
        <v>0</v>
      </c>
    </row>
    <row r="10264" spans="1:7">
      <c r="A10264" s="10">
        <v>43986</v>
      </c>
      <c r="B10264" s="1">
        <f t="shared" si="485"/>
        <v>1</v>
      </c>
      <c r="C10264" s="19">
        <v>0.37579861111111112</v>
      </c>
      <c r="D10264" s="58">
        <v>0.91700000000000004</v>
      </c>
      <c r="F10264">
        <f t="shared" si="483"/>
        <v>0</v>
      </c>
      <c r="G10264">
        <f t="shared" si="484"/>
        <v>1</v>
      </c>
    </row>
    <row r="10265" spans="1:7">
      <c r="A10265" s="10">
        <v>43986</v>
      </c>
      <c r="B10265" s="1">
        <f t="shared" si="485"/>
        <v>1</v>
      </c>
      <c r="C10265" s="19">
        <v>0.3759143518518519</v>
      </c>
      <c r="D10265" s="58">
        <v>0.85000000000000009</v>
      </c>
      <c r="F10265">
        <f t="shared" si="483"/>
        <v>0</v>
      </c>
      <c r="G10265">
        <f t="shared" si="484"/>
        <v>1</v>
      </c>
    </row>
    <row r="10266" spans="1:7">
      <c r="A10266" s="10">
        <v>43986</v>
      </c>
      <c r="B10266" s="1">
        <f t="shared" si="485"/>
        <v>1</v>
      </c>
      <c r="C10266" s="19">
        <v>0.37601851851851853</v>
      </c>
      <c r="D10266" s="58">
        <v>0.89000000000000012</v>
      </c>
      <c r="F10266">
        <f t="shared" si="483"/>
        <v>0</v>
      </c>
      <c r="G10266">
        <f t="shared" si="484"/>
        <v>1</v>
      </c>
    </row>
    <row r="10267" spans="1:7">
      <c r="A10267" s="10">
        <v>43986</v>
      </c>
      <c r="B10267" s="1">
        <f t="shared" si="485"/>
        <v>0.3</v>
      </c>
      <c r="C10267" s="19">
        <v>0.37613425925925931</v>
      </c>
      <c r="D10267" s="58">
        <v>0.83800000000000008</v>
      </c>
      <c r="F10267">
        <f t="shared" si="483"/>
        <v>1</v>
      </c>
      <c r="G10267">
        <f t="shared" si="484"/>
        <v>0</v>
      </c>
    </row>
    <row r="10268" spans="1:7">
      <c r="A10268" s="10">
        <v>43986</v>
      </c>
      <c r="B10268" s="1">
        <f t="shared" si="485"/>
        <v>0.3</v>
      </c>
      <c r="C10268" s="19">
        <v>0.37624999999999997</v>
      </c>
      <c r="D10268" s="58">
        <v>0.84200000000000008</v>
      </c>
      <c r="F10268">
        <f t="shared" si="483"/>
        <v>1</v>
      </c>
      <c r="G10268">
        <f t="shared" si="484"/>
        <v>0</v>
      </c>
    </row>
    <row r="10269" spans="1:7">
      <c r="A10269" s="10">
        <v>43986</v>
      </c>
      <c r="B10269" s="1">
        <f t="shared" si="485"/>
        <v>0.3</v>
      </c>
      <c r="C10269" s="19">
        <v>0.37635416666666671</v>
      </c>
      <c r="D10269" s="58">
        <v>0.83499999999999996</v>
      </c>
      <c r="F10269">
        <f t="shared" si="483"/>
        <v>1</v>
      </c>
      <c r="G10269">
        <f t="shared" si="484"/>
        <v>0</v>
      </c>
    </row>
    <row r="10270" spans="1:7">
      <c r="A10270" s="10">
        <v>43986</v>
      </c>
      <c r="B10270" s="1">
        <f t="shared" si="485"/>
        <v>1</v>
      </c>
      <c r="C10270" s="19">
        <v>0.37646990740740738</v>
      </c>
      <c r="D10270" s="58">
        <v>0.85299999999999998</v>
      </c>
      <c r="F10270">
        <f t="shared" si="483"/>
        <v>0</v>
      </c>
      <c r="G10270">
        <f t="shared" si="484"/>
        <v>1</v>
      </c>
    </row>
    <row r="10271" spans="1:7">
      <c r="A10271" s="10">
        <v>43986</v>
      </c>
      <c r="B10271" s="1">
        <f t="shared" si="485"/>
        <v>0.3</v>
      </c>
      <c r="C10271" s="19">
        <v>0.37657407407407412</v>
      </c>
      <c r="D10271" s="58">
        <v>0.81600000000000006</v>
      </c>
      <c r="F10271">
        <f t="shared" si="483"/>
        <v>1</v>
      </c>
      <c r="G10271">
        <f t="shared" si="484"/>
        <v>0</v>
      </c>
    </row>
    <row r="10272" spans="1:7">
      <c r="A10272" s="10">
        <v>43986</v>
      </c>
      <c r="B10272" s="1">
        <f t="shared" si="485"/>
        <v>0.3</v>
      </c>
      <c r="C10272" s="19">
        <v>0.37668981481481478</v>
      </c>
      <c r="D10272" s="58">
        <v>0.83699999999999997</v>
      </c>
      <c r="F10272">
        <f t="shared" ref="F10272:F10335" si="486">IF(B10272=30%,1,0)</f>
        <v>1</v>
      </c>
      <c r="G10272">
        <f t="shared" ref="G10272:G10335" si="487">IF(B10272=100%,1,0)</f>
        <v>0</v>
      </c>
    </row>
    <row r="10273" spans="1:7">
      <c r="A10273" s="10">
        <v>43986</v>
      </c>
      <c r="B10273" s="1">
        <f t="shared" si="485"/>
        <v>0.3</v>
      </c>
      <c r="C10273" s="19">
        <v>0.37679398148148152</v>
      </c>
      <c r="D10273" s="58">
        <v>0.81699999999999995</v>
      </c>
      <c r="F10273">
        <f t="shared" si="486"/>
        <v>1</v>
      </c>
      <c r="G10273">
        <f t="shared" si="487"/>
        <v>0</v>
      </c>
    </row>
    <row r="10274" spans="1:7">
      <c r="A10274" s="10">
        <v>43986</v>
      </c>
      <c r="B10274" s="1">
        <f t="shared" si="485"/>
        <v>0.3</v>
      </c>
      <c r="C10274" s="19">
        <v>0.37690972222222219</v>
      </c>
      <c r="D10274" s="58">
        <v>0.82800000000000007</v>
      </c>
      <c r="F10274">
        <f t="shared" si="486"/>
        <v>1</v>
      </c>
      <c r="G10274">
        <f t="shared" si="487"/>
        <v>0</v>
      </c>
    </row>
    <row r="10275" spans="1:7">
      <c r="A10275" s="10">
        <v>43986</v>
      </c>
      <c r="B10275" s="1">
        <f t="shared" si="485"/>
        <v>1</v>
      </c>
      <c r="C10275" s="19">
        <v>0.37701388888888893</v>
      </c>
      <c r="D10275" s="58">
        <v>0.873</v>
      </c>
      <c r="F10275">
        <f t="shared" si="486"/>
        <v>0</v>
      </c>
      <c r="G10275">
        <f t="shared" si="487"/>
        <v>1</v>
      </c>
    </row>
    <row r="10276" spans="1:7">
      <c r="A10276" s="10">
        <v>43986</v>
      </c>
      <c r="B10276" s="1">
        <f t="shared" si="485"/>
        <v>0.3</v>
      </c>
      <c r="C10276" s="19">
        <v>0.37712962962962965</v>
      </c>
      <c r="D10276" s="58">
        <v>0.83699999999999997</v>
      </c>
      <c r="F10276">
        <f t="shared" si="486"/>
        <v>1</v>
      </c>
      <c r="G10276">
        <f t="shared" si="487"/>
        <v>0</v>
      </c>
    </row>
    <row r="10277" spans="1:7">
      <c r="A10277" s="10">
        <v>43986</v>
      </c>
      <c r="B10277" s="1">
        <f t="shared" si="485"/>
        <v>0.3</v>
      </c>
      <c r="C10277" s="19">
        <v>0.37723379629629633</v>
      </c>
      <c r="D10277" s="58">
        <v>0.54600000000000004</v>
      </c>
      <c r="F10277">
        <f t="shared" si="486"/>
        <v>1</v>
      </c>
      <c r="G10277">
        <f t="shared" si="487"/>
        <v>0</v>
      </c>
    </row>
    <row r="10278" spans="1:7">
      <c r="A10278" s="10">
        <v>43986</v>
      </c>
      <c r="B10278" s="1">
        <f t="shared" si="485"/>
        <v>0.3</v>
      </c>
      <c r="C10278" s="19">
        <v>0.37734953703703705</v>
      </c>
      <c r="D10278" s="58">
        <v>0.84800000000000009</v>
      </c>
      <c r="F10278">
        <f t="shared" si="486"/>
        <v>1</v>
      </c>
      <c r="G10278">
        <f t="shared" si="487"/>
        <v>0</v>
      </c>
    </row>
    <row r="10279" spans="1:7">
      <c r="A10279" s="10">
        <v>43986</v>
      </c>
      <c r="B10279" s="1">
        <f t="shared" si="485"/>
        <v>0.3</v>
      </c>
      <c r="C10279" s="19">
        <v>0.37746527777777777</v>
      </c>
      <c r="D10279" s="58">
        <v>0.51600000000000001</v>
      </c>
      <c r="F10279">
        <f t="shared" si="486"/>
        <v>1</v>
      </c>
      <c r="G10279">
        <f t="shared" si="487"/>
        <v>0</v>
      </c>
    </row>
    <row r="10280" spans="1:7">
      <c r="A10280" s="10">
        <v>43986</v>
      </c>
      <c r="B10280" s="1">
        <f t="shared" si="485"/>
        <v>0.3</v>
      </c>
      <c r="C10280" s="19">
        <v>0.37756944444444446</v>
      </c>
      <c r="D10280" s="58">
        <v>0.83299999999999996</v>
      </c>
      <c r="F10280">
        <f t="shared" si="486"/>
        <v>1</v>
      </c>
      <c r="G10280">
        <f t="shared" si="487"/>
        <v>0</v>
      </c>
    </row>
    <row r="10281" spans="1:7">
      <c r="A10281" s="10">
        <v>43986</v>
      </c>
      <c r="B10281" s="1">
        <f t="shared" si="485"/>
        <v>0.3</v>
      </c>
      <c r="C10281" s="19">
        <v>0.37768518518518518</v>
      </c>
      <c r="D10281" s="58">
        <v>0.56499999999999995</v>
      </c>
      <c r="F10281">
        <f t="shared" si="486"/>
        <v>1</v>
      </c>
      <c r="G10281">
        <f t="shared" si="487"/>
        <v>0</v>
      </c>
    </row>
    <row r="10282" spans="1:7">
      <c r="A10282" s="10">
        <v>43986</v>
      </c>
      <c r="B10282" s="1">
        <f t="shared" si="485"/>
        <v>1</v>
      </c>
      <c r="C10282" s="19">
        <v>0.37778935185185186</v>
      </c>
      <c r="D10282" s="58">
        <v>0.88300000000000001</v>
      </c>
      <c r="F10282">
        <f t="shared" si="486"/>
        <v>0</v>
      </c>
      <c r="G10282">
        <f t="shared" si="487"/>
        <v>1</v>
      </c>
    </row>
    <row r="10283" spans="1:7">
      <c r="A10283" s="10">
        <v>43986</v>
      </c>
      <c r="B10283" s="1">
        <f t="shared" si="485"/>
        <v>0.3</v>
      </c>
      <c r="C10283" s="19">
        <v>0.37790509259259258</v>
      </c>
      <c r="D10283" s="58">
        <v>0.60299999999999998</v>
      </c>
      <c r="F10283">
        <f t="shared" si="486"/>
        <v>1</v>
      </c>
      <c r="G10283">
        <f t="shared" si="487"/>
        <v>0</v>
      </c>
    </row>
    <row r="10284" spans="1:7">
      <c r="A10284" s="10">
        <v>43986</v>
      </c>
      <c r="B10284" s="1">
        <f t="shared" si="485"/>
        <v>1</v>
      </c>
      <c r="C10284" s="19">
        <v>0.37800925925925927</v>
      </c>
      <c r="D10284" s="58">
        <v>0.88200000000000012</v>
      </c>
      <c r="F10284">
        <f t="shared" si="486"/>
        <v>0</v>
      </c>
      <c r="G10284">
        <f t="shared" si="487"/>
        <v>1</v>
      </c>
    </row>
    <row r="10285" spans="1:7">
      <c r="A10285" s="10">
        <v>43986</v>
      </c>
      <c r="B10285" s="1">
        <f t="shared" si="485"/>
        <v>0.3</v>
      </c>
      <c r="C10285" s="19">
        <v>0.37812499999999999</v>
      </c>
      <c r="D10285" s="58">
        <v>0.59799999999999998</v>
      </c>
      <c r="F10285">
        <f t="shared" si="486"/>
        <v>1</v>
      </c>
      <c r="G10285">
        <f t="shared" si="487"/>
        <v>0</v>
      </c>
    </row>
    <row r="10286" spans="1:7">
      <c r="A10286" s="10">
        <v>43986</v>
      </c>
      <c r="B10286" s="1">
        <f t="shared" si="485"/>
        <v>1</v>
      </c>
      <c r="C10286" s="19">
        <v>0.37822916666666667</v>
      </c>
      <c r="D10286" s="58">
        <v>0.85299999999999998</v>
      </c>
      <c r="F10286">
        <f t="shared" si="486"/>
        <v>0</v>
      </c>
      <c r="G10286">
        <f t="shared" si="487"/>
        <v>1</v>
      </c>
    </row>
    <row r="10287" spans="1:7">
      <c r="A10287" s="10">
        <v>43986</v>
      </c>
      <c r="B10287" s="1">
        <f t="shared" si="485"/>
        <v>0.3</v>
      </c>
      <c r="C10287" s="19">
        <v>0.37834490740740739</v>
      </c>
      <c r="D10287" s="58">
        <v>0.60299999999999998</v>
      </c>
      <c r="F10287">
        <f t="shared" si="486"/>
        <v>1</v>
      </c>
      <c r="G10287">
        <f t="shared" si="487"/>
        <v>0</v>
      </c>
    </row>
    <row r="10288" spans="1:7">
      <c r="A10288" s="10">
        <v>43986</v>
      </c>
      <c r="B10288" s="1">
        <f t="shared" si="485"/>
        <v>0.3</v>
      </c>
      <c r="C10288" s="19">
        <v>0.37844907407407408</v>
      </c>
      <c r="D10288" s="58">
        <v>0.82899999999999996</v>
      </c>
      <c r="F10288">
        <f t="shared" si="486"/>
        <v>1</v>
      </c>
      <c r="G10288">
        <f t="shared" si="487"/>
        <v>0</v>
      </c>
    </row>
    <row r="10289" spans="1:7">
      <c r="A10289" s="10">
        <v>43986</v>
      </c>
      <c r="B10289" s="1">
        <f t="shared" si="485"/>
        <v>0.3</v>
      </c>
      <c r="C10289" s="19">
        <v>0.3785648148148148</v>
      </c>
      <c r="D10289" s="58">
        <v>0.63900000000000001</v>
      </c>
      <c r="F10289">
        <f t="shared" si="486"/>
        <v>1</v>
      </c>
      <c r="G10289">
        <f t="shared" si="487"/>
        <v>0</v>
      </c>
    </row>
    <row r="10290" spans="1:7">
      <c r="A10290" s="10">
        <v>43986</v>
      </c>
      <c r="B10290" s="1">
        <f t="shared" si="485"/>
        <v>1</v>
      </c>
      <c r="C10290" s="19">
        <v>0.37868055555555552</v>
      </c>
      <c r="D10290" s="58">
        <v>0.88100000000000001</v>
      </c>
      <c r="F10290">
        <f t="shared" si="486"/>
        <v>0</v>
      </c>
      <c r="G10290">
        <f t="shared" si="487"/>
        <v>1</v>
      </c>
    </row>
    <row r="10291" spans="1:7">
      <c r="A10291" s="10">
        <v>43986</v>
      </c>
      <c r="B10291" s="1">
        <f t="shared" si="485"/>
        <v>0.3</v>
      </c>
      <c r="C10291" s="19">
        <v>0.37878472222222226</v>
      </c>
      <c r="D10291" s="58">
        <v>0.63500000000000001</v>
      </c>
      <c r="F10291">
        <f t="shared" si="486"/>
        <v>1</v>
      </c>
      <c r="G10291">
        <f t="shared" si="487"/>
        <v>0</v>
      </c>
    </row>
    <row r="10292" spans="1:7">
      <c r="A10292" s="10">
        <v>43986</v>
      </c>
      <c r="B10292" s="1">
        <f t="shared" si="485"/>
        <v>0.3</v>
      </c>
      <c r="C10292" s="19">
        <v>0.37890046296296293</v>
      </c>
      <c r="D10292" s="58">
        <v>0.82600000000000007</v>
      </c>
      <c r="F10292">
        <f t="shared" si="486"/>
        <v>1</v>
      </c>
      <c r="G10292">
        <f t="shared" si="487"/>
        <v>0</v>
      </c>
    </row>
    <row r="10293" spans="1:7">
      <c r="A10293" s="10">
        <v>43986</v>
      </c>
      <c r="B10293" s="1">
        <f t="shared" si="485"/>
        <v>0.3</v>
      </c>
      <c r="C10293" s="19">
        <v>0.37900462962962966</v>
      </c>
      <c r="D10293" s="58">
        <v>0.68700000000000006</v>
      </c>
      <c r="F10293">
        <f t="shared" si="486"/>
        <v>1</v>
      </c>
      <c r="G10293">
        <f t="shared" si="487"/>
        <v>0</v>
      </c>
    </row>
    <row r="10294" spans="1:7">
      <c r="A10294" s="10">
        <v>43986</v>
      </c>
      <c r="B10294" s="1">
        <f t="shared" si="485"/>
        <v>1</v>
      </c>
      <c r="C10294" s="19">
        <v>0.37912037037037033</v>
      </c>
      <c r="D10294" s="58">
        <v>0.879</v>
      </c>
      <c r="F10294">
        <f t="shared" si="486"/>
        <v>0</v>
      </c>
      <c r="G10294">
        <f t="shared" si="487"/>
        <v>1</v>
      </c>
    </row>
    <row r="10295" spans="1:7">
      <c r="A10295" s="10">
        <v>43986</v>
      </c>
      <c r="B10295" s="1">
        <f t="shared" si="485"/>
        <v>0.3</v>
      </c>
      <c r="C10295" s="19">
        <v>0.37922453703703707</v>
      </c>
      <c r="D10295" s="58">
        <v>0.70099999999999996</v>
      </c>
      <c r="F10295">
        <f t="shared" si="486"/>
        <v>1</v>
      </c>
      <c r="G10295">
        <f t="shared" si="487"/>
        <v>0</v>
      </c>
    </row>
    <row r="10296" spans="1:7">
      <c r="A10296" s="10">
        <v>43986</v>
      </c>
      <c r="B10296" s="1">
        <f t="shared" si="485"/>
        <v>1</v>
      </c>
      <c r="C10296" s="19">
        <v>0.37934027777777773</v>
      </c>
      <c r="D10296" s="58">
        <v>0.877</v>
      </c>
      <c r="F10296">
        <f t="shared" si="486"/>
        <v>0</v>
      </c>
      <c r="G10296">
        <f t="shared" si="487"/>
        <v>1</v>
      </c>
    </row>
    <row r="10297" spans="1:7">
      <c r="A10297" s="10">
        <v>43986</v>
      </c>
      <c r="B10297" s="1">
        <f t="shared" si="485"/>
        <v>0.3</v>
      </c>
      <c r="C10297" s="19">
        <v>0.37944444444444447</v>
      </c>
      <c r="D10297" s="58">
        <v>0.72299999999999998</v>
      </c>
      <c r="F10297">
        <f t="shared" si="486"/>
        <v>1</v>
      </c>
      <c r="G10297">
        <f t="shared" si="487"/>
        <v>0</v>
      </c>
    </row>
    <row r="10298" spans="1:7">
      <c r="A10298" s="10">
        <v>43986</v>
      </c>
      <c r="B10298" s="1">
        <f t="shared" si="485"/>
        <v>0.3</v>
      </c>
      <c r="C10298" s="19">
        <v>0.37956018518518514</v>
      </c>
      <c r="D10298" s="58">
        <v>0.84400000000000008</v>
      </c>
      <c r="F10298">
        <f t="shared" si="486"/>
        <v>1</v>
      </c>
      <c r="G10298">
        <f t="shared" si="487"/>
        <v>0</v>
      </c>
    </row>
    <row r="10299" spans="1:7">
      <c r="A10299" s="10">
        <v>43986</v>
      </c>
      <c r="B10299" s="1">
        <f t="shared" si="485"/>
        <v>0.3</v>
      </c>
      <c r="C10299" s="19">
        <v>0.37966435185185188</v>
      </c>
      <c r="D10299" s="58">
        <v>0.72199999999999998</v>
      </c>
      <c r="F10299">
        <f t="shared" si="486"/>
        <v>1</v>
      </c>
      <c r="G10299">
        <f t="shared" si="487"/>
        <v>0</v>
      </c>
    </row>
    <row r="10300" spans="1:7">
      <c r="A10300" s="10">
        <v>43986</v>
      </c>
      <c r="B10300" s="1">
        <f t="shared" si="485"/>
        <v>0.3</v>
      </c>
      <c r="C10300" s="19">
        <v>0.37978009259259254</v>
      </c>
      <c r="D10300" s="58">
        <v>0.82099999999999995</v>
      </c>
      <c r="F10300">
        <f t="shared" si="486"/>
        <v>1</v>
      </c>
      <c r="G10300">
        <f t="shared" si="487"/>
        <v>0</v>
      </c>
    </row>
    <row r="10301" spans="1:7">
      <c r="A10301" s="10">
        <v>43986</v>
      </c>
      <c r="B10301" s="1">
        <f t="shared" si="485"/>
        <v>0.3</v>
      </c>
      <c r="C10301" s="19">
        <v>0.37989583333333332</v>
      </c>
      <c r="D10301" s="58">
        <v>0.70299999999999996</v>
      </c>
      <c r="F10301">
        <f t="shared" si="486"/>
        <v>1</v>
      </c>
      <c r="G10301">
        <f t="shared" si="487"/>
        <v>0</v>
      </c>
    </row>
    <row r="10302" spans="1:7">
      <c r="A10302" s="10">
        <v>43986</v>
      </c>
      <c r="B10302" s="1">
        <f t="shared" si="485"/>
        <v>1</v>
      </c>
      <c r="C10302" s="19">
        <v>0.37999999999999995</v>
      </c>
      <c r="D10302" s="58">
        <v>0.87800000000000011</v>
      </c>
      <c r="F10302">
        <f t="shared" si="486"/>
        <v>0</v>
      </c>
      <c r="G10302">
        <f t="shared" si="487"/>
        <v>1</v>
      </c>
    </row>
    <row r="10303" spans="1:7">
      <c r="A10303" s="10">
        <v>43986</v>
      </c>
      <c r="B10303" s="1">
        <f t="shared" si="485"/>
        <v>1</v>
      </c>
      <c r="C10303" s="19">
        <v>0.38011574074074073</v>
      </c>
      <c r="D10303" s="58">
        <v>0.88200000000000012</v>
      </c>
      <c r="F10303">
        <f t="shared" si="486"/>
        <v>0</v>
      </c>
      <c r="G10303">
        <f t="shared" si="487"/>
        <v>1</v>
      </c>
    </row>
    <row r="10304" spans="1:7">
      <c r="A10304" s="10">
        <v>43986</v>
      </c>
      <c r="B10304" s="1">
        <f t="shared" si="485"/>
        <v>0.3</v>
      </c>
      <c r="C10304" s="19">
        <v>0.38021990740740735</v>
      </c>
      <c r="D10304" s="58">
        <v>0.83099999999999996</v>
      </c>
      <c r="F10304">
        <f t="shared" si="486"/>
        <v>1</v>
      </c>
      <c r="G10304">
        <f t="shared" si="487"/>
        <v>0</v>
      </c>
    </row>
    <row r="10305" spans="1:7">
      <c r="A10305" s="10">
        <v>43986</v>
      </c>
      <c r="B10305" s="1">
        <f t="shared" si="485"/>
        <v>1</v>
      </c>
      <c r="C10305" s="19">
        <v>0.38033564814814813</v>
      </c>
      <c r="D10305" s="58">
        <v>0.85299999999999998</v>
      </c>
      <c r="F10305">
        <f t="shared" si="486"/>
        <v>0</v>
      </c>
      <c r="G10305">
        <f t="shared" si="487"/>
        <v>1</v>
      </c>
    </row>
    <row r="10306" spans="1:7">
      <c r="A10306" s="10">
        <v>43986</v>
      </c>
      <c r="B10306" s="1">
        <f t="shared" si="485"/>
        <v>0.3</v>
      </c>
      <c r="C10306" s="19">
        <v>0.38043981481481487</v>
      </c>
      <c r="D10306" s="58">
        <v>0.81699999999999995</v>
      </c>
      <c r="F10306">
        <f t="shared" si="486"/>
        <v>1</v>
      </c>
      <c r="G10306">
        <f t="shared" si="487"/>
        <v>0</v>
      </c>
    </row>
    <row r="10307" spans="1:7">
      <c r="A10307" s="10">
        <v>43986</v>
      </c>
      <c r="B10307" s="1">
        <f t="shared" si="485"/>
        <v>1</v>
      </c>
      <c r="C10307" s="19">
        <v>0.38055555555555554</v>
      </c>
      <c r="D10307" s="58">
        <v>0.87800000000000011</v>
      </c>
      <c r="F10307">
        <f t="shared" si="486"/>
        <v>0</v>
      </c>
      <c r="G10307">
        <f t="shared" si="487"/>
        <v>1</v>
      </c>
    </row>
    <row r="10308" spans="1:7">
      <c r="A10308" s="10">
        <v>43986</v>
      </c>
      <c r="B10308" s="1">
        <f t="shared" si="485"/>
        <v>0.3</v>
      </c>
      <c r="C10308" s="19">
        <v>0.38065972222222227</v>
      </c>
      <c r="D10308" s="58">
        <v>0.81800000000000006</v>
      </c>
      <c r="F10308">
        <f t="shared" si="486"/>
        <v>1</v>
      </c>
      <c r="G10308">
        <f t="shared" si="487"/>
        <v>0</v>
      </c>
    </row>
    <row r="10309" spans="1:7">
      <c r="A10309" s="10">
        <v>43986</v>
      </c>
      <c r="B10309" s="1">
        <f t="shared" si="485"/>
        <v>1</v>
      </c>
      <c r="C10309" s="19">
        <v>0.38077546296296294</v>
      </c>
      <c r="D10309" s="58">
        <v>0.90600000000000014</v>
      </c>
      <c r="F10309">
        <f t="shared" si="486"/>
        <v>0</v>
      </c>
      <c r="G10309">
        <f t="shared" si="487"/>
        <v>1</v>
      </c>
    </row>
    <row r="10310" spans="1:7">
      <c r="A10310" s="10">
        <v>43986</v>
      </c>
      <c r="B10310" s="1">
        <f t="shared" si="485"/>
        <v>0.3</v>
      </c>
      <c r="C10310" s="19">
        <v>0.38087962962962968</v>
      </c>
      <c r="D10310" s="58">
        <v>0.80499999999999994</v>
      </c>
      <c r="F10310">
        <f t="shared" si="486"/>
        <v>1</v>
      </c>
      <c r="G10310">
        <f t="shared" si="487"/>
        <v>0</v>
      </c>
    </row>
    <row r="10311" spans="1:7">
      <c r="A10311" s="10">
        <v>43986</v>
      </c>
      <c r="B10311" s="1">
        <f t="shared" si="485"/>
        <v>1</v>
      </c>
      <c r="C10311" s="19">
        <v>0.38099537037037035</v>
      </c>
      <c r="D10311" s="58">
        <v>0.87600000000000011</v>
      </c>
      <c r="F10311">
        <f t="shared" si="486"/>
        <v>0</v>
      </c>
      <c r="G10311">
        <f t="shared" si="487"/>
        <v>1</v>
      </c>
    </row>
    <row r="10312" spans="1:7">
      <c r="A10312" s="10">
        <v>43986</v>
      </c>
      <c r="B10312" s="1">
        <f t="shared" ref="B10312:B10375" si="488">IF(D10312&lt;J$5,0,IF(D10312&lt;K$5,30%,100%))</f>
        <v>0.3</v>
      </c>
      <c r="C10312" s="19">
        <v>0.38109953703703708</v>
      </c>
      <c r="D10312" s="58">
        <v>0.81699999999999995</v>
      </c>
      <c r="F10312">
        <f t="shared" si="486"/>
        <v>1</v>
      </c>
      <c r="G10312">
        <f t="shared" si="487"/>
        <v>0</v>
      </c>
    </row>
    <row r="10313" spans="1:7">
      <c r="A10313" s="10">
        <v>43986</v>
      </c>
      <c r="B10313" s="1">
        <f t="shared" si="488"/>
        <v>1</v>
      </c>
      <c r="C10313" s="19">
        <v>0.38121527777777775</v>
      </c>
      <c r="D10313" s="58">
        <v>0.90500000000000003</v>
      </c>
      <c r="F10313">
        <f t="shared" si="486"/>
        <v>0</v>
      </c>
      <c r="G10313">
        <f t="shared" si="487"/>
        <v>1</v>
      </c>
    </row>
    <row r="10314" spans="1:7">
      <c r="A10314" s="10">
        <v>43986</v>
      </c>
      <c r="B10314" s="1">
        <f t="shared" si="488"/>
        <v>0.3</v>
      </c>
      <c r="C10314" s="19">
        <v>0.38133101851851853</v>
      </c>
      <c r="D10314" s="58">
        <v>0.80600000000000005</v>
      </c>
      <c r="F10314">
        <f t="shared" si="486"/>
        <v>1</v>
      </c>
      <c r="G10314">
        <f t="shared" si="487"/>
        <v>0</v>
      </c>
    </row>
    <row r="10315" spans="1:7">
      <c r="A10315" s="10">
        <v>43986</v>
      </c>
      <c r="B10315" s="1">
        <f t="shared" si="488"/>
        <v>1</v>
      </c>
      <c r="C10315" s="19">
        <v>0.38143518518518515</v>
      </c>
      <c r="D10315" s="58">
        <v>0.89600000000000013</v>
      </c>
      <c r="F10315">
        <f t="shared" si="486"/>
        <v>0</v>
      </c>
      <c r="G10315">
        <f t="shared" si="487"/>
        <v>1</v>
      </c>
    </row>
    <row r="10316" spans="1:7">
      <c r="A10316" s="10">
        <v>43986</v>
      </c>
      <c r="B10316" s="1">
        <f t="shared" si="488"/>
        <v>0.3</v>
      </c>
      <c r="C10316" s="19">
        <v>0.38155092592592593</v>
      </c>
      <c r="D10316" s="58">
        <v>0.78800000000000003</v>
      </c>
      <c r="F10316">
        <f t="shared" si="486"/>
        <v>1</v>
      </c>
      <c r="G10316">
        <f t="shared" si="487"/>
        <v>0</v>
      </c>
    </row>
    <row r="10317" spans="1:7">
      <c r="A10317" s="10">
        <v>43986</v>
      </c>
      <c r="B10317" s="1">
        <f t="shared" si="488"/>
        <v>0.3</v>
      </c>
      <c r="C10317" s="19">
        <v>0.38165509259259256</v>
      </c>
      <c r="D10317" s="58">
        <v>0.84400000000000008</v>
      </c>
      <c r="F10317">
        <f t="shared" si="486"/>
        <v>1</v>
      </c>
      <c r="G10317">
        <f t="shared" si="487"/>
        <v>0</v>
      </c>
    </row>
    <row r="10318" spans="1:7">
      <c r="A10318" s="10">
        <v>43986</v>
      </c>
      <c r="B10318" s="1">
        <f t="shared" si="488"/>
        <v>0.3</v>
      </c>
      <c r="C10318" s="19">
        <v>0.38177083333333334</v>
      </c>
      <c r="D10318" s="58">
        <v>0.55600000000000005</v>
      </c>
      <c r="F10318">
        <f t="shared" si="486"/>
        <v>1</v>
      </c>
      <c r="G10318">
        <f t="shared" si="487"/>
        <v>0</v>
      </c>
    </row>
    <row r="10319" spans="1:7">
      <c r="A10319" s="10">
        <v>43986</v>
      </c>
      <c r="B10319" s="1">
        <f t="shared" si="488"/>
        <v>1</v>
      </c>
      <c r="C10319" s="19">
        <v>0.38187499999999996</v>
      </c>
      <c r="D10319" s="58">
        <v>0.85299999999999998</v>
      </c>
      <c r="F10319">
        <f t="shared" si="486"/>
        <v>0</v>
      </c>
      <c r="G10319">
        <f t="shared" si="487"/>
        <v>1</v>
      </c>
    </row>
    <row r="10320" spans="1:7">
      <c r="A10320" s="10">
        <v>43986</v>
      </c>
      <c r="B10320" s="1">
        <f t="shared" si="488"/>
        <v>0.3</v>
      </c>
      <c r="C10320" s="19">
        <v>0.38199074074074074</v>
      </c>
      <c r="D10320" s="58">
        <v>0.53500000000000003</v>
      </c>
      <c r="F10320">
        <f t="shared" si="486"/>
        <v>1</v>
      </c>
      <c r="G10320">
        <f t="shared" si="487"/>
        <v>0</v>
      </c>
    </row>
    <row r="10321" spans="1:7">
      <c r="A10321" s="10">
        <v>43986</v>
      </c>
      <c r="B10321" s="1">
        <f t="shared" si="488"/>
        <v>1</v>
      </c>
      <c r="C10321" s="19">
        <v>0.38209490740740742</v>
      </c>
      <c r="D10321" s="58">
        <v>0.86699999999999999</v>
      </c>
      <c r="F10321">
        <f t="shared" si="486"/>
        <v>0</v>
      </c>
      <c r="G10321">
        <f t="shared" si="487"/>
        <v>1</v>
      </c>
    </row>
    <row r="10322" spans="1:7">
      <c r="A10322" s="10">
        <v>43986</v>
      </c>
      <c r="B10322" s="1">
        <f t="shared" si="488"/>
        <v>0.3</v>
      </c>
      <c r="C10322" s="19">
        <v>0.38221064814814815</v>
      </c>
      <c r="D10322" s="58">
        <v>0.61199999999999999</v>
      </c>
      <c r="F10322">
        <f t="shared" si="486"/>
        <v>1</v>
      </c>
      <c r="G10322">
        <f t="shared" si="487"/>
        <v>0</v>
      </c>
    </row>
    <row r="10323" spans="1:7">
      <c r="A10323" s="10">
        <v>43986</v>
      </c>
      <c r="B10323" s="1">
        <f t="shared" si="488"/>
        <v>1</v>
      </c>
      <c r="C10323" s="19">
        <v>0.38231481481481483</v>
      </c>
      <c r="D10323" s="58">
        <v>0.91100000000000003</v>
      </c>
      <c r="F10323">
        <f t="shared" si="486"/>
        <v>0</v>
      </c>
      <c r="G10323">
        <f t="shared" si="487"/>
        <v>1</v>
      </c>
    </row>
    <row r="10324" spans="1:7">
      <c r="A10324" s="10">
        <v>43986</v>
      </c>
      <c r="B10324" s="1">
        <f t="shared" si="488"/>
        <v>0.3</v>
      </c>
      <c r="C10324" s="19">
        <v>0.38243055555555555</v>
      </c>
      <c r="D10324" s="58">
        <v>0.65800000000000003</v>
      </c>
      <c r="F10324">
        <f t="shared" si="486"/>
        <v>1</v>
      </c>
      <c r="G10324">
        <f t="shared" si="487"/>
        <v>0</v>
      </c>
    </row>
    <row r="10325" spans="1:7">
      <c r="A10325" s="10">
        <v>43986</v>
      </c>
      <c r="B10325" s="1">
        <f t="shared" si="488"/>
        <v>1</v>
      </c>
      <c r="C10325" s="19">
        <v>0.38254629629629627</v>
      </c>
      <c r="D10325" s="58">
        <v>0.91500000000000004</v>
      </c>
      <c r="F10325">
        <f t="shared" si="486"/>
        <v>0</v>
      </c>
      <c r="G10325">
        <f t="shared" si="487"/>
        <v>1</v>
      </c>
    </row>
    <row r="10326" spans="1:7">
      <c r="A10326" s="10">
        <v>43986</v>
      </c>
      <c r="B10326" s="1">
        <f t="shared" si="488"/>
        <v>0.3</v>
      </c>
      <c r="C10326" s="19">
        <v>0.38265046296296296</v>
      </c>
      <c r="D10326" s="58">
        <v>0.63400000000000001</v>
      </c>
      <c r="F10326">
        <f t="shared" si="486"/>
        <v>1</v>
      </c>
      <c r="G10326">
        <f t="shared" si="487"/>
        <v>0</v>
      </c>
    </row>
    <row r="10327" spans="1:7">
      <c r="A10327" s="10">
        <v>43986</v>
      </c>
      <c r="B10327" s="1">
        <f t="shared" si="488"/>
        <v>1</v>
      </c>
      <c r="C10327" s="19">
        <v>0.38276620370370368</v>
      </c>
      <c r="D10327" s="58">
        <v>0.92200000000000015</v>
      </c>
      <c r="F10327">
        <f t="shared" si="486"/>
        <v>0</v>
      </c>
      <c r="G10327">
        <f t="shared" si="487"/>
        <v>1</v>
      </c>
    </row>
    <row r="10328" spans="1:7">
      <c r="A10328" s="10">
        <v>43986</v>
      </c>
      <c r="B10328" s="1">
        <f t="shared" si="488"/>
        <v>0.3</v>
      </c>
      <c r="C10328" s="19">
        <v>0.38287037037037036</v>
      </c>
      <c r="D10328" s="58">
        <v>0.63</v>
      </c>
      <c r="F10328">
        <f t="shared" si="486"/>
        <v>1</v>
      </c>
      <c r="G10328">
        <f t="shared" si="487"/>
        <v>0</v>
      </c>
    </row>
    <row r="10329" spans="1:7">
      <c r="A10329" s="10">
        <v>43986</v>
      </c>
      <c r="B10329" s="1">
        <f t="shared" si="488"/>
        <v>1</v>
      </c>
      <c r="C10329" s="19">
        <v>0.38298611111111108</v>
      </c>
      <c r="D10329" s="58">
        <v>0.89500000000000002</v>
      </c>
      <c r="F10329">
        <f t="shared" si="486"/>
        <v>0</v>
      </c>
      <c r="G10329">
        <f t="shared" si="487"/>
        <v>1</v>
      </c>
    </row>
    <row r="10330" spans="1:7">
      <c r="A10330" s="10">
        <v>43986</v>
      </c>
      <c r="B10330" s="1">
        <f t="shared" si="488"/>
        <v>0.3</v>
      </c>
      <c r="C10330" s="19">
        <v>0.38309027777777777</v>
      </c>
      <c r="D10330" s="58">
        <v>0.64600000000000002</v>
      </c>
      <c r="F10330">
        <f t="shared" si="486"/>
        <v>1</v>
      </c>
      <c r="G10330">
        <f t="shared" si="487"/>
        <v>0</v>
      </c>
    </row>
    <row r="10331" spans="1:7">
      <c r="A10331" s="10">
        <v>43986</v>
      </c>
      <c r="B10331" s="1">
        <f t="shared" si="488"/>
        <v>1</v>
      </c>
      <c r="C10331" s="19">
        <v>0.38320601851851849</v>
      </c>
      <c r="D10331" s="58">
        <v>0.879</v>
      </c>
      <c r="F10331">
        <f t="shared" si="486"/>
        <v>0</v>
      </c>
      <c r="G10331">
        <f t="shared" si="487"/>
        <v>1</v>
      </c>
    </row>
    <row r="10332" spans="1:7">
      <c r="A10332" s="10">
        <v>43986</v>
      </c>
      <c r="B10332" s="1">
        <f t="shared" si="488"/>
        <v>0.3</v>
      </c>
      <c r="C10332" s="19">
        <v>0.38331018518518517</v>
      </c>
      <c r="D10332" s="58">
        <v>0.68</v>
      </c>
      <c r="F10332">
        <f t="shared" si="486"/>
        <v>1</v>
      </c>
      <c r="G10332">
        <f t="shared" si="487"/>
        <v>0</v>
      </c>
    </row>
    <row r="10333" spans="1:7">
      <c r="A10333" s="10">
        <v>43986</v>
      </c>
      <c r="B10333" s="1">
        <f t="shared" si="488"/>
        <v>1</v>
      </c>
      <c r="C10333" s="19">
        <v>0.38342592592592589</v>
      </c>
      <c r="D10333" s="58">
        <v>0.90700000000000003</v>
      </c>
      <c r="F10333">
        <f t="shared" si="486"/>
        <v>0</v>
      </c>
      <c r="G10333">
        <f t="shared" si="487"/>
        <v>1</v>
      </c>
    </row>
    <row r="10334" spans="1:7">
      <c r="A10334" s="10">
        <v>43986</v>
      </c>
      <c r="B10334" s="1">
        <f t="shared" si="488"/>
        <v>0.3</v>
      </c>
      <c r="C10334" s="19">
        <v>0.38353009259259258</v>
      </c>
      <c r="D10334" s="58">
        <v>0.63200000000000001</v>
      </c>
      <c r="F10334">
        <f t="shared" si="486"/>
        <v>1</v>
      </c>
      <c r="G10334">
        <f t="shared" si="487"/>
        <v>0</v>
      </c>
    </row>
    <row r="10335" spans="1:7">
      <c r="A10335" s="10">
        <v>43986</v>
      </c>
      <c r="B10335" s="1">
        <f t="shared" si="488"/>
        <v>1</v>
      </c>
      <c r="C10335" s="19">
        <v>0.3836458333333333</v>
      </c>
      <c r="D10335" s="58">
        <v>0.89500000000000002</v>
      </c>
      <c r="F10335">
        <f t="shared" si="486"/>
        <v>0</v>
      </c>
      <c r="G10335">
        <f t="shared" si="487"/>
        <v>1</v>
      </c>
    </row>
    <row r="10336" spans="1:7">
      <c r="A10336" s="10">
        <v>43986</v>
      </c>
      <c r="B10336" s="1">
        <f t="shared" si="488"/>
        <v>0.3</v>
      </c>
      <c r="C10336" s="19">
        <v>0.38376157407407407</v>
      </c>
      <c r="D10336" s="58">
        <v>0.65400000000000003</v>
      </c>
      <c r="F10336">
        <f t="shared" ref="F10336:F10399" si="489">IF(B10336=30%,1,0)</f>
        <v>1</v>
      </c>
      <c r="G10336">
        <f t="shared" ref="G10336:G10399" si="490">IF(B10336=100%,1,0)</f>
        <v>0</v>
      </c>
    </row>
    <row r="10337" spans="1:7">
      <c r="A10337" s="10">
        <v>43986</v>
      </c>
      <c r="B10337" s="1">
        <f t="shared" si="488"/>
        <v>1</v>
      </c>
      <c r="C10337" s="19">
        <v>0.3838657407407407</v>
      </c>
      <c r="D10337" s="58">
        <v>0.879</v>
      </c>
      <c r="F10337">
        <f t="shared" si="489"/>
        <v>0</v>
      </c>
      <c r="G10337">
        <f t="shared" si="490"/>
        <v>1</v>
      </c>
    </row>
    <row r="10338" spans="1:7">
      <c r="A10338" s="10">
        <v>43986</v>
      </c>
      <c r="B10338" s="1">
        <f t="shared" si="488"/>
        <v>0.3</v>
      </c>
      <c r="C10338" s="19">
        <v>0.38398148148148148</v>
      </c>
      <c r="D10338" s="58">
        <v>0.64700000000000002</v>
      </c>
      <c r="F10338">
        <f t="shared" si="489"/>
        <v>1</v>
      </c>
      <c r="G10338">
        <f t="shared" si="490"/>
        <v>0</v>
      </c>
    </row>
    <row r="10339" spans="1:7">
      <c r="A10339" s="10">
        <v>43986</v>
      </c>
      <c r="B10339" s="1">
        <f t="shared" si="488"/>
        <v>1</v>
      </c>
      <c r="C10339" s="19">
        <v>0.38408564814814811</v>
      </c>
      <c r="D10339" s="58">
        <v>0.93900000000000006</v>
      </c>
      <c r="F10339">
        <f t="shared" si="489"/>
        <v>0</v>
      </c>
      <c r="G10339">
        <f t="shared" si="490"/>
        <v>1</v>
      </c>
    </row>
    <row r="10340" spans="1:7">
      <c r="A10340" s="10">
        <v>43986</v>
      </c>
      <c r="B10340" s="1">
        <f t="shared" si="488"/>
        <v>0.3</v>
      </c>
      <c r="C10340" s="19">
        <v>0.38420138888888888</v>
      </c>
      <c r="D10340" s="58">
        <v>0.67</v>
      </c>
      <c r="F10340">
        <f t="shared" si="489"/>
        <v>1</v>
      </c>
      <c r="G10340">
        <f t="shared" si="490"/>
        <v>0</v>
      </c>
    </row>
    <row r="10341" spans="1:7">
      <c r="A10341" s="10">
        <v>43986</v>
      </c>
      <c r="B10341" s="1">
        <f t="shared" si="488"/>
        <v>1</v>
      </c>
      <c r="C10341" s="19">
        <v>0.38430555555555551</v>
      </c>
      <c r="D10341" s="58">
        <v>0.94900000000000007</v>
      </c>
      <c r="F10341">
        <f t="shared" si="489"/>
        <v>0</v>
      </c>
      <c r="G10341">
        <f t="shared" si="490"/>
        <v>1</v>
      </c>
    </row>
    <row r="10342" spans="1:7">
      <c r="A10342" s="10">
        <v>43986</v>
      </c>
      <c r="B10342" s="1">
        <f t="shared" si="488"/>
        <v>0.3</v>
      </c>
      <c r="C10342" s="19">
        <v>0.38442129629629629</v>
      </c>
      <c r="D10342" s="58">
        <v>0.66500000000000004</v>
      </c>
      <c r="F10342">
        <f t="shared" si="489"/>
        <v>1</v>
      </c>
      <c r="G10342">
        <f t="shared" si="490"/>
        <v>0</v>
      </c>
    </row>
    <row r="10343" spans="1:7">
      <c r="A10343" s="10">
        <v>43986</v>
      </c>
      <c r="B10343" s="1">
        <f t="shared" si="488"/>
        <v>1</v>
      </c>
      <c r="C10343" s="19">
        <v>0.38452546296296292</v>
      </c>
      <c r="D10343" s="58">
        <v>0.93900000000000006</v>
      </c>
      <c r="F10343">
        <f t="shared" si="489"/>
        <v>0</v>
      </c>
      <c r="G10343">
        <f t="shared" si="490"/>
        <v>1</v>
      </c>
    </row>
    <row r="10344" spans="1:7">
      <c r="A10344" s="10">
        <v>43986</v>
      </c>
      <c r="B10344" s="1">
        <f t="shared" si="488"/>
        <v>0.3</v>
      </c>
      <c r="C10344" s="19">
        <v>0.38464120370370369</v>
      </c>
      <c r="D10344" s="58">
        <v>0.65100000000000002</v>
      </c>
      <c r="F10344">
        <f t="shared" si="489"/>
        <v>1</v>
      </c>
      <c r="G10344">
        <f t="shared" si="490"/>
        <v>0</v>
      </c>
    </row>
    <row r="10345" spans="1:7">
      <c r="A10345" s="10">
        <v>43986</v>
      </c>
      <c r="B10345" s="1">
        <f t="shared" si="488"/>
        <v>1</v>
      </c>
      <c r="C10345" s="19">
        <v>0.38474537037037032</v>
      </c>
      <c r="D10345" s="58">
        <v>0.89200000000000013</v>
      </c>
      <c r="F10345">
        <f t="shared" si="489"/>
        <v>0</v>
      </c>
      <c r="G10345">
        <f t="shared" si="490"/>
        <v>1</v>
      </c>
    </row>
    <row r="10346" spans="1:7">
      <c r="A10346" s="10">
        <v>43986</v>
      </c>
      <c r="B10346" s="1">
        <f t="shared" si="488"/>
        <v>0.3</v>
      </c>
      <c r="C10346" s="19">
        <v>0.3848611111111111</v>
      </c>
      <c r="D10346" s="58">
        <v>0.65700000000000003</v>
      </c>
      <c r="F10346">
        <f t="shared" si="489"/>
        <v>1</v>
      </c>
      <c r="G10346">
        <f t="shared" si="490"/>
        <v>0</v>
      </c>
    </row>
    <row r="10347" spans="1:7">
      <c r="A10347" s="10">
        <v>43986</v>
      </c>
      <c r="B10347" s="1">
        <f t="shared" si="488"/>
        <v>1</v>
      </c>
      <c r="C10347" s="19">
        <v>0.38497685185185188</v>
      </c>
      <c r="D10347" s="58">
        <v>0.95599999999999996</v>
      </c>
      <c r="F10347">
        <f t="shared" si="489"/>
        <v>0</v>
      </c>
      <c r="G10347">
        <f t="shared" si="490"/>
        <v>1</v>
      </c>
    </row>
    <row r="10348" spans="1:7">
      <c r="A10348" s="10">
        <v>43986</v>
      </c>
      <c r="B10348" s="1">
        <f t="shared" si="488"/>
        <v>0.3</v>
      </c>
      <c r="C10348" s="19">
        <v>0.3850810185185185</v>
      </c>
      <c r="D10348" s="58">
        <v>0.63900000000000001</v>
      </c>
      <c r="F10348">
        <f t="shared" si="489"/>
        <v>1</v>
      </c>
      <c r="G10348">
        <f t="shared" si="490"/>
        <v>0</v>
      </c>
    </row>
    <row r="10349" spans="1:7">
      <c r="A10349" s="10">
        <v>43986</v>
      </c>
      <c r="B10349" s="1">
        <f t="shared" si="488"/>
        <v>1</v>
      </c>
      <c r="C10349" s="19">
        <v>0.38519675925925928</v>
      </c>
      <c r="D10349" s="58">
        <v>0.92799999999999994</v>
      </c>
      <c r="F10349">
        <f t="shared" si="489"/>
        <v>0</v>
      </c>
      <c r="G10349">
        <f t="shared" si="490"/>
        <v>1</v>
      </c>
    </row>
    <row r="10350" spans="1:7">
      <c r="A10350" s="10">
        <v>43986</v>
      </c>
      <c r="B10350" s="1">
        <f t="shared" si="488"/>
        <v>0.3</v>
      </c>
      <c r="C10350" s="19">
        <v>0.38530092592592591</v>
      </c>
      <c r="D10350" s="58">
        <v>0.64300000000000002</v>
      </c>
      <c r="F10350">
        <f t="shared" si="489"/>
        <v>1</v>
      </c>
      <c r="G10350">
        <f t="shared" si="490"/>
        <v>0</v>
      </c>
    </row>
    <row r="10351" spans="1:7">
      <c r="A10351" s="10">
        <v>43986</v>
      </c>
      <c r="B10351" s="1">
        <f t="shared" si="488"/>
        <v>1</v>
      </c>
      <c r="C10351" s="19">
        <v>0.38541666666666669</v>
      </c>
      <c r="D10351" s="58">
        <v>0.91600000000000015</v>
      </c>
      <c r="F10351">
        <f t="shared" si="489"/>
        <v>0</v>
      </c>
      <c r="G10351">
        <f t="shared" si="490"/>
        <v>1</v>
      </c>
    </row>
    <row r="10352" spans="1:7">
      <c r="A10352" s="10">
        <v>43986</v>
      </c>
      <c r="B10352" s="1">
        <f t="shared" si="488"/>
        <v>0.3</v>
      </c>
      <c r="C10352" s="19">
        <v>0.38552083333333331</v>
      </c>
      <c r="D10352" s="58">
        <v>0.628</v>
      </c>
      <c r="F10352">
        <f t="shared" si="489"/>
        <v>1</v>
      </c>
      <c r="G10352">
        <f t="shared" si="490"/>
        <v>0</v>
      </c>
    </row>
    <row r="10353" spans="1:7">
      <c r="A10353" s="10">
        <v>43986</v>
      </c>
      <c r="B10353" s="1">
        <f t="shared" si="488"/>
        <v>1</v>
      </c>
      <c r="C10353" s="19">
        <v>0.38563657407407409</v>
      </c>
      <c r="D10353" s="58">
        <v>0.90100000000000002</v>
      </c>
      <c r="F10353">
        <f t="shared" si="489"/>
        <v>0</v>
      </c>
      <c r="G10353">
        <f t="shared" si="490"/>
        <v>1</v>
      </c>
    </row>
    <row r="10354" spans="1:7">
      <c r="A10354" s="10">
        <v>43986</v>
      </c>
      <c r="B10354" s="1">
        <f t="shared" si="488"/>
        <v>0.3</v>
      </c>
      <c r="C10354" s="19">
        <v>0.38574074074074072</v>
      </c>
      <c r="D10354" s="58">
        <v>0.59799999999999998</v>
      </c>
      <c r="F10354">
        <f t="shared" si="489"/>
        <v>1</v>
      </c>
      <c r="G10354">
        <f t="shared" si="490"/>
        <v>0</v>
      </c>
    </row>
    <row r="10355" spans="1:7">
      <c r="A10355" s="10">
        <v>43986</v>
      </c>
      <c r="B10355" s="1">
        <f t="shared" si="488"/>
        <v>1</v>
      </c>
      <c r="C10355" s="19">
        <v>0.38585648148148149</v>
      </c>
      <c r="D10355" s="58">
        <v>0.94500000000000006</v>
      </c>
      <c r="F10355">
        <f t="shared" si="489"/>
        <v>0</v>
      </c>
      <c r="G10355">
        <f t="shared" si="490"/>
        <v>1</v>
      </c>
    </row>
    <row r="10356" spans="1:7">
      <c r="A10356" s="10">
        <v>43986</v>
      </c>
      <c r="B10356" s="1">
        <f t="shared" si="488"/>
        <v>0.3</v>
      </c>
      <c r="C10356" s="19">
        <v>0.38596064814814812</v>
      </c>
      <c r="D10356" s="58">
        <v>0.60099999999999998</v>
      </c>
      <c r="F10356">
        <f t="shared" si="489"/>
        <v>1</v>
      </c>
      <c r="G10356">
        <f t="shared" si="490"/>
        <v>0</v>
      </c>
    </row>
    <row r="10357" spans="1:7">
      <c r="A10357" s="10">
        <v>43986</v>
      </c>
      <c r="B10357" s="1">
        <f t="shared" si="488"/>
        <v>1</v>
      </c>
      <c r="C10357" s="19">
        <v>0.3860763888888889</v>
      </c>
      <c r="D10357" s="58">
        <v>0.95</v>
      </c>
      <c r="F10357">
        <f t="shared" si="489"/>
        <v>0</v>
      </c>
      <c r="G10357">
        <f t="shared" si="490"/>
        <v>1</v>
      </c>
    </row>
    <row r="10358" spans="1:7">
      <c r="A10358" s="10">
        <v>43986</v>
      </c>
      <c r="B10358" s="1">
        <f t="shared" si="488"/>
        <v>0.3</v>
      </c>
      <c r="C10358" s="19">
        <v>0.38618055555555553</v>
      </c>
      <c r="D10358" s="58">
        <v>0.60599999999999998</v>
      </c>
      <c r="F10358">
        <f t="shared" si="489"/>
        <v>1</v>
      </c>
      <c r="G10358">
        <f t="shared" si="490"/>
        <v>0</v>
      </c>
    </row>
    <row r="10359" spans="1:7">
      <c r="A10359" s="10">
        <v>43986</v>
      </c>
      <c r="B10359" s="1">
        <f t="shared" si="488"/>
        <v>1</v>
      </c>
      <c r="C10359" s="19">
        <v>0.3862962962962963</v>
      </c>
      <c r="D10359" s="58">
        <v>0.95</v>
      </c>
      <c r="F10359">
        <f t="shared" si="489"/>
        <v>0</v>
      </c>
      <c r="G10359">
        <f t="shared" si="490"/>
        <v>1</v>
      </c>
    </row>
    <row r="10360" spans="1:7">
      <c r="A10360" s="10">
        <v>43986</v>
      </c>
      <c r="B10360" s="1">
        <f t="shared" si="488"/>
        <v>0.3</v>
      </c>
      <c r="C10360" s="19">
        <v>0.38641203703703703</v>
      </c>
      <c r="D10360" s="58">
        <v>0.624</v>
      </c>
      <c r="F10360">
        <f t="shared" si="489"/>
        <v>1</v>
      </c>
      <c r="G10360">
        <f t="shared" si="490"/>
        <v>0</v>
      </c>
    </row>
    <row r="10361" spans="1:7">
      <c r="A10361" s="10">
        <v>43986</v>
      </c>
      <c r="B10361" s="1">
        <f t="shared" si="488"/>
        <v>1</v>
      </c>
      <c r="C10361" s="19">
        <v>0.38651620370370371</v>
      </c>
      <c r="D10361" s="58">
        <v>0.94</v>
      </c>
      <c r="F10361">
        <f t="shared" si="489"/>
        <v>0</v>
      </c>
      <c r="G10361">
        <f t="shared" si="490"/>
        <v>1</v>
      </c>
    </row>
    <row r="10362" spans="1:7">
      <c r="A10362" s="10">
        <v>43986</v>
      </c>
      <c r="B10362" s="1">
        <f t="shared" si="488"/>
        <v>0.3</v>
      </c>
      <c r="C10362" s="19">
        <v>0.38663194444444443</v>
      </c>
      <c r="D10362" s="58">
        <v>0.63100000000000001</v>
      </c>
      <c r="F10362">
        <f t="shared" si="489"/>
        <v>1</v>
      </c>
      <c r="G10362">
        <f t="shared" si="490"/>
        <v>0</v>
      </c>
    </row>
    <row r="10363" spans="1:7">
      <c r="A10363" s="10">
        <v>43986</v>
      </c>
      <c r="B10363" s="1">
        <f t="shared" si="488"/>
        <v>1</v>
      </c>
      <c r="C10363" s="19">
        <v>0.38673611111111111</v>
      </c>
      <c r="D10363" s="58">
        <v>0.89400000000000013</v>
      </c>
      <c r="F10363">
        <f t="shared" si="489"/>
        <v>0</v>
      </c>
      <c r="G10363">
        <f t="shared" si="490"/>
        <v>1</v>
      </c>
    </row>
    <row r="10364" spans="1:7">
      <c r="A10364" s="10">
        <v>43986</v>
      </c>
      <c r="B10364" s="1">
        <f t="shared" si="488"/>
        <v>0.3</v>
      </c>
      <c r="C10364" s="19">
        <v>0.38685185185185184</v>
      </c>
      <c r="D10364" s="58">
        <v>0.65900000000000003</v>
      </c>
      <c r="F10364">
        <f t="shared" si="489"/>
        <v>1</v>
      </c>
      <c r="G10364">
        <f t="shared" si="490"/>
        <v>0</v>
      </c>
    </row>
    <row r="10365" spans="1:7">
      <c r="A10365" s="10">
        <v>43986</v>
      </c>
      <c r="B10365" s="1">
        <f t="shared" si="488"/>
        <v>1</v>
      </c>
      <c r="C10365" s="19">
        <v>0.38695601851851852</v>
      </c>
      <c r="D10365" s="58">
        <v>0.89500000000000002</v>
      </c>
      <c r="F10365">
        <f t="shared" si="489"/>
        <v>0</v>
      </c>
      <c r="G10365">
        <f t="shared" si="490"/>
        <v>1</v>
      </c>
    </row>
    <row r="10366" spans="1:7">
      <c r="A10366" s="10">
        <v>43986</v>
      </c>
      <c r="B10366" s="1">
        <f t="shared" si="488"/>
        <v>0.3</v>
      </c>
      <c r="C10366" s="19">
        <v>0.38707175925925924</v>
      </c>
      <c r="D10366" s="58">
        <v>0.65800000000000003</v>
      </c>
      <c r="F10366">
        <f t="shared" si="489"/>
        <v>1</v>
      </c>
      <c r="G10366">
        <f t="shared" si="490"/>
        <v>0</v>
      </c>
    </row>
    <row r="10367" spans="1:7">
      <c r="A10367" s="10">
        <v>43986</v>
      </c>
      <c r="B10367" s="1">
        <f t="shared" si="488"/>
        <v>1</v>
      </c>
      <c r="C10367" s="19">
        <v>0.38717592592592592</v>
      </c>
      <c r="D10367" s="58">
        <v>0.95100000000000007</v>
      </c>
      <c r="F10367">
        <f t="shared" si="489"/>
        <v>0</v>
      </c>
      <c r="G10367">
        <f t="shared" si="490"/>
        <v>1</v>
      </c>
    </row>
    <row r="10368" spans="1:7">
      <c r="A10368" s="10">
        <v>43986</v>
      </c>
      <c r="B10368" s="1">
        <f t="shared" si="488"/>
        <v>0.3</v>
      </c>
      <c r="C10368" s="19">
        <v>0.38729166666666665</v>
      </c>
      <c r="D10368" s="58">
        <v>0.67800000000000005</v>
      </c>
      <c r="F10368">
        <f t="shared" si="489"/>
        <v>1</v>
      </c>
      <c r="G10368">
        <f t="shared" si="490"/>
        <v>0</v>
      </c>
    </row>
    <row r="10369" spans="1:7">
      <c r="A10369" s="10">
        <v>43986</v>
      </c>
      <c r="B10369" s="1">
        <f t="shared" si="488"/>
        <v>1</v>
      </c>
      <c r="C10369" s="19">
        <v>0.38739583333333333</v>
      </c>
      <c r="D10369" s="58">
        <v>0.90300000000000002</v>
      </c>
      <c r="F10369">
        <f t="shared" si="489"/>
        <v>0</v>
      </c>
      <c r="G10369">
        <f t="shared" si="490"/>
        <v>1</v>
      </c>
    </row>
    <row r="10370" spans="1:7">
      <c r="A10370" s="10">
        <v>43986</v>
      </c>
      <c r="B10370" s="1">
        <f t="shared" si="488"/>
        <v>0.3</v>
      </c>
      <c r="C10370" s="19">
        <v>0.38751157407407405</v>
      </c>
      <c r="D10370" s="58">
        <v>0.64300000000000002</v>
      </c>
      <c r="F10370">
        <f t="shared" si="489"/>
        <v>1</v>
      </c>
      <c r="G10370">
        <f t="shared" si="490"/>
        <v>0</v>
      </c>
    </row>
    <row r="10371" spans="1:7">
      <c r="A10371" s="10">
        <v>43986</v>
      </c>
      <c r="B10371" s="1">
        <f t="shared" si="488"/>
        <v>1</v>
      </c>
      <c r="C10371" s="19">
        <v>0.38762731481481483</v>
      </c>
      <c r="D10371" s="58">
        <v>0.96599999999999997</v>
      </c>
      <c r="F10371">
        <f t="shared" si="489"/>
        <v>0</v>
      </c>
      <c r="G10371">
        <f t="shared" si="490"/>
        <v>1</v>
      </c>
    </row>
    <row r="10372" spans="1:7">
      <c r="A10372" s="10">
        <v>43986</v>
      </c>
      <c r="B10372" s="1">
        <f t="shared" si="488"/>
        <v>0.3</v>
      </c>
      <c r="C10372" s="19">
        <v>0.38773148148148145</v>
      </c>
      <c r="D10372" s="58">
        <v>0.67500000000000004</v>
      </c>
      <c r="F10372">
        <f t="shared" si="489"/>
        <v>1</v>
      </c>
      <c r="G10372">
        <f t="shared" si="490"/>
        <v>0</v>
      </c>
    </row>
    <row r="10373" spans="1:7">
      <c r="A10373" s="10">
        <v>43986</v>
      </c>
      <c r="B10373" s="1">
        <f t="shared" si="488"/>
        <v>1</v>
      </c>
      <c r="C10373" s="19">
        <v>0.38784722222222223</v>
      </c>
      <c r="D10373" s="58">
        <v>0.89600000000000013</v>
      </c>
      <c r="F10373">
        <f t="shared" si="489"/>
        <v>0</v>
      </c>
      <c r="G10373">
        <f t="shared" si="490"/>
        <v>1</v>
      </c>
    </row>
    <row r="10374" spans="1:7">
      <c r="A10374" s="10">
        <v>43986</v>
      </c>
      <c r="B10374" s="1">
        <f t="shared" si="488"/>
        <v>0.3</v>
      </c>
      <c r="C10374" s="19">
        <v>0.38795138888888886</v>
      </c>
      <c r="D10374" s="58">
        <v>0.69199999999999995</v>
      </c>
      <c r="F10374">
        <f t="shared" si="489"/>
        <v>1</v>
      </c>
      <c r="G10374">
        <f t="shared" si="490"/>
        <v>0</v>
      </c>
    </row>
    <row r="10375" spans="1:7">
      <c r="A10375" s="10">
        <v>43986</v>
      </c>
      <c r="B10375" s="1">
        <f t="shared" si="488"/>
        <v>1</v>
      </c>
      <c r="C10375" s="19">
        <v>0.38806712962962964</v>
      </c>
      <c r="D10375" s="58">
        <v>0.92100000000000004</v>
      </c>
      <c r="F10375">
        <f t="shared" si="489"/>
        <v>0</v>
      </c>
      <c r="G10375">
        <f t="shared" si="490"/>
        <v>1</v>
      </c>
    </row>
    <row r="10376" spans="1:7">
      <c r="A10376" s="10">
        <v>43986</v>
      </c>
      <c r="B10376" s="1">
        <f t="shared" ref="B10376:B10439" si="491">IF(D10376&lt;J$5,0,IF(D10376&lt;K$5,30%,100%))</f>
        <v>0.3</v>
      </c>
      <c r="C10376" s="19">
        <v>0.38817129629629626</v>
      </c>
      <c r="D10376" s="58">
        <v>0.66700000000000004</v>
      </c>
      <c r="F10376">
        <f t="shared" si="489"/>
        <v>1</v>
      </c>
      <c r="G10376">
        <f t="shared" si="490"/>
        <v>0</v>
      </c>
    </row>
    <row r="10377" spans="1:7">
      <c r="A10377" s="10">
        <v>43986</v>
      </c>
      <c r="B10377" s="1">
        <f t="shared" si="491"/>
        <v>1</v>
      </c>
      <c r="C10377" s="19">
        <v>0.38828703703703704</v>
      </c>
      <c r="D10377" s="58">
        <v>0.89800000000000013</v>
      </c>
      <c r="F10377">
        <f t="shared" si="489"/>
        <v>0</v>
      </c>
      <c r="G10377">
        <f t="shared" si="490"/>
        <v>1</v>
      </c>
    </row>
    <row r="10378" spans="1:7">
      <c r="A10378" s="10">
        <v>43986</v>
      </c>
      <c r="B10378" s="1">
        <f t="shared" si="491"/>
        <v>0.3</v>
      </c>
      <c r="C10378" s="19">
        <v>0.38839120370370367</v>
      </c>
      <c r="D10378" s="58">
        <v>0.66200000000000003</v>
      </c>
      <c r="F10378">
        <f t="shared" si="489"/>
        <v>1</v>
      </c>
      <c r="G10378">
        <f t="shared" si="490"/>
        <v>0</v>
      </c>
    </row>
    <row r="10379" spans="1:7">
      <c r="A10379" s="10">
        <v>43986</v>
      </c>
      <c r="B10379" s="1">
        <f t="shared" si="491"/>
        <v>1</v>
      </c>
      <c r="C10379" s="19">
        <v>0.38850694444444445</v>
      </c>
      <c r="D10379" s="58">
        <v>0.88700000000000001</v>
      </c>
      <c r="F10379">
        <f t="shared" si="489"/>
        <v>0</v>
      </c>
      <c r="G10379">
        <f t="shared" si="490"/>
        <v>1</v>
      </c>
    </row>
    <row r="10380" spans="1:7">
      <c r="A10380" s="10">
        <v>43986</v>
      </c>
      <c r="B10380" s="1">
        <f t="shared" si="491"/>
        <v>0.3</v>
      </c>
      <c r="C10380" s="19">
        <v>0.38861111111111107</v>
      </c>
      <c r="D10380" s="58">
        <v>0.65800000000000003</v>
      </c>
      <c r="F10380">
        <f t="shared" si="489"/>
        <v>1</v>
      </c>
      <c r="G10380">
        <f t="shared" si="490"/>
        <v>0</v>
      </c>
    </row>
    <row r="10381" spans="1:7">
      <c r="A10381" s="10">
        <v>43986</v>
      </c>
      <c r="B10381" s="1">
        <f t="shared" si="491"/>
        <v>1</v>
      </c>
      <c r="C10381" s="19">
        <v>0.38872685185185185</v>
      </c>
      <c r="D10381" s="58">
        <v>0.90700000000000003</v>
      </c>
      <c r="F10381">
        <f t="shared" si="489"/>
        <v>0</v>
      </c>
      <c r="G10381">
        <f t="shared" si="490"/>
        <v>1</v>
      </c>
    </row>
    <row r="10382" spans="1:7">
      <c r="A10382" s="10">
        <v>43986</v>
      </c>
      <c r="B10382" s="1">
        <f t="shared" si="491"/>
        <v>0.3</v>
      </c>
      <c r="C10382" s="19">
        <v>0.38884259259259263</v>
      </c>
      <c r="D10382" s="58">
        <v>0.65700000000000003</v>
      </c>
      <c r="F10382">
        <f t="shared" si="489"/>
        <v>1</v>
      </c>
      <c r="G10382">
        <f t="shared" si="490"/>
        <v>0</v>
      </c>
    </row>
    <row r="10383" spans="1:7">
      <c r="A10383" s="10">
        <v>43986</v>
      </c>
      <c r="B10383" s="1">
        <f t="shared" si="491"/>
        <v>1</v>
      </c>
      <c r="C10383" s="19">
        <v>0.38894675925925926</v>
      </c>
      <c r="D10383" s="58">
        <v>0.94799999999999995</v>
      </c>
      <c r="F10383">
        <f t="shared" si="489"/>
        <v>0</v>
      </c>
      <c r="G10383">
        <f t="shared" si="490"/>
        <v>1</v>
      </c>
    </row>
    <row r="10384" spans="1:7">
      <c r="A10384" s="10">
        <v>43986</v>
      </c>
      <c r="B10384" s="1">
        <f t="shared" si="491"/>
        <v>0.3</v>
      </c>
      <c r="C10384" s="19">
        <v>0.38906250000000003</v>
      </c>
      <c r="D10384" s="58">
        <v>0.64800000000000002</v>
      </c>
      <c r="F10384">
        <f t="shared" si="489"/>
        <v>1</v>
      </c>
      <c r="G10384">
        <f t="shared" si="490"/>
        <v>0</v>
      </c>
    </row>
    <row r="10385" spans="1:7">
      <c r="A10385" s="10">
        <v>43986</v>
      </c>
      <c r="B10385" s="1">
        <f t="shared" si="491"/>
        <v>1</v>
      </c>
      <c r="C10385" s="19">
        <v>0.38916666666666666</v>
      </c>
      <c r="D10385" s="58">
        <v>0.90300000000000002</v>
      </c>
      <c r="F10385">
        <f t="shared" si="489"/>
        <v>0</v>
      </c>
      <c r="G10385">
        <f t="shared" si="490"/>
        <v>1</v>
      </c>
    </row>
    <row r="10386" spans="1:7">
      <c r="A10386" s="10">
        <v>43986</v>
      </c>
      <c r="B10386" s="1">
        <f t="shared" si="491"/>
        <v>0.3</v>
      </c>
      <c r="C10386" s="19">
        <v>0.38928240740740744</v>
      </c>
      <c r="D10386" s="58">
        <v>0.66200000000000003</v>
      </c>
      <c r="F10386">
        <f t="shared" si="489"/>
        <v>1</v>
      </c>
      <c r="G10386">
        <f t="shared" si="490"/>
        <v>0</v>
      </c>
    </row>
    <row r="10387" spans="1:7">
      <c r="A10387" s="10">
        <v>43986</v>
      </c>
      <c r="B10387" s="1">
        <f t="shared" si="491"/>
        <v>1</v>
      </c>
      <c r="C10387" s="19">
        <v>0.38938657407407407</v>
      </c>
      <c r="D10387" s="58">
        <v>0.92100000000000004</v>
      </c>
      <c r="F10387">
        <f t="shared" si="489"/>
        <v>0</v>
      </c>
      <c r="G10387">
        <f t="shared" si="490"/>
        <v>1</v>
      </c>
    </row>
    <row r="10388" spans="1:7">
      <c r="A10388" s="10">
        <v>43986</v>
      </c>
      <c r="B10388" s="1">
        <f t="shared" si="491"/>
        <v>0.3</v>
      </c>
      <c r="C10388" s="19">
        <v>0.38950231481481484</v>
      </c>
      <c r="D10388" s="58">
        <v>0.65</v>
      </c>
      <c r="F10388">
        <f t="shared" si="489"/>
        <v>1</v>
      </c>
      <c r="G10388">
        <f t="shared" si="490"/>
        <v>0</v>
      </c>
    </row>
    <row r="10389" spans="1:7">
      <c r="A10389" s="10">
        <v>43986</v>
      </c>
      <c r="B10389" s="1">
        <f t="shared" si="491"/>
        <v>1</v>
      </c>
      <c r="C10389" s="19">
        <v>0.38960648148148147</v>
      </c>
      <c r="D10389" s="58">
        <v>0.96399999999999997</v>
      </c>
      <c r="F10389">
        <f t="shared" si="489"/>
        <v>0</v>
      </c>
      <c r="G10389">
        <f t="shared" si="490"/>
        <v>1</v>
      </c>
    </row>
    <row r="10390" spans="1:7">
      <c r="A10390" s="10">
        <v>43986</v>
      </c>
      <c r="B10390" s="1">
        <f t="shared" si="491"/>
        <v>0.3</v>
      </c>
      <c r="C10390" s="19">
        <v>0.38972222222222225</v>
      </c>
      <c r="D10390" s="58">
        <v>0.64300000000000002</v>
      </c>
      <c r="F10390">
        <f t="shared" si="489"/>
        <v>1</v>
      </c>
      <c r="G10390">
        <f t="shared" si="490"/>
        <v>0</v>
      </c>
    </row>
    <row r="10391" spans="1:7">
      <c r="A10391" s="10">
        <v>43986</v>
      </c>
      <c r="B10391" s="1">
        <f t="shared" si="491"/>
        <v>1</v>
      </c>
      <c r="C10391" s="19">
        <v>0.38982638888888888</v>
      </c>
      <c r="D10391" s="58">
        <v>0.97799999999999998</v>
      </c>
      <c r="F10391">
        <f t="shared" si="489"/>
        <v>0</v>
      </c>
      <c r="G10391">
        <f t="shared" si="490"/>
        <v>1</v>
      </c>
    </row>
    <row r="10392" spans="1:7">
      <c r="A10392" s="10">
        <v>43986</v>
      </c>
      <c r="B10392" s="1">
        <f t="shared" si="491"/>
        <v>0.3</v>
      </c>
      <c r="C10392" s="19">
        <v>0.38994212962962965</v>
      </c>
      <c r="D10392" s="58">
        <v>0.63900000000000001</v>
      </c>
      <c r="F10392">
        <f t="shared" si="489"/>
        <v>1</v>
      </c>
      <c r="G10392">
        <f t="shared" si="490"/>
        <v>0</v>
      </c>
    </row>
    <row r="10393" spans="1:7">
      <c r="A10393" s="10">
        <v>43986</v>
      </c>
      <c r="B10393" s="1">
        <f t="shared" si="491"/>
        <v>1</v>
      </c>
      <c r="C10393" s="19">
        <v>0.39005787037037037</v>
      </c>
      <c r="D10393" s="58">
        <v>0.92900000000000005</v>
      </c>
      <c r="F10393">
        <f t="shared" si="489"/>
        <v>0</v>
      </c>
      <c r="G10393">
        <f t="shared" si="490"/>
        <v>1</v>
      </c>
    </row>
    <row r="10394" spans="1:7">
      <c r="A10394" s="10">
        <v>43986</v>
      </c>
      <c r="B10394" s="1">
        <f t="shared" si="491"/>
        <v>0.3</v>
      </c>
      <c r="C10394" s="19">
        <v>0.39016203703703706</v>
      </c>
      <c r="D10394" s="58">
        <v>0.67</v>
      </c>
      <c r="F10394">
        <f t="shared" si="489"/>
        <v>1</v>
      </c>
      <c r="G10394">
        <f t="shared" si="490"/>
        <v>0</v>
      </c>
    </row>
    <row r="10395" spans="1:7">
      <c r="A10395" s="10">
        <v>43986</v>
      </c>
      <c r="B10395" s="1">
        <f t="shared" si="491"/>
        <v>1</v>
      </c>
      <c r="C10395" s="19">
        <v>0.39027777777777778</v>
      </c>
      <c r="D10395" s="58">
        <v>0.97100000000000009</v>
      </c>
      <c r="F10395">
        <f t="shared" si="489"/>
        <v>0</v>
      </c>
      <c r="G10395">
        <f t="shared" si="490"/>
        <v>1</v>
      </c>
    </row>
    <row r="10396" spans="1:7">
      <c r="A10396" s="10">
        <v>43986</v>
      </c>
      <c r="B10396" s="1">
        <f t="shared" si="491"/>
        <v>0.3</v>
      </c>
      <c r="C10396" s="19">
        <v>0.39038194444444446</v>
      </c>
      <c r="D10396" s="58">
        <v>0.71099999999999997</v>
      </c>
      <c r="F10396">
        <f t="shared" si="489"/>
        <v>1</v>
      </c>
      <c r="G10396">
        <f t="shared" si="490"/>
        <v>0</v>
      </c>
    </row>
    <row r="10397" spans="1:7">
      <c r="A10397" s="10">
        <v>43986</v>
      </c>
      <c r="B10397" s="1">
        <f t="shared" si="491"/>
        <v>1</v>
      </c>
      <c r="C10397" s="19">
        <v>0.39049768518518518</v>
      </c>
      <c r="D10397" s="58">
        <v>0.89600000000000013</v>
      </c>
      <c r="F10397">
        <f t="shared" si="489"/>
        <v>0</v>
      </c>
      <c r="G10397">
        <f t="shared" si="490"/>
        <v>1</v>
      </c>
    </row>
    <row r="10398" spans="1:7">
      <c r="A10398" s="10">
        <v>43986</v>
      </c>
      <c r="B10398" s="1">
        <f t="shared" si="491"/>
        <v>0.3</v>
      </c>
      <c r="C10398" s="19">
        <v>0.39060185185185187</v>
      </c>
      <c r="D10398" s="58">
        <v>0.73</v>
      </c>
      <c r="F10398">
        <f t="shared" si="489"/>
        <v>1</v>
      </c>
      <c r="G10398">
        <f t="shared" si="490"/>
        <v>0</v>
      </c>
    </row>
    <row r="10399" spans="1:7">
      <c r="A10399" s="10">
        <v>43986</v>
      </c>
      <c r="B10399" s="1">
        <f t="shared" si="491"/>
        <v>1</v>
      </c>
      <c r="C10399" s="19">
        <v>0.39071759259259259</v>
      </c>
      <c r="D10399" s="58">
        <v>0.93199999999999994</v>
      </c>
      <c r="F10399">
        <f t="shared" si="489"/>
        <v>0</v>
      </c>
      <c r="G10399">
        <f t="shared" si="490"/>
        <v>1</v>
      </c>
    </row>
    <row r="10400" spans="1:7">
      <c r="A10400" s="10">
        <v>43986</v>
      </c>
      <c r="B10400" s="1">
        <f t="shared" si="491"/>
        <v>0.3</v>
      </c>
      <c r="C10400" s="19">
        <v>0.39082175925925927</v>
      </c>
      <c r="D10400" s="58">
        <v>0.74099999999999999</v>
      </c>
      <c r="F10400">
        <f t="shared" ref="F10400:F10463" si="492">IF(B10400=30%,1,0)</f>
        <v>1</v>
      </c>
      <c r="G10400">
        <f t="shared" ref="G10400:G10463" si="493">IF(B10400=100%,1,0)</f>
        <v>0</v>
      </c>
    </row>
    <row r="10401" spans="1:7">
      <c r="A10401" s="10">
        <v>43986</v>
      </c>
      <c r="B10401" s="1">
        <f t="shared" si="491"/>
        <v>1</v>
      </c>
      <c r="C10401" s="19">
        <v>0.39093749999999999</v>
      </c>
      <c r="D10401" s="58">
        <v>0.88300000000000001</v>
      </c>
      <c r="F10401">
        <f t="shared" si="492"/>
        <v>0</v>
      </c>
      <c r="G10401">
        <f t="shared" si="493"/>
        <v>1</v>
      </c>
    </row>
    <row r="10402" spans="1:7">
      <c r="A10402" s="10">
        <v>43986</v>
      </c>
      <c r="B10402" s="1">
        <f t="shared" si="491"/>
        <v>0.3</v>
      </c>
      <c r="C10402" s="19">
        <v>0.39104166666666668</v>
      </c>
      <c r="D10402" s="58">
        <v>0.70599999999999996</v>
      </c>
      <c r="F10402">
        <f t="shared" si="492"/>
        <v>1</v>
      </c>
      <c r="G10402">
        <f t="shared" si="493"/>
        <v>0</v>
      </c>
    </row>
    <row r="10403" spans="1:7">
      <c r="A10403" s="10">
        <v>43986</v>
      </c>
      <c r="B10403" s="1">
        <f t="shared" si="491"/>
        <v>1</v>
      </c>
      <c r="C10403" s="19">
        <v>0.3911574074074074</v>
      </c>
      <c r="D10403" s="58">
        <v>0.88900000000000001</v>
      </c>
      <c r="F10403">
        <f t="shared" si="492"/>
        <v>0</v>
      </c>
      <c r="G10403">
        <f t="shared" si="493"/>
        <v>1</v>
      </c>
    </row>
    <row r="10404" spans="1:7">
      <c r="A10404" s="10">
        <v>43986</v>
      </c>
      <c r="B10404" s="1">
        <f t="shared" si="491"/>
        <v>0.3</v>
      </c>
      <c r="C10404" s="19">
        <v>0.39126157407407408</v>
      </c>
      <c r="D10404" s="58">
        <v>0.73899999999999999</v>
      </c>
      <c r="F10404">
        <f t="shared" si="492"/>
        <v>1</v>
      </c>
      <c r="G10404">
        <f t="shared" si="493"/>
        <v>0</v>
      </c>
    </row>
    <row r="10405" spans="1:7">
      <c r="A10405" s="10">
        <v>43986</v>
      </c>
      <c r="B10405" s="1">
        <f t="shared" si="491"/>
        <v>1</v>
      </c>
      <c r="C10405" s="19">
        <v>0.3913773148148148</v>
      </c>
      <c r="D10405" s="58">
        <v>0.92300000000000004</v>
      </c>
      <c r="F10405">
        <f t="shared" si="492"/>
        <v>0</v>
      </c>
      <c r="G10405">
        <f t="shared" si="493"/>
        <v>1</v>
      </c>
    </row>
    <row r="10406" spans="1:7">
      <c r="A10406" s="10">
        <v>43986</v>
      </c>
      <c r="B10406" s="1">
        <f t="shared" si="491"/>
        <v>0.3</v>
      </c>
      <c r="C10406" s="19">
        <v>0.39149305555555558</v>
      </c>
      <c r="D10406" s="58">
        <v>0.75</v>
      </c>
      <c r="F10406">
        <f t="shared" si="492"/>
        <v>1</v>
      </c>
      <c r="G10406">
        <f t="shared" si="493"/>
        <v>0</v>
      </c>
    </row>
    <row r="10407" spans="1:7">
      <c r="A10407" s="10">
        <v>43986</v>
      </c>
      <c r="B10407" s="1">
        <f t="shared" si="491"/>
        <v>1</v>
      </c>
      <c r="C10407" s="19">
        <v>0.39159722222222221</v>
      </c>
      <c r="D10407" s="58">
        <v>0.90400000000000014</v>
      </c>
      <c r="F10407">
        <f t="shared" si="492"/>
        <v>0</v>
      </c>
      <c r="G10407">
        <f t="shared" si="493"/>
        <v>1</v>
      </c>
    </row>
    <row r="10408" spans="1:7">
      <c r="A10408" s="10">
        <v>43986</v>
      </c>
      <c r="B10408" s="1">
        <f t="shared" si="491"/>
        <v>1</v>
      </c>
      <c r="C10408" s="19">
        <v>0.39171296296296299</v>
      </c>
      <c r="D10408" s="58">
        <v>0.89800000000000013</v>
      </c>
      <c r="F10408">
        <f t="shared" si="492"/>
        <v>0</v>
      </c>
      <c r="G10408">
        <f t="shared" si="493"/>
        <v>1</v>
      </c>
    </row>
    <row r="10409" spans="1:7">
      <c r="A10409" s="10">
        <v>43986</v>
      </c>
      <c r="B10409" s="1">
        <f t="shared" si="491"/>
        <v>1</v>
      </c>
      <c r="C10409" s="19">
        <v>0.39181712962962961</v>
      </c>
      <c r="D10409" s="58">
        <v>0.89900000000000002</v>
      </c>
      <c r="F10409">
        <f t="shared" si="492"/>
        <v>0</v>
      </c>
      <c r="G10409">
        <f t="shared" si="493"/>
        <v>1</v>
      </c>
    </row>
    <row r="10410" spans="1:7">
      <c r="A10410" s="10">
        <v>43986</v>
      </c>
      <c r="B10410" s="1">
        <f t="shared" si="491"/>
        <v>1</v>
      </c>
      <c r="C10410" s="19">
        <v>0.39193287037037039</v>
      </c>
      <c r="D10410" s="58">
        <v>0.97</v>
      </c>
      <c r="F10410">
        <f t="shared" si="492"/>
        <v>0</v>
      </c>
      <c r="G10410">
        <f t="shared" si="493"/>
        <v>1</v>
      </c>
    </row>
    <row r="10411" spans="1:7">
      <c r="A10411" s="10">
        <v>43986</v>
      </c>
      <c r="B10411" s="1">
        <f t="shared" si="491"/>
        <v>1</v>
      </c>
      <c r="C10411" s="19">
        <v>0.39203703703703702</v>
      </c>
      <c r="D10411" s="58">
        <v>0.879</v>
      </c>
      <c r="F10411">
        <f t="shared" si="492"/>
        <v>0</v>
      </c>
      <c r="G10411">
        <f t="shared" si="493"/>
        <v>1</v>
      </c>
    </row>
    <row r="10412" spans="1:7">
      <c r="A10412" s="10">
        <v>43986</v>
      </c>
      <c r="B10412" s="1">
        <f t="shared" si="491"/>
        <v>1</v>
      </c>
      <c r="C10412" s="19">
        <v>0.39215277777777779</v>
      </c>
      <c r="D10412" s="58">
        <v>0.97500000000000009</v>
      </c>
      <c r="F10412">
        <f t="shared" si="492"/>
        <v>0</v>
      </c>
      <c r="G10412">
        <f t="shared" si="493"/>
        <v>1</v>
      </c>
    </row>
    <row r="10413" spans="1:7">
      <c r="A10413" s="10">
        <v>43986</v>
      </c>
      <c r="B10413" s="1">
        <f t="shared" si="491"/>
        <v>1</v>
      </c>
      <c r="C10413" s="19">
        <v>0.39225694444444442</v>
      </c>
      <c r="D10413" s="58">
        <v>0.92799999999999994</v>
      </c>
      <c r="F10413">
        <f t="shared" si="492"/>
        <v>0</v>
      </c>
      <c r="G10413">
        <f t="shared" si="493"/>
        <v>1</v>
      </c>
    </row>
    <row r="10414" spans="1:7">
      <c r="A10414" s="10">
        <v>43986</v>
      </c>
      <c r="B10414" s="1">
        <f t="shared" si="491"/>
        <v>1</v>
      </c>
      <c r="C10414" s="19">
        <v>0.3923726851851852</v>
      </c>
      <c r="D10414" s="58">
        <v>0.94</v>
      </c>
      <c r="F10414">
        <f t="shared" si="492"/>
        <v>0</v>
      </c>
      <c r="G10414">
        <f t="shared" si="493"/>
        <v>1</v>
      </c>
    </row>
    <row r="10415" spans="1:7">
      <c r="A10415" s="10">
        <v>43986</v>
      </c>
      <c r="B10415" s="1">
        <f t="shared" si="491"/>
        <v>1</v>
      </c>
      <c r="C10415" s="19">
        <v>0.39247685185185183</v>
      </c>
      <c r="D10415" s="58">
        <v>0.93199999999999994</v>
      </c>
      <c r="F10415">
        <f t="shared" si="492"/>
        <v>0</v>
      </c>
      <c r="G10415">
        <f t="shared" si="493"/>
        <v>1</v>
      </c>
    </row>
    <row r="10416" spans="1:7">
      <c r="A10416" s="10">
        <v>43986</v>
      </c>
      <c r="B10416" s="1">
        <f t="shared" si="491"/>
        <v>1</v>
      </c>
      <c r="C10416" s="19">
        <v>0.3925925925925926</v>
      </c>
      <c r="D10416" s="58">
        <v>0.98399999999999999</v>
      </c>
      <c r="F10416">
        <f t="shared" si="492"/>
        <v>0</v>
      </c>
      <c r="G10416">
        <f t="shared" si="493"/>
        <v>1</v>
      </c>
    </row>
    <row r="10417" spans="1:7">
      <c r="A10417" s="10">
        <v>43986</v>
      </c>
      <c r="B10417" s="1">
        <f t="shared" si="491"/>
        <v>1</v>
      </c>
      <c r="C10417" s="19">
        <v>0.39270833333333338</v>
      </c>
      <c r="D10417" s="58">
        <v>0.91600000000000015</v>
      </c>
      <c r="F10417">
        <f t="shared" si="492"/>
        <v>0</v>
      </c>
      <c r="G10417">
        <f t="shared" si="493"/>
        <v>1</v>
      </c>
    </row>
    <row r="10418" spans="1:7">
      <c r="A10418" s="10">
        <v>43986</v>
      </c>
      <c r="B10418" s="1">
        <f t="shared" si="491"/>
        <v>1</v>
      </c>
      <c r="C10418" s="19">
        <v>0.39281250000000001</v>
      </c>
      <c r="D10418" s="58">
        <v>0.94900000000000007</v>
      </c>
      <c r="F10418">
        <f t="shared" si="492"/>
        <v>0</v>
      </c>
      <c r="G10418">
        <f t="shared" si="493"/>
        <v>1</v>
      </c>
    </row>
    <row r="10419" spans="1:7">
      <c r="A10419" s="10">
        <v>43986</v>
      </c>
      <c r="B10419" s="1">
        <f t="shared" si="491"/>
        <v>1</v>
      </c>
      <c r="C10419" s="19">
        <v>0.39292824074074079</v>
      </c>
      <c r="D10419" s="58">
        <v>0.93900000000000006</v>
      </c>
      <c r="F10419">
        <f t="shared" si="492"/>
        <v>0</v>
      </c>
      <c r="G10419">
        <f t="shared" si="493"/>
        <v>1</v>
      </c>
    </row>
    <row r="10420" spans="1:7">
      <c r="A10420" s="10">
        <v>43986</v>
      </c>
      <c r="B10420" s="1">
        <f t="shared" si="491"/>
        <v>1</v>
      </c>
      <c r="C10420" s="19">
        <v>0.39303240740740741</v>
      </c>
      <c r="D10420" s="58">
        <v>0.90100000000000002</v>
      </c>
      <c r="F10420">
        <f t="shared" si="492"/>
        <v>0</v>
      </c>
      <c r="G10420">
        <f t="shared" si="493"/>
        <v>1</v>
      </c>
    </row>
    <row r="10421" spans="1:7">
      <c r="A10421" s="10">
        <v>43986</v>
      </c>
      <c r="B10421" s="1">
        <f t="shared" si="491"/>
        <v>1</v>
      </c>
      <c r="C10421" s="19">
        <v>0.39314814814814819</v>
      </c>
      <c r="D10421" s="58">
        <v>0.93100000000000005</v>
      </c>
      <c r="F10421">
        <f t="shared" si="492"/>
        <v>0</v>
      </c>
      <c r="G10421">
        <f t="shared" si="493"/>
        <v>1</v>
      </c>
    </row>
    <row r="10422" spans="1:7">
      <c r="A10422" s="10">
        <v>43986</v>
      </c>
      <c r="B10422" s="1">
        <f t="shared" si="491"/>
        <v>1</v>
      </c>
      <c r="C10422" s="19">
        <v>0.39325231481481482</v>
      </c>
      <c r="D10422" s="58">
        <v>0.93100000000000005</v>
      </c>
      <c r="F10422">
        <f t="shared" si="492"/>
        <v>0</v>
      </c>
      <c r="G10422">
        <f t="shared" si="493"/>
        <v>1</v>
      </c>
    </row>
    <row r="10423" spans="1:7">
      <c r="A10423" s="10">
        <v>43986</v>
      </c>
      <c r="B10423" s="1">
        <f t="shared" si="491"/>
        <v>1</v>
      </c>
      <c r="C10423" s="19">
        <v>0.3933680555555556</v>
      </c>
      <c r="D10423" s="58">
        <v>0.8680000000000001</v>
      </c>
      <c r="F10423">
        <f t="shared" si="492"/>
        <v>0</v>
      </c>
      <c r="G10423">
        <f t="shared" si="493"/>
        <v>1</v>
      </c>
    </row>
    <row r="10424" spans="1:7">
      <c r="A10424" s="10">
        <v>43986</v>
      </c>
      <c r="B10424" s="1">
        <f t="shared" si="491"/>
        <v>1</v>
      </c>
      <c r="C10424" s="19">
        <v>0.39347222222222222</v>
      </c>
      <c r="D10424" s="58">
        <v>0.92799999999999994</v>
      </c>
      <c r="F10424">
        <f t="shared" si="492"/>
        <v>0</v>
      </c>
      <c r="G10424">
        <f t="shared" si="493"/>
        <v>1</v>
      </c>
    </row>
    <row r="10425" spans="1:7">
      <c r="A10425" s="10">
        <v>43986</v>
      </c>
      <c r="B10425" s="1">
        <f t="shared" si="491"/>
        <v>1</v>
      </c>
      <c r="C10425" s="19">
        <v>0.393587962962963</v>
      </c>
      <c r="D10425" s="58">
        <v>0.93100000000000005</v>
      </c>
      <c r="F10425">
        <f t="shared" si="492"/>
        <v>0</v>
      </c>
      <c r="G10425">
        <f t="shared" si="493"/>
        <v>1</v>
      </c>
    </row>
    <row r="10426" spans="1:7">
      <c r="A10426" s="10">
        <v>43986</v>
      </c>
      <c r="B10426" s="1">
        <f t="shared" si="491"/>
        <v>1</v>
      </c>
      <c r="C10426" s="19">
        <v>0.39369212962962963</v>
      </c>
      <c r="D10426" s="58">
        <v>0.95100000000000007</v>
      </c>
      <c r="F10426">
        <f t="shared" si="492"/>
        <v>0</v>
      </c>
      <c r="G10426">
        <f t="shared" si="493"/>
        <v>1</v>
      </c>
    </row>
    <row r="10427" spans="1:7">
      <c r="A10427" s="10">
        <v>43986</v>
      </c>
      <c r="B10427" s="1">
        <f t="shared" si="491"/>
        <v>0.3</v>
      </c>
      <c r="C10427" s="19">
        <v>0.39380787037037041</v>
      </c>
      <c r="D10427" s="58">
        <v>0.84600000000000009</v>
      </c>
      <c r="F10427">
        <f t="shared" si="492"/>
        <v>1</v>
      </c>
      <c r="G10427">
        <f t="shared" si="493"/>
        <v>0</v>
      </c>
    </row>
    <row r="10428" spans="1:7">
      <c r="A10428" s="10">
        <v>43986</v>
      </c>
      <c r="B10428" s="1">
        <f t="shared" si="491"/>
        <v>1</v>
      </c>
      <c r="C10428" s="19">
        <v>0.39392361111111113</v>
      </c>
      <c r="D10428" s="58">
        <v>0.89900000000000002</v>
      </c>
      <c r="F10428">
        <f t="shared" si="492"/>
        <v>0</v>
      </c>
      <c r="G10428">
        <f t="shared" si="493"/>
        <v>1</v>
      </c>
    </row>
    <row r="10429" spans="1:7">
      <c r="A10429" s="10">
        <v>43986</v>
      </c>
      <c r="B10429" s="1">
        <f t="shared" si="491"/>
        <v>0.3</v>
      </c>
      <c r="C10429" s="19">
        <v>0.39402777777777781</v>
      </c>
      <c r="D10429" s="58">
        <v>0.74899999999999989</v>
      </c>
      <c r="F10429">
        <f t="shared" si="492"/>
        <v>1</v>
      </c>
      <c r="G10429">
        <f t="shared" si="493"/>
        <v>0</v>
      </c>
    </row>
    <row r="10430" spans="1:7">
      <c r="A10430" s="10">
        <v>43986</v>
      </c>
      <c r="B10430" s="1">
        <f t="shared" si="491"/>
        <v>1</v>
      </c>
      <c r="C10430" s="19">
        <v>0.39414351851851853</v>
      </c>
      <c r="D10430" s="58">
        <v>0.95</v>
      </c>
      <c r="F10430">
        <f t="shared" si="492"/>
        <v>0</v>
      </c>
      <c r="G10430">
        <f t="shared" si="493"/>
        <v>1</v>
      </c>
    </row>
    <row r="10431" spans="1:7">
      <c r="A10431" s="10">
        <v>43986</v>
      </c>
      <c r="B10431" s="1">
        <f t="shared" si="491"/>
        <v>0.3</v>
      </c>
      <c r="C10431" s="19">
        <v>0.39424768518518521</v>
      </c>
      <c r="D10431" s="58">
        <v>0.79600000000000004</v>
      </c>
      <c r="F10431">
        <f t="shared" si="492"/>
        <v>1</v>
      </c>
      <c r="G10431">
        <f t="shared" si="493"/>
        <v>0</v>
      </c>
    </row>
    <row r="10432" spans="1:7">
      <c r="A10432" s="10">
        <v>43986</v>
      </c>
      <c r="B10432" s="1">
        <f t="shared" si="491"/>
        <v>1</v>
      </c>
      <c r="C10432" s="19">
        <v>0.39436342592592594</v>
      </c>
      <c r="D10432" s="58">
        <v>0.88700000000000001</v>
      </c>
      <c r="F10432">
        <f t="shared" si="492"/>
        <v>0</v>
      </c>
      <c r="G10432">
        <f t="shared" si="493"/>
        <v>1</v>
      </c>
    </row>
    <row r="10433" spans="1:7">
      <c r="A10433" s="10">
        <v>43986</v>
      </c>
      <c r="B10433" s="1">
        <f t="shared" si="491"/>
        <v>0.3</v>
      </c>
      <c r="C10433" s="19">
        <v>0.39446759259259262</v>
      </c>
      <c r="D10433" s="58">
        <v>0.79600000000000004</v>
      </c>
      <c r="F10433">
        <f t="shared" si="492"/>
        <v>1</v>
      </c>
      <c r="G10433">
        <f t="shared" si="493"/>
        <v>0</v>
      </c>
    </row>
    <row r="10434" spans="1:7">
      <c r="A10434" s="10">
        <v>43986</v>
      </c>
      <c r="B10434" s="1">
        <f t="shared" si="491"/>
        <v>1</v>
      </c>
      <c r="C10434" s="19">
        <v>0.39458333333333334</v>
      </c>
      <c r="D10434" s="58">
        <v>0.94900000000000007</v>
      </c>
      <c r="F10434">
        <f t="shared" si="492"/>
        <v>0</v>
      </c>
      <c r="G10434">
        <f t="shared" si="493"/>
        <v>1</v>
      </c>
    </row>
    <row r="10435" spans="1:7">
      <c r="A10435" s="10">
        <v>43986</v>
      </c>
      <c r="B10435" s="1">
        <f t="shared" si="491"/>
        <v>0.3</v>
      </c>
      <c r="C10435" s="19">
        <v>0.39468750000000002</v>
      </c>
      <c r="D10435" s="58">
        <v>0.80600000000000005</v>
      </c>
      <c r="F10435">
        <f t="shared" si="492"/>
        <v>1</v>
      </c>
      <c r="G10435">
        <f t="shared" si="493"/>
        <v>0</v>
      </c>
    </row>
    <row r="10436" spans="1:7">
      <c r="A10436" s="10">
        <v>43986</v>
      </c>
      <c r="B10436" s="1">
        <f t="shared" si="491"/>
        <v>1</v>
      </c>
      <c r="C10436" s="19">
        <v>0.39480324074074075</v>
      </c>
      <c r="D10436" s="58">
        <v>0.92599999999999993</v>
      </c>
      <c r="F10436">
        <f t="shared" si="492"/>
        <v>0</v>
      </c>
      <c r="G10436">
        <f t="shared" si="493"/>
        <v>1</v>
      </c>
    </row>
    <row r="10437" spans="1:7">
      <c r="A10437" s="10">
        <v>43986</v>
      </c>
      <c r="B10437" s="1">
        <f t="shared" si="491"/>
        <v>0.3</v>
      </c>
      <c r="C10437" s="19">
        <v>0.39490740740740743</v>
      </c>
      <c r="D10437" s="58">
        <v>0.82899999999999996</v>
      </c>
      <c r="F10437">
        <f t="shared" si="492"/>
        <v>1</v>
      </c>
      <c r="G10437">
        <f t="shared" si="493"/>
        <v>0</v>
      </c>
    </row>
    <row r="10438" spans="1:7">
      <c r="A10438" s="10">
        <v>43986</v>
      </c>
      <c r="B10438" s="1">
        <f t="shared" si="491"/>
        <v>1</v>
      </c>
      <c r="C10438" s="19">
        <v>0.39502314814814815</v>
      </c>
      <c r="D10438" s="58">
        <v>0.90100000000000002</v>
      </c>
      <c r="F10438">
        <f t="shared" si="492"/>
        <v>0</v>
      </c>
      <c r="G10438">
        <f t="shared" si="493"/>
        <v>1</v>
      </c>
    </row>
    <row r="10439" spans="1:7">
      <c r="A10439" s="10">
        <v>43986</v>
      </c>
      <c r="B10439" s="1">
        <f t="shared" si="491"/>
        <v>1</v>
      </c>
      <c r="C10439" s="19">
        <v>0.39513888888888887</v>
      </c>
      <c r="D10439" s="58">
        <v>0.88500000000000001</v>
      </c>
      <c r="F10439">
        <f t="shared" si="492"/>
        <v>0</v>
      </c>
      <c r="G10439">
        <f t="shared" si="493"/>
        <v>1</v>
      </c>
    </row>
    <row r="10440" spans="1:7">
      <c r="A10440" s="10">
        <v>43986</v>
      </c>
      <c r="B10440" s="1">
        <f t="shared" ref="B10440:B10503" si="494">IF(D10440&lt;J$5,0,IF(D10440&lt;K$5,30%,100%))</f>
        <v>1</v>
      </c>
      <c r="C10440" s="19">
        <v>0.39524305555555556</v>
      </c>
      <c r="D10440" s="58">
        <v>0.90300000000000002</v>
      </c>
      <c r="F10440">
        <f t="shared" si="492"/>
        <v>0</v>
      </c>
      <c r="G10440">
        <f t="shared" si="493"/>
        <v>1</v>
      </c>
    </row>
    <row r="10441" spans="1:7">
      <c r="A10441" s="10">
        <v>43986</v>
      </c>
      <c r="B10441" s="1">
        <f t="shared" si="494"/>
        <v>1</v>
      </c>
      <c r="C10441" s="19">
        <v>0.39535879629629633</v>
      </c>
      <c r="D10441" s="58">
        <v>0.86499999999999999</v>
      </c>
      <c r="F10441">
        <f t="shared" si="492"/>
        <v>0</v>
      </c>
      <c r="G10441">
        <f t="shared" si="493"/>
        <v>1</v>
      </c>
    </row>
    <row r="10442" spans="1:7">
      <c r="A10442" s="10">
        <v>43986</v>
      </c>
      <c r="B10442" s="1">
        <f t="shared" si="494"/>
        <v>1</v>
      </c>
      <c r="C10442" s="19">
        <v>0.39546296296296296</v>
      </c>
      <c r="D10442" s="58">
        <v>0.90000000000000013</v>
      </c>
      <c r="F10442">
        <f t="shared" si="492"/>
        <v>0</v>
      </c>
      <c r="G10442">
        <f t="shared" si="493"/>
        <v>1</v>
      </c>
    </row>
    <row r="10443" spans="1:7">
      <c r="A10443" s="10">
        <v>43986</v>
      </c>
      <c r="B10443" s="1">
        <f t="shared" si="494"/>
        <v>1</v>
      </c>
      <c r="C10443" s="19">
        <v>0.39557870370370374</v>
      </c>
      <c r="D10443" s="58">
        <v>0.91700000000000004</v>
      </c>
      <c r="F10443">
        <f t="shared" si="492"/>
        <v>0</v>
      </c>
      <c r="G10443">
        <f t="shared" si="493"/>
        <v>1</v>
      </c>
    </row>
    <row r="10444" spans="1:7">
      <c r="A10444" s="10">
        <v>43986</v>
      </c>
      <c r="B10444" s="1">
        <f t="shared" si="494"/>
        <v>1</v>
      </c>
      <c r="C10444" s="19">
        <v>0.39568287037037037</v>
      </c>
      <c r="D10444" s="58">
        <v>0.91100000000000003</v>
      </c>
      <c r="F10444">
        <f t="shared" si="492"/>
        <v>0</v>
      </c>
      <c r="G10444">
        <f t="shared" si="493"/>
        <v>1</v>
      </c>
    </row>
    <row r="10445" spans="1:7">
      <c r="A10445" s="10">
        <v>43986</v>
      </c>
      <c r="B10445" s="1">
        <f t="shared" si="494"/>
        <v>1</v>
      </c>
      <c r="C10445" s="19">
        <v>0.39579861111111114</v>
      </c>
      <c r="D10445" s="58">
        <v>0.87600000000000011</v>
      </c>
      <c r="F10445">
        <f t="shared" si="492"/>
        <v>0</v>
      </c>
      <c r="G10445">
        <f t="shared" si="493"/>
        <v>1</v>
      </c>
    </row>
    <row r="10446" spans="1:7">
      <c r="A10446" s="10">
        <v>43986</v>
      </c>
      <c r="B10446" s="1">
        <f t="shared" si="494"/>
        <v>1</v>
      </c>
      <c r="C10446" s="19">
        <v>0.39590277777777777</v>
      </c>
      <c r="D10446" s="58">
        <v>0.89400000000000013</v>
      </c>
      <c r="F10446">
        <f t="shared" si="492"/>
        <v>0</v>
      </c>
      <c r="G10446">
        <f t="shared" si="493"/>
        <v>1</v>
      </c>
    </row>
    <row r="10447" spans="1:7">
      <c r="A10447" s="10">
        <v>43986</v>
      </c>
      <c r="B10447" s="1">
        <f t="shared" si="494"/>
        <v>0.3</v>
      </c>
      <c r="C10447" s="19">
        <v>0.39601851851851855</v>
      </c>
      <c r="D10447" s="58">
        <v>0.80899999999999994</v>
      </c>
      <c r="F10447">
        <f t="shared" si="492"/>
        <v>1</v>
      </c>
      <c r="G10447">
        <f t="shared" si="493"/>
        <v>0</v>
      </c>
    </row>
    <row r="10448" spans="1:7">
      <c r="A10448" s="10">
        <v>43986</v>
      </c>
      <c r="B10448" s="1">
        <f t="shared" si="494"/>
        <v>1</v>
      </c>
      <c r="C10448" s="19">
        <v>0.39612268518518517</v>
      </c>
      <c r="D10448" s="58">
        <v>0.91100000000000003</v>
      </c>
      <c r="F10448">
        <f t="shared" si="492"/>
        <v>0</v>
      </c>
      <c r="G10448">
        <f t="shared" si="493"/>
        <v>1</v>
      </c>
    </row>
    <row r="10449" spans="1:7">
      <c r="A10449" s="10">
        <v>43986</v>
      </c>
      <c r="B10449" s="1">
        <f t="shared" si="494"/>
        <v>0.3</v>
      </c>
      <c r="C10449" s="19">
        <v>0.39623842592592595</v>
      </c>
      <c r="D10449" s="58">
        <v>0.71199999999999997</v>
      </c>
      <c r="F10449">
        <f t="shared" si="492"/>
        <v>1</v>
      </c>
      <c r="G10449">
        <f t="shared" si="493"/>
        <v>0</v>
      </c>
    </row>
    <row r="10450" spans="1:7">
      <c r="A10450" s="10">
        <v>43986</v>
      </c>
      <c r="B10450" s="1">
        <f t="shared" si="494"/>
        <v>1</v>
      </c>
      <c r="C10450" s="19">
        <v>0.39634259259259258</v>
      </c>
      <c r="D10450" s="58">
        <v>0.90000000000000013</v>
      </c>
      <c r="F10450">
        <f t="shared" si="492"/>
        <v>0</v>
      </c>
      <c r="G10450">
        <f t="shared" si="493"/>
        <v>1</v>
      </c>
    </row>
    <row r="10451" spans="1:7">
      <c r="A10451" s="10">
        <v>43986</v>
      </c>
      <c r="B10451" s="1">
        <f t="shared" si="494"/>
        <v>0.3</v>
      </c>
      <c r="C10451" s="19">
        <v>0.39645833333333336</v>
      </c>
      <c r="D10451" s="58">
        <v>0.70599999999999996</v>
      </c>
      <c r="F10451">
        <f t="shared" si="492"/>
        <v>1</v>
      </c>
      <c r="G10451">
        <f t="shared" si="493"/>
        <v>0</v>
      </c>
    </row>
    <row r="10452" spans="1:7">
      <c r="A10452" s="10">
        <v>43986</v>
      </c>
      <c r="B10452" s="1">
        <f t="shared" si="494"/>
        <v>1</v>
      </c>
      <c r="C10452" s="19">
        <v>0.39657407407407402</v>
      </c>
      <c r="D10452" s="58">
        <v>0.91600000000000015</v>
      </c>
      <c r="F10452">
        <f t="shared" si="492"/>
        <v>0</v>
      </c>
      <c r="G10452">
        <f t="shared" si="493"/>
        <v>1</v>
      </c>
    </row>
    <row r="10453" spans="1:7">
      <c r="A10453" s="10">
        <v>43986</v>
      </c>
      <c r="B10453" s="1">
        <f t="shared" si="494"/>
        <v>0.3</v>
      </c>
      <c r="C10453" s="19">
        <v>0.39667824074074076</v>
      </c>
      <c r="D10453" s="58">
        <v>0.61099999999999999</v>
      </c>
      <c r="F10453">
        <f t="shared" si="492"/>
        <v>1</v>
      </c>
      <c r="G10453">
        <f t="shared" si="493"/>
        <v>0</v>
      </c>
    </row>
    <row r="10454" spans="1:7">
      <c r="A10454" s="10">
        <v>43986</v>
      </c>
      <c r="B10454" s="1">
        <f t="shared" si="494"/>
        <v>1</v>
      </c>
      <c r="C10454" s="19">
        <v>0.39679398148148143</v>
      </c>
      <c r="D10454" s="58">
        <v>0.88800000000000012</v>
      </c>
      <c r="F10454">
        <f t="shared" si="492"/>
        <v>0</v>
      </c>
      <c r="G10454">
        <f t="shared" si="493"/>
        <v>1</v>
      </c>
    </row>
    <row r="10455" spans="1:7">
      <c r="A10455" s="10">
        <v>43986</v>
      </c>
      <c r="B10455" s="1">
        <f t="shared" si="494"/>
        <v>0.3</v>
      </c>
      <c r="C10455" s="19">
        <v>0.39689814814814817</v>
      </c>
      <c r="D10455" s="58">
        <v>0.59699999999999998</v>
      </c>
      <c r="F10455">
        <f t="shared" si="492"/>
        <v>1</v>
      </c>
      <c r="G10455">
        <f t="shared" si="493"/>
        <v>0</v>
      </c>
    </row>
    <row r="10456" spans="1:7">
      <c r="A10456" s="10">
        <v>43986</v>
      </c>
      <c r="B10456" s="1">
        <f t="shared" si="494"/>
        <v>1</v>
      </c>
      <c r="C10456" s="19">
        <v>0.39701388888888883</v>
      </c>
      <c r="D10456" s="58">
        <v>0.91000000000000014</v>
      </c>
      <c r="F10456">
        <f t="shared" si="492"/>
        <v>0</v>
      </c>
      <c r="G10456">
        <f t="shared" si="493"/>
        <v>1</v>
      </c>
    </row>
    <row r="10457" spans="1:7">
      <c r="A10457" s="10">
        <v>43986</v>
      </c>
      <c r="B10457" s="1">
        <f t="shared" si="494"/>
        <v>0.3</v>
      </c>
      <c r="C10457" s="19">
        <v>0.39711805555555557</v>
      </c>
      <c r="D10457" s="58">
        <v>0.59199999999999997</v>
      </c>
      <c r="F10457">
        <f t="shared" si="492"/>
        <v>1</v>
      </c>
      <c r="G10457">
        <f t="shared" si="493"/>
        <v>0</v>
      </c>
    </row>
    <row r="10458" spans="1:7">
      <c r="A10458" s="10">
        <v>43986</v>
      </c>
      <c r="B10458" s="1">
        <f t="shared" si="494"/>
        <v>1</v>
      </c>
      <c r="C10458" s="19">
        <v>0.39723379629629635</v>
      </c>
      <c r="D10458" s="58">
        <v>0.94500000000000006</v>
      </c>
      <c r="F10458">
        <f t="shared" si="492"/>
        <v>0</v>
      </c>
      <c r="G10458">
        <f t="shared" si="493"/>
        <v>1</v>
      </c>
    </row>
    <row r="10459" spans="1:7">
      <c r="A10459" s="10">
        <v>43986</v>
      </c>
      <c r="B10459" s="1">
        <f t="shared" si="494"/>
        <v>0.3</v>
      </c>
      <c r="C10459" s="19">
        <v>0.39733796296296298</v>
      </c>
      <c r="D10459" s="58">
        <v>0.61399999999999999</v>
      </c>
      <c r="F10459">
        <f t="shared" si="492"/>
        <v>1</v>
      </c>
      <c r="G10459">
        <f t="shared" si="493"/>
        <v>0</v>
      </c>
    </row>
    <row r="10460" spans="1:7">
      <c r="A10460" s="10">
        <v>43986</v>
      </c>
      <c r="B10460" s="1">
        <f t="shared" si="494"/>
        <v>1</v>
      </c>
      <c r="C10460" s="19">
        <v>0.39745370370370375</v>
      </c>
      <c r="D10460" s="58">
        <v>0.95500000000000007</v>
      </c>
      <c r="F10460">
        <f t="shared" si="492"/>
        <v>0</v>
      </c>
      <c r="G10460">
        <f t="shared" si="493"/>
        <v>1</v>
      </c>
    </row>
    <row r="10461" spans="1:7">
      <c r="A10461" s="10">
        <v>43986</v>
      </c>
      <c r="B10461" s="1">
        <f t="shared" si="494"/>
        <v>0.3</v>
      </c>
      <c r="C10461" s="19">
        <v>0.39755787037037038</v>
      </c>
      <c r="D10461" s="58">
        <v>0.60399999999999998</v>
      </c>
      <c r="F10461">
        <f t="shared" si="492"/>
        <v>1</v>
      </c>
      <c r="G10461">
        <f t="shared" si="493"/>
        <v>0</v>
      </c>
    </row>
    <row r="10462" spans="1:7">
      <c r="A10462" s="10">
        <v>43986</v>
      </c>
      <c r="B10462" s="1">
        <f t="shared" si="494"/>
        <v>1</v>
      </c>
      <c r="C10462" s="19">
        <v>0.39767361111111116</v>
      </c>
      <c r="D10462" s="58">
        <v>0.89600000000000013</v>
      </c>
      <c r="F10462">
        <f t="shared" si="492"/>
        <v>0</v>
      </c>
      <c r="G10462">
        <f t="shared" si="493"/>
        <v>1</v>
      </c>
    </row>
    <row r="10463" spans="1:7">
      <c r="A10463" s="10">
        <v>43986</v>
      </c>
      <c r="B10463" s="1">
        <f t="shared" si="494"/>
        <v>0.3</v>
      </c>
      <c r="C10463" s="19">
        <v>0.39778935185185182</v>
      </c>
      <c r="D10463" s="58">
        <v>0.59599999999999997</v>
      </c>
      <c r="F10463">
        <f t="shared" si="492"/>
        <v>1</v>
      </c>
      <c r="G10463">
        <f t="shared" si="493"/>
        <v>0</v>
      </c>
    </row>
    <row r="10464" spans="1:7">
      <c r="A10464" s="10">
        <v>43986</v>
      </c>
      <c r="B10464" s="1">
        <f t="shared" si="494"/>
        <v>1</v>
      </c>
      <c r="C10464" s="19">
        <v>0.39789351851851856</v>
      </c>
      <c r="D10464" s="58">
        <v>0.95</v>
      </c>
      <c r="F10464">
        <f t="shared" ref="F10464:F10527" si="495">IF(B10464=30%,1,0)</f>
        <v>0</v>
      </c>
      <c r="G10464">
        <f t="shared" ref="G10464:G10527" si="496">IF(B10464=100%,1,0)</f>
        <v>1</v>
      </c>
    </row>
    <row r="10465" spans="1:7">
      <c r="A10465" s="10">
        <v>43986</v>
      </c>
      <c r="B10465" s="1">
        <f t="shared" si="494"/>
        <v>0.3</v>
      </c>
      <c r="C10465" s="19">
        <v>0.39800925925925923</v>
      </c>
      <c r="D10465" s="58">
        <v>0.60599999999999998</v>
      </c>
      <c r="F10465">
        <f t="shared" si="495"/>
        <v>1</v>
      </c>
      <c r="G10465">
        <f t="shared" si="496"/>
        <v>0</v>
      </c>
    </row>
    <row r="10466" spans="1:7">
      <c r="A10466" s="10">
        <v>43986</v>
      </c>
      <c r="B10466" s="1">
        <f t="shared" si="494"/>
        <v>1</v>
      </c>
      <c r="C10466" s="19">
        <v>0.39811342592592597</v>
      </c>
      <c r="D10466" s="58">
        <v>0.95900000000000007</v>
      </c>
      <c r="F10466">
        <f t="shared" si="495"/>
        <v>0</v>
      </c>
      <c r="G10466">
        <f t="shared" si="496"/>
        <v>1</v>
      </c>
    </row>
    <row r="10467" spans="1:7">
      <c r="A10467" s="10">
        <v>43986</v>
      </c>
      <c r="B10467" s="1">
        <f t="shared" si="494"/>
        <v>0.3</v>
      </c>
      <c r="C10467" s="19">
        <v>0.39822916666666663</v>
      </c>
      <c r="D10467" s="58">
        <v>0.64700000000000002</v>
      </c>
      <c r="F10467">
        <f t="shared" si="495"/>
        <v>1</v>
      </c>
      <c r="G10467">
        <f t="shared" si="496"/>
        <v>0</v>
      </c>
    </row>
    <row r="10468" spans="1:7">
      <c r="A10468" s="10">
        <v>43986</v>
      </c>
      <c r="B10468" s="1">
        <f t="shared" si="494"/>
        <v>1</v>
      </c>
      <c r="C10468" s="19">
        <v>0.39833333333333337</v>
      </c>
      <c r="D10468" s="58">
        <v>0.89500000000000002</v>
      </c>
      <c r="F10468">
        <f t="shared" si="495"/>
        <v>0</v>
      </c>
      <c r="G10468">
        <f t="shared" si="496"/>
        <v>1</v>
      </c>
    </row>
    <row r="10469" spans="1:7">
      <c r="A10469" s="10">
        <v>43986</v>
      </c>
      <c r="B10469" s="1">
        <f t="shared" si="494"/>
        <v>0.3</v>
      </c>
      <c r="C10469" s="19">
        <v>0.39844907407407404</v>
      </c>
      <c r="D10469" s="58">
        <v>0.64500000000000002</v>
      </c>
      <c r="F10469">
        <f t="shared" si="495"/>
        <v>1</v>
      </c>
      <c r="G10469">
        <f t="shared" si="496"/>
        <v>0</v>
      </c>
    </row>
    <row r="10470" spans="1:7">
      <c r="A10470" s="10">
        <v>43986</v>
      </c>
      <c r="B10470" s="1">
        <f t="shared" si="494"/>
        <v>1</v>
      </c>
      <c r="C10470" s="19">
        <v>0.39855324074074078</v>
      </c>
      <c r="D10470" s="58">
        <v>0.92500000000000004</v>
      </c>
      <c r="F10470">
        <f t="shared" si="495"/>
        <v>0</v>
      </c>
      <c r="G10470">
        <f t="shared" si="496"/>
        <v>1</v>
      </c>
    </row>
    <row r="10471" spans="1:7">
      <c r="A10471" s="10">
        <v>43986</v>
      </c>
      <c r="B10471" s="1">
        <f t="shared" si="494"/>
        <v>0.3</v>
      </c>
      <c r="C10471" s="19">
        <v>0.3986689814814815</v>
      </c>
      <c r="D10471" s="58">
        <v>0.61499999999999999</v>
      </c>
      <c r="F10471">
        <f t="shared" si="495"/>
        <v>1</v>
      </c>
      <c r="G10471">
        <f t="shared" si="496"/>
        <v>0</v>
      </c>
    </row>
    <row r="10472" spans="1:7">
      <c r="A10472" s="10">
        <v>43986</v>
      </c>
      <c r="B10472" s="1">
        <f t="shared" si="494"/>
        <v>1</v>
      </c>
      <c r="C10472" s="19">
        <v>0.39877314814814818</v>
      </c>
      <c r="D10472" s="58">
        <v>0.91600000000000015</v>
      </c>
      <c r="F10472">
        <f t="shared" si="495"/>
        <v>0</v>
      </c>
      <c r="G10472">
        <f t="shared" si="496"/>
        <v>1</v>
      </c>
    </row>
    <row r="10473" spans="1:7">
      <c r="A10473" s="10">
        <v>43986</v>
      </c>
      <c r="B10473" s="1">
        <f t="shared" si="494"/>
        <v>0.3</v>
      </c>
      <c r="C10473" s="19">
        <v>0.3988888888888889</v>
      </c>
      <c r="D10473" s="58">
        <v>0.61199999999999999</v>
      </c>
      <c r="F10473">
        <f t="shared" si="495"/>
        <v>1</v>
      </c>
      <c r="G10473">
        <f t="shared" si="496"/>
        <v>0</v>
      </c>
    </row>
    <row r="10474" spans="1:7">
      <c r="A10474" s="10">
        <v>43986</v>
      </c>
      <c r="B10474" s="1">
        <f t="shared" si="494"/>
        <v>1</v>
      </c>
      <c r="C10474" s="19">
        <v>0.39900462962962963</v>
      </c>
      <c r="D10474" s="58">
        <v>0.92000000000000015</v>
      </c>
      <c r="F10474">
        <f t="shared" si="495"/>
        <v>0</v>
      </c>
      <c r="G10474">
        <f t="shared" si="496"/>
        <v>1</v>
      </c>
    </row>
    <row r="10475" spans="1:7">
      <c r="A10475" s="10">
        <v>43986</v>
      </c>
      <c r="B10475" s="1">
        <f t="shared" si="494"/>
        <v>0.3</v>
      </c>
      <c r="C10475" s="19">
        <v>0.39910879629629631</v>
      </c>
      <c r="D10475" s="58">
        <v>0.623</v>
      </c>
      <c r="F10475">
        <f t="shared" si="495"/>
        <v>1</v>
      </c>
      <c r="G10475">
        <f t="shared" si="496"/>
        <v>0</v>
      </c>
    </row>
    <row r="10476" spans="1:7">
      <c r="A10476" s="10">
        <v>43986</v>
      </c>
      <c r="B10476" s="1">
        <f t="shared" si="494"/>
        <v>1</v>
      </c>
      <c r="C10476" s="19">
        <v>0.39922453703703703</v>
      </c>
      <c r="D10476" s="58">
        <v>0.92500000000000004</v>
      </c>
      <c r="F10476">
        <f t="shared" si="495"/>
        <v>0</v>
      </c>
      <c r="G10476">
        <f t="shared" si="496"/>
        <v>1</v>
      </c>
    </row>
    <row r="10477" spans="1:7">
      <c r="A10477" s="10">
        <v>43986</v>
      </c>
      <c r="B10477" s="1">
        <f t="shared" si="494"/>
        <v>0.3</v>
      </c>
      <c r="C10477" s="19">
        <v>0.39932870370370371</v>
      </c>
      <c r="D10477" s="58">
        <v>0.65700000000000003</v>
      </c>
      <c r="F10477">
        <f t="shared" si="495"/>
        <v>1</v>
      </c>
      <c r="G10477">
        <f t="shared" si="496"/>
        <v>0</v>
      </c>
    </row>
    <row r="10478" spans="1:7">
      <c r="A10478" s="10">
        <v>43986</v>
      </c>
      <c r="B10478" s="1">
        <f t="shared" si="494"/>
        <v>1</v>
      </c>
      <c r="C10478" s="19">
        <v>0.39944444444444444</v>
      </c>
      <c r="D10478" s="58">
        <v>0.89500000000000002</v>
      </c>
      <c r="F10478">
        <f t="shared" si="495"/>
        <v>0</v>
      </c>
      <c r="G10478">
        <f t="shared" si="496"/>
        <v>1</v>
      </c>
    </row>
    <row r="10479" spans="1:7">
      <c r="A10479" s="10">
        <v>43986</v>
      </c>
      <c r="B10479" s="1">
        <f t="shared" si="494"/>
        <v>0.3</v>
      </c>
      <c r="C10479" s="19">
        <v>0.39954861111111112</v>
      </c>
      <c r="D10479" s="58">
        <v>0.68400000000000005</v>
      </c>
      <c r="F10479">
        <f t="shared" si="495"/>
        <v>1</v>
      </c>
      <c r="G10479">
        <f t="shared" si="496"/>
        <v>0</v>
      </c>
    </row>
    <row r="10480" spans="1:7">
      <c r="A10480" s="10">
        <v>43986</v>
      </c>
      <c r="B10480" s="1">
        <f t="shared" si="494"/>
        <v>1</v>
      </c>
      <c r="C10480" s="19">
        <v>0.39966435185185184</v>
      </c>
      <c r="D10480" s="58">
        <v>0.89200000000000013</v>
      </c>
      <c r="F10480">
        <f t="shared" si="495"/>
        <v>0</v>
      </c>
      <c r="G10480">
        <f t="shared" si="496"/>
        <v>1</v>
      </c>
    </row>
    <row r="10481" spans="1:7">
      <c r="A10481" s="10">
        <v>43986</v>
      </c>
      <c r="B10481" s="1">
        <f t="shared" si="494"/>
        <v>0.3</v>
      </c>
      <c r="C10481" s="19">
        <v>0.39976851851851852</v>
      </c>
      <c r="D10481" s="58">
        <v>0.77800000000000002</v>
      </c>
      <c r="F10481">
        <f t="shared" si="495"/>
        <v>1</v>
      </c>
      <c r="G10481">
        <f t="shared" si="496"/>
        <v>0</v>
      </c>
    </row>
    <row r="10482" spans="1:7">
      <c r="A10482" s="10">
        <v>43986</v>
      </c>
      <c r="B10482" s="1">
        <f t="shared" si="494"/>
        <v>1</v>
      </c>
      <c r="C10482" s="19">
        <v>0.39988425925925924</v>
      </c>
      <c r="D10482" s="58">
        <v>0.87000000000000011</v>
      </c>
      <c r="F10482">
        <f t="shared" si="495"/>
        <v>0</v>
      </c>
      <c r="G10482">
        <f t="shared" si="496"/>
        <v>1</v>
      </c>
    </row>
    <row r="10483" spans="1:7">
      <c r="A10483" s="10">
        <v>43986</v>
      </c>
      <c r="B10483" s="1">
        <f t="shared" si="494"/>
        <v>1</v>
      </c>
      <c r="C10483" s="19">
        <v>0.39998842592592593</v>
      </c>
      <c r="D10483" s="58">
        <v>0.871</v>
      </c>
      <c r="F10483">
        <f t="shared" si="495"/>
        <v>0</v>
      </c>
      <c r="G10483">
        <f t="shared" si="496"/>
        <v>1</v>
      </c>
    </row>
    <row r="10484" spans="1:7">
      <c r="A10484" s="10">
        <v>43986</v>
      </c>
      <c r="B10484" s="1">
        <f t="shared" si="494"/>
        <v>0.3</v>
      </c>
      <c r="C10484" s="19">
        <v>0.40010416666666665</v>
      </c>
      <c r="D10484" s="58">
        <v>0.84499999999999997</v>
      </c>
      <c r="F10484">
        <f t="shared" si="495"/>
        <v>1</v>
      </c>
      <c r="G10484">
        <f t="shared" si="496"/>
        <v>0</v>
      </c>
    </row>
    <row r="10485" spans="1:7">
      <c r="A10485" s="10">
        <v>43986</v>
      </c>
      <c r="B10485" s="1">
        <f t="shared" si="494"/>
        <v>0.3</v>
      </c>
      <c r="C10485" s="19">
        <v>0.40021990740740737</v>
      </c>
      <c r="D10485" s="58">
        <v>0.84299999999999997</v>
      </c>
      <c r="F10485">
        <f t="shared" si="495"/>
        <v>1</v>
      </c>
      <c r="G10485">
        <f t="shared" si="496"/>
        <v>0</v>
      </c>
    </row>
    <row r="10486" spans="1:7">
      <c r="A10486" s="10">
        <v>43986</v>
      </c>
      <c r="B10486" s="1">
        <f t="shared" si="494"/>
        <v>0.3</v>
      </c>
      <c r="C10486" s="19">
        <v>0.40032407407407411</v>
      </c>
      <c r="D10486" s="58">
        <v>0.80099999999999993</v>
      </c>
      <c r="F10486">
        <f t="shared" si="495"/>
        <v>1</v>
      </c>
      <c r="G10486">
        <f t="shared" si="496"/>
        <v>0</v>
      </c>
    </row>
    <row r="10487" spans="1:7">
      <c r="A10487" s="10">
        <v>43986</v>
      </c>
      <c r="B10487" s="1">
        <f t="shared" si="494"/>
        <v>1</v>
      </c>
      <c r="C10487" s="19">
        <v>0.40043981481481478</v>
      </c>
      <c r="D10487" s="58">
        <v>0.86499999999999999</v>
      </c>
      <c r="F10487">
        <f t="shared" si="495"/>
        <v>0</v>
      </c>
      <c r="G10487">
        <f t="shared" si="496"/>
        <v>1</v>
      </c>
    </row>
    <row r="10488" spans="1:7">
      <c r="A10488" s="10">
        <v>43986</v>
      </c>
      <c r="B10488" s="1">
        <f t="shared" si="494"/>
        <v>0.3</v>
      </c>
      <c r="C10488" s="19">
        <v>0.40054398148148151</v>
      </c>
      <c r="D10488" s="58">
        <v>0.81699999999999995</v>
      </c>
      <c r="F10488">
        <f t="shared" si="495"/>
        <v>1</v>
      </c>
      <c r="G10488">
        <f t="shared" si="496"/>
        <v>0</v>
      </c>
    </row>
    <row r="10489" spans="1:7">
      <c r="A10489" s="10">
        <v>43986</v>
      </c>
      <c r="B10489" s="1">
        <f t="shared" si="494"/>
        <v>0.3</v>
      </c>
      <c r="C10489" s="19">
        <v>0.40065972222222218</v>
      </c>
      <c r="D10489" s="58">
        <v>0.79899999999999993</v>
      </c>
      <c r="F10489">
        <f t="shared" si="495"/>
        <v>1</v>
      </c>
      <c r="G10489">
        <f t="shared" si="496"/>
        <v>0</v>
      </c>
    </row>
    <row r="10490" spans="1:7">
      <c r="A10490" s="10">
        <v>43986</v>
      </c>
      <c r="B10490" s="1">
        <f t="shared" si="494"/>
        <v>0.3</v>
      </c>
      <c r="C10490" s="19">
        <v>0.40076388888888892</v>
      </c>
      <c r="D10490" s="58">
        <v>0.78300000000000003</v>
      </c>
      <c r="F10490">
        <f t="shared" si="495"/>
        <v>1</v>
      </c>
      <c r="G10490">
        <f t="shared" si="496"/>
        <v>0</v>
      </c>
    </row>
    <row r="10491" spans="1:7">
      <c r="A10491" s="10">
        <v>43986</v>
      </c>
      <c r="B10491" s="1">
        <f t="shared" si="494"/>
        <v>0.3</v>
      </c>
      <c r="C10491" s="19">
        <v>0.40087962962962959</v>
      </c>
      <c r="D10491" s="58">
        <v>0.79</v>
      </c>
      <c r="F10491">
        <f t="shared" si="495"/>
        <v>1</v>
      </c>
      <c r="G10491">
        <f t="shared" si="496"/>
        <v>0</v>
      </c>
    </row>
    <row r="10492" spans="1:7">
      <c r="A10492" s="10">
        <v>43986</v>
      </c>
      <c r="B10492" s="1">
        <f t="shared" si="494"/>
        <v>0.3</v>
      </c>
      <c r="C10492" s="19">
        <v>0.40098379629629632</v>
      </c>
      <c r="D10492" s="58">
        <v>0.55100000000000005</v>
      </c>
      <c r="F10492">
        <f t="shared" si="495"/>
        <v>1</v>
      </c>
      <c r="G10492">
        <f t="shared" si="496"/>
        <v>0</v>
      </c>
    </row>
    <row r="10493" spans="1:7">
      <c r="A10493" s="10">
        <v>43986</v>
      </c>
      <c r="B10493" s="1">
        <f t="shared" si="494"/>
        <v>0.3</v>
      </c>
      <c r="C10493" s="19">
        <v>0.40109953703703699</v>
      </c>
      <c r="D10493" s="58">
        <v>0.76899999999999991</v>
      </c>
      <c r="F10493">
        <f t="shared" si="495"/>
        <v>1</v>
      </c>
      <c r="G10493">
        <f t="shared" si="496"/>
        <v>0</v>
      </c>
    </row>
    <row r="10494" spans="1:7">
      <c r="A10494" s="10">
        <v>43986</v>
      </c>
      <c r="B10494" s="1">
        <f t="shared" si="494"/>
        <v>0.3</v>
      </c>
      <c r="C10494" s="19">
        <v>0.40120370370370373</v>
      </c>
      <c r="D10494" s="58">
        <v>0.59099999999999997</v>
      </c>
      <c r="F10494">
        <f t="shared" si="495"/>
        <v>1</v>
      </c>
      <c r="G10494">
        <f t="shared" si="496"/>
        <v>0</v>
      </c>
    </row>
    <row r="10495" spans="1:7">
      <c r="A10495" s="10">
        <v>43986</v>
      </c>
      <c r="B10495" s="1">
        <f t="shared" si="494"/>
        <v>0.3</v>
      </c>
      <c r="C10495" s="19">
        <v>0.4013194444444444</v>
      </c>
      <c r="D10495" s="58">
        <v>0.82200000000000006</v>
      </c>
      <c r="F10495">
        <f t="shared" si="495"/>
        <v>1</v>
      </c>
      <c r="G10495">
        <f t="shared" si="496"/>
        <v>0</v>
      </c>
    </row>
    <row r="10496" spans="1:7">
      <c r="A10496" s="10">
        <v>43986</v>
      </c>
      <c r="B10496" s="1">
        <f t="shared" si="494"/>
        <v>0.3</v>
      </c>
      <c r="C10496" s="19">
        <v>0.40142361111111113</v>
      </c>
      <c r="D10496" s="58">
        <v>0.60099999999999998</v>
      </c>
      <c r="F10496">
        <f t="shared" si="495"/>
        <v>1</v>
      </c>
      <c r="G10496">
        <f t="shared" si="496"/>
        <v>0</v>
      </c>
    </row>
    <row r="10497" spans="1:7">
      <c r="A10497" s="10">
        <v>43986</v>
      </c>
      <c r="B10497" s="1">
        <f t="shared" si="494"/>
        <v>0.3</v>
      </c>
      <c r="C10497" s="19">
        <v>0.4015393518518518</v>
      </c>
      <c r="D10497" s="58">
        <v>0.82600000000000007</v>
      </c>
      <c r="F10497">
        <f t="shared" si="495"/>
        <v>1</v>
      </c>
      <c r="G10497">
        <f t="shared" si="496"/>
        <v>0</v>
      </c>
    </row>
    <row r="10498" spans="1:7">
      <c r="A10498" s="10">
        <v>43986</v>
      </c>
      <c r="B10498" s="1">
        <f t="shared" si="494"/>
        <v>0.3</v>
      </c>
      <c r="C10498" s="19">
        <v>0.40165509259259258</v>
      </c>
      <c r="D10498" s="58">
        <v>0.65400000000000003</v>
      </c>
      <c r="F10498">
        <f t="shared" si="495"/>
        <v>1</v>
      </c>
      <c r="G10498">
        <f t="shared" si="496"/>
        <v>0</v>
      </c>
    </row>
    <row r="10499" spans="1:7">
      <c r="A10499" s="10">
        <v>43986</v>
      </c>
      <c r="B10499" s="1">
        <f t="shared" si="494"/>
        <v>0.3</v>
      </c>
      <c r="C10499" s="19">
        <v>0.4017592592592592</v>
      </c>
      <c r="D10499" s="58">
        <v>0.81099999999999994</v>
      </c>
      <c r="F10499">
        <f t="shared" si="495"/>
        <v>1</v>
      </c>
      <c r="G10499">
        <f t="shared" si="496"/>
        <v>0</v>
      </c>
    </row>
    <row r="10500" spans="1:7">
      <c r="A10500" s="10">
        <v>43986</v>
      </c>
      <c r="B10500" s="1">
        <f t="shared" si="494"/>
        <v>0.3</v>
      </c>
      <c r="C10500" s="19">
        <v>0.40187499999999998</v>
      </c>
      <c r="D10500" s="58">
        <v>0.79400000000000004</v>
      </c>
      <c r="F10500">
        <f t="shared" si="495"/>
        <v>1</v>
      </c>
      <c r="G10500">
        <f t="shared" si="496"/>
        <v>0</v>
      </c>
    </row>
    <row r="10501" spans="1:7">
      <c r="A10501" s="10">
        <v>43986</v>
      </c>
      <c r="B10501" s="1">
        <f t="shared" si="494"/>
        <v>0.3</v>
      </c>
      <c r="C10501" s="19">
        <v>0.40197916666666672</v>
      </c>
      <c r="D10501" s="58">
        <v>0.80699999999999994</v>
      </c>
      <c r="F10501">
        <f t="shared" si="495"/>
        <v>1</v>
      </c>
      <c r="G10501">
        <f t="shared" si="496"/>
        <v>0</v>
      </c>
    </row>
    <row r="10502" spans="1:7">
      <c r="A10502" s="10">
        <v>43986</v>
      </c>
      <c r="B10502" s="1">
        <f t="shared" si="494"/>
        <v>0.3</v>
      </c>
      <c r="C10502" s="19">
        <v>0.40209490740740739</v>
      </c>
      <c r="D10502" s="58">
        <v>0.81499999999999995</v>
      </c>
      <c r="F10502">
        <f t="shared" si="495"/>
        <v>1</v>
      </c>
      <c r="G10502">
        <f t="shared" si="496"/>
        <v>0</v>
      </c>
    </row>
    <row r="10503" spans="1:7">
      <c r="A10503" s="10">
        <v>43986</v>
      </c>
      <c r="B10503" s="1">
        <f t="shared" si="494"/>
        <v>0.3</v>
      </c>
      <c r="C10503" s="19">
        <v>0.40219907407407413</v>
      </c>
      <c r="D10503" s="58">
        <v>0.78</v>
      </c>
      <c r="F10503">
        <f t="shared" si="495"/>
        <v>1</v>
      </c>
      <c r="G10503">
        <f t="shared" si="496"/>
        <v>0</v>
      </c>
    </row>
    <row r="10504" spans="1:7">
      <c r="A10504" s="10">
        <v>43986</v>
      </c>
      <c r="B10504" s="1">
        <f t="shared" ref="B10504:B10567" si="497">IF(D10504&lt;J$5,0,IF(D10504&lt;K$5,30%,100%))</f>
        <v>0.3</v>
      </c>
      <c r="C10504" s="19">
        <v>0.40231481481481479</v>
      </c>
      <c r="D10504" s="58">
        <v>0.77099999999999991</v>
      </c>
      <c r="F10504">
        <f t="shared" si="495"/>
        <v>1</v>
      </c>
      <c r="G10504">
        <f t="shared" si="496"/>
        <v>0</v>
      </c>
    </row>
    <row r="10505" spans="1:7">
      <c r="A10505" s="10">
        <v>43986</v>
      </c>
      <c r="B10505" s="1">
        <f t="shared" si="497"/>
        <v>0.3</v>
      </c>
      <c r="C10505" s="19">
        <v>0.40241898148148153</v>
      </c>
      <c r="D10505" s="58">
        <v>0.75600000000000001</v>
      </c>
      <c r="F10505">
        <f t="shared" si="495"/>
        <v>1</v>
      </c>
      <c r="G10505">
        <f t="shared" si="496"/>
        <v>0</v>
      </c>
    </row>
    <row r="10506" spans="1:7">
      <c r="A10506" s="10">
        <v>43986</v>
      </c>
      <c r="B10506" s="1">
        <f t="shared" si="497"/>
        <v>0.3</v>
      </c>
      <c r="C10506" s="19">
        <v>0.4025347222222222</v>
      </c>
      <c r="D10506" s="58">
        <v>0.82200000000000006</v>
      </c>
      <c r="F10506">
        <f t="shared" si="495"/>
        <v>1</v>
      </c>
      <c r="G10506">
        <f t="shared" si="496"/>
        <v>0</v>
      </c>
    </row>
    <row r="10507" spans="1:7">
      <c r="A10507" s="10">
        <v>43986</v>
      </c>
      <c r="B10507" s="1">
        <f t="shared" si="497"/>
        <v>0.3</v>
      </c>
      <c r="C10507" s="19">
        <v>0.40263888888888894</v>
      </c>
      <c r="D10507" s="58">
        <v>0.495</v>
      </c>
      <c r="F10507">
        <f t="shared" si="495"/>
        <v>1</v>
      </c>
      <c r="G10507">
        <f t="shared" si="496"/>
        <v>0</v>
      </c>
    </row>
    <row r="10508" spans="1:7">
      <c r="A10508" s="10">
        <v>43986</v>
      </c>
      <c r="B10508" s="1">
        <f t="shared" si="497"/>
        <v>0.3</v>
      </c>
      <c r="C10508" s="19">
        <v>0.4027546296296296</v>
      </c>
      <c r="D10508" s="58">
        <v>0.77899999999999991</v>
      </c>
      <c r="F10508">
        <f t="shared" si="495"/>
        <v>1</v>
      </c>
      <c r="G10508">
        <f t="shared" si="496"/>
        <v>0</v>
      </c>
    </row>
    <row r="10509" spans="1:7">
      <c r="A10509" s="10">
        <v>43986</v>
      </c>
      <c r="B10509" s="1">
        <f t="shared" si="497"/>
        <v>0.3</v>
      </c>
      <c r="C10509" s="19">
        <v>0.40287037037037038</v>
      </c>
      <c r="D10509" s="58">
        <v>0.54900000000000004</v>
      </c>
      <c r="F10509">
        <f t="shared" si="495"/>
        <v>1</v>
      </c>
      <c r="G10509">
        <f t="shared" si="496"/>
        <v>0</v>
      </c>
    </row>
    <row r="10510" spans="1:7">
      <c r="A10510" s="10">
        <v>43986</v>
      </c>
      <c r="B10510" s="1">
        <f t="shared" si="497"/>
        <v>0.3</v>
      </c>
      <c r="C10510" s="19">
        <v>0.40297453703703701</v>
      </c>
      <c r="D10510" s="58">
        <v>0.7669999999999999</v>
      </c>
      <c r="F10510">
        <f t="shared" si="495"/>
        <v>1</v>
      </c>
      <c r="G10510">
        <f t="shared" si="496"/>
        <v>0</v>
      </c>
    </row>
    <row r="10511" spans="1:7">
      <c r="A10511" s="10">
        <v>43986</v>
      </c>
      <c r="B10511" s="1">
        <f t="shared" si="497"/>
        <v>0.3</v>
      </c>
      <c r="C10511" s="19">
        <v>0.40309027777777778</v>
      </c>
      <c r="D10511" s="58">
        <v>0.57899999999999996</v>
      </c>
      <c r="F10511">
        <f t="shared" si="495"/>
        <v>1</v>
      </c>
      <c r="G10511">
        <f t="shared" si="496"/>
        <v>0</v>
      </c>
    </row>
    <row r="10512" spans="1:7">
      <c r="A10512" s="10">
        <v>43986</v>
      </c>
      <c r="B10512" s="1">
        <f t="shared" si="497"/>
        <v>0.3</v>
      </c>
      <c r="C10512" s="19">
        <v>0.40319444444444441</v>
      </c>
      <c r="D10512" s="58">
        <v>0.75600000000000001</v>
      </c>
      <c r="F10512">
        <f t="shared" si="495"/>
        <v>1</v>
      </c>
      <c r="G10512">
        <f t="shared" si="496"/>
        <v>0</v>
      </c>
    </row>
    <row r="10513" spans="1:7">
      <c r="A10513" s="10">
        <v>43986</v>
      </c>
      <c r="B10513" s="1">
        <f t="shared" si="497"/>
        <v>0.3</v>
      </c>
      <c r="C10513" s="19">
        <v>0.40331018518518519</v>
      </c>
      <c r="D10513" s="58">
        <v>0.61799999999999999</v>
      </c>
      <c r="F10513">
        <f t="shared" si="495"/>
        <v>1</v>
      </c>
      <c r="G10513">
        <f t="shared" si="496"/>
        <v>0</v>
      </c>
    </row>
    <row r="10514" spans="1:7">
      <c r="A10514" s="10">
        <v>43986</v>
      </c>
      <c r="B10514" s="1">
        <f t="shared" si="497"/>
        <v>0.3</v>
      </c>
      <c r="C10514" s="19">
        <v>0.40341435185185182</v>
      </c>
      <c r="D10514" s="58">
        <v>0.78200000000000003</v>
      </c>
      <c r="F10514">
        <f t="shared" si="495"/>
        <v>1</v>
      </c>
      <c r="G10514">
        <f t="shared" si="496"/>
        <v>0</v>
      </c>
    </row>
    <row r="10515" spans="1:7">
      <c r="A10515" s="10">
        <v>43986</v>
      </c>
      <c r="B10515" s="1">
        <f t="shared" si="497"/>
        <v>0.3</v>
      </c>
      <c r="C10515" s="19">
        <v>0.40353009259259259</v>
      </c>
      <c r="D10515" s="58">
        <v>0.65700000000000003</v>
      </c>
      <c r="F10515">
        <f t="shared" si="495"/>
        <v>1</v>
      </c>
      <c r="G10515">
        <f t="shared" si="496"/>
        <v>0</v>
      </c>
    </row>
    <row r="10516" spans="1:7">
      <c r="A10516" s="10">
        <v>43986</v>
      </c>
      <c r="B10516" s="1">
        <f t="shared" si="497"/>
        <v>0.3</v>
      </c>
      <c r="C10516" s="19">
        <v>0.40363425925925928</v>
      </c>
      <c r="D10516" s="58">
        <v>0.75600000000000001</v>
      </c>
      <c r="F10516">
        <f t="shared" si="495"/>
        <v>1</v>
      </c>
      <c r="G10516">
        <f t="shared" si="496"/>
        <v>0</v>
      </c>
    </row>
    <row r="10517" spans="1:7">
      <c r="A10517" s="10">
        <v>43986</v>
      </c>
      <c r="B10517" s="1">
        <f t="shared" si="497"/>
        <v>0.3</v>
      </c>
      <c r="C10517" s="19">
        <v>0.40375</v>
      </c>
      <c r="D10517" s="58">
        <v>0.81200000000000006</v>
      </c>
      <c r="F10517">
        <f t="shared" si="495"/>
        <v>1</v>
      </c>
      <c r="G10517">
        <f t="shared" si="496"/>
        <v>0</v>
      </c>
    </row>
    <row r="10518" spans="1:7">
      <c r="A10518" s="10">
        <v>43986</v>
      </c>
      <c r="B10518" s="1">
        <f t="shared" si="497"/>
        <v>0.3</v>
      </c>
      <c r="C10518" s="19">
        <v>0.40385416666666668</v>
      </c>
      <c r="D10518" s="58">
        <v>0.79299999999999993</v>
      </c>
      <c r="F10518">
        <f t="shared" si="495"/>
        <v>1</v>
      </c>
      <c r="G10518">
        <f t="shared" si="496"/>
        <v>0</v>
      </c>
    </row>
    <row r="10519" spans="1:7">
      <c r="A10519" s="10">
        <v>43986</v>
      </c>
      <c r="B10519" s="1">
        <f t="shared" si="497"/>
        <v>0.3</v>
      </c>
      <c r="C10519" s="19">
        <v>0.4039699074074074</v>
      </c>
      <c r="D10519" s="58">
        <v>0.77200000000000002</v>
      </c>
      <c r="F10519">
        <f t="shared" si="495"/>
        <v>1</v>
      </c>
      <c r="G10519">
        <f t="shared" si="496"/>
        <v>0</v>
      </c>
    </row>
    <row r="10520" spans="1:7">
      <c r="A10520" s="10">
        <v>43986</v>
      </c>
      <c r="B10520" s="1">
        <f t="shared" si="497"/>
        <v>0.3</v>
      </c>
      <c r="C10520" s="19">
        <v>0.40408564814814812</v>
      </c>
      <c r="D10520" s="58">
        <v>0.78299999999999992</v>
      </c>
      <c r="F10520">
        <f t="shared" si="495"/>
        <v>1</v>
      </c>
      <c r="G10520">
        <f t="shared" si="496"/>
        <v>0</v>
      </c>
    </row>
    <row r="10521" spans="1:7">
      <c r="A10521" s="10">
        <v>43986</v>
      </c>
      <c r="B10521" s="1">
        <f t="shared" si="497"/>
        <v>0.3</v>
      </c>
      <c r="C10521" s="19">
        <v>0.40418981481481481</v>
      </c>
      <c r="D10521" s="58">
        <v>0.80600000000000005</v>
      </c>
      <c r="F10521">
        <f t="shared" si="495"/>
        <v>1</v>
      </c>
      <c r="G10521">
        <f t="shared" si="496"/>
        <v>0</v>
      </c>
    </row>
    <row r="10522" spans="1:7">
      <c r="A10522" s="10">
        <v>43986</v>
      </c>
      <c r="B10522" s="1">
        <f t="shared" si="497"/>
        <v>1</v>
      </c>
      <c r="C10522" s="19">
        <v>0.40430555555555553</v>
      </c>
      <c r="D10522" s="58">
        <v>0.85299999999999998</v>
      </c>
      <c r="F10522">
        <f t="shared" si="495"/>
        <v>0</v>
      </c>
      <c r="G10522">
        <f t="shared" si="496"/>
        <v>1</v>
      </c>
    </row>
    <row r="10523" spans="1:7">
      <c r="A10523" s="10">
        <v>43986</v>
      </c>
      <c r="B10523" s="1">
        <f t="shared" si="497"/>
        <v>0.3</v>
      </c>
      <c r="C10523" s="19">
        <v>0.40440972222222221</v>
      </c>
      <c r="D10523" s="58">
        <v>0.79600000000000004</v>
      </c>
      <c r="F10523">
        <f t="shared" si="495"/>
        <v>1</v>
      </c>
      <c r="G10523">
        <f t="shared" si="496"/>
        <v>0</v>
      </c>
    </row>
    <row r="10524" spans="1:7">
      <c r="A10524" s="10">
        <v>43986</v>
      </c>
      <c r="B10524" s="1">
        <f t="shared" si="497"/>
        <v>0.3</v>
      </c>
      <c r="C10524" s="19">
        <v>0.40452546296296293</v>
      </c>
      <c r="D10524" s="58">
        <v>0.504</v>
      </c>
      <c r="F10524">
        <f t="shared" si="495"/>
        <v>1</v>
      </c>
      <c r="G10524">
        <f t="shared" si="496"/>
        <v>0</v>
      </c>
    </row>
    <row r="10525" spans="1:7">
      <c r="A10525" s="10">
        <v>43986</v>
      </c>
      <c r="B10525" s="1">
        <f t="shared" si="497"/>
        <v>0.3</v>
      </c>
      <c r="C10525" s="19">
        <v>0.40462962962962962</v>
      </c>
      <c r="D10525" s="58">
        <v>0.82099999999999995</v>
      </c>
      <c r="F10525">
        <f t="shared" si="495"/>
        <v>1</v>
      </c>
      <c r="G10525">
        <f t="shared" si="496"/>
        <v>0</v>
      </c>
    </row>
    <row r="10526" spans="1:7">
      <c r="A10526" s="10">
        <v>43986</v>
      </c>
      <c r="B10526" s="1">
        <f t="shared" si="497"/>
        <v>0.3</v>
      </c>
      <c r="C10526" s="19">
        <v>0.40474537037037034</v>
      </c>
      <c r="D10526" s="58">
        <v>0.57099999999999995</v>
      </c>
      <c r="F10526">
        <f t="shared" si="495"/>
        <v>1</v>
      </c>
      <c r="G10526">
        <f t="shared" si="496"/>
        <v>0</v>
      </c>
    </row>
    <row r="10527" spans="1:7">
      <c r="A10527" s="10">
        <v>43986</v>
      </c>
      <c r="B10527" s="1">
        <f t="shared" si="497"/>
        <v>0.3</v>
      </c>
      <c r="C10527" s="19">
        <v>0.40484953703703702</v>
      </c>
      <c r="D10527" s="58">
        <v>0.75499999999999989</v>
      </c>
      <c r="F10527">
        <f t="shared" si="495"/>
        <v>1</v>
      </c>
      <c r="G10527">
        <f t="shared" si="496"/>
        <v>0</v>
      </c>
    </row>
    <row r="10528" spans="1:7">
      <c r="A10528" s="10">
        <v>43986</v>
      </c>
      <c r="B10528" s="1">
        <f t="shared" si="497"/>
        <v>0.3</v>
      </c>
      <c r="C10528" s="19">
        <v>0.40496527777777774</v>
      </c>
      <c r="D10528" s="58">
        <v>0.57499999999999996</v>
      </c>
      <c r="F10528">
        <f t="shared" ref="F10528:F10591" si="498">IF(B10528=30%,1,0)</f>
        <v>1</v>
      </c>
      <c r="G10528">
        <f t="shared" ref="G10528:G10591" si="499">IF(B10528=100%,1,0)</f>
        <v>0</v>
      </c>
    </row>
    <row r="10529" spans="1:7">
      <c r="A10529" s="10">
        <v>43986</v>
      </c>
      <c r="B10529" s="1">
        <f t="shared" si="497"/>
        <v>0.3</v>
      </c>
      <c r="C10529" s="19">
        <v>0.40506944444444443</v>
      </c>
      <c r="D10529" s="58">
        <v>0.80400000000000005</v>
      </c>
      <c r="F10529">
        <f t="shared" si="498"/>
        <v>1</v>
      </c>
      <c r="G10529">
        <f t="shared" si="499"/>
        <v>0</v>
      </c>
    </row>
    <row r="10530" spans="1:7">
      <c r="A10530" s="10">
        <v>43986</v>
      </c>
      <c r="B10530" s="1">
        <f t="shared" si="497"/>
        <v>0.3</v>
      </c>
      <c r="C10530" s="19">
        <v>0.40518518518518515</v>
      </c>
      <c r="D10530" s="58">
        <v>0.60199999999999998</v>
      </c>
      <c r="F10530">
        <f t="shared" si="498"/>
        <v>1</v>
      </c>
      <c r="G10530">
        <f t="shared" si="499"/>
        <v>0</v>
      </c>
    </row>
    <row r="10531" spans="1:7">
      <c r="A10531" s="10">
        <v>43986</v>
      </c>
      <c r="B10531" s="1">
        <f t="shared" si="497"/>
        <v>0.3</v>
      </c>
      <c r="C10531" s="19">
        <v>0.40528935185185189</v>
      </c>
      <c r="D10531" s="58">
        <v>0.80099999999999993</v>
      </c>
      <c r="F10531">
        <f t="shared" si="498"/>
        <v>1</v>
      </c>
      <c r="G10531">
        <f t="shared" si="499"/>
        <v>0</v>
      </c>
    </row>
    <row r="10532" spans="1:7">
      <c r="A10532" s="10">
        <v>43986</v>
      </c>
      <c r="B10532" s="1">
        <f t="shared" si="497"/>
        <v>0.3</v>
      </c>
      <c r="C10532" s="19">
        <v>0.40540509259259255</v>
      </c>
      <c r="D10532" s="58">
        <v>0.70199999999999996</v>
      </c>
      <c r="F10532">
        <f t="shared" si="498"/>
        <v>1</v>
      </c>
      <c r="G10532">
        <f t="shared" si="499"/>
        <v>0</v>
      </c>
    </row>
    <row r="10533" spans="1:7">
      <c r="A10533" s="10">
        <v>43986</v>
      </c>
      <c r="B10533" s="1">
        <f t="shared" si="497"/>
        <v>0.3</v>
      </c>
      <c r="C10533" s="19">
        <v>0.40552083333333333</v>
      </c>
      <c r="D10533" s="58">
        <v>0.79499999999999993</v>
      </c>
      <c r="F10533">
        <f t="shared" si="498"/>
        <v>1</v>
      </c>
      <c r="G10533">
        <f t="shared" si="499"/>
        <v>0</v>
      </c>
    </row>
    <row r="10534" spans="1:7">
      <c r="A10534" s="10">
        <v>43986</v>
      </c>
      <c r="B10534" s="1">
        <f t="shared" si="497"/>
        <v>0.3</v>
      </c>
      <c r="C10534" s="19">
        <v>0.40562499999999996</v>
      </c>
      <c r="D10534" s="58">
        <v>0.79499999999999993</v>
      </c>
      <c r="F10534">
        <f t="shared" si="498"/>
        <v>1</v>
      </c>
      <c r="G10534">
        <f t="shared" si="499"/>
        <v>0</v>
      </c>
    </row>
    <row r="10535" spans="1:7">
      <c r="A10535" s="10">
        <v>43986</v>
      </c>
      <c r="B10535" s="1">
        <f t="shared" si="497"/>
        <v>0.3</v>
      </c>
      <c r="C10535" s="19">
        <v>0.40574074074074074</v>
      </c>
      <c r="D10535" s="58">
        <v>0.746</v>
      </c>
      <c r="F10535">
        <f t="shared" si="498"/>
        <v>1</v>
      </c>
      <c r="G10535">
        <f t="shared" si="499"/>
        <v>0</v>
      </c>
    </row>
    <row r="10536" spans="1:7">
      <c r="A10536" s="10">
        <v>43986</v>
      </c>
      <c r="B10536" s="1">
        <f t="shared" si="497"/>
        <v>0.3</v>
      </c>
      <c r="C10536" s="19">
        <v>0.40584490740740736</v>
      </c>
      <c r="D10536" s="58">
        <v>0.78499999999999992</v>
      </c>
      <c r="F10536">
        <f t="shared" si="498"/>
        <v>1</v>
      </c>
      <c r="G10536">
        <f t="shared" si="499"/>
        <v>0</v>
      </c>
    </row>
    <row r="10537" spans="1:7">
      <c r="A10537" s="10">
        <v>43986</v>
      </c>
      <c r="B10537" s="1">
        <f t="shared" si="497"/>
        <v>0.3</v>
      </c>
      <c r="C10537" s="19">
        <v>0.40596064814814814</v>
      </c>
      <c r="D10537" s="58">
        <v>0.71599999999999997</v>
      </c>
      <c r="F10537">
        <f t="shared" si="498"/>
        <v>1</v>
      </c>
      <c r="G10537">
        <f t="shared" si="499"/>
        <v>0</v>
      </c>
    </row>
    <row r="10538" spans="1:7">
      <c r="A10538" s="10">
        <v>43986</v>
      </c>
      <c r="B10538" s="1">
        <f t="shared" si="497"/>
        <v>0.3</v>
      </c>
      <c r="C10538" s="19">
        <v>0.40606481481481477</v>
      </c>
      <c r="D10538" s="58">
        <v>0.76</v>
      </c>
      <c r="F10538">
        <f t="shared" si="498"/>
        <v>1</v>
      </c>
      <c r="G10538">
        <f t="shared" si="499"/>
        <v>0</v>
      </c>
    </row>
    <row r="10539" spans="1:7">
      <c r="A10539" s="10">
        <v>43986</v>
      </c>
      <c r="B10539" s="1">
        <f t="shared" si="497"/>
        <v>0.3</v>
      </c>
      <c r="C10539" s="19">
        <v>0.40618055555555554</v>
      </c>
      <c r="D10539" s="58">
        <v>0.51300000000000001</v>
      </c>
      <c r="F10539">
        <f t="shared" si="498"/>
        <v>1</v>
      </c>
      <c r="G10539">
        <f t="shared" si="499"/>
        <v>0</v>
      </c>
    </row>
    <row r="10540" spans="1:7">
      <c r="A10540" s="10">
        <v>43986</v>
      </c>
      <c r="B10540" s="1">
        <f t="shared" si="497"/>
        <v>0.3</v>
      </c>
      <c r="C10540" s="19">
        <v>0.40628472222222217</v>
      </c>
      <c r="D10540" s="58">
        <v>0.7629999999999999</v>
      </c>
      <c r="F10540">
        <f t="shared" si="498"/>
        <v>1</v>
      </c>
      <c r="G10540">
        <f t="shared" si="499"/>
        <v>0</v>
      </c>
    </row>
    <row r="10541" spans="1:7">
      <c r="A10541" s="10">
        <v>43986</v>
      </c>
      <c r="B10541" s="1">
        <f t="shared" si="497"/>
        <v>0.3</v>
      </c>
      <c r="C10541" s="19">
        <v>0.40640046296296295</v>
      </c>
      <c r="D10541" s="58">
        <v>0.55300000000000005</v>
      </c>
      <c r="F10541">
        <f t="shared" si="498"/>
        <v>1</v>
      </c>
      <c r="G10541">
        <f t="shared" si="499"/>
        <v>0</v>
      </c>
    </row>
    <row r="10542" spans="1:7">
      <c r="A10542" s="10">
        <v>43986</v>
      </c>
      <c r="B10542" s="1">
        <f t="shared" si="497"/>
        <v>0.3</v>
      </c>
      <c r="C10542" s="19">
        <v>0.40650462962962958</v>
      </c>
      <c r="D10542" s="58">
        <v>0.80099999999999993</v>
      </c>
      <c r="F10542">
        <f t="shared" si="498"/>
        <v>1</v>
      </c>
      <c r="G10542">
        <f t="shared" si="499"/>
        <v>0</v>
      </c>
    </row>
    <row r="10543" spans="1:7">
      <c r="A10543" s="10">
        <v>43986</v>
      </c>
      <c r="B10543" s="1">
        <f t="shared" si="497"/>
        <v>0.3</v>
      </c>
      <c r="C10543" s="19">
        <v>0.40662037037037035</v>
      </c>
      <c r="D10543" s="58">
        <v>0.61099999999999999</v>
      </c>
      <c r="F10543">
        <f t="shared" si="498"/>
        <v>1</v>
      </c>
      <c r="G10543">
        <f t="shared" si="499"/>
        <v>0</v>
      </c>
    </row>
    <row r="10544" spans="1:7">
      <c r="A10544" s="10">
        <v>43986</v>
      </c>
      <c r="B10544" s="1">
        <f t="shared" si="497"/>
        <v>0.3</v>
      </c>
      <c r="C10544" s="19">
        <v>0.40673611111111113</v>
      </c>
      <c r="D10544" s="58">
        <v>0.79899999999999993</v>
      </c>
      <c r="F10544">
        <f t="shared" si="498"/>
        <v>1</v>
      </c>
      <c r="G10544">
        <f t="shared" si="499"/>
        <v>0</v>
      </c>
    </row>
    <row r="10545" spans="1:7">
      <c r="A10545" s="10">
        <v>43986</v>
      </c>
      <c r="B10545" s="1">
        <f t="shared" si="497"/>
        <v>0.3</v>
      </c>
      <c r="C10545" s="19">
        <v>0.40684027777777776</v>
      </c>
      <c r="D10545" s="58">
        <v>0.84499999999999997</v>
      </c>
      <c r="F10545">
        <f t="shared" si="498"/>
        <v>1</v>
      </c>
      <c r="G10545">
        <f t="shared" si="499"/>
        <v>0</v>
      </c>
    </row>
    <row r="10546" spans="1:7">
      <c r="A10546" s="10">
        <v>43986</v>
      </c>
      <c r="B10546" s="1">
        <f t="shared" si="497"/>
        <v>0.3</v>
      </c>
      <c r="C10546" s="19">
        <v>0.40695601851851854</v>
      </c>
      <c r="D10546" s="58">
        <v>0.79899999999999993</v>
      </c>
      <c r="F10546">
        <f t="shared" si="498"/>
        <v>1</v>
      </c>
      <c r="G10546">
        <f t="shared" si="499"/>
        <v>0</v>
      </c>
    </row>
    <row r="10547" spans="1:7">
      <c r="A10547" s="10">
        <v>43986</v>
      </c>
      <c r="B10547" s="1">
        <f t="shared" si="497"/>
        <v>0.3</v>
      </c>
      <c r="C10547" s="19">
        <v>0.40706018518518516</v>
      </c>
      <c r="D10547" s="58">
        <v>0.81600000000000006</v>
      </c>
      <c r="F10547">
        <f t="shared" si="498"/>
        <v>1</v>
      </c>
      <c r="G10547">
        <f t="shared" si="499"/>
        <v>0</v>
      </c>
    </row>
    <row r="10548" spans="1:7">
      <c r="A10548" s="10">
        <v>43986</v>
      </c>
      <c r="B10548" s="1">
        <f t="shared" si="497"/>
        <v>0.3</v>
      </c>
      <c r="C10548" s="19">
        <v>0.40717592592592594</v>
      </c>
      <c r="D10548" s="58">
        <v>0.78</v>
      </c>
      <c r="F10548">
        <f t="shared" si="498"/>
        <v>1</v>
      </c>
      <c r="G10548">
        <f t="shared" si="499"/>
        <v>0</v>
      </c>
    </row>
    <row r="10549" spans="1:7">
      <c r="A10549" s="10">
        <v>43986</v>
      </c>
      <c r="B10549" s="1">
        <f t="shared" si="497"/>
        <v>0.3</v>
      </c>
      <c r="C10549" s="19">
        <v>0.40728009259259257</v>
      </c>
      <c r="D10549" s="58">
        <v>0.76</v>
      </c>
      <c r="F10549">
        <f t="shared" si="498"/>
        <v>1</v>
      </c>
      <c r="G10549">
        <f t="shared" si="499"/>
        <v>0</v>
      </c>
    </row>
    <row r="10550" spans="1:7">
      <c r="A10550" s="10">
        <v>43986</v>
      </c>
      <c r="B10550" s="1">
        <f t="shared" si="497"/>
        <v>0.3</v>
      </c>
      <c r="C10550" s="19">
        <v>0.40739583333333335</v>
      </c>
      <c r="D10550" s="58">
        <v>0.49099999999999999</v>
      </c>
      <c r="F10550">
        <f t="shared" si="498"/>
        <v>1</v>
      </c>
      <c r="G10550">
        <f t="shared" si="499"/>
        <v>0</v>
      </c>
    </row>
    <row r="10551" spans="1:7">
      <c r="A10551" s="10">
        <v>43986</v>
      </c>
      <c r="B10551" s="1">
        <f t="shared" si="497"/>
        <v>0.3</v>
      </c>
      <c r="C10551" s="19">
        <v>0.40749999999999997</v>
      </c>
      <c r="D10551" s="58">
        <v>0.80899999999999994</v>
      </c>
      <c r="F10551">
        <f t="shared" si="498"/>
        <v>1</v>
      </c>
      <c r="G10551">
        <f t="shared" si="499"/>
        <v>0</v>
      </c>
    </row>
    <row r="10552" spans="1:7">
      <c r="A10552" s="10">
        <v>43986</v>
      </c>
      <c r="B10552" s="1">
        <f t="shared" si="497"/>
        <v>0.3</v>
      </c>
      <c r="C10552" s="19">
        <v>0.40761574074074075</v>
      </c>
      <c r="D10552" s="58">
        <v>0.54200000000000004</v>
      </c>
      <c r="F10552">
        <f t="shared" si="498"/>
        <v>1</v>
      </c>
      <c r="G10552">
        <f t="shared" si="499"/>
        <v>0</v>
      </c>
    </row>
    <row r="10553" spans="1:7">
      <c r="A10553" s="10">
        <v>43986</v>
      </c>
      <c r="B10553" s="1">
        <f t="shared" si="497"/>
        <v>0.3</v>
      </c>
      <c r="C10553" s="19">
        <v>0.40771990740740738</v>
      </c>
      <c r="D10553" s="58">
        <v>0.75099999999999989</v>
      </c>
      <c r="F10553">
        <f t="shared" si="498"/>
        <v>1</v>
      </c>
      <c r="G10553">
        <f t="shared" si="499"/>
        <v>0</v>
      </c>
    </row>
    <row r="10554" spans="1:7">
      <c r="A10554" s="10">
        <v>43986</v>
      </c>
      <c r="B10554" s="1">
        <f t="shared" si="497"/>
        <v>0.3</v>
      </c>
      <c r="C10554" s="19">
        <v>0.40783564814814816</v>
      </c>
      <c r="D10554" s="58">
        <v>0.55400000000000005</v>
      </c>
      <c r="F10554">
        <f t="shared" si="498"/>
        <v>1</v>
      </c>
      <c r="G10554">
        <f t="shared" si="499"/>
        <v>0</v>
      </c>
    </row>
    <row r="10555" spans="1:7">
      <c r="A10555" s="10">
        <v>43986</v>
      </c>
      <c r="B10555" s="1">
        <f t="shared" si="497"/>
        <v>0.3</v>
      </c>
      <c r="C10555" s="19">
        <v>0.40795138888888888</v>
      </c>
      <c r="D10555" s="58">
        <v>0.74899999999999989</v>
      </c>
      <c r="F10555">
        <f t="shared" si="498"/>
        <v>1</v>
      </c>
      <c r="G10555">
        <f t="shared" si="499"/>
        <v>0</v>
      </c>
    </row>
    <row r="10556" spans="1:7">
      <c r="A10556" s="10">
        <v>43986</v>
      </c>
      <c r="B10556" s="1">
        <f t="shared" si="497"/>
        <v>0.3</v>
      </c>
      <c r="C10556" s="19">
        <v>0.40805555555555556</v>
      </c>
      <c r="D10556" s="58">
        <v>0.67600000000000005</v>
      </c>
      <c r="F10556">
        <f t="shared" si="498"/>
        <v>1</v>
      </c>
      <c r="G10556">
        <f t="shared" si="499"/>
        <v>0</v>
      </c>
    </row>
    <row r="10557" spans="1:7">
      <c r="A10557" s="10">
        <v>43986</v>
      </c>
      <c r="B10557" s="1">
        <f t="shared" si="497"/>
        <v>0.3</v>
      </c>
      <c r="C10557" s="19">
        <v>0.40817129629629628</v>
      </c>
      <c r="D10557" s="58">
        <v>0.752</v>
      </c>
      <c r="F10557">
        <f t="shared" si="498"/>
        <v>1</v>
      </c>
      <c r="G10557">
        <f t="shared" si="499"/>
        <v>0</v>
      </c>
    </row>
    <row r="10558" spans="1:7">
      <c r="A10558" s="10">
        <v>43986</v>
      </c>
      <c r="B10558" s="1">
        <f t="shared" si="497"/>
        <v>0.3</v>
      </c>
      <c r="C10558" s="19">
        <v>0.40827546296296297</v>
      </c>
      <c r="D10558" s="58">
        <v>0.80600000000000005</v>
      </c>
      <c r="F10558">
        <f t="shared" si="498"/>
        <v>1</v>
      </c>
      <c r="G10558">
        <f t="shared" si="499"/>
        <v>0</v>
      </c>
    </row>
    <row r="10559" spans="1:7">
      <c r="A10559" s="10">
        <v>43986</v>
      </c>
      <c r="B10559" s="1">
        <f t="shared" si="497"/>
        <v>0.3</v>
      </c>
      <c r="C10559" s="19">
        <v>0.40839120370370369</v>
      </c>
      <c r="D10559" s="58">
        <v>0.74299999999999988</v>
      </c>
      <c r="F10559">
        <f t="shared" si="498"/>
        <v>1</v>
      </c>
      <c r="G10559">
        <f t="shared" si="499"/>
        <v>0</v>
      </c>
    </row>
    <row r="10560" spans="1:7">
      <c r="A10560" s="10">
        <v>43986</v>
      </c>
      <c r="B10560" s="1">
        <f t="shared" si="497"/>
        <v>0.3</v>
      </c>
      <c r="C10560" s="19">
        <v>0.40849537037037037</v>
      </c>
      <c r="D10560" s="58">
        <v>0.76200000000000001</v>
      </c>
      <c r="F10560">
        <f t="shared" si="498"/>
        <v>1</v>
      </c>
      <c r="G10560">
        <f t="shared" si="499"/>
        <v>0</v>
      </c>
    </row>
    <row r="10561" spans="1:7">
      <c r="A10561" s="10">
        <v>43986</v>
      </c>
      <c r="B10561" s="1">
        <f t="shared" si="497"/>
        <v>1</v>
      </c>
      <c r="C10561" s="19">
        <v>0.40861111111111109</v>
      </c>
      <c r="D10561" s="58">
        <v>0.88600000000000001</v>
      </c>
      <c r="F10561">
        <f t="shared" si="498"/>
        <v>0</v>
      </c>
      <c r="G10561">
        <f t="shared" si="499"/>
        <v>1</v>
      </c>
    </row>
    <row r="10562" spans="1:7">
      <c r="A10562" s="10">
        <v>43986</v>
      </c>
      <c r="B10562" s="1">
        <f t="shared" si="497"/>
        <v>0.3</v>
      </c>
      <c r="C10562" s="19">
        <v>0.40871527777777777</v>
      </c>
      <c r="D10562" s="58">
        <v>0.79400000000000004</v>
      </c>
      <c r="F10562">
        <f t="shared" si="498"/>
        <v>1</v>
      </c>
      <c r="G10562">
        <f t="shared" si="499"/>
        <v>0</v>
      </c>
    </row>
    <row r="10563" spans="1:7">
      <c r="A10563" s="10">
        <v>43986</v>
      </c>
      <c r="B10563" s="1">
        <f t="shared" si="497"/>
        <v>0.3</v>
      </c>
      <c r="C10563" s="19">
        <v>0.4088310185185185</v>
      </c>
      <c r="D10563" s="58">
        <v>0.55200000000000005</v>
      </c>
      <c r="F10563">
        <f t="shared" si="498"/>
        <v>1</v>
      </c>
      <c r="G10563">
        <f t="shared" si="499"/>
        <v>0</v>
      </c>
    </row>
    <row r="10564" spans="1:7">
      <c r="A10564" s="10">
        <v>43986</v>
      </c>
      <c r="B10564" s="1">
        <f t="shared" si="497"/>
        <v>0.3</v>
      </c>
      <c r="C10564" s="19">
        <v>0.40893518518518518</v>
      </c>
      <c r="D10564" s="58">
        <v>0.7649999999999999</v>
      </c>
      <c r="F10564">
        <f t="shared" si="498"/>
        <v>1</v>
      </c>
      <c r="G10564">
        <f t="shared" si="499"/>
        <v>0</v>
      </c>
    </row>
    <row r="10565" spans="1:7">
      <c r="A10565" s="10">
        <v>43986</v>
      </c>
      <c r="B10565" s="1">
        <f t="shared" si="497"/>
        <v>0.3</v>
      </c>
      <c r="C10565" s="19">
        <v>0.4090509259259259</v>
      </c>
      <c r="D10565" s="58">
        <v>0.56200000000000006</v>
      </c>
      <c r="F10565">
        <f t="shared" si="498"/>
        <v>1</v>
      </c>
      <c r="G10565">
        <f t="shared" si="499"/>
        <v>0</v>
      </c>
    </row>
    <row r="10566" spans="1:7">
      <c r="A10566" s="10">
        <v>43986</v>
      </c>
      <c r="B10566" s="1">
        <f t="shared" si="497"/>
        <v>0.3</v>
      </c>
      <c r="C10566" s="19">
        <v>0.40916666666666668</v>
      </c>
      <c r="D10566" s="58">
        <v>0.79899999999999993</v>
      </c>
      <c r="F10566">
        <f t="shared" si="498"/>
        <v>1</v>
      </c>
      <c r="G10566">
        <f t="shared" si="499"/>
        <v>0</v>
      </c>
    </row>
    <row r="10567" spans="1:7">
      <c r="A10567" s="10">
        <v>43986</v>
      </c>
      <c r="B10567" s="1">
        <f t="shared" si="497"/>
        <v>0.3</v>
      </c>
      <c r="C10567" s="19">
        <v>0.40927083333333331</v>
      </c>
      <c r="D10567" s="58">
        <v>0.63</v>
      </c>
      <c r="F10567">
        <f t="shared" si="498"/>
        <v>1</v>
      </c>
      <c r="G10567">
        <f t="shared" si="499"/>
        <v>0</v>
      </c>
    </row>
    <row r="10568" spans="1:7">
      <c r="A10568" s="10">
        <v>43986</v>
      </c>
      <c r="B10568" s="1">
        <f t="shared" ref="B10568:B10631" si="500">IF(D10568&lt;J$5,0,IF(D10568&lt;K$5,30%,100%))</f>
        <v>0.3</v>
      </c>
      <c r="C10568" s="19">
        <v>0.40938657407407408</v>
      </c>
      <c r="D10568" s="58">
        <v>0.74399999999999999</v>
      </c>
      <c r="F10568">
        <f t="shared" si="498"/>
        <v>1</v>
      </c>
      <c r="G10568">
        <f t="shared" si="499"/>
        <v>0</v>
      </c>
    </row>
    <row r="10569" spans="1:7">
      <c r="A10569" s="10">
        <v>43986</v>
      </c>
      <c r="B10569" s="1">
        <f t="shared" si="500"/>
        <v>0.3</v>
      </c>
      <c r="C10569" s="19">
        <v>0.40949074074074071</v>
      </c>
      <c r="D10569" s="58">
        <v>0.84599999999999997</v>
      </c>
      <c r="F10569">
        <f t="shared" si="498"/>
        <v>1</v>
      </c>
      <c r="G10569">
        <f t="shared" si="499"/>
        <v>0</v>
      </c>
    </row>
    <row r="10570" spans="1:7">
      <c r="A10570" s="10">
        <v>43986</v>
      </c>
      <c r="B10570" s="1">
        <f t="shared" si="500"/>
        <v>0.3</v>
      </c>
      <c r="C10570" s="19">
        <v>0.40960648148148149</v>
      </c>
      <c r="D10570" s="58">
        <v>0.7370000000000001</v>
      </c>
      <c r="F10570">
        <f t="shared" si="498"/>
        <v>1</v>
      </c>
      <c r="G10570">
        <f t="shared" si="499"/>
        <v>0</v>
      </c>
    </row>
    <row r="10571" spans="1:7">
      <c r="A10571" s="10">
        <v>43986</v>
      </c>
      <c r="B10571" s="1">
        <f t="shared" si="500"/>
        <v>0.3</v>
      </c>
      <c r="C10571" s="19">
        <v>0.40971064814814812</v>
      </c>
      <c r="D10571" s="58">
        <v>0.82299999999999995</v>
      </c>
      <c r="F10571">
        <f t="shared" si="498"/>
        <v>1</v>
      </c>
      <c r="G10571">
        <f t="shared" si="499"/>
        <v>0</v>
      </c>
    </row>
    <row r="10572" spans="1:7">
      <c r="A10572" s="10">
        <v>43986</v>
      </c>
      <c r="B10572" s="1">
        <f t="shared" si="500"/>
        <v>0.3</v>
      </c>
      <c r="C10572" s="19">
        <v>0.40982638888888889</v>
      </c>
      <c r="D10572" s="58">
        <v>0.77800000000000002</v>
      </c>
      <c r="F10572">
        <f t="shared" si="498"/>
        <v>1</v>
      </c>
      <c r="G10572">
        <f t="shared" si="499"/>
        <v>0</v>
      </c>
    </row>
    <row r="10573" spans="1:7">
      <c r="A10573" s="10">
        <v>43986</v>
      </c>
      <c r="B10573" s="1">
        <f t="shared" si="500"/>
        <v>0.3</v>
      </c>
      <c r="C10573" s="19">
        <v>0.40993055555555552</v>
      </c>
      <c r="D10573" s="58">
        <v>0.76200000000000001</v>
      </c>
      <c r="F10573">
        <f t="shared" si="498"/>
        <v>1</v>
      </c>
      <c r="G10573">
        <f t="shared" si="499"/>
        <v>0</v>
      </c>
    </row>
    <row r="10574" spans="1:7">
      <c r="A10574" s="10">
        <v>43986</v>
      </c>
      <c r="B10574" s="1">
        <f t="shared" si="500"/>
        <v>1</v>
      </c>
      <c r="C10574" s="19">
        <v>0.4100462962962963</v>
      </c>
      <c r="D10574" s="58">
        <v>0.873</v>
      </c>
      <c r="F10574">
        <f t="shared" si="498"/>
        <v>0</v>
      </c>
      <c r="G10574">
        <f t="shared" si="499"/>
        <v>1</v>
      </c>
    </row>
    <row r="10575" spans="1:7">
      <c r="A10575" s="10">
        <v>43986</v>
      </c>
      <c r="B10575" s="1">
        <f t="shared" si="500"/>
        <v>0.3</v>
      </c>
      <c r="C10575" s="19">
        <v>0.41015046296296293</v>
      </c>
      <c r="D10575" s="58">
        <v>0.79600000000000004</v>
      </c>
      <c r="F10575">
        <f t="shared" si="498"/>
        <v>1</v>
      </c>
      <c r="G10575">
        <f t="shared" si="499"/>
        <v>0</v>
      </c>
    </row>
    <row r="10576" spans="1:7">
      <c r="A10576" s="10">
        <v>43986</v>
      </c>
      <c r="B10576" s="1">
        <f t="shared" si="500"/>
        <v>0.3</v>
      </c>
      <c r="C10576" s="19">
        <v>0.4102662037037037</v>
      </c>
      <c r="D10576" s="58">
        <v>0.48099999999999998</v>
      </c>
      <c r="F10576">
        <f t="shared" si="498"/>
        <v>1</v>
      </c>
      <c r="G10576">
        <f t="shared" si="499"/>
        <v>0</v>
      </c>
    </row>
    <row r="10577" spans="1:7">
      <c r="A10577" s="10">
        <v>43986</v>
      </c>
      <c r="B10577" s="1">
        <f t="shared" si="500"/>
        <v>0.3</v>
      </c>
      <c r="C10577" s="19">
        <v>0.41037037037037033</v>
      </c>
      <c r="D10577" s="58">
        <v>0.76</v>
      </c>
      <c r="F10577">
        <f t="shared" si="498"/>
        <v>1</v>
      </c>
      <c r="G10577">
        <f t="shared" si="499"/>
        <v>0</v>
      </c>
    </row>
    <row r="10578" spans="1:7">
      <c r="A10578" s="10">
        <v>43986</v>
      </c>
      <c r="B10578" s="1">
        <f t="shared" si="500"/>
        <v>0.3</v>
      </c>
      <c r="C10578" s="19">
        <v>0.41048611111111111</v>
      </c>
      <c r="D10578" s="58">
        <v>0.54700000000000004</v>
      </c>
      <c r="F10578">
        <f t="shared" si="498"/>
        <v>1</v>
      </c>
      <c r="G10578">
        <f t="shared" si="499"/>
        <v>0</v>
      </c>
    </row>
    <row r="10579" spans="1:7">
      <c r="A10579" s="10">
        <v>43986</v>
      </c>
      <c r="B10579" s="1">
        <f t="shared" si="500"/>
        <v>0.3</v>
      </c>
      <c r="C10579" s="19">
        <v>0.41060185185185188</v>
      </c>
      <c r="D10579" s="58">
        <v>0.79</v>
      </c>
      <c r="F10579">
        <f t="shared" si="498"/>
        <v>1</v>
      </c>
      <c r="G10579">
        <f t="shared" si="499"/>
        <v>0</v>
      </c>
    </row>
    <row r="10580" spans="1:7">
      <c r="A10580" s="10">
        <v>43986</v>
      </c>
      <c r="B10580" s="1">
        <f t="shared" si="500"/>
        <v>0.3</v>
      </c>
      <c r="C10580" s="19">
        <v>0.41070601851851851</v>
      </c>
      <c r="D10580" s="58">
        <v>0.56799999999999995</v>
      </c>
      <c r="F10580">
        <f t="shared" si="498"/>
        <v>1</v>
      </c>
      <c r="G10580">
        <f t="shared" si="499"/>
        <v>0</v>
      </c>
    </row>
    <row r="10581" spans="1:7">
      <c r="A10581" s="10">
        <v>43986</v>
      </c>
      <c r="B10581" s="1">
        <f t="shared" si="500"/>
        <v>0.3</v>
      </c>
      <c r="C10581" s="19">
        <v>0.41082175925925929</v>
      </c>
      <c r="D10581" s="58">
        <v>0.77899999999999991</v>
      </c>
      <c r="F10581">
        <f t="shared" si="498"/>
        <v>1</v>
      </c>
      <c r="G10581">
        <f t="shared" si="499"/>
        <v>0</v>
      </c>
    </row>
    <row r="10582" spans="1:7">
      <c r="A10582" s="10">
        <v>43986</v>
      </c>
      <c r="B10582" s="1">
        <f t="shared" si="500"/>
        <v>0.3</v>
      </c>
      <c r="C10582" s="19">
        <v>0.41092592592592592</v>
      </c>
      <c r="D10582" s="58">
        <v>0.60599999999999998</v>
      </c>
      <c r="F10582">
        <f t="shared" si="498"/>
        <v>1</v>
      </c>
      <c r="G10582">
        <f t="shared" si="499"/>
        <v>0</v>
      </c>
    </row>
    <row r="10583" spans="1:7">
      <c r="A10583" s="10">
        <v>43986</v>
      </c>
      <c r="B10583" s="1">
        <f t="shared" si="500"/>
        <v>0.3</v>
      </c>
      <c r="C10583" s="19">
        <v>0.41104166666666669</v>
      </c>
      <c r="D10583" s="58">
        <v>0.74099999999999988</v>
      </c>
      <c r="F10583">
        <f t="shared" si="498"/>
        <v>1</v>
      </c>
      <c r="G10583">
        <f t="shared" si="499"/>
        <v>0</v>
      </c>
    </row>
    <row r="10584" spans="1:7">
      <c r="A10584" s="10">
        <v>43986</v>
      </c>
      <c r="B10584" s="1">
        <f t="shared" si="500"/>
        <v>0.3</v>
      </c>
      <c r="C10584" s="19">
        <v>0.41114583333333332</v>
      </c>
      <c r="D10584" s="58">
        <v>0.64100000000000001</v>
      </c>
      <c r="F10584">
        <f t="shared" si="498"/>
        <v>1</v>
      </c>
      <c r="G10584">
        <f t="shared" si="499"/>
        <v>0</v>
      </c>
    </row>
    <row r="10585" spans="1:7">
      <c r="A10585" s="10">
        <v>43986</v>
      </c>
      <c r="B10585" s="1">
        <f t="shared" si="500"/>
        <v>0.3</v>
      </c>
      <c r="C10585" s="19">
        <v>0.4112615740740741</v>
      </c>
      <c r="D10585" s="58">
        <v>0.79299999999999993</v>
      </c>
      <c r="F10585">
        <f t="shared" si="498"/>
        <v>1</v>
      </c>
      <c r="G10585">
        <f t="shared" si="499"/>
        <v>0</v>
      </c>
    </row>
    <row r="10586" spans="1:7">
      <c r="A10586" s="10">
        <v>43986</v>
      </c>
      <c r="B10586" s="1">
        <f t="shared" si="500"/>
        <v>0.3</v>
      </c>
      <c r="C10586" s="19">
        <v>0.41136574074074073</v>
      </c>
      <c r="D10586" s="58">
        <v>0.81800000000000006</v>
      </c>
      <c r="F10586">
        <f t="shared" si="498"/>
        <v>1</v>
      </c>
      <c r="G10586">
        <f t="shared" si="499"/>
        <v>0</v>
      </c>
    </row>
    <row r="10587" spans="1:7">
      <c r="A10587" s="10">
        <v>43986</v>
      </c>
      <c r="B10587" s="1">
        <f t="shared" si="500"/>
        <v>0.3</v>
      </c>
      <c r="C10587" s="19">
        <v>0.4114814814814815</v>
      </c>
      <c r="D10587" s="58">
        <v>0.7350000000000001</v>
      </c>
      <c r="F10587">
        <f t="shared" si="498"/>
        <v>1</v>
      </c>
      <c r="G10587">
        <f t="shared" si="499"/>
        <v>0</v>
      </c>
    </row>
    <row r="10588" spans="1:7">
      <c r="A10588" s="10">
        <v>43986</v>
      </c>
      <c r="B10588" s="1">
        <f t="shared" si="500"/>
        <v>0.3</v>
      </c>
      <c r="C10588" s="19">
        <v>0.41158564814814813</v>
      </c>
      <c r="D10588" s="58">
        <v>0.79099999999999993</v>
      </c>
      <c r="F10588">
        <f t="shared" si="498"/>
        <v>1</v>
      </c>
      <c r="G10588">
        <f t="shared" si="499"/>
        <v>0</v>
      </c>
    </row>
    <row r="10589" spans="1:7">
      <c r="A10589" s="10">
        <v>43986</v>
      </c>
      <c r="B10589" s="1">
        <f t="shared" si="500"/>
        <v>0.3</v>
      </c>
      <c r="C10589" s="19">
        <v>0.41170138888888891</v>
      </c>
      <c r="D10589" s="58">
        <v>0.79099999999999993</v>
      </c>
      <c r="F10589">
        <f t="shared" si="498"/>
        <v>1</v>
      </c>
      <c r="G10589">
        <f t="shared" si="499"/>
        <v>0</v>
      </c>
    </row>
    <row r="10590" spans="1:7">
      <c r="A10590" s="10">
        <v>43986</v>
      </c>
      <c r="B10590" s="1">
        <f t="shared" si="500"/>
        <v>0.3</v>
      </c>
      <c r="C10590" s="19">
        <v>0.41181712962962963</v>
      </c>
      <c r="D10590" s="58">
        <v>0.79600000000000004</v>
      </c>
      <c r="F10590">
        <f t="shared" si="498"/>
        <v>1</v>
      </c>
      <c r="G10590">
        <f t="shared" si="499"/>
        <v>0</v>
      </c>
    </row>
    <row r="10591" spans="1:7">
      <c r="A10591" s="10">
        <v>43986</v>
      </c>
      <c r="B10591" s="1">
        <f t="shared" si="500"/>
        <v>0.3</v>
      </c>
      <c r="C10591" s="19">
        <v>0.41192129629629631</v>
      </c>
      <c r="D10591" s="58">
        <v>0.62</v>
      </c>
      <c r="F10591">
        <f t="shared" si="498"/>
        <v>1</v>
      </c>
      <c r="G10591">
        <f t="shared" si="499"/>
        <v>0</v>
      </c>
    </row>
    <row r="10592" spans="1:7">
      <c r="A10592" s="10">
        <v>43986</v>
      </c>
      <c r="B10592" s="1">
        <f t="shared" si="500"/>
        <v>0.3</v>
      </c>
      <c r="C10592" s="19">
        <v>0.41203703703703703</v>
      </c>
      <c r="D10592" s="58">
        <v>0.78299999999999992</v>
      </c>
      <c r="F10592">
        <f t="shared" ref="F10592:F10655" si="501">IF(B10592=30%,1,0)</f>
        <v>1</v>
      </c>
      <c r="G10592">
        <f t="shared" ref="G10592:G10655" si="502">IF(B10592=100%,1,0)</f>
        <v>0</v>
      </c>
    </row>
    <row r="10593" spans="1:7">
      <c r="A10593" s="10">
        <v>43986</v>
      </c>
      <c r="B10593" s="1">
        <f t="shared" si="500"/>
        <v>0.3</v>
      </c>
      <c r="C10593" s="19">
        <v>0.41214120370370372</v>
      </c>
      <c r="D10593" s="58">
        <v>0.505</v>
      </c>
      <c r="F10593">
        <f t="shared" si="501"/>
        <v>1</v>
      </c>
      <c r="G10593">
        <f t="shared" si="502"/>
        <v>0</v>
      </c>
    </row>
    <row r="10594" spans="1:7">
      <c r="A10594" s="10">
        <v>43986</v>
      </c>
      <c r="B10594" s="1">
        <f t="shared" si="500"/>
        <v>0.3</v>
      </c>
      <c r="C10594" s="19">
        <v>0.41225694444444444</v>
      </c>
      <c r="D10594" s="58">
        <v>0.77800000000000002</v>
      </c>
      <c r="F10594">
        <f t="shared" si="501"/>
        <v>1</v>
      </c>
      <c r="G10594">
        <f t="shared" si="502"/>
        <v>0</v>
      </c>
    </row>
    <row r="10595" spans="1:7">
      <c r="A10595" s="10">
        <v>43986</v>
      </c>
      <c r="B10595" s="1">
        <f t="shared" si="500"/>
        <v>0.3</v>
      </c>
      <c r="C10595" s="19">
        <v>0.41236111111111112</v>
      </c>
      <c r="D10595" s="58">
        <v>0.54900000000000004</v>
      </c>
      <c r="F10595">
        <f t="shared" si="501"/>
        <v>1</v>
      </c>
      <c r="G10595">
        <f t="shared" si="502"/>
        <v>0</v>
      </c>
    </row>
    <row r="10596" spans="1:7">
      <c r="A10596" s="10">
        <v>43986</v>
      </c>
      <c r="B10596" s="1">
        <f t="shared" si="500"/>
        <v>0.3</v>
      </c>
      <c r="C10596" s="19">
        <v>0.41247685185185184</v>
      </c>
      <c r="D10596" s="58">
        <v>0.80099999999999993</v>
      </c>
      <c r="F10596">
        <f t="shared" si="501"/>
        <v>1</v>
      </c>
      <c r="G10596">
        <f t="shared" si="502"/>
        <v>0</v>
      </c>
    </row>
    <row r="10597" spans="1:7">
      <c r="A10597" s="10">
        <v>43986</v>
      </c>
      <c r="B10597" s="1">
        <f t="shared" si="500"/>
        <v>0.3</v>
      </c>
      <c r="C10597" s="19">
        <v>0.41258101851851853</v>
      </c>
      <c r="D10597" s="58">
        <v>0.55100000000000005</v>
      </c>
      <c r="F10597">
        <f t="shared" si="501"/>
        <v>1</v>
      </c>
      <c r="G10597">
        <f t="shared" si="502"/>
        <v>0</v>
      </c>
    </row>
    <row r="10598" spans="1:7">
      <c r="A10598" s="10">
        <v>43986</v>
      </c>
      <c r="B10598" s="1">
        <f t="shared" si="500"/>
        <v>0.3</v>
      </c>
      <c r="C10598" s="19">
        <v>0.41269675925925925</v>
      </c>
      <c r="D10598" s="58">
        <v>0.79600000000000004</v>
      </c>
      <c r="F10598">
        <f t="shared" si="501"/>
        <v>1</v>
      </c>
      <c r="G10598">
        <f t="shared" si="502"/>
        <v>0</v>
      </c>
    </row>
    <row r="10599" spans="1:7">
      <c r="A10599" s="10">
        <v>43986</v>
      </c>
      <c r="B10599" s="1">
        <f t="shared" si="500"/>
        <v>0.3</v>
      </c>
      <c r="C10599" s="19">
        <v>0.41280092592592593</v>
      </c>
      <c r="D10599" s="58">
        <v>0.54700000000000004</v>
      </c>
      <c r="F10599">
        <f t="shared" si="501"/>
        <v>1</v>
      </c>
      <c r="G10599">
        <f t="shared" si="502"/>
        <v>0</v>
      </c>
    </row>
    <row r="10600" spans="1:7">
      <c r="A10600" s="10">
        <v>43986</v>
      </c>
      <c r="B10600" s="1">
        <f t="shared" si="500"/>
        <v>0.3</v>
      </c>
      <c r="C10600" s="19">
        <v>0.41291666666666665</v>
      </c>
      <c r="D10600" s="58">
        <v>0.75499999999999989</v>
      </c>
      <c r="F10600">
        <f t="shared" si="501"/>
        <v>1</v>
      </c>
      <c r="G10600">
        <f t="shared" si="502"/>
        <v>0</v>
      </c>
    </row>
    <row r="10601" spans="1:7">
      <c r="A10601" s="10">
        <v>43986</v>
      </c>
      <c r="B10601" s="1">
        <f t="shared" si="500"/>
        <v>0.3</v>
      </c>
      <c r="C10601" s="19">
        <v>0.41303240740740743</v>
      </c>
      <c r="D10601" s="58">
        <v>0.59199999999999997</v>
      </c>
      <c r="F10601">
        <f t="shared" si="501"/>
        <v>1</v>
      </c>
      <c r="G10601">
        <f t="shared" si="502"/>
        <v>0</v>
      </c>
    </row>
    <row r="10602" spans="1:7">
      <c r="A10602" s="10">
        <v>43986</v>
      </c>
      <c r="B10602" s="1">
        <f t="shared" si="500"/>
        <v>0.3</v>
      </c>
      <c r="C10602" s="19">
        <v>0.41313657407407406</v>
      </c>
      <c r="D10602" s="58">
        <v>0.79400000000000004</v>
      </c>
      <c r="F10602">
        <f t="shared" si="501"/>
        <v>1</v>
      </c>
      <c r="G10602">
        <f t="shared" si="502"/>
        <v>0</v>
      </c>
    </row>
    <row r="10603" spans="1:7">
      <c r="A10603" s="10">
        <v>43986</v>
      </c>
      <c r="B10603" s="1">
        <f t="shared" si="500"/>
        <v>0.3</v>
      </c>
      <c r="C10603" s="19">
        <v>0.41325231481481484</v>
      </c>
      <c r="D10603" s="58">
        <v>0.62</v>
      </c>
      <c r="F10603">
        <f t="shared" si="501"/>
        <v>1</v>
      </c>
      <c r="G10603">
        <f t="shared" si="502"/>
        <v>0</v>
      </c>
    </row>
    <row r="10604" spans="1:7">
      <c r="A10604" s="10">
        <v>43986</v>
      </c>
      <c r="B10604" s="1">
        <f t="shared" si="500"/>
        <v>0.3</v>
      </c>
      <c r="C10604" s="19">
        <v>0.41335648148148146</v>
      </c>
      <c r="D10604" s="58">
        <v>0.7609999999999999</v>
      </c>
      <c r="F10604">
        <f t="shared" si="501"/>
        <v>1</v>
      </c>
      <c r="G10604">
        <f t="shared" si="502"/>
        <v>0</v>
      </c>
    </row>
    <row r="10605" spans="1:7">
      <c r="A10605" s="10">
        <v>43986</v>
      </c>
      <c r="B10605" s="1">
        <f t="shared" si="500"/>
        <v>0.3</v>
      </c>
      <c r="C10605" s="19">
        <v>0.41347222222222224</v>
      </c>
      <c r="D10605" s="58">
        <v>0.80200000000000005</v>
      </c>
      <c r="F10605">
        <f t="shared" si="501"/>
        <v>1</v>
      </c>
      <c r="G10605">
        <f t="shared" si="502"/>
        <v>0</v>
      </c>
    </row>
    <row r="10606" spans="1:7">
      <c r="A10606" s="10">
        <v>43986</v>
      </c>
      <c r="B10606" s="1">
        <f t="shared" si="500"/>
        <v>0.3</v>
      </c>
      <c r="C10606" s="19">
        <v>0.41357638888888887</v>
      </c>
      <c r="D10606" s="58">
        <v>0.76200000000000001</v>
      </c>
      <c r="F10606">
        <f t="shared" si="501"/>
        <v>1</v>
      </c>
      <c r="G10606">
        <f t="shared" si="502"/>
        <v>0</v>
      </c>
    </row>
    <row r="10607" spans="1:7">
      <c r="A10607" s="10">
        <v>43986</v>
      </c>
      <c r="B10607" s="1">
        <f t="shared" si="500"/>
        <v>0.3</v>
      </c>
      <c r="C10607" s="19">
        <v>0.41369212962962965</v>
      </c>
      <c r="D10607" s="58">
        <v>0.79899999999999993</v>
      </c>
      <c r="F10607">
        <f t="shared" si="501"/>
        <v>1</v>
      </c>
      <c r="G10607">
        <f t="shared" si="502"/>
        <v>0</v>
      </c>
    </row>
    <row r="10608" spans="1:7">
      <c r="A10608" s="10">
        <v>43986</v>
      </c>
      <c r="B10608" s="1">
        <f t="shared" si="500"/>
        <v>0.3</v>
      </c>
      <c r="C10608" s="19">
        <v>0.41379629629629627</v>
      </c>
      <c r="D10608" s="58">
        <v>0.7330000000000001</v>
      </c>
      <c r="F10608">
        <f t="shared" si="501"/>
        <v>1</v>
      </c>
      <c r="G10608">
        <f t="shared" si="502"/>
        <v>0</v>
      </c>
    </row>
    <row r="10609" spans="1:7">
      <c r="A10609" s="10">
        <v>43986</v>
      </c>
      <c r="B10609" s="1">
        <f t="shared" si="500"/>
        <v>0.3</v>
      </c>
      <c r="C10609" s="19">
        <v>0.41391203703703705</v>
      </c>
      <c r="D10609" s="58">
        <v>0.75499999999999989</v>
      </c>
      <c r="F10609">
        <f t="shared" si="501"/>
        <v>1</v>
      </c>
      <c r="G10609">
        <f t="shared" si="502"/>
        <v>0</v>
      </c>
    </row>
    <row r="10610" spans="1:7">
      <c r="A10610" s="10">
        <v>43986</v>
      </c>
      <c r="B10610" s="1">
        <f t="shared" si="500"/>
        <v>0.3</v>
      </c>
      <c r="C10610" s="19">
        <v>0.41401620370370368</v>
      </c>
      <c r="D10610" s="58">
        <v>0.495</v>
      </c>
      <c r="F10610">
        <f t="shared" si="501"/>
        <v>1</v>
      </c>
      <c r="G10610">
        <f t="shared" si="502"/>
        <v>0</v>
      </c>
    </row>
    <row r="10611" spans="1:7">
      <c r="A10611" s="10">
        <v>43986</v>
      </c>
      <c r="B10611" s="1">
        <f t="shared" si="500"/>
        <v>0.3</v>
      </c>
      <c r="C10611" s="19">
        <v>0.41413194444444446</v>
      </c>
      <c r="D10611" s="58">
        <v>0.80200000000000005</v>
      </c>
      <c r="F10611">
        <f t="shared" si="501"/>
        <v>1</v>
      </c>
      <c r="G10611">
        <f t="shared" si="502"/>
        <v>0</v>
      </c>
    </row>
    <row r="10612" spans="1:7">
      <c r="A10612" s="10">
        <v>43986</v>
      </c>
      <c r="B10612" s="1">
        <f t="shared" si="500"/>
        <v>0.3</v>
      </c>
      <c r="C10612" s="19">
        <v>0.41424768518518523</v>
      </c>
      <c r="D10612" s="58">
        <v>0.55600000000000005</v>
      </c>
      <c r="F10612">
        <f t="shared" si="501"/>
        <v>1</v>
      </c>
      <c r="G10612">
        <f t="shared" si="502"/>
        <v>0</v>
      </c>
    </row>
    <row r="10613" spans="1:7">
      <c r="A10613" s="10">
        <v>43986</v>
      </c>
      <c r="B10613" s="1">
        <f t="shared" si="500"/>
        <v>0.3</v>
      </c>
      <c r="C10613" s="19">
        <v>0.41435185185185186</v>
      </c>
      <c r="D10613" s="58">
        <v>0.78899999999999992</v>
      </c>
      <c r="F10613">
        <f t="shared" si="501"/>
        <v>1</v>
      </c>
      <c r="G10613">
        <f t="shared" si="502"/>
        <v>0</v>
      </c>
    </row>
    <row r="10614" spans="1:7">
      <c r="A10614" s="10">
        <v>43986</v>
      </c>
      <c r="B10614" s="1">
        <f t="shared" si="500"/>
        <v>0.3</v>
      </c>
      <c r="C10614" s="19">
        <v>0.41446759259259264</v>
      </c>
      <c r="D10614" s="58">
        <v>0.72799999999999998</v>
      </c>
      <c r="F10614">
        <f t="shared" si="501"/>
        <v>1</v>
      </c>
      <c r="G10614">
        <f t="shared" si="502"/>
        <v>0</v>
      </c>
    </row>
    <row r="10615" spans="1:7">
      <c r="A10615" s="10">
        <v>43986</v>
      </c>
      <c r="B10615" s="1">
        <f t="shared" si="500"/>
        <v>0.3</v>
      </c>
      <c r="C10615" s="19">
        <v>0.41457175925925926</v>
      </c>
      <c r="D10615" s="58">
        <v>0.74699999999999989</v>
      </c>
      <c r="F10615">
        <f t="shared" si="501"/>
        <v>1</v>
      </c>
      <c r="G10615">
        <f t="shared" si="502"/>
        <v>0</v>
      </c>
    </row>
    <row r="10616" spans="1:7">
      <c r="A10616" s="10">
        <v>43986</v>
      </c>
      <c r="B10616" s="1">
        <f t="shared" si="500"/>
        <v>0.3</v>
      </c>
      <c r="C10616" s="19">
        <v>0.41468750000000004</v>
      </c>
      <c r="D10616" s="58">
        <v>0.81099999999999994</v>
      </c>
      <c r="F10616">
        <f t="shared" si="501"/>
        <v>1</v>
      </c>
      <c r="G10616">
        <f t="shared" si="502"/>
        <v>0</v>
      </c>
    </row>
    <row r="10617" spans="1:7">
      <c r="A10617" s="10">
        <v>43986</v>
      </c>
      <c r="B10617" s="1">
        <f t="shared" si="500"/>
        <v>0.3</v>
      </c>
      <c r="C10617" s="19">
        <v>0.41479166666666667</v>
      </c>
      <c r="D10617" s="58">
        <v>0.7370000000000001</v>
      </c>
      <c r="F10617">
        <f t="shared" si="501"/>
        <v>1</v>
      </c>
      <c r="G10617">
        <f t="shared" si="502"/>
        <v>0</v>
      </c>
    </row>
    <row r="10618" spans="1:7">
      <c r="A10618" s="10">
        <v>43986</v>
      </c>
      <c r="B10618" s="1">
        <f t="shared" si="500"/>
        <v>0.3</v>
      </c>
      <c r="C10618" s="19">
        <v>0.41490740740740745</v>
      </c>
      <c r="D10618" s="58">
        <v>0.78499999999999992</v>
      </c>
      <c r="F10618">
        <f t="shared" si="501"/>
        <v>1</v>
      </c>
      <c r="G10618">
        <f t="shared" si="502"/>
        <v>0</v>
      </c>
    </row>
    <row r="10619" spans="1:7">
      <c r="A10619" s="10">
        <v>43986</v>
      </c>
      <c r="B10619" s="1">
        <f t="shared" si="500"/>
        <v>0.3</v>
      </c>
      <c r="C10619" s="19">
        <v>0.41501157407407407</v>
      </c>
      <c r="D10619" s="58">
        <v>0.51300000000000001</v>
      </c>
      <c r="F10619">
        <f t="shared" si="501"/>
        <v>1</v>
      </c>
      <c r="G10619">
        <f t="shared" si="502"/>
        <v>0</v>
      </c>
    </row>
    <row r="10620" spans="1:7">
      <c r="A10620" s="10">
        <v>43986</v>
      </c>
      <c r="B10620" s="1">
        <f t="shared" si="500"/>
        <v>0.3</v>
      </c>
      <c r="C10620" s="19">
        <v>0.41512731481481485</v>
      </c>
      <c r="D10620" s="58">
        <v>0.76899999999999991</v>
      </c>
      <c r="F10620">
        <f t="shared" si="501"/>
        <v>1</v>
      </c>
      <c r="G10620">
        <f t="shared" si="502"/>
        <v>0</v>
      </c>
    </row>
    <row r="10621" spans="1:7">
      <c r="A10621" s="10">
        <v>43986</v>
      </c>
      <c r="B10621" s="1">
        <f t="shared" si="500"/>
        <v>0.3</v>
      </c>
      <c r="C10621" s="19">
        <v>0.41523148148148148</v>
      </c>
      <c r="D10621" s="58">
        <v>0.53</v>
      </c>
      <c r="F10621">
        <f t="shared" si="501"/>
        <v>1</v>
      </c>
      <c r="G10621">
        <f t="shared" si="502"/>
        <v>0</v>
      </c>
    </row>
    <row r="10622" spans="1:7">
      <c r="A10622" s="10">
        <v>43986</v>
      </c>
      <c r="B10622" s="1">
        <f t="shared" si="500"/>
        <v>0.3</v>
      </c>
      <c r="C10622" s="19">
        <v>0.41534722222222226</v>
      </c>
      <c r="D10622" s="58">
        <v>0.78800000000000003</v>
      </c>
      <c r="F10622">
        <f t="shared" si="501"/>
        <v>1</v>
      </c>
      <c r="G10622">
        <f t="shared" si="502"/>
        <v>0</v>
      </c>
    </row>
    <row r="10623" spans="1:7">
      <c r="A10623" s="10">
        <v>43986</v>
      </c>
      <c r="B10623" s="1">
        <f t="shared" si="500"/>
        <v>0.3</v>
      </c>
      <c r="C10623" s="19">
        <v>0.41545138888888888</v>
      </c>
      <c r="D10623" s="58">
        <v>0.59199999999999997</v>
      </c>
      <c r="F10623">
        <f t="shared" si="501"/>
        <v>1</v>
      </c>
      <c r="G10623">
        <f t="shared" si="502"/>
        <v>0</v>
      </c>
    </row>
    <row r="10624" spans="1:7">
      <c r="A10624" s="10">
        <v>43986</v>
      </c>
      <c r="B10624" s="1">
        <f t="shared" si="500"/>
        <v>0.3</v>
      </c>
      <c r="C10624" s="19">
        <v>0.41556712962962966</v>
      </c>
      <c r="D10624" s="58">
        <v>0.74699999999999989</v>
      </c>
      <c r="F10624">
        <f t="shared" si="501"/>
        <v>1</v>
      </c>
      <c r="G10624">
        <f t="shared" si="502"/>
        <v>0</v>
      </c>
    </row>
    <row r="10625" spans="1:7">
      <c r="A10625" s="10">
        <v>43986</v>
      </c>
      <c r="B10625" s="1">
        <f t="shared" si="500"/>
        <v>0.3</v>
      </c>
      <c r="C10625" s="19">
        <v>0.41568287037037038</v>
      </c>
      <c r="D10625" s="58">
        <v>0.80600000000000005</v>
      </c>
      <c r="F10625">
        <f t="shared" si="501"/>
        <v>1</v>
      </c>
      <c r="G10625">
        <f t="shared" si="502"/>
        <v>0</v>
      </c>
    </row>
    <row r="10626" spans="1:7">
      <c r="A10626" s="10">
        <v>43986</v>
      </c>
      <c r="B10626" s="1">
        <f t="shared" si="500"/>
        <v>0.3</v>
      </c>
      <c r="C10626" s="19">
        <v>0.41578703703703707</v>
      </c>
      <c r="D10626" s="58">
        <v>0.79</v>
      </c>
      <c r="F10626">
        <f t="shared" si="501"/>
        <v>1</v>
      </c>
      <c r="G10626">
        <f t="shared" si="502"/>
        <v>0</v>
      </c>
    </row>
    <row r="10627" spans="1:7">
      <c r="A10627" s="10">
        <v>43986</v>
      </c>
      <c r="B10627" s="1">
        <f t="shared" si="500"/>
        <v>0.3</v>
      </c>
      <c r="C10627" s="19">
        <v>0.41590277777777779</v>
      </c>
      <c r="D10627" s="58">
        <v>0.7649999999999999</v>
      </c>
      <c r="F10627">
        <f t="shared" si="501"/>
        <v>1</v>
      </c>
      <c r="G10627">
        <f t="shared" si="502"/>
        <v>0</v>
      </c>
    </row>
    <row r="10628" spans="1:7">
      <c r="A10628" s="10">
        <v>43986</v>
      </c>
      <c r="B10628" s="1">
        <f t="shared" si="500"/>
        <v>0.3</v>
      </c>
      <c r="C10628" s="19">
        <v>0.41600694444444447</v>
      </c>
      <c r="D10628" s="58">
        <v>0.72799999999999998</v>
      </c>
      <c r="F10628">
        <f t="shared" si="501"/>
        <v>1</v>
      </c>
      <c r="G10628">
        <f t="shared" si="502"/>
        <v>0</v>
      </c>
    </row>
    <row r="10629" spans="1:7">
      <c r="A10629" s="10">
        <v>43986</v>
      </c>
      <c r="B10629" s="1">
        <f t="shared" si="500"/>
        <v>0.3</v>
      </c>
      <c r="C10629" s="19">
        <v>0.41612268518518519</v>
      </c>
      <c r="D10629" s="58">
        <v>0.80699999999999994</v>
      </c>
      <c r="F10629">
        <f t="shared" si="501"/>
        <v>1</v>
      </c>
      <c r="G10629">
        <f t="shared" si="502"/>
        <v>0</v>
      </c>
    </row>
    <row r="10630" spans="1:7">
      <c r="A10630" s="10">
        <v>43986</v>
      </c>
      <c r="B10630" s="1">
        <f t="shared" si="500"/>
        <v>0.3</v>
      </c>
      <c r="C10630" s="19">
        <v>0.41622685185185188</v>
      </c>
      <c r="D10630" s="58">
        <v>0.54</v>
      </c>
      <c r="F10630">
        <f t="shared" si="501"/>
        <v>1</v>
      </c>
      <c r="G10630">
        <f t="shared" si="502"/>
        <v>0</v>
      </c>
    </row>
    <row r="10631" spans="1:7">
      <c r="A10631" s="10">
        <v>43986</v>
      </c>
      <c r="B10631" s="1">
        <f t="shared" si="500"/>
        <v>0.3</v>
      </c>
      <c r="C10631" s="19">
        <v>0.4163425925925926</v>
      </c>
      <c r="D10631" s="58">
        <v>0.78699999999999992</v>
      </c>
      <c r="F10631">
        <f t="shared" si="501"/>
        <v>1</v>
      </c>
      <c r="G10631">
        <f t="shared" si="502"/>
        <v>0</v>
      </c>
    </row>
    <row r="10632" spans="1:7">
      <c r="A10632" s="10">
        <v>43986</v>
      </c>
      <c r="B10632" s="1">
        <f t="shared" ref="B10632:B10695" si="503">IF(D10632&lt;J$5,0,IF(D10632&lt;K$5,30%,100%))</f>
        <v>0.3</v>
      </c>
      <c r="C10632" s="19">
        <v>0.41644675925925928</v>
      </c>
      <c r="D10632" s="58">
        <v>0.59299999999999997</v>
      </c>
      <c r="F10632">
        <f t="shared" si="501"/>
        <v>1</v>
      </c>
      <c r="G10632">
        <f t="shared" si="502"/>
        <v>0</v>
      </c>
    </row>
    <row r="10633" spans="1:7">
      <c r="A10633" s="10">
        <v>43986</v>
      </c>
      <c r="B10633" s="1">
        <f t="shared" si="503"/>
        <v>0.3</v>
      </c>
      <c r="C10633" s="19">
        <v>0.4165625</v>
      </c>
      <c r="D10633" s="58">
        <v>0.74699999999999989</v>
      </c>
      <c r="F10633">
        <f t="shared" si="501"/>
        <v>1</v>
      </c>
      <c r="G10633">
        <f t="shared" si="502"/>
        <v>0</v>
      </c>
    </row>
    <row r="10634" spans="1:7">
      <c r="A10634" s="10">
        <v>43986</v>
      </c>
      <c r="B10634" s="1">
        <f t="shared" si="503"/>
        <v>0.3</v>
      </c>
      <c r="C10634" s="19">
        <v>0.41666666666666669</v>
      </c>
      <c r="D10634" s="58">
        <v>0.71799999999999997</v>
      </c>
      <c r="F10634">
        <f t="shared" si="501"/>
        <v>1</v>
      </c>
      <c r="G10634">
        <f t="shared" si="502"/>
        <v>0</v>
      </c>
    </row>
    <row r="10635" spans="1:7">
      <c r="A10635" s="10">
        <v>43986</v>
      </c>
      <c r="B10635" s="1">
        <f t="shared" si="503"/>
        <v>0.3</v>
      </c>
      <c r="C10635" s="19">
        <v>0.41678240740740741</v>
      </c>
      <c r="D10635" s="58">
        <v>0.75499999999999989</v>
      </c>
      <c r="F10635">
        <f t="shared" si="501"/>
        <v>1</v>
      </c>
      <c r="G10635">
        <f t="shared" si="502"/>
        <v>0</v>
      </c>
    </row>
    <row r="10636" spans="1:7">
      <c r="A10636" s="10">
        <v>43986</v>
      </c>
      <c r="B10636" s="1">
        <f t="shared" si="503"/>
        <v>0.3</v>
      </c>
      <c r="C10636" s="19">
        <v>0.41689814814814818</v>
      </c>
      <c r="D10636" s="58">
        <v>0.80499999999999994</v>
      </c>
      <c r="F10636">
        <f t="shared" si="501"/>
        <v>1</v>
      </c>
      <c r="G10636">
        <f t="shared" si="502"/>
        <v>0</v>
      </c>
    </row>
    <row r="10637" spans="1:7">
      <c r="A10637" s="10">
        <v>43986</v>
      </c>
      <c r="B10637" s="1">
        <f t="shared" si="503"/>
        <v>0.3</v>
      </c>
      <c r="C10637" s="19">
        <v>0.41700231481481481</v>
      </c>
      <c r="D10637" s="58">
        <v>0.7629999999999999</v>
      </c>
      <c r="F10637">
        <f t="shared" si="501"/>
        <v>1</v>
      </c>
      <c r="G10637">
        <f t="shared" si="502"/>
        <v>0</v>
      </c>
    </row>
    <row r="10638" spans="1:7">
      <c r="A10638" s="10">
        <v>43986</v>
      </c>
      <c r="B10638" s="1">
        <f t="shared" si="503"/>
        <v>0.3</v>
      </c>
      <c r="C10638" s="19">
        <v>0.41711805555555559</v>
      </c>
      <c r="D10638" s="58">
        <v>0.74899999999999989</v>
      </c>
      <c r="F10638">
        <f t="shared" si="501"/>
        <v>1</v>
      </c>
      <c r="G10638">
        <f t="shared" si="502"/>
        <v>0</v>
      </c>
    </row>
    <row r="10639" spans="1:7">
      <c r="A10639" s="10">
        <v>43986</v>
      </c>
      <c r="B10639" s="1">
        <f t="shared" si="503"/>
        <v>0.3</v>
      </c>
      <c r="C10639" s="19">
        <v>0.41722222222222222</v>
      </c>
      <c r="D10639" s="58">
        <v>0.495</v>
      </c>
      <c r="F10639">
        <f t="shared" si="501"/>
        <v>1</v>
      </c>
      <c r="G10639">
        <f t="shared" si="502"/>
        <v>0</v>
      </c>
    </row>
    <row r="10640" spans="1:7">
      <c r="A10640" s="10">
        <v>43986</v>
      </c>
      <c r="B10640" s="1">
        <f t="shared" si="503"/>
        <v>0.3</v>
      </c>
      <c r="C10640" s="19">
        <v>0.41733796296296299</v>
      </c>
      <c r="D10640" s="58">
        <v>0.77099999999999991</v>
      </c>
      <c r="F10640">
        <f t="shared" si="501"/>
        <v>1</v>
      </c>
      <c r="G10640">
        <f t="shared" si="502"/>
        <v>0</v>
      </c>
    </row>
    <row r="10641" spans="1:7">
      <c r="A10641" s="10">
        <v>43986</v>
      </c>
      <c r="B10641" s="1">
        <f t="shared" si="503"/>
        <v>0.3</v>
      </c>
      <c r="C10641" s="19">
        <v>0.41744212962962962</v>
      </c>
      <c r="D10641" s="58">
        <v>0.57999999999999996</v>
      </c>
      <c r="F10641">
        <f t="shared" si="501"/>
        <v>1</v>
      </c>
      <c r="G10641">
        <f t="shared" si="502"/>
        <v>0</v>
      </c>
    </row>
    <row r="10642" spans="1:7">
      <c r="A10642" s="10">
        <v>43986</v>
      </c>
      <c r="B10642" s="1">
        <f t="shared" si="503"/>
        <v>0.3</v>
      </c>
      <c r="C10642" s="19">
        <v>0.4175578703703704</v>
      </c>
      <c r="D10642" s="58">
        <v>0.74499999999999988</v>
      </c>
      <c r="F10642">
        <f t="shared" si="501"/>
        <v>1</v>
      </c>
      <c r="G10642">
        <f t="shared" si="502"/>
        <v>0</v>
      </c>
    </row>
    <row r="10643" spans="1:7">
      <c r="A10643" s="10">
        <v>43986</v>
      </c>
      <c r="B10643" s="1">
        <f t="shared" si="503"/>
        <v>0.3</v>
      </c>
      <c r="C10643" s="19">
        <v>0.41766203703703703</v>
      </c>
      <c r="D10643" s="58">
        <v>0.64300000000000002</v>
      </c>
      <c r="F10643">
        <f t="shared" si="501"/>
        <v>1</v>
      </c>
      <c r="G10643">
        <f t="shared" si="502"/>
        <v>0</v>
      </c>
    </row>
    <row r="10644" spans="1:7">
      <c r="A10644" s="10">
        <v>43986</v>
      </c>
      <c r="B10644" s="1">
        <f t="shared" si="503"/>
        <v>0.3</v>
      </c>
      <c r="C10644" s="19">
        <v>0.4177777777777778</v>
      </c>
      <c r="D10644" s="58">
        <v>0.79600000000000004</v>
      </c>
      <c r="F10644">
        <f t="shared" si="501"/>
        <v>1</v>
      </c>
      <c r="G10644">
        <f t="shared" si="502"/>
        <v>0</v>
      </c>
    </row>
    <row r="10645" spans="1:7">
      <c r="A10645" s="10">
        <v>43986</v>
      </c>
      <c r="B10645" s="1">
        <f t="shared" si="503"/>
        <v>0.3</v>
      </c>
      <c r="C10645" s="19">
        <v>0.41788194444444443</v>
      </c>
      <c r="D10645" s="58">
        <v>0.83400000000000007</v>
      </c>
      <c r="F10645">
        <f t="shared" si="501"/>
        <v>1</v>
      </c>
      <c r="G10645">
        <f t="shared" si="502"/>
        <v>0</v>
      </c>
    </row>
    <row r="10646" spans="1:7">
      <c r="A10646" s="10">
        <v>43986</v>
      </c>
      <c r="B10646" s="1">
        <f t="shared" si="503"/>
        <v>0.3</v>
      </c>
      <c r="C10646" s="19">
        <v>0.41799768518518521</v>
      </c>
      <c r="D10646" s="58">
        <v>0.73199999999999998</v>
      </c>
      <c r="F10646">
        <f t="shared" si="501"/>
        <v>1</v>
      </c>
      <c r="G10646">
        <f t="shared" si="502"/>
        <v>0</v>
      </c>
    </row>
    <row r="10647" spans="1:7">
      <c r="A10647" s="10">
        <v>43986</v>
      </c>
      <c r="B10647" s="1">
        <f t="shared" si="503"/>
        <v>0.3</v>
      </c>
      <c r="C10647" s="19">
        <v>0.41811342592592587</v>
      </c>
      <c r="D10647" s="58">
        <v>0.754</v>
      </c>
      <c r="F10647">
        <f t="shared" si="501"/>
        <v>1</v>
      </c>
      <c r="G10647">
        <f t="shared" si="502"/>
        <v>0</v>
      </c>
    </row>
    <row r="10648" spans="1:7">
      <c r="A10648" s="10">
        <v>43986</v>
      </c>
      <c r="B10648" s="1">
        <f t="shared" si="503"/>
        <v>0.3</v>
      </c>
      <c r="C10648" s="19">
        <v>0.41821759259259261</v>
      </c>
      <c r="D10648" s="58">
        <v>0.81</v>
      </c>
      <c r="F10648">
        <f t="shared" si="501"/>
        <v>1</v>
      </c>
      <c r="G10648">
        <f t="shared" si="502"/>
        <v>0</v>
      </c>
    </row>
    <row r="10649" spans="1:7">
      <c r="A10649" s="10">
        <v>43986</v>
      </c>
      <c r="B10649" s="1">
        <f t="shared" si="503"/>
        <v>0.3</v>
      </c>
      <c r="C10649" s="19">
        <v>0.41833333333333328</v>
      </c>
      <c r="D10649" s="58">
        <v>0.78400000000000003</v>
      </c>
      <c r="F10649">
        <f t="shared" si="501"/>
        <v>1</v>
      </c>
      <c r="G10649">
        <f t="shared" si="502"/>
        <v>0</v>
      </c>
    </row>
    <row r="10650" spans="1:7">
      <c r="A10650" s="10">
        <v>43986</v>
      </c>
      <c r="B10650" s="1">
        <f t="shared" si="503"/>
        <v>0.3</v>
      </c>
      <c r="C10650" s="19">
        <v>0.41843750000000002</v>
      </c>
      <c r="D10650" s="58">
        <v>0.55800000000000005</v>
      </c>
      <c r="F10650">
        <f t="shared" si="501"/>
        <v>1</v>
      </c>
      <c r="G10650">
        <f t="shared" si="502"/>
        <v>0</v>
      </c>
    </row>
    <row r="10651" spans="1:7">
      <c r="A10651" s="10">
        <v>43986</v>
      </c>
      <c r="B10651" s="1">
        <f t="shared" si="503"/>
        <v>0.3</v>
      </c>
      <c r="C10651" s="19">
        <v>0.4185532407407408</v>
      </c>
      <c r="D10651" s="58">
        <v>0.79600000000000004</v>
      </c>
      <c r="F10651">
        <f t="shared" si="501"/>
        <v>1</v>
      </c>
      <c r="G10651">
        <f t="shared" si="502"/>
        <v>0</v>
      </c>
    </row>
    <row r="10652" spans="1:7">
      <c r="A10652" s="10">
        <v>43986</v>
      </c>
      <c r="B10652" s="1">
        <f t="shared" si="503"/>
        <v>0.3</v>
      </c>
      <c r="C10652" s="19">
        <v>0.41865740740740742</v>
      </c>
      <c r="D10652" s="58">
        <v>0.60699999999999998</v>
      </c>
      <c r="F10652">
        <f t="shared" si="501"/>
        <v>1</v>
      </c>
      <c r="G10652">
        <f t="shared" si="502"/>
        <v>0</v>
      </c>
    </row>
    <row r="10653" spans="1:7">
      <c r="A10653" s="10">
        <v>43986</v>
      </c>
      <c r="B10653" s="1">
        <f t="shared" si="503"/>
        <v>0.3</v>
      </c>
      <c r="C10653" s="19">
        <v>0.4187731481481482</v>
      </c>
      <c r="D10653" s="58">
        <v>0.79</v>
      </c>
      <c r="F10653">
        <f t="shared" si="501"/>
        <v>1</v>
      </c>
      <c r="G10653">
        <f t="shared" si="502"/>
        <v>0</v>
      </c>
    </row>
    <row r="10654" spans="1:7">
      <c r="A10654" s="10">
        <v>43986</v>
      </c>
      <c r="B10654" s="1">
        <f t="shared" si="503"/>
        <v>0.3</v>
      </c>
      <c r="C10654" s="19">
        <v>0.41887731481481483</v>
      </c>
      <c r="D10654" s="58">
        <v>0.66200000000000003</v>
      </c>
      <c r="F10654">
        <f t="shared" si="501"/>
        <v>1</v>
      </c>
      <c r="G10654">
        <f t="shared" si="502"/>
        <v>0</v>
      </c>
    </row>
    <row r="10655" spans="1:7">
      <c r="A10655" s="10">
        <v>43986</v>
      </c>
      <c r="B10655" s="1">
        <f t="shared" si="503"/>
        <v>0.3</v>
      </c>
      <c r="C10655" s="19">
        <v>0.4189930555555556</v>
      </c>
      <c r="D10655" s="58">
        <v>0.73899999999999988</v>
      </c>
      <c r="F10655">
        <f t="shared" si="501"/>
        <v>1</v>
      </c>
      <c r="G10655">
        <f t="shared" si="502"/>
        <v>0</v>
      </c>
    </row>
    <row r="10656" spans="1:7">
      <c r="A10656" s="10">
        <v>43986</v>
      </c>
      <c r="B10656" s="1">
        <f t="shared" si="503"/>
        <v>0.3</v>
      </c>
      <c r="C10656" s="19">
        <v>0.41909722222222223</v>
      </c>
      <c r="D10656" s="58">
        <v>0.83800000000000008</v>
      </c>
      <c r="F10656">
        <f t="shared" ref="F10656:F10719" si="504">IF(B10656=30%,1,0)</f>
        <v>1</v>
      </c>
      <c r="G10656">
        <f t="shared" ref="G10656:G10719" si="505">IF(B10656=100%,1,0)</f>
        <v>0</v>
      </c>
    </row>
    <row r="10657" spans="1:7">
      <c r="A10657" s="10">
        <v>43986</v>
      </c>
      <c r="B10657" s="1">
        <f t="shared" si="503"/>
        <v>0.3</v>
      </c>
      <c r="C10657" s="19">
        <v>0.41921296296296301</v>
      </c>
      <c r="D10657" s="58">
        <v>0.78200000000000003</v>
      </c>
      <c r="F10657">
        <f t="shared" si="504"/>
        <v>1</v>
      </c>
      <c r="G10657">
        <f t="shared" si="505"/>
        <v>0</v>
      </c>
    </row>
    <row r="10658" spans="1:7">
      <c r="A10658" s="10">
        <v>43986</v>
      </c>
      <c r="B10658" s="1">
        <f t="shared" si="503"/>
        <v>0.3</v>
      </c>
      <c r="C10658" s="19">
        <v>0.41932870370370368</v>
      </c>
      <c r="D10658" s="58">
        <v>0.74899999999999989</v>
      </c>
      <c r="F10658">
        <f t="shared" si="504"/>
        <v>1</v>
      </c>
      <c r="G10658">
        <f t="shared" si="505"/>
        <v>0</v>
      </c>
    </row>
    <row r="10659" spans="1:7">
      <c r="A10659" s="10">
        <v>43986</v>
      </c>
      <c r="B10659" s="1">
        <f t="shared" si="503"/>
        <v>0.3</v>
      </c>
      <c r="C10659" s="19">
        <v>0.41943287037037041</v>
      </c>
      <c r="D10659" s="58">
        <v>0.49199999999999999</v>
      </c>
      <c r="F10659">
        <f t="shared" si="504"/>
        <v>1</v>
      </c>
      <c r="G10659">
        <f t="shared" si="505"/>
        <v>0</v>
      </c>
    </row>
    <row r="10660" spans="1:7">
      <c r="A10660" s="10">
        <v>43986</v>
      </c>
      <c r="B10660" s="1">
        <f t="shared" si="503"/>
        <v>0.3</v>
      </c>
      <c r="C10660" s="19">
        <v>0.41954861111111108</v>
      </c>
      <c r="D10660" s="58">
        <v>0.75</v>
      </c>
      <c r="F10660">
        <f t="shared" si="504"/>
        <v>1</v>
      </c>
      <c r="G10660">
        <f t="shared" si="505"/>
        <v>0</v>
      </c>
    </row>
    <row r="10661" spans="1:7">
      <c r="A10661" s="10">
        <v>43986</v>
      </c>
      <c r="B10661" s="1">
        <f t="shared" si="503"/>
        <v>0.3</v>
      </c>
      <c r="C10661" s="19">
        <v>0.41965277777777782</v>
      </c>
      <c r="D10661" s="58">
        <v>0.54800000000000004</v>
      </c>
      <c r="F10661">
        <f t="shared" si="504"/>
        <v>1</v>
      </c>
      <c r="G10661">
        <f t="shared" si="505"/>
        <v>0</v>
      </c>
    </row>
    <row r="10662" spans="1:7">
      <c r="A10662" s="10">
        <v>43986</v>
      </c>
      <c r="B10662" s="1">
        <f t="shared" si="503"/>
        <v>0.3</v>
      </c>
      <c r="C10662" s="19">
        <v>0.41976851851851849</v>
      </c>
      <c r="D10662" s="58">
        <v>0.77600000000000002</v>
      </c>
      <c r="F10662">
        <f t="shared" si="504"/>
        <v>1</v>
      </c>
      <c r="G10662">
        <f t="shared" si="505"/>
        <v>0</v>
      </c>
    </row>
    <row r="10663" spans="1:7">
      <c r="A10663" s="10">
        <v>43986</v>
      </c>
      <c r="B10663" s="1">
        <f t="shared" si="503"/>
        <v>0.3</v>
      </c>
      <c r="C10663" s="19">
        <v>0.41987268518518522</v>
      </c>
      <c r="D10663" s="58">
        <v>0.60799999999999998</v>
      </c>
      <c r="F10663">
        <f t="shared" si="504"/>
        <v>1</v>
      </c>
      <c r="G10663">
        <f t="shared" si="505"/>
        <v>0</v>
      </c>
    </row>
    <row r="10664" spans="1:7">
      <c r="A10664" s="10">
        <v>43986</v>
      </c>
      <c r="B10664" s="1">
        <f t="shared" si="503"/>
        <v>0.3</v>
      </c>
      <c r="C10664" s="19">
        <v>0.41998842592592589</v>
      </c>
      <c r="D10664" s="58">
        <v>0.74499999999999988</v>
      </c>
      <c r="F10664">
        <f t="shared" si="504"/>
        <v>1</v>
      </c>
      <c r="G10664">
        <f t="shared" si="505"/>
        <v>0</v>
      </c>
    </row>
    <row r="10665" spans="1:7">
      <c r="A10665" s="10">
        <v>43986</v>
      </c>
      <c r="B10665" s="1">
        <f t="shared" si="503"/>
        <v>0.3</v>
      </c>
      <c r="C10665" s="19">
        <v>0.42009259259259263</v>
      </c>
      <c r="D10665" s="58">
        <v>0.83400000000000007</v>
      </c>
      <c r="F10665">
        <f t="shared" si="504"/>
        <v>1</v>
      </c>
      <c r="G10665">
        <f t="shared" si="505"/>
        <v>0</v>
      </c>
    </row>
    <row r="10666" spans="1:7">
      <c r="A10666" s="10">
        <v>43986</v>
      </c>
      <c r="B10666" s="1">
        <f t="shared" si="503"/>
        <v>0.3</v>
      </c>
      <c r="C10666" s="19">
        <v>0.42020833333333335</v>
      </c>
      <c r="D10666" s="58">
        <v>0.73399999999999999</v>
      </c>
      <c r="F10666">
        <f t="shared" si="504"/>
        <v>1</v>
      </c>
      <c r="G10666">
        <f t="shared" si="505"/>
        <v>0</v>
      </c>
    </row>
    <row r="10667" spans="1:7">
      <c r="A10667" s="10">
        <v>43986</v>
      </c>
      <c r="B10667" s="1">
        <f t="shared" si="503"/>
        <v>0.3</v>
      </c>
      <c r="C10667" s="19">
        <v>0.42031250000000003</v>
      </c>
      <c r="D10667" s="58">
        <v>0.80200000000000005</v>
      </c>
      <c r="F10667">
        <f t="shared" si="504"/>
        <v>1</v>
      </c>
      <c r="G10667">
        <f t="shared" si="505"/>
        <v>0</v>
      </c>
    </row>
    <row r="10668" spans="1:7">
      <c r="A10668" s="10">
        <v>43986</v>
      </c>
      <c r="B10668" s="1">
        <f t="shared" si="503"/>
        <v>1</v>
      </c>
      <c r="C10668" s="19">
        <v>0.42042824074074076</v>
      </c>
      <c r="D10668" s="58">
        <v>0.88800000000000001</v>
      </c>
      <c r="F10668">
        <f t="shared" si="504"/>
        <v>0</v>
      </c>
      <c r="G10668">
        <f t="shared" si="505"/>
        <v>1</v>
      </c>
    </row>
    <row r="10669" spans="1:7">
      <c r="A10669" s="10">
        <v>43986</v>
      </c>
      <c r="B10669" s="1">
        <f t="shared" si="503"/>
        <v>0.3</v>
      </c>
      <c r="C10669" s="19">
        <v>0.42053240740740744</v>
      </c>
      <c r="D10669" s="58">
        <v>0.75499999999999989</v>
      </c>
      <c r="F10669">
        <f t="shared" si="504"/>
        <v>1</v>
      </c>
      <c r="G10669">
        <f t="shared" si="505"/>
        <v>0</v>
      </c>
    </row>
    <row r="10670" spans="1:7">
      <c r="A10670" s="10">
        <v>43986</v>
      </c>
      <c r="B10670" s="1">
        <f t="shared" si="503"/>
        <v>0.3</v>
      </c>
      <c r="C10670" s="19">
        <v>0.42064814814814816</v>
      </c>
      <c r="D10670" s="58">
        <v>0.57799999999999996</v>
      </c>
      <c r="F10670">
        <f t="shared" si="504"/>
        <v>1</v>
      </c>
      <c r="G10670">
        <f t="shared" si="505"/>
        <v>0</v>
      </c>
    </row>
    <row r="10671" spans="1:7">
      <c r="A10671" s="10">
        <v>43986</v>
      </c>
      <c r="B10671" s="1">
        <f t="shared" si="503"/>
        <v>0.3</v>
      </c>
      <c r="C10671" s="19">
        <v>0.42076388888888888</v>
      </c>
      <c r="D10671" s="58">
        <v>0.80200000000000005</v>
      </c>
      <c r="F10671">
        <f t="shared" si="504"/>
        <v>1</v>
      </c>
      <c r="G10671">
        <f t="shared" si="505"/>
        <v>0</v>
      </c>
    </row>
    <row r="10672" spans="1:7">
      <c r="A10672" s="10">
        <v>43986</v>
      </c>
      <c r="B10672" s="1">
        <f t="shared" si="503"/>
        <v>0.3</v>
      </c>
      <c r="C10672" s="19">
        <v>0.42086805555555556</v>
      </c>
      <c r="D10672" s="58">
        <v>0.65700000000000003</v>
      </c>
      <c r="F10672">
        <f t="shared" si="504"/>
        <v>1</v>
      </c>
      <c r="G10672">
        <f t="shared" si="505"/>
        <v>0</v>
      </c>
    </row>
    <row r="10673" spans="1:7">
      <c r="A10673" s="10">
        <v>43986</v>
      </c>
      <c r="B10673" s="1">
        <f t="shared" si="503"/>
        <v>0.3</v>
      </c>
      <c r="C10673" s="19">
        <v>0.42098379629629629</v>
      </c>
      <c r="D10673" s="58">
        <v>0.79600000000000004</v>
      </c>
      <c r="F10673">
        <f t="shared" si="504"/>
        <v>1</v>
      </c>
      <c r="G10673">
        <f t="shared" si="505"/>
        <v>0</v>
      </c>
    </row>
    <row r="10674" spans="1:7">
      <c r="A10674" s="10">
        <v>43986</v>
      </c>
      <c r="B10674" s="1">
        <f t="shared" si="503"/>
        <v>0.3</v>
      </c>
      <c r="C10674" s="19">
        <v>0.42108796296296297</v>
      </c>
      <c r="D10674" s="58">
        <v>0.80400000000000005</v>
      </c>
      <c r="F10674">
        <f t="shared" si="504"/>
        <v>1</v>
      </c>
      <c r="G10674">
        <f t="shared" si="505"/>
        <v>0</v>
      </c>
    </row>
    <row r="10675" spans="1:7">
      <c r="A10675" s="10">
        <v>43986</v>
      </c>
      <c r="B10675" s="1">
        <f t="shared" si="503"/>
        <v>1</v>
      </c>
      <c r="C10675" s="19">
        <v>0.42120370370370369</v>
      </c>
      <c r="D10675" s="58">
        <v>0.85699999999999998</v>
      </c>
      <c r="F10675">
        <f t="shared" si="504"/>
        <v>0</v>
      </c>
      <c r="G10675">
        <f t="shared" si="505"/>
        <v>1</v>
      </c>
    </row>
    <row r="10676" spans="1:7">
      <c r="A10676" s="10">
        <v>43986</v>
      </c>
      <c r="B10676" s="1">
        <f t="shared" si="503"/>
        <v>0.3</v>
      </c>
      <c r="C10676" s="19">
        <v>0.42130787037037037</v>
      </c>
      <c r="D10676" s="58">
        <v>0.78899999999999992</v>
      </c>
      <c r="F10676">
        <f t="shared" si="504"/>
        <v>1</v>
      </c>
      <c r="G10676">
        <f t="shared" si="505"/>
        <v>0</v>
      </c>
    </row>
    <row r="10677" spans="1:7">
      <c r="A10677" s="10">
        <v>43986</v>
      </c>
      <c r="B10677" s="1">
        <f t="shared" si="503"/>
        <v>0.3</v>
      </c>
      <c r="C10677" s="19">
        <v>0.4214236111111111</v>
      </c>
      <c r="D10677" s="58">
        <v>0.626</v>
      </c>
      <c r="F10677">
        <f t="shared" si="504"/>
        <v>1</v>
      </c>
      <c r="G10677">
        <f t="shared" si="505"/>
        <v>0</v>
      </c>
    </row>
    <row r="10678" spans="1:7">
      <c r="A10678" s="10">
        <v>43986</v>
      </c>
      <c r="B10678" s="1">
        <f t="shared" si="503"/>
        <v>0.3</v>
      </c>
      <c r="C10678" s="19">
        <v>0.42152777777777778</v>
      </c>
      <c r="D10678" s="58">
        <v>0.79299999999999993</v>
      </c>
      <c r="F10678">
        <f t="shared" si="504"/>
        <v>1</v>
      </c>
      <c r="G10678">
        <f t="shared" si="505"/>
        <v>0</v>
      </c>
    </row>
    <row r="10679" spans="1:7">
      <c r="A10679" s="10">
        <v>43986</v>
      </c>
      <c r="B10679" s="1">
        <f t="shared" si="503"/>
        <v>0.3</v>
      </c>
      <c r="C10679" s="19">
        <v>0.4216435185185185</v>
      </c>
      <c r="D10679" s="58">
        <v>0.77800000000000002</v>
      </c>
      <c r="F10679">
        <f t="shared" si="504"/>
        <v>1</v>
      </c>
      <c r="G10679">
        <f t="shared" si="505"/>
        <v>0</v>
      </c>
    </row>
    <row r="10680" spans="1:7">
      <c r="A10680" s="10">
        <v>43986</v>
      </c>
      <c r="B10680" s="1">
        <f t="shared" si="503"/>
        <v>0.3</v>
      </c>
      <c r="C10680" s="19">
        <v>0.42174768518518518</v>
      </c>
      <c r="D10680" s="58">
        <v>0.7370000000000001</v>
      </c>
      <c r="F10680">
        <f t="shared" si="504"/>
        <v>1</v>
      </c>
      <c r="G10680">
        <f t="shared" si="505"/>
        <v>0</v>
      </c>
    </row>
    <row r="10681" spans="1:7">
      <c r="A10681" s="10">
        <v>43986</v>
      </c>
      <c r="B10681" s="1">
        <f t="shared" si="503"/>
        <v>0.3</v>
      </c>
      <c r="C10681" s="19">
        <v>0.42186342592592596</v>
      </c>
      <c r="D10681" s="58">
        <v>0.7629999999999999</v>
      </c>
      <c r="F10681">
        <f t="shared" si="504"/>
        <v>1</v>
      </c>
      <c r="G10681">
        <f t="shared" si="505"/>
        <v>0</v>
      </c>
    </row>
    <row r="10682" spans="1:7">
      <c r="A10682" s="10">
        <v>43986</v>
      </c>
      <c r="B10682" s="1">
        <f t="shared" si="503"/>
        <v>0.3</v>
      </c>
      <c r="C10682" s="19">
        <v>0.42197916666666663</v>
      </c>
      <c r="D10682" s="58">
        <v>0.76900000000000002</v>
      </c>
      <c r="F10682">
        <f t="shared" si="504"/>
        <v>1</v>
      </c>
      <c r="G10682">
        <f t="shared" si="505"/>
        <v>0</v>
      </c>
    </row>
    <row r="10683" spans="1:7">
      <c r="A10683" s="10">
        <v>43986</v>
      </c>
      <c r="B10683" s="1">
        <f t="shared" si="503"/>
        <v>0.3</v>
      </c>
      <c r="C10683" s="19">
        <v>0.42208333333333337</v>
      </c>
      <c r="D10683" s="58">
        <v>0.79600000000000004</v>
      </c>
      <c r="F10683">
        <f t="shared" si="504"/>
        <v>1</v>
      </c>
      <c r="G10683">
        <f t="shared" si="505"/>
        <v>0</v>
      </c>
    </row>
    <row r="10684" spans="1:7">
      <c r="A10684" s="10">
        <v>43986</v>
      </c>
      <c r="B10684" s="1">
        <f t="shared" si="503"/>
        <v>0.3</v>
      </c>
      <c r="C10684" s="19">
        <v>0.42219907407407403</v>
      </c>
      <c r="D10684" s="58">
        <v>0.59799999999999998</v>
      </c>
      <c r="F10684">
        <f t="shared" si="504"/>
        <v>1</v>
      </c>
      <c r="G10684">
        <f t="shared" si="505"/>
        <v>0</v>
      </c>
    </row>
    <row r="10685" spans="1:7">
      <c r="A10685" s="10">
        <v>43986</v>
      </c>
      <c r="B10685" s="1">
        <f t="shared" si="503"/>
        <v>0.3</v>
      </c>
      <c r="C10685" s="19">
        <v>0.42230324074074077</v>
      </c>
      <c r="D10685" s="58">
        <v>0.77699999999999991</v>
      </c>
      <c r="F10685">
        <f t="shared" si="504"/>
        <v>1</v>
      </c>
      <c r="G10685">
        <f t="shared" si="505"/>
        <v>0</v>
      </c>
    </row>
    <row r="10686" spans="1:7">
      <c r="A10686" s="10">
        <v>43986</v>
      </c>
      <c r="B10686" s="1">
        <f t="shared" si="503"/>
        <v>0.3</v>
      </c>
      <c r="C10686" s="19">
        <v>0.42241898148148144</v>
      </c>
      <c r="D10686" s="58">
        <v>0.84600000000000009</v>
      </c>
      <c r="F10686">
        <f t="shared" si="504"/>
        <v>1</v>
      </c>
      <c r="G10686">
        <f t="shared" si="505"/>
        <v>0</v>
      </c>
    </row>
    <row r="10687" spans="1:7">
      <c r="A10687" s="10">
        <v>43986</v>
      </c>
      <c r="B10687" s="1">
        <f t="shared" si="503"/>
        <v>0.3</v>
      </c>
      <c r="C10687" s="19">
        <v>0.42252314814814818</v>
      </c>
      <c r="D10687" s="58">
        <v>0.74399999999999999</v>
      </c>
      <c r="F10687">
        <f t="shared" si="504"/>
        <v>1</v>
      </c>
      <c r="G10687">
        <f t="shared" si="505"/>
        <v>0</v>
      </c>
    </row>
    <row r="10688" spans="1:7">
      <c r="A10688" s="10">
        <v>43986</v>
      </c>
      <c r="B10688" s="1">
        <f t="shared" si="503"/>
        <v>0.3</v>
      </c>
      <c r="C10688" s="19">
        <v>0.42263888888888884</v>
      </c>
      <c r="D10688" s="58">
        <v>0.80699999999999994</v>
      </c>
      <c r="F10688">
        <f t="shared" si="504"/>
        <v>1</v>
      </c>
      <c r="G10688">
        <f t="shared" si="505"/>
        <v>0</v>
      </c>
    </row>
    <row r="10689" spans="1:7">
      <c r="A10689" s="10">
        <v>43986</v>
      </c>
      <c r="B10689" s="1">
        <f t="shared" si="503"/>
        <v>1</v>
      </c>
      <c r="C10689" s="19">
        <v>0.42274305555555558</v>
      </c>
      <c r="D10689" s="58">
        <v>0.85699999999999998</v>
      </c>
      <c r="F10689">
        <f t="shared" si="504"/>
        <v>0</v>
      </c>
      <c r="G10689">
        <f t="shared" si="505"/>
        <v>1</v>
      </c>
    </row>
    <row r="10690" spans="1:7">
      <c r="A10690" s="10">
        <v>43986</v>
      </c>
      <c r="B10690" s="1">
        <f t="shared" si="503"/>
        <v>0.3</v>
      </c>
      <c r="C10690" s="19">
        <v>0.42285879629629625</v>
      </c>
      <c r="D10690" s="58">
        <v>0.74699999999999989</v>
      </c>
      <c r="F10690">
        <f t="shared" si="504"/>
        <v>1</v>
      </c>
      <c r="G10690">
        <f t="shared" si="505"/>
        <v>0</v>
      </c>
    </row>
    <row r="10691" spans="1:7">
      <c r="A10691" s="10">
        <v>43986</v>
      </c>
      <c r="B10691" s="1">
        <f t="shared" si="503"/>
        <v>0.3</v>
      </c>
      <c r="C10691" s="19">
        <v>0.42296296296296299</v>
      </c>
      <c r="D10691" s="58">
        <v>0.57499999999999996</v>
      </c>
      <c r="F10691">
        <f t="shared" si="504"/>
        <v>1</v>
      </c>
      <c r="G10691">
        <f t="shared" si="505"/>
        <v>0</v>
      </c>
    </row>
    <row r="10692" spans="1:7">
      <c r="A10692" s="10">
        <v>43986</v>
      </c>
      <c r="B10692" s="1">
        <f t="shared" si="503"/>
        <v>0.3</v>
      </c>
      <c r="C10692" s="19">
        <v>0.42307870370370365</v>
      </c>
      <c r="D10692" s="58">
        <v>0.79099999999999993</v>
      </c>
      <c r="F10692">
        <f t="shared" si="504"/>
        <v>1</v>
      </c>
      <c r="G10692">
        <f t="shared" si="505"/>
        <v>0</v>
      </c>
    </row>
    <row r="10693" spans="1:7">
      <c r="A10693" s="10">
        <v>43986</v>
      </c>
      <c r="B10693" s="1">
        <f t="shared" si="503"/>
        <v>0.3</v>
      </c>
      <c r="C10693" s="19">
        <v>0.42319444444444443</v>
      </c>
      <c r="D10693" s="58">
        <v>0.73799999999999999</v>
      </c>
      <c r="F10693">
        <f t="shared" si="504"/>
        <v>1</v>
      </c>
      <c r="G10693">
        <f t="shared" si="505"/>
        <v>0</v>
      </c>
    </row>
    <row r="10694" spans="1:7">
      <c r="A10694" s="10">
        <v>43986</v>
      </c>
      <c r="B10694" s="1">
        <f t="shared" si="503"/>
        <v>0.3</v>
      </c>
      <c r="C10694" s="19">
        <v>0.42329861111111117</v>
      </c>
      <c r="D10694" s="58">
        <v>0.76200000000000001</v>
      </c>
      <c r="F10694">
        <f t="shared" si="504"/>
        <v>1</v>
      </c>
      <c r="G10694">
        <f t="shared" si="505"/>
        <v>0</v>
      </c>
    </row>
    <row r="10695" spans="1:7">
      <c r="A10695" s="10">
        <v>43986</v>
      </c>
      <c r="B10695" s="1">
        <f t="shared" si="503"/>
        <v>0.3</v>
      </c>
      <c r="C10695" s="19">
        <v>0.42341435185185183</v>
      </c>
      <c r="D10695" s="58">
        <v>0.79899999999999993</v>
      </c>
      <c r="F10695">
        <f t="shared" si="504"/>
        <v>1</v>
      </c>
      <c r="G10695">
        <f t="shared" si="505"/>
        <v>0</v>
      </c>
    </row>
    <row r="10696" spans="1:7">
      <c r="A10696" s="10">
        <v>43986</v>
      </c>
      <c r="B10696" s="1">
        <f t="shared" ref="B10696:B10759" si="506">IF(D10696&lt;J$5,0,IF(D10696&lt;K$5,30%,100%))</f>
        <v>0.3</v>
      </c>
      <c r="C10696" s="19">
        <v>0.42351851851851857</v>
      </c>
      <c r="D10696" s="58">
        <v>0.70899999999999996</v>
      </c>
      <c r="F10696">
        <f t="shared" si="504"/>
        <v>1</v>
      </c>
      <c r="G10696">
        <f t="shared" si="505"/>
        <v>0</v>
      </c>
    </row>
    <row r="10697" spans="1:7">
      <c r="A10697" s="10">
        <v>43986</v>
      </c>
      <c r="B10697" s="1">
        <f t="shared" si="506"/>
        <v>0.3</v>
      </c>
      <c r="C10697" s="19">
        <v>0.42363425925925924</v>
      </c>
      <c r="D10697" s="58">
        <v>0.75499999999999989</v>
      </c>
      <c r="F10697">
        <f t="shared" si="504"/>
        <v>1</v>
      </c>
      <c r="G10697">
        <f t="shared" si="505"/>
        <v>0</v>
      </c>
    </row>
    <row r="10698" spans="1:7">
      <c r="A10698" s="10">
        <v>43986</v>
      </c>
      <c r="B10698" s="1">
        <f t="shared" si="506"/>
        <v>0.3</v>
      </c>
      <c r="C10698" s="19">
        <v>0.42373842592592598</v>
      </c>
      <c r="D10698" s="58">
        <v>0.58199999999999996</v>
      </c>
      <c r="F10698">
        <f t="shared" si="504"/>
        <v>1</v>
      </c>
      <c r="G10698">
        <f t="shared" si="505"/>
        <v>0</v>
      </c>
    </row>
    <row r="10699" spans="1:7">
      <c r="A10699" s="10">
        <v>43986</v>
      </c>
      <c r="B10699" s="1">
        <f t="shared" si="506"/>
        <v>0.3</v>
      </c>
      <c r="C10699" s="19">
        <v>0.42385416666666664</v>
      </c>
      <c r="D10699" s="58">
        <v>0.75099999999999989</v>
      </c>
      <c r="F10699">
        <f t="shared" si="504"/>
        <v>1</v>
      </c>
      <c r="G10699">
        <f t="shared" si="505"/>
        <v>0</v>
      </c>
    </row>
    <row r="10700" spans="1:7">
      <c r="A10700" s="10">
        <v>43986</v>
      </c>
      <c r="B10700" s="1">
        <f t="shared" si="506"/>
        <v>0.3</v>
      </c>
      <c r="C10700" s="19">
        <v>0.42395833333333338</v>
      </c>
      <c r="D10700" s="58">
        <v>0.77899999999999991</v>
      </c>
      <c r="F10700">
        <f t="shared" si="504"/>
        <v>1</v>
      </c>
      <c r="G10700">
        <f t="shared" si="505"/>
        <v>0</v>
      </c>
    </row>
    <row r="10701" spans="1:7">
      <c r="A10701" s="10">
        <v>43986</v>
      </c>
      <c r="B10701" s="1">
        <f t="shared" si="506"/>
        <v>0.3</v>
      </c>
      <c r="C10701" s="19">
        <v>0.42407407407407405</v>
      </c>
      <c r="D10701" s="58">
        <v>0.73799999999999999</v>
      </c>
      <c r="F10701">
        <f t="shared" si="504"/>
        <v>1</v>
      </c>
      <c r="G10701">
        <f t="shared" si="505"/>
        <v>0</v>
      </c>
    </row>
    <row r="10702" spans="1:7">
      <c r="A10702" s="10">
        <v>43986</v>
      </c>
      <c r="B10702" s="1">
        <f t="shared" si="506"/>
        <v>0.3</v>
      </c>
      <c r="C10702" s="19">
        <v>0.42417824074074079</v>
      </c>
      <c r="D10702" s="58">
        <v>0.80899999999999994</v>
      </c>
      <c r="F10702">
        <f t="shared" si="504"/>
        <v>1</v>
      </c>
      <c r="G10702">
        <f t="shared" si="505"/>
        <v>0</v>
      </c>
    </row>
    <row r="10703" spans="1:7">
      <c r="A10703" s="10">
        <v>43986</v>
      </c>
      <c r="B10703" s="1">
        <f t="shared" si="506"/>
        <v>0.3</v>
      </c>
      <c r="C10703" s="19">
        <v>0.42429398148148145</v>
      </c>
      <c r="D10703" s="58">
        <v>0.71799999999999997</v>
      </c>
      <c r="F10703">
        <f t="shared" si="504"/>
        <v>1</v>
      </c>
      <c r="G10703">
        <f t="shared" si="505"/>
        <v>0</v>
      </c>
    </row>
    <row r="10704" spans="1:7">
      <c r="A10704" s="10">
        <v>43986</v>
      </c>
      <c r="B10704" s="1">
        <f t="shared" si="506"/>
        <v>0.3</v>
      </c>
      <c r="C10704" s="19">
        <v>0.42440972222222223</v>
      </c>
      <c r="D10704" s="58">
        <v>0.77400000000000002</v>
      </c>
      <c r="F10704">
        <f t="shared" si="504"/>
        <v>1</v>
      </c>
      <c r="G10704">
        <f t="shared" si="505"/>
        <v>0</v>
      </c>
    </row>
    <row r="10705" spans="1:7">
      <c r="A10705" s="10">
        <v>43986</v>
      </c>
      <c r="B10705" s="1">
        <f t="shared" si="506"/>
        <v>0.3</v>
      </c>
      <c r="C10705" s="19">
        <v>0.42451388888888886</v>
      </c>
      <c r="D10705" s="58">
        <v>0.59799999999999998</v>
      </c>
      <c r="F10705">
        <f t="shared" si="504"/>
        <v>1</v>
      </c>
      <c r="G10705">
        <f t="shared" si="505"/>
        <v>0</v>
      </c>
    </row>
    <row r="10706" spans="1:7">
      <c r="A10706" s="10">
        <v>43986</v>
      </c>
      <c r="B10706" s="1">
        <f t="shared" si="506"/>
        <v>0.3</v>
      </c>
      <c r="C10706" s="19">
        <v>0.42462962962962963</v>
      </c>
      <c r="D10706" s="58">
        <v>0.79499999999999993</v>
      </c>
      <c r="F10706">
        <f t="shared" si="504"/>
        <v>1</v>
      </c>
      <c r="G10706">
        <f t="shared" si="505"/>
        <v>0</v>
      </c>
    </row>
    <row r="10707" spans="1:7">
      <c r="A10707" s="10">
        <v>43986</v>
      </c>
      <c r="B10707" s="1">
        <f t="shared" si="506"/>
        <v>0.3</v>
      </c>
      <c r="C10707" s="19">
        <v>0.42473379629629626</v>
      </c>
      <c r="D10707" s="58">
        <v>0.8</v>
      </c>
      <c r="F10707">
        <f t="shared" si="504"/>
        <v>1</v>
      </c>
      <c r="G10707">
        <f t="shared" si="505"/>
        <v>0</v>
      </c>
    </row>
    <row r="10708" spans="1:7">
      <c r="A10708" s="10">
        <v>43986</v>
      </c>
      <c r="B10708" s="1">
        <f t="shared" si="506"/>
        <v>1</v>
      </c>
      <c r="C10708" s="19">
        <v>0.42484953703703704</v>
      </c>
      <c r="D10708" s="58">
        <v>0.89100000000000001</v>
      </c>
      <c r="F10708">
        <f t="shared" si="504"/>
        <v>0</v>
      </c>
      <c r="G10708">
        <f t="shared" si="505"/>
        <v>1</v>
      </c>
    </row>
    <row r="10709" spans="1:7">
      <c r="A10709" s="10">
        <v>43986</v>
      </c>
      <c r="B10709" s="1">
        <f t="shared" si="506"/>
        <v>0.3</v>
      </c>
      <c r="C10709" s="19">
        <v>0.42495370370370367</v>
      </c>
      <c r="D10709" s="58">
        <v>0.746</v>
      </c>
      <c r="F10709">
        <f t="shared" si="504"/>
        <v>1</v>
      </c>
      <c r="G10709">
        <f t="shared" si="505"/>
        <v>0</v>
      </c>
    </row>
    <row r="10710" spans="1:7">
      <c r="A10710" s="10">
        <v>43986</v>
      </c>
      <c r="B10710" s="1">
        <f t="shared" si="506"/>
        <v>0.3</v>
      </c>
      <c r="C10710" s="19">
        <v>0.42506944444444444</v>
      </c>
      <c r="D10710" s="58">
        <v>0.82299999999999995</v>
      </c>
      <c r="F10710">
        <f t="shared" si="504"/>
        <v>1</v>
      </c>
      <c r="G10710">
        <f t="shared" si="505"/>
        <v>0</v>
      </c>
    </row>
    <row r="10711" spans="1:7">
      <c r="A10711" s="10">
        <v>43986</v>
      </c>
      <c r="B10711" s="1">
        <f t="shared" si="506"/>
        <v>0.3</v>
      </c>
      <c r="C10711" s="19">
        <v>0.42517361111111113</v>
      </c>
      <c r="D10711" s="58">
        <v>0.75800000000000001</v>
      </c>
      <c r="F10711">
        <f t="shared" si="504"/>
        <v>1</v>
      </c>
      <c r="G10711">
        <f t="shared" si="505"/>
        <v>0</v>
      </c>
    </row>
    <row r="10712" spans="1:7">
      <c r="A10712" s="10">
        <v>43986</v>
      </c>
      <c r="B10712" s="1">
        <f t="shared" si="506"/>
        <v>0.3</v>
      </c>
      <c r="C10712" s="19">
        <v>0.42528935185185185</v>
      </c>
      <c r="D10712" s="58">
        <v>0.79400000000000004</v>
      </c>
      <c r="F10712">
        <f t="shared" si="504"/>
        <v>1</v>
      </c>
      <c r="G10712">
        <f t="shared" si="505"/>
        <v>0</v>
      </c>
    </row>
    <row r="10713" spans="1:7">
      <c r="A10713" s="10">
        <v>43986</v>
      </c>
      <c r="B10713" s="1">
        <f t="shared" si="506"/>
        <v>0.3</v>
      </c>
      <c r="C10713" s="19">
        <v>0.42539351851851853</v>
      </c>
      <c r="D10713" s="58">
        <v>0.53100000000000003</v>
      </c>
      <c r="F10713">
        <f t="shared" si="504"/>
        <v>1</v>
      </c>
      <c r="G10713">
        <f t="shared" si="505"/>
        <v>0</v>
      </c>
    </row>
    <row r="10714" spans="1:7">
      <c r="A10714" s="10">
        <v>43986</v>
      </c>
      <c r="B10714" s="1">
        <f t="shared" si="506"/>
        <v>0.3</v>
      </c>
      <c r="C10714" s="19">
        <v>0.42550925925925925</v>
      </c>
      <c r="D10714" s="58">
        <v>0.74099999999999988</v>
      </c>
      <c r="F10714">
        <f t="shared" si="504"/>
        <v>1</v>
      </c>
      <c r="G10714">
        <f t="shared" si="505"/>
        <v>0</v>
      </c>
    </row>
    <row r="10715" spans="1:7">
      <c r="A10715" s="10">
        <v>43986</v>
      </c>
      <c r="B10715" s="1">
        <f t="shared" si="506"/>
        <v>0.3</v>
      </c>
      <c r="C10715" s="19">
        <v>0.42561342592592594</v>
      </c>
      <c r="D10715" s="58">
        <v>0.78</v>
      </c>
      <c r="F10715">
        <f t="shared" si="504"/>
        <v>1</v>
      </c>
      <c r="G10715">
        <f t="shared" si="505"/>
        <v>0</v>
      </c>
    </row>
    <row r="10716" spans="1:7">
      <c r="A10716" s="10">
        <v>43986</v>
      </c>
      <c r="B10716" s="1">
        <f t="shared" si="506"/>
        <v>0.3</v>
      </c>
      <c r="C10716" s="19">
        <v>0.42572916666666666</v>
      </c>
      <c r="D10716" s="58">
        <v>0.73899999999999988</v>
      </c>
      <c r="F10716">
        <f t="shared" si="504"/>
        <v>1</v>
      </c>
      <c r="G10716">
        <f t="shared" si="505"/>
        <v>0</v>
      </c>
    </row>
    <row r="10717" spans="1:7">
      <c r="A10717" s="10">
        <v>43986</v>
      </c>
      <c r="B10717" s="1">
        <f t="shared" si="506"/>
        <v>0.3</v>
      </c>
      <c r="C10717" s="19">
        <v>0.42584490740740738</v>
      </c>
      <c r="D10717" s="58">
        <v>0.80600000000000005</v>
      </c>
      <c r="F10717">
        <f t="shared" si="504"/>
        <v>1</v>
      </c>
      <c r="G10717">
        <f t="shared" si="505"/>
        <v>0</v>
      </c>
    </row>
    <row r="10718" spans="1:7">
      <c r="A10718" s="10">
        <v>43986</v>
      </c>
      <c r="B10718" s="1">
        <f t="shared" si="506"/>
        <v>0.3</v>
      </c>
      <c r="C10718" s="19">
        <v>0.42594907407407406</v>
      </c>
      <c r="D10718" s="58">
        <v>0.54</v>
      </c>
      <c r="F10718">
        <f t="shared" si="504"/>
        <v>1</v>
      </c>
      <c r="G10718">
        <f t="shared" si="505"/>
        <v>0</v>
      </c>
    </row>
    <row r="10719" spans="1:7">
      <c r="A10719" s="10">
        <v>43986</v>
      </c>
      <c r="B10719" s="1">
        <f t="shared" si="506"/>
        <v>0.3</v>
      </c>
      <c r="C10719" s="19">
        <v>0.42606481481481479</v>
      </c>
      <c r="D10719" s="58">
        <v>0.80600000000000005</v>
      </c>
      <c r="F10719">
        <f t="shared" si="504"/>
        <v>1</v>
      </c>
      <c r="G10719">
        <f t="shared" si="505"/>
        <v>0</v>
      </c>
    </row>
    <row r="10720" spans="1:7">
      <c r="A10720" s="10">
        <v>43986</v>
      </c>
      <c r="B10720" s="1">
        <f t="shared" si="506"/>
        <v>0.3</v>
      </c>
      <c r="C10720" s="19">
        <v>0.42616898148148147</v>
      </c>
      <c r="D10720" s="58">
        <v>0.70099999999999996</v>
      </c>
      <c r="F10720">
        <f t="shared" ref="F10720:F10783" si="507">IF(B10720=30%,1,0)</f>
        <v>1</v>
      </c>
      <c r="G10720">
        <f t="shared" ref="G10720:G10783" si="508">IF(B10720=100%,1,0)</f>
        <v>0</v>
      </c>
    </row>
    <row r="10721" spans="1:7">
      <c r="A10721" s="10">
        <v>43986</v>
      </c>
      <c r="B10721" s="1">
        <f t="shared" si="506"/>
        <v>0.3</v>
      </c>
      <c r="C10721" s="19">
        <v>0.42628472222222219</v>
      </c>
      <c r="D10721" s="58">
        <v>0.74299999999999988</v>
      </c>
      <c r="F10721">
        <f t="shared" si="507"/>
        <v>1</v>
      </c>
      <c r="G10721">
        <f t="shared" si="508"/>
        <v>0</v>
      </c>
    </row>
    <row r="10722" spans="1:7">
      <c r="A10722" s="10">
        <v>43986</v>
      </c>
      <c r="B10722" s="1">
        <f t="shared" si="506"/>
        <v>0.3</v>
      </c>
      <c r="C10722" s="19">
        <v>0.42638888888888887</v>
      </c>
      <c r="D10722" s="58">
        <v>0.76800000000000002</v>
      </c>
      <c r="F10722">
        <f t="shared" si="507"/>
        <v>1</v>
      </c>
      <c r="G10722">
        <f t="shared" si="508"/>
        <v>0</v>
      </c>
    </row>
    <row r="10723" spans="1:7">
      <c r="A10723" s="10">
        <v>43986</v>
      </c>
      <c r="B10723" s="1">
        <f t="shared" si="506"/>
        <v>0.3</v>
      </c>
      <c r="C10723" s="19">
        <v>0.42650462962962959</v>
      </c>
      <c r="D10723" s="58">
        <v>0.71300000000000008</v>
      </c>
      <c r="F10723">
        <f t="shared" si="507"/>
        <v>1</v>
      </c>
      <c r="G10723">
        <f t="shared" si="508"/>
        <v>0</v>
      </c>
    </row>
    <row r="10724" spans="1:7">
      <c r="A10724" s="10">
        <v>43986</v>
      </c>
      <c r="B10724" s="1">
        <f t="shared" si="506"/>
        <v>0.3</v>
      </c>
      <c r="C10724" s="19">
        <v>0.42660879629629633</v>
      </c>
      <c r="D10724" s="58">
        <v>0.77200000000000002</v>
      </c>
      <c r="F10724">
        <f t="shared" si="507"/>
        <v>1</v>
      </c>
      <c r="G10724">
        <f t="shared" si="508"/>
        <v>0</v>
      </c>
    </row>
    <row r="10725" spans="1:7">
      <c r="A10725" s="10">
        <v>43986</v>
      </c>
      <c r="B10725" s="1">
        <f t="shared" si="506"/>
        <v>0.3</v>
      </c>
      <c r="C10725" s="19">
        <v>0.426724537037037</v>
      </c>
      <c r="D10725" s="58">
        <v>0.64100000000000001</v>
      </c>
      <c r="F10725">
        <f t="shared" si="507"/>
        <v>1</v>
      </c>
      <c r="G10725">
        <f t="shared" si="508"/>
        <v>0</v>
      </c>
    </row>
    <row r="10726" spans="1:7">
      <c r="A10726" s="10">
        <v>43986</v>
      </c>
      <c r="B10726" s="1">
        <f t="shared" si="506"/>
        <v>0.3</v>
      </c>
      <c r="C10726" s="19">
        <v>0.42682870370370374</v>
      </c>
      <c r="D10726" s="58">
        <v>0.78299999999999992</v>
      </c>
      <c r="F10726">
        <f t="shared" si="507"/>
        <v>1</v>
      </c>
      <c r="G10726">
        <f t="shared" si="508"/>
        <v>0</v>
      </c>
    </row>
    <row r="10727" spans="1:7">
      <c r="A10727" s="10">
        <v>43986</v>
      </c>
      <c r="B10727" s="1">
        <f t="shared" si="506"/>
        <v>0.3</v>
      </c>
      <c r="C10727" s="19">
        <v>0.4269444444444444</v>
      </c>
      <c r="D10727" s="58">
        <v>0.81099999999999994</v>
      </c>
      <c r="F10727">
        <f t="shared" si="507"/>
        <v>1</v>
      </c>
      <c r="G10727">
        <f t="shared" si="508"/>
        <v>0</v>
      </c>
    </row>
    <row r="10728" spans="1:7">
      <c r="A10728" s="10">
        <v>43986</v>
      </c>
      <c r="B10728" s="1">
        <f t="shared" si="506"/>
        <v>0.3</v>
      </c>
      <c r="C10728" s="19">
        <v>0.42706018518518518</v>
      </c>
      <c r="D10728" s="58">
        <v>0.73899999999999988</v>
      </c>
      <c r="F10728">
        <f t="shared" si="507"/>
        <v>1</v>
      </c>
      <c r="G10728">
        <f t="shared" si="508"/>
        <v>0</v>
      </c>
    </row>
    <row r="10729" spans="1:7">
      <c r="A10729" s="10">
        <v>43986</v>
      </c>
      <c r="B10729" s="1">
        <f t="shared" si="506"/>
        <v>0.3</v>
      </c>
      <c r="C10729" s="19">
        <v>0.42716435185185181</v>
      </c>
      <c r="D10729" s="58">
        <v>0.78699999999999992</v>
      </c>
      <c r="F10729">
        <f t="shared" si="507"/>
        <v>1</v>
      </c>
      <c r="G10729">
        <f t="shared" si="508"/>
        <v>0</v>
      </c>
    </row>
    <row r="10730" spans="1:7">
      <c r="A10730" s="10">
        <v>43986</v>
      </c>
      <c r="B10730" s="1">
        <f t="shared" si="506"/>
        <v>0.3</v>
      </c>
      <c r="C10730" s="19">
        <v>0.42728009259259259</v>
      </c>
      <c r="D10730" s="58">
        <v>0.53</v>
      </c>
      <c r="F10730">
        <f t="shared" si="507"/>
        <v>1</v>
      </c>
      <c r="G10730">
        <f t="shared" si="508"/>
        <v>0</v>
      </c>
    </row>
    <row r="10731" spans="1:7">
      <c r="A10731" s="10">
        <v>43986</v>
      </c>
      <c r="B10731" s="1">
        <f t="shared" si="506"/>
        <v>0.3</v>
      </c>
      <c r="C10731" s="19">
        <v>0.42738425925925921</v>
      </c>
      <c r="D10731" s="58">
        <v>0.80600000000000005</v>
      </c>
      <c r="F10731">
        <f t="shared" si="507"/>
        <v>1</v>
      </c>
      <c r="G10731">
        <f t="shared" si="508"/>
        <v>0</v>
      </c>
    </row>
    <row r="10732" spans="1:7">
      <c r="A10732" s="10">
        <v>43986</v>
      </c>
      <c r="B10732" s="1">
        <f t="shared" si="506"/>
        <v>0.3</v>
      </c>
      <c r="C10732" s="19">
        <v>0.42749999999999999</v>
      </c>
      <c r="D10732" s="58">
        <v>0.6</v>
      </c>
      <c r="F10732">
        <f t="shared" si="507"/>
        <v>1</v>
      </c>
      <c r="G10732">
        <f t="shared" si="508"/>
        <v>0</v>
      </c>
    </row>
    <row r="10733" spans="1:7">
      <c r="A10733" s="10">
        <v>43986</v>
      </c>
      <c r="B10733" s="1">
        <f t="shared" si="506"/>
        <v>0.3</v>
      </c>
      <c r="C10733" s="19">
        <v>0.42760416666666662</v>
      </c>
      <c r="D10733" s="58">
        <v>0.76600000000000001</v>
      </c>
      <c r="F10733">
        <f t="shared" si="507"/>
        <v>1</v>
      </c>
      <c r="G10733">
        <f t="shared" si="508"/>
        <v>0</v>
      </c>
    </row>
    <row r="10734" spans="1:7">
      <c r="A10734" s="10">
        <v>43986</v>
      </c>
      <c r="B10734" s="1">
        <f t="shared" si="506"/>
        <v>0.3</v>
      </c>
      <c r="C10734" s="19">
        <v>0.4277199074074074</v>
      </c>
      <c r="D10734" s="58">
        <v>0.78800000000000003</v>
      </c>
      <c r="F10734">
        <f t="shared" si="507"/>
        <v>1</v>
      </c>
      <c r="G10734">
        <f t="shared" si="508"/>
        <v>0</v>
      </c>
    </row>
    <row r="10735" spans="1:7">
      <c r="A10735" s="10">
        <v>43986</v>
      </c>
      <c r="B10735" s="1">
        <f t="shared" si="506"/>
        <v>0.3</v>
      </c>
      <c r="C10735" s="19">
        <v>0.42782407407407402</v>
      </c>
      <c r="D10735" s="58">
        <v>0.75600000000000001</v>
      </c>
      <c r="F10735">
        <f t="shared" si="507"/>
        <v>1</v>
      </c>
      <c r="G10735">
        <f t="shared" si="508"/>
        <v>0</v>
      </c>
    </row>
    <row r="10736" spans="1:7">
      <c r="A10736" s="10">
        <v>43986</v>
      </c>
      <c r="B10736" s="1">
        <f t="shared" si="506"/>
        <v>0.3</v>
      </c>
      <c r="C10736" s="19">
        <v>0.4279398148148148</v>
      </c>
      <c r="D10736" s="58">
        <v>0.7569999999999999</v>
      </c>
      <c r="F10736">
        <f t="shared" si="507"/>
        <v>1</v>
      </c>
      <c r="G10736">
        <f t="shared" si="508"/>
        <v>0</v>
      </c>
    </row>
    <row r="10737" spans="1:7">
      <c r="A10737" s="10">
        <v>43986</v>
      </c>
      <c r="B10737" s="1">
        <f t="shared" si="506"/>
        <v>0.3</v>
      </c>
      <c r="C10737" s="19">
        <v>0.42804398148148143</v>
      </c>
      <c r="D10737" s="58">
        <v>0.83</v>
      </c>
      <c r="F10737">
        <f t="shared" si="507"/>
        <v>1</v>
      </c>
      <c r="G10737">
        <f t="shared" si="508"/>
        <v>0</v>
      </c>
    </row>
    <row r="10738" spans="1:7">
      <c r="A10738" s="10">
        <v>43986</v>
      </c>
      <c r="B10738" s="1">
        <f t="shared" si="506"/>
        <v>0.3</v>
      </c>
      <c r="C10738" s="19">
        <v>0.42815972222222221</v>
      </c>
      <c r="D10738" s="58">
        <v>0.7569999999999999</v>
      </c>
      <c r="F10738">
        <f t="shared" si="507"/>
        <v>1</v>
      </c>
      <c r="G10738">
        <f t="shared" si="508"/>
        <v>0</v>
      </c>
    </row>
    <row r="10739" spans="1:7">
      <c r="A10739" s="10">
        <v>43986</v>
      </c>
      <c r="B10739" s="1">
        <f t="shared" si="506"/>
        <v>0.3</v>
      </c>
      <c r="C10739" s="19">
        <v>0.42827546296296298</v>
      </c>
      <c r="D10739" s="58">
        <v>0.60699999999999998</v>
      </c>
      <c r="F10739">
        <f t="shared" si="507"/>
        <v>1</v>
      </c>
      <c r="G10739">
        <f t="shared" si="508"/>
        <v>0</v>
      </c>
    </row>
    <row r="10740" spans="1:7">
      <c r="A10740" s="10">
        <v>43986</v>
      </c>
      <c r="B10740" s="1">
        <f t="shared" si="506"/>
        <v>0.3</v>
      </c>
      <c r="C10740" s="19">
        <v>0.42837962962962961</v>
      </c>
      <c r="D10740" s="58">
        <v>0.80099999999999993</v>
      </c>
      <c r="F10740">
        <f t="shared" si="507"/>
        <v>1</v>
      </c>
      <c r="G10740">
        <f t="shared" si="508"/>
        <v>0</v>
      </c>
    </row>
    <row r="10741" spans="1:7">
      <c r="A10741" s="10">
        <v>43986</v>
      </c>
      <c r="B10741" s="1">
        <f t="shared" si="506"/>
        <v>0.3</v>
      </c>
      <c r="C10741" s="19">
        <v>0.42849537037037039</v>
      </c>
      <c r="D10741" s="58">
        <v>0.81600000000000006</v>
      </c>
      <c r="F10741">
        <f t="shared" si="507"/>
        <v>1</v>
      </c>
      <c r="G10741">
        <f t="shared" si="508"/>
        <v>0</v>
      </c>
    </row>
    <row r="10742" spans="1:7">
      <c r="A10742" s="10">
        <v>43986</v>
      </c>
      <c r="B10742" s="1">
        <f t="shared" si="506"/>
        <v>0.3</v>
      </c>
      <c r="C10742" s="19">
        <v>0.42859953703703701</v>
      </c>
      <c r="D10742" s="58">
        <v>0.59799999999999998</v>
      </c>
      <c r="F10742">
        <f t="shared" si="507"/>
        <v>1</v>
      </c>
      <c r="G10742">
        <f t="shared" si="508"/>
        <v>0</v>
      </c>
    </row>
    <row r="10743" spans="1:7">
      <c r="A10743" s="10">
        <v>43986</v>
      </c>
      <c r="B10743" s="1">
        <f t="shared" si="506"/>
        <v>0.3</v>
      </c>
      <c r="C10743" s="19">
        <v>0.42871527777777779</v>
      </c>
      <c r="D10743" s="58">
        <v>0.80600000000000005</v>
      </c>
      <c r="F10743">
        <f t="shared" si="507"/>
        <v>1</v>
      </c>
      <c r="G10743">
        <f t="shared" si="508"/>
        <v>0</v>
      </c>
    </row>
    <row r="10744" spans="1:7">
      <c r="A10744" s="10">
        <v>43986</v>
      </c>
      <c r="B10744" s="1">
        <f t="shared" si="506"/>
        <v>0.3</v>
      </c>
      <c r="C10744" s="19">
        <v>0.42881944444444442</v>
      </c>
      <c r="D10744" s="58">
        <v>0.74499999999999988</v>
      </c>
      <c r="F10744">
        <f t="shared" si="507"/>
        <v>1</v>
      </c>
      <c r="G10744">
        <f t="shared" si="508"/>
        <v>0</v>
      </c>
    </row>
    <row r="10745" spans="1:7">
      <c r="A10745" s="10">
        <v>43986</v>
      </c>
      <c r="B10745" s="1">
        <f t="shared" si="506"/>
        <v>0.3</v>
      </c>
      <c r="C10745" s="19">
        <v>0.4289351851851852</v>
      </c>
      <c r="D10745" s="58">
        <v>0.74399999999999999</v>
      </c>
      <c r="F10745">
        <f t="shared" si="507"/>
        <v>1</v>
      </c>
      <c r="G10745">
        <f t="shared" si="508"/>
        <v>0</v>
      </c>
    </row>
    <row r="10746" spans="1:7">
      <c r="A10746" s="10">
        <v>43986</v>
      </c>
      <c r="B10746" s="1">
        <f t="shared" si="506"/>
        <v>0.3</v>
      </c>
      <c r="C10746" s="19">
        <v>0.42903935185185182</v>
      </c>
      <c r="D10746" s="58">
        <v>0.81200000000000006</v>
      </c>
      <c r="F10746">
        <f t="shared" si="507"/>
        <v>1</v>
      </c>
      <c r="G10746">
        <f t="shared" si="508"/>
        <v>0</v>
      </c>
    </row>
    <row r="10747" spans="1:7">
      <c r="A10747" s="10">
        <v>43986</v>
      </c>
      <c r="B10747" s="1">
        <f t="shared" si="506"/>
        <v>0.3</v>
      </c>
      <c r="C10747" s="19">
        <v>0.4291550925925926</v>
      </c>
      <c r="D10747" s="58">
        <v>0.57099999999999995</v>
      </c>
      <c r="F10747">
        <f t="shared" si="507"/>
        <v>1</v>
      </c>
      <c r="G10747">
        <f t="shared" si="508"/>
        <v>0</v>
      </c>
    </row>
    <row r="10748" spans="1:7">
      <c r="A10748" s="10">
        <v>43986</v>
      </c>
      <c r="B10748" s="1">
        <f t="shared" si="506"/>
        <v>0.3</v>
      </c>
      <c r="C10748" s="19">
        <v>0.42925925925925923</v>
      </c>
      <c r="D10748" s="58">
        <v>0.78800000000000003</v>
      </c>
      <c r="F10748">
        <f t="shared" si="507"/>
        <v>1</v>
      </c>
      <c r="G10748">
        <f t="shared" si="508"/>
        <v>0</v>
      </c>
    </row>
    <row r="10749" spans="1:7">
      <c r="A10749" s="10">
        <v>43986</v>
      </c>
      <c r="B10749" s="1">
        <f t="shared" si="506"/>
        <v>0.3</v>
      </c>
      <c r="C10749" s="19">
        <v>0.42937500000000001</v>
      </c>
      <c r="D10749" s="58">
        <v>0.79800000000000004</v>
      </c>
      <c r="F10749">
        <f t="shared" si="507"/>
        <v>1</v>
      </c>
      <c r="G10749">
        <f t="shared" si="508"/>
        <v>0</v>
      </c>
    </row>
    <row r="10750" spans="1:7">
      <c r="A10750" s="10">
        <v>43986</v>
      </c>
      <c r="B10750" s="1">
        <f t="shared" si="506"/>
        <v>0.3</v>
      </c>
      <c r="C10750" s="19">
        <v>0.42949074074074073</v>
      </c>
      <c r="D10750" s="58">
        <v>0.7649999999999999</v>
      </c>
      <c r="F10750">
        <f t="shared" si="507"/>
        <v>1</v>
      </c>
      <c r="G10750">
        <f t="shared" si="508"/>
        <v>0</v>
      </c>
    </row>
    <row r="10751" spans="1:7">
      <c r="A10751" s="10">
        <v>43986</v>
      </c>
      <c r="B10751" s="1">
        <f t="shared" si="506"/>
        <v>0.3</v>
      </c>
      <c r="C10751" s="19">
        <v>0.42959490740740741</v>
      </c>
      <c r="D10751" s="58">
        <v>0.77099999999999991</v>
      </c>
      <c r="F10751">
        <f t="shared" si="507"/>
        <v>1</v>
      </c>
      <c r="G10751">
        <f t="shared" si="508"/>
        <v>0</v>
      </c>
    </row>
    <row r="10752" spans="1:7">
      <c r="A10752" s="10">
        <v>43986</v>
      </c>
      <c r="B10752" s="1">
        <f t="shared" si="506"/>
        <v>0.3</v>
      </c>
      <c r="C10752" s="19">
        <v>0.42971064814814813</v>
      </c>
      <c r="D10752" s="58">
        <v>0.54200000000000004</v>
      </c>
      <c r="F10752">
        <f t="shared" si="507"/>
        <v>1</v>
      </c>
      <c r="G10752">
        <f t="shared" si="508"/>
        <v>0</v>
      </c>
    </row>
    <row r="10753" spans="1:7">
      <c r="A10753" s="10">
        <v>43986</v>
      </c>
      <c r="B10753" s="1">
        <f t="shared" si="506"/>
        <v>0.3</v>
      </c>
      <c r="C10753" s="19">
        <v>0.42981481481481482</v>
      </c>
      <c r="D10753" s="58">
        <v>0.75</v>
      </c>
      <c r="F10753">
        <f t="shared" si="507"/>
        <v>1</v>
      </c>
      <c r="G10753">
        <f t="shared" si="508"/>
        <v>0</v>
      </c>
    </row>
    <row r="10754" spans="1:7">
      <c r="A10754" s="10">
        <v>43986</v>
      </c>
      <c r="B10754" s="1">
        <f t="shared" si="506"/>
        <v>0.3</v>
      </c>
      <c r="C10754" s="19">
        <v>0.42993055555555554</v>
      </c>
      <c r="D10754" s="58">
        <v>0.77800000000000002</v>
      </c>
      <c r="F10754">
        <f t="shared" si="507"/>
        <v>1</v>
      </c>
      <c r="G10754">
        <f t="shared" si="508"/>
        <v>0</v>
      </c>
    </row>
    <row r="10755" spans="1:7">
      <c r="A10755" s="10">
        <v>43986</v>
      </c>
      <c r="B10755" s="1">
        <f t="shared" si="506"/>
        <v>0.3</v>
      </c>
      <c r="C10755" s="19">
        <v>0.43003472222222222</v>
      </c>
      <c r="D10755" s="58">
        <v>0.76200000000000001</v>
      </c>
      <c r="F10755">
        <f t="shared" si="507"/>
        <v>1</v>
      </c>
      <c r="G10755">
        <f t="shared" si="508"/>
        <v>0</v>
      </c>
    </row>
    <row r="10756" spans="1:7">
      <c r="A10756" s="10">
        <v>43986</v>
      </c>
      <c r="B10756" s="1">
        <f t="shared" si="506"/>
        <v>0.3</v>
      </c>
      <c r="C10756" s="19">
        <v>0.43015046296296294</v>
      </c>
      <c r="D10756" s="58">
        <v>0.80899999999999994</v>
      </c>
      <c r="F10756">
        <f t="shared" si="507"/>
        <v>1</v>
      </c>
      <c r="G10756">
        <f t="shared" si="508"/>
        <v>0</v>
      </c>
    </row>
    <row r="10757" spans="1:7">
      <c r="A10757" s="10">
        <v>43986</v>
      </c>
      <c r="B10757" s="1">
        <f t="shared" si="506"/>
        <v>0.3</v>
      </c>
      <c r="C10757" s="19">
        <v>0.43025462962962963</v>
      </c>
      <c r="D10757" s="58">
        <v>0.76600000000000001</v>
      </c>
      <c r="F10757">
        <f t="shared" si="507"/>
        <v>1</v>
      </c>
      <c r="G10757">
        <f t="shared" si="508"/>
        <v>0</v>
      </c>
    </row>
    <row r="10758" spans="1:7">
      <c r="A10758" s="10">
        <v>43986</v>
      </c>
      <c r="B10758" s="1">
        <f t="shared" si="506"/>
        <v>0.3</v>
      </c>
      <c r="C10758" s="19">
        <v>0.43037037037037035</v>
      </c>
      <c r="D10758" s="58">
        <v>0.72299999999999998</v>
      </c>
      <c r="F10758">
        <f t="shared" si="507"/>
        <v>1</v>
      </c>
      <c r="G10758">
        <f t="shared" si="508"/>
        <v>0</v>
      </c>
    </row>
    <row r="10759" spans="1:7">
      <c r="A10759" s="10">
        <v>43986</v>
      </c>
      <c r="B10759" s="1">
        <f t="shared" si="506"/>
        <v>0.3</v>
      </c>
      <c r="C10759" s="19">
        <v>0.43047453703703703</v>
      </c>
      <c r="D10759" s="58">
        <v>0.81299999999999994</v>
      </c>
      <c r="F10759">
        <f t="shared" si="507"/>
        <v>1</v>
      </c>
      <c r="G10759">
        <f t="shared" si="508"/>
        <v>0</v>
      </c>
    </row>
    <row r="10760" spans="1:7">
      <c r="A10760" s="10">
        <v>43986</v>
      </c>
      <c r="B10760" s="1">
        <f t="shared" ref="B10760:B10823" si="509">IF(D10760&lt;J$5,0,IF(D10760&lt;K$5,30%,100%))</f>
        <v>0.3</v>
      </c>
      <c r="C10760" s="19">
        <v>0.43059027777777775</v>
      </c>
      <c r="D10760" s="58">
        <v>0.81699999999999995</v>
      </c>
      <c r="F10760">
        <f t="shared" si="507"/>
        <v>1</v>
      </c>
      <c r="G10760">
        <f t="shared" si="508"/>
        <v>0</v>
      </c>
    </row>
    <row r="10761" spans="1:7">
      <c r="A10761" s="10">
        <v>43986</v>
      </c>
      <c r="B10761" s="1">
        <f t="shared" si="509"/>
        <v>0.3</v>
      </c>
      <c r="C10761" s="19">
        <v>0.43069444444444444</v>
      </c>
      <c r="D10761" s="58">
        <v>0.78200000000000003</v>
      </c>
      <c r="F10761">
        <f t="shared" si="507"/>
        <v>1</v>
      </c>
      <c r="G10761">
        <f t="shared" si="508"/>
        <v>0</v>
      </c>
    </row>
    <row r="10762" spans="1:7">
      <c r="A10762" s="10">
        <v>43986</v>
      </c>
      <c r="B10762" s="1">
        <f t="shared" si="509"/>
        <v>0.3</v>
      </c>
      <c r="C10762" s="19">
        <v>0.43081018518518516</v>
      </c>
      <c r="D10762" s="58">
        <v>0.77699999999999991</v>
      </c>
      <c r="F10762">
        <f t="shared" si="507"/>
        <v>1</v>
      </c>
      <c r="G10762">
        <f t="shared" si="508"/>
        <v>0</v>
      </c>
    </row>
    <row r="10763" spans="1:7">
      <c r="A10763" s="10">
        <v>43986</v>
      </c>
      <c r="B10763" s="1">
        <f t="shared" si="509"/>
        <v>0.3</v>
      </c>
      <c r="C10763" s="19">
        <v>0.43092592592592593</v>
      </c>
      <c r="D10763" s="58">
        <v>0.65700000000000003</v>
      </c>
      <c r="F10763">
        <f t="shared" si="507"/>
        <v>1</v>
      </c>
      <c r="G10763">
        <f t="shared" si="508"/>
        <v>0</v>
      </c>
    </row>
    <row r="10764" spans="1:7">
      <c r="A10764" s="10">
        <v>43986</v>
      </c>
      <c r="B10764" s="1">
        <f t="shared" si="509"/>
        <v>0.3</v>
      </c>
      <c r="C10764" s="19">
        <v>0.43103009259259256</v>
      </c>
      <c r="D10764" s="58">
        <v>0.7629999999999999</v>
      </c>
      <c r="F10764">
        <f t="shared" si="507"/>
        <v>1</v>
      </c>
      <c r="G10764">
        <f t="shared" si="508"/>
        <v>0</v>
      </c>
    </row>
    <row r="10765" spans="1:7">
      <c r="A10765" s="10">
        <v>43986</v>
      </c>
      <c r="B10765" s="1">
        <f t="shared" si="509"/>
        <v>0.3</v>
      </c>
      <c r="C10765" s="19">
        <v>0.43114583333333334</v>
      </c>
      <c r="D10765" s="58">
        <v>0.80099999999999993</v>
      </c>
      <c r="F10765">
        <f t="shared" si="507"/>
        <v>1</v>
      </c>
      <c r="G10765">
        <f t="shared" si="508"/>
        <v>0</v>
      </c>
    </row>
    <row r="10766" spans="1:7">
      <c r="A10766" s="10">
        <v>43986</v>
      </c>
      <c r="B10766" s="1">
        <f t="shared" si="509"/>
        <v>0.3</v>
      </c>
      <c r="C10766" s="19">
        <v>0.43124999999999997</v>
      </c>
      <c r="D10766" s="58">
        <v>0.64800000000000002</v>
      </c>
      <c r="F10766">
        <f t="shared" si="507"/>
        <v>1</v>
      </c>
      <c r="G10766">
        <f t="shared" si="508"/>
        <v>0</v>
      </c>
    </row>
    <row r="10767" spans="1:7">
      <c r="A10767" s="10">
        <v>43986</v>
      </c>
      <c r="B10767" s="1">
        <f t="shared" si="509"/>
        <v>0.3</v>
      </c>
      <c r="C10767" s="19">
        <v>0.43136574074074074</v>
      </c>
      <c r="D10767" s="58">
        <v>0.754</v>
      </c>
      <c r="F10767">
        <f t="shared" si="507"/>
        <v>1</v>
      </c>
      <c r="G10767">
        <f t="shared" si="508"/>
        <v>0</v>
      </c>
    </row>
    <row r="10768" spans="1:7">
      <c r="A10768" s="10">
        <v>43986</v>
      </c>
      <c r="B10768" s="1">
        <f t="shared" si="509"/>
        <v>0.3</v>
      </c>
      <c r="C10768" s="19">
        <v>0.43146990740740737</v>
      </c>
      <c r="D10768" s="58">
        <v>0.81600000000000006</v>
      </c>
      <c r="F10768">
        <f t="shared" si="507"/>
        <v>1</v>
      </c>
      <c r="G10768">
        <f t="shared" si="508"/>
        <v>0</v>
      </c>
    </row>
    <row r="10769" spans="1:7">
      <c r="A10769" s="10">
        <v>43986</v>
      </c>
      <c r="B10769" s="1">
        <f t="shared" si="509"/>
        <v>0.3</v>
      </c>
      <c r="C10769" s="19">
        <v>0.43158564814814815</v>
      </c>
      <c r="D10769" s="58">
        <v>0.59699999999999998</v>
      </c>
      <c r="F10769">
        <f t="shared" si="507"/>
        <v>1</v>
      </c>
      <c r="G10769">
        <f t="shared" si="508"/>
        <v>0</v>
      </c>
    </row>
    <row r="10770" spans="1:7">
      <c r="A10770" s="10">
        <v>43986</v>
      </c>
      <c r="B10770" s="1">
        <f t="shared" si="509"/>
        <v>0.3</v>
      </c>
      <c r="C10770" s="19">
        <v>0.43168981481481478</v>
      </c>
      <c r="D10770" s="58">
        <v>0.76</v>
      </c>
      <c r="F10770">
        <f t="shared" si="507"/>
        <v>1</v>
      </c>
      <c r="G10770">
        <f t="shared" si="508"/>
        <v>0</v>
      </c>
    </row>
    <row r="10771" spans="1:7">
      <c r="A10771" s="10">
        <v>43986</v>
      </c>
      <c r="B10771" s="1">
        <f t="shared" si="509"/>
        <v>0.3</v>
      </c>
      <c r="C10771" s="19">
        <v>0.43180555555555555</v>
      </c>
      <c r="D10771" s="58">
        <v>0.82699999999999996</v>
      </c>
      <c r="F10771">
        <f t="shared" si="507"/>
        <v>1</v>
      </c>
      <c r="G10771">
        <f t="shared" si="508"/>
        <v>0</v>
      </c>
    </row>
    <row r="10772" spans="1:7">
      <c r="A10772" s="10">
        <v>43986</v>
      </c>
      <c r="B10772" s="1">
        <f t="shared" si="509"/>
        <v>0.3</v>
      </c>
      <c r="C10772" s="19">
        <v>0.43190972222222218</v>
      </c>
      <c r="D10772" s="58">
        <v>0.7569999999999999</v>
      </c>
      <c r="F10772">
        <f t="shared" si="507"/>
        <v>1</v>
      </c>
      <c r="G10772">
        <f t="shared" si="508"/>
        <v>0</v>
      </c>
    </row>
    <row r="10773" spans="1:7">
      <c r="A10773" s="10">
        <v>43986</v>
      </c>
      <c r="B10773" s="1">
        <f t="shared" si="509"/>
        <v>0.3</v>
      </c>
      <c r="C10773" s="19">
        <v>0.43202546296296296</v>
      </c>
      <c r="D10773" s="58">
        <v>0.77600000000000002</v>
      </c>
      <c r="F10773">
        <f t="shared" si="507"/>
        <v>1</v>
      </c>
      <c r="G10773">
        <f t="shared" si="508"/>
        <v>0</v>
      </c>
    </row>
    <row r="10774" spans="1:7">
      <c r="A10774" s="10">
        <v>43986</v>
      </c>
      <c r="B10774" s="1">
        <f t="shared" si="509"/>
        <v>1</v>
      </c>
      <c r="C10774" s="19">
        <v>0.43214120370370374</v>
      </c>
      <c r="D10774" s="58">
        <v>0.89900000000000002</v>
      </c>
      <c r="F10774">
        <f t="shared" si="507"/>
        <v>0</v>
      </c>
      <c r="G10774">
        <f t="shared" si="508"/>
        <v>1</v>
      </c>
    </row>
    <row r="10775" spans="1:7">
      <c r="A10775" s="10">
        <v>43986</v>
      </c>
      <c r="B10775" s="1">
        <f t="shared" si="509"/>
        <v>0.3</v>
      </c>
      <c r="C10775" s="19">
        <v>0.43224537037037036</v>
      </c>
      <c r="D10775" s="58">
        <v>0.80899999999999994</v>
      </c>
      <c r="F10775">
        <f t="shared" si="507"/>
        <v>1</v>
      </c>
      <c r="G10775">
        <f t="shared" si="508"/>
        <v>0</v>
      </c>
    </row>
    <row r="10776" spans="1:7">
      <c r="A10776" s="10">
        <v>43986</v>
      </c>
      <c r="B10776" s="1">
        <f t="shared" si="509"/>
        <v>0.3</v>
      </c>
      <c r="C10776" s="19">
        <v>0.43236111111111114</v>
      </c>
      <c r="D10776" s="58">
        <v>0.77699999999999991</v>
      </c>
      <c r="F10776">
        <f t="shared" si="507"/>
        <v>1</v>
      </c>
      <c r="G10776">
        <f t="shared" si="508"/>
        <v>0</v>
      </c>
    </row>
    <row r="10777" spans="1:7">
      <c r="A10777" s="10">
        <v>43986</v>
      </c>
      <c r="B10777" s="1">
        <f t="shared" si="509"/>
        <v>0.3</v>
      </c>
      <c r="C10777" s="19">
        <v>0.43246527777777777</v>
      </c>
      <c r="D10777" s="58">
        <v>0.58399999999999996</v>
      </c>
      <c r="F10777">
        <f t="shared" si="507"/>
        <v>1</v>
      </c>
      <c r="G10777">
        <f t="shared" si="508"/>
        <v>0</v>
      </c>
    </row>
    <row r="10778" spans="1:7">
      <c r="A10778" s="10">
        <v>43986</v>
      </c>
      <c r="B10778" s="1">
        <f t="shared" si="509"/>
        <v>0.3</v>
      </c>
      <c r="C10778" s="19">
        <v>0.43258101851851855</v>
      </c>
      <c r="D10778" s="58">
        <v>0.81099999999999994</v>
      </c>
      <c r="F10778">
        <f t="shared" si="507"/>
        <v>1</v>
      </c>
      <c r="G10778">
        <f t="shared" si="508"/>
        <v>0</v>
      </c>
    </row>
    <row r="10779" spans="1:7">
      <c r="A10779" s="10">
        <v>43986</v>
      </c>
      <c r="B10779" s="1">
        <f t="shared" si="509"/>
        <v>0.3</v>
      </c>
      <c r="C10779" s="19">
        <v>0.43268518518518517</v>
      </c>
      <c r="D10779" s="58">
        <v>0.72799999999999998</v>
      </c>
      <c r="F10779">
        <f t="shared" si="507"/>
        <v>1</v>
      </c>
      <c r="G10779">
        <f t="shared" si="508"/>
        <v>0</v>
      </c>
    </row>
    <row r="10780" spans="1:7">
      <c r="A10780" s="10">
        <v>43986</v>
      </c>
      <c r="B10780" s="1">
        <f t="shared" si="509"/>
        <v>0.3</v>
      </c>
      <c r="C10780" s="19">
        <v>0.43280092592592595</v>
      </c>
      <c r="D10780" s="58">
        <v>0.74099999999999988</v>
      </c>
      <c r="F10780">
        <f t="shared" si="507"/>
        <v>1</v>
      </c>
      <c r="G10780">
        <f t="shared" si="508"/>
        <v>0</v>
      </c>
    </row>
    <row r="10781" spans="1:7">
      <c r="A10781" s="10">
        <v>43986</v>
      </c>
      <c r="B10781" s="1">
        <f t="shared" si="509"/>
        <v>0.3</v>
      </c>
      <c r="C10781" s="19">
        <v>0.43290509259259258</v>
      </c>
      <c r="D10781" s="58">
        <v>0.81</v>
      </c>
      <c r="F10781">
        <f t="shared" si="507"/>
        <v>1</v>
      </c>
      <c r="G10781">
        <f t="shared" si="508"/>
        <v>0</v>
      </c>
    </row>
    <row r="10782" spans="1:7">
      <c r="A10782" s="10">
        <v>43986</v>
      </c>
      <c r="B10782" s="1">
        <f t="shared" si="509"/>
        <v>0.3</v>
      </c>
      <c r="C10782" s="19">
        <v>0.43302083333333335</v>
      </c>
      <c r="D10782" s="58">
        <v>0.53700000000000003</v>
      </c>
      <c r="F10782">
        <f t="shared" si="507"/>
        <v>1</v>
      </c>
      <c r="G10782">
        <f t="shared" si="508"/>
        <v>0</v>
      </c>
    </row>
    <row r="10783" spans="1:7">
      <c r="A10783" s="10">
        <v>43986</v>
      </c>
      <c r="B10783" s="1">
        <f t="shared" si="509"/>
        <v>0.3</v>
      </c>
      <c r="C10783" s="19">
        <v>0.43312499999999998</v>
      </c>
      <c r="D10783" s="58">
        <v>0.80099999999999993</v>
      </c>
      <c r="F10783">
        <f t="shared" si="507"/>
        <v>1</v>
      </c>
      <c r="G10783">
        <f t="shared" si="508"/>
        <v>0</v>
      </c>
    </row>
    <row r="10784" spans="1:7">
      <c r="A10784" s="10">
        <v>43986</v>
      </c>
      <c r="B10784" s="1">
        <f t="shared" si="509"/>
        <v>0.3</v>
      </c>
      <c r="C10784" s="19">
        <v>0.43324074074074076</v>
      </c>
      <c r="D10784" s="58">
        <v>0.65700000000000003</v>
      </c>
      <c r="F10784">
        <f t="shared" ref="F10784:F10847" si="510">IF(B10784=30%,1,0)</f>
        <v>1</v>
      </c>
      <c r="G10784">
        <f t="shared" ref="G10784:G10847" si="511">IF(B10784=100%,1,0)</f>
        <v>0</v>
      </c>
    </row>
    <row r="10785" spans="1:7">
      <c r="A10785" s="10">
        <v>43986</v>
      </c>
      <c r="B10785" s="1">
        <f t="shared" si="509"/>
        <v>0.3</v>
      </c>
      <c r="C10785" s="19">
        <v>0.43335648148148148</v>
      </c>
      <c r="D10785" s="58">
        <v>0.80099999999999993</v>
      </c>
      <c r="F10785">
        <f t="shared" si="510"/>
        <v>1</v>
      </c>
      <c r="G10785">
        <f t="shared" si="511"/>
        <v>0</v>
      </c>
    </row>
    <row r="10786" spans="1:7">
      <c r="A10786" s="10">
        <v>43986</v>
      </c>
      <c r="B10786" s="1">
        <f t="shared" si="509"/>
        <v>0.3</v>
      </c>
      <c r="C10786" s="19">
        <v>0.43346064814814816</v>
      </c>
      <c r="D10786" s="58">
        <v>0.7609999999999999</v>
      </c>
      <c r="F10786">
        <f t="shared" si="510"/>
        <v>1</v>
      </c>
      <c r="G10786">
        <f t="shared" si="511"/>
        <v>0</v>
      </c>
    </row>
    <row r="10787" spans="1:7">
      <c r="A10787" s="10">
        <v>43986</v>
      </c>
      <c r="B10787" s="1">
        <f t="shared" si="509"/>
        <v>0.3</v>
      </c>
      <c r="C10787" s="19">
        <v>0.43357638888888889</v>
      </c>
      <c r="D10787" s="58">
        <v>0.754</v>
      </c>
      <c r="F10787">
        <f t="shared" si="510"/>
        <v>1</v>
      </c>
      <c r="G10787">
        <f t="shared" si="511"/>
        <v>0</v>
      </c>
    </row>
    <row r="10788" spans="1:7">
      <c r="A10788" s="10">
        <v>43986</v>
      </c>
      <c r="B10788" s="1">
        <f t="shared" si="509"/>
        <v>0.3</v>
      </c>
      <c r="C10788" s="19">
        <v>0.43368055555555557</v>
      </c>
      <c r="D10788" s="58">
        <v>0.80899999999999994</v>
      </c>
      <c r="F10788">
        <f t="shared" si="510"/>
        <v>1</v>
      </c>
      <c r="G10788">
        <f t="shared" si="511"/>
        <v>0</v>
      </c>
    </row>
    <row r="10789" spans="1:7">
      <c r="A10789" s="10">
        <v>43986</v>
      </c>
      <c r="B10789" s="1">
        <f t="shared" si="509"/>
        <v>0.3</v>
      </c>
      <c r="C10789" s="19">
        <v>0.43379629629629629</v>
      </c>
      <c r="D10789" s="58">
        <v>0.55400000000000005</v>
      </c>
      <c r="F10789">
        <f t="shared" si="510"/>
        <v>1</v>
      </c>
      <c r="G10789">
        <f t="shared" si="511"/>
        <v>0</v>
      </c>
    </row>
    <row r="10790" spans="1:7">
      <c r="A10790" s="10">
        <v>43986</v>
      </c>
      <c r="B10790" s="1">
        <f t="shared" si="509"/>
        <v>0.3</v>
      </c>
      <c r="C10790" s="19">
        <v>0.43390046296296297</v>
      </c>
      <c r="D10790" s="58">
        <v>0.79299999999999993</v>
      </c>
      <c r="F10790">
        <f t="shared" si="510"/>
        <v>1</v>
      </c>
      <c r="G10790">
        <f t="shared" si="511"/>
        <v>0</v>
      </c>
    </row>
    <row r="10791" spans="1:7">
      <c r="A10791" s="10">
        <v>43986</v>
      </c>
      <c r="B10791" s="1">
        <f t="shared" si="509"/>
        <v>0.3</v>
      </c>
      <c r="C10791" s="19">
        <v>0.4340162037037037</v>
      </c>
      <c r="D10791" s="58">
        <v>0.79800000000000004</v>
      </c>
      <c r="F10791">
        <f t="shared" si="510"/>
        <v>1</v>
      </c>
      <c r="G10791">
        <f t="shared" si="511"/>
        <v>0</v>
      </c>
    </row>
    <row r="10792" spans="1:7">
      <c r="A10792" s="10">
        <v>43986</v>
      </c>
      <c r="B10792" s="1">
        <f t="shared" si="509"/>
        <v>0.3</v>
      </c>
      <c r="C10792" s="19">
        <v>0.43412037037037038</v>
      </c>
      <c r="D10792" s="58">
        <v>0.75800000000000001</v>
      </c>
      <c r="F10792">
        <f t="shared" si="510"/>
        <v>1</v>
      </c>
      <c r="G10792">
        <f t="shared" si="511"/>
        <v>0</v>
      </c>
    </row>
    <row r="10793" spans="1:7">
      <c r="A10793" s="10">
        <v>43986</v>
      </c>
      <c r="B10793" s="1">
        <f t="shared" si="509"/>
        <v>0.3</v>
      </c>
      <c r="C10793" s="19">
        <v>0.4342361111111111</v>
      </c>
      <c r="D10793" s="58">
        <v>0.82099999999999995</v>
      </c>
      <c r="F10793">
        <f t="shared" si="510"/>
        <v>1</v>
      </c>
      <c r="G10793">
        <f t="shared" si="511"/>
        <v>0</v>
      </c>
    </row>
    <row r="10794" spans="1:7">
      <c r="A10794" s="10">
        <v>43986</v>
      </c>
      <c r="B10794" s="1">
        <f t="shared" si="509"/>
        <v>0.3</v>
      </c>
      <c r="C10794" s="19">
        <v>0.43434027777777778</v>
      </c>
      <c r="D10794" s="58">
        <v>0.54</v>
      </c>
      <c r="F10794">
        <f t="shared" si="510"/>
        <v>1</v>
      </c>
      <c r="G10794">
        <f t="shared" si="511"/>
        <v>0</v>
      </c>
    </row>
    <row r="10795" spans="1:7">
      <c r="A10795" s="10">
        <v>43986</v>
      </c>
      <c r="B10795" s="1">
        <f t="shared" si="509"/>
        <v>0.3</v>
      </c>
      <c r="C10795" s="19">
        <v>0.43445601851851851</v>
      </c>
      <c r="D10795" s="58">
        <v>0.80699999999999994</v>
      </c>
      <c r="F10795">
        <f t="shared" si="510"/>
        <v>1</v>
      </c>
      <c r="G10795">
        <f t="shared" si="511"/>
        <v>0</v>
      </c>
    </row>
    <row r="10796" spans="1:7">
      <c r="A10796" s="10">
        <v>43986</v>
      </c>
      <c r="B10796" s="1">
        <f t="shared" si="509"/>
        <v>0.3</v>
      </c>
      <c r="C10796" s="19">
        <v>0.43457175925925928</v>
      </c>
      <c r="D10796" s="58">
        <v>0.67600000000000005</v>
      </c>
      <c r="F10796">
        <f t="shared" si="510"/>
        <v>1</v>
      </c>
      <c r="G10796">
        <f t="shared" si="511"/>
        <v>0</v>
      </c>
    </row>
    <row r="10797" spans="1:7">
      <c r="A10797" s="10">
        <v>43986</v>
      </c>
      <c r="B10797" s="1">
        <f t="shared" si="509"/>
        <v>0.3</v>
      </c>
      <c r="C10797" s="19">
        <v>0.43467592592592591</v>
      </c>
      <c r="D10797" s="58">
        <v>0.77400000000000002</v>
      </c>
      <c r="F10797">
        <f t="shared" si="510"/>
        <v>1</v>
      </c>
      <c r="G10797">
        <f t="shared" si="511"/>
        <v>0</v>
      </c>
    </row>
    <row r="10798" spans="1:7">
      <c r="A10798" s="10">
        <v>43986</v>
      </c>
      <c r="B10798" s="1">
        <f t="shared" si="509"/>
        <v>0.3</v>
      </c>
      <c r="C10798" s="19">
        <v>0.43479166666666669</v>
      </c>
      <c r="D10798" s="58">
        <v>0.80200000000000005</v>
      </c>
      <c r="F10798">
        <f t="shared" si="510"/>
        <v>1</v>
      </c>
      <c r="G10798">
        <f t="shared" si="511"/>
        <v>0</v>
      </c>
    </row>
    <row r="10799" spans="1:7">
      <c r="A10799" s="10">
        <v>43986</v>
      </c>
      <c r="B10799" s="1">
        <f t="shared" si="509"/>
        <v>0.3</v>
      </c>
      <c r="C10799" s="19">
        <v>0.43489583333333331</v>
      </c>
      <c r="D10799" s="58">
        <v>0.72100000000000009</v>
      </c>
      <c r="F10799">
        <f t="shared" si="510"/>
        <v>1</v>
      </c>
      <c r="G10799">
        <f t="shared" si="511"/>
        <v>0</v>
      </c>
    </row>
    <row r="10800" spans="1:7">
      <c r="A10800" s="10">
        <v>43986</v>
      </c>
      <c r="B10800" s="1">
        <f t="shared" si="509"/>
        <v>0.3</v>
      </c>
      <c r="C10800" s="19">
        <v>0.43501157407407409</v>
      </c>
      <c r="D10800" s="58">
        <v>0.77200000000000002</v>
      </c>
      <c r="F10800">
        <f t="shared" si="510"/>
        <v>1</v>
      </c>
      <c r="G10800">
        <f t="shared" si="511"/>
        <v>0</v>
      </c>
    </row>
    <row r="10801" spans="1:7">
      <c r="A10801" s="10">
        <v>43986</v>
      </c>
      <c r="B10801" s="1">
        <f t="shared" si="509"/>
        <v>0.3</v>
      </c>
      <c r="C10801" s="19">
        <v>0.43511574074074072</v>
      </c>
      <c r="D10801" s="58">
        <v>0.63100000000000001</v>
      </c>
      <c r="F10801">
        <f t="shared" si="510"/>
        <v>1</v>
      </c>
      <c r="G10801">
        <f t="shared" si="511"/>
        <v>0</v>
      </c>
    </row>
    <row r="10802" spans="1:7">
      <c r="A10802" s="10">
        <v>43986</v>
      </c>
      <c r="B10802" s="1">
        <f t="shared" si="509"/>
        <v>0.3</v>
      </c>
      <c r="C10802" s="19">
        <v>0.4352314814814815</v>
      </c>
      <c r="D10802" s="58">
        <v>0.73899999999999988</v>
      </c>
      <c r="F10802">
        <f t="shared" si="510"/>
        <v>1</v>
      </c>
      <c r="G10802">
        <f t="shared" si="511"/>
        <v>0</v>
      </c>
    </row>
    <row r="10803" spans="1:7">
      <c r="A10803" s="10">
        <v>43986</v>
      </c>
      <c r="B10803" s="1">
        <f t="shared" si="509"/>
        <v>0.3</v>
      </c>
      <c r="C10803" s="19">
        <v>0.43533564814814812</v>
      </c>
      <c r="D10803" s="58">
        <v>0.78499999999999992</v>
      </c>
      <c r="F10803">
        <f t="shared" si="510"/>
        <v>1</v>
      </c>
      <c r="G10803">
        <f t="shared" si="511"/>
        <v>0</v>
      </c>
    </row>
    <row r="10804" spans="1:7">
      <c r="A10804" s="10">
        <v>43986</v>
      </c>
      <c r="B10804" s="1">
        <f t="shared" si="509"/>
        <v>0.3</v>
      </c>
      <c r="C10804" s="19">
        <v>0.4354513888888889</v>
      </c>
      <c r="D10804" s="58">
        <v>0.79099999999999993</v>
      </c>
      <c r="F10804">
        <f t="shared" si="510"/>
        <v>1</v>
      </c>
      <c r="G10804">
        <f t="shared" si="511"/>
        <v>0</v>
      </c>
    </row>
    <row r="10805" spans="1:7">
      <c r="A10805" s="10">
        <v>43986</v>
      </c>
      <c r="B10805" s="1">
        <f t="shared" si="509"/>
        <v>0.3</v>
      </c>
      <c r="C10805" s="19">
        <v>0.43555555555555553</v>
      </c>
      <c r="D10805" s="58">
        <v>0.79600000000000004</v>
      </c>
      <c r="F10805">
        <f t="shared" si="510"/>
        <v>1</v>
      </c>
      <c r="G10805">
        <f t="shared" si="511"/>
        <v>0</v>
      </c>
    </row>
    <row r="10806" spans="1:7">
      <c r="A10806" s="10">
        <v>43986</v>
      </c>
      <c r="B10806" s="1">
        <f t="shared" si="509"/>
        <v>0.3</v>
      </c>
      <c r="C10806" s="19">
        <v>0.43567129629629631</v>
      </c>
      <c r="D10806" s="58">
        <v>0.60099999999999998</v>
      </c>
      <c r="F10806">
        <f t="shared" si="510"/>
        <v>1</v>
      </c>
      <c r="G10806">
        <f t="shared" si="511"/>
        <v>0</v>
      </c>
    </row>
    <row r="10807" spans="1:7">
      <c r="A10807" s="10">
        <v>43986</v>
      </c>
      <c r="B10807" s="1">
        <f t="shared" si="509"/>
        <v>0.3</v>
      </c>
      <c r="C10807" s="19">
        <v>0.43577546296296293</v>
      </c>
      <c r="D10807" s="58">
        <v>0.75600000000000001</v>
      </c>
      <c r="F10807">
        <f t="shared" si="510"/>
        <v>1</v>
      </c>
      <c r="G10807">
        <f t="shared" si="511"/>
        <v>0</v>
      </c>
    </row>
    <row r="10808" spans="1:7">
      <c r="A10808" s="10">
        <v>43986</v>
      </c>
      <c r="B10808" s="1">
        <f t="shared" si="509"/>
        <v>0.3</v>
      </c>
      <c r="C10808" s="19">
        <v>0.43589120370370371</v>
      </c>
      <c r="D10808" s="58">
        <v>0.77099999999999991</v>
      </c>
      <c r="F10808">
        <f t="shared" si="510"/>
        <v>1</v>
      </c>
      <c r="G10808">
        <f t="shared" si="511"/>
        <v>0</v>
      </c>
    </row>
    <row r="10809" spans="1:7">
      <c r="A10809" s="10">
        <v>43986</v>
      </c>
      <c r="B10809" s="1">
        <f t="shared" si="509"/>
        <v>0.3</v>
      </c>
      <c r="C10809" s="19">
        <v>0.43600694444444449</v>
      </c>
      <c r="D10809" s="58">
        <v>0.77899999999999991</v>
      </c>
      <c r="F10809">
        <f t="shared" si="510"/>
        <v>1</v>
      </c>
      <c r="G10809">
        <f t="shared" si="511"/>
        <v>0</v>
      </c>
    </row>
    <row r="10810" spans="1:7">
      <c r="A10810" s="10">
        <v>43986</v>
      </c>
      <c r="B10810" s="1">
        <f t="shared" si="509"/>
        <v>0.3</v>
      </c>
      <c r="C10810" s="19">
        <v>0.43611111111111112</v>
      </c>
      <c r="D10810" s="58">
        <v>0.7669999999999999</v>
      </c>
      <c r="F10810">
        <f t="shared" si="510"/>
        <v>1</v>
      </c>
      <c r="G10810">
        <f t="shared" si="511"/>
        <v>0</v>
      </c>
    </row>
    <row r="10811" spans="1:7">
      <c r="A10811" s="10">
        <v>43986</v>
      </c>
      <c r="B10811" s="1">
        <f t="shared" si="509"/>
        <v>0.3</v>
      </c>
      <c r="C10811" s="19">
        <v>0.43622685185185189</v>
      </c>
      <c r="D10811" s="58">
        <v>0.56799999999999995</v>
      </c>
      <c r="F10811">
        <f t="shared" si="510"/>
        <v>1</v>
      </c>
      <c r="G10811">
        <f t="shared" si="511"/>
        <v>0</v>
      </c>
    </row>
    <row r="10812" spans="1:7">
      <c r="A10812" s="10">
        <v>43986</v>
      </c>
      <c r="B10812" s="1">
        <f t="shared" si="509"/>
        <v>0.3</v>
      </c>
      <c r="C10812" s="19">
        <v>0.43633101851851852</v>
      </c>
      <c r="D10812" s="58">
        <v>0.75800000000000001</v>
      </c>
      <c r="F10812">
        <f t="shared" si="510"/>
        <v>1</v>
      </c>
      <c r="G10812">
        <f t="shared" si="511"/>
        <v>0</v>
      </c>
    </row>
    <row r="10813" spans="1:7">
      <c r="A10813" s="10">
        <v>43986</v>
      </c>
      <c r="B10813" s="1">
        <f t="shared" si="509"/>
        <v>0.3</v>
      </c>
      <c r="C10813" s="19">
        <v>0.4364467592592593</v>
      </c>
      <c r="D10813" s="58">
        <v>0.75600000000000001</v>
      </c>
      <c r="F10813">
        <f t="shared" si="510"/>
        <v>1</v>
      </c>
      <c r="G10813">
        <f t="shared" si="511"/>
        <v>0</v>
      </c>
    </row>
    <row r="10814" spans="1:7">
      <c r="A10814" s="10">
        <v>43986</v>
      </c>
      <c r="B10814" s="1">
        <f t="shared" si="509"/>
        <v>0.3</v>
      </c>
      <c r="C10814" s="19">
        <v>0.43655092592592593</v>
      </c>
      <c r="D10814" s="58">
        <v>0.7669999999999999</v>
      </c>
      <c r="F10814">
        <f t="shared" si="510"/>
        <v>1</v>
      </c>
      <c r="G10814">
        <f t="shared" si="511"/>
        <v>0</v>
      </c>
    </row>
    <row r="10815" spans="1:7">
      <c r="A10815" s="10">
        <v>43986</v>
      </c>
      <c r="B10815" s="1">
        <f t="shared" si="509"/>
        <v>0.3</v>
      </c>
      <c r="C10815" s="19">
        <v>0.4366666666666667</v>
      </c>
      <c r="D10815" s="58">
        <v>0.74699999999999989</v>
      </c>
      <c r="F10815">
        <f t="shared" si="510"/>
        <v>1</v>
      </c>
      <c r="G10815">
        <f t="shared" si="511"/>
        <v>0</v>
      </c>
    </row>
    <row r="10816" spans="1:7">
      <c r="A10816" s="10">
        <v>43986</v>
      </c>
      <c r="B10816" s="1">
        <f t="shared" si="509"/>
        <v>0.3</v>
      </c>
      <c r="C10816" s="19">
        <v>0.43677083333333333</v>
      </c>
      <c r="D10816" s="58">
        <v>0.58099999999999996</v>
      </c>
      <c r="F10816">
        <f t="shared" si="510"/>
        <v>1</v>
      </c>
      <c r="G10816">
        <f t="shared" si="511"/>
        <v>0</v>
      </c>
    </row>
    <row r="10817" spans="1:7">
      <c r="A10817" s="10">
        <v>43986</v>
      </c>
      <c r="B10817" s="1">
        <f t="shared" si="509"/>
        <v>0.3</v>
      </c>
      <c r="C10817" s="19">
        <v>0.43688657407407411</v>
      </c>
      <c r="D10817" s="58">
        <v>0.78499999999999992</v>
      </c>
      <c r="F10817">
        <f t="shared" si="510"/>
        <v>1</v>
      </c>
      <c r="G10817">
        <f t="shared" si="511"/>
        <v>0</v>
      </c>
    </row>
    <row r="10818" spans="1:7">
      <c r="A10818" s="10">
        <v>43986</v>
      </c>
      <c r="B10818" s="1">
        <f t="shared" si="509"/>
        <v>0.3</v>
      </c>
      <c r="C10818" s="19">
        <v>0.43699074074074074</v>
      </c>
      <c r="D10818" s="58">
        <v>0.77699999999999991</v>
      </c>
      <c r="F10818">
        <f t="shared" si="510"/>
        <v>1</v>
      </c>
      <c r="G10818">
        <f t="shared" si="511"/>
        <v>0</v>
      </c>
    </row>
    <row r="10819" spans="1:7">
      <c r="A10819" s="10">
        <v>43986</v>
      </c>
      <c r="B10819" s="1">
        <f t="shared" si="509"/>
        <v>0.3</v>
      </c>
      <c r="C10819" s="19">
        <v>0.43710648148148151</v>
      </c>
      <c r="D10819" s="58">
        <v>0.7370000000000001</v>
      </c>
      <c r="F10819">
        <f t="shared" si="510"/>
        <v>1</v>
      </c>
      <c r="G10819">
        <f t="shared" si="511"/>
        <v>0</v>
      </c>
    </row>
    <row r="10820" spans="1:7">
      <c r="A10820" s="10">
        <v>43986</v>
      </c>
      <c r="B10820" s="1">
        <f t="shared" si="509"/>
        <v>0.3</v>
      </c>
      <c r="C10820" s="19">
        <v>0.43722222222222223</v>
      </c>
      <c r="D10820" s="58">
        <v>0.75600000000000001</v>
      </c>
      <c r="F10820">
        <f t="shared" si="510"/>
        <v>1</v>
      </c>
      <c r="G10820">
        <f t="shared" si="511"/>
        <v>0</v>
      </c>
    </row>
    <row r="10821" spans="1:7">
      <c r="A10821" s="10">
        <v>43986</v>
      </c>
      <c r="B10821" s="1">
        <f t="shared" si="509"/>
        <v>0.3</v>
      </c>
      <c r="C10821" s="19">
        <v>0.43732638888888892</v>
      </c>
      <c r="D10821" s="58">
        <v>0.61299999999999999</v>
      </c>
      <c r="F10821">
        <f t="shared" si="510"/>
        <v>1</v>
      </c>
      <c r="G10821">
        <f t="shared" si="511"/>
        <v>0</v>
      </c>
    </row>
    <row r="10822" spans="1:7">
      <c r="A10822" s="10">
        <v>43986</v>
      </c>
      <c r="B10822" s="1">
        <f t="shared" si="509"/>
        <v>0.3</v>
      </c>
      <c r="C10822" s="19">
        <v>0.43744212962962964</v>
      </c>
      <c r="D10822" s="58">
        <v>0.78200000000000003</v>
      </c>
      <c r="F10822">
        <f t="shared" si="510"/>
        <v>1</v>
      </c>
      <c r="G10822">
        <f t="shared" si="511"/>
        <v>0</v>
      </c>
    </row>
    <row r="10823" spans="1:7">
      <c r="A10823" s="10">
        <v>43986</v>
      </c>
      <c r="B10823" s="1">
        <f t="shared" si="509"/>
        <v>0.3</v>
      </c>
      <c r="C10823" s="19">
        <v>0.43754629629629632</v>
      </c>
      <c r="D10823" s="58">
        <v>0.754</v>
      </c>
      <c r="F10823">
        <f t="shared" si="510"/>
        <v>1</v>
      </c>
      <c r="G10823">
        <f t="shared" si="511"/>
        <v>0</v>
      </c>
    </row>
    <row r="10824" spans="1:7">
      <c r="A10824" s="10">
        <v>43986</v>
      </c>
      <c r="B10824" s="1">
        <f t="shared" ref="B10824:B10887" si="512">IF(D10824&lt;J$5,0,IF(D10824&lt;K$5,30%,100%))</f>
        <v>0.3</v>
      </c>
      <c r="C10824" s="19">
        <v>0.43766203703703704</v>
      </c>
      <c r="D10824" s="58">
        <v>0.59799999999999998</v>
      </c>
      <c r="F10824">
        <f t="shared" si="510"/>
        <v>1</v>
      </c>
      <c r="G10824">
        <f t="shared" si="511"/>
        <v>0</v>
      </c>
    </row>
    <row r="10825" spans="1:7">
      <c r="A10825" s="10">
        <v>43986</v>
      </c>
      <c r="B10825" s="1">
        <f t="shared" si="512"/>
        <v>0.3</v>
      </c>
      <c r="C10825" s="19">
        <v>0.43776620370370373</v>
      </c>
      <c r="D10825" s="58">
        <v>0.746</v>
      </c>
      <c r="F10825">
        <f t="shared" si="510"/>
        <v>1</v>
      </c>
      <c r="G10825">
        <f t="shared" si="511"/>
        <v>0</v>
      </c>
    </row>
    <row r="10826" spans="1:7">
      <c r="A10826" s="10">
        <v>43986</v>
      </c>
      <c r="B10826" s="1">
        <f t="shared" si="512"/>
        <v>0.3</v>
      </c>
      <c r="C10826" s="19">
        <v>0.43788194444444445</v>
      </c>
      <c r="D10826" s="58">
        <v>0.7609999999999999</v>
      </c>
      <c r="F10826">
        <f t="shared" si="510"/>
        <v>1</v>
      </c>
      <c r="G10826">
        <f t="shared" si="511"/>
        <v>0</v>
      </c>
    </row>
    <row r="10827" spans="1:7">
      <c r="A10827" s="10">
        <v>43986</v>
      </c>
      <c r="B10827" s="1">
        <f t="shared" si="512"/>
        <v>0.3</v>
      </c>
      <c r="C10827" s="19">
        <v>0.43798611111111113</v>
      </c>
      <c r="D10827" s="58">
        <v>0.59599999999999997</v>
      </c>
      <c r="F10827">
        <f t="shared" si="510"/>
        <v>1</v>
      </c>
      <c r="G10827">
        <f t="shared" si="511"/>
        <v>0</v>
      </c>
    </row>
    <row r="10828" spans="1:7">
      <c r="A10828" s="10">
        <v>43986</v>
      </c>
      <c r="B10828" s="1">
        <f t="shared" si="512"/>
        <v>0.3</v>
      </c>
      <c r="C10828" s="19">
        <v>0.43810185185185185</v>
      </c>
      <c r="D10828" s="58">
        <v>0.78299999999999992</v>
      </c>
      <c r="F10828">
        <f t="shared" si="510"/>
        <v>1</v>
      </c>
      <c r="G10828">
        <f t="shared" si="511"/>
        <v>0</v>
      </c>
    </row>
    <row r="10829" spans="1:7">
      <c r="A10829" s="10">
        <v>43986</v>
      </c>
      <c r="B10829" s="1">
        <f t="shared" si="512"/>
        <v>0.3</v>
      </c>
      <c r="C10829" s="19">
        <v>0.43820601851851854</v>
      </c>
      <c r="D10829" s="58">
        <v>0.754</v>
      </c>
      <c r="F10829">
        <f t="shared" si="510"/>
        <v>1</v>
      </c>
      <c r="G10829">
        <f t="shared" si="511"/>
        <v>0</v>
      </c>
    </row>
    <row r="10830" spans="1:7">
      <c r="A10830" s="10">
        <v>43986</v>
      </c>
      <c r="B10830" s="1">
        <f t="shared" si="512"/>
        <v>0.3</v>
      </c>
      <c r="C10830" s="19">
        <v>0.43832175925925926</v>
      </c>
      <c r="D10830" s="58">
        <v>0.53700000000000003</v>
      </c>
      <c r="F10830">
        <f t="shared" si="510"/>
        <v>1</v>
      </c>
      <c r="G10830">
        <f t="shared" si="511"/>
        <v>0</v>
      </c>
    </row>
    <row r="10831" spans="1:7">
      <c r="A10831" s="10">
        <v>43986</v>
      </c>
      <c r="B10831" s="1">
        <f t="shared" si="512"/>
        <v>0.3</v>
      </c>
      <c r="C10831" s="19">
        <v>0.43843750000000004</v>
      </c>
      <c r="D10831" s="58">
        <v>0.7649999999999999</v>
      </c>
      <c r="F10831">
        <f t="shared" si="510"/>
        <v>1</v>
      </c>
      <c r="G10831">
        <f t="shared" si="511"/>
        <v>0</v>
      </c>
    </row>
    <row r="10832" spans="1:7">
      <c r="A10832" s="10">
        <v>43986</v>
      </c>
      <c r="B10832" s="1">
        <f t="shared" si="512"/>
        <v>0.3</v>
      </c>
      <c r="C10832" s="19">
        <v>0.43854166666666666</v>
      </c>
      <c r="D10832" s="58">
        <v>0.7569999999999999</v>
      </c>
      <c r="F10832">
        <f t="shared" si="510"/>
        <v>1</v>
      </c>
      <c r="G10832">
        <f t="shared" si="511"/>
        <v>0</v>
      </c>
    </row>
    <row r="10833" spans="1:7">
      <c r="A10833" s="10">
        <v>43986</v>
      </c>
      <c r="B10833" s="1">
        <f t="shared" si="512"/>
        <v>0.3</v>
      </c>
      <c r="C10833" s="19">
        <v>0.43865740740740744</v>
      </c>
      <c r="D10833" s="58">
        <v>0.7330000000000001</v>
      </c>
      <c r="F10833">
        <f t="shared" si="510"/>
        <v>1</v>
      </c>
      <c r="G10833">
        <f t="shared" si="511"/>
        <v>0</v>
      </c>
    </row>
    <row r="10834" spans="1:7">
      <c r="A10834" s="10">
        <v>43986</v>
      </c>
      <c r="B10834" s="1">
        <f t="shared" si="512"/>
        <v>0.3</v>
      </c>
      <c r="C10834" s="19">
        <v>0.43876157407407407</v>
      </c>
      <c r="D10834" s="58">
        <v>0.7609999999999999</v>
      </c>
      <c r="F10834">
        <f t="shared" si="510"/>
        <v>1</v>
      </c>
      <c r="G10834">
        <f t="shared" si="511"/>
        <v>0</v>
      </c>
    </row>
    <row r="10835" spans="1:7">
      <c r="A10835" s="10">
        <v>43986</v>
      </c>
      <c r="B10835" s="1">
        <f t="shared" si="512"/>
        <v>0.3</v>
      </c>
      <c r="C10835" s="19">
        <v>0.43887731481481485</v>
      </c>
      <c r="D10835" s="58">
        <v>0.56399999999999995</v>
      </c>
      <c r="F10835">
        <f t="shared" si="510"/>
        <v>1</v>
      </c>
      <c r="G10835">
        <f t="shared" si="511"/>
        <v>0</v>
      </c>
    </row>
    <row r="10836" spans="1:7">
      <c r="A10836" s="10">
        <v>43986</v>
      </c>
      <c r="B10836" s="1">
        <f t="shared" si="512"/>
        <v>0.3</v>
      </c>
      <c r="C10836" s="19">
        <v>0.43898148148148147</v>
      </c>
      <c r="D10836" s="58">
        <v>0.74399999999999999</v>
      </c>
      <c r="F10836">
        <f t="shared" si="510"/>
        <v>1</v>
      </c>
      <c r="G10836">
        <f t="shared" si="511"/>
        <v>0</v>
      </c>
    </row>
    <row r="10837" spans="1:7">
      <c r="A10837" s="10">
        <v>43986</v>
      </c>
      <c r="B10837" s="1">
        <f t="shared" si="512"/>
        <v>0.3</v>
      </c>
      <c r="C10837" s="19">
        <v>0.43909722222222225</v>
      </c>
      <c r="D10837" s="58">
        <v>0.70599999999999996</v>
      </c>
      <c r="F10837">
        <f t="shared" si="510"/>
        <v>1</v>
      </c>
      <c r="G10837">
        <f t="shared" si="511"/>
        <v>0</v>
      </c>
    </row>
    <row r="10838" spans="1:7">
      <c r="A10838" s="10">
        <v>43986</v>
      </c>
      <c r="B10838" s="1">
        <f t="shared" si="512"/>
        <v>0.3</v>
      </c>
      <c r="C10838" s="19">
        <v>0.43920138888888888</v>
      </c>
      <c r="D10838" s="58">
        <v>0.77600000000000002</v>
      </c>
      <c r="F10838">
        <f t="shared" si="510"/>
        <v>1</v>
      </c>
      <c r="G10838">
        <f t="shared" si="511"/>
        <v>0</v>
      </c>
    </row>
    <row r="10839" spans="1:7">
      <c r="A10839" s="10">
        <v>43986</v>
      </c>
      <c r="B10839" s="1">
        <f t="shared" si="512"/>
        <v>0.3</v>
      </c>
      <c r="C10839" s="19">
        <v>0.43931712962962965</v>
      </c>
      <c r="D10839" s="58">
        <v>0.75600000000000001</v>
      </c>
      <c r="F10839">
        <f t="shared" si="510"/>
        <v>1</v>
      </c>
      <c r="G10839">
        <f t="shared" si="511"/>
        <v>0</v>
      </c>
    </row>
    <row r="10840" spans="1:7">
      <c r="A10840" s="10">
        <v>43986</v>
      </c>
      <c r="B10840" s="1">
        <f t="shared" si="512"/>
        <v>0.3</v>
      </c>
      <c r="C10840" s="19">
        <v>0.43942129629629628</v>
      </c>
      <c r="D10840" s="58">
        <v>0.76200000000000001</v>
      </c>
      <c r="F10840">
        <f t="shared" si="510"/>
        <v>1</v>
      </c>
      <c r="G10840">
        <f t="shared" si="511"/>
        <v>0</v>
      </c>
    </row>
    <row r="10841" spans="1:7">
      <c r="A10841" s="10">
        <v>43986</v>
      </c>
      <c r="B10841" s="1">
        <f t="shared" si="512"/>
        <v>0.3</v>
      </c>
      <c r="C10841" s="19">
        <v>0.43953703703703706</v>
      </c>
      <c r="D10841" s="58">
        <v>0.77600000000000002</v>
      </c>
      <c r="F10841">
        <f t="shared" si="510"/>
        <v>1</v>
      </c>
      <c r="G10841">
        <f t="shared" si="511"/>
        <v>0</v>
      </c>
    </row>
    <row r="10842" spans="1:7">
      <c r="A10842" s="10">
        <v>43986</v>
      </c>
      <c r="B10842" s="1">
        <f t="shared" si="512"/>
        <v>0.3</v>
      </c>
      <c r="C10842" s="19">
        <v>0.43965277777777773</v>
      </c>
      <c r="D10842" s="58">
        <v>0.60799999999999998</v>
      </c>
      <c r="F10842">
        <f t="shared" si="510"/>
        <v>1</v>
      </c>
      <c r="G10842">
        <f t="shared" si="511"/>
        <v>0</v>
      </c>
    </row>
    <row r="10843" spans="1:7">
      <c r="A10843" s="10">
        <v>43986</v>
      </c>
      <c r="B10843" s="1">
        <f t="shared" si="512"/>
        <v>0.3</v>
      </c>
      <c r="C10843" s="19">
        <v>0.43975694444444446</v>
      </c>
      <c r="D10843" s="58">
        <v>0.78200000000000003</v>
      </c>
      <c r="F10843">
        <f t="shared" si="510"/>
        <v>1</v>
      </c>
      <c r="G10843">
        <f t="shared" si="511"/>
        <v>0</v>
      </c>
    </row>
    <row r="10844" spans="1:7">
      <c r="A10844" s="10">
        <v>43986</v>
      </c>
      <c r="B10844" s="1">
        <f t="shared" si="512"/>
        <v>0.3</v>
      </c>
      <c r="C10844" s="19">
        <v>0.43987268518518513</v>
      </c>
      <c r="D10844" s="58">
        <v>0.77099999999999991</v>
      </c>
      <c r="F10844">
        <f t="shared" si="510"/>
        <v>1</v>
      </c>
      <c r="G10844">
        <f t="shared" si="511"/>
        <v>0</v>
      </c>
    </row>
    <row r="10845" spans="1:7">
      <c r="A10845" s="10">
        <v>43986</v>
      </c>
      <c r="B10845" s="1">
        <f t="shared" si="512"/>
        <v>0.3</v>
      </c>
      <c r="C10845" s="19">
        <v>0.43997685185185187</v>
      </c>
      <c r="D10845" s="58">
        <v>0.73</v>
      </c>
      <c r="F10845">
        <f t="shared" si="510"/>
        <v>1</v>
      </c>
      <c r="G10845">
        <f t="shared" si="511"/>
        <v>0</v>
      </c>
    </row>
    <row r="10846" spans="1:7">
      <c r="A10846" s="10">
        <v>43986</v>
      </c>
      <c r="B10846" s="1">
        <f t="shared" si="512"/>
        <v>0.3</v>
      </c>
      <c r="C10846" s="19">
        <v>0.44009259259259265</v>
      </c>
      <c r="D10846" s="58">
        <v>0.74899999999999989</v>
      </c>
      <c r="F10846">
        <f t="shared" si="510"/>
        <v>1</v>
      </c>
      <c r="G10846">
        <f t="shared" si="511"/>
        <v>0</v>
      </c>
    </row>
    <row r="10847" spans="1:7">
      <c r="A10847" s="10">
        <v>43986</v>
      </c>
      <c r="B10847" s="1">
        <f t="shared" si="512"/>
        <v>0.3</v>
      </c>
      <c r="C10847" s="19">
        <v>0.44019675925925927</v>
      </c>
      <c r="D10847" s="58">
        <v>0.61399999999999999</v>
      </c>
      <c r="F10847">
        <f t="shared" si="510"/>
        <v>1</v>
      </c>
      <c r="G10847">
        <f t="shared" si="511"/>
        <v>0</v>
      </c>
    </row>
    <row r="10848" spans="1:7">
      <c r="A10848" s="10">
        <v>43986</v>
      </c>
      <c r="B10848" s="1">
        <f t="shared" si="512"/>
        <v>0.3</v>
      </c>
      <c r="C10848" s="19">
        <v>0.44031250000000005</v>
      </c>
      <c r="D10848" s="58">
        <v>0.79600000000000004</v>
      </c>
      <c r="F10848">
        <f t="shared" ref="F10848:F10911" si="513">IF(B10848=30%,1,0)</f>
        <v>1</v>
      </c>
      <c r="G10848">
        <f t="shared" ref="G10848:G10911" si="514">IF(B10848=100%,1,0)</f>
        <v>0</v>
      </c>
    </row>
    <row r="10849" spans="1:7">
      <c r="A10849" s="10">
        <v>43986</v>
      </c>
      <c r="B10849" s="1">
        <f t="shared" si="512"/>
        <v>0.3</v>
      </c>
      <c r="C10849" s="19">
        <v>0.44041666666666668</v>
      </c>
      <c r="D10849" s="58">
        <v>0.79099999999999993</v>
      </c>
      <c r="F10849">
        <f t="shared" si="513"/>
        <v>1</v>
      </c>
      <c r="G10849">
        <f t="shared" si="514"/>
        <v>0</v>
      </c>
    </row>
    <row r="10850" spans="1:7">
      <c r="A10850" s="10">
        <v>43986</v>
      </c>
      <c r="B10850" s="1">
        <f t="shared" si="512"/>
        <v>0.3</v>
      </c>
      <c r="C10850" s="19">
        <v>0.44053240740740746</v>
      </c>
      <c r="D10850" s="58">
        <v>0.76</v>
      </c>
      <c r="F10850">
        <f t="shared" si="513"/>
        <v>1</v>
      </c>
      <c r="G10850">
        <f t="shared" si="514"/>
        <v>0</v>
      </c>
    </row>
    <row r="10851" spans="1:7">
      <c r="A10851" s="10">
        <v>43986</v>
      </c>
      <c r="B10851" s="1">
        <f t="shared" si="512"/>
        <v>0.3</v>
      </c>
      <c r="C10851" s="19">
        <v>0.44063657407407408</v>
      </c>
      <c r="D10851" s="58">
        <v>0.7629999999999999</v>
      </c>
      <c r="F10851">
        <f t="shared" si="513"/>
        <v>1</v>
      </c>
      <c r="G10851">
        <f t="shared" si="514"/>
        <v>0</v>
      </c>
    </row>
    <row r="10852" spans="1:7">
      <c r="A10852" s="10">
        <v>43986</v>
      </c>
      <c r="B10852" s="1">
        <f t="shared" si="512"/>
        <v>0.3</v>
      </c>
      <c r="C10852" s="19">
        <v>0.44075231481481486</v>
      </c>
      <c r="D10852" s="58">
        <v>0.63400000000000001</v>
      </c>
      <c r="F10852">
        <f t="shared" si="513"/>
        <v>1</v>
      </c>
      <c r="G10852">
        <f t="shared" si="514"/>
        <v>0</v>
      </c>
    </row>
    <row r="10853" spans="1:7">
      <c r="A10853" s="10">
        <v>43986</v>
      </c>
      <c r="B10853" s="1">
        <f t="shared" si="512"/>
        <v>0.3</v>
      </c>
      <c r="C10853" s="19">
        <v>0.44085648148148149</v>
      </c>
      <c r="D10853" s="58">
        <v>0.7569999999999999</v>
      </c>
      <c r="F10853">
        <f t="shared" si="513"/>
        <v>1</v>
      </c>
      <c r="G10853">
        <f t="shared" si="514"/>
        <v>0</v>
      </c>
    </row>
    <row r="10854" spans="1:7">
      <c r="A10854" s="10">
        <v>43986</v>
      </c>
      <c r="B10854" s="1">
        <f t="shared" si="512"/>
        <v>0.3</v>
      </c>
      <c r="C10854" s="19">
        <v>0.44097222222222227</v>
      </c>
      <c r="D10854" s="58">
        <v>0.77299999999999991</v>
      </c>
      <c r="F10854">
        <f t="shared" si="513"/>
        <v>1</v>
      </c>
      <c r="G10854">
        <f t="shared" si="514"/>
        <v>0</v>
      </c>
    </row>
    <row r="10855" spans="1:7">
      <c r="A10855" s="10">
        <v>43986</v>
      </c>
      <c r="B10855" s="1">
        <f t="shared" si="512"/>
        <v>0.3</v>
      </c>
      <c r="C10855" s="19">
        <v>0.44108796296296293</v>
      </c>
      <c r="D10855" s="58">
        <v>0.74699999999999989</v>
      </c>
      <c r="F10855">
        <f t="shared" si="513"/>
        <v>1</v>
      </c>
      <c r="G10855">
        <f t="shared" si="514"/>
        <v>0</v>
      </c>
    </row>
    <row r="10856" spans="1:7">
      <c r="A10856" s="10">
        <v>43986</v>
      </c>
      <c r="B10856" s="1">
        <f t="shared" si="512"/>
        <v>0.3</v>
      </c>
      <c r="C10856" s="19">
        <v>0.44119212962962967</v>
      </c>
      <c r="D10856" s="58">
        <v>0.78</v>
      </c>
      <c r="F10856">
        <f t="shared" si="513"/>
        <v>1</v>
      </c>
      <c r="G10856">
        <f t="shared" si="514"/>
        <v>0</v>
      </c>
    </row>
    <row r="10857" spans="1:7">
      <c r="A10857" s="10">
        <v>43986</v>
      </c>
      <c r="B10857" s="1">
        <f t="shared" si="512"/>
        <v>0.3</v>
      </c>
      <c r="C10857" s="19">
        <v>0.44130787037037034</v>
      </c>
      <c r="D10857" s="58">
        <v>0.60899999999999999</v>
      </c>
      <c r="F10857">
        <f t="shared" si="513"/>
        <v>1</v>
      </c>
      <c r="G10857">
        <f t="shared" si="514"/>
        <v>0</v>
      </c>
    </row>
    <row r="10858" spans="1:7">
      <c r="A10858" s="10">
        <v>43986</v>
      </c>
      <c r="B10858" s="1">
        <f t="shared" si="512"/>
        <v>0.3</v>
      </c>
      <c r="C10858" s="19">
        <v>0.44141203703703707</v>
      </c>
      <c r="D10858" s="58">
        <v>0.79099999999999993</v>
      </c>
      <c r="F10858">
        <f t="shared" si="513"/>
        <v>1</v>
      </c>
      <c r="G10858">
        <f t="shared" si="514"/>
        <v>0</v>
      </c>
    </row>
    <row r="10859" spans="1:7">
      <c r="A10859" s="10">
        <v>43986</v>
      </c>
      <c r="B10859" s="1">
        <f t="shared" si="512"/>
        <v>0.3</v>
      </c>
      <c r="C10859" s="19">
        <v>0.44152777777777774</v>
      </c>
      <c r="D10859" s="58">
        <v>0.77899999999999991</v>
      </c>
      <c r="F10859">
        <f t="shared" si="513"/>
        <v>1</v>
      </c>
      <c r="G10859">
        <f t="shared" si="514"/>
        <v>0</v>
      </c>
    </row>
    <row r="10860" spans="1:7">
      <c r="A10860" s="10">
        <v>43986</v>
      </c>
      <c r="B10860" s="1">
        <f t="shared" si="512"/>
        <v>0.3</v>
      </c>
      <c r="C10860" s="19">
        <v>0.44163194444444448</v>
      </c>
      <c r="D10860" s="58">
        <v>0.73899999999999988</v>
      </c>
      <c r="F10860">
        <f t="shared" si="513"/>
        <v>1</v>
      </c>
      <c r="G10860">
        <f t="shared" si="514"/>
        <v>0</v>
      </c>
    </row>
    <row r="10861" spans="1:7">
      <c r="A10861" s="10">
        <v>43986</v>
      </c>
      <c r="B10861" s="1">
        <f t="shared" si="512"/>
        <v>0.3</v>
      </c>
      <c r="C10861" s="19">
        <v>0.4417476851851852</v>
      </c>
      <c r="D10861" s="58">
        <v>0.79600000000000004</v>
      </c>
      <c r="F10861">
        <f t="shared" si="513"/>
        <v>1</v>
      </c>
      <c r="G10861">
        <f t="shared" si="514"/>
        <v>0</v>
      </c>
    </row>
    <row r="10862" spans="1:7">
      <c r="A10862" s="10">
        <v>43986</v>
      </c>
      <c r="B10862" s="1">
        <f t="shared" si="512"/>
        <v>0.3</v>
      </c>
      <c r="C10862" s="19">
        <v>0.44185185185185188</v>
      </c>
      <c r="D10862" s="58">
        <v>0.752</v>
      </c>
      <c r="F10862">
        <f t="shared" si="513"/>
        <v>1</v>
      </c>
      <c r="G10862">
        <f t="shared" si="514"/>
        <v>0</v>
      </c>
    </row>
    <row r="10863" spans="1:7">
      <c r="A10863" s="10">
        <v>43986</v>
      </c>
      <c r="B10863" s="1">
        <f t="shared" si="512"/>
        <v>0.3</v>
      </c>
      <c r="C10863" s="19">
        <v>0.44196759259259261</v>
      </c>
      <c r="D10863" s="58">
        <v>0.746</v>
      </c>
      <c r="F10863">
        <f t="shared" si="513"/>
        <v>1</v>
      </c>
      <c r="G10863">
        <f t="shared" si="514"/>
        <v>0</v>
      </c>
    </row>
    <row r="10864" spans="1:7">
      <c r="A10864" s="10">
        <v>43986</v>
      </c>
      <c r="B10864" s="1">
        <f t="shared" si="512"/>
        <v>0.3</v>
      </c>
      <c r="C10864" s="19">
        <v>0.44207175925925929</v>
      </c>
      <c r="D10864" s="58">
        <v>0.746</v>
      </c>
      <c r="F10864">
        <f t="shared" si="513"/>
        <v>1</v>
      </c>
      <c r="G10864">
        <f t="shared" si="514"/>
        <v>0</v>
      </c>
    </row>
    <row r="10865" spans="1:7">
      <c r="A10865" s="10">
        <v>43986</v>
      </c>
      <c r="B10865" s="1">
        <f t="shared" si="512"/>
        <v>0.3</v>
      </c>
      <c r="C10865" s="19">
        <v>0.44218750000000001</v>
      </c>
      <c r="D10865" s="58">
        <v>0.53400000000000003</v>
      </c>
      <c r="F10865">
        <f t="shared" si="513"/>
        <v>1</v>
      </c>
      <c r="G10865">
        <f t="shared" si="514"/>
        <v>0</v>
      </c>
    </row>
    <row r="10866" spans="1:7">
      <c r="A10866" s="10">
        <v>43986</v>
      </c>
      <c r="B10866" s="1">
        <f t="shared" si="512"/>
        <v>0.3</v>
      </c>
      <c r="C10866" s="19">
        <v>0.44230324074074073</v>
      </c>
      <c r="D10866" s="58">
        <v>0.74699999999999989</v>
      </c>
      <c r="F10866">
        <f t="shared" si="513"/>
        <v>1</v>
      </c>
      <c r="G10866">
        <f t="shared" si="514"/>
        <v>0</v>
      </c>
    </row>
    <row r="10867" spans="1:7">
      <c r="A10867" s="10">
        <v>43986</v>
      </c>
      <c r="B10867" s="1">
        <f t="shared" si="512"/>
        <v>0.3</v>
      </c>
      <c r="C10867" s="19">
        <v>0.44240740740740742</v>
      </c>
      <c r="D10867" s="58">
        <v>0.65600000000000003</v>
      </c>
      <c r="F10867">
        <f t="shared" si="513"/>
        <v>1</v>
      </c>
      <c r="G10867">
        <f t="shared" si="514"/>
        <v>0</v>
      </c>
    </row>
    <row r="10868" spans="1:7">
      <c r="A10868" s="10">
        <v>43986</v>
      </c>
      <c r="B10868" s="1">
        <f t="shared" si="512"/>
        <v>0.3</v>
      </c>
      <c r="C10868" s="19">
        <v>0.44252314814814814</v>
      </c>
      <c r="D10868" s="58">
        <v>0.73899999999999988</v>
      </c>
      <c r="F10868">
        <f t="shared" si="513"/>
        <v>1</v>
      </c>
      <c r="G10868">
        <f t="shared" si="514"/>
        <v>0</v>
      </c>
    </row>
    <row r="10869" spans="1:7">
      <c r="A10869" s="10">
        <v>43986</v>
      </c>
      <c r="B10869" s="1">
        <f t="shared" si="512"/>
        <v>0.3</v>
      </c>
      <c r="C10869" s="19">
        <v>0.44262731481481482</v>
      </c>
      <c r="D10869" s="58">
        <v>0.74699999999999989</v>
      </c>
      <c r="F10869">
        <f t="shared" si="513"/>
        <v>1</v>
      </c>
      <c r="G10869">
        <f t="shared" si="514"/>
        <v>0</v>
      </c>
    </row>
    <row r="10870" spans="1:7">
      <c r="A10870" s="10">
        <v>43986</v>
      </c>
      <c r="B10870" s="1">
        <f t="shared" si="512"/>
        <v>0.3</v>
      </c>
      <c r="C10870" s="19">
        <v>0.44274305555555554</v>
      </c>
      <c r="D10870" s="58">
        <v>0.75</v>
      </c>
      <c r="F10870">
        <f t="shared" si="513"/>
        <v>1</v>
      </c>
      <c r="G10870">
        <f t="shared" si="514"/>
        <v>0</v>
      </c>
    </row>
    <row r="10871" spans="1:7">
      <c r="A10871" s="10">
        <v>43986</v>
      </c>
      <c r="B10871" s="1">
        <f t="shared" si="512"/>
        <v>0.3</v>
      </c>
      <c r="C10871" s="19">
        <v>0.44284722222222223</v>
      </c>
      <c r="D10871" s="58">
        <v>0.78400000000000003</v>
      </c>
      <c r="F10871">
        <f t="shared" si="513"/>
        <v>1</v>
      </c>
      <c r="G10871">
        <f t="shared" si="514"/>
        <v>0</v>
      </c>
    </row>
    <row r="10872" spans="1:7">
      <c r="A10872" s="10">
        <v>43986</v>
      </c>
      <c r="B10872" s="1">
        <f t="shared" si="512"/>
        <v>0.3</v>
      </c>
      <c r="C10872" s="19">
        <v>0.44296296296296295</v>
      </c>
      <c r="D10872" s="58">
        <v>0.75</v>
      </c>
      <c r="F10872">
        <f t="shared" si="513"/>
        <v>1</v>
      </c>
      <c r="G10872">
        <f t="shared" si="514"/>
        <v>0</v>
      </c>
    </row>
    <row r="10873" spans="1:7">
      <c r="A10873" s="10">
        <v>43986</v>
      </c>
      <c r="B10873" s="1">
        <f t="shared" si="512"/>
        <v>0.3</v>
      </c>
      <c r="C10873" s="19">
        <v>0.44306712962962963</v>
      </c>
      <c r="D10873" s="58">
        <v>0.746</v>
      </c>
      <c r="F10873">
        <f t="shared" si="513"/>
        <v>1</v>
      </c>
      <c r="G10873">
        <f t="shared" si="514"/>
        <v>0</v>
      </c>
    </row>
    <row r="10874" spans="1:7">
      <c r="A10874" s="10">
        <v>43986</v>
      </c>
      <c r="B10874" s="1">
        <f t="shared" si="512"/>
        <v>0.3</v>
      </c>
      <c r="C10874" s="19">
        <v>0.44318287037037035</v>
      </c>
      <c r="D10874" s="58">
        <v>0.79099999999999993</v>
      </c>
      <c r="F10874">
        <f t="shared" si="513"/>
        <v>1</v>
      </c>
      <c r="G10874">
        <f t="shared" si="514"/>
        <v>0</v>
      </c>
    </row>
    <row r="10875" spans="1:7">
      <c r="A10875" s="10">
        <v>43986</v>
      </c>
      <c r="B10875" s="1">
        <f t="shared" si="512"/>
        <v>0.3</v>
      </c>
      <c r="C10875" s="19">
        <v>0.44328703703703703</v>
      </c>
      <c r="D10875" s="58">
        <v>0.505</v>
      </c>
      <c r="F10875">
        <f t="shared" si="513"/>
        <v>1</v>
      </c>
      <c r="G10875">
        <f t="shared" si="514"/>
        <v>0</v>
      </c>
    </row>
    <row r="10876" spans="1:7">
      <c r="A10876" s="10">
        <v>43986</v>
      </c>
      <c r="B10876" s="1">
        <f t="shared" si="512"/>
        <v>0.3</v>
      </c>
      <c r="C10876" s="19">
        <v>0.44340277777777781</v>
      </c>
      <c r="D10876" s="58">
        <v>0.77800000000000002</v>
      </c>
      <c r="F10876">
        <f t="shared" si="513"/>
        <v>1</v>
      </c>
      <c r="G10876">
        <f t="shared" si="514"/>
        <v>0</v>
      </c>
    </row>
    <row r="10877" spans="1:7">
      <c r="A10877" s="10">
        <v>43986</v>
      </c>
      <c r="B10877" s="1">
        <f t="shared" si="512"/>
        <v>0.3</v>
      </c>
      <c r="C10877" s="19">
        <v>0.44351851851851848</v>
      </c>
      <c r="D10877" s="58">
        <v>0.84499999999999997</v>
      </c>
      <c r="F10877">
        <f t="shared" si="513"/>
        <v>1</v>
      </c>
      <c r="G10877">
        <f t="shared" si="514"/>
        <v>0</v>
      </c>
    </row>
    <row r="10878" spans="1:7">
      <c r="A10878" s="10">
        <v>43986</v>
      </c>
      <c r="B10878" s="1">
        <f t="shared" si="512"/>
        <v>0.3</v>
      </c>
      <c r="C10878" s="19">
        <v>0.44362268518518522</v>
      </c>
      <c r="D10878" s="58">
        <v>0.74699999999999989</v>
      </c>
      <c r="F10878">
        <f t="shared" si="513"/>
        <v>1</v>
      </c>
      <c r="G10878">
        <f t="shared" si="514"/>
        <v>0</v>
      </c>
    </row>
    <row r="10879" spans="1:7">
      <c r="A10879" s="10">
        <v>43986</v>
      </c>
      <c r="B10879" s="1">
        <f t="shared" si="512"/>
        <v>0.3</v>
      </c>
      <c r="C10879" s="19">
        <v>0.44373842592592588</v>
      </c>
      <c r="D10879" s="58">
        <v>0.79099999999999993</v>
      </c>
      <c r="F10879">
        <f t="shared" si="513"/>
        <v>1</v>
      </c>
      <c r="G10879">
        <f t="shared" si="514"/>
        <v>0</v>
      </c>
    </row>
    <row r="10880" spans="1:7">
      <c r="A10880" s="10">
        <v>43986</v>
      </c>
      <c r="B10880" s="1">
        <f t="shared" si="512"/>
        <v>0.3</v>
      </c>
      <c r="C10880" s="19">
        <v>0.44384259259259262</v>
      </c>
      <c r="D10880" s="58">
        <v>0.71700000000000008</v>
      </c>
      <c r="F10880">
        <f t="shared" si="513"/>
        <v>1</v>
      </c>
      <c r="G10880">
        <f t="shared" si="514"/>
        <v>0</v>
      </c>
    </row>
    <row r="10881" spans="1:7">
      <c r="A10881" s="10">
        <v>43986</v>
      </c>
      <c r="B10881" s="1">
        <f t="shared" si="512"/>
        <v>0.3</v>
      </c>
      <c r="C10881" s="19">
        <v>0.44395833333333329</v>
      </c>
      <c r="D10881" s="58">
        <v>0.73899999999999988</v>
      </c>
      <c r="F10881">
        <f t="shared" si="513"/>
        <v>1</v>
      </c>
      <c r="G10881">
        <f t="shared" si="514"/>
        <v>0</v>
      </c>
    </row>
    <row r="10882" spans="1:7">
      <c r="A10882" s="10">
        <v>43986</v>
      </c>
      <c r="B10882" s="1">
        <f t="shared" si="512"/>
        <v>0.3</v>
      </c>
      <c r="C10882" s="19">
        <v>0.44406250000000003</v>
      </c>
      <c r="D10882" s="58">
        <v>0.76400000000000001</v>
      </c>
      <c r="F10882">
        <f t="shared" si="513"/>
        <v>1</v>
      </c>
      <c r="G10882">
        <f t="shared" si="514"/>
        <v>0</v>
      </c>
    </row>
    <row r="10883" spans="1:7">
      <c r="A10883" s="10">
        <v>43986</v>
      </c>
      <c r="B10883" s="1">
        <f t="shared" si="512"/>
        <v>0.3</v>
      </c>
      <c r="C10883" s="19">
        <v>0.44417824074074069</v>
      </c>
      <c r="D10883" s="58">
        <v>0.74</v>
      </c>
      <c r="F10883">
        <f t="shared" si="513"/>
        <v>1</v>
      </c>
      <c r="G10883">
        <f t="shared" si="514"/>
        <v>0</v>
      </c>
    </row>
    <row r="10884" spans="1:7">
      <c r="A10884" s="10">
        <v>43986</v>
      </c>
      <c r="B10884" s="1">
        <f t="shared" si="512"/>
        <v>0.3</v>
      </c>
      <c r="C10884" s="19">
        <v>0.44428240740740743</v>
      </c>
      <c r="D10884" s="58">
        <v>0.76899999999999991</v>
      </c>
      <c r="F10884">
        <f t="shared" si="513"/>
        <v>1</v>
      </c>
      <c r="G10884">
        <f t="shared" si="514"/>
        <v>0</v>
      </c>
    </row>
    <row r="10885" spans="1:7">
      <c r="A10885" s="10">
        <v>43986</v>
      </c>
      <c r="B10885" s="1">
        <f t="shared" si="512"/>
        <v>0.3</v>
      </c>
      <c r="C10885" s="19">
        <v>0.4443981481481481</v>
      </c>
      <c r="D10885" s="58">
        <v>0.84399999999999997</v>
      </c>
      <c r="F10885">
        <f t="shared" si="513"/>
        <v>1</v>
      </c>
      <c r="G10885">
        <f t="shared" si="514"/>
        <v>0</v>
      </c>
    </row>
    <row r="10886" spans="1:7">
      <c r="A10886" s="10">
        <v>43986</v>
      </c>
      <c r="B10886" s="1">
        <f t="shared" si="512"/>
        <v>0.3</v>
      </c>
      <c r="C10886" s="19">
        <v>0.44450231481481484</v>
      </c>
      <c r="D10886" s="58">
        <v>0.80099999999999993</v>
      </c>
      <c r="F10886">
        <f t="shared" si="513"/>
        <v>1</v>
      </c>
      <c r="G10886">
        <f t="shared" si="514"/>
        <v>0</v>
      </c>
    </row>
    <row r="10887" spans="1:7">
      <c r="A10887" s="10">
        <v>43986</v>
      </c>
      <c r="B10887" s="1">
        <f t="shared" si="512"/>
        <v>0.3</v>
      </c>
      <c r="C10887" s="19">
        <v>0.4446180555555555</v>
      </c>
      <c r="D10887" s="58">
        <v>0.60699999999999998</v>
      </c>
      <c r="F10887">
        <f t="shared" si="513"/>
        <v>1</v>
      </c>
      <c r="G10887">
        <f t="shared" si="514"/>
        <v>0</v>
      </c>
    </row>
    <row r="10888" spans="1:7">
      <c r="A10888" s="10">
        <v>43986</v>
      </c>
      <c r="B10888" s="1">
        <f t="shared" ref="B10888:B10951" si="515">IF(D10888&lt;J$5,0,IF(D10888&lt;K$5,30%,100%))</f>
        <v>0.3</v>
      </c>
      <c r="C10888" s="19">
        <v>0.44473379629629628</v>
      </c>
      <c r="D10888" s="58">
        <v>0.79600000000000004</v>
      </c>
      <c r="F10888">
        <f t="shared" si="513"/>
        <v>1</v>
      </c>
      <c r="G10888">
        <f t="shared" si="514"/>
        <v>0</v>
      </c>
    </row>
    <row r="10889" spans="1:7">
      <c r="A10889" s="10">
        <v>43986</v>
      </c>
      <c r="B10889" s="1">
        <f t="shared" si="515"/>
        <v>0.3</v>
      </c>
      <c r="C10889" s="19">
        <v>0.44483796296296302</v>
      </c>
      <c r="D10889" s="58">
        <v>0.80400000000000005</v>
      </c>
      <c r="F10889">
        <f t="shared" si="513"/>
        <v>1</v>
      </c>
      <c r="G10889">
        <f t="shared" si="514"/>
        <v>0</v>
      </c>
    </row>
    <row r="10890" spans="1:7">
      <c r="A10890" s="10">
        <v>43986</v>
      </c>
      <c r="B10890" s="1">
        <f t="shared" si="515"/>
        <v>0.3</v>
      </c>
      <c r="C10890" s="19">
        <v>0.44495370370370368</v>
      </c>
      <c r="D10890" s="58">
        <v>0.73199999999999998</v>
      </c>
      <c r="F10890">
        <f t="shared" si="513"/>
        <v>1</v>
      </c>
      <c r="G10890">
        <f t="shared" si="514"/>
        <v>0</v>
      </c>
    </row>
    <row r="10891" spans="1:7">
      <c r="A10891" s="10">
        <v>43986</v>
      </c>
      <c r="B10891" s="1">
        <f t="shared" si="515"/>
        <v>0.3</v>
      </c>
      <c r="C10891" s="19">
        <v>0.44505787037037042</v>
      </c>
      <c r="D10891" s="58">
        <v>0.74699999999999989</v>
      </c>
      <c r="F10891">
        <f t="shared" si="513"/>
        <v>1</v>
      </c>
      <c r="G10891">
        <f t="shared" si="514"/>
        <v>0</v>
      </c>
    </row>
    <row r="10892" spans="1:7">
      <c r="A10892" s="10">
        <v>43986</v>
      </c>
      <c r="B10892" s="1">
        <f t="shared" si="515"/>
        <v>0.3</v>
      </c>
      <c r="C10892" s="19">
        <v>0.44517361111111109</v>
      </c>
      <c r="D10892" s="58">
        <v>0.78400000000000003</v>
      </c>
      <c r="F10892">
        <f t="shared" si="513"/>
        <v>1</v>
      </c>
      <c r="G10892">
        <f t="shared" si="514"/>
        <v>0</v>
      </c>
    </row>
    <row r="10893" spans="1:7">
      <c r="A10893" s="10">
        <v>43986</v>
      </c>
      <c r="B10893" s="1">
        <f t="shared" si="515"/>
        <v>0.3</v>
      </c>
      <c r="C10893" s="19">
        <v>0.44527777777777783</v>
      </c>
      <c r="D10893" s="58">
        <v>0.75</v>
      </c>
      <c r="F10893">
        <f t="shared" si="513"/>
        <v>1</v>
      </c>
      <c r="G10893">
        <f t="shared" si="514"/>
        <v>0</v>
      </c>
    </row>
    <row r="10894" spans="1:7">
      <c r="A10894" s="10">
        <v>43986</v>
      </c>
      <c r="B10894" s="1">
        <f t="shared" si="515"/>
        <v>0.3</v>
      </c>
      <c r="C10894" s="19">
        <v>0.44539351851851849</v>
      </c>
      <c r="D10894" s="58">
        <v>0.75</v>
      </c>
      <c r="F10894">
        <f t="shared" si="513"/>
        <v>1</v>
      </c>
      <c r="G10894">
        <f t="shared" si="514"/>
        <v>0</v>
      </c>
    </row>
    <row r="10895" spans="1:7">
      <c r="A10895" s="10">
        <v>43986</v>
      </c>
      <c r="B10895" s="1">
        <f t="shared" si="515"/>
        <v>0.3</v>
      </c>
      <c r="C10895" s="19">
        <v>0.44549768518518523</v>
      </c>
      <c r="D10895" s="58">
        <v>0.56499999999999995</v>
      </c>
      <c r="F10895">
        <f t="shared" si="513"/>
        <v>1</v>
      </c>
      <c r="G10895">
        <f t="shared" si="514"/>
        <v>0</v>
      </c>
    </row>
    <row r="10896" spans="1:7">
      <c r="A10896" s="10">
        <v>43986</v>
      </c>
      <c r="B10896" s="1">
        <f t="shared" si="515"/>
        <v>0.3</v>
      </c>
      <c r="C10896" s="19">
        <v>0.4456134259259259</v>
      </c>
      <c r="D10896" s="58">
        <v>0.78699999999999992</v>
      </c>
      <c r="F10896">
        <f t="shared" si="513"/>
        <v>1</v>
      </c>
      <c r="G10896">
        <f t="shared" si="514"/>
        <v>0</v>
      </c>
    </row>
    <row r="10897" spans="1:7">
      <c r="A10897" s="10">
        <v>43986</v>
      </c>
      <c r="B10897" s="1">
        <f t="shared" si="515"/>
        <v>0.3</v>
      </c>
      <c r="C10897" s="19">
        <v>0.44571759259259264</v>
      </c>
      <c r="D10897" s="58">
        <v>0.78</v>
      </c>
      <c r="F10897">
        <f t="shared" si="513"/>
        <v>1</v>
      </c>
      <c r="G10897">
        <f t="shared" si="514"/>
        <v>0</v>
      </c>
    </row>
    <row r="10898" spans="1:7">
      <c r="A10898" s="10">
        <v>43986</v>
      </c>
      <c r="B10898" s="1">
        <f t="shared" si="515"/>
        <v>0.3</v>
      </c>
      <c r="C10898" s="19">
        <v>0.4458333333333333</v>
      </c>
      <c r="D10898" s="58">
        <v>0.78</v>
      </c>
      <c r="F10898">
        <f t="shared" si="513"/>
        <v>1</v>
      </c>
      <c r="G10898">
        <f t="shared" si="514"/>
        <v>0</v>
      </c>
    </row>
    <row r="10899" spans="1:7">
      <c r="A10899" s="10">
        <v>43986</v>
      </c>
      <c r="B10899" s="1">
        <f t="shared" si="515"/>
        <v>0.3</v>
      </c>
      <c r="C10899" s="19">
        <v>0.44593750000000004</v>
      </c>
      <c r="D10899" s="58">
        <v>0.74499999999999988</v>
      </c>
      <c r="F10899">
        <f t="shared" si="513"/>
        <v>1</v>
      </c>
      <c r="G10899">
        <f t="shared" si="514"/>
        <v>0</v>
      </c>
    </row>
    <row r="10900" spans="1:7">
      <c r="A10900" s="10">
        <v>43986</v>
      </c>
      <c r="B10900" s="1">
        <f t="shared" si="515"/>
        <v>0.3</v>
      </c>
      <c r="C10900" s="19">
        <v>0.44605324074074071</v>
      </c>
      <c r="D10900" s="58">
        <v>0.83399999999999996</v>
      </c>
      <c r="F10900">
        <f t="shared" si="513"/>
        <v>1</v>
      </c>
      <c r="G10900">
        <f t="shared" si="514"/>
        <v>0</v>
      </c>
    </row>
    <row r="10901" spans="1:7">
      <c r="A10901" s="10">
        <v>43986</v>
      </c>
      <c r="B10901" s="1">
        <f t="shared" si="515"/>
        <v>0.3</v>
      </c>
      <c r="C10901" s="19">
        <v>0.44616898148148149</v>
      </c>
      <c r="D10901" s="58">
        <v>0.78899999999999992</v>
      </c>
      <c r="F10901">
        <f t="shared" si="513"/>
        <v>1</v>
      </c>
      <c r="G10901">
        <f t="shared" si="514"/>
        <v>0</v>
      </c>
    </row>
    <row r="10902" spans="1:7">
      <c r="A10902" s="10">
        <v>43986</v>
      </c>
      <c r="B10902" s="1">
        <f t="shared" si="515"/>
        <v>0.3</v>
      </c>
      <c r="C10902" s="19">
        <v>0.44627314814814811</v>
      </c>
      <c r="D10902" s="58">
        <v>0.64600000000000002</v>
      </c>
      <c r="F10902">
        <f t="shared" si="513"/>
        <v>1</v>
      </c>
      <c r="G10902">
        <f t="shared" si="514"/>
        <v>0</v>
      </c>
    </row>
    <row r="10903" spans="1:7">
      <c r="A10903" s="10">
        <v>43986</v>
      </c>
      <c r="B10903" s="1">
        <f t="shared" si="515"/>
        <v>0.3</v>
      </c>
      <c r="C10903" s="19">
        <v>0.44638888888888889</v>
      </c>
      <c r="D10903" s="58">
        <v>0.76800000000000002</v>
      </c>
      <c r="F10903">
        <f t="shared" si="513"/>
        <v>1</v>
      </c>
      <c r="G10903">
        <f t="shared" si="514"/>
        <v>0</v>
      </c>
    </row>
    <row r="10904" spans="1:7">
      <c r="A10904" s="10">
        <v>43986</v>
      </c>
      <c r="B10904" s="1">
        <f t="shared" si="515"/>
        <v>0.3</v>
      </c>
      <c r="C10904" s="19">
        <v>0.44649305555555557</v>
      </c>
      <c r="D10904" s="58">
        <v>0.79899999999999993</v>
      </c>
      <c r="F10904">
        <f t="shared" si="513"/>
        <v>1</v>
      </c>
      <c r="G10904">
        <f t="shared" si="514"/>
        <v>0</v>
      </c>
    </row>
    <row r="10905" spans="1:7">
      <c r="A10905" s="10">
        <v>43986</v>
      </c>
      <c r="B10905" s="1">
        <f t="shared" si="515"/>
        <v>0.3</v>
      </c>
      <c r="C10905" s="19">
        <v>0.4466087962962963</v>
      </c>
      <c r="D10905" s="58">
        <v>0.75499999999999989</v>
      </c>
      <c r="F10905">
        <f t="shared" si="513"/>
        <v>1</v>
      </c>
      <c r="G10905">
        <f t="shared" si="514"/>
        <v>0</v>
      </c>
    </row>
    <row r="10906" spans="1:7">
      <c r="A10906" s="10">
        <v>43986</v>
      </c>
      <c r="B10906" s="1">
        <f t="shared" si="515"/>
        <v>0.3</v>
      </c>
      <c r="C10906" s="19">
        <v>0.44671296296296298</v>
      </c>
      <c r="D10906" s="58">
        <v>0.78699999999999992</v>
      </c>
      <c r="F10906">
        <f t="shared" si="513"/>
        <v>1</v>
      </c>
      <c r="G10906">
        <f t="shared" si="514"/>
        <v>0</v>
      </c>
    </row>
    <row r="10907" spans="1:7">
      <c r="A10907" s="10">
        <v>43986</v>
      </c>
      <c r="B10907" s="1">
        <f t="shared" si="515"/>
        <v>0.3</v>
      </c>
      <c r="C10907" s="19">
        <v>0.4468287037037037</v>
      </c>
      <c r="D10907" s="58">
        <v>0.54100000000000004</v>
      </c>
      <c r="F10907">
        <f t="shared" si="513"/>
        <v>1</v>
      </c>
      <c r="G10907">
        <f t="shared" si="514"/>
        <v>0</v>
      </c>
    </row>
    <row r="10908" spans="1:7">
      <c r="A10908" s="10">
        <v>43986</v>
      </c>
      <c r="B10908" s="1">
        <f t="shared" si="515"/>
        <v>0.3</v>
      </c>
      <c r="C10908" s="19">
        <v>0.44693287037037038</v>
      </c>
      <c r="D10908" s="58">
        <v>0.75800000000000001</v>
      </c>
      <c r="F10908">
        <f t="shared" si="513"/>
        <v>1</v>
      </c>
      <c r="G10908">
        <f t="shared" si="514"/>
        <v>0</v>
      </c>
    </row>
    <row r="10909" spans="1:7">
      <c r="A10909" s="10">
        <v>43986</v>
      </c>
      <c r="B10909" s="1">
        <f t="shared" si="515"/>
        <v>0.3</v>
      </c>
      <c r="C10909" s="19">
        <v>0.4470486111111111</v>
      </c>
      <c r="D10909" s="58">
        <v>0.629</v>
      </c>
      <c r="F10909">
        <f t="shared" si="513"/>
        <v>1</v>
      </c>
      <c r="G10909">
        <f t="shared" si="514"/>
        <v>0</v>
      </c>
    </row>
    <row r="10910" spans="1:7">
      <c r="A10910" s="10">
        <v>43986</v>
      </c>
      <c r="B10910" s="1">
        <f t="shared" si="515"/>
        <v>0.3</v>
      </c>
      <c r="C10910" s="19">
        <v>0.44715277777777779</v>
      </c>
      <c r="D10910" s="58">
        <v>0.752</v>
      </c>
      <c r="F10910">
        <f t="shared" si="513"/>
        <v>1</v>
      </c>
      <c r="G10910">
        <f t="shared" si="514"/>
        <v>0</v>
      </c>
    </row>
    <row r="10911" spans="1:7">
      <c r="A10911" s="10">
        <v>43986</v>
      </c>
      <c r="B10911" s="1">
        <f t="shared" si="515"/>
        <v>0.3</v>
      </c>
      <c r="C10911" s="19">
        <v>0.44726851851851851</v>
      </c>
      <c r="D10911" s="58">
        <v>0.82000000000000006</v>
      </c>
      <c r="F10911">
        <f t="shared" si="513"/>
        <v>1</v>
      </c>
      <c r="G10911">
        <f t="shared" si="514"/>
        <v>0</v>
      </c>
    </row>
    <row r="10912" spans="1:7">
      <c r="A10912" s="10">
        <v>43986</v>
      </c>
      <c r="B10912" s="1">
        <f t="shared" si="515"/>
        <v>0.3</v>
      </c>
      <c r="C10912" s="19">
        <v>0.44738425925925923</v>
      </c>
      <c r="D10912" s="58">
        <v>0.78400000000000003</v>
      </c>
      <c r="F10912">
        <f t="shared" ref="F10912:F10975" si="516">IF(B10912=30%,1,0)</f>
        <v>1</v>
      </c>
      <c r="G10912">
        <f t="shared" ref="G10912:G10975" si="517">IF(B10912=100%,1,0)</f>
        <v>0</v>
      </c>
    </row>
    <row r="10913" spans="1:7">
      <c r="A10913" s="10">
        <v>43986</v>
      </c>
      <c r="B10913" s="1">
        <f t="shared" si="515"/>
        <v>0.3</v>
      </c>
      <c r="C10913" s="19">
        <v>0.44748842592592591</v>
      </c>
      <c r="D10913" s="58">
        <v>0.75499999999999989</v>
      </c>
      <c r="F10913">
        <f t="shared" si="516"/>
        <v>1</v>
      </c>
      <c r="G10913">
        <f t="shared" si="517"/>
        <v>0</v>
      </c>
    </row>
    <row r="10914" spans="1:7">
      <c r="A10914" s="10">
        <v>43986</v>
      </c>
      <c r="B10914" s="1">
        <f t="shared" si="515"/>
        <v>0.3</v>
      </c>
      <c r="C10914" s="19">
        <v>0.44760416666666664</v>
      </c>
      <c r="D10914" s="58">
        <v>0.51800000000000002</v>
      </c>
      <c r="F10914">
        <f t="shared" si="516"/>
        <v>1</v>
      </c>
      <c r="G10914">
        <f t="shared" si="517"/>
        <v>0</v>
      </c>
    </row>
    <row r="10915" spans="1:7">
      <c r="A10915" s="10">
        <v>43986</v>
      </c>
      <c r="B10915" s="1">
        <f t="shared" si="515"/>
        <v>0.3</v>
      </c>
      <c r="C10915" s="19">
        <v>0.44770833333333332</v>
      </c>
      <c r="D10915" s="58">
        <v>0.74699999999999989</v>
      </c>
      <c r="F10915">
        <f t="shared" si="516"/>
        <v>1</v>
      </c>
      <c r="G10915">
        <f t="shared" si="517"/>
        <v>0</v>
      </c>
    </row>
    <row r="10916" spans="1:7">
      <c r="A10916" s="10">
        <v>43986</v>
      </c>
      <c r="B10916" s="1">
        <f t="shared" si="515"/>
        <v>0.3</v>
      </c>
      <c r="C10916" s="19">
        <v>0.44782407407407404</v>
      </c>
      <c r="D10916" s="58">
        <v>0.56699999999999995</v>
      </c>
      <c r="F10916">
        <f t="shared" si="516"/>
        <v>1</v>
      </c>
      <c r="G10916">
        <f t="shared" si="517"/>
        <v>0</v>
      </c>
    </row>
    <row r="10917" spans="1:7">
      <c r="A10917" s="10">
        <v>43986</v>
      </c>
      <c r="B10917" s="1">
        <f t="shared" si="515"/>
        <v>0.3</v>
      </c>
      <c r="C10917" s="19">
        <v>0.44792824074074072</v>
      </c>
      <c r="D10917" s="58">
        <v>0.74299999999999988</v>
      </c>
      <c r="F10917">
        <f t="shared" si="516"/>
        <v>1</v>
      </c>
      <c r="G10917">
        <f t="shared" si="517"/>
        <v>0</v>
      </c>
    </row>
    <row r="10918" spans="1:7">
      <c r="A10918" s="10">
        <v>43986</v>
      </c>
      <c r="B10918" s="1">
        <f t="shared" si="515"/>
        <v>0.3</v>
      </c>
      <c r="C10918" s="19">
        <v>0.44804398148148145</v>
      </c>
      <c r="D10918" s="58">
        <v>0.76899999999999991</v>
      </c>
      <c r="F10918">
        <f t="shared" si="516"/>
        <v>1</v>
      </c>
      <c r="G10918">
        <f t="shared" si="517"/>
        <v>0</v>
      </c>
    </row>
    <row r="10919" spans="1:7">
      <c r="A10919" s="10">
        <v>43986</v>
      </c>
      <c r="B10919" s="1">
        <f t="shared" si="515"/>
        <v>0.3</v>
      </c>
      <c r="C10919" s="19">
        <v>0.44814814814814818</v>
      </c>
      <c r="D10919" s="58">
        <v>0.73799999999999999</v>
      </c>
      <c r="F10919">
        <f t="shared" si="516"/>
        <v>1</v>
      </c>
      <c r="G10919">
        <f t="shared" si="517"/>
        <v>0</v>
      </c>
    </row>
    <row r="10920" spans="1:7">
      <c r="A10920" s="10">
        <v>43986</v>
      </c>
      <c r="B10920" s="1">
        <f t="shared" si="515"/>
        <v>0.3</v>
      </c>
      <c r="C10920" s="19">
        <v>0.44826388888888885</v>
      </c>
      <c r="D10920" s="58">
        <v>0.7629999999999999</v>
      </c>
      <c r="F10920">
        <f t="shared" si="516"/>
        <v>1</v>
      </c>
      <c r="G10920">
        <f t="shared" si="517"/>
        <v>0</v>
      </c>
    </row>
    <row r="10921" spans="1:7">
      <c r="A10921" s="10">
        <v>43986</v>
      </c>
      <c r="B10921" s="1">
        <f t="shared" si="515"/>
        <v>0.3</v>
      </c>
      <c r="C10921" s="19">
        <v>0.44836805555555559</v>
      </c>
      <c r="D10921" s="58">
        <v>0.52400000000000002</v>
      </c>
      <c r="F10921">
        <f t="shared" si="516"/>
        <v>1</v>
      </c>
      <c r="G10921">
        <f t="shared" si="517"/>
        <v>0</v>
      </c>
    </row>
    <row r="10922" spans="1:7">
      <c r="A10922" s="10">
        <v>43986</v>
      </c>
      <c r="B10922" s="1">
        <f t="shared" si="515"/>
        <v>0.3</v>
      </c>
      <c r="C10922" s="19">
        <v>0.44848379629629626</v>
      </c>
      <c r="D10922" s="58">
        <v>0.75499999999999989</v>
      </c>
      <c r="F10922">
        <f t="shared" si="516"/>
        <v>1</v>
      </c>
      <c r="G10922">
        <f t="shared" si="517"/>
        <v>0</v>
      </c>
    </row>
    <row r="10923" spans="1:7">
      <c r="A10923" s="10">
        <v>43986</v>
      </c>
      <c r="B10923" s="1">
        <f t="shared" si="515"/>
        <v>0.3</v>
      </c>
      <c r="C10923" s="19">
        <v>0.44859953703703703</v>
      </c>
      <c r="D10923" s="58">
        <v>0.7569999999999999</v>
      </c>
      <c r="F10923">
        <f t="shared" si="516"/>
        <v>1</v>
      </c>
      <c r="G10923">
        <f t="shared" si="517"/>
        <v>0</v>
      </c>
    </row>
    <row r="10924" spans="1:7">
      <c r="A10924" s="10">
        <v>43986</v>
      </c>
      <c r="B10924" s="1">
        <f t="shared" si="515"/>
        <v>0.3</v>
      </c>
      <c r="C10924" s="19">
        <v>0.44870370370370366</v>
      </c>
      <c r="D10924" s="58">
        <v>0.72799999999999998</v>
      </c>
      <c r="F10924">
        <f t="shared" si="516"/>
        <v>1</v>
      </c>
      <c r="G10924">
        <f t="shared" si="517"/>
        <v>0</v>
      </c>
    </row>
    <row r="10925" spans="1:7">
      <c r="A10925" s="10">
        <v>43986</v>
      </c>
      <c r="B10925" s="1">
        <f t="shared" si="515"/>
        <v>0.3</v>
      </c>
      <c r="C10925" s="19">
        <v>0.44881944444444444</v>
      </c>
      <c r="D10925" s="58">
        <v>0.752</v>
      </c>
      <c r="F10925">
        <f t="shared" si="516"/>
        <v>1</v>
      </c>
      <c r="G10925">
        <f t="shared" si="517"/>
        <v>0</v>
      </c>
    </row>
    <row r="10926" spans="1:7">
      <c r="A10926" s="10">
        <v>43986</v>
      </c>
      <c r="B10926" s="1">
        <f t="shared" si="515"/>
        <v>0.3</v>
      </c>
      <c r="C10926" s="19">
        <v>0.44892361111111106</v>
      </c>
      <c r="D10926" s="58">
        <v>0.73899999999999988</v>
      </c>
      <c r="F10926">
        <f t="shared" si="516"/>
        <v>1</v>
      </c>
      <c r="G10926">
        <f t="shared" si="517"/>
        <v>0</v>
      </c>
    </row>
    <row r="10927" spans="1:7">
      <c r="A10927" s="10">
        <v>43986</v>
      </c>
      <c r="B10927" s="1">
        <f t="shared" si="515"/>
        <v>0.3</v>
      </c>
      <c r="C10927" s="19">
        <v>0.44903935185185184</v>
      </c>
      <c r="D10927" s="58">
        <v>0.74</v>
      </c>
      <c r="F10927">
        <f t="shared" si="516"/>
        <v>1</v>
      </c>
      <c r="G10927">
        <f t="shared" si="517"/>
        <v>0</v>
      </c>
    </row>
    <row r="10928" spans="1:7">
      <c r="A10928" s="10">
        <v>43986</v>
      </c>
      <c r="B10928" s="1">
        <f t="shared" si="515"/>
        <v>0.3</v>
      </c>
      <c r="C10928" s="19">
        <v>0.44914351851851847</v>
      </c>
      <c r="D10928" s="58">
        <v>0.67800000000000005</v>
      </c>
      <c r="F10928">
        <f t="shared" si="516"/>
        <v>1</v>
      </c>
      <c r="G10928">
        <f t="shared" si="517"/>
        <v>0</v>
      </c>
    </row>
    <row r="10929" spans="1:7">
      <c r="A10929" s="10">
        <v>43986</v>
      </c>
      <c r="B10929" s="1">
        <f t="shared" si="515"/>
        <v>0.3</v>
      </c>
      <c r="C10929" s="19">
        <v>0.44925925925925925</v>
      </c>
      <c r="D10929" s="58">
        <v>0.78400000000000003</v>
      </c>
      <c r="F10929">
        <f t="shared" si="516"/>
        <v>1</v>
      </c>
      <c r="G10929">
        <f t="shared" si="517"/>
        <v>0</v>
      </c>
    </row>
    <row r="10930" spans="1:7">
      <c r="A10930" s="10">
        <v>43986</v>
      </c>
      <c r="B10930" s="1">
        <f t="shared" si="515"/>
        <v>0.3</v>
      </c>
      <c r="C10930" s="19">
        <v>0.44936342592592587</v>
      </c>
      <c r="D10930" s="58">
        <v>0.79800000000000004</v>
      </c>
      <c r="F10930">
        <f t="shared" si="516"/>
        <v>1</v>
      </c>
      <c r="G10930">
        <f t="shared" si="517"/>
        <v>0</v>
      </c>
    </row>
    <row r="10931" spans="1:7">
      <c r="A10931" s="10">
        <v>43986</v>
      </c>
      <c r="B10931" s="1">
        <f t="shared" si="515"/>
        <v>0.3</v>
      </c>
      <c r="C10931" s="19">
        <v>0.44947916666666665</v>
      </c>
      <c r="D10931" s="58">
        <v>0.73499999999999999</v>
      </c>
      <c r="F10931">
        <f t="shared" si="516"/>
        <v>1</v>
      </c>
      <c r="G10931">
        <f t="shared" si="517"/>
        <v>0</v>
      </c>
    </row>
    <row r="10932" spans="1:7">
      <c r="A10932" s="10">
        <v>43986</v>
      </c>
      <c r="B10932" s="1">
        <f t="shared" si="515"/>
        <v>0.3</v>
      </c>
      <c r="C10932" s="19">
        <v>0.44958333333333328</v>
      </c>
      <c r="D10932" s="58">
        <v>0.76600000000000001</v>
      </c>
      <c r="F10932">
        <f t="shared" si="516"/>
        <v>1</v>
      </c>
      <c r="G10932">
        <f t="shared" si="517"/>
        <v>0</v>
      </c>
    </row>
    <row r="10933" spans="1:7">
      <c r="A10933" s="10">
        <v>43986</v>
      </c>
      <c r="B10933" s="1">
        <f t="shared" si="515"/>
        <v>0.3</v>
      </c>
      <c r="C10933" s="19">
        <v>0.44969907407407406</v>
      </c>
      <c r="D10933" s="58">
        <v>0.80099999999999993</v>
      </c>
      <c r="F10933">
        <f t="shared" si="516"/>
        <v>1</v>
      </c>
      <c r="G10933">
        <f t="shared" si="517"/>
        <v>0</v>
      </c>
    </row>
    <row r="10934" spans="1:7">
      <c r="A10934" s="10">
        <v>43986</v>
      </c>
      <c r="B10934" s="1">
        <f t="shared" si="515"/>
        <v>0.3</v>
      </c>
      <c r="C10934" s="19">
        <v>0.44981481481481483</v>
      </c>
      <c r="D10934" s="58">
        <v>0.752</v>
      </c>
      <c r="F10934">
        <f t="shared" si="516"/>
        <v>1</v>
      </c>
      <c r="G10934">
        <f t="shared" si="517"/>
        <v>0</v>
      </c>
    </row>
    <row r="10935" spans="1:7">
      <c r="A10935" s="10">
        <v>43986</v>
      </c>
      <c r="B10935" s="1">
        <f t="shared" si="515"/>
        <v>0.3</v>
      </c>
      <c r="C10935" s="19">
        <v>0.44991898148148146</v>
      </c>
      <c r="D10935" s="58">
        <v>0.79400000000000004</v>
      </c>
      <c r="F10935">
        <f t="shared" si="516"/>
        <v>1</v>
      </c>
      <c r="G10935">
        <f t="shared" si="517"/>
        <v>0</v>
      </c>
    </row>
    <row r="10936" spans="1:7">
      <c r="A10936" s="10">
        <v>43986</v>
      </c>
      <c r="B10936" s="1">
        <f t="shared" si="515"/>
        <v>0.3</v>
      </c>
      <c r="C10936" s="19">
        <v>0.45003472222222224</v>
      </c>
      <c r="D10936" s="58">
        <v>0.55100000000000005</v>
      </c>
      <c r="F10936">
        <f t="shared" si="516"/>
        <v>1</v>
      </c>
      <c r="G10936">
        <f t="shared" si="517"/>
        <v>0</v>
      </c>
    </row>
    <row r="10937" spans="1:7">
      <c r="A10937" s="10">
        <v>43986</v>
      </c>
      <c r="B10937" s="1">
        <f t="shared" si="515"/>
        <v>0.3</v>
      </c>
      <c r="C10937" s="19">
        <v>0.45013888888888887</v>
      </c>
      <c r="D10937" s="58">
        <v>0.78200000000000003</v>
      </c>
      <c r="F10937">
        <f t="shared" si="516"/>
        <v>1</v>
      </c>
      <c r="G10937">
        <f t="shared" si="517"/>
        <v>0</v>
      </c>
    </row>
    <row r="10938" spans="1:7">
      <c r="A10938" s="10">
        <v>43986</v>
      </c>
      <c r="B10938" s="1">
        <f t="shared" si="515"/>
        <v>0.3</v>
      </c>
      <c r="C10938" s="19">
        <v>0.45025462962962964</v>
      </c>
      <c r="D10938" s="58">
        <v>0.64800000000000002</v>
      </c>
      <c r="F10938">
        <f t="shared" si="516"/>
        <v>1</v>
      </c>
      <c r="G10938">
        <f t="shared" si="517"/>
        <v>0</v>
      </c>
    </row>
    <row r="10939" spans="1:7">
      <c r="A10939" s="10">
        <v>43986</v>
      </c>
      <c r="B10939" s="1">
        <f t="shared" si="515"/>
        <v>0.3</v>
      </c>
      <c r="C10939" s="19">
        <v>0.45035879629629627</v>
      </c>
      <c r="D10939" s="58">
        <v>0.74399999999999999</v>
      </c>
      <c r="F10939">
        <f t="shared" si="516"/>
        <v>1</v>
      </c>
      <c r="G10939">
        <f t="shared" si="517"/>
        <v>0</v>
      </c>
    </row>
    <row r="10940" spans="1:7">
      <c r="A10940" s="10">
        <v>43986</v>
      </c>
      <c r="B10940" s="1">
        <f t="shared" si="515"/>
        <v>0.3</v>
      </c>
      <c r="C10940" s="19">
        <v>0.45047453703703705</v>
      </c>
      <c r="D10940" s="58">
        <v>0.74399999999999999</v>
      </c>
      <c r="F10940">
        <f t="shared" si="516"/>
        <v>1</v>
      </c>
      <c r="G10940">
        <f t="shared" si="517"/>
        <v>0</v>
      </c>
    </row>
    <row r="10941" spans="1:7">
      <c r="A10941" s="10">
        <v>43986</v>
      </c>
      <c r="B10941" s="1">
        <f t="shared" si="515"/>
        <v>0.3</v>
      </c>
      <c r="C10941" s="19">
        <v>0.45057870370370368</v>
      </c>
      <c r="D10941" s="58">
        <v>0.74</v>
      </c>
      <c r="F10941">
        <f t="shared" si="516"/>
        <v>1</v>
      </c>
      <c r="G10941">
        <f t="shared" si="517"/>
        <v>0</v>
      </c>
    </row>
    <row r="10942" spans="1:7">
      <c r="A10942" s="10">
        <v>43986</v>
      </c>
      <c r="B10942" s="1">
        <f t="shared" si="515"/>
        <v>0.3</v>
      </c>
      <c r="C10942" s="19">
        <v>0.45069444444444445</v>
      </c>
      <c r="D10942" s="58">
        <v>0.73899999999999988</v>
      </c>
      <c r="F10942">
        <f t="shared" si="516"/>
        <v>1</v>
      </c>
      <c r="G10942">
        <f t="shared" si="517"/>
        <v>0</v>
      </c>
    </row>
    <row r="10943" spans="1:7">
      <c r="A10943" s="10">
        <v>43986</v>
      </c>
      <c r="B10943" s="1">
        <f t="shared" si="515"/>
        <v>0.3</v>
      </c>
      <c r="C10943" s="19">
        <v>0.45079861111111108</v>
      </c>
      <c r="D10943" s="58">
        <v>0.54500000000000004</v>
      </c>
      <c r="F10943">
        <f t="shared" si="516"/>
        <v>1</v>
      </c>
      <c r="G10943">
        <f t="shared" si="517"/>
        <v>0</v>
      </c>
    </row>
    <row r="10944" spans="1:7">
      <c r="A10944" s="10">
        <v>43986</v>
      </c>
      <c r="B10944" s="1">
        <f t="shared" si="515"/>
        <v>0.3</v>
      </c>
      <c r="C10944" s="19">
        <v>0.45091435185185186</v>
      </c>
      <c r="D10944" s="58">
        <v>0.74</v>
      </c>
      <c r="F10944">
        <f t="shared" si="516"/>
        <v>1</v>
      </c>
      <c r="G10944">
        <f t="shared" si="517"/>
        <v>0</v>
      </c>
    </row>
    <row r="10945" spans="1:7">
      <c r="A10945" s="10">
        <v>43986</v>
      </c>
      <c r="B10945" s="1">
        <f t="shared" si="515"/>
        <v>0.3</v>
      </c>
      <c r="C10945" s="19">
        <v>0.45101851851851849</v>
      </c>
      <c r="D10945" s="58">
        <v>0.623</v>
      </c>
      <c r="F10945">
        <f t="shared" si="516"/>
        <v>1</v>
      </c>
      <c r="G10945">
        <f t="shared" si="517"/>
        <v>0</v>
      </c>
    </row>
    <row r="10946" spans="1:7">
      <c r="A10946" s="10">
        <v>43986</v>
      </c>
      <c r="B10946" s="1">
        <f t="shared" si="515"/>
        <v>0.3</v>
      </c>
      <c r="C10946" s="19">
        <v>0.45113425925925926</v>
      </c>
      <c r="D10946" s="58">
        <v>0.78299999999999992</v>
      </c>
      <c r="F10946">
        <f t="shared" si="516"/>
        <v>1</v>
      </c>
      <c r="G10946">
        <f t="shared" si="517"/>
        <v>0</v>
      </c>
    </row>
    <row r="10947" spans="1:7">
      <c r="A10947" s="10">
        <v>43986</v>
      </c>
      <c r="B10947" s="1">
        <f t="shared" si="515"/>
        <v>0.3</v>
      </c>
      <c r="C10947" s="19">
        <v>0.45124999999999998</v>
      </c>
      <c r="D10947" s="58">
        <v>0.74699999999999989</v>
      </c>
      <c r="F10947">
        <f t="shared" si="516"/>
        <v>1</v>
      </c>
      <c r="G10947">
        <f t="shared" si="517"/>
        <v>0</v>
      </c>
    </row>
    <row r="10948" spans="1:7">
      <c r="A10948" s="10">
        <v>43986</v>
      </c>
      <c r="B10948" s="1">
        <f t="shared" si="515"/>
        <v>0.3</v>
      </c>
      <c r="C10948" s="19">
        <v>0.45135416666666667</v>
      </c>
      <c r="D10948" s="58">
        <v>0.71799999999999997</v>
      </c>
      <c r="F10948">
        <f t="shared" si="516"/>
        <v>1</v>
      </c>
      <c r="G10948">
        <f t="shared" si="517"/>
        <v>0</v>
      </c>
    </row>
    <row r="10949" spans="1:7">
      <c r="A10949" s="10">
        <v>43986</v>
      </c>
      <c r="B10949" s="1">
        <f t="shared" si="515"/>
        <v>0.3</v>
      </c>
      <c r="C10949" s="19">
        <v>0.45146990740740739</v>
      </c>
      <c r="D10949" s="58">
        <v>0.77200000000000002</v>
      </c>
      <c r="F10949">
        <f t="shared" si="516"/>
        <v>1</v>
      </c>
      <c r="G10949">
        <f t="shared" si="517"/>
        <v>0</v>
      </c>
    </row>
    <row r="10950" spans="1:7">
      <c r="A10950" s="10">
        <v>43986</v>
      </c>
      <c r="B10950" s="1">
        <f t="shared" si="515"/>
        <v>0.3</v>
      </c>
      <c r="C10950" s="19">
        <v>0.45157407407407407</v>
      </c>
      <c r="D10950" s="58">
        <v>0.56399999999999995</v>
      </c>
      <c r="F10950">
        <f t="shared" si="516"/>
        <v>1</v>
      </c>
      <c r="G10950">
        <f t="shared" si="517"/>
        <v>0</v>
      </c>
    </row>
    <row r="10951" spans="1:7">
      <c r="A10951" s="10">
        <v>43986</v>
      </c>
      <c r="B10951" s="1">
        <f t="shared" si="515"/>
        <v>0.3</v>
      </c>
      <c r="C10951" s="19">
        <v>0.45168981481481479</v>
      </c>
      <c r="D10951" s="58">
        <v>0.79099999999999993</v>
      </c>
      <c r="F10951">
        <f t="shared" si="516"/>
        <v>1</v>
      </c>
      <c r="G10951">
        <f t="shared" si="517"/>
        <v>0</v>
      </c>
    </row>
    <row r="10952" spans="1:7">
      <c r="A10952" s="10">
        <v>43986</v>
      </c>
      <c r="B10952" s="1">
        <f t="shared" ref="B10952:B11015" si="518">IF(D10952&lt;J$5,0,IF(D10952&lt;K$5,30%,100%))</f>
        <v>0.3</v>
      </c>
      <c r="C10952" s="19">
        <v>0.45179398148148148</v>
      </c>
      <c r="D10952" s="58">
        <v>0.63</v>
      </c>
      <c r="F10952">
        <f t="shared" si="516"/>
        <v>1</v>
      </c>
      <c r="G10952">
        <f t="shared" si="517"/>
        <v>0</v>
      </c>
    </row>
    <row r="10953" spans="1:7">
      <c r="A10953" s="10">
        <v>43986</v>
      </c>
      <c r="B10953" s="1">
        <f t="shared" si="518"/>
        <v>0.3</v>
      </c>
      <c r="C10953" s="19">
        <v>0.4519097222222222</v>
      </c>
      <c r="D10953" s="58">
        <v>0.73899999999999988</v>
      </c>
      <c r="F10953">
        <f t="shared" si="516"/>
        <v>1</v>
      </c>
      <c r="G10953">
        <f t="shared" si="517"/>
        <v>0</v>
      </c>
    </row>
    <row r="10954" spans="1:7">
      <c r="A10954" s="10">
        <v>43986</v>
      </c>
      <c r="B10954" s="1">
        <f t="shared" si="518"/>
        <v>0.3</v>
      </c>
      <c r="C10954" s="19">
        <v>0.45201388888888888</v>
      </c>
      <c r="D10954" s="58">
        <v>0.75499999999999989</v>
      </c>
      <c r="F10954">
        <f t="shared" si="516"/>
        <v>1</v>
      </c>
      <c r="G10954">
        <f t="shared" si="517"/>
        <v>0</v>
      </c>
    </row>
    <row r="10955" spans="1:7">
      <c r="A10955" s="10">
        <v>43986</v>
      </c>
      <c r="B10955" s="1">
        <f t="shared" si="518"/>
        <v>0.3</v>
      </c>
      <c r="C10955" s="19">
        <v>0.4521296296296296</v>
      </c>
      <c r="D10955" s="58">
        <v>0.76800000000000002</v>
      </c>
      <c r="F10955">
        <f t="shared" si="516"/>
        <v>1</v>
      </c>
      <c r="G10955">
        <f t="shared" si="517"/>
        <v>0</v>
      </c>
    </row>
    <row r="10956" spans="1:7">
      <c r="A10956" s="10">
        <v>43986</v>
      </c>
      <c r="B10956" s="1">
        <f t="shared" si="518"/>
        <v>0.3</v>
      </c>
      <c r="C10956" s="19">
        <v>0.45223379629629629</v>
      </c>
      <c r="D10956" s="58">
        <v>0.75</v>
      </c>
      <c r="F10956">
        <f t="shared" si="516"/>
        <v>1</v>
      </c>
      <c r="G10956">
        <f t="shared" si="517"/>
        <v>0</v>
      </c>
    </row>
    <row r="10957" spans="1:7">
      <c r="A10957" s="10">
        <v>43986</v>
      </c>
      <c r="B10957" s="1">
        <f t="shared" si="518"/>
        <v>0.3</v>
      </c>
      <c r="C10957" s="19">
        <v>0.45234953703703701</v>
      </c>
      <c r="D10957" s="58">
        <v>0.53200000000000003</v>
      </c>
      <c r="F10957">
        <f t="shared" si="516"/>
        <v>1</v>
      </c>
      <c r="G10957">
        <f t="shared" si="517"/>
        <v>0</v>
      </c>
    </row>
    <row r="10958" spans="1:7">
      <c r="A10958" s="10">
        <v>43986</v>
      </c>
      <c r="B10958" s="1">
        <f t="shared" si="518"/>
        <v>0.3</v>
      </c>
      <c r="C10958" s="19">
        <v>0.45246527777777779</v>
      </c>
      <c r="D10958" s="58">
        <v>0.74299999999999988</v>
      </c>
      <c r="F10958">
        <f t="shared" si="516"/>
        <v>1</v>
      </c>
      <c r="G10958">
        <f t="shared" si="517"/>
        <v>0</v>
      </c>
    </row>
    <row r="10959" spans="1:7">
      <c r="A10959" s="10">
        <v>43986</v>
      </c>
      <c r="B10959" s="1">
        <f t="shared" si="518"/>
        <v>0.3</v>
      </c>
      <c r="C10959" s="19">
        <v>0.45256944444444441</v>
      </c>
      <c r="D10959" s="58">
        <v>0.78400000000000003</v>
      </c>
      <c r="F10959">
        <f t="shared" si="516"/>
        <v>1</v>
      </c>
      <c r="G10959">
        <f t="shared" si="517"/>
        <v>0</v>
      </c>
    </row>
    <row r="10960" spans="1:7">
      <c r="A10960" s="10">
        <v>43986</v>
      </c>
      <c r="B10960" s="1">
        <f t="shared" si="518"/>
        <v>0.3</v>
      </c>
      <c r="C10960" s="19">
        <v>0.45268518518518519</v>
      </c>
      <c r="D10960" s="58">
        <v>0.76</v>
      </c>
      <c r="F10960">
        <f t="shared" si="516"/>
        <v>1</v>
      </c>
      <c r="G10960">
        <f t="shared" si="517"/>
        <v>0</v>
      </c>
    </row>
    <row r="10961" spans="1:7">
      <c r="A10961" s="10">
        <v>43986</v>
      </c>
      <c r="B10961" s="1">
        <f t="shared" si="518"/>
        <v>0.3</v>
      </c>
      <c r="C10961" s="19">
        <v>0.45278935185185182</v>
      </c>
      <c r="D10961" s="58">
        <v>0.7669999999999999</v>
      </c>
      <c r="F10961">
        <f t="shared" si="516"/>
        <v>1</v>
      </c>
      <c r="G10961">
        <f t="shared" si="517"/>
        <v>0</v>
      </c>
    </row>
    <row r="10962" spans="1:7">
      <c r="A10962" s="10">
        <v>43986</v>
      </c>
      <c r="B10962" s="1">
        <f t="shared" si="518"/>
        <v>0.3</v>
      </c>
      <c r="C10962" s="19">
        <v>0.4529050925925926</v>
      </c>
      <c r="D10962" s="58">
        <v>0.72599999999999998</v>
      </c>
      <c r="F10962">
        <f t="shared" si="516"/>
        <v>1</v>
      </c>
      <c r="G10962">
        <f t="shared" si="517"/>
        <v>0</v>
      </c>
    </row>
    <row r="10963" spans="1:7">
      <c r="A10963" s="10">
        <v>43986</v>
      </c>
      <c r="B10963" s="1">
        <f t="shared" si="518"/>
        <v>0.3</v>
      </c>
      <c r="C10963" s="19">
        <v>0.45300925925925922</v>
      </c>
      <c r="D10963" s="58">
        <v>0.79499999999999993</v>
      </c>
      <c r="F10963">
        <f t="shared" si="516"/>
        <v>1</v>
      </c>
      <c r="G10963">
        <f t="shared" si="517"/>
        <v>0</v>
      </c>
    </row>
    <row r="10964" spans="1:7">
      <c r="A10964" s="10">
        <v>43986</v>
      </c>
      <c r="B10964" s="1">
        <f t="shared" si="518"/>
        <v>0.3</v>
      </c>
      <c r="C10964" s="19">
        <v>0.453125</v>
      </c>
      <c r="D10964" s="58">
        <v>0.57899999999999996</v>
      </c>
      <c r="F10964">
        <f t="shared" si="516"/>
        <v>1</v>
      </c>
      <c r="G10964">
        <f t="shared" si="517"/>
        <v>0</v>
      </c>
    </row>
    <row r="10965" spans="1:7">
      <c r="A10965" s="10">
        <v>43986</v>
      </c>
      <c r="B10965" s="1">
        <f t="shared" si="518"/>
        <v>0.3</v>
      </c>
      <c r="C10965" s="19">
        <v>0.45322916666666663</v>
      </c>
      <c r="D10965" s="58">
        <v>0.7370000000000001</v>
      </c>
      <c r="F10965">
        <f t="shared" si="516"/>
        <v>1</v>
      </c>
      <c r="G10965">
        <f t="shared" si="517"/>
        <v>0</v>
      </c>
    </row>
    <row r="10966" spans="1:7">
      <c r="A10966" s="10">
        <v>43986</v>
      </c>
      <c r="B10966" s="1">
        <f t="shared" si="518"/>
        <v>0.3</v>
      </c>
      <c r="C10966" s="19">
        <v>0.4533449074074074</v>
      </c>
      <c r="D10966" s="58">
        <v>0.82400000000000007</v>
      </c>
      <c r="F10966">
        <f t="shared" si="516"/>
        <v>1</v>
      </c>
      <c r="G10966">
        <f t="shared" si="517"/>
        <v>0</v>
      </c>
    </row>
    <row r="10967" spans="1:7">
      <c r="A10967" s="10">
        <v>43986</v>
      </c>
      <c r="B10967" s="1">
        <f t="shared" si="518"/>
        <v>0.3</v>
      </c>
      <c r="C10967" s="19">
        <v>0.45344907407407403</v>
      </c>
      <c r="D10967" s="58">
        <v>0.7370000000000001</v>
      </c>
      <c r="F10967">
        <f t="shared" si="516"/>
        <v>1</v>
      </c>
      <c r="G10967">
        <f t="shared" si="517"/>
        <v>0</v>
      </c>
    </row>
    <row r="10968" spans="1:7">
      <c r="A10968" s="10">
        <v>43986</v>
      </c>
      <c r="B10968" s="1">
        <f t="shared" si="518"/>
        <v>0.3</v>
      </c>
      <c r="C10968" s="19">
        <v>0.45356481481481481</v>
      </c>
      <c r="D10968" s="58">
        <v>0.78</v>
      </c>
      <c r="F10968">
        <f t="shared" si="516"/>
        <v>1</v>
      </c>
      <c r="G10968">
        <f t="shared" si="517"/>
        <v>0</v>
      </c>
    </row>
    <row r="10969" spans="1:7">
      <c r="A10969" s="10">
        <v>43986</v>
      </c>
      <c r="B10969" s="1">
        <f t="shared" si="518"/>
        <v>0.3</v>
      </c>
      <c r="C10969" s="19">
        <v>0.45368055555555559</v>
      </c>
      <c r="D10969" s="58">
        <v>0.54900000000000004</v>
      </c>
      <c r="F10969">
        <f t="shared" si="516"/>
        <v>1</v>
      </c>
      <c r="G10969">
        <f t="shared" si="517"/>
        <v>0</v>
      </c>
    </row>
    <row r="10970" spans="1:7">
      <c r="A10970" s="10">
        <v>43986</v>
      </c>
      <c r="B10970" s="1">
        <f t="shared" si="518"/>
        <v>0.3</v>
      </c>
      <c r="C10970" s="19">
        <v>0.45378472222222221</v>
      </c>
      <c r="D10970" s="58">
        <v>0.77699999999999991</v>
      </c>
      <c r="F10970">
        <f t="shared" si="516"/>
        <v>1</v>
      </c>
      <c r="G10970">
        <f t="shared" si="517"/>
        <v>0</v>
      </c>
    </row>
    <row r="10971" spans="1:7">
      <c r="A10971" s="10">
        <v>43986</v>
      </c>
      <c r="B10971" s="1">
        <f t="shared" si="518"/>
        <v>0.3</v>
      </c>
      <c r="C10971" s="19">
        <v>0.45390046296296299</v>
      </c>
      <c r="D10971" s="58">
        <v>0.73</v>
      </c>
      <c r="F10971">
        <f t="shared" si="516"/>
        <v>1</v>
      </c>
      <c r="G10971">
        <f t="shared" si="517"/>
        <v>0</v>
      </c>
    </row>
    <row r="10972" spans="1:7">
      <c r="A10972" s="10">
        <v>43986</v>
      </c>
      <c r="B10972" s="1">
        <f t="shared" si="518"/>
        <v>0.3</v>
      </c>
      <c r="C10972" s="19">
        <v>0.45400462962962962</v>
      </c>
      <c r="D10972" s="58">
        <v>0.7350000000000001</v>
      </c>
      <c r="F10972">
        <f t="shared" si="516"/>
        <v>1</v>
      </c>
      <c r="G10972">
        <f t="shared" si="517"/>
        <v>0</v>
      </c>
    </row>
    <row r="10973" spans="1:7">
      <c r="A10973" s="10">
        <v>43986</v>
      </c>
      <c r="B10973" s="1">
        <f t="shared" si="518"/>
        <v>0.3</v>
      </c>
      <c r="C10973" s="19">
        <v>0.4541203703703704</v>
      </c>
      <c r="D10973" s="58">
        <v>0.75800000000000001</v>
      </c>
      <c r="F10973">
        <f t="shared" si="516"/>
        <v>1</v>
      </c>
      <c r="G10973">
        <f t="shared" si="517"/>
        <v>0</v>
      </c>
    </row>
    <row r="10974" spans="1:7">
      <c r="A10974" s="10">
        <v>43986</v>
      </c>
      <c r="B10974" s="1">
        <f t="shared" si="518"/>
        <v>0.3</v>
      </c>
      <c r="C10974" s="19">
        <v>0.45422453703703702</v>
      </c>
      <c r="D10974" s="58">
        <v>0.61899999999999999</v>
      </c>
      <c r="F10974">
        <f t="shared" si="516"/>
        <v>1</v>
      </c>
      <c r="G10974">
        <f t="shared" si="517"/>
        <v>0</v>
      </c>
    </row>
    <row r="10975" spans="1:7">
      <c r="A10975" s="10">
        <v>43986</v>
      </c>
      <c r="B10975" s="1">
        <f t="shared" si="518"/>
        <v>0.3</v>
      </c>
      <c r="C10975" s="19">
        <v>0.4543402777777778</v>
      </c>
      <c r="D10975" s="58">
        <v>0.78499999999999992</v>
      </c>
      <c r="F10975">
        <f t="shared" si="516"/>
        <v>1</v>
      </c>
      <c r="G10975">
        <f t="shared" si="517"/>
        <v>0</v>
      </c>
    </row>
    <row r="10976" spans="1:7">
      <c r="A10976" s="10">
        <v>43986</v>
      </c>
      <c r="B10976" s="1">
        <f t="shared" si="518"/>
        <v>0.3</v>
      </c>
      <c r="C10976" s="19">
        <v>0.45444444444444443</v>
      </c>
      <c r="D10976" s="58">
        <v>0.74899999999999989</v>
      </c>
      <c r="F10976">
        <f t="shared" ref="F10976:F11039" si="519">IF(B10976=30%,1,0)</f>
        <v>1</v>
      </c>
      <c r="G10976">
        <f t="shared" ref="G10976:G11039" si="520">IF(B10976=100%,1,0)</f>
        <v>0</v>
      </c>
    </row>
    <row r="10977" spans="1:7">
      <c r="A10977" s="10">
        <v>43986</v>
      </c>
      <c r="B10977" s="1">
        <f t="shared" si="518"/>
        <v>0.3</v>
      </c>
      <c r="C10977" s="19">
        <v>0.45456018518518521</v>
      </c>
      <c r="D10977" s="58">
        <v>0.75099999999999989</v>
      </c>
      <c r="F10977">
        <f t="shared" si="519"/>
        <v>1</v>
      </c>
      <c r="G10977">
        <f t="shared" si="520"/>
        <v>0</v>
      </c>
    </row>
    <row r="10978" spans="1:7">
      <c r="A10978" s="10">
        <v>43986</v>
      </c>
      <c r="B10978" s="1">
        <f t="shared" si="518"/>
        <v>0.3</v>
      </c>
      <c r="C10978" s="19">
        <v>0.45466435185185183</v>
      </c>
      <c r="D10978" s="58">
        <v>0.78800000000000003</v>
      </c>
      <c r="F10978">
        <f t="shared" si="519"/>
        <v>1</v>
      </c>
      <c r="G10978">
        <f t="shared" si="520"/>
        <v>0</v>
      </c>
    </row>
    <row r="10979" spans="1:7">
      <c r="A10979" s="10">
        <v>43986</v>
      </c>
      <c r="B10979" s="1">
        <f t="shared" si="518"/>
        <v>0.3</v>
      </c>
      <c r="C10979" s="19">
        <v>0.45478009259259261</v>
      </c>
      <c r="D10979" s="58">
        <v>0.63</v>
      </c>
      <c r="F10979">
        <f t="shared" si="519"/>
        <v>1</v>
      </c>
      <c r="G10979">
        <f t="shared" si="520"/>
        <v>0</v>
      </c>
    </row>
    <row r="10980" spans="1:7">
      <c r="A10980" s="10">
        <v>43986</v>
      </c>
      <c r="B10980" s="1">
        <f t="shared" si="518"/>
        <v>0.3</v>
      </c>
      <c r="C10980" s="19">
        <v>0.45489583333333333</v>
      </c>
      <c r="D10980" s="58">
        <v>0.752</v>
      </c>
      <c r="F10980">
        <f t="shared" si="519"/>
        <v>1</v>
      </c>
      <c r="G10980">
        <f t="shared" si="520"/>
        <v>0</v>
      </c>
    </row>
    <row r="10981" spans="1:7">
      <c r="A10981" s="10">
        <v>43986</v>
      </c>
      <c r="B10981" s="1">
        <f t="shared" si="518"/>
        <v>0.3</v>
      </c>
      <c r="C10981" s="19">
        <v>0.45500000000000002</v>
      </c>
      <c r="D10981" s="58">
        <v>0.75800000000000001</v>
      </c>
      <c r="F10981">
        <f t="shared" si="519"/>
        <v>1</v>
      </c>
      <c r="G10981">
        <f t="shared" si="520"/>
        <v>0</v>
      </c>
    </row>
    <row r="10982" spans="1:7">
      <c r="A10982" s="10">
        <v>43986</v>
      </c>
      <c r="B10982" s="1">
        <f t="shared" si="518"/>
        <v>0.3</v>
      </c>
      <c r="C10982" s="19">
        <v>0.45511574074074074</v>
      </c>
      <c r="D10982" s="58">
        <v>0.72700000000000009</v>
      </c>
      <c r="F10982">
        <f t="shared" si="519"/>
        <v>1</v>
      </c>
      <c r="G10982">
        <f t="shared" si="520"/>
        <v>0</v>
      </c>
    </row>
    <row r="10983" spans="1:7">
      <c r="A10983" s="10">
        <v>43986</v>
      </c>
      <c r="B10983" s="1">
        <f t="shared" si="518"/>
        <v>0.3</v>
      </c>
      <c r="C10983" s="19">
        <v>0.45521990740740742</v>
      </c>
      <c r="D10983" s="58">
        <v>0.78299999999999992</v>
      </c>
      <c r="F10983">
        <f t="shared" si="519"/>
        <v>1</v>
      </c>
      <c r="G10983">
        <f t="shared" si="520"/>
        <v>0</v>
      </c>
    </row>
    <row r="10984" spans="1:7">
      <c r="A10984" s="10">
        <v>43986</v>
      </c>
      <c r="B10984" s="1">
        <f t="shared" si="518"/>
        <v>0.3</v>
      </c>
      <c r="C10984" s="19">
        <v>0.45533564814814814</v>
      </c>
      <c r="D10984" s="58">
        <v>0.61099999999999999</v>
      </c>
      <c r="F10984">
        <f t="shared" si="519"/>
        <v>1</v>
      </c>
      <c r="G10984">
        <f t="shared" si="520"/>
        <v>0</v>
      </c>
    </row>
    <row r="10985" spans="1:7">
      <c r="A10985" s="10">
        <v>43986</v>
      </c>
      <c r="B10985" s="1">
        <f t="shared" si="518"/>
        <v>0.3</v>
      </c>
      <c r="C10985" s="19">
        <v>0.45543981481481483</v>
      </c>
      <c r="D10985" s="58">
        <v>0.78699999999999992</v>
      </c>
      <c r="F10985">
        <f t="shared" si="519"/>
        <v>1</v>
      </c>
      <c r="G10985">
        <f t="shared" si="520"/>
        <v>0</v>
      </c>
    </row>
    <row r="10986" spans="1:7">
      <c r="A10986" s="10">
        <v>43986</v>
      </c>
      <c r="B10986" s="1">
        <f t="shared" si="518"/>
        <v>0.3</v>
      </c>
      <c r="C10986" s="19">
        <v>0.45555555555555555</v>
      </c>
      <c r="D10986" s="58">
        <v>0.80099999999999993</v>
      </c>
      <c r="F10986">
        <f t="shared" si="519"/>
        <v>1</v>
      </c>
      <c r="G10986">
        <f t="shared" si="520"/>
        <v>0</v>
      </c>
    </row>
    <row r="10987" spans="1:7">
      <c r="A10987" s="10">
        <v>43986</v>
      </c>
      <c r="B10987" s="1">
        <f t="shared" si="518"/>
        <v>0.3</v>
      </c>
      <c r="C10987" s="19">
        <v>0.45565972222222223</v>
      </c>
      <c r="D10987" s="58">
        <v>0.70100000000000007</v>
      </c>
      <c r="F10987">
        <f t="shared" si="519"/>
        <v>1</v>
      </c>
      <c r="G10987">
        <f t="shared" si="520"/>
        <v>0</v>
      </c>
    </row>
    <row r="10988" spans="1:7">
      <c r="A10988" s="10">
        <v>43986</v>
      </c>
      <c r="B10988" s="1">
        <f t="shared" si="518"/>
        <v>0.3</v>
      </c>
      <c r="C10988" s="19">
        <v>0.45577546296296295</v>
      </c>
      <c r="D10988" s="58">
        <v>0.7370000000000001</v>
      </c>
      <c r="F10988">
        <f t="shared" si="519"/>
        <v>1</v>
      </c>
      <c r="G10988">
        <f t="shared" si="520"/>
        <v>0</v>
      </c>
    </row>
    <row r="10989" spans="1:7">
      <c r="A10989" s="10">
        <v>43986</v>
      </c>
      <c r="B10989" s="1">
        <f t="shared" si="518"/>
        <v>0.3</v>
      </c>
      <c r="C10989" s="19">
        <v>0.45587962962962963</v>
      </c>
      <c r="D10989" s="58">
        <v>0.78200000000000003</v>
      </c>
      <c r="F10989">
        <f t="shared" si="519"/>
        <v>1</v>
      </c>
      <c r="G10989">
        <f t="shared" si="520"/>
        <v>0</v>
      </c>
    </row>
    <row r="10990" spans="1:7">
      <c r="A10990" s="10">
        <v>43986</v>
      </c>
      <c r="B10990" s="1">
        <f t="shared" si="518"/>
        <v>0.3</v>
      </c>
      <c r="C10990" s="19">
        <v>0.45599537037037036</v>
      </c>
      <c r="D10990" s="58">
        <v>0.77400000000000002</v>
      </c>
      <c r="F10990">
        <f t="shared" si="519"/>
        <v>1</v>
      </c>
      <c r="G10990">
        <f t="shared" si="520"/>
        <v>0</v>
      </c>
    </row>
    <row r="10991" spans="1:7">
      <c r="A10991" s="10">
        <v>43986</v>
      </c>
      <c r="B10991" s="1">
        <f t="shared" si="518"/>
        <v>0.3</v>
      </c>
      <c r="C10991" s="19">
        <v>0.45609953703703704</v>
      </c>
      <c r="D10991" s="58">
        <v>0.78499999999999992</v>
      </c>
      <c r="F10991">
        <f t="shared" si="519"/>
        <v>1</v>
      </c>
      <c r="G10991">
        <f t="shared" si="520"/>
        <v>0</v>
      </c>
    </row>
    <row r="10992" spans="1:7">
      <c r="A10992" s="10">
        <v>43986</v>
      </c>
      <c r="B10992" s="1">
        <f t="shared" si="518"/>
        <v>0.3</v>
      </c>
      <c r="C10992" s="19">
        <v>0.45621527777777776</v>
      </c>
      <c r="D10992" s="58">
        <v>0.71599999999999997</v>
      </c>
      <c r="F10992">
        <f t="shared" si="519"/>
        <v>1</v>
      </c>
      <c r="G10992">
        <f t="shared" si="520"/>
        <v>0</v>
      </c>
    </row>
    <row r="10993" spans="1:7">
      <c r="A10993" s="10">
        <v>43986</v>
      </c>
      <c r="B10993" s="1">
        <f t="shared" si="518"/>
        <v>0.3</v>
      </c>
      <c r="C10993" s="19">
        <v>0.45633101851851854</v>
      </c>
      <c r="D10993" s="58">
        <v>0.74699999999999989</v>
      </c>
      <c r="F10993">
        <f t="shared" si="519"/>
        <v>1</v>
      </c>
      <c r="G10993">
        <f t="shared" si="520"/>
        <v>0</v>
      </c>
    </row>
    <row r="10994" spans="1:7">
      <c r="A10994" s="10">
        <v>43986</v>
      </c>
      <c r="B10994" s="1">
        <f t="shared" si="518"/>
        <v>0.3</v>
      </c>
      <c r="C10994" s="19">
        <v>0.45643518518518517</v>
      </c>
      <c r="D10994" s="58">
        <v>0.70499999999999996</v>
      </c>
      <c r="F10994">
        <f t="shared" si="519"/>
        <v>1</v>
      </c>
      <c r="G10994">
        <f t="shared" si="520"/>
        <v>0</v>
      </c>
    </row>
    <row r="10995" spans="1:7">
      <c r="A10995" s="10">
        <v>43986</v>
      </c>
      <c r="B10995" s="1">
        <f t="shared" si="518"/>
        <v>0.3</v>
      </c>
      <c r="C10995" s="19">
        <v>0.45655092592592594</v>
      </c>
      <c r="D10995" s="58">
        <v>0.77400000000000002</v>
      </c>
      <c r="F10995">
        <f t="shared" si="519"/>
        <v>1</v>
      </c>
      <c r="G10995">
        <f t="shared" si="520"/>
        <v>0</v>
      </c>
    </row>
    <row r="10996" spans="1:7">
      <c r="A10996" s="10">
        <v>43986</v>
      </c>
      <c r="B10996" s="1">
        <f t="shared" si="518"/>
        <v>0.3</v>
      </c>
      <c r="C10996" s="19">
        <v>0.45665509259259257</v>
      </c>
      <c r="D10996" s="58">
        <v>0.77800000000000002</v>
      </c>
      <c r="F10996">
        <f t="shared" si="519"/>
        <v>1</v>
      </c>
      <c r="G10996">
        <f t="shared" si="520"/>
        <v>0</v>
      </c>
    </row>
    <row r="10997" spans="1:7">
      <c r="A10997" s="10">
        <v>43986</v>
      </c>
      <c r="B10997" s="1">
        <f t="shared" si="518"/>
        <v>0.3</v>
      </c>
      <c r="C10997" s="19">
        <v>0.45677083333333335</v>
      </c>
      <c r="D10997" s="58">
        <v>0.78899999999999992</v>
      </c>
      <c r="F10997">
        <f t="shared" si="519"/>
        <v>1</v>
      </c>
      <c r="G10997">
        <f t="shared" si="520"/>
        <v>0</v>
      </c>
    </row>
    <row r="10998" spans="1:7">
      <c r="A10998" s="10">
        <v>43986</v>
      </c>
      <c r="B10998" s="1">
        <f t="shared" si="518"/>
        <v>0.3</v>
      </c>
      <c r="C10998" s="19">
        <v>0.45687499999999998</v>
      </c>
      <c r="D10998" s="58">
        <v>0.78200000000000003</v>
      </c>
      <c r="F10998">
        <f t="shared" si="519"/>
        <v>1</v>
      </c>
      <c r="G10998">
        <f t="shared" si="520"/>
        <v>0</v>
      </c>
    </row>
    <row r="10999" spans="1:7">
      <c r="A10999" s="10">
        <v>43986</v>
      </c>
      <c r="B10999" s="1">
        <f t="shared" si="518"/>
        <v>0.3</v>
      </c>
      <c r="C10999" s="19">
        <v>0.45699074074074075</v>
      </c>
      <c r="D10999" s="58">
        <v>0.59799999999999998</v>
      </c>
      <c r="F10999">
        <f t="shared" si="519"/>
        <v>1</v>
      </c>
      <c r="G10999">
        <f t="shared" si="520"/>
        <v>0</v>
      </c>
    </row>
    <row r="11000" spans="1:7">
      <c r="A11000" s="10">
        <v>43986</v>
      </c>
      <c r="B11000" s="1">
        <f t="shared" si="518"/>
        <v>0.3</v>
      </c>
      <c r="C11000" s="19">
        <v>0.45709490740740738</v>
      </c>
      <c r="D11000" s="58">
        <v>0.78</v>
      </c>
      <c r="F11000">
        <f t="shared" si="519"/>
        <v>1</v>
      </c>
      <c r="G11000">
        <f t="shared" si="520"/>
        <v>0</v>
      </c>
    </row>
    <row r="11001" spans="1:7">
      <c r="A11001" s="10">
        <v>43986</v>
      </c>
      <c r="B11001" s="1">
        <f t="shared" si="518"/>
        <v>0.3</v>
      </c>
      <c r="C11001" s="19">
        <v>0.45721064814814816</v>
      </c>
      <c r="D11001" s="58">
        <v>0.77200000000000002</v>
      </c>
      <c r="F11001">
        <f t="shared" si="519"/>
        <v>1</v>
      </c>
      <c r="G11001">
        <f t="shared" si="520"/>
        <v>0</v>
      </c>
    </row>
    <row r="11002" spans="1:7">
      <c r="A11002" s="10">
        <v>43986</v>
      </c>
      <c r="B11002" s="1">
        <f t="shared" si="518"/>
        <v>0.3</v>
      </c>
      <c r="C11002" s="19">
        <v>0.45731481481481479</v>
      </c>
      <c r="D11002" s="58">
        <v>0.74099999999999988</v>
      </c>
      <c r="F11002">
        <f t="shared" si="519"/>
        <v>1</v>
      </c>
      <c r="G11002">
        <f t="shared" si="520"/>
        <v>0</v>
      </c>
    </row>
    <row r="11003" spans="1:7">
      <c r="A11003" s="10">
        <v>43986</v>
      </c>
      <c r="B11003" s="1">
        <f t="shared" si="518"/>
        <v>0.3</v>
      </c>
      <c r="C11003" s="19">
        <v>0.45743055555555556</v>
      </c>
      <c r="D11003" s="58">
        <v>0.79899999999999993</v>
      </c>
      <c r="F11003">
        <f t="shared" si="519"/>
        <v>1</v>
      </c>
      <c r="G11003">
        <f t="shared" si="520"/>
        <v>0</v>
      </c>
    </row>
    <row r="11004" spans="1:7">
      <c r="A11004" s="10">
        <v>43986</v>
      </c>
      <c r="B11004" s="1">
        <f t="shared" si="518"/>
        <v>0.3</v>
      </c>
      <c r="C11004" s="19">
        <v>0.45754629629629634</v>
      </c>
      <c r="D11004" s="58">
        <v>0.56699999999999995</v>
      </c>
      <c r="F11004">
        <f t="shared" si="519"/>
        <v>1</v>
      </c>
      <c r="G11004">
        <f t="shared" si="520"/>
        <v>0</v>
      </c>
    </row>
    <row r="11005" spans="1:7">
      <c r="A11005" s="10">
        <v>43986</v>
      </c>
      <c r="B11005" s="1">
        <f t="shared" si="518"/>
        <v>0.3</v>
      </c>
      <c r="C11005" s="19">
        <v>0.45765046296296297</v>
      </c>
      <c r="D11005" s="58">
        <v>0.78899999999999992</v>
      </c>
      <c r="F11005">
        <f t="shared" si="519"/>
        <v>1</v>
      </c>
      <c r="G11005">
        <f t="shared" si="520"/>
        <v>0</v>
      </c>
    </row>
    <row r="11006" spans="1:7">
      <c r="A11006" s="10">
        <v>43986</v>
      </c>
      <c r="B11006" s="1">
        <f t="shared" si="518"/>
        <v>0.3</v>
      </c>
      <c r="C11006" s="19">
        <v>0.45776620370370374</v>
      </c>
      <c r="D11006" s="58">
        <v>0.79600000000000004</v>
      </c>
      <c r="F11006">
        <f t="shared" si="519"/>
        <v>1</v>
      </c>
      <c r="G11006">
        <f t="shared" si="520"/>
        <v>0</v>
      </c>
    </row>
    <row r="11007" spans="1:7">
      <c r="A11007" s="10">
        <v>43986</v>
      </c>
      <c r="B11007" s="1">
        <f t="shared" si="518"/>
        <v>0.3</v>
      </c>
      <c r="C11007" s="19">
        <v>0.45787037037037037</v>
      </c>
      <c r="D11007" s="58">
        <v>0.75</v>
      </c>
      <c r="F11007">
        <f t="shared" si="519"/>
        <v>1</v>
      </c>
      <c r="G11007">
        <f t="shared" si="520"/>
        <v>0</v>
      </c>
    </row>
    <row r="11008" spans="1:7">
      <c r="A11008" s="10">
        <v>43986</v>
      </c>
      <c r="B11008" s="1">
        <f t="shared" si="518"/>
        <v>0.3</v>
      </c>
      <c r="C11008" s="19">
        <v>0.45798611111111115</v>
      </c>
      <c r="D11008" s="58">
        <v>0.79400000000000004</v>
      </c>
      <c r="F11008">
        <f t="shared" si="519"/>
        <v>1</v>
      </c>
      <c r="G11008">
        <f t="shared" si="520"/>
        <v>0</v>
      </c>
    </row>
    <row r="11009" spans="1:7">
      <c r="A11009" s="10">
        <v>43986</v>
      </c>
      <c r="B11009" s="1">
        <f t="shared" si="518"/>
        <v>0.3</v>
      </c>
      <c r="C11009" s="19">
        <v>0.45809027777777778</v>
      </c>
      <c r="D11009" s="58">
        <v>0.55700000000000005</v>
      </c>
      <c r="F11009">
        <f t="shared" si="519"/>
        <v>1</v>
      </c>
      <c r="G11009">
        <f t="shared" si="520"/>
        <v>0</v>
      </c>
    </row>
    <row r="11010" spans="1:7">
      <c r="A11010" s="10">
        <v>43986</v>
      </c>
      <c r="B11010" s="1">
        <f t="shared" si="518"/>
        <v>0.3</v>
      </c>
      <c r="C11010" s="19">
        <v>0.45820601851851855</v>
      </c>
      <c r="D11010" s="58">
        <v>0.7569999999999999</v>
      </c>
      <c r="F11010">
        <f t="shared" si="519"/>
        <v>1</v>
      </c>
      <c r="G11010">
        <f t="shared" si="520"/>
        <v>0</v>
      </c>
    </row>
    <row r="11011" spans="1:7">
      <c r="A11011" s="10">
        <v>43986</v>
      </c>
      <c r="B11011" s="1">
        <f t="shared" si="518"/>
        <v>0.3</v>
      </c>
      <c r="C11011" s="19">
        <v>0.45831018518518518</v>
      </c>
      <c r="D11011" s="58">
        <v>0.78699999999999992</v>
      </c>
      <c r="F11011">
        <f t="shared" si="519"/>
        <v>1</v>
      </c>
      <c r="G11011">
        <f t="shared" si="520"/>
        <v>0</v>
      </c>
    </row>
    <row r="11012" spans="1:7">
      <c r="A11012" s="10">
        <v>43986</v>
      </c>
      <c r="B11012" s="1">
        <f t="shared" si="518"/>
        <v>0.3</v>
      </c>
      <c r="C11012" s="19">
        <v>0.45842592592592596</v>
      </c>
      <c r="D11012" s="58">
        <v>0.78400000000000003</v>
      </c>
      <c r="F11012">
        <f t="shared" si="519"/>
        <v>1</v>
      </c>
      <c r="G11012">
        <f t="shared" si="520"/>
        <v>0</v>
      </c>
    </row>
    <row r="11013" spans="1:7">
      <c r="A11013" s="10">
        <v>43986</v>
      </c>
      <c r="B11013" s="1">
        <f t="shared" si="518"/>
        <v>0.3</v>
      </c>
      <c r="C11013" s="19">
        <v>0.45853009259259259</v>
      </c>
      <c r="D11013" s="58">
        <v>0.80400000000000005</v>
      </c>
      <c r="F11013">
        <f t="shared" si="519"/>
        <v>1</v>
      </c>
      <c r="G11013">
        <f t="shared" si="520"/>
        <v>0</v>
      </c>
    </row>
    <row r="11014" spans="1:7">
      <c r="A11014" s="10">
        <v>43986</v>
      </c>
      <c r="B11014" s="1">
        <f t="shared" si="518"/>
        <v>0.3</v>
      </c>
      <c r="C11014" s="19">
        <v>0.45864583333333336</v>
      </c>
      <c r="D11014" s="58">
        <v>0.67300000000000004</v>
      </c>
      <c r="F11014">
        <f t="shared" si="519"/>
        <v>1</v>
      </c>
      <c r="G11014">
        <f t="shared" si="520"/>
        <v>0</v>
      </c>
    </row>
    <row r="11015" spans="1:7">
      <c r="A11015" s="10">
        <v>43986</v>
      </c>
      <c r="B11015" s="1">
        <f t="shared" si="518"/>
        <v>0.3</v>
      </c>
      <c r="C11015" s="19">
        <v>0.45876157407407409</v>
      </c>
      <c r="D11015" s="58">
        <v>0.74499999999999988</v>
      </c>
      <c r="F11015">
        <f t="shared" si="519"/>
        <v>1</v>
      </c>
      <c r="G11015">
        <f t="shared" si="520"/>
        <v>0</v>
      </c>
    </row>
    <row r="11016" spans="1:7">
      <c r="A11016" s="10">
        <v>43986</v>
      </c>
      <c r="B11016" s="1">
        <f t="shared" ref="B11016:B11079" si="521">IF(D11016&lt;J$5,0,IF(D11016&lt;K$5,30%,100%))</f>
        <v>0.3</v>
      </c>
      <c r="C11016" s="19">
        <v>0.45886574074074077</v>
      </c>
      <c r="D11016" s="58">
        <v>0.77699999999999991</v>
      </c>
      <c r="F11016">
        <f t="shared" si="519"/>
        <v>1</v>
      </c>
      <c r="G11016">
        <f t="shared" si="520"/>
        <v>0</v>
      </c>
    </row>
    <row r="11017" spans="1:7">
      <c r="A11017" s="10">
        <v>43986</v>
      </c>
      <c r="B11017" s="1">
        <f t="shared" si="521"/>
        <v>0.3</v>
      </c>
      <c r="C11017" s="19">
        <v>0.45898148148148149</v>
      </c>
      <c r="D11017" s="58">
        <v>0.76</v>
      </c>
      <c r="F11017">
        <f t="shared" si="519"/>
        <v>1</v>
      </c>
      <c r="G11017">
        <f t="shared" si="520"/>
        <v>0</v>
      </c>
    </row>
    <row r="11018" spans="1:7">
      <c r="A11018" s="10">
        <v>43986</v>
      </c>
      <c r="B11018" s="1">
        <f t="shared" si="521"/>
        <v>0.3</v>
      </c>
      <c r="C11018" s="19">
        <v>0.45908564814814817</v>
      </c>
      <c r="D11018" s="58">
        <v>0.8</v>
      </c>
      <c r="F11018">
        <f t="shared" si="519"/>
        <v>1</v>
      </c>
      <c r="G11018">
        <f t="shared" si="520"/>
        <v>0</v>
      </c>
    </row>
    <row r="11019" spans="1:7">
      <c r="A11019" s="10">
        <v>43986</v>
      </c>
      <c r="B11019" s="1">
        <f t="shared" si="521"/>
        <v>0.3</v>
      </c>
      <c r="C11019" s="19">
        <v>0.4592013888888889</v>
      </c>
      <c r="D11019" s="58">
        <v>0.53</v>
      </c>
      <c r="F11019">
        <f t="shared" si="519"/>
        <v>1</v>
      </c>
      <c r="G11019">
        <f t="shared" si="520"/>
        <v>0</v>
      </c>
    </row>
    <row r="11020" spans="1:7">
      <c r="A11020" s="10">
        <v>43986</v>
      </c>
      <c r="B11020" s="1">
        <f t="shared" si="521"/>
        <v>0.3</v>
      </c>
      <c r="C11020" s="19">
        <v>0.45930555555555558</v>
      </c>
      <c r="D11020" s="58">
        <v>0.754</v>
      </c>
      <c r="F11020">
        <f t="shared" si="519"/>
        <v>1</v>
      </c>
      <c r="G11020">
        <f t="shared" si="520"/>
        <v>0</v>
      </c>
    </row>
    <row r="11021" spans="1:7">
      <c r="A11021" s="10">
        <v>43986</v>
      </c>
      <c r="B11021" s="1">
        <f t="shared" si="521"/>
        <v>0.3</v>
      </c>
      <c r="C11021" s="19">
        <v>0.4594212962962963</v>
      </c>
      <c r="D11021" s="58">
        <v>0.70199999999999996</v>
      </c>
      <c r="F11021">
        <f t="shared" si="519"/>
        <v>1</v>
      </c>
      <c r="G11021">
        <f t="shared" si="520"/>
        <v>0</v>
      </c>
    </row>
    <row r="11022" spans="1:7">
      <c r="A11022" s="10">
        <v>43986</v>
      </c>
      <c r="B11022" s="1">
        <f t="shared" si="521"/>
        <v>0.3</v>
      </c>
      <c r="C11022" s="19">
        <v>0.45952546296296298</v>
      </c>
      <c r="D11022" s="58">
        <v>0.7370000000000001</v>
      </c>
      <c r="F11022">
        <f t="shared" si="519"/>
        <v>1</v>
      </c>
      <c r="G11022">
        <f t="shared" si="520"/>
        <v>0</v>
      </c>
    </row>
    <row r="11023" spans="1:7">
      <c r="A11023" s="10">
        <v>43986</v>
      </c>
      <c r="B11023" s="1">
        <f t="shared" si="521"/>
        <v>0.3</v>
      </c>
      <c r="C11023" s="19">
        <v>0.4596412037037037</v>
      </c>
      <c r="D11023" s="58">
        <v>0.79400000000000004</v>
      </c>
      <c r="F11023">
        <f t="shared" si="519"/>
        <v>1</v>
      </c>
      <c r="G11023">
        <f t="shared" si="520"/>
        <v>0</v>
      </c>
    </row>
    <row r="11024" spans="1:7">
      <c r="A11024" s="10">
        <v>43986</v>
      </c>
      <c r="B11024" s="1">
        <f t="shared" si="521"/>
        <v>0.3</v>
      </c>
      <c r="C11024" s="19">
        <v>0.45974537037037039</v>
      </c>
      <c r="D11024" s="58">
        <v>0.55600000000000005</v>
      </c>
      <c r="F11024">
        <f t="shared" si="519"/>
        <v>1</v>
      </c>
      <c r="G11024">
        <f t="shared" si="520"/>
        <v>0</v>
      </c>
    </row>
    <row r="11025" spans="1:7">
      <c r="A11025" s="10">
        <v>43986</v>
      </c>
      <c r="B11025" s="1">
        <f t="shared" si="521"/>
        <v>0.3</v>
      </c>
      <c r="C11025" s="19">
        <v>0.45986111111111111</v>
      </c>
      <c r="D11025" s="58">
        <v>0.74499999999999988</v>
      </c>
      <c r="F11025">
        <f t="shared" si="519"/>
        <v>1</v>
      </c>
      <c r="G11025">
        <f t="shared" si="520"/>
        <v>0</v>
      </c>
    </row>
    <row r="11026" spans="1:7">
      <c r="A11026" s="10">
        <v>43986</v>
      </c>
      <c r="B11026" s="1">
        <f t="shared" si="521"/>
        <v>0.3</v>
      </c>
      <c r="C11026" s="19">
        <v>0.45997685185185189</v>
      </c>
      <c r="D11026" s="58">
        <v>0.81600000000000006</v>
      </c>
      <c r="F11026">
        <f t="shared" si="519"/>
        <v>1</v>
      </c>
      <c r="G11026">
        <f t="shared" si="520"/>
        <v>0</v>
      </c>
    </row>
    <row r="11027" spans="1:7">
      <c r="A11027" s="10">
        <v>43986</v>
      </c>
      <c r="B11027" s="1">
        <f t="shared" si="521"/>
        <v>0.3</v>
      </c>
      <c r="C11027" s="19">
        <v>0.46008101851851851</v>
      </c>
      <c r="D11027" s="58">
        <v>0.78499999999999992</v>
      </c>
      <c r="F11027">
        <f t="shared" si="519"/>
        <v>1</v>
      </c>
      <c r="G11027">
        <f t="shared" si="520"/>
        <v>0</v>
      </c>
    </row>
    <row r="11028" spans="1:7">
      <c r="A11028" s="10">
        <v>43986</v>
      </c>
      <c r="B11028" s="1">
        <f t="shared" si="521"/>
        <v>0.3</v>
      </c>
      <c r="C11028" s="19">
        <v>0.46019675925925929</v>
      </c>
      <c r="D11028" s="58">
        <v>0.752</v>
      </c>
      <c r="F11028">
        <f t="shared" si="519"/>
        <v>1</v>
      </c>
      <c r="G11028">
        <f t="shared" si="520"/>
        <v>0</v>
      </c>
    </row>
    <row r="11029" spans="1:7">
      <c r="A11029" s="10">
        <v>43986</v>
      </c>
      <c r="B11029" s="1">
        <f t="shared" si="521"/>
        <v>0.3</v>
      </c>
      <c r="C11029" s="19">
        <v>0.46030092592592592</v>
      </c>
      <c r="D11029" s="58">
        <v>0.78699999999999992</v>
      </c>
      <c r="F11029">
        <f t="shared" si="519"/>
        <v>1</v>
      </c>
      <c r="G11029">
        <f t="shared" si="520"/>
        <v>0</v>
      </c>
    </row>
    <row r="11030" spans="1:7">
      <c r="A11030" s="10">
        <v>43986</v>
      </c>
      <c r="B11030" s="1">
        <f t="shared" si="521"/>
        <v>0.3</v>
      </c>
      <c r="C11030" s="19">
        <v>0.4604166666666667</v>
      </c>
      <c r="D11030" s="58">
        <v>0.74399999999999999</v>
      </c>
      <c r="F11030">
        <f t="shared" si="519"/>
        <v>1</v>
      </c>
      <c r="G11030">
        <f t="shared" si="520"/>
        <v>0</v>
      </c>
    </row>
    <row r="11031" spans="1:7">
      <c r="A11031" s="10">
        <v>43986</v>
      </c>
      <c r="B11031" s="1">
        <f t="shared" si="521"/>
        <v>0.3</v>
      </c>
      <c r="C11031" s="19">
        <v>0.46052083333333332</v>
      </c>
      <c r="D11031" s="58">
        <v>0.80699999999999994</v>
      </c>
      <c r="F11031">
        <f t="shared" si="519"/>
        <v>1</v>
      </c>
      <c r="G11031">
        <f t="shared" si="520"/>
        <v>0</v>
      </c>
    </row>
    <row r="11032" spans="1:7">
      <c r="A11032" s="10">
        <v>43986</v>
      </c>
      <c r="B11032" s="1">
        <f t="shared" si="521"/>
        <v>0.3</v>
      </c>
      <c r="C11032" s="19">
        <v>0.4606365740740741</v>
      </c>
      <c r="D11032" s="58">
        <v>0.58399999999999996</v>
      </c>
      <c r="F11032">
        <f t="shared" si="519"/>
        <v>1</v>
      </c>
      <c r="G11032">
        <f t="shared" si="520"/>
        <v>0</v>
      </c>
    </row>
    <row r="11033" spans="1:7">
      <c r="A11033" s="10">
        <v>43986</v>
      </c>
      <c r="B11033" s="1">
        <f t="shared" si="521"/>
        <v>0.3</v>
      </c>
      <c r="C11033" s="19">
        <v>0.46074074074074073</v>
      </c>
      <c r="D11033" s="58">
        <v>0.74399999999999999</v>
      </c>
      <c r="F11033">
        <f t="shared" si="519"/>
        <v>1</v>
      </c>
      <c r="G11033">
        <f t="shared" si="520"/>
        <v>0</v>
      </c>
    </row>
    <row r="11034" spans="1:7">
      <c r="A11034" s="10">
        <v>43986</v>
      </c>
      <c r="B11034" s="1">
        <f t="shared" si="521"/>
        <v>0.3</v>
      </c>
      <c r="C11034" s="19">
        <v>0.46085648148148151</v>
      </c>
      <c r="D11034" s="58">
        <v>0.75</v>
      </c>
      <c r="F11034">
        <f t="shared" si="519"/>
        <v>1</v>
      </c>
      <c r="G11034">
        <f t="shared" si="520"/>
        <v>0</v>
      </c>
    </row>
    <row r="11035" spans="1:7">
      <c r="A11035" s="10">
        <v>43986</v>
      </c>
      <c r="B11035" s="1">
        <f t="shared" si="521"/>
        <v>0.3</v>
      </c>
      <c r="C11035" s="19">
        <v>0.46096064814814813</v>
      </c>
      <c r="D11035" s="58">
        <v>0.53400000000000003</v>
      </c>
      <c r="F11035">
        <f t="shared" si="519"/>
        <v>1</v>
      </c>
      <c r="G11035">
        <f t="shared" si="520"/>
        <v>0</v>
      </c>
    </row>
    <row r="11036" spans="1:7">
      <c r="A11036" s="10">
        <v>43986</v>
      </c>
      <c r="B11036" s="1">
        <f t="shared" si="521"/>
        <v>0.3</v>
      </c>
      <c r="C11036" s="19">
        <v>0.46107638888888891</v>
      </c>
      <c r="D11036" s="58">
        <v>0.746</v>
      </c>
      <c r="F11036">
        <f t="shared" si="519"/>
        <v>1</v>
      </c>
      <c r="G11036">
        <f t="shared" si="520"/>
        <v>0</v>
      </c>
    </row>
    <row r="11037" spans="1:7">
      <c r="A11037" s="10">
        <v>43986</v>
      </c>
      <c r="B11037" s="1">
        <f t="shared" si="521"/>
        <v>0.3</v>
      </c>
      <c r="C11037" s="19">
        <v>0.46118055555555554</v>
      </c>
      <c r="D11037" s="58">
        <v>0.77800000000000002</v>
      </c>
      <c r="F11037">
        <f t="shared" si="519"/>
        <v>1</v>
      </c>
      <c r="G11037">
        <f t="shared" si="520"/>
        <v>0</v>
      </c>
    </row>
    <row r="11038" spans="1:7">
      <c r="A11038" s="10">
        <v>43986</v>
      </c>
      <c r="B11038" s="1">
        <f t="shared" si="521"/>
        <v>0.3</v>
      </c>
      <c r="C11038" s="19">
        <v>0.46129629629629632</v>
      </c>
      <c r="D11038" s="58">
        <v>0.55100000000000005</v>
      </c>
      <c r="F11038">
        <f t="shared" si="519"/>
        <v>1</v>
      </c>
      <c r="G11038">
        <f t="shared" si="520"/>
        <v>0</v>
      </c>
    </row>
    <row r="11039" spans="1:7">
      <c r="A11039" s="10">
        <v>43986</v>
      </c>
      <c r="B11039" s="1">
        <f t="shared" si="521"/>
        <v>0.3</v>
      </c>
      <c r="C11039" s="19">
        <v>0.46141203703703698</v>
      </c>
      <c r="D11039" s="58">
        <v>0.74499999999999988</v>
      </c>
      <c r="F11039">
        <f t="shared" si="519"/>
        <v>1</v>
      </c>
      <c r="G11039">
        <f t="shared" si="520"/>
        <v>0</v>
      </c>
    </row>
    <row r="11040" spans="1:7">
      <c r="A11040" s="10">
        <v>43986</v>
      </c>
      <c r="B11040" s="1">
        <f t="shared" si="521"/>
        <v>0.3</v>
      </c>
      <c r="C11040" s="19">
        <v>0.46151620370370372</v>
      </c>
      <c r="D11040" s="58">
        <v>0.76899999999999991</v>
      </c>
      <c r="F11040">
        <f t="shared" ref="F11040:F11103" si="522">IF(B11040=30%,1,0)</f>
        <v>1</v>
      </c>
      <c r="G11040">
        <f t="shared" ref="G11040:G11103" si="523">IF(B11040=100%,1,0)</f>
        <v>0</v>
      </c>
    </row>
    <row r="11041" spans="1:7">
      <c r="A11041" s="10">
        <v>43986</v>
      </c>
      <c r="B11041" s="1">
        <f t="shared" si="521"/>
        <v>0.3</v>
      </c>
      <c r="C11041" s="19">
        <v>0.4616319444444445</v>
      </c>
      <c r="D11041" s="58">
        <v>0.74899999999999989</v>
      </c>
      <c r="F11041">
        <f t="shared" si="522"/>
        <v>1</v>
      </c>
      <c r="G11041">
        <f t="shared" si="523"/>
        <v>0</v>
      </c>
    </row>
    <row r="11042" spans="1:7">
      <c r="A11042" s="10">
        <v>43986</v>
      </c>
      <c r="B11042" s="1">
        <f t="shared" si="521"/>
        <v>0.3</v>
      </c>
      <c r="C11042" s="19">
        <v>0.46173611111111112</v>
      </c>
      <c r="D11042" s="58">
        <v>0.78299999999999992</v>
      </c>
      <c r="F11042">
        <f t="shared" si="522"/>
        <v>1</v>
      </c>
      <c r="G11042">
        <f t="shared" si="523"/>
        <v>0</v>
      </c>
    </row>
    <row r="11043" spans="1:7">
      <c r="A11043" s="10">
        <v>43986</v>
      </c>
      <c r="B11043" s="1">
        <f t="shared" si="521"/>
        <v>0.3</v>
      </c>
      <c r="C11043" s="19">
        <v>0.4618518518518519</v>
      </c>
      <c r="D11043" s="58">
        <v>0.57399999999999995</v>
      </c>
      <c r="F11043">
        <f t="shared" si="522"/>
        <v>1</v>
      </c>
      <c r="G11043">
        <f t="shared" si="523"/>
        <v>0</v>
      </c>
    </row>
    <row r="11044" spans="1:7">
      <c r="A11044" s="10">
        <v>43986</v>
      </c>
      <c r="B11044" s="1">
        <f t="shared" si="521"/>
        <v>0.3</v>
      </c>
      <c r="C11044" s="19">
        <v>0.46195601851851853</v>
      </c>
      <c r="D11044" s="58">
        <v>0.754</v>
      </c>
      <c r="F11044">
        <f t="shared" si="522"/>
        <v>1</v>
      </c>
      <c r="G11044">
        <f t="shared" si="523"/>
        <v>0</v>
      </c>
    </row>
    <row r="11045" spans="1:7">
      <c r="A11045" s="10">
        <v>43986</v>
      </c>
      <c r="B11045" s="1">
        <f t="shared" si="521"/>
        <v>0.3</v>
      </c>
      <c r="C11045" s="19">
        <v>0.46207175925925931</v>
      </c>
      <c r="D11045" s="58">
        <v>0.80400000000000005</v>
      </c>
      <c r="F11045">
        <f t="shared" si="522"/>
        <v>1</v>
      </c>
      <c r="G11045">
        <f t="shared" si="523"/>
        <v>0</v>
      </c>
    </row>
    <row r="11046" spans="1:7">
      <c r="A11046" s="10">
        <v>43986</v>
      </c>
      <c r="B11046" s="1">
        <f t="shared" si="521"/>
        <v>0.3</v>
      </c>
      <c r="C11046" s="19">
        <v>0.46217592592592593</v>
      </c>
      <c r="D11046" s="58">
        <v>0.77800000000000002</v>
      </c>
      <c r="F11046">
        <f t="shared" si="522"/>
        <v>1</v>
      </c>
      <c r="G11046">
        <f t="shared" si="523"/>
        <v>0</v>
      </c>
    </row>
    <row r="11047" spans="1:7">
      <c r="A11047" s="10">
        <v>43986</v>
      </c>
      <c r="B11047" s="1">
        <f t="shared" si="521"/>
        <v>0.3</v>
      </c>
      <c r="C11047" s="19">
        <v>0.46229166666666671</v>
      </c>
      <c r="D11047" s="58">
        <v>0.77800000000000002</v>
      </c>
      <c r="F11047">
        <f t="shared" si="522"/>
        <v>1</v>
      </c>
      <c r="G11047">
        <f t="shared" si="523"/>
        <v>0</v>
      </c>
    </row>
    <row r="11048" spans="1:7">
      <c r="A11048" s="10">
        <v>43986</v>
      </c>
      <c r="B11048" s="1">
        <f t="shared" si="521"/>
        <v>0.3</v>
      </c>
      <c r="C11048" s="19">
        <v>0.46239583333333334</v>
      </c>
      <c r="D11048" s="58">
        <v>0.53</v>
      </c>
      <c r="F11048">
        <f t="shared" si="522"/>
        <v>1</v>
      </c>
      <c r="G11048">
        <f t="shared" si="523"/>
        <v>0</v>
      </c>
    </row>
    <row r="11049" spans="1:7">
      <c r="A11049" s="10">
        <v>43986</v>
      </c>
      <c r="B11049" s="1">
        <f t="shared" si="521"/>
        <v>0.3</v>
      </c>
      <c r="C11049" s="19">
        <v>0.46251157407407412</v>
      </c>
      <c r="D11049" s="58">
        <v>0.79299999999999993</v>
      </c>
      <c r="F11049">
        <f t="shared" si="522"/>
        <v>1</v>
      </c>
      <c r="G11049">
        <f t="shared" si="523"/>
        <v>0</v>
      </c>
    </row>
    <row r="11050" spans="1:7">
      <c r="A11050" s="10">
        <v>43986</v>
      </c>
      <c r="B11050" s="1">
        <f t="shared" si="521"/>
        <v>0.3</v>
      </c>
      <c r="C11050" s="19">
        <v>0.46262731481481478</v>
      </c>
      <c r="D11050" s="58">
        <v>0.80499999999999994</v>
      </c>
      <c r="F11050">
        <f t="shared" si="522"/>
        <v>1</v>
      </c>
      <c r="G11050">
        <f t="shared" si="523"/>
        <v>0</v>
      </c>
    </row>
    <row r="11051" spans="1:7">
      <c r="A11051" s="10">
        <v>43986</v>
      </c>
      <c r="B11051" s="1">
        <f t="shared" si="521"/>
        <v>0.3</v>
      </c>
      <c r="C11051" s="19">
        <v>0.46273148148148152</v>
      </c>
      <c r="D11051" s="58">
        <v>0.77699999999999991</v>
      </c>
      <c r="F11051">
        <f t="shared" si="522"/>
        <v>1</v>
      </c>
      <c r="G11051">
        <f t="shared" si="523"/>
        <v>0</v>
      </c>
    </row>
    <row r="11052" spans="1:7">
      <c r="A11052" s="10">
        <v>43986</v>
      </c>
      <c r="B11052" s="1">
        <f t="shared" si="521"/>
        <v>0.3</v>
      </c>
      <c r="C11052" s="19">
        <v>0.46284722222222219</v>
      </c>
      <c r="D11052" s="58">
        <v>0.74699999999999989</v>
      </c>
      <c r="F11052">
        <f t="shared" si="522"/>
        <v>1</v>
      </c>
      <c r="G11052">
        <f t="shared" si="523"/>
        <v>0</v>
      </c>
    </row>
    <row r="11053" spans="1:7">
      <c r="A11053" s="10">
        <v>43986</v>
      </c>
      <c r="B11053" s="1">
        <f t="shared" si="521"/>
        <v>0.3</v>
      </c>
      <c r="C11053" s="19">
        <v>0.46295138888888893</v>
      </c>
      <c r="D11053" s="58">
        <v>0.54200000000000004</v>
      </c>
      <c r="F11053">
        <f t="shared" si="522"/>
        <v>1</v>
      </c>
      <c r="G11053">
        <f t="shared" si="523"/>
        <v>0</v>
      </c>
    </row>
    <row r="11054" spans="1:7">
      <c r="A11054" s="10">
        <v>43986</v>
      </c>
      <c r="B11054" s="1">
        <f t="shared" si="521"/>
        <v>0.3</v>
      </c>
      <c r="C11054" s="19">
        <v>0.46306712962962965</v>
      </c>
      <c r="D11054" s="58">
        <v>0.79800000000000004</v>
      </c>
      <c r="F11054">
        <f t="shared" si="522"/>
        <v>1</v>
      </c>
      <c r="G11054">
        <f t="shared" si="523"/>
        <v>0</v>
      </c>
    </row>
    <row r="11055" spans="1:7">
      <c r="A11055" s="10">
        <v>43986</v>
      </c>
      <c r="B11055" s="1">
        <f t="shared" si="521"/>
        <v>0.3</v>
      </c>
      <c r="C11055" s="19">
        <v>0.46317129629629633</v>
      </c>
      <c r="D11055" s="58">
        <v>0.8</v>
      </c>
      <c r="F11055">
        <f t="shared" si="522"/>
        <v>1</v>
      </c>
      <c r="G11055">
        <f t="shared" si="523"/>
        <v>0</v>
      </c>
    </row>
    <row r="11056" spans="1:7">
      <c r="A11056" s="10">
        <v>43986</v>
      </c>
      <c r="B11056" s="1">
        <f t="shared" si="521"/>
        <v>0.3</v>
      </c>
      <c r="C11056" s="19">
        <v>0.46328703703703705</v>
      </c>
      <c r="D11056" s="58">
        <v>0.77099999999999991</v>
      </c>
      <c r="F11056">
        <f t="shared" si="522"/>
        <v>1</v>
      </c>
      <c r="G11056">
        <f t="shared" si="523"/>
        <v>0</v>
      </c>
    </row>
    <row r="11057" spans="1:7">
      <c r="A11057" s="10">
        <v>43986</v>
      </c>
      <c r="B11057" s="1">
        <f t="shared" si="521"/>
        <v>0.3</v>
      </c>
      <c r="C11057" s="19">
        <v>0.46339120370370374</v>
      </c>
      <c r="D11057" s="58">
        <v>0.78200000000000003</v>
      </c>
      <c r="F11057">
        <f t="shared" si="522"/>
        <v>1</v>
      </c>
      <c r="G11057">
        <f t="shared" si="523"/>
        <v>0</v>
      </c>
    </row>
    <row r="11058" spans="1:7">
      <c r="A11058" s="10">
        <v>43986</v>
      </c>
      <c r="B11058" s="1">
        <f t="shared" si="521"/>
        <v>0.3</v>
      </c>
      <c r="C11058" s="19">
        <v>0.46350694444444446</v>
      </c>
      <c r="D11058" s="58">
        <v>0.58499999999999996</v>
      </c>
      <c r="F11058">
        <f t="shared" si="522"/>
        <v>1</v>
      </c>
      <c r="G11058">
        <f t="shared" si="523"/>
        <v>0</v>
      </c>
    </row>
    <row r="11059" spans="1:7">
      <c r="A11059" s="10">
        <v>43986</v>
      </c>
      <c r="B11059" s="1">
        <f t="shared" si="521"/>
        <v>0.3</v>
      </c>
      <c r="C11059" s="19">
        <v>0.46361111111111114</v>
      </c>
      <c r="D11059" s="58">
        <v>0.7669999999999999</v>
      </c>
      <c r="F11059">
        <f t="shared" si="522"/>
        <v>1</v>
      </c>
      <c r="G11059">
        <f t="shared" si="523"/>
        <v>0</v>
      </c>
    </row>
    <row r="11060" spans="1:7">
      <c r="A11060" s="10">
        <v>43986</v>
      </c>
      <c r="B11060" s="1">
        <f t="shared" si="521"/>
        <v>0.3</v>
      </c>
      <c r="C11060" s="19">
        <v>0.46372685185185186</v>
      </c>
      <c r="D11060" s="58">
        <v>0.80600000000000005</v>
      </c>
      <c r="F11060">
        <f t="shared" si="522"/>
        <v>1</v>
      </c>
      <c r="G11060">
        <f t="shared" si="523"/>
        <v>0</v>
      </c>
    </row>
    <row r="11061" spans="1:7">
      <c r="A11061" s="10">
        <v>43986</v>
      </c>
      <c r="B11061" s="1">
        <f t="shared" si="521"/>
        <v>0.3</v>
      </c>
      <c r="C11061" s="19">
        <v>0.46384259259259258</v>
      </c>
      <c r="D11061" s="58">
        <v>0.76800000000000002</v>
      </c>
      <c r="F11061">
        <f t="shared" si="522"/>
        <v>1</v>
      </c>
      <c r="G11061">
        <f t="shared" si="523"/>
        <v>0</v>
      </c>
    </row>
    <row r="11062" spans="1:7">
      <c r="A11062" s="10">
        <v>43986</v>
      </c>
      <c r="B11062" s="1">
        <f t="shared" si="521"/>
        <v>0.3</v>
      </c>
      <c r="C11062" s="19">
        <v>0.46394675925925927</v>
      </c>
      <c r="D11062" s="58">
        <v>0.74699999999999989</v>
      </c>
      <c r="F11062">
        <f t="shared" si="522"/>
        <v>1</v>
      </c>
      <c r="G11062">
        <f t="shared" si="523"/>
        <v>0</v>
      </c>
    </row>
    <row r="11063" spans="1:7">
      <c r="A11063" s="10">
        <v>43986</v>
      </c>
      <c r="B11063" s="1">
        <f t="shared" si="521"/>
        <v>0.3</v>
      </c>
      <c r="C11063" s="19">
        <v>0.46406249999999999</v>
      </c>
      <c r="D11063" s="58">
        <v>0.51200000000000001</v>
      </c>
      <c r="F11063">
        <f t="shared" si="522"/>
        <v>1</v>
      </c>
      <c r="G11063">
        <f t="shared" si="523"/>
        <v>0</v>
      </c>
    </row>
    <row r="11064" spans="1:7">
      <c r="A11064" s="10">
        <v>43986</v>
      </c>
      <c r="B11064" s="1">
        <f t="shared" si="521"/>
        <v>0.3</v>
      </c>
      <c r="C11064" s="19">
        <v>0.46416666666666667</v>
      </c>
      <c r="D11064" s="58">
        <v>0.75</v>
      </c>
      <c r="F11064">
        <f t="shared" si="522"/>
        <v>1</v>
      </c>
      <c r="G11064">
        <f t="shared" si="523"/>
        <v>0</v>
      </c>
    </row>
    <row r="11065" spans="1:7">
      <c r="A11065" s="10">
        <v>43986</v>
      </c>
      <c r="B11065" s="1">
        <f t="shared" si="521"/>
        <v>0.3</v>
      </c>
      <c r="C11065" s="19">
        <v>0.46428240740740739</v>
      </c>
      <c r="D11065" s="58">
        <v>0.77899999999999991</v>
      </c>
      <c r="F11065">
        <f t="shared" si="522"/>
        <v>1</v>
      </c>
      <c r="G11065">
        <f t="shared" si="523"/>
        <v>0</v>
      </c>
    </row>
    <row r="11066" spans="1:7">
      <c r="A11066" s="10">
        <v>43986</v>
      </c>
      <c r="B11066" s="1">
        <f t="shared" si="521"/>
        <v>0.3</v>
      </c>
      <c r="C11066" s="19">
        <v>0.46438657407407408</v>
      </c>
      <c r="D11066" s="58">
        <v>0.74699999999999989</v>
      </c>
      <c r="F11066">
        <f t="shared" si="522"/>
        <v>1</v>
      </c>
      <c r="G11066">
        <f t="shared" si="523"/>
        <v>0</v>
      </c>
    </row>
    <row r="11067" spans="1:7">
      <c r="A11067" s="10">
        <v>43986</v>
      </c>
      <c r="B11067" s="1">
        <f t="shared" si="521"/>
        <v>0.3</v>
      </c>
      <c r="C11067" s="19">
        <v>0.4645023148148148</v>
      </c>
      <c r="D11067" s="58">
        <v>0.81099999999999994</v>
      </c>
      <c r="F11067">
        <f t="shared" si="522"/>
        <v>1</v>
      </c>
      <c r="G11067">
        <f t="shared" si="523"/>
        <v>0</v>
      </c>
    </row>
    <row r="11068" spans="1:7">
      <c r="A11068" s="10">
        <v>43986</v>
      </c>
      <c r="B11068" s="1">
        <f t="shared" si="521"/>
        <v>0.3</v>
      </c>
      <c r="C11068" s="19">
        <v>0.46460648148148148</v>
      </c>
      <c r="D11068" s="58">
        <v>0.54200000000000004</v>
      </c>
      <c r="F11068">
        <f t="shared" si="522"/>
        <v>1</v>
      </c>
      <c r="G11068">
        <f t="shared" si="523"/>
        <v>0</v>
      </c>
    </row>
    <row r="11069" spans="1:7">
      <c r="A11069" s="10">
        <v>43986</v>
      </c>
      <c r="B11069" s="1">
        <f t="shared" si="521"/>
        <v>0.3</v>
      </c>
      <c r="C11069" s="19">
        <v>0.4647222222222222</v>
      </c>
      <c r="D11069" s="58">
        <v>0.80099999999999993</v>
      </c>
      <c r="F11069">
        <f t="shared" si="522"/>
        <v>1</v>
      </c>
      <c r="G11069">
        <f t="shared" si="523"/>
        <v>0</v>
      </c>
    </row>
    <row r="11070" spans="1:7">
      <c r="A11070" s="10">
        <v>43986</v>
      </c>
      <c r="B11070" s="1">
        <f t="shared" si="521"/>
        <v>0.3</v>
      </c>
      <c r="C11070" s="19">
        <v>0.46482638888888889</v>
      </c>
      <c r="D11070" s="58">
        <v>0.83699999999999997</v>
      </c>
      <c r="F11070">
        <f t="shared" si="522"/>
        <v>1</v>
      </c>
      <c r="G11070">
        <f t="shared" si="523"/>
        <v>0</v>
      </c>
    </row>
    <row r="11071" spans="1:7">
      <c r="A11071" s="10">
        <v>43986</v>
      </c>
      <c r="B11071" s="1">
        <f t="shared" si="521"/>
        <v>0.3</v>
      </c>
      <c r="C11071" s="19">
        <v>0.46494212962962966</v>
      </c>
      <c r="D11071" s="58">
        <v>0.78200000000000003</v>
      </c>
      <c r="F11071">
        <f t="shared" si="522"/>
        <v>1</v>
      </c>
      <c r="G11071">
        <f t="shared" si="523"/>
        <v>0</v>
      </c>
    </row>
    <row r="11072" spans="1:7">
      <c r="A11072" s="10">
        <v>43986</v>
      </c>
      <c r="B11072" s="1">
        <f t="shared" si="521"/>
        <v>0.3</v>
      </c>
      <c r="C11072" s="19">
        <v>0.46505787037037033</v>
      </c>
      <c r="D11072" s="58">
        <v>0.76600000000000001</v>
      </c>
      <c r="F11072">
        <f t="shared" si="522"/>
        <v>1</v>
      </c>
      <c r="G11072">
        <f t="shared" si="523"/>
        <v>0</v>
      </c>
    </row>
    <row r="11073" spans="1:7">
      <c r="A11073" s="10">
        <v>43986</v>
      </c>
      <c r="B11073" s="1">
        <f t="shared" si="521"/>
        <v>0.3</v>
      </c>
      <c r="C11073" s="19">
        <v>0.46516203703703707</v>
      </c>
      <c r="D11073" s="58">
        <v>0.55200000000000005</v>
      </c>
      <c r="F11073">
        <f t="shared" si="522"/>
        <v>1</v>
      </c>
      <c r="G11073">
        <f t="shared" si="523"/>
        <v>0</v>
      </c>
    </row>
    <row r="11074" spans="1:7">
      <c r="A11074" s="10">
        <v>43986</v>
      </c>
      <c r="B11074" s="1">
        <f t="shared" si="521"/>
        <v>0.3</v>
      </c>
      <c r="C11074" s="19">
        <v>0.46527777777777773</v>
      </c>
      <c r="D11074" s="58">
        <v>0.77200000000000002</v>
      </c>
      <c r="F11074">
        <f t="shared" si="522"/>
        <v>1</v>
      </c>
      <c r="G11074">
        <f t="shared" si="523"/>
        <v>0</v>
      </c>
    </row>
    <row r="11075" spans="1:7">
      <c r="A11075" s="10">
        <v>43986</v>
      </c>
      <c r="B11075" s="1">
        <f t="shared" si="521"/>
        <v>0.3</v>
      </c>
      <c r="C11075" s="19">
        <v>0.46538194444444447</v>
      </c>
      <c r="D11075" s="58">
        <v>0.82000000000000006</v>
      </c>
      <c r="F11075">
        <f t="shared" si="522"/>
        <v>1</v>
      </c>
      <c r="G11075">
        <f t="shared" si="523"/>
        <v>0</v>
      </c>
    </row>
    <row r="11076" spans="1:7">
      <c r="A11076" s="10">
        <v>43986</v>
      </c>
      <c r="B11076" s="1">
        <f t="shared" si="521"/>
        <v>0.3</v>
      </c>
      <c r="C11076" s="19">
        <v>0.46549768518518514</v>
      </c>
      <c r="D11076" s="58">
        <v>0.76</v>
      </c>
      <c r="F11076">
        <f t="shared" si="522"/>
        <v>1</v>
      </c>
      <c r="G11076">
        <f t="shared" si="523"/>
        <v>0</v>
      </c>
    </row>
    <row r="11077" spans="1:7">
      <c r="A11077" s="10">
        <v>43986</v>
      </c>
      <c r="B11077" s="1">
        <f t="shared" si="521"/>
        <v>0.3</v>
      </c>
      <c r="C11077" s="19">
        <v>0.46560185185185188</v>
      </c>
      <c r="D11077" s="58">
        <v>0.80699999999999994</v>
      </c>
      <c r="F11077">
        <f t="shared" si="522"/>
        <v>1</v>
      </c>
      <c r="G11077">
        <f t="shared" si="523"/>
        <v>0</v>
      </c>
    </row>
    <row r="11078" spans="1:7">
      <c r="A11078" s="10">
        <v>43986</v>
      </c>
      <c r="B11078" s="1">
        <f t="shared" si="521"/>
        <v>0.3</v>
      </c>
      <c r="C11078" s="19">
        <v>0.46571759259259254</v>
      </c>
      <c r="D11078" s="58">
        <v>0.53100000000000003</v>
      </c>
      <c r="F11078">
        <f t="shared" si="522"/>
        <v>1</v>
      </c>
      <c r="G11078">
        <f t="shared" si="523"/>
        <v>0</v>
      </c>
    </row>
    <row r="11079" spans="1:7">
      <c r="A11079" s="10">
        <v>43986</v>
      </c>
      <c r="B11079" s="1">
        <f t="shared" si="521"/>
        <v>0.3</v>
      </c>
      <c r="C11079" s="19">
        <v>0.46582175925925928</v>
      </c>
      <c r="D11079" s="58">
        <v>0.7569999999999999</v>
      </c>
      <c r="F11079">
        <f t="shared" si="522"/>
        <v>1</v>
      </c>
      <c r="G11079">
        <f t="shared" si="523"/>
        <v>0</v>
      </c>
    </row>
    <row r="11080" spans="1:7">
      <c r="A11080" s="10">
        <v>43986</v>
      </c>
      <c r="B11080" s="1">
        <f t="shared" ref="B11080:B11143" si="524">IF(D11080&lt;J$5,0,IF(D11080&lt;K$5,30%,100%))</f>
        <v>0.3</v>
      </c>
      <c r="C11080" s="19">
        <v>0.46593749999999995</v>
      </c>
      <c r="D11080" s="58">
        <v>0.81499999999999995</v>
      </c>
      <c r="F11080">
        <f t="shared" si="522"/>
        <v>1</v>
      </c>
      <c r="G11080">
        <f t="shared" si="523"/>
        <v>0</v>
      </c>
    </row>
    <row r="11081" spans="1:7">
      <c r="A11081" s="10">
        <v>43986</v>
      </c>
      <c r="B11081" s="1">
        <f t="shared" si="524"/>
        <v>0.3</v>
      </c>
      <c r="C11081" s="19">
        <v>0.46604166666666669</v>
      </c>
      <c r="D11081" s="58">
        <v>0.7649999999999999</v>
      </c>
      <c r="F11081">
        <f t="shared" si="522"/>
        <v>1</v>
      </c>
      <c r="G11081">
        <f t="shared" si="523"/>
        <v>0</v>
      </c>
    </row>
    <row r="11082" spans="1:7">
      <c r="A11082" s="10">
        <v>43986</v>
      </c>
      <c r="B11082" s="1">
        <f t="shared" si="524"/>
        <v>0.3</v>
      </c>
      <c r="C11082" s="19">
        <v>0.46615740740740735</v>
      </c>
      <c r="D11082" s="58">
        <v>0.78699999999999992</v>
      </c>
      <c r="F11082">
        <f t="shared" si="522"/>
        <v>1</v>
      </c>
      <c r="G11082">
        <f t="shared" si="523"/>
        <v>0</v>
      </c>
    </row>
    <row r="11083" spans="1:7">
      <c r="A11083" s="10">
        <v>43986</v>
      </c>
      <c r="B11083" s="1">
        <f t="shared" si="524"/>
        <v>0.3</v>
      </c>
      <c r="C11083" s="19">
        <v>0.46626157407407409</v>
      </c>
      <c r="D11083" s="58">
        <v>0.75099999999999989</v>
      </c>
      <c r="F11083">
        <f t="shared" si="522"/>
        <v>1</v>
      </c>
      <c r="G11083">
        <f t="shared" si="523"/>
        <v>0</v>
      </c>
    </row>
    <row r="11084" spans="1:7">
      <c r="A11084" s="10">
        <v>43986</v>
      </c>
      <c r="B11084" s="1">
        <f t="shared" si="524"/>
        <v>0.3</v>
      </c>
      <c r="C11084" s="19">
        <v>0.46637731481481487</v>
      </c>
      <c r="D11084" s="58">
        <v>0.7669999999999999</v>
      </c>
      <c r="F11084">
        <f t="shared" si="522"/>
        <v>1</v>
      </c>
      <c r="G11084">
        <f t="shared" si="523"/>
        <v>0</v>
      </c>
    </row>
    <row r="11085" spans="1:7">
      <c r="A11085" s="10">
        <v>43986</v>
      </c>
      <c r="B11085" s="1">
        <f t="shared" si="524"/>
        <v>0.3</v>
      </c>
      <c r="C11085" s="19">
        <v>0.46649305555555554</v>
      </c>
      <c r="D11085" s="58">
        <v>0.55400000000000005</v>
      </c>
      <c r="F11085">
        <f t="shared" si="522"/>
        <v>1</v>
      </c>
      <c r="G11085">
        <f t="shared" si="523"/>
        <v>0</v>
      </c>
    </row>
    <row r="11086" spans="1:7">
      <c r="A11086" s="10">
        <v>43986</v>
      </c>
      <c r="B11086" s="1">
        <f t="shared" si="524"/>
        <v>0.3</v>
      </c>
      <c r="C11086" s="19">
        <v>0.46659722222222227</v>
      </c>
      <c r="D11086" s="58">
        <v>0.74</v>
      </c>
      <c r="F11086">
        <f t="shared" si="522"/>
        <v>1</v>
      </c>
      <c r="G11086">
        <f t="shared" si="523"/>
        <v>0</v>
      </c>
    </row>
    <row r="11087" spans="1:7">
      <c r="A11087" s="10">
        <v>43986</v>
      </c>
      <c r="B11087" s="1">
        <f t="shared" si="524"/>
        <v>0.3</v>
      </c>
      <c r="C11087" s="19">
        <v>0.46671296296296294</v>
      </c>
      <c r="D11087" s="58">
        <v>0.77699999999999991</v>
      </c>
      <c r="F11087">
        <f t="shared" si="522"/>
        <v>1</v>
      </c>
      <c r="G11087">
        <f t="shared" si="523"/>
        <v>0</v>
      </c>
    </row>
    <row r="11088" spans="1:7">
      <c r="A11088" s="10">
        <v>43986</v>
      </c>
      <c r="B11088" s="1">
        <f t="shared" si="524"/>
        <v>0.3</v>
      </c>
      <c r="C11088" s="19">
        <v>0.46681712962962968</v>
      </c>
      <c r="D11088" s="58">
        <v>0.73</v>
      </c>
      <c r="F11088">
        <f t="shared" si="522"/>
        <v>1</v>
      </c>
      <c r="G11088">
        <f t="shared" si="523"/>
        <v>0</v>
      </c>
    </row>
    <row r="11089" spans="1:7">
      <c r="A11089" s="10">
        <v>43986</v>
      </c>
      <c r="B11089" s="1">
        <f t="shared" si="524"/>
        <v>0.3</v>
      </c>
      <c r="C11089" s="19">
        <v>0.46693287037037035</v>
      </c>
      <c r="D11089" s="58">
        <v>0.752</v>
      </c>
      <c r="F11089">
        <f t="shared" si="522"/>
        <v>1</v>
      </c>
      <c r="G11089">
        <f t="shared" si="523"/>
        <v>0</v>
      </c>
    </row>
    <row r="11090" spans="1:7">
      <c r="A11090" s="10">
        <v>43986</v>
      </c>
      <c r="B11090" s="1">
        <f t="shared" si="524"/>
        <v>0.3</v>
      </c>
      <c r="C11090" s="19">
        <v>0.46703703703703708</v>
      </c>
      <c r="D11090" s="58">
        <v>0.73099999999999998</v>
      </c>
      <c r="F11090">
        <f t="shared" si="522"/>
        <v>1</v>
      </c>
      <c r="G11090">
        <f t="shared" si="523"/>
        <v>0</v>
      </c>
    </row>
    <row r="11091" spans="1:7">
      <c r="A11091" s="10">
        <v>43986</v>
      </c>
      <c r="B11091" s="1">
        <f t="shared" si="524"/>
        <v>0.3</v>
      </c>
      <c r="C11091" s="19">
        <v>0.46715277777777775</v>
      </c>
      <c r="D11091" s="58">
        <v>0.76899999999999991</v>
      </c>
      <c r="F11091">
        <f t="shared" si="522"/>
        <v>1</v>
      </c>
      <c r="G11091">
        <f t="shared" si="523"/>
        <v>0</v>
      </c>
    </row>
    <row r="11092" spans="1:7">
      <c r="A11092" s="10">
        <v>43986</v>
      </c>
      <c r="B11092" s="1">
        <f t="shared" si="524"/>
        <v>0.3</v>
      </c>
      <c r="C11092" s="19">
        <v>0.46725694444444449</v>
      </c>
      <c r="D11092" s="58">
        <v>0.64200000000000002</v>
      </c>
      <c r="F11092">
        <f t="shared" si="522"/>
        <v>1</v>
      </c>
      <c r="G11092">
        <f t="shared" si="523"/>
        <v>0</v>
      </c>
    </row>
    <row r="11093" spans="1:7">
      <c r="A11093" s="10">
        <v>43986</v>
      </c>
      <c r="B11093" s="1">
        <f t="shared" si="524"/>
        <v>0.3</v>
      </c>
      <c r="C11093" s="19">
        <v>0.46737268518518515</v>
      </c>
      <c r="D11093" s="58">
        <v>0.7370000000000001</v>
      </c>
      <c r="F11093">
        <f t="shared" si="522"/>
        <v>1</v>
      </c>
      <c r="G11093">
        <f t="shared" si="523"/>
        <v>0</v>
      </c>
    </row>
    <row r="11094" spans="1:7">
      <c r="A11094" s="10">
        <v>43986</v>
      </c>
      <c r="B11094" s="1">
        <f t="shared" si="524"/>
        <v>0.3</v>
      </c>
      <c r="C11094" s="19">
        <v>0.46747685185185189</v>
      </c>
      <c r="D11094" s="58">
        <v>0.80099999999999993</v>
      </c>
      <c r="F11094">
        <f t="shared" si="522"/>
        <v>1</v>
      </c>
      <c r="G11094">
        <f t="shared" si="523"/>
        <v>0</v>
      </c>
    </row>
    <row r="11095" spans="1:7">
      <c r="A11095" s="10">
        <v>43986</v>
      </c>
      <c r="B11095" s="1">
        <f t="shared" si="524"/>
        <v>0.3</v>
      </c>
      <c r="C11095" s="19">
        <v>0.46759259259259256</v>
      </c>
      <c r="D11095" s="58">
        <v>0.76800000000000002</v>
      </c>
      <c r="F11095">
        <f t="shared" si="522"/>
        <v>1</v>
      </c>
      <c r="G11095">
        <f t="shared" si="523"/>
        <v>0</v>
      </c>
    </row>
    <row r="11096" spans="1:7">
      <c r="A11096" s="10">
        <v>43986</v>
      </c>
      <c r="B11096" s="1">
        <f t="shared" si="524"/>
        <v>0.3</v>
      </c>
      <c r="C11096" s="19">
        <v>0.46770833333333334</v>
      </c>
      <c r="D11096" s="58">
        <v>0.74899999999999989</v>
      </c>
      <c r="F11096">
        <f t="shared" si="522"/>
        <v>1</v>
      </c>
      <c r="G11096">
        <f t="shared" si="523"/>
        <v>0</v>
      </c>
    </row>
    <row r="11097" spans="1:7">
      <c r="A11097" s="10">
        <v>43986</v>
      </c>
      <c r="B11097" s="1">
        <f t="shared" si="524"/>
        <v>0.3</v>
      </c>
      <c r="C11097" s="19">
        <v>0.46781249999999996</v>
      </c>
      <c r="D11097" s="58">
        <v>0.58899999999999997</v>
      </c>
      <c r="F11097">
        <f t="shared" si="522"/>
        <v>1</v>
      </c>
      <c r="G11097">
        <f t="shared" si="523"/>
        <v>0</v>
      </c>
    </row>
    <row r="11098" spans="1:7">
      <c r="A11098" s="10">
        <v>43986</v>
      </c>
      <c r="B11098" s="1">
        <f t="shared" si="524"/>
        <v>0.3</v>
      </c>
      <c r="C11098" s="19">
        <v>0.46792824074074074</v>
      </c>
      <c r="D11098" s="58">
        <v>0.75</v>
      </c>
      <c r="F11098">
        <f t="shared" si="522"/>
        <v>1</v>
      </c>
      <c r="G11098">
        <f t="shared" si="523"/>
        <v>0</v>
      </c>
    </row>
    <row r="11099" spans="1:7">
      <c r="A11099" s="10">
        <v>43986</v>
      </c>
      <c r="B11099" s="1">
        <f t="shared" si="524"/>
        <v>0.3</v>
      </c>
      <c r="C11099" s="19">
        <v>0.46803240740740742</v>
      </c>
      <c r="D11099" s="58">
        <v>0.79899999999999993</v>
      </c>
      <c r="F11099">
        <f t="shared" si="522"/>
        <v>1</v>
      </c>
      <c r="G11099">
        <f t="shared" si="523"/>
        <v>0</v>
      </c>
    </row>
    <row r="11100" spans="1:7">
      <c r="A11100" s="10">
        <v>43986</v>
      </c>
      <c r="B11100" s="1">
        <f t="shared" si="524"/>
        <v>0.3</v>
      </c>
      <c r="C11100" s="19">
        <v>0.46814814814814815</v>
      </c>
      <c r="D11100" s="58">
        <v>0.7370000000000001</v>
      </c>
      <c r="F11100">
        <f t="shared" si="522"/>
        <v>1</v>
      </c>
      <c r="G11100">
        <f t="shared" si="523"/>
        <v>0</v>
      </c>
    </row>
    <row r="11101" spans="1:7">
      <c r="A11101" s="10">
        <v>43986</v>
      </c>
      <c r="B11101" s="1">
        <f t="shared" si="524"/>
        <v>0.3</v>
      </c>
      <c r="C11101" s="19">
        <v>0.46825231481481483</v>
      </c>
      <c r="D11101" s="58">
        <v>0.79600000000000004</v>
      </c>
      <c r="F11101">
        <f t="shared" si="522"/>
        <v>1</v>
      </c>
      <c r="G11101">
        <f t="shared" si="523"/>
        <v>0</v>
      </c>
    </row>
    <row r="11102" spans="1:7">
      <c r="A11102" s="10">
        <v>43986</v>
      </c>
      <c r="B11102" s="1">
        <f t="shared" si="524"/>
        <v>0.3</v>
      </c>
      <c r="C11102" s="19">
        <v>0.46836805555555555</v>
      </c>
      <c r="D11102" s="58">
        <v>0.60299999999999998</v>
      </c>
      <c r="F11102">
        <f t="shared" si="522"/>
        <v>1</v>
      </c>
      <c r="G11102">
        <f t="shared" si="523"/>
        <v>0</v>
      </c>
    </row>
    <row r="11103" spans="1:7">
      <c r="A11103" s="10">
        <v>43986</v>
      </c>
      <c r="B11103" s="1">
        <f t="shared" si="524"/>
        <v>0.3</v>
      </c>
      <c r="C11103" s="19">
        <v>0.46847222222222223</v>
      </c>
      <c r="D11103" s="58">
        <v>0.79400000000000004</v>
      </c>
      <c r="F11103">
        <f t="shared" si="522"/>
        <v>1</v>
      </c>
      <c r="G11103">
        <f t="shared" si="523"/>
        <v>0</v>
      </c>
    </row>
    <row r="11104" spans="1:7">
      <c r="A11104" s="10">
        <v>43986</v>
      </c>
      <c r="B11104" s="1">
        <f t="shared" si="524"/>
        <v>0.3</v>
      </c>
      <c r="C11104" s="19">
        <v>0.46858796296296296</v>
      </c>
      <c r="D11104" s="58">
        <v>0.79800000000000004</v>
      </c>
      <c r="F11104">
        <f t="shared" ref="F11104:F11167" si="525">IF(B11104=30%,1,0)</f>
        <v>1</v>
      </c>
      <c r="G11104">
        <f t="shared" ref="G11104:G11167" si="526">IF(B11104=100%,1,0)</f>
        <v>0</v>
      </c>
    </row>
    <row r="11105" spans="1:7">
      <c r="A11105" s="10">
        <v>43986</v>
      </c>
      <c r="B11105" s="1">
        <f t="shared" si="524"/>
        <v>0.3</v>
      </c>
      <c r="C11105" s="19">
        <v>0.46869212962962964</v>
      </c>
      <c r="D11105" s="58">
        <v>0.76800000000000002</v>
      </c>
      <c r="F11105">
        <f t="shared" si="525"/>
        <v>1</v>
      </c>
      <c r="G11105">
        <f t="shared" si="526"/>
        <v>0</v>
      </c>
    </row>
    <row r="11106" spans="1:7">
      <c r="A11106" s="10">
        <v>43986</v>
      </c>
      <c r="B11106" s="1">
        <f t="shared" si="524"/>
        <v>0.3</v>
      </c>
      <c r="C11106" s="19">
        <v>0.46880787037037036</v>
      </c>
      <c r="D11106" s="58">
        <v>0.78200000000000003</v>
      </c>
      <c r="F11106">
        <f t="shared" si="525"/>
        <v>1</v>
      </c>
      <c r="G11106">
        <f t="shared" si="526"/>
        <v>0</v>
      </c>
    </row>
    <row r="11107" spans="1:7">
      <c r="A11107" s="10">
        <v>43986</v>
      </c>
      <c r="B11107" s="1">
        <f t="shared" si="524"/>
        <v>0.3</v>
      </c>
      <c r="C11107" s="19">
        <v>0.46892361111111108</v>
      </c>
      <c r="D11107" s="58">
        <v>0.59</v>
      </c>
      <c r="F11107">
        <f t="shared" si="525"/>
        <v>1</v>
      </c>
      <c r="G11107">
        <f t="shared" si="526"/>
        <v>0</v>
      </c>
    </row>
    <row r="11108" spans="1:7">
      <c r="A11108" s="10">
        <v>43986</v>
      </c>
      <c r="B11108" s="1">
        <f t="shared" si="524"/>
        <v>0.3</v>
      </c>
      <c r="C11108" s="19">
        <v>0.46902777777777777</v>
      </c>
      <c r="D11108" s="58">
        <v>0.752</v>
      </c>
      <c r="F11108">
        <f t="shared" si="525"/>
        <v>1</v>
      </c>
      <c r="G11108">
        <f t="shared" si="526"/>
        <v>0</v>
      </c>
    </row>
    <row r="11109" spans="1:7">
      <c r="A11109" s="10">
        <v>43986</v>
      </c>
      <c r="B11109" s="1">
        <f t="shared" si="524"/>
        <v>0.3</v>
      </c>
      <c r="C11109" s="19">
        <v>0.46914351851851849</v>
      </c>
      <c r="D11109" s="58">
        <v>0.75099999999999989</v>
      </c>
      <c r="F11109">
        <f t="shared" si="525"/>
        <v>1</v>
      </c>
      <c r="G11109">
        <f t="shared" si="526"/>
        <v>0</v>
      </c>
    </row>
    <row r="11110" spans="1:7">
      <c r="A11110" s="10">
        <v>43986</v>
      </c>
      <c r="B11110" s="1">
        <f t="shared" si="524"/>
        <v>0.3</v>
      </c>
      <c r="C11110" s="19">
        <v>0.46924768518518517</v>
      </c>
      <c r="D11110" s="58">
        <v>0.72900000000000009</v>
      </c>
      <c r="F11110">
        <f t="shared" si="525"/>
        <v>1</v>
      </c>
      <c r="G11110">
        <f t="shared" si="526"/>
        <v>0</v>
      </c>
    </row>
    <row r="11111" spans="1:7">
      <c r="A11111" s="10">
        <v>43986</v>
      </c>
      <c r="B11111" s="1">
        <f t="shared" si="524"/>
        <v>0.3</v>
      </c>
      <c r="C11111" s="19">
        <v>0.46936342592592589</v>
      </c>
      <c r="D11111" s="58">
        <v>0.78299999999999992</v>
      </c>
      <c r="F11111">
        <f t="shared" si="525"/>
        <v>1</v>
      </c>
      <c r="G11111">
        <f t="shared" si="526"/>
        <v>0</v>
      </c>
    </row>
    <row r="11112" spans="1:7">
      <c r="A11112" s="10">
        <v>43986</v>
      </c>
      <c r="B11112" s="1">
        <f t="shared" si="524"/>
        <v>0.3</v>
      </c>
      <c r="C11112" s="19">
        <v>0.46946759259259263</v>
      </c>
      <c r="D11112" s="58">
        <v>0.63</v>
      </c>
      <c r="F11112">
        <f t="shared" si="525"/>
        <v>1</v>
      </c>
      <c r="G11112">
        <f t="shared" si="526"/>
        <v>0</v>
      </c>
    </row>
    <row r="11113" spans="1:7">
      <c r="A11113" s="10">
        <v>43986</v>
      </c>
      <c r="B11113" s="1">
        <f t="shared" si="524"/>
        <v>0.3</v>
      </c>
      <c r="C11113" s="19">
        <v>0.4695833333333333</v>
      </c>
      <c r="D11113" s="58">
        <v>0.73199999999999998</v>
      </c>
      <c r="F11113">
        <f t="shared" si="525"/>
        <v>1</v>
      </c>
      <c r="G11113">
        <f t="shared" si="526"/>
        <v>0</v>
      </c>
    </row>
    <row r="11114" spans="1:7">
      <c r="A11114" s="10">
        <v>43986</v>
      </c>
      <c r="B11114" s="1">
        <f t="shared" si="524"/>
        <v>0.3</v>
      </c>
      <c r="C11114" s="19">
        <v>0.46968750000000004</v>
      </c>
      <c r="D11114" s="58">
        <v>0.75800000000000001</v>
      </c>
      <c r="F11114">
        <f t="shared" si="525"/>
        <v>1</v>
      </c>
      <c r="G11114">
        <f t="shared" si="526"/>
        <v>0</v>
      </c>
    </row>
    <row r="11115" spans="1:7">
      <c r="A11115" s="10">
        <v>43986</v>
      </c>
      <c r="B11115" s="1">
        <f t="shared" si="524"/>
        <v>0.3</v>
      </c>
      <c r="C11115" s="19">
        <v>0.4698032407407407</v>
      </c>
      <c r="D11115" s="58">
        <v>0.52700000000000002</v>
      </c>
      <c r="F11115">
        <f t="shared" si="525"/>
        <v>1</v>
      </c>
      <c r="G11115">
        <f t="shared" si="526"/>
        <v>0</v>
      </c>
    </row>
    <row r="11116" spans="1:7">
      <c r="A11116" s="10">
        <v>43986</v>
      </c>
      <c r="B11116" s="1">
        <f t="shared" si="524"/>
        <v>0.3</v>
      </c>
      <c r="C11116" s="19">
        <v>0.46990740740740744</v>
      </c>
      <c r="D11116" s="58">
        <v>0.752</v>
      </c>
      <c r="F11116">
        <f t="shared" si="525"/>
        <v>1</v>
      </c>
      <c r="G11116">
        <f t="shared" si="526"/>
        <v>0</v>
      </c>
    </row>
    <row r="11117" spans="1:7">
      <c r="A11117" s="10">
        <v>43986</v>
      </c>
      <c r="B11117" s="1">
        <f t="shared" si="524"/>
        <v>0.3</v>
      </c>
      <c r="C11117" s="19">
        <v>0.47002314814814811</v>
      </c>
      <c r="D11117" s="58">
        <v>0.77400000000000002</v>
      </c>
      <c r="F11117">
        <f t="shared" si="525"/>
        <v>1</v>
      </c>
      <c r="G11117">
        <f t="shared" si="526"/>
        <v>0</v>
      </c>
    </row>
    <row r="11118" spans="1:7">
      <c r="A11118" s="10">
        <v>43986</v>
      </c>
      <c r="B11118" s="1">
        <f t="shared" si="524"/>
        <v>0.3</v>
      </c>
      <c r="C11118" s="19">
        <v>0.47012731481481485</v>
      </c>
      <c r="D11118" s="58">
        <v>0.75099999999999989</v>
      </c>
      <c r="F11118">
        <f t="shared" si="525"/>
        <v>1</v>
      </c>
      <c r="G11118">
        <f t="shared" si="526"/>
        <v>0</v>
      </c>
    </row>
    <row r="11119" spans="1:7">
      <c r="A11119" s="10">
        <v>43986</v>
      </c>
      <c r="B11119" s="1">
        <f t="shared" si="524"/>
        <v>0.3</v>
      </c>
      <c r="C11119" s="19">
        <v>0.47024305555555551</v>
      </c>
      <c r="D11119" s="58">
        <v>0.80400000000000005</v>
      </c>
      <c r="F11119">
        <f t="shared" si="525"/>
        <v>1</v>
      </c>
      <c r="G11119">
        <f t="shared" si="526"/>
        <v>0</v>
      </c>
    </row>
    <row r="11120" spans="1:7">
      <c r="A11120" s="10">
        <v>43986</v>
      </c>
      <c r="B11120" s="1">
        <f t="shared" si="524"/>
        <v>0.3</v>
      </c>
      <c r="C11120" s="19">
        <v>0.47035879629629629</v>
      </c>
      <c r="D11120" s="58">
        <v>0.54300000000000004</v>
      </c>
      <c r="F11120">
        <f t="shared" si="525"/>
        <v>1</v>
      </c>
      <c r="G11120">
        <f t="shared" si="526"/>
        <v>0</v>
      </c>
    </row>
    <row r="11121" spans="1:7">
      <c r="A11121" s="10">
        <v>43986</v>
      </c>
      <c r="B11121" s="1">
        <f t="shared" si="524"/>
        <v>0.3</v>
      </c>
      <c r="C11121" s="19">
        <v>0.47046296296296292</v>
      </c>
      <c r="D11121" s="58">
        <v>0.74699999999999989</v>
      </c>
      <c r="F11121">
        <f t="shared" si="525"/>
        <v>1</v>
      </c>
      <c r="G11121">
        <f t="shared" si="526"/>
        <v>0</v>
      </c>
    </row>
    <row r="11122" spans="1:7">
      <c r="A11122" s="10">
        <v>43986</v>
      </c>
      <c r="B11122" s="1">
        <f t="shared" si="524"/>
        <v>0.3</v>
      </c>
      <c r="C11122" s="19">
        <v>0.47057870370370369</v>
      </c>
      <c r="D11122" s="58">
        <v>0.80699999999999994</v>
      </c>
      <c r="F11122">
        <f t="shared" si="525"/>
        <v>1</v>
      </c>
      <c r="G11122">
        <f t="shared" si="526"/>
        <v>0</v>
      </c>
    </row>
    <row r="11123" spans="1:7">
      <c r="A11123" s="10">
        <v>43986</v>
      </c>
      <c r="B11123" s="1">
        <f t="shared" si="524"/>
        <v>0.3</v>
      </c>
      <c r="C11123" s="19">
        <v>0.47068287037037032</v>
      </c>
      <c r="D11123" s="58">
        <v>0.7629999999999999</v>
      </c>
      <c r="F11123">
        <f t="shared" si="525"/>
        <v>1</v>
      </c>
      <c r="G11123">
        <f t="shared" si="526"/>
        <v>0</v>
      </c>
    </row>
    <row r="11124" spans="1:7">
      <c r="A11124" s="10">
        <v>43986</v>
      </c>
      <c r="B11124" s="1">
        <f t="shared" si="524"/>
        <v>0.3</v>
      </c>
      <c r="C11124" s="19">
        <v>0.4707986111111111</v>
      </c>
      <c r="D11124" s="58">
        <v>0.79400000000000004</v>
      </c>
      <c r="F11124">
        <f t="shared" si="525"/>
        <v>1</v>
      </c>
      <c r="G11124">
        <f t="shared" si="526"/>
        <v>0</v>
      </c>
    </row>
    <row r="11125" spans="1:7">
      <c r="A11125" s="10">
        <v>43986</v>
      </c>
      <c r="B11125" s="1">
        <f t="shared" si="524"/>
        <v>0.3</v>
      </c>
      <c r="C11125" s="19">
        <v>0.47090277777777773</v>
      </c>
      <c r="D11125" s="58">
        <v>0.79499999999999993</v>
      </c>
      <c r="F11125">
        <f t="shared" si="525"/>
        <v>1</v>
      </c>
      <c r="G11125">
        <f t="shared" si="526"/>
        <v>0</v>
      </c>
    </row>
    <row r="11126" spans="1:7">
      <c r="A11126" s="10">
        <v>43986</v>
      </c>
      <c r="B11126" s="1">
        <f t="shared" si="524"/>
        <v>0.3</v>
      </c>
      <c r="C11126" s="19">
        <v>0.4710185185185185</v>
      </c>
      <c r="D11126" s="58">
        <v>0.72300000000000009</v>
      </c>
      <c r="F11126">
        <f t="shared" si="525"/>
        <v>1</v>
      </c>
      <c r="G11126">
        <f t="shared" si="526"/>
        <v>0</v>
      </c>
    </row>
    <row r="11127" spans="1:7">
      <c r="A11127" s="10">
        <v>43986</v>
      </c>
      <c r="B11127" s="1">
        <f t="shared" si="524"/>
        <v>0.3</v>
      </c>
      <c r="C11127" s="19">
        <v>0.47112268518518513</v>
      </c>
      <c r="D11127" s="58">
        <v>0.752</v>
      </c>
      <c r="F11127">
        <f t="shared" si="525"/>
        <v>1</v>
      </c>
      <c r="G11127">
        <f t="shared" si="526"/>
        <v>0</v>
      </c>
    </row>
    <row r="11128" spans="1:7">
      <c r="A11128" s="10">
        <v>43986</v>
      </c>
      <c r="B11128" s="1">
        <f t="shared" si="524"/>
        <v>0.3</v>
      </c>
      <c r="C11128" s="19">
        <v>0.47123842592592591</v>
      </c>
      <c r="D11128" s="58">
        <v>0.57899999999999996</v>
      </c>
      <c r="F11128">
        <f t="shared" si="525"/>
        <v>1</v>
      </c>
      <c r="G11128">
        <f t="shared" si="526"/>
        <v>0</v>
      </c>
    </row>
    <row r="11129" spans="1:7">
      <c r="A11129" s="10">
        <v>43986</v>
      </c>
      <c r="B11129" s="1">
        <f t="shared" si="524"/>
        <v>0.3</v>
      </c>
      <c r="C11129" s="19">
        <v>0.47134259259259265</v>
      </c>
      <c r="D11129" s="58">
        <v>0.79600000000000004</v>
      </c>
      <c r="F11129">
        <f t="shared" si="525"/>
        <v>1</v>
      </c>
      <c r="G11129">
        <f t="shared" si="526"/>
        <v>0</v>
      </c>
    </row>
    <row r="11130" spans="1:7">
      <c r="A11130" s="10">
        <v>43986</v>
      </c>
      <c r="B11130" s="1">
        <f t="shared" si="524"/>
        <v>0.3</v>
      </c>
      <c r="C11130" s="19">
        <v>0.47145833333333331</v>
      </c>
      <c r="D11130" s="58">
        <v>0.752</v>
      </c>
      <c r="F11130">
        <f t="shared" si="525"/>
        <v>1</v>
      </c>
      <c r="G11130">
        <f t="shared" si="526"/>
        <v>0</v>
      </c>
    </row>
    <row r="11131" spans="1:7">
      <c r="A11131" s="10">
        <v>43986</v>
      </c>
      <c r="B11131" s="1">
        <f t="shared" si="524"/>
        <v>0.3</v>
      </c>
      <c r="C11131" s="19">
        <v>0.47157407407407409</v>
      </c>
      <c r="D11131" s="58">
        <v>0.76899999999999991</v>
      </c>
      <c r="F11131">
        <f t="shared" si="525"/>
        <v>1</v>
      </c>
      <c r="G11131">
        <f t="shared" si="526"/>
        <v>0</v>
      </c>
    </row>
    <row r="11132" spans="1:7">
      <c r="A11132" s="10">
        <v>43986</v>
      </c>
      <c r="B11132" s="1">
        <f t="shared" si="524"/>
        <v>0.3</v>
      </c>
      <c r="C11132" s="19">
        <v>0.47167824074074072</v>
      </c>
      <c r="D11132" s="58">
        <v>0.7649999999999999</v>
      </c>
      <c r="F11132">
        <f t="shared" si="525"/>
        <v>1</v>
      </c>
      <c r="G11132">
        <f t="shared" si="526"/>
        <v>0</v>
      </c>
    </row>
    <row r="11133" spans="1:7">
      <c r="A11133" s="10">
        <v>43986</v>
      </c>
      <c r="B11133" s="1">
        <f t="shared" si="524"/>
        <v>0.3</v>
      </c>
      <c r="C11133" s="19">
        <v>0.47179398148148149</v>
      </c>
      <c r="D11133" s="58">
        <v>0.53200000000000003</v>
      </c>
      <c r="F11133">
        <f t="shared" si="525"/>
        <v>1</v>
      </c>
      <c r="G11133">
        <f t="shared" si="526"/>
        <v>0</v>
      </c>
    </row>
    <row r="11134" spans="1:7">
      <c r="A11134" s="10">
        <v>43986</v>
      </c>
      <c r="B11134" s="1">
        <f t="shared" si="524"/>
        <v>0.3</v>
      </c>
      <c r="C11134" s="19">
        <v>0.47189814814814812</v>
      </c>
      <c r="D11134" s="58">
        <v>0.74699999999999989</v>
      </c>
      <c r="F11134">
        <f t="shared" si="525"/>
        <v>1</v>
      </c>
      <c r="G11134">
        <f t="shared" si="526"/>
        <v>0</v>
      </c>
    </row>
    <row r="11135" spans="1:7">
      <c r="A11135" s="10">
        <v>43986</v>
      </c>
      <c r="B11135" s="1">
        <f t="shared" si="524"/>
        <v>0.3</v>
      </c>
      <c r="C11135" s="19">
        <v>0.4720138888888889</v>
      </c>
      <c r="D11135" s="58">
        <v>0.70799999999999996</v>
      </c>
      <c r="F11135">
        <f t="shared" si="525"/>
        <v>1</v>
      </c>
      <c r="G11135">
        <f t="shared" si="526"/>
        <v>0</v>
      </c>
    </row>
    <row r="11136" spans="1:7">
      <c r="A11136" s="10">
        <v>43986</v>
      </c>
      <c r="B11136" s="1">
        <f t="shared" si="524"/>
        <v>0.3</v>
      </c>
      <c r="C11136" s="19">
        <v>0.47211805555555553</v>
      </c>
      <c r="D11136" s="58">
        <v>0.77200000000000002</v>
      </c>
      <c r="F11136">
        <f t="shared" si="525"/>
        <v>1</v>
      </c>
      <c r="G11136">
        <f t="shared" si="526"/>
        <v>0</v>
      </c>
    </row>
    <row r="11137" spans="1:7">
      <c r="A11137" s="10">
        <v>43986</v>
      </c>
      <c r="B11137" s="1">
        <f t="shared" si="524"/>
        <v>0.3</v>
      </c>
      <c r="C11137" s="19">
        <v>0.4722337962962963</v>
      </c>
      <c r="D11137" s="58">
        <v>0.76200000000000001</v>
      </c>
      <c r="F11137">
        <f t="shared" si="525"/>
        <v>1</v>
      </c>
      <c r="G11137">
        <f t="shared" si="526"/>
        <v>0</v>
      </c>
    </row>
    <row r="11138" spans="1:7">
      <c r="A11138" s="10">
        <v>43986</v>
      </c>
      <c r="B11138" s="1">
        <f t="shared" si="524"/>
        <v>0.3</v>
      </c>
      <c r="C11138" s="19">
        <v>0.47233796296296293</v>
      </c>
      <c r="D11138" s="58">
        <v>0.75</v>
      </c>
      <c r="F11138">
        <f t="shared" si="525"/>
        <v>1</v>
      </c>
      <c r="G11138">
        <f t="shared" si="526"/>
        <v>0</v>
      </c>
    </row>
    <row r="11139" spans="1:7">
      <c r="A11139" s="10">
        <v>43986</v>
      </c>
      <c r="B11139" s="1">
        <f t="shared" si="524"/>
        <v>0.3</v>
      </c>
      <c r="C11139" s="19">
        <v>0.47245370370370371</v>
      </c>
      <c r="D11139" s="58">
        <v>0.80400000000000005</v>
      </c>
      <c r="F11139">
        <f t="shared" si="525"/>
        <v>1</v>
      </c>
      <c r="G11139">
        <f t="shared" si="526"/>
        <v>0</v>
      </c>
    </row>
    <row r="11140" spans="1:7">
      <c r="A11140" s="10">
        <v>43986</v>
      </c>
      <c r="B11140" s="1">
        <f t="shared" si="524"/>
        <v>0.3</v>
      </c>
      <c r="C11140" s="19">
        <v>0.47255787037037034</v>
      </c>
      <c r="D11140" s="58">
        <v>0.55300000000000005</v>
      </c>
      <c r="F11140">
        <f t="shared" si="525"/>
        <v>1</v>
      </c>
      <c r="G11140">
        <f t="shared" si="526"/>
        <v>0</v>
      </c>
    </row>
    <row r="11141" spans="1:7">
      <c r="A11141" s="10">
        <v>43986</v>
      </c>
      <c r="B11141" s="1">
        <f t="shared" si="524"/>
        <v>0.3</v>
      </c>
      <c r="C11141" s="19">
        <v>0.47267361111111111</v>
      </c>
      <c r="D11141" s="58">
        <v>0.80099999999999993</v>
      </c>
      <c r="F11141">
        <f t="shared" si="525"/>
        <v>1</v>
      </c>
      <c r="G11141">
        <f t="shared" si="526"/>
        <v>0</v>
      </c>
    </row>
    <row r="11142" spans="1:7">
      <c r="A11142" s="10">
        <v>43986</v>
      </c>
      <c r="B11142" s="1">
        <f t="shared" si="524"/>
        <v>0.3</v>
      </c>
      <c r="C11142" s="19">
        <v>0.47278935185185184</v>
      </c>
      <c r="D11142" s="58">
        <v>0.626</v>
      </c>
      <c r="F11142">
        <f t="shared" si="525"/>
        <v>1</v>
      </c>
      <c r="G11142">
        <f t="shared" si="526"/>
        <v>0</v>
      </c>
    </row>
    <row r="11143" spans="1:7">
      <c r="A11143" s="10">
        <v>43986</v>
      </c>
      <c r="B11143" s="1">
        <f t="shared" si="524"/>
        <v>0.3</v>
      </c>
      <c r="C11143" s="19">
        <v>0.47289351851851852</v>
      </c>
      <c r="D11143" s="58">
        <v>0.78899999999999992</v>
      </c>
      <c r="F11143">
        <f t="shared" si="525"/>
        <v>1</v>
      </c>
      <c r="G11143">
        <f t="shared" si="526"/>
        <v>0</v>
      </c>
    </row>
    <row r="11144" spans="1:7">
      <c r="A11144" s="10">
        <v>43986</v>
      </c>
      <c r="B11144" s="1">
        <f t="shared" ref="B11144:B11207" si="527">IF(D11144&lt;J$5,0,IF(D11144&lt;K$5,30%,100%))</f>
        <v>0.3</v>
      </c>
      <c r="C11144" s="19">
        <v>0.47300925925925924</v>
      </c>
      <c r="D11144" s="58">
        <v>0.78200000000000003</v>
      </c>
      <c r="F11144">
        <f t="shared" si="525"/>
        <v>1</v>
      </c>
      <c r="G11144">
        <f t="shared" si="526"/>
        <v>0</v>
      </c>
    </row>
    <row r="11145" spans="1:7">
      <c r="A11145" s="10">
        <v>43986</v>
      </c>
      <c r="B11145" s="1">
        <f t="shared" si="527"/>
        <v>0.3</v>
      </c>
      <c r="C11145" s="19">
        <v>0.47311342592592592</v>
      </c>
      <c r="D11145" s="58">
        <v>0.78899999999999992</v>
      </c>
      <c r="F11145">
        <f t="shared" si="525"/>
        <v>1</v>
      </c>
      <c r="G11145">
        <f t="shared" si="526"/>
        <v>0</v>
      </c>
    </row>
    <row r="11146" spans="1:7">
      <c r="A11146" s="10">
        <v>43986</v>
      </c>
      <c r="B11146" s="1">
        <f t="shared" si="527"/>
        <v>0.3</v>
      </c>
      <c r="C11146" s="19">
        <v>0.47322916666666665</v>
      </c>
      <c r="D11146" s="58">
        <v>0.78299999999999992</v>
      </c>
      <c r="F11146">
        <f t="shared" si="525"/>
        <v>1</v>
      </c>
      <c r="G11146">
        <f t="shared" si="526"/>
        <v>0</v>
      </c>
    </row>
    <row r="11147" spans="1:7">
      <c r="A11147" s="10">
        <v>43986</v>
      </c>
      <c r="B11147" s="1">
        <f t="shared" si="527"/>
        <v>0.3</v>
      </c>
      <c r="C11147" s="19">
        <v>0.47333333333333333</v>
      </c>
      <c r="D11147" s="58">
        <v>0.66900000000000004</v>
      </c>
      <c r="F11147">
        <f t="shared" si="525"/>
        <v>1</v>
      </c>
      <c r="G11147">
        <f t="shared" si="526"/>
        <v>0</v>
      </c>
    </row>
    <row r="11148" spans="1:7">
      <c r="A11148" s="10">
        <v>43986</v>
      </c>
      <c r="B11148" s="1">
        <f t="shared" si="527"/>
        <v>0.3</v>
      </c>
      <c r="C11148" s="19">
        <v>0.47344907407407405</v>
      </c>
      <c r="D11148" s="58">
        <v>0.80200000000000005</v>
      </c>
      <c r="F11148">
        <f t="shared" si="525"/>
        <v>1</v>
      </c>
      <c r="G11148">
        <f t="shared" si="526"/>
        <v>0</v>
      </c>
    </row>
    <row r="11149" spans="1:7">
      <c r="A11149" s="10">
        <v>43986</v>
      </c>
      <c r="B11149" s="1">
        <f t="shared" si="527"/>
        <v>0.3</v>
      </c>
      <c r="C11149" s="19">
        <v>0.47355324074074073</v>
      </c>
      <c r="D11149" s="58">
        <v>0.55800000000000005</v>
      </c>
      <c r="F11149">
        <f t="shared" si="525"/>
        <v>1</v>
      </c>
      <c r="G11149">
        <f t="shared" si="526"/>
        <v>0</v>
      </c>
    </row>
    <row r="11150" spans="1:7">
      <c r="A11150" s="10">
        <v>43986</v>
      </c>
      <c r="B11150" s="1">
        <f t="shared" si="527"/>
        <v>0.3</v>
      </c>
      <c r="C11150" s="19">
        <v>0.47366898148148145</v>
      </c>
      <c r="D11150" s="58">
        <v>0.78499999999999992</v>
      </c>
      <c r="F11150">
        <f t="shared" si="525"/>
        <v>1</v>
      </c>
      <c r="G11150">
        <f t="shared" si="526"/>
        <v>0</v>
      </c>
    </row>
    <row r="11151" spans="1:7">
      <c r="A11151" s="10">
        <v>43986</v>
      </c>
      <c r="B11151" s="1">
        <f t="shared" si="527"/>
        <v>0.3</v>
      </c>
      <c r="C11151" s="19">
        <v>0.47377314814814814</v>
      </c>
      <c r="D11151" s="58">
        <v>0.79499999999999993</v>
      </c>
      <c r="F11151">
        <f t="shared" si="525"/>
        <v>1</v>
      </c>
      <c r="G11151">
        <f t="shared" si="526"/>
        <v>0</v>
      </c>
    </row>
    <row r="11152" spans="1:7">
      <c r="A11152" s="10">
        <v>43986</v>
      </c>
      <c r="B11152" s="1">
        <f t="shared" si="527"/>
        <v>0.3</v>
      </c>
      <c r="C11152" s="19">
        <v>0.47388888888888886</v>
      </c>
      <c r="D11152" s="58">
        <v>0.78499999999999992</v>
      </c>
      <c r="F11152">
        <f t="shared" si="525"/>
        <v>1</v>
      </c>
      <c r="G11152">
        <f t="shared" si="526"/>
        <v>0</v>
      </c>
    </row>
    <row r="11153" spans="1:7">
      <c r="A11153" s="10">
        <v>43986</v>
      </c>
      <c r="B11153" s="1">
        <f t="shared" si="527"/>
        <v>0.3</v>
      </c>
      <c r="C11153" s="19">
        <v>0.47400462962962964</v>
      </c>
      <c r="D11153" s="58">
        <v>0.76600000000000001</v>
      </c>
      <c r="F11153">
        <f t="shared" si="525"/>
        <v>1</v>
      </c>
      <c r="G11153">
        <f t="shared" si="526"/>
        <v>0</v>
      </c>
    </row>
    <row r="11154" spans="1:7">
      <c r="A11154" s="10">
        <v>43986</v>
      </c>
      <c r="B11154" s="1">
        <f t="shared" si="527"/>
        <v>0.3</v>
      </c>
      <c r="C11154" s="19">
        <v>0.47410879629629626</v>
      </c>
      <c r="D11154" s="58">
        <v>0.75800000000000001</v>
      </c>
      <c r="F11154">
        <f t="shared" si="525"/>
        <v>1</v>
      </c>
      <c r="G11154">
        <f t="shared" si="526"/>
        <v>0</v>
      </c>
    </row>
    <row r="11155" spans="1:7">
      <c r="A11155" s="10">
        <v>43986</v>
      </c>
      <c r="B11155" s="1">
        <f t="shared" si="527"/>
        <v>0.3</v>
      </c>
      <c r="C11155" s="19">
        <v>0.47422453703703704</v>
      </c>
      <c r="D11155" s="58">
        <v>0.78200000000000003</v>
      </c>
      <c r="F11155">
        <f t="shared" si="525"/>
        <v>1</v>
      </c>
      <c r="G11155">
        <f t="shared" si="526"/>
        <v>0</v>
      </c>
    </row>
    <row r="11156" spans="1:7">
      <c r="A11156" s="10">
        <v>43986</v>
      </c>
      <c r="B11156" s="1">
        <f t="shared" si="527"/>
        <v>0.3</v>
      </c>
      <c r="C11156" s="19">
        <v>0.47432870370370367</v>
      </c>
      <c r="D11156" s="58">
        <v>0.57899999999999996</v>
      </c>
      <c r="F11156">
        <f t="shared" si="525"/>
        <v>1</v>
      </c>
      <c r="G11156">
        <f t="shared" si="526"/>
        <v>0</v>
      </c>
    </row>
    <row r="11157" spans="1:7">
      <c r="A11157" s="10">
        <v>43986</v>
      </c>
      <c r="B11157" s="1">
        <f t="shared" si="527"/>
        <v>0.3</v>
      </c>
      <c r="C11157" s="19">
        <v>0.47444444444444445</v>
      </c>
      <c r="D11157" s="58">
        <v>0.75099999999999989</v>
      </c>
      <c r="F11157">
        <f t="shared" si="525"/>
        <v>1</v>
      </c>
      <c r="G11157">
        <f t="shared" si="526"/>
        <v>0</v>
      </c>
    </row>
    <row r="11158" spans="1:7">
      <c r="A11158" s="10">
        <v>43986</v>
      </c>
      <c r="B11158" s="1">
        <f t="shared" si="527"/>
        <v>0.3</v>
      </c>
      <c r="C11158" s="19">
        <v>0.47454861111111107</v>
      </c>
      <c r="D11158" s="58">
        <v>0.78899999999999992</v>
      </c>
      <c r="F11158">
        <f t="shared" si="525"/>
        <v>1</v>
      </c>
      <c r="G11158">
        <f t="shared" si="526"/>
        <v>0</v>
      </c>
    </row>
    <row r="11159" spans="1:7">
      <c r="A11159" s="10">
        <v>43986</v>
      </c>
      <c r="B11159" s="1">
        <f t="shared" si="527"/>
        <v>0.3</v>
      </c>
      <c r="C11159" s="19">
        <v>0.47466435185185185</v>
      </c>
      <c r="D11159" s="58">
        <v>0.73799999999999999</v>
      </c>
      <c r="F11159">
        <f t="shared" si="525"/>
        <v>1</v>
      </c>
      <c r="G11159">
        <f t="shared" si="526"/>
        <v>0</v>
      </c>
    </row>
    <row r="11160" spans="1:7">
      <c r="A11160" s="10">
        <v>43986</v>
      </c>
      <c r="B11160" s="1">
        <f t="shared" si="527"/>
        <v>0.3</v>
      </c>
      <c r="C11160" s="19">
        <v>0.47476851851851848</v>
      </c>
      <c r="D11160" s="58">
        <v>0.77299999999999991</v>
      </c>
      <c r="F11160">
        <f t="shared" si="525"/>
        <v>1</v>
      </c>
      <c r="G11160">
        <f t="shared" si="526"/>
        <v>0</v>
      </c>
    </row>
    <row r="11161" spans="1:7">
      <c r="A11161" s="10">
        <v>43986</v>
      </c>
      <c r="B11161" s="1">
        <f t="shared" si="527"/>
        <v>0.3</v>
      </c>
      <c r="C11161" s="19">
        <v>0.47488425925925926</v>
      </c>
      <c r="D11161" s="58">
        <v>0.51500000000000001</v>
      </c>
      <c r="F11161">
        <f t="shared" si="525"/>
        <v>1</v>
      </c>
      <c r="G11161">
        <f t="shared" si="526"/>
        <v>0</v>
      </c>
    </row>
    <row r="11162" spans="1:7">
      <c r="A11162" s="10">
        <v>43986</v>
      </c>
      <c r="B11162" s="1">
        <f t="shared" si="527"/>
        <v>0.3</v>
      </c>
      <c r="C11162" s="19">
        <v>0.47498842592592588</v>
      </c>
      <c r="D11162" s="58">
        <v>0.77400000000000002</v>
      </c>
      <c r="F11162">
        <f t="shared" si="525"/>
        <v>1</v>
      </c>
      <c r="G11162">
        <f t="shared" si="526"/>
        <v>0</v>
      </c>
    </row>
    <row r="11163" spans="1:7">
      <c r="A11163" s="10">
        <v>43986</v>
      </c>
      <c r="B11163" s="1">
        <f t="shared" si="527"/>
        <v>0.3</v>
      </c>
      <c r="C11163" s="19">
        <v>0.47510416666666666</v>
      </c>
      <c r="D11163" s="58">
        <v>0.58899999999999997</v>
      </c>
      <c r="F11163">
        <f t="shared" si="525"/>
        <v>1</v>
      </c>
      <c r="G11163">
        <f t="shared" si="526"/>
        <v>0</v>
      </c>
    </row>
    <row r="11164" spans="1:7">
      <c r="A11164" s="10">
        <v>43986</v>
      </c>
      <c r="B11164" s="1">
        <f t="shared" si="527"/>
        <v>0.3</v>
      </c>
      <c r="C11164" s="19">
        <v>0.47520833333333329</v>
      </c>
      <c r="D11164" s="58">
        <v>0.79800000000000004</v>
      </c>
      <c r="F11164">
        <f t="shared" si="525"/>
        <v>1</v>
      </c>
      <c r="G11164">
        <f t="shared" si="526"/>
        <v>0</v>
      </c>
    </row>
    <row r="11165" spans="1:7">
      <c r="A11165" s="10">
        <v>43986</v>
      </c>
      <c r="B11165" s="1">
        <f t="shared" si="527"/>
        <v>0.3</v>
      </c>
      <c r="C11165" s="19">
        <v>0.47532407407407407</v>
      </c>
      <c r="D11165" s="58">
        <v>0.78400000000000003</v>
      </c>
      <c r="F11165">
        <f t="shared" si="525"/>
        <v>1</v>
      </c>
      <c r="G11165">
        <f t="shared" si="526"/>
        <v>0</v>
      </c>
    </row>
    <row r="11166" spans="1:7">
      <c r="A11166" s="10">
        <v>43986</v>
      </c>
      <c r="B11166" s="1">
        <f t="shared" si="527"/>
        <v>0.3</v>
      </c>
      <c r="C11166" s="19">
        <v>0.47543981481481484</v>
      </c>
      <c r="D11166" s="58">
        <v>0.78800000000000003</v>
      </c>
      <c r="F11166">
        <f t="shared" si="525"/>
        <v>1</v>
      </c>
      <c r="G11166">
        <f t="shared" si="526"/>
        <v>0</v>
      </c>
    </row>
    <row r="11167" spans="1:7">
      <c r="A11167" s="10">
        <v>43986</v>
      </c>
      <c r="B11167" s="1">
        <f t="shared" si="527"/>
        <v>0.3</v>
      </c>
      <c r="C11167" s="19">
        <v>0.47554398148148147</v>
      </c>
      <c r="D11167" s="58">
        <v>0.80699999999999994</v>
      </c>
      <c r="F11167">
        <f t="shared" si="525"/>
        <v>1</v>
      </c>
      <c r="G11167">
        <f t="shared" si="526"/>
        <v>0</v>
      </c>
    </row>
    <row r="11168" spans="1:7">
      <c r="A11168" s="10">
        <v>43986</v>
      </c>
      <c r="B11168" s="1">
        <f t="shared" si="527"/>
        <v>0.3</v>
      </c>
      <c r="C11168" s="19">
        <v>0.47565972222222225</v>
      </c>
      <c r="D11168" s="58">
        <v>0.71799999999999997</v>
      </c>
      <c r="F11168">
        <f t="shared" ref="F11168:F11231" si="528">IF(B11168=30%,1,0)</f>
        <v>1</v>
      </c>
      <c r="G11168">
        <f t="shared" ref="G11168:G11231" si="529">IF(B11168=100%,1,0)</f>
        <v>0</v>
      </c>
    </row>
    <row r="11169" spans="1:7">
      <c r="A11169" s="10">
        <v>43986</v>
      </c>
      <c r="B11169" s="1">
        <f t="shared" si="527"/>
        <v>0.3</v>
      </c>
      <c r="C11169" s="19">
        <v>0.47576388888888888</v>
      </c>
      <c r="D11169" s="58">
        <v>0.7609999999999999</v>
      </c>
      <c r="F11169">
        <f t="shared" si="528"/>
        <v>1</v>
      </c>
      <c r="G11169">
        <f t="shared" si="529"/>
        <v>0</v>
      </c>
    </row>
    <row r="11170" spans="1:7">
      <c r="A11170" s="10">
        <v>43986</v>
      </c>
      <c r="B11170" s="1">
        <f t="shared" si="527"/>
        <v>0.3</v>
      </c>
      <c r="C11170" s="19">
        <v>0.47587962962962965</v>
      </c>
      <c r="D11170" s="58">
        <v>0.63900000000000001</v>
      </c>
      <c r="F11170">
        <f t="shared" si="528"/>
        <v>1</v>
      </c>
      <c r="G11170">
        <f t="shared" si="529"/>
        <v>0</v>
      </c>
    </row>
    <row r="11171" spans="1:7">
      <c r="A11171" s="10">
        <v>43986</v>
      </c>
      <c r="B11171" s="1">
        <f t="shared" si="527"/>
        <v>0.3</v>
      </c>
      <c r="C11171" s="19">
        <v>0.47598379629629628</v>
      </c>
      <c r="D11171" s="58">
        <v>0.74299999999999988</v>
      </c>
      <c r="F11171">
        <f t="shared" si="528"/>
        <v>1</v>
      </c>
      <c r="G11171">
        <f t="shared" si="529"/>
        <v>0</v>
      </c>
    </row>
    <row r="11172" spans="1:7">
      <c r="A11172" s="10">
        <v>43986</v>
      </c>
      <c r="B11172" s="1">
        <f t="shared" si="527"/>
        <v>0.3</v>
      </c>
      <c r="C11172" s="19">
        <v>0.47609953703703706</v>
      </c>
      <c r="D11172" s="58">
        <v>0.75499999999999989</v>
      </c>
      <c r="F11172">
        <f t="shared" si="528"/>
        <v>1</v>
      </c>
      <c r="G11172">
        <f t="shared" si="529"/>
        <v>0</v>
      </c>
    </row>
    <row r="11173" spans="1:7">
      <c r="A11173" s="10">
        <v>43986</v>
      </c>
      <c r="B11173" s="1">
        <f t="shared" si="527"/>
        <v>0.3</v>
      </c>
      <c r="C11173" s="19">
        <v>0.47620370370370368</v>
      </c>
      <c r="D11173" s="58">
        <v>0.74299999999999988</v>
      </c>
      <c r="F11173">
        <f t="shared" si="528"/>
        <v>1</v>
      </c>
      <c r="G11173">
        <f t="shared" si="529"/>
        <v>0</v>
      </c>
    </row>
    <row r="11174" spans="1:7">
      <c r="A11174" s="10">
        <v>43986</v>
      </c>
      <c r="B11174" s="1">
        <f t="shared" si="527"/>
        <v>0.3</v>
      </c>
      <c r="C11174" s="19">
        <v>0.47631944444444446</v>
      </c>
      <c r="D11174" s="58">
        <v>0.7609999999999999</v>
      </c>
      <c r="F11174">
        <f t="shared" si="528"/>
        <v>1</v>
      </c>
      <c r="G11174">
        <f t="shared" si="529"/>
        <v>0</v>
      </c>
    </row>
    <row r="11175" spans="1:7">
      <c r="A11175" s="10">
        <v>43986</v>
      </c>
      <c r="B11175" s="1">
        <f t="shared" si="527"/>
        <v>0.3</v>
      </c>
      <c r="C11175" s="19">
        <v>0.47642361111111109</v>
      </c>
      <c r="D11175" s="58">
        <v>0.54100000000000004</v>
      </c>
      <c r="F11175">
        <f t="shared" si="528"/>
        <v>1</v>
      </c>
      <c r="G11175">
        <f t="shared" si="529"/>
        <v>0</v>
      </c>
    </row>
    <row r="11176" spans="1:7">
      <c r="A11176" s="10">
        <v>43986</v>
      </c>
      <c r="B11176" s="1">
        <f t="shared" si="527"/>
        <v>0.3</v>
      </c>
      <c r="C11176" s="19">
        <v>0.47653935185185187</v>
      </c>
      <c r="D11176" s="58">
        <v>0.75800000000000001</v>
      </c>
      <c r="F11176">
        <f t="shared" si="528"/>
        <v>1</v>
      </c>
      <c r="G11176">
        <f t="shared" si="529"/>
        <v>0</v>
      </c>
    </row>
    <row r="11177" spans="1:7">
      <c r="A11177" s="10">
        <v>43986</v>
      </c>
      <c r="B11177" s="1">
        <f t="shared" si="527"/>
        <v>0.3</v>
      </c>
      <c r="C11177" s="19">
        <v>0.47665509259259259</v>
      </c>
      <c r="D11177" s="58">
        <v>0.67800000000000005</v>
      </c>
      <c r="F11177">
        <f t="shared" si="528"/>
        <v>1</v>
      </c>
      <c r="G11177">
        <f t="shared" si="529"/>
        <v>0</v>
      </c>
    </row>
    <row r="11178" spans="1:7">
      <c r="A11178" s="10">
        <v>43986</v>
      </c>
      <c r="B11178" s="1">
        <f t="shared" si="527"/>
        <v>0.3</v>
      </c>
      <c r="C11178" s="19">
        <v>0.47675925925925927</v>
      </c>
      <c r="D11178" s="58">
        <v>0.78400000000000003</v>
      </c>
      <c r="F11178">
        <f t="shared" si="528"/>
        <v>1</v>
      </c>
      <c r="G11178">
        <f t="shared" si="529"/>
        <v>0</v>
      </c>
    </row>
    <row r="11179" spans="1:7">
      <c r="A11179" s="10">
        <v>43986</v>
      </c>
      <c r="B11179" s="1">
        <f t="shared" si="527"/>
        <v>0.3</v>
      </c>
      <c r="C11179" s="19">
        <v>0.47687499999999999</v>
      </c>
      <c r="D11179" s="58">
        <v>0.76899999999999991</v>
      </c>
      <c r="F11179">
        <f t="shared" si="528"/>
        <v>1</v>
      </c>
      <c r="G11179">
        <f t="shared" si="529"/>
        <v>0</v>
      </c>
    </row>
    <row r="11180" spans="1:7">
      <c r="A11180" s="10">
        <v>43986</v>
      </c>
      <c r="B11180" s="1">
        <f t="shared" si="527"/>
        <v>0.3</v>
      </c>
      <c r="C11180" s="19">
        <v>0.47697916666666668</v>
      </c>
      <c r="D11180" s="58">
        <v>0.82099999999999995</v>
      </c>
      <c r="F11180">
        <f t="shared" si="528"/>
        <v>1</v>
      </c>
      <c r="G11180">
        <f t="shared" si="529"/>
        <v>0</v>
      </c>
    </row>
    <row r="11181" spans="1:7">
      <c r="A11181" s="10">
        <v>43986</v>
      </c>
      <c r="B11181" s="1">
        <f t="shared" si="527"/>
        <v>0.3</v>
      </c>
      <c r="C11181" s="19">
        <v>0.4770949074074074</v>
      </c>
      <c r="D11181" s="58">
        <v>0.8</v>
      </c>
      <c r="F11181">
        <f t="shared" si="528"/>
        <v>1</v>
      </c>
      <c r="G11181">
        <f t="shared" si="529"/>
        <v>0</v>
      </c>
    </row>
    <row r="11182" spans="1:7">
      <c r="A11182" s="10">
        <v>43986</v>
      </c>
      <c r="B11182" s="1">
        <f t="shared" si="527"/>
        <v>0.3</v>
      </c>
      <c r="C11182" s="19">
        <v>0.47719907407407408</v>
      </c>
      <c r="D11182" s="58">
        <v>0.82400000000000007</v>
      </c>
      <c r="F11182">
        <f t="shared" si="528"/>
        <v>1</v>
      </c>
      <c r="G11182">
        <f t="shared" si="529"/>
        <v>0</v>
      </c>
    </row>
    <row r="11183" spans="1:7">
      <c r="A11183" s="10">
        <v>43986</v>
      </c>
      <c r="B11183" s="1">
        <f t="shared" si="527"/>
        <v>0.3</v>
      </c>
      <c r="C11183" s="19">
        <v>0.4773148148148148</v>
      </c>
      <c r="D11183" s="58">
        <v>0.73199999999999998</v>
      </c>
      <c r="F11183">
        <f t="shared" si="528"/>
        <v>1</v>
      </c>
      <c r="G11183">
        <f t="shared" si="529"/>
        <v>0</v>
      </c>
    </row>
    <row r="11184" spans="1:7">
      <c r="A11184" s="10">
        <v>43986</v>
      </c>
      <c r="B11184" s="1">
        <f t="shared" si="527"/>
        <v>0.3</v>
      </c>
      <c r="C11184" s="19">
        <v>0.47741898148148149</v>
      </c>
      <c r="D11184" s="58">
        <v>0.74399999999999999</v>
      </c>
      <c r="F11184">
        <f t="shared" si="528"/>
        <v>1</v>
      </c>
      <c r="G11184">
        <f t="shared" si="529"/>
        <v>0</v>
      </c>
    </row>
    <row r="11185" spans="1:7">
      <c r="A11185" s="10">
        <v>43986</v>
      </c>
      <c r="B11185" s="1">
        <f t="shared" si="527"/>
        <v>0.3</v>
      </c>
      <c r="C11185" s="19">
        <v>0.47753472222222221</v>
      </c>
      <c r="D11185" s="58">
        <v>0.63500000000000001</v>
      </c>
      <c r="F11185">
        <f t="shared" si="528"/>
        <v>1</v>
      </c>
      <c r="G11185">
        <f t="shared" si="529"/>
        <v>0</v>
      </c>
    </row>
    <row r="11186" spans="1:7">
      <c r="A11186" s="10">
        <v>43986</v>
      </c>
      <c r="B11186" s="1">
        <f t="shared" si="527"/>
        <v>0.3</v>
      </c>
      <c r="C11186" s="19">
        <v>0.47763888888888889</v>
      </c>
      <c r="D11186" s="58">
        <v>0.78699999999999992</v>
      </c>
      <c r="F11186">
        <f t="shared" si="528"/>
        <v>1</v>
      </c>
      <c r="G11186">
        <f t="shared" si="529"/>
        <v>0</v>
      </c>
    </row>
    <row r="11187" spans="1:7">
      <c r="A11187" s="10">
        <v>43986</v>
      </c>
      <c r="B11187" s="1">
        <f t="shared" si="527"/>
        <v>0.3</v>
      </c>
      <c r="C11187" s="19">
        <v>0.47775462962962961</v>
      </c>
      <c r="D11187" s="58">
        <v>0.80400000000000005</v>
      </c>
      <c r="F11187">
        <f t="shared" si="528"/>
        <v>1</v>
      </c>
      <c r="G11187">
        <f t="shared" si="529"/>
        <v>0</v>
      </c>
    </row>
    <row r="11188" spans="1:7">
      <c r="A11188" s="10">
        <v>43986</v>
      </c>
      <c r="B11188" s="1">
        <f t="shared" si="527"/>
        <v>0.3</v>
      </c>
      <c r="C11188" s="19">
        <v>0.47787037037037039</v>
      </c>
      <c r="D11188" s="58">
        <v>0.80800000000000005</v>
      </c>
      <c r="F11188">
        <f t="shared" si="528"/>
        <v>1</v>
      </c>
      <c r="G11188">
        <f t="shared" si="529"/>
        <v>0</v>
      </c>
    </row>
    <row r="11189" spans="1:7">
      <c r="A11189" s="10">
        <v>43986</v>
      </c>
      <c r="B11189" s="1">
        <f t="shared" si="527"/>
        <v>0.3</v>
      </c>
      <c r="C11189" s="19">
        <v>0.47797453703703702</v>
      </c>
      <c r="D11189" s="58">
        <v>0.73899999999999988</v>
      </c>
      <c r="F11189">
        <f t="shared" si="528"/>
        <v>1</v>
      </c>
      <c r="G11189">
        <f t="shared" si="529"/>
        <v>0</v>
      </c>
    </row>
    <row r="11190" spans="1:7">
      <c r="A11190" s="10">
        <v>43986</v>
      </c>
      <c r="B11190" s="1">
        <f t="shared" si="527"/>
        <v>0.3</v>
      </c>
      <c r="C11190" s="19">
        <v>0.47809027777777779</v>
      </c>
      <c r="D11190" s="58">
        <v>0.81200000000000006</v>
      </c>
      <c r="F11190">
        <f t="shared" si="528"/>
        <v>1</v>
      </c>
      <c r="G11190">
        <f t="shared" si="529"/>
        <v>0</v>
      </c>
    </row>
    <row r="11191" spans="1:7">
      <c r="A11191" s="10">
        <v>43986</v>
      </c>
      <c r="B11191" s="1">
        <f t="shared" si="527"/>
        <v>0.3</v>
      </c>
      <c r="C11191" s="19">
        <v>0.47819444444444442</v>
      </c>
      <c r="D11191" s="58">
        <v>0.75099999999999989</v>
      </c>
      <c r="F11191">
        <f t="shared" si="528"/>
        <v>1</v>
      </c>
      <c r="G11191">
        <f t="shared" si="529"/>
        <v>0</v>
      </c>
    </row>
    <row r="11192" spans="1:7">
      <c r="A11192" s="10">
        <v>43986</v>
      </c>
      <c r="B11192" s="1">
        <f t="shared" si="527"/>
        <v>0.3</v>
      </c>
      <c r="C11192" s="19">
        <v>0.4783101851851852</v>
      </c>
      <c r="D11192" s="58">
        <v>0.78200000000000003</v>
      </c>
      <c r="F11192">
        <f t="shared" si="528"/>
        <v>1</v>
      </c>
      <c r="G11192">
        <f t="shared" si="529"/>
        <v>0</v>
      </c>
    </row>
    <row r="11193" spans="1:7">
      <c r="A11193" s="10">
        <v>43986</v>
      </c>
      <c r="B11193" s="1">
        <f t="shared" si="527"/>
        <v>0.3</v>
      </c>
      <c r="C11193" s="19">
        <v>0.47841435185185183</v>
      </c>
      <c r="D11193" s="58">
        <v>0.53100000000000003</v>
      </c>
      <c r="F11193">
        <f t="shared" si="528"/>
        <v>1</v>
      </c>
      <c r="G11193">
        <f t="shared" si="529"/>
        <v>0</v>
      </c>
    </row>
    <row r="11194" spans="1:7">
      <c r="A11194" s="10">
        <v>43986</v>
      </c>
      <c r="B11194" s="1">
        <f t="shared" si="527"/>
        <v>0.3</v>
      </c>
      <c r="C11194" s="19">
        <v>0.4785300925925926</v>
      </c>
      <c r="D11194" s="58">
        <v>0.79499999999999993</v>
      </c>
      <c r="F11194">
        <f t="shared" si="528"/>
        <v>1</v>
      </c>
      <c r="G11194">
        <f t="shared" si="529"/>
        <v>0</v>
      </c>
    </row>
    <row r="11195" spans="1:7">
      <c r="A11195" s="10">
        <v>43986</v>
      </c>
      <c r="B11195" s="1">
        <f t="shared" si="527"/>
        <v>0.3</v>
      </c>
      <c r="C11195" s="19">
        <v>0.47863425925925923</v>
      </c>
      <c r="D11195" s="58">
        <v>0.73</v>
      </c>
      <c r="F11195">
        <f t="shared" si="528"/>
        <v>1</v>
      </c>
      <c r="G11195">
        <f t="shared" si="529"/>
        <v>0</v>
      </c>
    </row>
    <row r="11196" spans="1:7">
      <c r="A11196" s="10">
        <v>43986</v>
      </c>
      <c r="B11196" s="1">
        <f t="shared" si="527"/>
        <v>0.3</v>
      </c>
      <c r="C11196" s="19">
        <v>0.47875000000000001</v>
      </c>
      <c r="D11196" s="58">
        <v>0.78800000000000003</v>
      </c>
      <c r="F11196">
        <f t="shared" si="528"/>
        <v>1</v>
      </c>
      <c r="G11196">
        <f t="shared" si="529"/>
        <v>0</v>
      </c>
    </row>
    <row r="11197" spans="1:7">
      <c r="A11197" s="10">
        <v>43986</v>
      </c>
      <c r="B11197" s="1">
        <f t="shared" si="527"/>
        <v>0.3</v>
      </c>
      <c r="C11197" s="19">
        <v>0.47885416666666664</v>
      </c>
      <c r="D11197" s="58">
        <v>0.76200000000000001</v>
      </c>
      <c r="F11197">
        <f t="shared" si="528"/>
        <v>1</v>
      </c>
      <c r="G11197">
        <f t="shared" si="529"/>
        <v>0</v>
      </c>
    </row>
    <row r="11198" spans="1:7">
      <c r="A11198" s="10">
        <v>43986</v>
      </c>
      <c r="B11198" s="1">
        <f t="shared" si="527"/>
        <v>0.3</v>
      </c>
      <c r="C11198" s="19">
        <v>0.47896990740740741</v>
      </c>
      <c r="D11198" s="58">
        <v>0.72799999999999998</v>
      </c>
      <c r="F11198">
        <f t="shared" si="528"/>
        <v>1</v>
      </c>
      <c r="G11198">
        <f t="shared" si="529"/>
        <v>0</v>
      </c>
    </row>
    <row r="11199" spans="1:7">
      <c r="A11199" s="10">
        <v>43986</v>
      </c>
      <c r="B11199" s="1">
        <f t="shared" si="527"/>
        <v>0.3</v>
      </c>
      <c r="C11199" s="19">
        <v>0.47908564814814819</v>
      </c>
      <c r="D11199" s="58">
        <v>0.81</v>
      </c>
      <c r="F11199">
        <f t="shared" si="528"/>
        <v>1</v>
      </c>
      <c r="G11199">
        <f t="shared" si="529"/>
        <v>0</v>
      </c>
    </row>
    <row r="11200" spans="1:7">
      <c r="A11200" s="10">
        <v>43986</v>
      </c>
      <c r="B11200" s="1">
        <f t="shared" si="527"/>
        <v>0.3</v>
      </c>
      <c r="C11200" s="19">
        <v>0.47918981481481482</v>
      </c>
      <c r="D11200" s="58">
        <v>0.55900000000000005</v>
      </c>
      <c r="F11200">
        <f t="shared" si="528"/>
        <v>1</v>
      </c>
      <c r="G11200">
        <f t="shared" si="529"/>
        <v>0</v>
      </c>
    </row>
    <row r="11201" spans="1:7">
      <c r="A11201" s="10">
        <v>43986</v>
      </c>
      <c r="B11201" s="1">
        <f t="shared" si="527"/>
        <v>0.3</v>
      </c>
      <c r="C11201" s="19">
        <v>0.4793055555555556</v>
      </c>
      <c r="D11201" s="58">
        <v>0.754</v>
      </c>
      <c r="F11201">
        <f t="shared" si="528"/>
        <v>1</v>
      </c>
      <c r="G11201">
        <f t="shared" si="529"/>
        <v>0</v>
      </c>
    </row>
    <row r="11202" spans="1:7">
      <c r="A11202" s="10">
        <v>43986</v>
      </c>
      <c r="B11202" s="1">
        <f t="shared" si="527"/>
        <v>0.3</v>
      </c>
      <c r="C11202" s="19">
        <v>0.47940972222222222</v>
      </c>
      <c r="D11202" s="58">
        <v>0.82299999999999995</v>
      </c>
      <c r="F11202">
        <f t="shared" si="528"/>
        <v>1</v>
      </c>
      <c r="G11202">
        <f t="shared" si="529"/>
        <v>0</v>
      </c>
    </row>
    <row r="11203" spans="1:7">
      <c r="A11203" s="10">
        <v>43986</v>
      </c>
      <c r="B11203" s="1">
        <f t="shared" si="527"/>
        <v>0.3</v>
      </c>
      <c r="C11203" s="19">
        <v>0.479525462962963</v>
      </c>
      <c r="D11203" s="58">
        <v>0.74399999999999999</v>
      </c>
      <c r="F11203">
        <f t="shared" si="528"/>
        <v>1</v>
      </c>
      <c r="G11203">
        <f t="shared" si="529"/>
        <v>0</v>
      </c>
    </row>
    <row r="11204" spans="1:7">
      <c r="A11204" s="10">
        <v>43986</v>
      </c>
      <c r="B11204" s="1">
        <f t="shared" si="527"/>
        <v>0.3</v>
      </c>
      <c r="C11204" s="19">
        <v>0.47962962962962963</v>
      </c>
      <c r="D11204" s="58">
        <v>0.77800000000000002</v>
      </c>
      <c r="F11204">
        <f t="shared" si="528"/>
        <v>1</v>
      </c>
      <c r="G11204">
        <f t="shared" si="529"/>
        <v>0</v>
      </c>
    </row>
    <row r="11205" spans="1:7">
      <c r="A11205" s="10">
        <v>43986</v>
      </c>
      <c r="B11205" s="1">
        <f t="shared" si="527"/>
        <v>0.3</v>
      </c>
      <c r="C11205" s="19">
        <v>0.47974537037037041</v>
      </c>
      <c r="D11205" s="58">
        <v>0.56699999999999995</v>
      </c>
      <c r="F11205">
        <f t="shared" si="528"/>
        <v>1</v>
      </c>
      <c r="G11205">
        <f t="shared" si="529"/>
        <v>0</v>
      </c>
    </row>
    <row r="11206" spans="1:7">
      <c r="A11206" s="10">
        <v>43986</v>
      </c>
      <c r="B11206" s="1">
        <f t="shared" si="527"/>
        <v>0.3</v>
      </c>
      <c r="C11206" s="19">
        <v>0.47984953703703703</v>
      </c>
      <c r="D11206" s="58">
        <v>0.74699999999999989</v>
      </c>
      <c r="F11206">
        <f t="shared" si="528"/>
        <v>1</v>
      </c>
      <c r="G11206">
        <f t="shared" si="529"/>
        <v>0</v>
      </c>
    </row>
    <row r="11207" spans="1:7">
      <c r="A11207" s="10">
        <v>43986</v>
      </c>
      <c r="B11207" s="1">
        <f t="shared" si="527"/>
        <v>0.3</v>
      </c>
      <c r="C11207" s="19">
        <v>0.47996527777777781</v>
      </c>
      <c r="D11207" s="58">
        <v>0.76</v>
      </c>
      <c r="F11207">
        <f t="shared" si="528"/>
        <v>1</v>
      </c>
      <c r="G11207">
        <f t="shared" si="529"/>
        <v>0</v>
      </c>
    </row>
    <row r="11208" spans="1:7">
      <c r="A11208" s="10">
        <v>43986</v>
      </c>
      <c r="B11208" s="1">
        <f t="shared" ref="B11208:B11271" si="530">IF(D11208&lt;J$5,0,IF(D11208&lt;K$5,30%,100%))</f>
        <v>0.3</v>
      </c>
      <c r="C11208" s="19">
        <v>0.48006944444444444</v>
      </c>
      <c r="D11208" s="58">
        <v>0.78400000000000003</v>
      </c>
      <c r="F11208">
        <f t="shared" si="528"/>
        <v>1</v>
      </c>
      <c r="G11208">
        <f t="shared" si="529"/>
        <v>0</v>
      </c>
    </row>
    <row r="11209" spans="1:7">
      <c r="A11209" s="10">
        <v>43986</v>
      </c>
      <c r="B11209" s="1">
        <f t="shared" si="530"/>
        <v>0.3</v>
      </c>
      <c r="C11209" s="19">
        <v>0.48018518518518521</v>
      </c>
      <c r="D11209" s="58">
        <v>0.77800000000000002</v>
      </c>
      <c r="F11209">
        <f t="shared" si="528"/>
        <v>1</v>
      </c>
      <c r="G11209">
        <f t="shared" si="529"/>
        <v>0</v>
      </c>
    </row>
    <row r="11210" spans="1:7">
      <c r="A11210" s="10">
        <v>43986</v>
      </c>
      <c r="B11210" s="1">
        <f t="shared" si="530"/>
        <v>0.3</v>
      </c>
      <c r="C11210" s="19">
        <v>0.48028935185185184</v>
      </c>
      <c r="D11210" s="58">
        <v>0.60699999999999998</v>
      </c>
      <c r="F11210">
        <f t="shared" si="528"/>
        <v>1</v>
      </c>
      <c r="G11210">
        <f t="shared" si="529"/>
        <v>0</v>
      </c>
    </row>
    <row r="11211" spans="1:7">
      <c r="A11211" s="10">
        <v>43986</v>
      </c>
      <c r="B11211" s="1">
        <f t="shared" si="530"/>
        <v>0.3</v>
      </c>
      <c r="C11211" s="19">
        <v>0.48040509259259262</v>
      </c>
      <c r="D11211" s="58">
        <v>0.79499999999999993</v>
      </c>
      <c r="F11211">
        <f t="shared" si="528"/>
        <v>1</v>
      </c>
      <c r="G11211">
        <f t="shared" si="529"/>
        <v>0</v>
      </c>
    </row>
    <row r="11212" spans="1:7">
      <c r="A11212" s="10">
        <v>43986</v>
      </c>
      <c r="B11212" s="1">
        <f t="shared" si="530"/>
        <v>0.3</v>
      </c>
      <c r="C11212" s="19">
        <v>0.48052083333333334</v>
      </c>
      <c r="D11212" s="58">
        <v>0.752</v>
      </c>
      <c r="F11212">
        <f t="shared" si="528"/>
        <v>1</v>
      </c>
      <c r="G11212">
        <f t="shared" si="529"/>
        <v>0</v>
      </c>
    </row>
    <row r="11213" spans="1:7">
      <c r="A11213" s="10">
        <v>43986</v>
      </c>
      <c r="B11213" s="1">
        <f t="shared" si="530"/>
        <v>0.3</v>
      </c>
      <c r="C11213" s="19">
        <v>0.48062500000000002</v>
      </c>
      <c r="D11213" s="58">
        <v>0.54</v>
      </c>
      <c r="F11213">
        <f t="shared" si="528"/>
        <v>1</v>
      </c>
      <c r="G11213">
        <f t="shared" si="529"/>
        <v>0</v>
      </c>
    </row>
    <row r="11214" spans="1:7">
      <c r="A11214" s="10">
        <v>43986</v>
      </c>
      <c r="B11214" s="1">
        <f t="shared" si="530"/>
        <v>0.3</v>
      </c>
      <c r="C11214" s="19">
        <v>0.48074074074074075</v>
      </c>
      <c r="D11214" s="58">
        <v>0.79600000000000004</v>
      </c>
      <c r="F11214">
        <f t="shared" si="528"/>
        <v>1</v>
      </c>
      <c r="G11214">
        <f t="shared" si="529"/>
        <v>0</v>
      </c>
    </row>
    <row r="11215" spans="1:7">
      <c r="A11215" s="10">
        <v>43986</v>
      </c>
      <c r="B11215" s="1">
        <f t="shared" si="530"/>
        <v>0.3</v>
      </c>
      <c r="C11215" s="19">
        <v>0.48084490740740743</v>
      </c>
      <c r="D11215" s="58">
        <v>0.79899999999999993</v>
      </c>
      <c r="F11215">
        <f t="shared" si="528"/>
        <v>1</v>
      </c>
      <c r="G11215">
        <f t="shared" si="529"/>
        <v>0</v>
      </c>
    </row>
    <row r="11216" spans="1:7">
      <c r="A11216" s="10">
        <v>43986</v>
      </c>
      <c r="B11216" s="1">
        <f t="shared" si="530"/>
        <v>0.3</v>
      </c>
      <c r="C11216" s="19">
        <v>0.48096064814814815</v>
      </c>
      <c r="D11216" s="58">
        <v>0.71700000000000008</v>
      </c>
      <c r="F11216">
        <f t="shared" si="528"/>
        <v>1</v>
      </c>
      <c r="G11216">
        <f t="shared" si="529"/>
        <v>0</v>
      </c>
    </row>
    <row r="11217" spans="1:7">
      <c r="A11217" s="10">
        <v>43986</v>
      </c>
      <c r="B11217" s="1">
        <f t="shared" si="530"/>
        <v>0.3</v>
      </c>
      <c r="C11217" s="19">
        <v>0.48106481481481483</v>
      </c>
      <c r="D11217" s="58">
        <v>0.77299999999999991</v>
      </c>
      <c r="F11217">
        <f t="shared" si="528"/>
        <v>1</v>
      </c>
      <c r="G11217">
        <f t="shared" si="529"/>
        <v>0</v>
      </c>
    </row>
    <row r="11218" spans="1:7">
      <c r="A11218" s="10">
        <v>43986</v>
      </c>
      <c r="B11218" s="1">
        <f t="shared" si="530"/>
        <v>0.3</v>
      </c>
      <c r="C11218" s="19">
        <v>0.48118055555555556</v>
      </c>
      <c r="D11218" s="58">
        <v>0.629</v>
      </c>
      <c r="F11218">
        <f t="shared" si="528"/>
        <v>1</v>
      </c>
      <c r="G11218">
        <f t="shared" si="529"/>
        <v>0</v>
      </c>
    </row>
    <row r="11219" spans="1:7">
      <c r="A11219" s="10">
        <v>43986</v>
      </c>
      <c r="B11219" s="1">
        <f t="shared" si="530"/>
        <v>0.3</v>
      </c>
      <c r="C11219" s="19">
        <v>0.48128472222222224</v>
      </c>
      <c r="D11219" s="58">
        <v>0.73399999999999999</v>
      </c>
      <c r="F11219">
        <f t="shared" si="528"/>
        <v>1</v>
      </c>
      <c r="G11219">
        <f t="shared" si="529"/>
        <v>0</v>
      </c>
    </row>
    <row r="11220" spans="1:7">
      <c r="A11220" s="10">
        <v>43986</v>
      </c>
      <c r="B11220" s="1">
        <f t="shared" si="530"/>
        <v>0.3</v>
      </c>
      <c r="C11220" s="19">
        <v>0.48140046296296296</v>
      </c>
      <c r="D11220" s="58">
        <v>0.754</v>
      </c>
      <c r="F11220">
        <f t="shared" si="528"/>
        <v>1</v>
      </c>
      <c r="G11220">
        <f t="shared" si="529"/>
        <v>0</v>
      </c>
    </row>
    <row r="11221" spans="1:7">
      <c r="A11221" s="10">
        <v>43986</v>
      </c>
      <c r="B11221" s="1">
        <f t="shared" si="530"/>
        <v>0.3</v>
      </c>
      <c r="C11221" s="19">
        <v>0.48150462962962964</v>
      </c>
      <c r="D11221" s="58">
        <v>0.60099999999999998</v>
      </c>
      <c r="F11221">
        <f t="shared" si="528"/>
        <v>1</v>
      </c>
      <c r="G11221">
        <f t="shared" si="529"/>
        <v>0</v>
      </c>
    </row>
    <row r="11222" spans="1:7">
      <c r="A11222" s="10">
        <v>43986</v>
      </c>
      <c r="B11222" s="1">
        <f t="shared" si="530"/>
        <v>0.3</v>
      </c>
      <c r="C11222" s="19">
        <v>0.48162037037037037</v>
      </c>
      <c r="D11222" s="58">
        <v>0.74499999999999988</v>
      </c>
      <c r="F11222">
        <f t="shared" si="528"/>
        <v>1</v>
      </c>
      <c r="G11222">
        <f t="shared" si="529"/>
        <v>0</v>
      </c>
    </row>
    <row r="11223" spans="1:7">
      <c r="A11223" s="10">
        <v>43986</v>
      </c>
      <c r="B11223" s="1">
        <f t="shared" si="530"/>
        <v>0.3</v>
      </c>
      <c r="C11223" s="19">
        <v>0.48173611111111114</v>
      </c>
      <c r="D11223" s="58">
        <v>0.746</v>
      </c>
      <c r="F11223">
        <f t="shared" si="528"/>
        <v>1</v>
      </c>
      <c r="G11223">
        <f t="shared" si="529"/>
        <v>0</v>
      </c>
    </row>
    <row r="11224" spans="1:7">
      <c r="A11224" s="10">
        <v>43986</v>
      </c>
      <c r="B11224" s="1">
        <f t="shared" si="530"/>
        <v>0.3</v>
      </c>
      <c r="C11224" s="19">
        <v>0.48184027777777777</v>
      </c>
      <c r="D11224" s="58">
        <v>0.64100000000000001</v>
      </c>
      <c r="F11224">
        <f t="shared" si="528"/>
        <v>1</v>
      </c>
      <c r="G11224">
        <f t="shared" si="529"/>
        <v>0</v>
      </c>
    </row>
    <row r="11225" spans="1:7">
      <c r="A11225" s="10">
        <v>43986</v>
      </c>
      <c r="B11225" s="1">
        <f t="shared" si="530"/>
        <v>0.3</v>
      </c>
      <c r="C11225" s="19">
        <v>0.48195601851851855</v>
      </c>
      <c r="D11225" s="58">
        <v>0.7350000000000001</v>
      </c>
      <c r="F11225">
        <f t="shared" si="528"/>
        <v>1</v>
      </c>
      <c r="G11225">
        <f t="shared" si="529"/>
        <v>0</v>
      </c>
    </row>
    <row r="11226" spans="1:7">
      <c r="A11226" s="10">
        <v>43986</v>
      </c>
      <c r="B11226" s="1">
        <f t="shared" si="530"/>
        <v>0.3</v>
      </c>
      <c r="C11226" s="19">
        <v>0.48206018518518517</v>
      </c>
      <c r="D11226" s="58">
        <v>0.74399999999999999</v>
      </c>
      <c r="F11226">
        <f t="shared" si="528"/>
        <v>1</v>
      </c>
      <c r="G11226">
        <f t="shared" si="529"/>
        <v>0</v>
      </c>
    </row>
    <row r="11227" spans="1:7">
      <c r="A11227" s="10">
        <v>43986</v>
      </c>
      <c r="B11227" s="1">
        <f t="shared" si="530"/>
        <v>0.3</v>
      </c>
      <c r="C11227" s="19">
        <v>0.48217592592592595</v>
      </c>
      <c r="D11227" s="58">
        <v>0.60799999999999998</v>
      </c>
      <c r="F11227">
        <f t="shared" si="528"/>
        <v>1</v>
      </c>
      <c r="G11227">
        <f t="shared" si="529"/>
        <v>0</v>
      </c>
    </row>
    <row r="11228" spans="1:7">
      <c r="A11228" s="10">
        <v>43986</v>
      </c>
      <c r="B11228" s="1">
        <f t="shared" si="530"/>
        <v>0.3</v>
      </c>
      <c r="C11228" s="19">
        <v>0.48228009259259258</v>
      </c>
      <c r="D11228" s="58">
        <v>0.79099999999999993</v>
      </c>
      <c r="F11228">
        <f t="shared" si="528"/>
        <v>1</v>
      </c>
      <c r="G11228">
        <f t="shared" si="529"/>
        <v>0</v>
      </c>
    </row>
    <row r="11229" spans="1:7">
      <c r="A11229" s="10">
        <v>43986</v>
      </c>
      <c r="B11229" s="1">
        <f t="shared" si="530"/>
        <v>0.3</v>
      </c>
      <c r="C11229" s="19">
        <v>0.48239583333333336</v>
      </c>
      <c r="D11229" s="58">
        <v>0.79299999999999993</v>
      </c>
      <c r="F11229">
        <f t="shared" si="528"/>
        <v>1</v>
      </c>
      <c r="G11229">
        <f t="shared" si="529"/>
        <v>0</v>
      </c>
    </row>
    <row r="11230" spans="1:7">
      <c r="A11230" s="10">
        <v>43986</v>
      </c>
      <c r="B11230" s="1">
        <f t="shared" si="530"/>
        <v>0.3</v>
      </c>
      <c r="C11230" s="19">
        <v>0.48249999999999998</v>
      </c>
      <c r="D11230" s="58">
        <v>0.6</v>
      </c>
      <c r="F11230">
        <f t="shared" si="528"/>
        <v>1</v>
      </c>
      <c r="G11230">
        <f t="shared" si="529"/>
        <v>0</v>
      </c>
    </row>
    <row r="11231" spans="1:7">
      <c r="A11231" s="10">
        <v>43986</v>
      </c>
      <c r="B11231" s="1">
        <f t="shared" si="530"/>
        <v>0.3</v>
      </c>
      <c r="C11231" s="19">
        <v>0.48261574074074076</v>
      </c>
      <c r="D11231" s="58">
        <v>0.78200000000000003</v>
      </c>
      <c r="F11231">
        <f t="shared" si="528"/>
        <v>1</v>
      </c>
      <c r="G11231">
        <f t="shared" si="529"/>
        <v>0</v>
      </c>
    </row>
    <row r="11232" spans="1:7">
      <c r="A11232" s="10">
        <v>43986</v>
      </c>
      <c r="B11232" s="1">
        <f t="shared" si="530"/>
        <v>0.3</v>
      </c>
      <c r="C11232" s="19">
        <v>0.48271990740740739</v>
      </c>
      <c r="D11232" s="58">
        <v>0.80099999999999993</v>
      </c>
      <c r="F11232">
        <f t="shared" ref="F11232:F11295" si="531">IF(B11232=30%,1,0)</f>
        <v>1</v>
      </c>
      <c r="G11232">
        <f t="shared" ref="G11232:G11295" si="532">IF(B11232=100%,1,0)</f>
        <v>0</v>
      </c>
    </row>
    <row r="11233" spans="1:7">
      <c r="A11233" s="10">
        <v>43986</v>
      </c>
      <c r="B11233" s="1">
        <f t="shared" si="530"/>
        <v>0.3</v>
      </c>
      <c r="C11233" s="19">
        <v>0.48283564814814817</v>
      </c>
      <c r="D11233" s="58">
        <v>0.71100000000000008</v>
      </c>
      <c r="F11233">
        <f t="shared" si="531"/>
        <v>1</v>
      </c>
      <c r="G11233">
        <f t="shared" si="532"/>
        <v>0</v>
      </c>
    </row>
    <row r="11234" spans="1:7">
      <c r="A11234" s="10">
        <v>43986</v>
      </c>
      <c r="B11234" s="1">
        <f t="shared" si="530"/>
        <v>0.3</v>
      </c>
      <c r="C11234" s="19">
        <v>0.48295138888888894</v>
      </c>
      <c r="D11234" s="58">
        <v>0.78699999999999992</v>
      </c>
      <c r="F11234">
        <f t="shared" si="531"/>
        <v>1</v>
      </c>
      <c r="G11234">
        <f t="shared" si="532"/>
        <v>0</v>
      </c>
    </row>
    <row r="11235" spans="1:7">
      <c r="A11235" s="10">
        <v>43986</v>
      </c>
      <c r="B11235" s="1">
        <f t="shared" si="530"/>
        <v>0.3</v>
      </c>
      <c r="C11235" s="19">
        <v>0.48305555555555557</v>
      </c>
      <c r="D11235" s="58">
        <v>0.79099999999999993</v>
      </c>
      <c r="F11235">
        <f t="shared" si="531"/>
        <v>1</v>
      </c>
      <c r="G11235">
        <f t="shared" si="532"/>
        <v>0</v>
      </c>
    </row>
    <row r="11236" spans="1:7">
      <c r="A11236" s="10">
        <v>43986</v>
      </c>
      <c r="B11236" s="1">
        <f t="shared" si="530"/>
        <v>0.3</v>
      </c>
      <c r="C11236" s="19">
        <v>0.48317129629629635</v>
      </c>
      <c r="D11236" s="58">
        <v>0.61399999999999999</v>
      </c>
      <c r="F11236">
        <f t="shared" si="531"/>
        <v>1</v>
      </c>
      <c r="G11236">
        <f t="shared" si="532"/>
        <v>0</v>
      </c>
    </row>
    <row r="11237" spans="1:7">
      <c r="A11237" s="10">
        <v>43986</v>
      </c>
      <c r="B11237" s="1">
        <f t="shared" si="530"/>
        <v>0.3</v>
      </c>
      <c r="C11237" s="19">
        <v>0.48327546296296298</v>
      </c>
      <c r="D11237" s="58">
        <v>0.75</v>
      </c>
      <c r="F11237">
        <f t="shared" si="531"/>
        <v>1</v>
      </c>
      <c r="G11237">
        <f t="shared" si="532"/>
        <v>0</v>
      </c>
    </row>
    <row r="11238" spans="1:7">
      <c r="A11238" s="10">
        <v>43986</v>
      </c>
      <c r="B11238" s="1">
        <f t="shared" si="530"/>
        <v>0.3</v>
      </c>
      <c r="C11238" s="19">
        <v>0.48339120370370375</v>
      </c>
      <c r="D11238" s="58">
        <v>0.7629999999999999</v>
      </c>
      <c r="F11238">
        <f t="shared" si="531"/>
        <v>1</v>
      </c>
      <c r="G11238">
        <f t="shared" si="532"/>
        <v>0</v>
      </c>
    </row>
    <row r="11239" spans="1:7">
      <c r="A11239" s="10">
        <v>43986</v>
      </c>
      <c r="B11239" s="1">
        <f t="shared" si="530"/>
        <v>0.3</v>
      </c>
      <c r="C11239" s="19">
        <v>0.48349537037037038</v>
      </c>
      <c r="D11239" s="58">
        <v>0.54700000000000004</v>
      </c>
      <c r="F11239">
        <f t="shared" si="531"/>
        <v>1</v>
      </c>
      <c r="G11239">
        <f t="shared" si="532"/>
        <v>0</v>
      </c>
    </row>
    <row r="11240" spans="1:7">
      <c r="A11240" s="10">
        <v>43986</v>
      </c>
      <c r="B11240" s="1">
        <f t="shared" si="530"/>
        <v>0.3</v>
      </c>
      <c r="C11240" s="19">
        <v>0.48361111111111116</v>
      </c>
      <c r="D11240" s="58">
        <v>0.79499999999999993</v>
      </c>
      <c r="F11240">
        <f t="shared" si="531"/>
        <v>1</v>
      </c>
      <c r="G11240">
        <f t="shared" si="532"/>
        <v>0</v>
      </c>
    </row>
    <row r="11241" spans="1:7">
      <c r="A11241" s="10">
        <v>43986</v>
      </c>
      <c r="B11241" s="1">
        <f t="shared" si="530"/>
        <v>0.3</v>
      </c>
      <c r="C11241" s="19">
        <v>0.48371527777777779</v>
      </c>
      <c r="D11241" s="58">
        <v>0.7569999999999999</v>
      </c>
      <c r="F11241">
        <f t="shared" si="531"/>
        <v>1</v>
      </c>
      <c r="G11241">
        <f t="shared" si="532"/>
        <v>0</v>
      </c>
    </row>
    <row r="11242" spans="1:7">
      <c r="A11242" s="10">
        <v>43986</v>
      </c>
      <c r="B11242" s="1">
        <f t="shared" si="530"/>
        <v>0.3</v>
      </c>
      <c r="C11242" s="19">
        <v>0.48383101851851856</v>
      </c>
      <c r="D11242" s="58">
        <v>0.71199999999999997</v>
      </c>
      <c r="F11242">
        <f t="shared" si="531"/>
        <v>1</v>
      </c>
      <c r="G11242">
        <f t="shared" si="532"/>
        <v>0</v>
      </c>
    </row>
    <row r="11243" spans="1:7">
      <c r="A11243" s="10">
        <v>43986</v>
      </c>
      <c r="B11243" s="1">
        <f t="shared" si="530"/>
        <v>0.3</v>
      </c>
      <c r="C11243" s="19">
        <v>0.48393518518518519</v>
      </c>
      <c r="D11243" s="58">
        <v>0.78800000000000003</v>
      </c>
      <c r="F11243">
        <f t="shared" si="531"/>
        <v>1</v>
      </c>
      <c r="G11243">
        <f t="shared" si="532"/>
        <v>0</v>
      </c>
    </row>
    <row r="11244" spans="1:7">
      <c r="A11244" s="10">
        <v>43986</v>
      </c>
      <c r="B11244" s="1">
        <f t="shared" si="530"/>
        <v>0.3</v>
      </c>
      <c r="C11244" s="19">
        <v>0.48405092592592597</v>
      </c>
      <c r="D11244" s="58">
        <v>0.74499999999999988</v>
      </c>
      <c r="F11244">
        <f t="shared" si="531"/>
        <v>1</v>
      </c>
      <c r="G11244">
        <f t="shared" si="532"/>
        <v>0</v>
      </c>
    </row>
    <row r="11245" spans="1:7">
      <c r="A11245" s="10">
        <v>43986</v>
      </c>
      <c r="B11245" s="1">
        <f t="shared" si="530"/>
        <v>0.3</v>
      </c>
      <c r="C11245" s="19">
        <v>0.48416666666666663</v>
      </c>
      <c r="D11245" s="58">
        <v>0.79499999999999993</v>
      </c>
      <c r="F11245">
        <f t="shared" si="531"/>
        <v>1</v>
      </c>
      <c r="G11245">
        <f t="shared" si="532"/>
        <v>0</v>
      </c>
    </row>
    <row r="11246" spans="1:7">
      <c r="A11246" s="10">
        <v>43986</v>
      </c>
      <c r="B11246" s="1">
        <f t="shared" si="530"/>
        <v>0.3</v>
      </c>
      <c r="C11246" s="19">
        <v>0.48427083333333337</v>
      </c>
      <c r="D11246" s="58">
        <v>0.79899999999999993</v>
      </c>
      <c r="F11246">
        <f t="shared" si="531"/>
        <v>1</v>
      </c>
      <c r="G11246">
        <f t="shared" si="532"/>
        <v>0</v>
      </c>
    </row>
    <row r="11247" spans="1:7">
      <c r="A11247" s="10">
        <v>43986</v>
      </c>
      <c r="B11247" s="1">
        <f t="shared" si="530"/>
        <v>0.3</v>
      </c>
      <c r="C11247" s="19">
        <v>0.48438657407407404</v>
      </c>
      <c r="D11247" s="58">
        <v>0.72599999999999998</v>
      </c>
      <c r="F11247">
        <f t="shared" si="531"/>
        <v>1</v>
      </c>
      <c r="G11247">
        <f t="shared" si="532"/>
        <v>0</v>
      </c>
    </row>
    <row r="11248" spans="1:7">
      <c r="A11248" s="10">
        <v>43986</v>
      </c>
      <c r="B11248" s="1">
        <f t="shared" si="530"/>
        <v>0.3</v>
      </c>
      <c r="C11248" s="19">
        <v>0.48449074074074078</v>
      </c>
      <c r="D11248" s="58">
        <v>0.76899999999999991</v>
      </c>
      <c r="F11248">
        <f t="shared" si="531"/>
        <v>1</v>
      </c>
      <c r="G11248">
        <f t="shared" si="532"/>
        <v>0</v>
      </c>
    </row>
    <row r="11249" spans="1:7">
      <c r="A11249" s="10">
        <v>43986</v>
      </c>
      <c r="B11249" s="1">
        <f t="shared" si="530"/>
        <v>0.3</v>
      </c>
      <c r="C11249" s="19">
        <v>0.4846064814814815</v>
      </c>
      <c r="D11249" s="58">
        <v>0.61099999999999999</v>
      </c>
      <c r="F11249">
        <f t="shared" si="531"/>
        <v>1</v>
      </c>
      <c r="G11249">
        <f t="shared" si="532"/>
        <v>0</v>
      </c>
    </row>
    <row r="11250" spans="1:7">
      <c r="A11250" s="10">
        <v>43986</v>
      </c>
      <c r="B11250" s="1">
        <f t="shared" si="530"/>
        <v>0.3</v>
      </c>
      <c r="C11250" s="19">
        <v>0.48471064814814818</v>
      </c>
      <c r="D11250" s="58">
        <v>0.79299999999999993</v>
      </c>
      <c r="F11250">
        <f t="shared" si="531"/>
        <v>1</v>
      </c>
      <c r="G11250">
        <f t="shared" si="532"/>
        <v>0</v>
      </c>
    </row>
    <row r="11251" spans="1:7">
      <c r="A11251" s="10">
        <v>43986</v>
      </c>
      <c r="B11251" s="1">
        <f t="shared" si="530"/>
        <v>0.3</v>
      </c>
      <c r="C11251" s="19">
        <v>0.4848263888888889</v>
      </c>
      <c r="D11251" s="58">
        <v>0.80400000000000005</v>
      </c>
      <c r="F11251">
        <f t="shared" si="531"/>
        <v>1</v>
      </c>
      <c r="G11251">
        <f t="shared" si="532"/>
        <v>0</v>
      </c>
    </row>
    <row r="11252" spans="1:7">
      <c r="A11252" s="10">
        <v>43986</v>
      </c>
      <c r="B11252" s="1">
        <f t="shared" si="530"/>
        <v>0.3</v>
      </c>
      <c r="C11252" s="19">
        <v>0.48493055555555559</v>
      </c>
      <c r="D11252" s="58">
        <v>0.7569999999999999</v>
      </c>
      <c r="F11252">
        <f t="shared" si="531"/>
        <v>1</v>
      </c>
      <c r="G11252">
        <f t="shared" si="532"/>
        <v>0</v>
      </c>
    </row>
    <row r="11253" spans="1:7">
      <c r="A11253" s="10">
        <v>43986</v>
      </c>
      <c r="B11253" s="1">
        <f t="shared" si="530"/>
        <v>0.3</v>
      </c>
      <c r="C11253" s="19">
        <v>0.48504629629629631</v>
      </c>
      <c r="D11253" s="58">
        <v>0.75600000000000001</v>
      </c>
      <c r="F11253">
        <f t="shared" si="531"/>
        <v>1</v>
      </c>
      <c r="G11253">
        <f t="shared" si="532"/>
        <v>0</v>
      </c>
    </row>
    <row r="11254" spans="1:7">
      <c r="A11254" s="10">
        <v>43986</v>
      </c>
      <c r="B11254" s="1">
        <f t="shared" si="530"/>
        <v>0.3</v>
      </c>
      <c r="C11254" s="19">
        <v>0.48515046296296299</v>
      </c>
      <c r="D11254" s="58">
        <v>0.71199999999999997</v>
      </c>
      <c r="F11254">
        <f t="shared" si="531"/>
        <v>1</v>
      </c>
      <c r="G11254">
        <f t="shared" si="532"/>
        <v>0</v>
      </c>
    </row>
    <row r="11255" spans="1:7">
      <c r="A11255" s="10">
        <v>43986</v>
      </c>
      <c r="B11255" s="1">
        <f t="shared" si="530"/>
        <v>0.3</v>
      </c>
      <c r="C11255" s="19">
        <v>0.48526620370370371</v>
      </c>
      <c r="D11255" s="58">
        <v>0.76200000000000001</v>
      </c>
      <c r="F11255">
        <f t="shared" si="531"/>
        <v>1</v>
      </c>
      <c r="G11255">
        <f t="shared" si="532"/>
        <v>0</v>
      </c>
    </row>
    <row r="11256" spans="1:7">
      <c r="A11256" s="10">
        <v>43986</v>
      </c>
      <c r="B11256" s="1">
        <f t="shared" si="530"/>
        <v>0.3</v>
      </c>
      <c r="C11256" s="19">
        <v>0.4853703703703704</v>
      </c>
      <c r="D11256" s="58">
        <v>0.81099999999999994</v>
      </c>
      <c r="F11256">
        <f t="shared" si="531"/>
        <v>1</v>
      </c>
      <c r="G11256">
        <f t="shared" si="532"/>
        <v>0</v>
      </c>
    </row>
    <row r="11257" spans="1:7">
      <c r="A11257" s="10">
        <v>43986</v>
      </c>
      <c r="B11257" s="1">
        <f t="shared" si="530"/>
        <v>0.3</v>
      </c>
      <c r="C11257" s="19">
        <v>0.48548611111111112</v>
      </c>
      <c r="D11257" s="58">
        <v>0.64200000000000002</v>
      </c>
      <c r="F11257">
        <f t="shared" si="531"/>
        <v>1</v>
      </c>
      <c r="G11257">
        <f t="shared" si="532"/>
        <v>0</v>
      </c>
    </row>
    <row r="11258" spans="1:7">
      <c r="A11258" s="10">
        <v>43986</v>
      </c>
      <c r="B11258" s="1">
        <f t="shared" si="530"/>
        <v>0.3</v>
      </c>
      <c r="C11258" s="19">
        <v>0.48560185185185184</v>
      </c>
      <c r="D11258" s="58">
        <v>0.79499999999999993</v>
      </c>
      <c r="F11258">
        <f t="shared" si="531"/>
        <v>1</v>
      </c>
      <c r="G11258">
        <f t="shared" si="532"/>
        <v>0</v>
      </c>
    </row>
    <row r="11259" spans="1:7">
      <c r="A11259" s="10">
        <v>43986</v>
      </c>
      <c r="B11259" s="1">
        <f t="shared" si="530"/>
        <v>0.3</v>
      </c>
      <c r="C11259" s="19">
        <v>0.48570601851851852</v>
      </c>
      <c r="D11259" s="58">
        <v>0.79299999999999993</v>
      </c>
      <c r="F11259">
        <f t="shared" si="531"/>
        <v>1</v>
      </c>
      <c r="G11259">
        <f t="shared" si="532"/>
        <v>0</v>
      </c>
    </row>
    <row r="11260" spans="1:7">
      <c r="A11260" s="10">
        <v>43986</v>
      </c>
      <c r="B11260" s="1">
        <f t="shared" si="530"/>
        <v>0.3</v>
      </c>
      <c r="C11260" s="19">
        <v>0.48582175925925924</v>
      </c>
      <c r="D11260" s="58">
        <v>0.80600000000000005</v>
      </c>
      <c r="F11260">
        <f t="shared" si="531"/>
        <v>1</v>
      </c>
      <c r="G11260">
        <f t="shared" si="532"/>
        <v>0</v>
      </c>
    </row>
    <row r="11261" spans="1:7">
      <c r="A11261" s="10">
        <v>43986</v>
      </c>
      <c r="B11261" s="1">
        <f t="shared" si="530"/>
        <v>0.3</v>
      </c>
      <c r="C11261" s="19">
        <v>0.48592592592592593</v>
      </c>
      <c r="D11261" s="58">
        <v>0.73899999999999988</v>
      </c>
      <c r="F11261">
        <f t="shared" si="531"/>
        <v>1</v>
      </c>
      <c r="G11261">
        <f t="shared" si="532"/>
        <v>0</v>
      </c>
    </row>
    <row r="11262" spans="1:7">
      <c r="A11262" s="10">
        <v>43986</v>
      </c>
      <c r="B11262" s="1">
        <f t="shared" si="530"/>
        <v>0.3</v>
      </c>
      <c r="C11262" s="19">
        <v>0.48604166666666665</v>
      </c>
      <c r="D11262" s="58">
        <v>0.80200000000000005</v>
      </c>
      <c r="F11262">
        <f t="shared" si="531"/>
        <v>1</v>
      </c>
      <c r="G11262">
        <f t="shared" si="532"/>
        <v>0</v>
      </c>
    </row>
    <row r="11263" spans="1:7">
      <c r="A11263" s="10">
        <v>43986</v>
      </c>
      <c r="B11263" s="1">
        <f t="shared" si="530"/>
        <v>0.3</v>
      </c>
      <c r="C11263" s="19">
        <v>0.48614583333333333</v>
      </c>
      <c r="D11263" s="58">
        <v>0.66200000000000003</v>
      </c>
      <c r="F11263">
        <f t="shared" si="531"/>
        <v>1</v>
      </c>
      <c r="G11263">
        <f t="shared" si="532"/>
        <v>0</v>
      </c>
    </row>
    <row r="11264" spans="1:7">
      <c r="A11264" s="10">
        <v>43986</v>
      </c>
      <c r="B11264" s="1">
        <f t="shared" si="530"/>
        <v>0.3</v>
      </c>
      <c r="C11264" s="19">
        <v>0.48626157407407411</v>
      </c>
      <c r="D11264" s="58">
        <v>0.76800000000000002</v>
      </c>
      <c r="F11264">
        <f t="shared" si="531"/>
        <v>1</v>
      </c>
      <c r="G11264">
        <f t="shared" si="532"/>
        <v>0</v>
      </c>
    </row>
    <row r="11265" spans="1:7">
      <c r="A11265" s="10">
        <v>43986</v>
      </c>
      <c r="B11265" s="1">
        <f t="shared" si="530"/>
        <v>0.3</v>
      </c>
      <c r="C11265" s="19">
        <v>0.48636574074074074</v>
      </c>
      <c r="D11265" s="58">
        <v>0.78800000000000003</v>
      </c>
      <c r="F11265">
        <f t="shared" si="531"/>
        <v>1</v>
      </c>
      <c r="G11265">
        <f t="shared" si="532"/>
        <v>0</v>
      </c>
    </row>
    <row r="11266" spans="1:7">
      <c r="A11266" s="10">
        <v>43986</v>
      </c>
      <c r="B11266" s="1">
        <f t="shared" si="530"/>
        <v>0.3</v>
      </c>
      <c r="C11266" s="19">
        <v>0.48648148148148151</v>
      </c>
      <c r="D11266" s="58">
        <v>0.60599999999999998</v>
      </c>
      <c r="F11266">
        <f t="shared" si="531"/>
        <v>1</v>
      </c>
      <c r="G11266">
        <f t="shared" si="532"/>
        <v>0</v>
      </c>
    </row>
    <row r="11267" spans="1:7">
      <c r="A11267" s="10">
        <v>43986</v>
      </c>
      <c r="B11267" s="1">
        <f t="shared" si="530"/>
        <v>0.3</v>
      </c>
      <c r="C11267" s="19">
        <v>0.48658564814814814</v>
      </c>
      <c r="D11267" s="58">
        <v>0.7569999999999999</v>
      </c>
      <c r="F11267">
        <f t="shared" si="531"/>
        <v>1</v>
      </c>
      <c r="G11267">
        <f t="shared" si="532"/>
        <v>0</v>
      </c>
    </row>
    <row r="11268" spans="1:7">
      <c r="A11268" s="10">
        <v>43986</v>
      </c>
      <c r="B11268" s="1">
        <f t="shared" si="530"/>
        <v>0.3</v>
      </c>
      <c r="C11268" s="19">
        <v>0.48670138888888892</v>
      </c>
      <c r="D11268" s="58">
        <v>0.80099999999999993</v>
      </c>
      <c r="F11268">
        <f t="shared" si="531"/>
        <v>1</v>
      </c>
      <c r="G11268">
        <f t="shared" si="532"/>
        <v>0</v>
      </c>
    </row>
    <row r="11269" spans="1:7">
      <c r="A11269" s="10">
        <v>43986</v>
      </c>
      <c r="B11269" s="1">
        <f t="shared" si="530"/>
        <v>1</v>
      </c>
      <c r="C11269" s="19">
        <v>0.48681712962962959</v>
      </c>
      <c r="D11269" s="58">
        <v>0.86899999999999999</v>
      </c>
      <c r="F11269">
        <f t="shared" si="531"/>
        <v>0</v>
      </c>
      <c r="G11269">
        <f t="shared" si="532"/>
        <v>1</v>
      </c>
    </row>
    <row r="11270" spans="1:7">
      <c r="A11270" s="10">
        <v>43986</v>
      </c>
      <c r="B11270" s="1">
        <f t="shared" si="530"/>
        <v>0.3</v>
      </c>
      <c r="C11270" s="19">
        <v>0.48692129629629632</v>
      </c>
      <c r="D11270" s="58">
        <v>0.74</v>
      </c>
      <c r="F11270">
        <f t="shared" si="531"/>
        <v>1</v>
      </c>
      <c r="G11270">
        <f t="shared" si="532"/>
        <v>0</v>
      </c>
    </row>
    <row r="11271" spans="1:7">
      <c r="A11271" s="10">
        <v>43986</v>
      </c>
      <c r="B11271" s="1">
        <f t="shared" si="530"/>
        <v>0.3</v>
      </c>
      <c r="C11271" s="19">
        <v>0.48703703703703699</v>
      </c>
      <c r="D11271" s="58">
        <v>0.64200000000000002</v>
      </c>
      <c r="F11271">
        <f t="shared" si="531"/>
        <v>1</v>
      </c>
      <c r="G11271">
        <f t="shared" si="532"/>
        <v>0</v>
      </c>
    </row>
    <row r="11272" spans="1:7">
      <c r="A11272" s="10">
        <v>43986</v>
      </c>
      <c r="B11272" s="1">
        <f t="shared" ref="B11272:B11335" si="533">IF(D11272&lt;J$5,0,IF(D11272&lt;K$5,30%,100%))</f>
        <v>0.3</v>
      </c>
      <c r="C11272" s="19">
        <v>0.48714120370370373</v>
      </c>
      <c r="D11272" s="58">
        <v>0.74399999999999999</v>
      </c>
      <c r="F11272">
        <f t="shared" si="531"/>
        <v>1</v>
      </c>
      <c r="G11272">
        <f t="shared" si="532"/>
        <v>0</v>
      </c>
    </row>
    <row r="11273" spans="1:7">
      <c r="A11273" s="10">
        <v>43986</v>
      </c>
      <c r="B11273" s="1">
        <f t="shared" si="533"/>
        <v>0.3</v>
      </c>
      <c r="C11273" s="19">
        <v>0.4872569444444444</v>
      </c>
      <c r="D11273" s="58">
        <v>0.8</v>
      </c>
      <c r="F11273">
        <f t="shared" si="531"/>
        <v>1</v>
      </c>
      <c r="G11273">
        <f t="shared" si="532"/>
        <v>0</v>
      </c>
    </row>
    <row r="11274" spans="1:7">
      <c r="A11274" s="10">
        <v>43986</v>
      </c>
      <c r="B11274" s="1">
        <f t="shared" si="533"/>
        <v>0.3</v>
      </c>
      <c r="C11274" s="19">
        <v>0.48736111111111113</v>
      </c>
      <c r="D11274" s="58">
        <v>0.74699999999999989</v>
      </c>
      <c r="F11274">
        <f t="shared" si="531"/>
        <v>1</v>
      </c>
      <c r="G11274">
        <f t="shared" si="532"/>
        <v>0</v>
      </c>
    </row>
    <row r="11275" spans="1:7">
      <c r="A11275" s="10">
        <v>43986</v>
      </c>
      <c r="B11275" s="1">
        <f t="shared" si="533"/>
        <v>0.3</v>
      </c>
      <c r="C11275" s="19">
        <v>0.4874768518518518</v>
      </c>
      <c r="D11275" s="58">
        <v>0.75</v>
      </c>
      <c r="F11275">
        <f t="shared" si="531"/>
        <v>1</v>
      </c>
      <c r="G11275">
        <f t="shared" si="532"/>
        <v>0</v>
      </c>
    </row>
    <row r="11276" spans="1:7">
      <c r="A11276" s="10">
        <v>43986</v>
      </c>
      <c r="B11276" s="1">
        <f t="shared" si="533"/>
        <v>0.3</v>
      </c>
      <c r="C11276" s="19">
        <v>0.48758101851851854</v>
      </c>
      <c r="D11276" s="58">
        <v>0.504</v>
      </c>
      <c r="F11276">
        <f t="shared" si="531"/>
        <v>1</v>
      </c>
      <c r="G11276">
        <f t="shared" si="532"/>
        <v>0</v>
      </c>
    </row>
    <row r="11277" spans="1:7">
      <c r="A11277" s="10">
        <v>43986</v>
      </c>
      <c r="B11277" s="1">
        <f t="shared" si="533"/>
        <v>0.3</v>
      </c>
      <c r="C11277" s="19">
        <v>0.4876967592592592</v>
      </c>
      <c r="D11277" s="58">
        <v>0.746</v>
      </c>
      <c r="F11277">
        <f t="shared" si="531"/>
        <v>1</v>
      </c>
      <c r="G11277">
        <f t="shared" si="532"/>
        <v>0</v>
      </c>
    </row>
    <row r="11278" spans="1:7">
      <c r="A11278" s="10">
        <v>43986</v>
      </c>
      <c r="B11278" s="1">
        <f t="shared" si="533"/>
        <v>0.3</v>
      </c>
      <c r="C11278" s="19">
        <v>0.48780092592592594</v>
      </c>
      <c r="D11278" s="58">
        <v>0.63</v>
      </c>
      <c r="F11278">
        <f t="shared" si="531"/>
        <v>1</v>
      </c>
      <c r="G11278">
        <f t="shared" si="532"/>
        <v>0</v>
      </c>
    </row>
    <row r="11279" spans="1:7">
      <c r="A11279" s="10">
        <v>43986</v>
      </c>
      <c r="B11279" s="1">
        <f t="shared" si="533"/>
        <v>0.3</v>
      </c>
      <c r="C11279" s="19">
        <v>0.48791666666666672</v>
      </c>
      <c r="D11279" s="58">
        <v>0.78299999999999992</v>
      </c>
      <c r="F11279">
        <f t="shared" si="531"/>
        <v>1</v>
      </c>
      <c r="G11279">
        <f t="shared" si="532"/>
        <v>0</v>
      </c>
    </row>
    <row r="11280" spans="1:7">
      <c r="A11280" s="10">
        <v>43986</v>
      </c>
      <c r="B11280" s="1">
        <f t="shared" si="533"/>
        <v>0.3</v>
      </c>
      <c r="C11280" s="19">
        <v>0.48803240740740739</v>
      </c>
      <c r="D11280" s="58">
        <v>0.80400000000000005</v>
      </c>
      <c r="F11280">
        <f t="shared" si="531"/>
        <v>1</v>
      </c>
      <c r="G11280">
        <f t="shared" si="532"/>
        <v>0</v>
      </c>
    </row>
    <row r="11281" spans="1:7">
      <c r="A11281" s="10">
        <v>43986</v>
      </c>
      <c r="B11281" s="1">
        <f t="shared" si="533"/>
        <v>1</v>
      </c>
      <c r="C11281" s="19">
        <v>0.48813657407407413</v>
      </c>
      <c r="D11281" s="58">
        <v>0.88900000000000001</v>
      </c>
      <c r="F11281">
        <f t="shared" si="531"/>
        <v>0</v>
      </c>
      <c r="G11281">
        <f t="shared" si="532"/>
        <v>1</v>
      </c>
    </row>
    <row r="11282" spans="1:7">
      <c r="A11282" s="10">
        <v>43986</v>
      </c>
      <c r="B11282" s="1">
        <f t="shared" si="533"/>
        <v>0.3</v>
      </c>
      <c r="C11282" s="19">
        <v>0.48825231481481479</v>
      </c>
      <c r="D11282" s="58">
        <v>0.746</v>
      </c>
      <c r="F11282">
        <f t="shared" si="531"/>
        <v>1</v>
      </c>
      <c r="G11282">
        <f t="shared" si="532"/>
        <v>0</v>
      </c>
    </row>
    <row r="11283" spans="1:7">
      <c r="A11283" s="10">
        <v>43986</v>
      </c>
      <c r="B11283" s="1">
        <f t="shared" si="533"/>
        <v>0.3</v>
      </c>
      <c r="C11283" s="19">
        <v>0.48835648148148153</v>
      </c>
      <c r="D11283" s="58">
        <v>0.77800000000000002</v>
      </c>
      <c r="F11283">
        <f t="shared" si="531"/>
        <v>1</v>
      </c>
      <c r="G11283">
        <f t="shared" si="532"/>
        <v>0</v>
      </c>
    </row>
    <row r="11284" spans="1:7">
      <c r="A11284" s="10">
        <v>43986</v>
      </c>
      <c r="B11284" s="1">
        <f t="shared" si="533"/>
        <v>0.3</v>
      </c>
      <c r="C11284" s="19">
        <v>0.4884722222222222</v>
      </c>
      <c r="D11284" s="58">
        <v>0.79</v>
      </c>
      <c r="F11284">
        <f t="shared" si="531"/>
        <v>1</v>
      </c>
      <c r="G11284">
        <f t="shared" si="532"/>
        <v>0</v>
      </c>
    </row>
    <row r="11285" spans="1:7">
      <c r="A11285" s="10">
        <v>43986</v>
      </c>
      <c r="B11285" s="1">
        <f t="shared" si="533"/>
        <v>0.3</v>
      </c>
      <c r="C11285" s="19">
        <v>0.48857638888888894</v>
      </c>
      <c r="D11285" s="58">
        <v>0.77400000000000002</v>
      </c>
      <c r="F11285">
        <f t="shared" si="531"/>
        <v>1</v>
      </c>
      <c r="G11285">
        <f t="shared" si="532"/>
        <v>0</v>
      </c>
    </row>
    <row r="11286" spans="1:7">
      <c r="A11286" s="10">
        <v>43986</v>
      </c>
      <c r="B11286" s="1">
        <f t="shared" si="533"/>
        <v>0.3</v>
      </c>
      <c r="C11286" s="19">
        <v>0.4886921296296296</v>
      </c>
      <c r="D11286" s="58">
        <v>0.58099999999999996</v>
      </c>
      <c r="F11286">
        <f t="shared" si="531"/>
        <v>1</v>
      </c>
      <c r="G11286">
        <f t="shared" si="532"/>
        <v>0</v>
      </c>
    </row>
    <row r="11287" spans="1:7">
      <c r="A11287" s="10">
        <v>43986</v>
      </c>
      <c r="B11287" s="1">
        <f t="shared" si="533"/>
        <v>0.3</v>
      </c>
      <c r="C11287" s="19">
        <v>0.48879629629629634</v>
      </c>
      <c r="D11287" s="58">
        <v>0.8</v>
      </c>
      <c r="F11287">
        <f t="shared" si="531"/>
        <v>1</v>
      </c>
      <c r="G11287">
        <f t="shared" si="532"/>
        <v>0</v>
      </c>
    </row>
    <row r="11288" spans="1:7">
      <c r="A11288" s="10">
        <v>43986</v>
      </c>
      <c r="B11288" s="1">
        <f t="shared" si="533"/>
        <v>0.3</v>
      </c>
      <c r="C11288" s="19">
        <v>0.48891203703703701</v>
      </c>
      <c r="D11288" s="58">
        <v>0.78499999999999992</v>
      </c>
      <c r="F11288">
        <f t="shared" si="531"/>
        <v>1</v>
      </c>
      <c r="G11288">
        <f t="shared" si="532"/>
        <v>0</v>
      </c>
    </row>
    <row r="11289" spans="1:7">
      <c r="A11289" s="10">
        <v>43986</v>
      </c>
      <c r="B11289" s="1">
        <f t="shared" si="533"/>
        <v>0.3</v>
      </c>
      <c r="C11289" s="19">
        <v>0.48901620370370374</v>
      </c>
      <c r="D11289" s="58">
        <v>0.59299999999999997</v>
      </c>
      <c r="F11289">
        <f t="shared" si="531"/>
        <v>1</v>
      </c>
      <c r="G11289">
        <f t="shared" si="532"/>
        <v>0</v>
      </c>
    </row>
    <row r="11290" spans="1:7">
      <c r="A11290" s="10">
        <v>43986</v>
      </c>
      <c r="B11290" s="1">
        <f t="shared" si="533"/>
        <v>0.3</v>
      </c>
      <c r="C11290" s="19">
        <v>0.48913194444444441</v>
      </c>
      <c r="D11290" s="58">
        <v>0.75800000000000001</v>
      </c>
      <c r="F11290">
        <f t="shared" si="531"/>
        <v>1</v>
      </c>
      <c r="G11290">
        <f t="shared" si="532"/>
        <v>0</v>
      </c>
    </row>
    <row r="11291" spans="1:7">
      <c r="A11291" s="10">
        <v>43986</v>
      </c>
      <c r="B11291" s="1">
        <f t="shared" si="533"/>
        <v>0.3</v>
      </c>
      <c r="C11291" s="19">
        <v>0.48924768518518519</v>
      </c>
      <c r="D11291" s="58">
        <v>0.80200000000000005</v>
      </c>
      <c r="F11291">
        <f t="shared" si="531"/>
        <v>1</v>
      </c>
      <c r="G11291">
        <f t="shared" si="532"/>
        <v>0</v>
      </c>
    </row>
    <row r="11292" spans="1:7">
      <c r="A11292" s="10">
        <v>43986</v>
      </c>
      <c r="B11292" s="1">
        <f t="shared" si="533"/>
        <v>1</v>
      </c>
      <c r="C11292" s="19">
        <v>0.48935185185185182</v>
      </c>
      <c r="D11292" s="58">
        <v>0.85</v>
      </c>
      <c r="F11292">
        <f t="shared" si="531"/>
        <v>0</v>
      </c>
      <c r="G11292">
        <f t="shared" si="532"/>
        <v>1</v>
      </c>
    </row>
    <row r="11293" spans="1:7">
      <c r="A11293" s="10">
        <v>43986</v>
      </c>
      <c r="B11293" s="1">
        <f t="shared" si="533"/>
        <v>0.3</v>
      </c>
      <c r="C11293" s="19">
        <v>0.48946759259259259</v>
      </c>
      <c r="D11293" s="58">
        <v>0.80099999999999993</v>
      </c>
      <c r="F11293">
        <f t="shared" si="531"/>
        <v>1</v>
      </c>
      <c r="G11293">
        <f t="shared" si="532"/>
        <v>0</v>
      </c>
    </row>
    <row r="11294" spans="1:7">
      <c r="A11294" s="10">
        <v>43986</v>
      </c>
      <c r="B11294" s="1">
        <f t="shared" si="533"/>
        <v>0.3</v>
      </c>
      <c r="C11294" s="19">
        <v>0.48957175925925928</v>
      </c>
      <c r="D11294" s="58">
        <v>0.80499999999999994</v>
      </c>
      <c r="F11294">
        <f t="shared" si="531"/>
        <v>1</v>
      </c>
      <c r="G11294">
        <f t="shared" si="532"/>
        <v>0</v>
      </c>
    </row>
    <row r="11295" spans="1:7">
      <c r="A11295" s="10">
        <v>43986</v>
      </c>
      <c r="B11295" s="1">
        <f t="shared" si="533"/>
        <v>0.3</v>
      </c>
      <c r="C11295" s="19">
        <v>0.4896875</v>
      </c>
      <c r="D11295" s="58">
        <v>0.746</v>
      </c>
      <c r="F11295">
        <f t="shared" si="531"/>
        <v>1</v>
      </c>
      <c r="G11295">
        <f t="shared" si="532"/>
        <v>0</v>
      </c>
    </row>
    <row r="11296" spans="1:7">
      <c r="A11296" s="10">
        <v>43986</v>
      </c>
      <c r="B11296" s="1">
        <f t="shared" si="533"/>
        <v>0.3</v>
      </c>
      <c r="C11296" s="19">
        <v>0.48979166666666668</v>
      </c>
      <c r="D11296" s="58">
        <v>0.74699999999999989</v>
      </c>
      <c r="F11296">
        <f t="shared" ref="F11296:F11359" si="534">IF(B11296=30%,1,0)</f>
        <v>1</v>
      </c>
      <c r="G11296">
        <f t="shared" ref="G11296:G11359" si="535">IF(B11296=100%,1,0)</f>
        <v>0</v>
      </c>
    </row>
    <row r="11297" spans="1:7">
      <c r="A11297" s="10">
        <v>43986</v>
      </c>
      <c r="B11297" s="1">
        <f t="shared" si="533"/>
        <v>0.3</v>
      </c>
      <c r="C11297" s="19">
        <v>0.4899074074074074</v>
      </c>
      <c r="D11297" s="58">
        <v>0.80600000000000005</v>
      </c>
      <c r="F11297">
        <f t="shared" si="534"/>
        <v>1</v>
      </c>
      <c r="G11297">
        <f t="shared" si="535"/>
        <v>0</v>
      </c>
    </row>
    <row r="11298" spans="1:7">
      <c r="A11298" s="10">
        <v>43986</v>
      </c>
      <c r="B11298" s="1">
        <f t="shared" si="533"/>
        <v>0.3</v>
      </c>
      <c r="C11298" s="19">
        <v>0.49001157407407409</v>
      </c>
      <c r="D11298" s="58">
        <v>0.7330000000000001</v>
      </c>
      <c r="F11298">
        <f t="shared" si="534"/>
        <v>1</v>
      </c>
      <c r="G11298">
        <f t="shared" si="535"/>
        <v>0</v>
      </c>
    </row>
    <row r="11299" spans="1:7">
      <c r="A11299" s="10">
        <v>43986</v>
      </c>
      <c r="B11299" s="1">
        <f t="shared" si="533"/>
        <v>0.3</v>
      </c>
      <c r="C11299" s="19">
        <v>0.49012731481481481</v>
      </c>
      <c r="D11299" s="58">
        <v>0.74899999999999989</v>
      </c>
      <c r="F11299">
        <f t="shared" si="534"/>
        <v>1</v>
      </c>
      <c r="G11299">
        <f t="shared" si="535"/>
        <v>0</v>
      </c>
    </row>
    <row r="11300" spans="1:7">
      <c r="A11300" s="10">
        <v>43986</v>
      </c>
      <c r="B11300" s="1">
        <f t="shared" si="533"/>
        <v>0.3</v>
      </c>
      <c r="C11300" s="19">
        <v>0.49023148148148149</v>
      </c>
      <c r="D11300" s="58">
        <v>0.64</v>
      </c>
      <c r="F11300">
        <f t="shared" si="534"/>
        <v>1</v>
      </c>
      <c r="G11300">
        <f t="shared" si="535"/>
        <v>0</v>
      </c>
    </row>
    <row r="11301" spans="1:7">
      <c r="A11301" s="10">
        <v>43986</v>
      </c>
      <c r="B11301" s="1">
        <f t="shared" si="533"/>
        <v>0.3</v>
      </c>
      <c r="C11301" s="19">
        <v>0.49034722222222221</v>
      </c>
      <c r="D11301" s="58">
        <v>0.74</v>
      </c>
      <c r="F11301">
        <f t="shared" si="534"/>
        <v>1</v>
      </c>
      <c r="G11301">
        <f t="shared" si="535"/>
        <v>0</v>
      </c>
    </row>
    <row r="11302" spans="1:7">
      <c r="A11302" s="10">
        <v>43986</v>
      </c>
      <c r="B11302" s="1">
        <f t="shared" si="533"/>
        <v>0.3</v>
      </c>
      <c r="C11302" s="19">
        <v>0.4904513888888889</v>
      </c>
      <c r="D11302" s="58">
        <v>0.81099999999999994</v>
      </c>
      <c r="F11302">
        <f t="shared" si="534"/>
        <v>1</v>
      </c>
      <c r="G11302">
        <f t="shared" si="535"/>
        <v>0</v>
      </c>
    </row>
    <row r="11303" spans="1:7">
      <c r="A11303" s="10">
        <v>43986</v>
      </c>
      <c r="B11303" s="1">
        <f t="shared" si="533"/>
        <v>0.3</v>
      </c>
      <c r="C11303" s="19">
        <v>0.49056712962962962</v>
      </c>
      <c r="D11303" s="58">
        <v>0.754</v>
      </c>
      <c r="F11303">
        <f t="shared" si="534"/>
        <v>1</v>
      </c>
      <c r="G11303">
        <f t="shared" si="535"/>
        <v>0</v>
      </c>
    </row>
    <row r="11304" spans="1:7">
      <c r="A11304" s="10">
        <v>43986</v>
      </c>
      <c r="B11304" s="1">
        <f t="shared" si="533"/>
        <v>0.3</v>
      </c>
      <c r="C11304" s="19">
        <v>0.49068287037037034</v>
      </c>
      <c r="D11304" s="58">
        <v>0.7649999999999999</v>
      </c>
      <c r="F11304">
        <f t="shared" si="534"/>
        <v>1</v>
      </c>
      <c r="G11304">
        <f t="shared" si="535"/>
        <v>0</v>
      </c>
    </row>
    <row r="11305" spans="1:7">
      <c r="A11305" s="10">
        <v>43986</v>
      </c>
      <c r="B11305" s="1">
        <f t="shared" si="533"/>
        <v>0.3</v>
      </c>
      <c r="C11305" s="19">
        <v>0.49078703703703702</v>
      </c>
      <c r="D11305" s="58">
        <v>0.83299999999999996</v>
      </c>
      <c r="F11305">
        <f t="shared" si="534"/>
        <v>1</v>
      </c>
      <c r="G11305">
        <f t="shared" si="535"/>
        <v>0</v>
      </c>
    </row>
    <row r="11306" spans="1:7">
      <c r="A11306" s="10">
        <v>43986</v>
      </c>
      <c r="B11306" s="1">
        <f t="shared" si="533"/>
        <v>0.3</v>
      </c>
      <c r="C11306" s="19">
        <v>0.49090277777777774</v>
      </c>
      <c r="D11306" s="58">
        <v>0.79</v>
      </c>
      <c r="F11306">
        <f t="shared" si="534"/>
        <v>1</v>
      </c>
      <c r="G11306">
        <f t="shared" si="535"/>
        <v>0</v>
      </c>
    </row>
    <row r="11307" spans="1:7">
      <c r="A11307" s="10">
        <v>43986</v>
      </c>
      <c r="B11307" s="1">
        <f t="shared" si="533"/>
        <v>0.3</v>
      </c>
      <c r="C11307" s="19">
        <v>0.49100694444444443</v>
      </c>
      <c r="D11307" s="58">
        <v>0.75099999999999989</v>
      </c>
      <c r="F11307">
        <f t="shared" si="534"/>
        <v>1</v>
      </c>
      <c r="G11307">
        <f t="shared" si="535"/>
        <v>0</v>
      </c>
    </row>
    <row r="11308" spans="1:7">
      <c r="A11308" s="10">
        <v>43986</v>
      </c>
      <c r="B11308" s="1">
        <f t="shared" si="533"/>
        <v>0.3</v>
      </c>
      <c r="C11308" s="19">
        <v>0.49112268518518515</v>
      </c>
      <c r="D11308" s="58">
        <v>0.80099999999999993</v>
      </c>
      <c r="F11308">
        <f t="shared" si="534"/>
        <v>1</v>
      </c>
      <c r="G11308">
        <f t="shared" si="535"/>
        <v>0</v>
      </c>
    </row>
    <row r="11309" spans="1:7">
      <c r="A11309" s="10">
        <v>43986</v>
      </c>
      <c r="B11309" s="1">
        <f t="shared" si="533"/>
        <v>0.3</v>
      </c>
      <c r="C11309" s="19">
        <v>0.49122685185185189</v>
      </c>
      <c r="D11309" s="58">
        <v>0.75499999999999989</v>
      </c>
      <c r="F11309">
        <f t="shared" si="534"/>
        <v>1</v>
      </c>
      <c r="G11309">
        <f t="shared" si="535"/>
        <v>0</v>
      </c>
    </row>
    <row r="11310" spans="1:7">
      <c r="A11310" s="10">
        <v>43986</v>
      </c>
      <c r="B11310" s="1">
        <f t="shared" si="533"/>
        <v>0.3</v>
      </c>
      <c r="C11310" s="19">
        <v>0.49134259259259255</v>
      </c>
      <c r="D11310" s="58">
        <v>0.7629999999999999</v>
      </c>
      <c r="F11310">
        <f t="shared" si="534"/>
        <v>1</v>
      </c>
      <c r="G11310">
        <f t="shared" si="535"/>
        <v>0</v>
      </c>
    </row>
    <row r="11311" spans="1:7">
      <c r="A11311" s="10">
        <v>43986</v>
      </c>
      <c r="B11311" s="1">
        <f t="shared" si="533"/>
        <v>0.3</v>
      </c>
      <c r="C11311" s="19">
        <v>0.49144675925925929</v>
      </c>
      <c r="D11311" s="58">
        <v>0.7569999999999999</v>
      </c>
      <c r="F11311">
        <f t="shared" si="534"/>
        <v>1</v>
      </c>
      <c r="G11311">
        <f t="shared" si="535"/>
        <v>0</v>
      </c>
    </row>
    <row r="11312" spans="1:7">
      <c r="A11312" s="10">
        <v>43986</v>
      </c>
      <c r="B11312" s="1">
        <f t="shared" si="533"/>
        <v>1</v>
      </c>
      <c r="C11312" s="19">
        <v>0.49156249999999996</v>
      </c>
      <c r="D11312" s="58">
        <v>0.89500000000000002</v>
      </c>
      <c r="F11312">
        <f t="shared" si="534"/>
        <v>0</v>
      </c>
      <c r="G11312">
        <f t="shared" si="535"/>
        <v>1</v>
      </c>
    </row>
    <row r="11313" spans="1:7">
      <c r="A11313" s="10">
        <v>43986</v>
      </c>
      <c r="B11313" s="1">
        <f t="shared" si="533"/>
        <v>0.3</v>
      </c>
      <c r="C11313" s="19">
        <v>0.4916666666666667</v>
      </c>
      <c r="D11313" s="58">
        <v>0.76</v>
      </c>
      <c r="F11313">
        <f t="shared" si="534"/>
        <v>1</v>
      </c>
      <c r="G11313">
        <f t="shared" si="535"/>
        <v>0</v>
      </c>
    </row>
    <row r="11314" spans="1:7">
      <c r="A11314" s="10">
        <v>43986</v>
      </c>
      <c r="B11314" s="1">
        <f t="shared" si="533"/>
        <v>0.3</v>
      </c>
      <c r="C11314" s="19">
        <v>0.49178240740740736</v>
      </c>
      <c r="D11314" s="58">
        <v>0.80899999999999994</v>
      </c>
      <c r="F11314">
        <f t="shared" si="534"/>
        <v>1</v>
      </c>
      <c r="G11314">
        <f t="shared" si="535"/>
        <v>0</v>
      </c>
    </row>
    <row r="11315" spans="1:7">
      <c r="A11315" s="10">
        <v>43986</v>
      </c>
      <c r="B11315" s="1">
        <f t="shared" si="533"/>
        <v>0.3</v>
      </c>
      <c r="C11315" s="19">
        <v>0.49189814814814814</v>
      </c>
      <c r="D11315" s="58">
        <v>0.77400000000000002</v>
      </c>
      <c r="F11315">
        <f t="shared" si="534"/>
        <v>1</v>
      </c>
      <c r="G11315">
        <f t="shared" si="535"/>
        <v>0</v>
      </c>
    </row>
    <row r="11316" spans="1:7">
      <c r="A11316" s="10">
        <v>43986</v>
      </c>
      <c r="B11316" s="1">
        <f t="shared" si="533"/>
        <v>0.3</v>
      </c>
      <c r="C11316" s="19">
        <v>0.49200231481481477</v>
      </c>
      <c r="D11316" s="58">
        <v>0.73899999999999988</v>
      </c>
      <c r="F11316">
        <f t="shared" si="534"/>
        <v>1</v>
      </c>
      <c r="G11316">
        <f t="shared" si="535"/>
        <v>0</v>
      </c>
    </row>
    <row r="11317" spans="1:7">
      <c r="A11317" s="10">
        <v>43986</v>
      </c>
      <c r="B11317" s="1">
        <f t="shared" si="533"/>
        <v>0.3</v>
      </c>
      <c r="C11317" s="19">
        <v>0.49211805555555554</v>
      </c>
      <c r="D11317" s="58">
        <v>0.80600000000000005</v>
      </c>
      <c r="F11317">
        <f t="shared" si="534"/>
        <v>1</v>
      </c>
      <c r="G11317">
        <f t="shared" si="535"/>
        <v>0</v>
      </c>
    </row>
    <row r="11318" spans="1:7">
      <c r="A11318" s="10">
        <v>43986</v>
      </c>
      <c r="B11318" s="1">
        <f t="shared" si="533"/>
        <v>0.3</v>
      </c>
      <c r="C11318" s="19">
        <v>0.49222222222222217</v>
      </c>
      <c r="D11318" s="58">
        <v>0.77400000000000002</v>
      </c>
      <c r="F11318">
        <f t="shared" si="534"/>
        <v>1</v>
      </c>
      <c r="G11318">
        <f t="shared" si="535"/>
        <v>0</v>
      </c>
    </row>
    <row r="11319" spans="1:7">
      <c r="A11319" s="10">
        <v>43986</v>
      </c>
      <c r="B11319" s="1">
        <f t="shared" si="533"/>
        <v>0.3</v>
      </c>
      <c r="C11319" s="19">
        <v>0.49233796296296295</v>
      </c>
      <c r="D11319" s="58">
        <v>0.75</v>
      </c>
      <c r="F11319">
        <f t="shared" si="534"/>
        <v>1</v>
      </c>
      <c r="G11319">
        <f t="shared" si="535"/>
        <v>0</v>
      </c>
    </row>
    <row r="11320" spans="1:7">
      <c r="A11320" s="10">
        <v>43986</v>
      </c>
      <c r="B11320" s="1">
        <f t="shared" si="533"/>
        <v>0.3</v>
      </c>
      <c r="C11320" s="19">
        <v>0.49244212962962958</v>
      </c>
      <c r="D11320" s="58">
        <v>0.74899999999999989</v>
      </c>
      <c r="F11320">
        <f t="shared" si="534"/>
        <v>1</v>
      </c>
      <c r="G11320">
        <f t="shared" si="535"/>
        <v>0</v>
      </c>
    </row>
    <row r="11321" spans="1:7">
      <c r="A11321" s="10">
        <v>43986</v>
      </c>
      <c r="B11321" s="1">
        <f t="shared" si="533"/>
        <v>0.3</v>
      </c>
      <c r="C11321" s="19">
        <v>0.49255787037037035</v>
      </c>
      <c r="D11321" s="58">
        <v>0.77400000000000002</v>
      </c>
      <c r="F11321">
        <f t="shared" si="534"/>
        <v>1</v>
      </c>
      <c r="G11321">
        <f t="shared" si="535"/>
        <v>0</v>
      </c>
    </row>
    <row r="11322" spans="1:7">
      <c r="A11322" s="10">
        <v>43986</v>
      </c>
      <c r="B11322" s="1">
        <f t="shared" si="533"/>
        <v>0.3</v>
      </c>
      <c r="C11322" s="19">
        <v>0.49266203703703698</v>
      </c>
      <c r="D11322" s="58">
        <v>0.7350000000000001</v>
      </c>
      <c r="F11322">
        <f t="shared" si="534"/>
        <v>1</v>
      </c>
      <c r="G11322">
        <f t="shared" si="535"/>
        <v>0</v>
      </c>
    </row>
    <row r="11323" spans="1:7">
      <c r="A11323" s="10">
        <v>43986</v>
      </c>
      <c r="B11323" s="1">
        <f t="shared" si="533"/>
        <v>0.3</v>
      </c>
      <c r="C11323" s="19">
        <v>0.49277777777777776</v>
      </c>
      <c r="D11323" s="58">
        <v>0.76800000000000002</v>
      </c>
      <c r="F11323">
        <f t="shared" si="534"/>
        <v>1</v>
      </c>
      <c r="G11323">
        <f t="shared" si="535"/>
        <v>0</v>
      </c>
    </row>
    <row r="11324" spans="1:7">
      <c r="A11324" s="10">
        <v>43986</v>
      </c>
      <c r="B11324" s="1">
        <f t="shared" si="533"/>
        <v>0.3</v>
      </c>
      <c r="C11324" s="19">
        <v>0.4928819444444445</v>
      </c>
      <c r="D11324" s="58">
        <v>0.67400000000000004</v>
      </c>
      <c r="F11324">
        <f t="shared" si="534"/>
        <v>1</v>
      </c>
      <c r="G11324">
        <f t="shared" si="535"/>
        <v>0</v>
      </c>
    </row>
    <row r="11325" spans="1:7">
      <c r="A11325" s="10">
        <v>43986</v>
      </c>
      <c r="B11325" s="1">
        <f t="shared" si="533"/>
        <v>0.3</v>
      </c>
      <c r="C11325" s="19">
        <v>0.49299768518518516</v>
      </c>
      <c r="D11325" s="58">
        <v>0.79499999999999993</v>
      </c>
      <c r="F11325">
        <f t="shared" si="534"/>
        <v>1</v>
      </c>
      <c r="G11325">
        <f t="shared" si="535"/>
        <v>0</v>
      </c>
    </row>
    <row r="11326" spans="1:7">
      <c r="A11326" s="10">
        <v>43986</v>
      </c>
      <c r="B11326" s="1">
        <f t="shared" si="533"/>
        <v>0.3</v>
      </c>
      <c r="C11326" s="19">
        <v>0.49311342592592594</v>
      </c>
      <c r="D11326" s="58">
        <v>0.81600000000000006</v>
      </c>
      <c r="F11326">
        <f t="shared" si="534"/>
        <v>1</v>
      </c>
      <c r="G11326">
        <f t="shared" si="535"/>
        <v>0</v>
      </c>
    </row>
    <row r="11327" spans="1:7">
      <c r="A11327" s="10">
        <v>43986</v>
      </c>
      <c r="B11327" s="1">
        <f t="shared" si="533"/>
        <v>0.3</v>
      </c>
      <c r="C11327" s="19">
        <v>0.49321759259259257</v>
      </c>
      <c r="D11327" s="58">
        <v>0.67</v>
      </c>
      <c r="F11327">
        <f t="shared" si="534"/>
        <v>1</v>
      </c>
      <c r="G11327">
        <f t="shared" si="535"/>
        <v>0</v>
      </c>
    </row>
    <row r="11328" spans="1:7">
      <c r="A11328" s="10">
        <v>43986</v>
      </c>
      <c r="B11328" s="1">
        <f t="shared" si="533"/>
        <v>0.3</v>
      </c>
      <c r="C11328" s="19">
        <v>0.49333333333333335</v>
      </c>
      <c r="D11328" s="58">
        <v>0.80200000000000005</v>
      </c>
      <c r="F11328">
        <f t="shared" si="534"/>
        <v>1</v>
      </c>
      <c r="G11328">
        <f t="shared" si="535"/>
        <v>0</v>
      </c>
    </row>
    <row r="11329" spans="1:7">
      <c r="A11329" s="10">
        <v>43986</v>
      </c>
      <c r="B11329" s="1">
        <f t="shared" si="533"/>
        <v>0.3</v>
      </c>
      <c r="C11329" s="19">
        <v>0.49343749999999997</v>
      </c>
      <c r="D11329" s="58">
        <v>0.76200000000000001</v>
      </c>
      <c r="F11329">
        <f t="shared" si="534"/>
        <v>1</v>
      </c>
      <c r="G11329">
        <f t="shared" si="535"/>
        <v>0</v>
      </c>
    </row>
    <row r="11330" spans="1:7">
      <c r="A11330" s="10">
        <v>43986</v>
      </c>
      <c r="B11330" s="1">
        <f t="shared" si="533"/>
        <v>0.3</v>
      </c>
      <c r="C11330" s="19">
        <v>0.49355324074074075</v>
      </c>
      <c r="D11330" s="58">
        <v>0.83400000000000007</v>
      </c>
      <c r="F11330">
        <f t="shared" si="534"/>
        <v>1</v>
      </c>
      <c r="G11330">
        <f t="shared" si="535"/>
        <v>0</v>
      </c>
    </row>
    <row r="11331" spans="1:7">
      <c r="A11331" s="10">
        <v>43986</v>
      </c>
      <c r="B11331" s="1">
        <f t="shared" si="533"/>
        <v>0.3</v>
      </c>
      <c r="C11331" s="19">
        <v>0.49365740740740738</v>
      </c>
      <c r="D11331" s="58">
        <v>0.77899999999999991</v>
      </c>
      <c r="F11331">
        <f t="shared" si="534"/>
        <v>1</v>
      </c>
      <c r="G11331">
        <f t="shared" si="535"/>
        <v>0</v>
      </c>
    </row>
    <row r="11332" spans="1:7">
      <c r="A11332" s="10">
        <v>43986</v>
      </c>
      <c r="B11332" s="1">
        <f t="shared" si="533"/>
        <v>0.3</v>
      </c>
      <c r="C11332" s="19">
        <v>0.49377314814814816</v>
      </c>
      <c r="D11332" s="58">
        <v>0.79800000000000004</v>
      </c>
      <c r="F11332">
        <f t="shared" si="534"/>
        <v>1</v>
      </c>
      <c r="G11332">
        <f t="shared" si="535"/>
        <v>0</v>
      </c>
    </row>
    <row r="11333" spans="1:7">
      <c r="A11333" s="10">
        <v>43986</v>
      </c>
      <c r="B11333" s="1">
        <f t="shared" si="533"/>
        <v>0.3</v>
      </c>
      <c r="C11333" s="19">
        <v>0.49387731481481478</v>
      </c>
      <c r="D11333" s="58">
        <v>0.59799999999999998</v>
      </c>
      <c r="F11333">
        <f t="shared" si="534"/>
        <v>1</v>
      </c>
      <c r="G11333">
        <f t="shared" si="535"/>
        <v>0</v>
      </c>
    </row>
    <row r="11334" spans="1:7">
      <c r="A11334" s="10">
        <v>43986</v>
      </c>
      <c r="B11334" s="1">
        <f t="shared" si="533"/>
        <v>0.3</v>
      </c>
      <c r="C11334" s="19">
        <v>0.49399305555555556</v>
      </c>
      <c r="D11334" s="58">
        <v>0.77299999999999991</v>
      </c>
      <c r="F11334">
        <f t="shared" si="534"/>
        <v>1</v>
      </c>
      <c r="G11334">
        <f t="shared" si="535"/>
        <v>0</v>
      </c>
    </row>
    <row r="11335" spans="1:7">
      <c r="A11335" s="10">
        <v>43986</v>
      </c>
      <c r="B11335" s="1">
        <f t="shared" si="533"/>
        <v>0.3</v>
      </c>
      <c r="C11335" s="19">
        <v>0.49409722222222219</v>
      </c>
      <c r="D11335" s="58">
        <v>0.81600000000000006</v>
      </c>
      <c r="F11335">
        <f t="shared" si="534"/>
        <v>1</v>
      </c>
      <c r="G11335">
        <f t="shared" si="535"/>
        <v>0</v>
      </c>
    </row>
    <row r="11336" spans="1:7">
      <c r="A11336" s="10">
        <v>43986</v>
      </c>
      <c r="B11336" s="1">
        <f t="shared" ref="B11336:B11399" si="536">IF(D11336&lt;J$5,0,IF(D11336&lt;K$5,30%,100%))</f>
        <v>0.3</v>
      </c>
      <c r="C11336" s="19">
        <v>0.49421296296296297</v>
      </c>
      <c r="D11336" s="58">
        <v>0.73799999999999999</v>
      </c>
      <c r="F11336">
        <f t="shared" si="534"/>
        <v>1</v>
      </c>
      <c r="G11336">
        <f t="shared" si="535"/>
        <v>0</v>
      </c>
    </row>
    <row r="11337" spans="1:7">
      <c r="A11337" s="10">
        <v>43986</v>
      </c>
      <c r="B11337" s="1">
        <f t="shared" si="536"/>
        <v>0.3</v>
      </c>
      <c r="C11337" s="19">
        <v>0.49432870370370369</v>
      </c>
      <c r="D11337" s="58">
        <v>0.79</v>
      </c>
      <c r="F11337">
        <f t="shared" si="534"/>
        <v>1</v>
      </c>
      <c r="G11337">
        <f t="shared" si="535"/>
        <v>0</v>
      </c>
    </row>
    <row r="11338" spans="1:7">
      <c r="A11338" s="10">
        <v>43986</v>
      </c>
      <c r="B11338" s="1">
        <f t="shared" si="536"/>
        <v>0.3</v>
      </c>
      <c r="C11338" s="19">
        <v>0.49443287037037037</v>
      </c>
      <c r="D11338" s="58">
        <v>0.623</v>
      </c>
      <c r="F11338">
        <f t="shared" si="534"/>
        <v>1</v>
      </c>
      <c r="G11338">
        <f t="shared" si="535"/>
        <v>0</v>
      </c>
    </row>
    <row r="11339" spans="1:7">
      <c r="A11339" s="10">
        <v>43986</v>
      </c>
      <c r="B11339" s="1">
        <f t="shared" si="536"/>
        <v>0.3</v>
      </c>
      <c r="C11339" s="19">
        <v>0.49454861111111109</v>
      </c>
      <c r="D11339" s="58">
        <v>0.78899999999999992</v>
      </c>
      <c r="F11339">
        <f t="shared" si="534"/>
        <v>1</v>
      </c>
      <c r="G11339">
        <f t="shared" si="535"/>
        <v>0</v>
      </c>
    </row>
    <row r="11340" spans="1:7">
      <c r="A11340" s="10">
        <v>43986</v>
      </c>
      <c r="B11340" s="1">
        <f t="shared" si="536"/>
        <v>0.3</v>
      </c>
      <c r="C11340" s="19">
        <v>0.49465277777777777</v>
      </c>
      <c r="D11340" s="58">
        <v>0.8</v>
      </c>
      <c r="F11340">
        <f t="shared" si="534"/>
        <v>1</v>
      </c>
      <c r="G11340">
        <f t="shared" si="535"/>
        <v>0</v>
      </c>
    </row>
    <row r="11341" spans="1:7">
      <c r="A11341" s="10">
        <v>43986</v>
      </c>
      <c r="B11341" s="1">
        <f t="shared" si="536"/>
        <v>0.3</v>
      </c>
      <c r="C11341" s="19">
        <v>0.4947685185185185</v>
      </c>
      <c r="D11341" s="58">
        <v>0.71100000000000008</v>
      </c>
      <c r="F11341">
        <f t="shared" si="534"/>
        <v>1</v>
      </c>
      <c r="G11341">
        <f t="shared" si="535"/>
        <v>0</v>
      </c>
    </row>
    <row r="11342" spans="1:7">
      <c r="A11342" s="10">
        <v>43986</v>
      </c>
      <c r="B11342" s="1">
        <f t="shared" si="536"/>
        <v>0.3</v>
      </c>
      <c r="C11342" s="19">
        <v>0.49487268518518518</v>
      </c>
      <c r="D11342" s="58">
        <v>0.752</v>
      </c>
      <c r="F11342">
        <f t="shared" si="534"/>
        <v>1</v>
      </c>
      <c r="G11342">
        <f t="shared" si="535"/>
        <v>0</v>
      </c>
    </row>
    <row r="11343" spans="1:7">
      <c r="A11343" s="10">
        <v>43986</v>
      </c>
      <c r="B11343" s="1">
        <f t="shared" si="536"/>
        <v>0.3</v>
      </c>
      <c r="C11343" s="19">
        <v>0.4949884259259259</v>
      </c>
      <c r="D11343" s="58">
        <v>0.82299999999999995</v>
      </c>
      <c r="F11343">
        <f t="shared" si="534"/>
        <v>1</v>
      </c>
      <c r="G11343">
        <f t="shared" si="535"/>
        <v>0</v>
      </c>
    </row>
    <row r="11344" spans="1:7">
      <c r="A11344" s="10">
        <v>43986</v>
      </c>
      <c r="B11344" s="1">
        <f t="shared" si="536"/>
        <v>0.3</v>
      </c>
      <c r="C11344" s="19">
        <v>0.49509259259259258</v>
      </c>
      <c r="D11344" s="58">
        <v>0.79299999999999993</v>
      </c>
      <c r="F11344">
        <f t="shared" si="534"/>
        <v>1</v>
      </c>
      <c r="G11344">
        <f t="shared" si="535"/>
        <v>0</v>
      </c>
    </row>
    <row r="11345" spans="1:7">
      <c r="A11345" s="10">
        <v>43986</v>
      </c>
      <c r="B11345" s="1">
        <f t="shared" si="536"/>
        <v>0.3</v>
      </c>
      <c r="C11345" s="19">
        <v>0.49520833333333331</v>
      </c>
      <c r="D11345" s="58">
        <v>0.81200000000000006</v>
      </c>
      <c r="F11345">
        <f t="shared" si="534"/>
        <v>1</v>
      </c>
      <c r="G11345">
        <f t="shared" si="535"/>
        <v>0</v>
      </c>
    </row>
    <row r="11346" spans="1:7">
      <c r="A11346" s="10">
        <v>43986</v>
      </c>
      <c r="B11346" s="1">
        <f t="shared" si="536"/>
        <v>0.3</v>
      </c>
      <c r="C11346" s="19">
        <v>0.49531249999999999</v>
      </c>
      <c r="D11346" s="58">
        <v>0.64</v>
      </c>
      <c r="F11346">
        <f t="shared" si="534"/>
        <v>1</v>
      </c>
      <c r="G11346">
        <f t="shared" si="535"/>
        <v>0</v>
      </c>
    </row>
    <row r="11347" spans="1:7">
      <c r="A11347" s="10">
        <v>43986</v>
      </c>
      <c r="B11347" s="1">
        <f t="shared" si="536"/>
        <v>0.3</v>
      </c>
      <c r="C11347" s="19">
        <v>0.49542824074074071</v>
      </c>
      <c r="D11347" s="58">
        <v>0.75800000000000001</v>
      </c>
      <c r="F11347">
        <f t="shared" si="534"/>
        <v>1</v>
      </c>
      <c r="G11347">
        <f t="shared" si="535"/>
        <v>0</v>
      </c>
    </row>
    <row r="11348" spans="1:7">
      <c r="A11348" s="10">
        <v>43986</v>
      </c>
      <c r="B11348" s="1">
        <f t="shared" si="536"/>
        <v>0.3</v>
      </c>
      <c r="C11348" s="19">
        <v>0.49553240740740739</v>
      </c>
      <c r="D11348" s="58">
        <v>0.81800000000000006</v>
      </c>
      <c r="F11348">
        <f t="shared" si="534"/>
        <v>1</v>
      </c>
      <c r="G11348">
        <f t="shared" si="535"/>
        <v>0</v>
      </c>
    </row>
    <row r="11349" spans="1:7">
      <c r="A11349" s="10">
        <v>43986</v>
      </c>
      <c r="B11349" s="1">
        <f t="shared" si="536"/>
        <v>0.3</v>
      </c>
      <c r="C11349" s="19">
        <v>0.49564814814814812</v>
      </c>
      <c r="D11349" s="58">
        <v>0.60399999999999998</v>
      </c>
      <c r="F11349">
        <f t="shared" si="534"/>
        <v>1</v>
      </c>
      <c r="G11349">
        <f t="shared" si="535"/>
        <v>0</v>
      </c>
    </row>
    <row r="11350" spans="1:7">
      <c r="A11350" s="10">
        <v>43986</v>
      </c>
      <c r="B11350" s="1">
        <f t="shared" si="536"/>
        <v>0.3</v>
      </c>
      <c r="C11350" s="19">
        <v>0.49576388888888889</v>
      </c>
      <c r="D11350" s="58">
        <v>0.77400000000000002</v>
      </c>
      <c r="F11350">
        <f t="shared" si="534"/>
        <v>1</v>
      </c>
      <c r="G11350">
        <f t="shared" si="535"/>
        <v>0</v>
      </c>
    </row>
    <row r="11351" spans="1:7">
      <c r="A11351" s="10">
        <v>43986</v>
      </c>
      <c r="B11351" s="1">
        <f t="shared" si="536"/>
        <v>0.3</v>
      </c>
      <c r="C11351" s="19">
        <v>0.49586805555555552</v>
      </c>
      <c r="D11351" s="58">
        <v>0.78699999999999992</v>
      </c>
      <c r="F11351">
        <f t="shared" si="534"/>
        <v>1</v>
      </c>
      <c r="G11351">
        <f t="shared" si="535"/>
        <v>0</v>
      </c>
    </row>
    <row r="11352" spans="1:7">
      <c r="A11352" s="10">
        <v>43986</v>
      </c>
      <c r="B11352" s="1">
        <f t="shared" si="536"/>
        <v>0.3</v>
      </c>
      <c r="C11352" s="19">
        <v>0.4959837962962963</v>
      </c>
      <c r="D11352" s="58">
        <v>0.53800000000000003</v>
      </c>
      <c r="F11352">
        <f t="shared" si="534"/>
        <v>1</v>
      </c>
      <c r="G11352">
        <f t="shared" si="535"/>
        <v>0</v>
      </c>
    </row>
    <row r="11353" spans="1:7">
      <c r="A11353" s="10">
        <v>43986</v>
      </c>
      <c r="B11353" s="1">
        <f t="shared" si="536"/>
        <v>0.3</v>
      </c>
      <c r="C11353" s="19">
        <v>0.49608796296296293</v>
      </c>
      <c r="D11353" s="58">
        <v>0.80400000000000005</v>
      </c>
      <c r="F11353">
        <f t="shared" si="534"/>
        <v>1</v>
      </c>
      <c r="G11353">
        <f t="shared" si="535"/>
        <v>0</v>
      </c>
    </row>
    <row r="11354" spans="1:7">
      <c r="A11354" s="10">
        <v>43986</v>
      </c>
      <c r="B11354" s="1">
        <f t="shared" si="536"/>
        <v>0.3</v>
      </c>
      <c r="C11354" s="19">
        <v>0.4962037037037037</v>
      </c>
      <c r="D11354" s="58">
        <v>0.75499999999999989</v>
      </c>
      <c r="F11354">
        <f t="shared" si="534"/>
        <v>1</v>
      </c>
      <c r="G11354">
        <f t="shared" si="535"/>
        <v>0</v>
      </c>
    </row>
    <row r="11355" spans="1:7">
      <c r="A11355" s="10">
        <v>43986</v>
      </c>
      <c r="B11355" s="1">
        <f t="shared" si="536"/>
        <v>0.3</v>
      </c>
      <c r="C11355" s="19">
        <v>0.49630787037037033</v>
      </c>
      <c r="D11355" s="58">
        <v>0.7330000000000001</v>
      </c>
      <c r="F11355">
        <f t="shared" si="534"/>
        <v>1</v>
      </c>
      <c r="G11355">
        <f t="shared" si="535"/>
        <v>0</v>
      </c>
    </row>
    <row r="11356" spans="1:7">
      <c r="A11356" s="10">
        <v>43986</v>
      </c>
      <c r="B11356" s="1">
        <f t="shared" si="536"/>
        <v>0.3</v>
      </c>
      <c r="C11356" s="19">
        <v>0.49642361111111111</v>
      </c>
      <c r="D11356" s="58">
        <v>0.76200000000000001</v>
      </c>
      <c r="F11356">
        <f t="shared" si="534"/>
        <v>1</v>
      </c>
      <c r="G11356">
        <f t="shared" si="535"/>
        <v>0</v>
      </c>
    </row>
    <row r="11357" spans="1:7">
      <c r="A11357" s="10">
        <v>43986</v>
      </c>
      <c r="B11357" s="1">
        <f t="shared" si="536"/>
        <v>0.3</v>
      </c>
      <c r="C11357" s="19">
        <v>0.49652777777777773</v>
      </c>
      <c r="D11357" s="58">
        <v>0.7629999999999999</v>
      </c>
      <c r="F11357">
        <f t="shared" si="534"/>
        <v>1</v>
      </c>
      <c r="G11357">
        <f t="shared" si="535"/>
        <v>0</v>
      </c>
    </row>
    <row r="11358" spans="1:7">
      <c r="A11358" s="10">
        <v>43986</v>
      </c>
      <c r="B11358" s="1">
        <f t="shared" si="536"/>
        <v>0.3</v>
      </c>
      <c r="C11358" s="19">
        <v>0.49664351851851851</v>
      </c>
      <c r="D11358" s="58">
        <v>0.7350000000000001</v>
      </c>
      <c r="F11358">
        <f t="shared" si="534"/>
        <v>1</v>
      </c>
      <c r="G11358">
        <f t="shared" si="535"/>
        <v>0</v>
      </c>
    </row>
    <row r="11359" spans="1:7">
      <c r="A11359" s="10">
        <v>43986</v>
      </c>
      <c r="B11359" s="1">
        <f t="shared" si="536"/>
        <v>0.3</v>
      </c>
      <c r="C11359" s="19">
        <v>0.49674768518518514</v>
      </c>
      <c r="D11359" s="58">
        <v>0.76899999999999991</v>
      </c>
      <c r="F11359">
        <f t="shared" si="534"/>
        <v>1</v>
      </c>
      <c r="G11359">
        <f t="shared" si="535"/>
        <v>0</v>
      </c>
    </row>
    <row r="11360" spans="1:7">
      <c r="A11360" s="10">
        <v>43986</v>
      </c>
      <c r="B11360" s="1">
        <f t="shared" si="536"/>
        <v>0.3</v>
      </c>
      <c r="C11360" s="19">
        <v>0.49686342592592592</v>
      </c>
      <c r="D11360" s="58">
        <v>0.76200000000000001</v>
      </c>
      <c r="F11360">
        <f t="shared" ref="F11360:F11423" si="537">IF(B11360=30%,1,0)</f>
        <v>1</v>
      </c>
      <c r="G11360">
        <f t="shared" ref="G11360:G11423" si="538">IF(B11360=100%,1,0)</f>
        <v>0</v>
      </c>
    </row>
    <row r="11361" spans="1:7">
      <c r="A11361" s="10">
        <v>43986</v>
      </c>
      <c r="B11361" s="1">
        <f t="shared" si="536"/>
        <v>0.3</v>
      </c>
      <c r="C11361" s="19">
        <v>0.49697916666666669</v>
      </c>
      <c r="D11361" s="58">
        <v>0.82400000000000007</v>
      </c>
      <c r="F11361">
        <f t="shared" si="537"/>
        <v>1</v>
      </c>
      <c r="G11361">
        <f t="shared" si="538"/>
        <v>0</v>
      </c>
    </row>
    <row r="11362" spans="1:7">
      <c r="A11362" s="10">
        <v>43986</v>
      </c>
      <c r="B11362" s="1">
        <f t="shared" si="536"/>
        <v>0.3</v>
      </c>
      <c r="C11362" s="19">
        <v>0.49708333333333332</v>
      </c>
      <c r="D11362" s="58">
        <v>0.78299999999999992</v>
      </c>
      <c r="F11362">
        <f t="shared" si="537"/>
        <v>1</v>
      </c>
      <c r="G11362">
        <f t="shared" si="538"/>
        <v>0</v>
      </c>
    </row>
    <row r="11363" spans="1:7">
      <c r="A11363" s="10">
        <v>43986</v>
      </c>
      <c r="B11363" s="1">
        <f t="shared" si="536"/>
        <v>0.3</v>
      </c>
      <c r="C11363" s="19">
        <v>0.4971990740740741</v>
      </c>
      <c r="D11363" s="58">
        <v>0.76600000000000001</v>
      </c>
      <c r="F11363">
        <f t="shared" si="537"/>
        <v>1</v>
      </c>
      <c r="G11363">
        <f t="shared" si="538"/>
        <v>0</v>
      </c>
    </row>
    <row r="11364" spans="1:7">
      <c r="A11364" s="10">
        <v>43986</v>
      </c>
      <c r="B11364" s="1">
        <f t="shared" si="536"/>
        <v>0.3</v>
      </c>
      <c r="C11364" s="19">
        <v>0.49730324074074073</v>
      </c>
      <c r="D11364" s="58">
        <v>0.65200000000000002</v>
      </c>
      <c r="F11364">
        <f t="shared" si="537"/>
        <v>1</v>
      </c>
      <c r="G11364">
        <f t="shared" si="538"/>
        <v>0</v>
      </c>
    </row>
    <row r="11365" spans="1:7">
      <c r="A11365" s="10">
        <v>43986</v>
      </c>
      <c r="B11365" s="1">
        <f t="shared" si="536"/>
        <v>0.3</v>
      </c>
      <c r="C11365" s="19">
        <v>0.4974189814814815</v>
      </c>
      <c r="D11365" s="58">
        <v>0.74699999999999989</v>
      </c>
      <c r="F11365">
        <f t="shared" si="537"/>
        <v>1</v>
      </c>
      <c r="G11365">
        <f t="shared" si="538"/>
        <v>0</v>
      </c>
    </row>
    <row r="11366" spans="1:7">
      <c r="A11366" s="10">
        <v>43986</v>
      </c>
      <c r="B11366" s="1">
        <f t="shared" si="536"/>
        <v>0.3</v>
      </c>
      <c r="C11366" s="19">
        <v>0.49752314814814813</v>
      </c>
      <c r="D11366" s="58">
        <v>0.7649999999999999</v>
      </c>
      <c r="F11366">
        <f t="shared" si="537"/>
        <v>1</v>
      </c>
      <c r="G11366">
        <f t="shared" si="538"/>
        <v>0</v>
      </c>
    </row>
    <row r="11367" spans="1:7">
      <c r="A11367" s="10">
        <v>43986</v>
      </c>
      <c r="B11367" s="1">
        <f t="shared" si="536"/>
        <v>0.3</v>
      </c>
      <c r="C11367" s="19">
        <v>0.49763888888888891</v>
      </c>
      <c r="D11367" s="58">
        <v>0.56399999999999995</v>
      </c>
      <c r="F11367">
        <f t="shared" si="537"/>
        <v>1</v>
      </c>
      <c r="G11367">
        <f t="shared" si="538"/>
        <v>0</v>
      </c>
    </row>
    <row r="11368" spans="1:7">
      <c r="A11368" s="10">
        <v>43986</v>
      </c>
      <c r="B11368" s="1">
        <f t="shared" si="536"/>
        <v>0.3</v>
      </c>
      <c r="C11368" s="19">
        <v>0.49774305555555554</v>
      </c>
      <c r="D11368" s="58">
        <v>0.752</v>
      </c>
      <c r="F11368">
        <f t="shared" si="537"/>
        <v>1</v>
      </c>
      <c r="G11368">
        <f t="shared" si="538"/>
        <v>0</v>
      </c>
    </row>
    <row r="11369" spans="1:7">
      <c r="A11369" s="10">
        <v>43986</v>
      </c>
      <c r="B11369" s="1">
        <f t="shared" si="536"/>
        <v>0.3</v>
      </c>
      <c r="C11369" s="19">
        <v>0.49785879629629631</v>
      </c>
      <c r="D11369" s="58">
        <v>0.78499999999999992</v>
      </c>
      <c r="F11369">
        <f t="shared" si="537"/>
        <v>1</v>
      </c>
      <c r="G11369">
        <f t="shared" si="538"/>
        <v>0</v>
      </c>
    </row>
    <row r="11370" spans="1:7">
      <c r="A11370" s="10">
        <v>43986</v>
      </c>
      <c r="B11370" s="1">
        <f t="shared" si="536"/>
        <v>0.3</v>
      </c>
      <c r="C11370" s="19">
        <v>0.49796296296296294</v>
      </c>
      <c r="D11370" s="58">
        <v>0.73399999999999999</v>
      </c>
      <c r="F11370">
        <f t="shared" si="537"/>
        <v>1</v>
      </c>
      <c r="G11370">
        <f t="shared" si="538"/>
        <v>0</v>
      </c>
    </row>
    <row r="11371" spans="1:7">
      <c r="A11371" s="10">
        <v>43986</v>
      </c>
      <c r="B11371" s="1">
        <f t="shared" si="536"/>
        <v>0.3</v>
      </c>
      <c r="C11371" s="19">
        <v>0.49807870370370372</v>
      </c>
      <c r="D11371" s="58">
        <v>0.77800000000000002</v>
      </c>
      <c r="F11371">
        <f t="shared" si="537"/>
        <v>1</v>
      </c>
      <c r="G11371">
        <f t="shared" si="538"/>
        <v>0</v>
      </c>
    </row>
    <row r="11372" spans="1:7">
      <c r="A11372" s="10">
        <v>43986</v>
      </c>
      <c r="B11372" s="1">
        <f t="shared" si="536"/>
        <v>0.3</v>
      </c>
      <c r="C11372" s="19">
        <v>0.49819444444444444</v>
      </c>
      <c r="D11372" s="58">
        <v>0.59199999999999997</v>
      </c>
      <c r="F11372">
        <f t="shared" si="537"/>
        <v>1</v>
      </c>
      <c r="G11372">
        <f t="shared" si="538"/>
        <v>0</v>
      </c>
    </row>
    <row r="11373" spans="1:7">
      <c r="A11373" s="10">
        <v>43986</v>
      </c>
      <c r="B11373" s="1">
        <f t="shared" si="536"/>
        <v>0.3</v>
      </c>
      <c r="C11373" s="19">
        <v>0.49829861111111112</v>
      </c>
      <c r="D11373" s="58">
        <v>0.76</v>
      </c>
      <c r="F11373">
        <f t="shared" si="537"/>
        <v>1</v>
      </c>
      <c r="G11373">
        <f t="shared" si="538"/>
        <v>0</v>
      </c>
    </row>
    <row r="11374" spans="1:7">
      <c r="A11374" s="10">
        <v>43986</v>
      </c>
      <c r="B11374" s="1">
        <f t="shared" si="536"/>
        <v>0.3</v>
      </c>
      <c r="C11374" s="19">
        <v>0.49841435185185184</v>
      </c>
      <c r="D11374" s="58">
        <v>0.77800000000000002</v>
      </c>
      <c r="F11374">
        <f t="shared" si="537"/>
        <v>1</v>
      </c>
      <c r="G11374">
        <f t="shared" si="538"/>
        <v>0</v>
      </c>
    </row>
    <row r="11375" spans="1:7">
      <c r="A11375" s="10">
        <v>43986</v>
      </c>
      <c r="B11375" s="1">
        <f t="shared" si="536"/>
        <v>1</v>
      </c>
      <c r="C11375" s="19">
        <v>0.49851851851851853</v>
      </c>
      <c r="D11375" s="58">
        <v>0.89700000000000002</v>
      </c>
      <c r="F11375">
        <f t="shared" si="537"/>
        <v>0</v>
      </c>
      <c r="G11375">
        <f t="shared" si="538"/>
        <v>1</v>
      </c>
    </row>
    <row r="11376" spans="1:7">
      <c r="A11376" s="10">
        <v>43986</v>
      </c>
      <c r="B11376" s="1">
        <f t="shared" si="536"/>
        <v>0.3</v>
      </c>
      <c r="C11376" s="19">
        <v>0.49863425925925925</v>
      </c>
      <c r="D11376" s="58">
        <v>0.75499999999999989</v>
      </c>
      <c r="F11376">
        <f t="shared" si="537"/>
        <v>1</v>
      </c>
      <c r="G11376">
        <f t="shared" si="538"/>
        <v>0</v>
      </c>
    </row>
    <row r="11377" spans="1:7">
      <c r="A11377" s="10">
        <v>43986</v>
      </c>
      <c r="B11377" s="1">
        <f t="shared" si="536"/>
        <v>0.3</v>
      </c>
      <c r="C11377" s="19">
        <v>0.49873842592592593</v>
      </c>
      <c r="D11377" s="58">
        <v>0.624</v>
      </c>
      <c r="F11377">
        <f t="shared" si="537"/>
        <v>1</v>
      </c>
      <c r="G11377">
        <f t="shared" si="538"/>
        <v>0</v>
      </c>
    </row>
    <row r="11378" spans="1:7">
      <c r="A11378" s="10">
        <v>43986</v>
      </c>
      <c r="B11378" s="1">
        <f t="shared" si="536"/>
        <v>0.3</v>
      </c>
      <c r="C11378" s="19">
        <v>0.49885416666666665</v>
      </c>
      <c r="D11378" s="58">
        <v>0.80099999999999993</v>
      </c>
      <c r="F11378">
        <f t="shared" si="537"/>
        <v>1</v>
      </c>
      <c r="G11378">
        <f t="shared" si="538"/>
        <v>0</v>
      </c>
    </row>
    <row r="11379" spans="1:7">
      <c r="A11379" s="10">
        <v>43986</v>
      </c>
      <c r="B11379" s="1">
        <f t="shared" si="536"/>
        <v>0.3</v>
      </c>
      <c r="C11379" s="19">
        <v>0.49895833333333334</v>
      </c>
      <c r="D11379" s="58">
        <v>0.79600000000000004</v>
      </c>
      <c r="F11379">
        <f t="shared" si="537"/>
        <v>1</v>
      </c>
      <c r="G11379">
        <f t="shared" si="538"/>
        <v>0</v>
      </c>
    </row>
    <row r="11380" spans="1:7">
      <c r="A11380" s="10">
        <v>43986</v>
      </c>
      <c r="B11380" s="1">
        <f t="shared" si="536"/>
        <v>0.3</v>
      </c>
      <c r="C11380" s="19">
        <v>0.49907407407407406</v>
      </c>
      <c r="D11380" s="58">
        <v>0.83199999999999996</v>
      </c>
      <c r="F11380">
        <f t="shared" si="537"/>
        <v>1</v>
      </c>
      <c r="G11380">
        <f t="shared" si="538"/>
        <v>0</v>
      </c>
    </row>
    <row r="11381" spans="1:7">
      <c r="A11381" s="10">
        <v>43986</v>
      </c>
      <c r="B11381" s="1">
        <f t="shared" si="536"/>
        <v>0.3</v>
      </c>
      <c r="C11381" s="19">
        <v>0.49917824074074074</v>
      </c>
      <c r="D11381" s="58">
        <v>0.7649999999999999</v>
      </c>
      <c r="F11381">
        <f t="shared" si="537"/>
        <v>1</v>
      </c>
      <c r="G11381">
        <f t="shared" si="538"/>
        <v>0</v>
      </c>
    </row>
    <row r="11382" spans="1:7">
      <c r="A11382" s="10">
        <v>43986</v>
      </c>
      <c r="B11382" s="1">
        <f t="shared" si="536"/>
        <v>0.3</v>
      </c>
      <c r="C11382" s="19">
        <v>0.49929398148148146</v>
      </c>
      <c r="D11382" s="58">
        <v>0.76600000000000001</v>
      </c>
      <c r="F11382">
        <f t="shared" si="537"/>
        <v>1</v>
      </c>
      <c r="G11382">
        <f t="shared" si="538"/>
        <v>0</v>
      </c>
    </row>
    <row r="11383" spans="1:7">
      <c r="A11383" s="10">
        <v>43986</v>
      </c>
      <c r="B11383" s="1">
        <f t="shared" si="536"/>
        <v>0.3</v>
      </c>
      <c r="C11383" s="19">
        <v>0.49940972222222224</v>
      </c>
      <c r="D11383" s="58">
        <v>0.746</v>
      </c>
      <c r="F11383">
        <f t="shared" si="537"/>
        <v>1</v>
      </c>
      <c r="G11383">
        <f t="shared" si="538"/>
        <v>0</v>
      </c>
    </row>
    <row r="11384" spans="1:7">
      <c r="A11384" s="10">
        <v>43986</v>
      </c>
      <c r="B11384" s="1">
        <f t="shared" si="536"/>
        <v>0.3</v>
      </c>
      <c r="C11384" s="19">
        <v>0.49951388888888887</v>
      </c>
      <c r="D11384" s="58">
        <v>0.76600000000000001</v>
      </c>
      <c r="F11384">
        <f t="shared" si="537"/>
        <v>1</v>
      </c>
      <c r="G11384">
        <f t="shared" si="538"/>
        <v>0</v>
      </c>
    </row>
    <row r="11385" spans="1:7">
      <c r="A11385" s="10">
        <v>43986</v>
      </c>
      <c r="B11385" s="1">
        <f t="shared" si="536"/>
        <v>0.3</v>
      </c>
      <c r="C11385" s="19">
        <v>0.49962962962962965</v>
      </c>
      <c r="D11385" s="58">
        <v>0.54300000000000004</v>
      </c>
      <c r="F11385">
        <f t="shared" si="537"/>
        <v>1</v>
      </c>
      <c r="G11385">
        <f t="shared" si="538"/>
        <v>0</v>
      </c>
    </row>
    <row r="11386" spans="1:7">
      <c r="A11386" s="10">
        <v>43986</v>
      </c>
      <c r="B11386" s="1">
        <f t="shared" si="536"/>
        <v>0.3</v>
      </c>
      <c r="C11386" s="19">
        <v>0.49973379629629627</v>
      </c>
      <c r="D11386" s="58">
        <v>0.77400000000000002</v>
      </c>
      <c r="F11386">
        <f t="shared" si="537"/>
        <v>1</v>
      </c>
      <c r="G11386">
        <f t="shared" si="538"/>
        <v>0</v>
      </c>
    </row>
    <row r="11387" spans="1:7">
      <c r="A11387" s="10">
        <v>43986</v>
      </c>
      <c r="B11387" s="1">
        <f t="shared" si="536"/>
        <v>0.3</v>
      </c>
      <c r="C11387" s="19">
        <v>0.49984953703703705</v>
      </c>
      <c r="D11387" s="58">
        <v>0.78699999999999992</v>
      </c>
      <c r="F11387">
        <f t="shared" si="537"/>
        <v>1</v>
      </c>
      <c r="G11387">
        <f t="shared" si="538"/>
        <v>0</v>
      </c>
    </row>
    <row r="11388" spans="1:7">
      <c r="A11388" s="10">
        <v>43986</v>
      </c>
      <c r="B11388" s="1">
        <f t="shared" si="536"/>
        <v>0.3</v>
      </c>
      <c r="C11388" s="19">
        <v>0.49995370370370368</v>
      </c>
      <c r="D11388" s="58">
        <v>0.746</v>
      </c>
      <c r="F11388">
        <f t="shared" si="537"/>
        <v>1</v>
      </c>
      <c r="G11388">
        <f t="shared" si="538"/>
        <v>0</v>
      </c>
    </row>
    <row r="11389" spans="1:7">
      <c r="A11389" s="10">
        <v>43986</v>
      </c>
      <c r="B11389" s="1">
        <f t="shared" si="536"/>
        <v>0.3</v>
      </c>
      <c r="C11389" s="19">
        <v>0.50006944444444446</v>
      </c>
      <c r="D11389" s="58">
        <v>0.81200000000000006</v>
      </c>
      <c r="F11389">
        <f t="shared" si="537"/>
        <v>1</v>
      </c>
      <c r="G11389">
        <f t="shared" si="538"/>
        <v>0</v>
      </c>
    </row>
    <row r="11390" spans="1:7">
      <c r="A11390" s="10">
        <v>43986</v>
      </c>
      <c r="B11390" s="1">
        <f t="shared" si="536"/>
        <v>0.3</v>
      </c>
      <c r="C11390" s="19">
        <v>0.50017361111111114</v>
      </c>
      <c r="D11390" s="58">
        <v>0.68</v>
      </c>
      <c r="F11390">
        <f t="shared" si="537"/>
        <v>1</v>
      </c>
      <c r="G11390">
        <f t="shared" si="538"/>
        <v>0</v>
      </c>
    </row>
    <row r="11391" spans="1:7">
      <c r="A11391" s="10">
        <v>43986</v>
      </c>
      <c r="B11391" s="1">
        <f t="shared" si="536"/>
        <v>0.3</v>
      </c>
      <c r="C11391" s="19">
        <v>0.50028935185185186</v>
      </c>
      <c r="D11391" s="58">
        <v>0.75</v>
      </c>
      <c r="F11391">
        <f t="shared" si="537"/>
        <v>1</v>
      </c>
      <c r="G11391">
        <f t="shared" si="538"/>
        <v>0</v>
      </c>
    </row>
    <row r="11392" spans="1:7">
      <c r="A11392" s="10">
        <v>43986</v>
      </c>
      <c r="B11392" s="1">
        <f t="shared" si="536"/>
        <v>0.3</v>
      </c>
      <c r="C11392" s="19">
        <v>0.50039351851851854</v>
      </c>
      <c r="D11392" s="58">
        <v>0.60099999999999998</v>
      </c>
      <c r="F11392">
        <f t="shared" si="537"/>
        <v>1</v>
      </c>
      <c r="G11392">
        <f t="shared" si="538"/>
        <v>0</v>
      </c>
    </row>
    <row r="11393" spans="1:7">
      <c r="A11393" s="10">
        <v>43986</v>
      </c>
      <c r="B11393" s="1">
        <f t="shared" si="536"/>
        <v>0.3</v>
      </c>
      <c r="C11393" s="19">
        <v>0.50050925925925926</v>
      </c>
      <c r="D11393" s="58">
        <v>0.77400000000000002</v>
      </c>
      <c r="F11393">
        <f t="shared" si="537"/>
        <v>1</v>
      </c>
      <c r="G11393">
        <f t="shared" si="538"/>
        <v>0</v>
      </c>
    </row>
    <row r="11394" spans="1:7">
      <c r="A11394" s="10">
        <v>43986</v>
      </c>
      <c r="B11394" s="1">
        <f t="shared" si="536"/>
        <v>0.3</v>
      </c>
      <c r="C11394" s="19">
        <v>0.50061342592592595</v>
      </c>
      <c r="D11394" s="58">
        <v>0.78899999999999992</v>
      </c>
      <c r="F11394">
        <f t="shared" si="537"/>
        <v>1</v>
      </c>
      <c r="G11394">
        <f t="shared" si="538"/>
        <v>0</v>
      </c>
    </row>
    <row r="11395" spans="1:7">
      <c r="A11395" s="10">
        <v>43986</v>
      </c>
      <c r="B11395" s="1">
        <f t="shared" si="536"/>
        <v>0.3</v>
      </c>
      <c r="C11395" s="19">
        <v>0.50072916666666667</v>
      </c>
      <c r="D11395" s="58">
        <v>0.78400000000000003</v>
      </c>
      <c r="F11395">
        <f t="shared" si="537"/>
        <v>1</v>
      </c>
      <c r="G11395">
        <f t="shared" si="538"/>
        <v>0</v>
      </c>
    </row>
    <row r="11396" spans="1:7">
      <c r="A11396" s="10">
        <v>43986</v>
      </c>
      <c r="B11396" s="1">
        <f t="shared" si="536"/>
        <v>0.3</v>
      </c>
      <c r="C11396" s="19">
        <v>0.50084490740740739</v>
      </c>
      <c r="D11396" s="58">
        <v>0.75499999999999989</v>
      </c>
      <c r="F11396">
        <f t="shared" si="537"/>
        <v>1</v>
      </c>
      <c r="G11396">
        <f t="shared" si="538"/>
        <v>0</v>
      </c>
    </row>
    <row r="11397" spans="1:7">
      <c r="A11397" s="10">
        <v>43986</v>
      </c>
      <c r="B11397" s="1">
        <f t="shared" si="536"/>
        <v>0.3</v>
      </c>
      <c r="C11397" s="19">
        <v>0.50094907407407407</v>
      </c>
      <c r="D11397" s="58">
        <v>0.58499999999999996</v>
      </c>
      <c r="F11397">
        <f t="shared" si="537"/>
        <v>1</v>
      </c>
      <c r="G11397">
        <f t="shared" si="538"/>
        <v>0</v>
      </c>
    </row>
    <row r="11398" spans="1:7">
      <c r="A11398" s="10">
        <v>43986</v>
      </c>
      <c r="B11398" s="1">
        <f t="shared" si="536"/>
        <v>0.3</v>
      </c>
      <c r="C11398" s="19">
        <v>0.5010648148148148</v>
      </c>
      <c r="D11398" s="58">
        <v>0.77699999999999991</v>
      </c>
      <c r="F11398">
        <f t="shared" si="537"/>
        <v>1</v>
      </c>
      <c r="G11398">
        <f t="shared" si="538"/>
        <v>0</v>
      </c>
    </row>
    <row r="11399" spans="1:7">
      <c r="A11399" s="10">
        <v>43986</v>
      </c>
      <c r="B11399" s="1">
        <f t="shared" si="536"/>
        <v>0.3</v>
      </c>
      <c r="C11399" s="19">
        <v>0.50116898148148148</v>
      </c>
      <c r="D11399" s="58">
        <v>0.7629999999999999</v>
      </c>
      <c r="F11399">
        <f t="shared" si="537"/>
        <v>1</v>
      </c>
      <c r="G11399">
        <f t="shared" si="538"/>
        <v>0</v>
      </c>
    </row>
    <row r="11400" spans="1:7">
      <c r="A11400" s="10">
        <v>43986</v>
      </c>
      <c r="B11400" s="1">
        <f t="shared" ref="B11400:B11463" si="539">IF(D11400&lt;J$5,0,IF(D11400&lt;K$5,30%,100%))</f>
        <v>0.3</v>
      </c>
      <c r="C11400" s="19">
        <v>0.5012847222222222</v>
      </c>
      <c r="D11400" s="58">
        <v>0.73899999999999988</v>
      </c>
      <c r="F11400">
        <f t="shared" si="537"/>
        <v>1</v>
      </c>
      <c r="G11400">
        <f t="shared" si="538"/>
        <v>0</v>
      </c>
    </row>
    <row r="11401" spans="1:7">
      <c r="A11401" s="10">
        <v>43986</v>
      </c>
      <c r="B11401" s="1">
        <f t="shared" si="539"/>
        <v>0.3</v>
      </c>
      <c r="C11401" s="19">
        <v>0.50138888888888888</v>
      </c>
      <c r="D11401" s="58">
        <v>0.76200000000000001</v>
      </c>
      <c r="F11401">
        <f t="shared" si="537"/>
        <v>1</v>
      </c>
      <c r="G11401">
        <f t="shared" si="538"/>
        <v>0</v>
      </c>
    </row>
    <row r="11402" spans="1:7">
      <c r="A11402" s="10">
        <v>43986</v>
      </c>
      <c r="B11402" s="1">
        <f t="shared" si="539"/>
        <v>0.3</v>
      </c>
      <c r="C11402" s="19">
        <v>0.50150462962962961</v>
      </c>
      <c r="D11402" s="58">
        <v>0.621</v>
      </c>
      <c r="F11402">
        <f t="shared" si="537"/>
        <v>1</v>
      </c>
      <c r="G11402">
        <f t="shared" si="538"/>
        <v>0</v>
      </c>
    </row>
    <row r="11403" spans="1:7">
      <c r="A11403" s="10">
        <v>43986</v>
      </c>
      <c r="B11403" s="1">
        <f t="shared" si="539"/>
        <v>0.3</v>
      </c>
      <c r="C11403" s="19">
        <v>0.50160879629629629</v>
      </c>
      <c r="D11403" s="58">
        <v>0.78800000000000003</v>
      </c>
      <c r="F11403">
        <f t="shared" si="537"/>
        <v>1</v>
      </c>
      <c r="G11403">
        <f t="shared" si="538"/>
        <v>0</v>
      </c>
    </row>
    <row r="11404" spans="1:7">
      <c r="A11404" s="10">
        <v>43986</v>
      </c>
      <c r="B11404" s="1">
        <f t="shared" si="539"/>
        <v>0.3</v>
      </c>
      <c r="C11404" s="19">
        <v>0.50172453703703701</v>
      </c>
      <c r="D11404" s="58">
        <v>0.8</v>
      </c>
      <c r="F11404">
        <f t="shared" si="537"/>
        <v>1</v>
      </c>
      <c r="G11404">
        <f t="shared" si="538"/>
        <v>0</v>
      </c>
    </row>
    <row r="11405" spans="1:7">
      <c r="A11405" s="10">
        <v>43986</v>
      </c>
      <c r="B11405" s="1">
        <f t="shared" si="539"/>
        <v>0.3</v>
      </c>
      <c r="C11405" s="19">
        <v>0.50182870370370369</v>
      </c>
      <c r="D11405" s="58">
        <v>0.58099999999999996</v>
      </c>
      <c r="F11405">
        <f t="shared" si="537"/>
        <v>1</v>
      </c>
      <c r="G11405">
        <f t="shared" si="538"/>
        <v>0</v>
      </c>
    </row>
    <row r="11406" spans="1:7">
      <c r="A11406" s="10">
        <v>43986</v>
      </c>
      <c r="B11406" s="1">
        <f t="shared" si="539"/>
        <v>0.3</v>
      </c>
      <c r="C11406" s="19">
        <v>0.50194444444444442</v>
      </c>
      <c r="D11406" s="58">
        <v>0.77200000000000002</v>
      </c>
      <c r="F11406">
        <f t="shared" si="537"/>
        <v>1</v>
      </c>
      <c r="G11406">
        <f t="shared" si="538"/>
        <v>0</v>
      </c>
    </row>
    <row r="11407" spans="1:7">
      <c r="A11407" s="10">
        <v>43986</v>
      </c>
      <c r="B11407" s="1">
        <f t="shared" si="539"/>
        <v>0.3</v>
      </c>
      <c r="C11407" s="19">
        <v>0.50206018518518525</v>
      </c>
      <c r="D11407" s="58">
        <v>0.77200000000000002</v>
      </c>
      <c r="F11407">
        <f t="shared" si="537"/>
        <v>1</v>
      </c>
      <c r="G11407">
        <f t="shared" si="538"/>
        <v>0</v>
      </c>
    </row>
    <row r="11408" spans="1:7">
      <c r="A11408" s="10">
        <v>43986</v>
      </c>
      <c r="B11408" s="1">
        <f t="shared" si="539"/>
        <v>0.3</v>
      </c>
      <c r="C11408" s="19">
        <v>0.50216435185185182</v>
      </c>
      <c r="D11408" s="58">
        <v>0.55900000000000005</v>
      </c>
      <c r="F11408">
        <f t="shared" si="537"/>
        <v>1</v>
      </c>
      <c r="G11408">
        <f t="shared" si="538"/>
        <v>0</v>
      </c>
    </row>
    <row r="11409" spans="1:7">
      <c r="A11409" s="10">
        <v>43986</v>
      </c>
      <c r="B11409" s="1">
        <f t="shared" si="539"/>
        <v>0.3</v>
      </c>
      <c r="C11409" s="19">
        <v>0.50228009259259265</v>
      </c>
      <c r="D11409" s="58">
        <v>0.80200000000000005</v>
      </c>
      <c r="F11409">
        <f t="shared" si="537"/>
        <v>1</v>
      </c>
      <c r="G11409">
        <f t="shared" si="538"/>
        <v>0</v>
      </c>
    </row>
    <row r="11410" spans="1:7">
      <c r="A11410" s="10">
        <v>43986</v>
      </c>
      <c r="B11410" s="1">
        <f t="shared" si="539"/>
        <v>0.3</v>
      </c>
      <c r="C11410" s="19">
        <v>0.50238425925925922</v>
      </c>
      <c r="D11410" s="58">
        <v>0.82200000000000006</v>
      </c>
      <c r="F11410">
        <f t="shared" si="537"/>
        <v>1</v>
      </c>
      <c r="G11410">
        <f t="shared" si="538"/>
        <v>0</v>
      </c>
    </row>
    <row r="11411" spans="1:7">
      <c r="A11411" s="10">
        <v>43986</v>
      </c>
      <c r="B11411" s="1">
        <f t="shared" si="539"/>
        <v>0.3</v>
      </c>
      <c r="C11411" s="19">
        <v>0.50250000000000006</v>
      </c>
      <c r="D11411" s="58">
        <v>0.60299999999999998</v>
      </c>
      <c r="F11411">
        <f t="shared" si="537"/>
        <v>1</v>
      </c>
      <c r="G11411">
        <f t="shared" si="538"/>
        <v>0</v>
      </c>
    </row>
    <row r="11412" spans="1:7">
      <c r="A11412" s="10">
        <v>43986</v>
      </c>
      <c r="B11412" s="1">
        <f t="shared" si="539"/>
        <v>0.3</v>
      </c>
      <c r="C11412" s="19">
        <v>0.50260416666666663</v>
      </c>
      <c r="D11412" s="58">
        <v>0.76200000000000001</v>
      </c>
      <c r="F11412">
        <f t="shared" si="537"/>
        <v>1</v>
      </c>
      <c r="G11412">
        <f t="shared" si="538"/>
        <v>0</v>
      </c>
    </row>
    <row r="11413" spans="1:7">
      <c r="A11413" s="10">
        <v>43986</v>
      </c>
      <c r="B11413" s="1">
        <f t="shared" si="539"/>
        <v>0.3</v>
      </c>
      <c r="C11413" s="19">
        <v>0.50271990740740746</v>
      </c>
      <c r="D11413" s="58">
        <v>0.754</v>
      </c>
      <c r="F11413">
        <f t="shared" si="537"/>
        <v>1</v>
      </c>
      <c r="G11413">
        <f t="shared" si="538"/>
        <v>0</v>
      </c>
    </row>
    <row r="11414" spans="1:7">
      <c r="A11414" s="10">
        <v>43986</v>
      </c>
      <c r="B11414" s="1">
        <f t="shared" si="539"/>
        <v>0.3</v>
      </c>
      <c r="C11414" s="19">
        <v>0.50282407407407403</v>
      </c>
      <c r="D11414" s="58">
        <v>0.7669999999999999</v>
      </c>
      <c r="F11414">
        <f t="shared" si="537"/>
        <v>1</v>
      </c>
      <c r="G11414">
        <f t="shared" si="538"/>
        <v>0</v>
      </c>
    </row>
    <row r="11415" spans="1:7">
      <c r="A11415" s="10">
        <v>43986</v>
      </c>
      <c r="B11415" s="1">
        <f t="shared" si="539"/>
        <v>0.3</v>
      </c>
      <c r="C11415" s="19">
        <v>0.50293981481481487</v>
      </c>
      <c r="D11415" s="58">
        <v>0.76899999999999991</v>
      </c>
      <c r="F11415">
        <f t="shared" si="537"/>
        <v>1</v>
      </c>
      <c r="G11415">
        <f t="shared" si="538"/>
        <v>0</v>
      </c>
    </row>
    <row r="11416" spans="1:7">
      <c r="A11416" s="10">
        <v>43986</v>
      </c>
      <c r="B11416" s="1">
        <f t="shared" si="539"/>
        <v>0.3</v>
      </c>
      <c r="C11416" s="19">
        <v>0.50304398148148144</v>
      </c>
      <c r="D11416" s="58">
        <v>0.63700000000000001</v>
      </c>
      <c r="F11416">
        <f t="shared" si="537"/>
        <v>1</v>
      </c>
      <c r="G11416">
        <f t="shared" si="538"/>
        <v>0</v>
      </c>
    </row>
    <row r="11417" spans="1:7">
      <c r="A11417" s="10">
        <v>43986</v>
      </c>
      <c r="B11417" s="1">
        <f t="shared" si="539"/>
        <v>0.3</v>
      </c>
      <c r="C11417" s="19">
        <v>0.50315972222222227</v>
      </c>
      <c r="D11417" s="58">
        <v>0.76800000000000002</v>
      </c>
      <c r="F11417">
        <f t="shared" si="537"/>
        <v>1</v>
      </c>
      <c r="G11417">
        <f t="shared" si="538"/>
        <v>0</v>
      </c>
    </row>
    <row r="11418" spans="1:7">
      <c r="A11418" s="10">
        <v>43986</v>
      </c>
      <c r="B11418" s="1">
        <f t="shared" si="539"/>
        <v>0.3</v>
      </c>
      <c r="C11418" s="19">
        <v>0.50327546296296299</v>
      </c>
      <c r="D11418" s="58">
        <v>0.80600000000000005</v>
      </c>
      <c r="F11418">
        <f t="shared" si="537"/>
        <v>1</v>
      </c>
      <c r="G11418">
        <f t="shared" si="538"/>
        <v>0</v>
      </c>
    </row>
    <row r="11419" spans="1:7">
      <c r="A11419" s="10">
        <v>43986</v>
      </c>
      <c r="B11419" s="1">
        <f t="shared" si="539"/>
        <v>1</v>
      </c>
      <c r="C11419" s="19">
        <v>0.50337962962962968</v>
      </c>
      <c r="D11419" s="58">
        <v>0.86599999999999999</v>
      </c>
      <c r="F11419">
        <f t="shared" si="537"/>
        <v>0</v>
      </c>
      <c r="G11419">
        <f t="shared" si="538"/>
        <v>1</v>
      </c>
    </row>
    <row r="11420" spans="1:7">
      <c r="A11420" s="10">
        <v>43986</v>
      </c>
      <c r="B11420" s="1">
        <f t="shared" si="539"/>
        <v>0.3</v>
      </c>
      <c r="C11420" s="19">
        <v>0.5034953703703704</v>
      </c>
      <c r="D11420" s="58">
        <v>0.74499999999999988</v>
      </c>
      <c r="F11420">
        <f t="shared" si="537"/>
        <v>1</v>
      </c>
      <c r="G11420">
        <f t="shared" si="538"/>
        <v>0</v>
      </c>
    </row>
    <row r="11421" spans="1:7">
      <c r="A11421" s="10">
        <v>43986</v>
      </c>
      <c r="B11421" s="1">
        <f t="shared" si="539"/>
        <v>0.3</v>
      </c>
      <c r="C11421" s="19">
        <v>0.50359953703703708</v>
      </c>
      <c r="D11421" s="58">
        <v>0.78699999999999992</v>
      </c>
      <c r="F11421">
        <f t="shared" si="537"/>
        <v>1</v>
      </c>
      <c r="G11421">
        <f t="shared" si="538"/>
        <v>0</v>
      </c>
    </row>
    <row r="11422" spans="1:7">
      <c r="A11422" s="10">
        <v>43986</v>
      </c>
      <c r="B11422" s="1">
        <f t="shared" si="539"/>
        <v>0.3</v>
      </c>
      <c r="C11422" s="19">
        <v>0.5037152777777778</v>
      </c>
      <c r="D11422" s="58">
        <v>0.53800000000000003</v>
      </c>
      <c r="F11422">
        <f t="shared" si="537"/>
        <v>1</v>
      </c>
      <c r="G11422">
        <f t="shared" si="538"/>
        <v>0</v>
      </c>
    </row>
    <row r="11423" spans="1:7">
      <c r="A11423" s="10">
        <v>43986</v>
      </c>
      <c r="B11423" s="1">
        <f t="shared" si="539"/>
        <v>0.3</v>
      </c>
      <c r="C11423" s="19">
        <v>0.50381944444444449</v>
      </c>
      <c r="D11423" s="58">
        <v>0.79400000000000004</v>
      </c>
      <c r="F11423">
        <f t="shared" si="537"/>
        <v>1</v>
      </c>
      <c r="G11423">
        <f t="shared" si="538"/>
        <v>0</v>
      </c>
    </row>
    <row r="11424" spans="1:7">
      <c r="A11424" s="10">
        <v>43986</v>
      </c>
      <c r="B11424" s="1">
        <f t="shared" si="539"/>
        <v>0.3</v>
      </c>
      <c r="C11424" s="19">
        <v>0.50393518518518521</v>
      </c>
      <c r="D11424" s="58">
        <v>0.8</v>
      </c>
      <c r="F11424">
        <f t="shared" ref="F11424:F11487" si="540">IF(B11424=30%,1,0)</f>
        <v>1</v>
      </c>
      <c r="G11424">
        <f t="shared" ref="G11424:G11487" si="541">IF(B11424=100%,1,0)</f>
        <v>0</v>
      </c>
    </row>
    <row r="11425" spans="1:7">
      <c r="A11425" s="10">
        <v>43986</v>
      </c>
      <c r="B11425" s="1">
        <f t="shared" si="539"/>
        <v>0.3</v>
      </c>
      <c r="C11425" s="19">
        <v>0.50403935185185189</v>
      </c>
      <c r="D11425" s="58">
        <v>0.60299999999999998</v>
      </c>
      <c r="F11425">
        <f t="shared" si="540"/>
        <v>1</v>
      </c>
      <c r="G11425">
        <f t="shared" si="541"/>
        <v>0</v>
      </c>
    </row>
    <row r="11426" spans="1:7">
      <c r="A11426" s="10">
        <v>43986</v>
      </c>
      <c r="B11426" s="1">
        <f t="shared" si="539"/>
        <v>0.3</v>
      </c>
      <c r="C11426" s="19">
        <v>0.50415509259259261</v>
      </c>
      <c r="D11426" s="58">
        <v>0.77200000000000002</v>
      </c>
      <c r="F11426">
        <f t="shared" si="540"/>
        <v>1</v>
      </c>
      <c r="G11426">
        <f t="shared" si="541"/>
        <v>0</v>
      </c>
    </row>
    <row r="11427" spans="1:7">
      <c r="A11427" s="10">
        <v>43986</v>
      </c>
      <c r="B11427" s="1">
        <f t="shared" si="539"/>
        <v>0.3</v>
      </c>
      <c r="C11427" s="19">
        <v>0.5042592592592593</v>
      </c>
      <c r="D11427" s="58">
        <v>0.77200000000000002</v>
      </c>
      <c r="F11427">
        <f t="shared" si="540"/>
        <v>1</v>
      </c>
      <c r="G11427">
        <f t="shared" si="541"/>
        <v>0</v>
      </c>
    </row>
    <row r="11428" spans="1:7">
      <c r="A11428" s="10">
        <v>43986</v>
      </c>
      <c r="B11428" s="1">
        <f t="shared" si="539"/>
        <v>0.3</v>
      </c>
      <c r="C11428" s="19">
        <v>0.50437500000000002</v>
      </c>
      <c r="D11428" s="58">
        <v>0.54800000000000004</v>
      </c>
      <c r="F11428">
        <f t="shared" si="540"/>
        <v>1</v>
      </c>
      <c r="G11428">
        <f t="shared" si="541"/>
        <v>0</v>
      </c>
    </row>
    <row r="11429" spans="1:7">
      <c r="A11429" s="10">
        <v>43986</v>
      </c>
      <c r="B11429" s="1">
        <f t="shared" si="539"/>
        <v>0.3</v>
      </c>
      <c r="C11429" s="19">
        <v>0.50449074074074074</v>
      </c>
      <c r="D11429" s="58">
        <v>0.77899999999999991</v>
      </c>
      <c r="F11429">
        <f t="shared" si="540"/>
        <v>1</v>
      </c>
      <c r="G11429">
        <f t="shared" si="541"/>
        <v>0</v>
      </c>
    </row>
    <row r="11430" spans="1:7">
      <c r="A11430" s="10">
        <v>43986</v>
      </c>
      <c r="B11430" s="1">
        <f t="shared" si="539"/>
        <v>0.3</v>
      </c>
      <c r="C11430" s="19">
        <v>0.50459490740740742</v>
      </c>
      <c r="D11430" s="58">
        <v>0.80400000000000005</v>
      </c>
      <c r="F11430">
        <f t="shared" si="540"/>
        <v>1</v>
      </c>
      <c r="G11430">
        <f t="shared" si="541"/>
        <v>0</v>
      </c>
    </row>
    <row r="11431" spans="1:7">
      <c r="A11431" s="10">
        <v>43986</v>
      </c>
      <c r="B11431" s="1">
        <f t="shared" si="539"/>
        <v>0.3</v>
      </c>
      <c r="C11431" s="19">
        <v>0.50471064814814814</v>
      </c>
      <c r="D11431" s="58">
        <v>0.55300000000000005</v>
      </c>
      <c r="F11431">
        <f t="shared" si="540"/>
        <v>1</v>
      </c>
      <c r="G11431">
        <f t="shared" si="541"/>
        <v>0</v>
      </c>
    </row>
    <row r="11432" spans="1:7">
      <c r="A11432" s="10">
        <v>43986</v>
      </c>
      <c r="B11432" s="1">
        <f t="shared" si="539"/>
        <v>0.3</v>
      </c>
      <c r="C11432" s="19">
        <v>0.50481481481481483</v>
      </c>
      <c r="D11432" s="58">
        <v>0.76200000000000001</v>
      </c>
      <c r="F11432">
        <f t="shared" si="540"/>
        <v>1</v>
      </c>
      <c r="G11432">
        <f t="shared" si="541"/>
        <v>0</v>
      </c>
    </row>
    <row r="11433" spans="1:7">
      <c r="A11433" s="10">
        <v>43986</v>
      </c>
      <c r="B11433" s="1">
        <f t="shared" si="539"/>
        <v>0.3</v>
      </c>
      <c r="C11433" s="19">
        <v>0.50493055555555555</v>
      </c>
      <c r="D11433" s="58">
        <v>0.75800000000000001</v>
      </c>
      <c r="F11433">
        <f t="shared" si="540"/>
        <v>1</v>
      </c>
      <c r="G11433">
        <f t="shared" si="541"/>
        <v>0</v>
      </c>
    </row>
    <row r="11434" spans="1:7">
      <c r="A11434" s="10">
        <v>43986</v>
      </c>
      <c r="B11434" s="1">
        <f t="shared" si="539"/>
        <v>0.3</v>
      </c>
      <c r="C11434" s="19">
        <v>0.50503472222222223</v>
      </c>
      <c r="D11434" s="58">
        <v>0.56699999999999995</v>
      </c>
      <c r="F11434">
        <f t="shared" si="540"/>
        <v>1</v>
      </c>
      <c r="G11434">
        <f t="shared" si="541"/>
        <v>0</v>
      </c>
    </row>
    <row r="11435" spans="1:7">
      <c r="A11435" s="10">
        <v>43986</v>
      </c>
      <c r="B11435" s="1">
        <f t="shared" si="539"/>
        <v>0.3</v>
      </c>
      <c r="C11435" s="19">
        <v>0.50515046296296295</v>
      </c>
      <c r="D11435" s="58">
        <v>0.80400000000000005</v>
      </c>
      <c r="F11435">
        <f t="shared" si="540"/>
        <v>1</v>
      </c>
      <c r="G11435">
        <f t="shared" si="541"/>
        <v>0</v>
      </c>
    </row>
    <row r="11436" spans="1:7">
      <c r="A11436" s="10">
        <v>43986</v>
      </c>
      <c r="B11436" s="1">
        <f t="shared" si="539"/>
        <v>0.3</v>
      </c>
      <c r="C11436" s="19">
        <v>0.50525462962962964</v>
      </c>
      <c r="D11436" s="58">
        <v>0.78499999999999992</v>
      </c>
      <c r="F11436">
        <f t="shared" si="540"/>
        <v>1</v>
      </c>
      <c r="G11436">
        <f t="shared" si="541"/>
        <v>0</v>
      </c>
    </row>
    <row r="11437" spans="1:7">
      <c r="A11437" s="10">
        <v>43986</v>
      </c>
      <c r="B11437" s="1">
        <f t="shared" si="539"/>
        <v>0.3</v>
      </c>
      <c r="C11437" s="19">
        <v>0.50537037037037036</v>
      </c>
      <c r="D11437" s="58">
        <v>0.77400000000000002</v>
      </c>
      <c r="F11437">
        <f t="shared" si="540"/>
        <v>1</v>
      </c>
      <c r="G11437">
        <f t="shared" si="541"/>
        <v>0</v>
      </c>
    </row>
    <row r="11438" spans="1:7">
      <c r="A11438" s="10">
        <v>43986</v>
      </c>
      <c r="B11438" s="1">
        <f t="shared" si="539"/>
        <v>0.3</v>
      </c>
      <c r="C11438" s="19">
        <v>0.50547453703703704</v>
      </c>
      <c r="D11438" s="58">
        <v>0.75099999999999989</v>
      </c>
      <c r="F11438">
        <f t="shared" si="540"/>
        <v>1</v>
      </c>
      <c r="G11438">
        <f t="shared" si="541"/>
        <v>0</v>
      </c>
    </row>
    <row r="11439" spans="1:7">
      <c r="A11439" s="10">
        <v>43986</v>
      </c>
      <c r="B11439" s="1">
        <f t="shared" si="539"/>
        <v>0.3</v>
      </c>
      <c r="C11439" s="19">
        <v>0.50559027777777776</v>
      </c>
      <c r="D11439" s="58">
        <v>0.65200000000000002</v>
      </c>
      <c r="F11439">
        <f t="shared" si="540"/>
        <v>1</v>
      </c>
      <c r="G11439">
        <f t="shared" si="541"/>
        <v>0</v>
      </c>
    </row>
    <row r="11440" spans="1:7">
      <c r="A11440" s="10">
        <v>43986</v>
      </c>
      <c r="B11440" s="1">
        <f t="shared" si="539"/>
        <v>0.3</v>
      </c>
      <c r="C11440" s="19">
        <v>0.50569444444444445</v>
      </c>
      <c r="D11440" s="58">
        <v>0.746</v>
      </c>
      <c r="F11440">
        <f t="shared" si="540"/>
        <v>1</v>
      </c>
      <c r="G11440">
        <f t="shared" si="541"/>
        <v>0</v>
      </c>
    </row>
    <row r="11441" spans="1:7">
      <c r="A11441" s="10">
        <v>43986</v>
      </c>
      <c r="B11441" s="1">
        <f t="shared" si="539"/>
        <v>0.3</v>
      </c>
      <c r="C11441" s="19">
        <v>0.50581018518518517</v>
      </c>
      <c r="D11441" s="58">
        <v>0.752</v>
      </c>
      <c r="F11441">
        <f t="shared" si="540"/>
        <v>1</v>
      </c>
      <c r="G11441">
        <f t="shared" si="541"/>
        <v>0</v>
      </c>
    </row>
    <row r="11442" spans="1:7">
      <c r="A11442" s="10">
        <v>43986</v>
      </c>
      <c r="B11442" s="1">
        <f t="shared" si="539"/>
        <v>0.3</v>
      </c>
      <c r="C11442" s="19">
        <v>0.50592592592592589</v>
      </c>
      <c r="D11442" s="58">
        <v>0.747</v>
      </c>
      <c r="F11442">
        <f t="shared" si="540"/>
        <v>1</v>
      </c>
      <c r="G11442">
        <f t="shared" si="541"/>
        <v>0</v>
      </c>
    </row>
    <row r="11443" spans="1:7">
      <c r="A11443" s="10">
        <v>43986</v>
      </c>
      <c r="B11443" s="1">
        <f t="shared" si="539"/>
        <v>0.3</v>
      </c>
      <c r="C11443" s="19">
        <v>0.50603009259259257</v>
      </c>
      <c r="D11443" s="58">
        <v>0.79400000000000004</v>
      </c>
      <c r="F11443">
        <f t="shared" si="540"/>
        <v>1</v>
      </c>
      <c r="G11443">
        <f t="shared" si="541"/>
        <v>0</v>
      </c>
    </row>
    <row r="11444" spans="1:7">
      <c r="A11444" s="10">
        <v>43986</v>
      </c>
      <c r="B11444" s="1">
        <f t="shared" si="539"/>
        <v>0.3</v>
      </c>
      <c r="C11444" s="19">
        <v>0.50614583333333341</v>
      </c>
      <c r="D11444" s="58">
        <v>0.81499999999999995</v>
      </c>
      <c r="F11444">
        <f t="shared" si="540"/>
        <v>1</v>
      </c>
      <c r="G11444">
        <f t="shared" si="541"/>
        <v>0</v>
      </c>
    </row>
    <row r="11445" spans="1:7">
      <c r="A11445" s="10">
        <v>43986</v>
      </c>
      <c r="B11445" s="1">
        <f t="shared" si="539"/>
        <v>0.3</v>
      </c>
      <c r="C11445" s="19">
        <v>0.50624999999999998</v>
      </c>
      <c r="D11445" s="58">
        <v>0.79899999999999993</v>
      </c>
      <c r="F11445">
        <f t="shared" si="540"/>
        <v>1</v>
      </c>
      <c r="G11445">
        <f t="shared" si="541"/>
        <v>0</v>
      </c>
    </row>
    <row r="11446" spans="1:7">
      <c r="A11446" s="10">
        <v>43986</v>
      </c>
      <c r="B11446" s="1">
        <f t="shared" si="539"/>
        <v>0.3</v>
      </c>
      <c r="C11446" s="19">
        <v>0.50636574074074081</v>
      </c>
      <c r="D11446" s="58">
        <v>0.75499999999999989</v>
      </c>
      <c r="F11446">
        <f t="shared" si="540"/>
        <v>1</v>
      </c>
      <c r="G11446">
        <f t="shared" si="541"/>
        <v>0</v>
      </c>
    </row>
    <row r="11447" spans="1:7">
      <c r="A11447" s="10">
        <v>43986</v>
      </c>
      <c r="B11447" s="1">
        <f t="shared" si="539"/>
        <v>0.3</v>
      </c>
      <c r="C11447" s="19">
        <v>0.50646990740740738</v>
      </c>
      <c r="D11447" s="58">
        <v>0.53800000000000003</v>
      </c>
      <c r="F11447">
        <f t="shared" si="540"/>
        <v>1</v>
      </c>
      <c r="G11447">
        <f t="shared" si="541"/>
        <v>0</v>
      </c>
    </row>
    <row r="11448" spans="1:7">
      <c r="A11448" s="10">
        <v>43986</v>
      </c>
      <c r="B11448" s="1">
        <f t="shared" si="539"/>
        <v>0.3</v>
      </c>
      <c r="C11448" s="19">
        <v>0.50658564814814822</v>
      </c>
      <c r="D11448" s="58">
        <v>0.75499999999999989</v>
      </c>
      <c r="F11448">
        <f t="shared" si="540"/>
        <v>1</v>
      </c>
      <c r="G11448">
        <f t="shared" si="541"/>
        <v>0</v>
      </c>
    </row>
    <row r="11449" spans="1:7">
      <c r="A11449" s="10">
        <v>43986</v>
      </c>
      <c r="B11449" s="1">
        <f t="shared" si="539"/>
        <v>0.3</v>
      </c>
      <c r="C11449" s="19">
        <v>0.50668981481481479</v>
      </c>
      <c r="D11449" s="58">
        <v>0.81499999999999995</v>
      </c>
      <c r="F11449">
        <f t="shared" si="540"/>
        <v>1</v>
      </c>
      <c r="G11449">
        <f t="shared" si="541"/>
        <v>0</v>
      </c>
    </row>
    <row r="11450" spans="1:7">
      <c r="A11450" s="10">
        <v>43986</v>
      </c>
      <c r="B11450" s="1">
        <f t="shared" si="539"/>
        <v>0.3</v>
      </c>
      <c r="C11450" s="19">
        <v>0.50680555555555562</v>
      </c>
      <c r="D11450" s="58">
        <v>0.77099999999999991</v>
      </c>
      <c r="F11450">
        <f t="shared" si="540"/>
        <v>1</v>
      </c>
      <c r="G11450">
        <f t="shared" si="541"/>
        <v>0</v>
      </c>
    </row>
    <row r="11451" spans="1:7">
      <c r="A11451" s="10">
        <v>43986</v>
      </c>
      <c r="B11451" s="1">
        <f t="shared" si="539"/>
        <v>0.3</v>
      </c>
      <c r="C11451" s="19">
        <v>0.50690972222222219</v>
      </c>
      <c r="D11451" s="58">
        <v>0.81299999999999994</v>
      </c>
      <c r="F11451">
        <f t="shared" si="540"/>
        <v>1</v>
      </c>
      <c r="G11451">
        <f t="shared" si="541"/>
        <v>0</v>
      </c>
    </row>
    <row r="11452" spans="1:7">
      <c r="A11452" s="10">
        <v>43986</v>
      </c>
      <c r="B11452" s="1">
        <f t="shared" si="539"/>
        <v>0.3</v>
      </c>
      <c r="C11452" s="19">
        <v>0.50702546296296302</v>
      </c>
      <c r="D11452" s="58">
        <v>0.81299999999999994</v>
      </c>
      <c r="F11452">
        <f t="shared" si="540"/>
        <v>1</v>
      </c>
      <c r="G11452">
        <f t="shared" si="541"/>
        <v>0</v>
      </c>
    </row>
    <row r="11453" spans="1:7">
      <c r="A11453" s="10">
        <v>43986</v>
      </c>
      <c r="B11453" s="1">
        <f t="shared" si="539"/>
        <v>0.3</v>
      </c>
      <c r="C11453" s="19">
        <v>0.50714120370370364</v>
      </c>
      <c r="D11453" s="58">
        <v>0.79299999999999993</v>
      </c>
      <c r="F11453">
        <f t="shared" si="540"/>
        <v>1</v>
      </c>
      <c r="G11453">
        <f t="shared" si="541"/>
        <v>0</v>
      </c>
    </row>
    <row r="11454" spans="1:7">
      <c r="A11454" s="10">
        <v>43986</v>
      </c>
      <c r="B11454" s="1">
        <f t="shared" si="539"/>
        <v>0.3</v>
      </c>
      <c r="C11454" s="19">
        <v>0.50724537037037043</v>
      </c>
      <c r="D11454" s="58">
        <v>0.78400000000000003</v>
      </c>
      <c r="F11454">
        <f t="shared" si="540"/>
        <v>1</v>
      </c>
      <c r="G11454">
        <f t="shared" si="541"/>
        <v>0</v>
      </c>
    </row>
    <row r="11455" spans="1:7">
      <c r="A11455" s="10">
        <v>43986</v>
      </c>
      <c r="B11455" s="1">
        <f t="shared" si="539"/>
        <v>0.3</v>
      </c>
      <c r="C11455" s="19">
        <v>0.50736111111111104</v>
      </c>
      <c r="D11455" s="58">
        <v>0.77200000000000002</v>
      </c>
      <c r="F11455">
        <f t="shared" si="540"/>
        <v>1</v>
      </c>
      <c r="G11455">
        <f t="shared" si="541"/>
        <v>0</v>
      </c>
    </row>
    <row r="11456" spans="1:7">
      <c r="A11456" s="10">
        <v>43986</v>
      </c>
      <c r="B11456" s="1">
        <f t="shared" si="539"/>
        <v>0.3</v>
      </c>
      <c r="C11456" s="19">
        <v>0.50746527777777783</v>
      </c>
      <c r="D11456" s="58">
        <v>0.78899999999999992</v>
      </c>
      <c r="F11456">
        <f t="shared" si="540"/>
        <v>1</v>
      </c>
      <c r="G11456">
        <f t="shared" si="541"/>
        <v>0</v>
      </c>
    </row>
    <row r="11457" spans="1:7">
      <c r="A11457" s="10">
        <v>43986</v>
      </c>
      <c r="B11457" s="1">
        <f t="shared" si="539"/>
        <v>0.3</v>
      </c>
      <c r="C11457" s="19">
        <v>0.50758101851851845</v>
      </c>
      <c r="D11457" s="58">
        <v>0.80499999999999994</v>
      </c>
      <c r="F11457">
        <f t="shared" si="540"/>
        <v>1</v>
      </c>
      <c r="G11457">
        <f t="shared" si="541"/>
        <v>0</v>
      </c>
    </row>
    <row r="11458" spans="1:7">
      <c r="A11458" s="10">
        <v>43986</v>
      </c>
      <c r="B11458" s="1">
        <f t="shared" si="539"/>
        <v>0.3</v>
      </c>
      <c r="C11458" s="19">
        <v>0.50768518518518524</v>
      </c>
      <c r="D11458" s="58">
        <v>0.77600000000000002</v>
      </c>
      <c r="F11458">
        <f t="shared" si="540"/>
        <v>1</v>
      </c>
      <c r="G11458">
        <f t="shared" si="541"/>
        <v>0</v>
      </c>
    </row>
    <row r="11459" spans="1:7">
      <c r="A11459" s="10">
        <v>43986</v>
      </c>
      <c r="B11459" s="1">
        <f t="shared" si="539"/>
        <v>0.3</v>
      </c>
      <c r="C11459" s="19">
        <v>0.50780092592592596</v>
      </c>
      <c r="D11459" s="58">
        <v>0.76</v>
      </c>
      <c r="F11459">
        <f t="shared" si="540"/>
        <v>1</v>
      </c>
      <c r="G11459">
        <f t="shared" si="541"/>
        <v>0</v>
      </c>
    </row>
    <row r="11460" spans="1:7">
      <c r="A11460" s="10">
        <v>43986</v>
      </c>
      <c r="B11460" s="1">
        <f t="shared" si="539"/>
        <v>0.3</v>
      </c>
      <c r="C11460" s="19">
        <v>0.50790509259259264</v>
      </c>
      <c r="D11460" s="58">
        <v>0.78200000000000003</v>
      </c>
      <c r="F11460">
        <f t="shared" si="540"/>
        <v>1</v>
      </c>
      <c r="G11460">
        <f t="shared" si="541"/>
        <v>0</v>
      </c>
    </row>
    <row r="11461" spans="1:7">
      <c r="A11461" s="10">
        <v>43986</v>
      </c>
      <c r="B11461" s="1">
        <f t="shared" si="539"/>
        <v>0.3</v>
      </c>
      <c r="C11461" s="19">
        <v>0.50802083333333337</v>
      </c>
      <c r="D11461" s="58">
        <v>0.63100000000000001</v>
      </c>
      <c r="F11461">
        <f t="shared" si="540"/>
        <v>1</v>
      </c>
      <c r="G11461">
        <f t="shared" si="541"/>
        <v>0</v>
      </c>
    </row>
    <row r="11462" spans="1:7">
      <c r="A11462" s="10">
        <v>43986</v>
      </c>
      <c r="B11462" s="1">
        <f t="shared" si="539"/>
        <v>0.3</v>
      </c>
      <c r="C11462" s="19">
        <v>0.50812500000000005</v>
      </c>
      <c r="D11462" s="58">
        <v>0.77299999999999991</v>
      </c>
      <c r="F11462">
        <f t="shared" si="540"/>
        <v>1</v>
      </c>
      <c r="G11462">
        <f t="shared" si="541"/>
        <v>0</v>
      </c>
    </row>
    <row r="11463" spans="1:7">
      <c r="A11463" s="10">
        <v>43986</v>
      </c>
      <c r="B11463" s="1">
        <f t="shared" si="539"/>
        <v>0.3</v>
      </c>
      <c r="C11463" s="19">
        <v>0.50824074074074077</v>
      </c>
      <c r="D11463" s="58">
        <v>0.81099999999999994</v>
      </c>
      <c r="F11463">
        <f t="shared" si="540"/>
        <v>1</v>
      </c>
      <c r="G11463">
        <f t="shared" si="541"/>
        <v>0</v>
      </c>
    </row>
    <row r="11464" spans="1:7">
      <c r="A11464" s="10">
        <v>43986</v>
      </c>
      <c r="B11464" s="1">
        <f t="shared" ref="B11464:B11527" si="542">IF(D11464&lt;J$5,0,IF(D11464&lt;K$5,30%,100%))</f>
        <v>0.3</v>
      </c>
      <c r="C11464" s="19">
        <v>0.50835648148148149</v>
      </c>
      <c r="D11464" s="58">
        <v>0.79</v>
      </c>
      <c r="F11464">
        <f t="shared" si="540"/>
        <v>1</v>
      </c>
      <c r="G11464">
        <f t="shared" si="541"/>
        <v>0</v>
      </c>
    </row>
    <row r="11465" spans="1:7">
      <c r="A11465" s="10">
        <v>43986</v>
      </c>
      <c r="B11465" s="1">
        <f t="shared" si="542"/>
        <v>0.3</v>
      </c>
      <c r="C11465" s="19">
        <v>0.50846064814814818</v>
      </c>
      <c r="D11465" s="58">
        <v>0.80899999999999994</v>
      </c>
      <c r="F11465">
        <f t="shared" si="540"/>
        <v>1</v>
      </c>
      <c r="G11465">
        <f t="shared" si="541"/>
        <v>0</v>
      </c>
    </row>
    <row r="11466" spans="1:7">
      <c r="A11466" s="10">
        <v>43986</v>
      </c>
      <c r="B11466" s="1">
        <f t="shared" si="542"/>
        <v>0.3</v>
      </c>
      <c r="C11466" s="19">
        <v>0.5085763888888889</v>
      </c>
      <c r="D11466" s="58">
        <v>0.57099999999999995</v>
      </c>
      <c r="F11466">
        <f t="shared" si="540"/>
        <v>1</v>
      </c>
      <c r="G11466">
        <f t="shared" si="541"/>
        <v>0</v>
      </c>
    </row>
    <row r="11467" spans="1:7">
      <c r="A11467" s="10">
        <v>43986</v>
      </c>
      <c r="B11467" s="1">
        <f t="shared" si="542"/>
        <v>0.3</v>
      </c>
      <c r="C11467" s="19">
        <v>0.50868055555555558</v>
      </c>
      <c r="D11467" s="58">
        <v>0.77200000000000002</v>
      </c>
      <c r="F11467">
        <f t="shared" si="540"/>
        <v>1</v>
      </c>
      <c r="G11467">
        <f t="shared" si="541"/>
        <v>0</v>
      </c>
    </row>
    <row r="11468" spans="1:7">
      <c r="A11468" s="10">
        <v>43986</v>
      </c>
      <c r="B11468" s="1">
        <f t="shared" si="542"/>
        <v>0.3</v>
      </c>
      <c r="C11468" s="19">
        <v>0.5087962962962963</v>
      </c>
      <c r="D11468" s="58">
        <v>0.8</v>
      </c>
      <c r="F11468">
        <f t="shared" si="540"/>
        <v>1</v>
      </c>
      <c r="G11468">
        <f t="shared" si="541"/>
        <v>0</v>
      </c>
    </row>
    <row r="11469" spans="1:7">
      <c r="A11469" s="10">
        <v>43986</v>
      </c>
      <c r="B11469" s="1">
        <f t="shared" si="542"/>
        <v>0.3</v>
      </c>
      <c r="C11469" s="19">
        <v>0.50890046296296299</v>
      </c>
      <c r="D11469" s="58">
        <v>0.77400000000000002</v>
      </c>
      <c r="F11469">
        <f t="shared" si="540"/>
        <v>1</v>
      </c>
      <c r="G11469">
        <f t="shared" si="541"/>
        <v>0</v>
      </c>
    </row>
    <row r="11470" spans="1:7">
      <c r="A11470" s="10">
        <v>43986</v>
      </c>
      <c r="B11470" s="1">
        <f t="shared" si="542"/>
        <v>0.3</v>
      </c>
      <c r="C11470" s="19">
        <v>0.50901620370370371</v>
      </c>
      <c r="D11470" s="58">
        <v>0.79600000000000004</v>
      </c>
      <c r="F11470">
        <f t="shared" si="540"/>
        <v>1</v>
      </c>
      <c r="G11470">
        <f t="shared" si="541"/>
        <v>0</v>
      </c>
    </row>
    <row r="11471" spans="1:7">
      <c r="A11471" s="10">
        <v>43986</v>
      </c>
      <c r="B11471" s="1">
        <f t="shared" si="542"/>
        <v>0.3</v>
      </c>
      <c r="C11471" s="19">
        <v>0.50912037037037039</v>
      </c>
      <c r="D11471" s="58">
        <v>0.60199999999999998</v>
      </c>
      <c r="F11471">
        <f t="shared" si="540"/>
        <v>1</v>
      </c>
      <c r="G11471">
        <f t="shared" si="541"/>
        <v>0</v>
      </c>
    </row>
    <row r="11472" spans="1:7">
      <c r="A11472" s="10">
        <v>43986</v>
      </c>
      <c r="B11472" s="1">
        <f t="shared" si="542"/>
        <v>0.3</v>
      </c>
      <c r="C11472" s="19">
        <v>0.50923611111111111</v>
      </c>
      <c r="D11472" s="58">
        <v>0.754</v>
      </c>
      <c r="F11472">
        <f t="shared" si="540"/>
        <v>1</v>
      </c>
      <c r="G11472">
        <f t="shared" si="541"/>
        <v>0</v>
      </c>
    </row>
    <row r="11473" spans="1:7">
      <c r="A11473" s="10">
        <v>43986</v>
      </c>
      <c r="B11473" s="1">
        <f t="shared" si="542"/>
        <v>0.3</v>
      </c>
      <c r="C11473" s="19">
        <v>0.50934027777777779</v>
      </c>
      <c r="D11473" s="58">
        <v>0.78</v>
      </c>
      <c r="F11473">
        <f t="shared" si="540"/>
        <v>1</v>
      </c>
      <c r="G11473">
        <f t="shared" si="541"/>
        <v>0</v>
      </c>
    </row>
    <row r="11474" spans="1:7">
      <c r="A11474" s="10">
        <v>43986</v>
      </c>
      <c r="B11474" s="1">
        <f t="shared" si="542"/>
        <v>0.3</v>
      </c>
      <c r="C11474" s="19">
        <v>0.50945601851851852</v>
      </c>
      <c r="D11474" s="58">
        <v>0.76899999999999991</v>
      </c>
      <c r="F11474">
        <f t="shared" si="540"/>
        <v>1</v>
      </c>
      <c r="G11474">
        <f t="shared" si="541"/>
        <v>0</v>
      </c>
    </row>
    <row r="11475" spans="1:7">
      <c r="A11475" s="10">
        <v>43986</v>
      </c>
      <c r="B11475" s="1">
        <f t="shared" si="542"/>
        <v>0.3</v>
      </c>
      <c r="C11475" s="19">
        <v>0.50957175925925924</v>
      </c>
      <c r="D11475" s="58">
        <v>0.78299999999999992</v>
      </c>
      <c r="F11475">
        <f t="shared" si="540"/>
        <v>1</v>
      </c>
      <c r="G11475">
        <f t="shared" si="541"/>
        <v>0</v>
      </c>
    </row>
    <row r="11476" spans="1:7">
      <c r="A11476" s="10">
        <v>43986</v>
      </c>
      <c r="B11476" s="1">
        <f t="shared" si="542"/>
        <v>0.3</v>
      </c>
      <c r="C11476" s="19">
        <v>0.50967592592592592</v>
      </c>
      <c r="D11476" s="58">
        <v>0.70899999999999996</v>
      </c>
      <c r="F11476">
        <f t="shared" si="540"/>
        <v>1</v>
      </c>
      <c r="G11476">
        <f t="shared" si="541"/>
        <v>0</v>
      </c>
    </row>
    <row r="11477" spans="1:7">
      <c r="A11477" s="10">
        <v>43986</v>
      </c>
      <c r="B11477" s="1">
        <f t="shared" si="542"/>
        <v>0.3</v>
      </c>
      <c r="C11477" s="19">
        <v>0.50979166666666664</v>
      </c>
      <c r="D11477" s="58">
        <v>0.78899999999999992</v>
      </c>
      <c r="F11477">
        <f t="shared" si="540"/>
        <v>1</v>
      </c>
      <c r="G11477">
        <f t="shared" si="541"/>
        <v>0</v>
      </c>
    </row>
    <row r="11478" spans="1:7">
      <c r="A11478" s="10">
        <v>43986</v>
      </c>
      <c r="B11478" s="1">
        <f t="shared" si="542"/>
        <v>0.3</v>
      </c>
      <c r="C11478" s="19">
        <v>0.50989583333333333</v>
      </c>
      <c r="D11478" s="58">
        <v>0.80899999999999994</v>
      </c>
      <c r="F11478">
        <f t="shared" si="540"/>
        <v>1</v>
      </c>
      <c r="G11478">
        <f t="shared" si="541"/>
        <v>0</v>
      </c>
    </row>
    <row r="11479" spans="1:7">
      <c r="A11479" s="10">
        <v>43986</v>
      </c>
      <c r="B11479" s="1">
        <f t="shared" si="542"/>
        <v>0.3</v>
      </c>
      <c r="C11479" s="19">
        <v>0.51001157407407405</v>
      </c>
      <c r="D11479" s="58">
        <v>0.52100000000000002</v>
      </c>
      <c r="F11479">
        <f t="shared" si="540"/>
        <v>1</v>
      </c>
      <c r="G11479">
        <f t="shared" si="541"/>
        <v>0</v>
      </c>
    </row>
    <row r="11480" spans="1:7">
      <c r="A11480" s="10">
        <v>43986</v>
      </c>
      <c r="B11480" s="1">
        <f t="shared" si="542"/>
        <v>0.3</v>
      </c>
      <c r="C11480" s="19">
        <v>0.51011574074074073</v>
      </c>
      <c r="D11480" s="58">
        <v>0.79600000000000004</v>
      </c>
      <c r="F11480">
        <f t="shared" si="540"/>
        <v>1</v>
      </c>
      <c r="G11480">
        <f t="shared" si="541"/>
        <v>0</v>
      </c>
    </row>
    <row r="11481" spans="1:7">
      <c r="A11481" s="10">
        <v>43986</v>
      </c>
      <c r="B11481" s="1">
        <f t="shared" si="542"/>
        <v>0.3</v>
      </c>
      <c r="C11481" s="19">
        <v>0.51023148148148145</v>
      </c>
      <c r="D11481" s="58">
        <v>0.79</v>
      </c>
      <c r="F11481">
        <f t="shared" si="540"/>
        <v>1</v>
      </c>
      <c r="G11481">
        <f t="shared" si="541"/>
        <v>0</v>
      </c>
    </row>
    <row r="11482" spans="1:7">
      <c r="A11482" s="10">
        <v>43986</v>
      </c>
      <c r="B11482" s="1">
        <f t="shared" si="542"/>
        <v>0.3</v>
      </c>
      <c r="C11482" s="19">
        <v>0.51033564814814814</v>
      </c>
      <c r="D11482" s="58">
        <v>0.77099999999999991</v>
      </c>
      <c r="F11482">
        <f t="shared" si="540"/>
        <v>1</v>
      </c>
      <c r="G11482">
        <f t="shared" si="541"/>
        <v>0</v>
      </c>
    </row>
    <row r="11483" spans="1:7">
      <c r="A11483" s="10">
        <v>43986</v>
      </c>
      <c r="B11483" s="1">
        <f t="shared" si="542"/>
        <v>0.3</v>
      </c>
      <c r="C11483" s="19">
        <v>0.51045138888888886</v>
      </c>
      <c r="D11483" s="58">
        <v>0.81200000000000006</v>
      </c>
      <c r="F11483">
        <f t="shared" si="540"/>
        <v>1</v>
      </c>
      <c r="G11483">
        <f t="shared" si="541"/>
        <v>0</v>
      </c>
    </row>
    <row r="11484" spans="1:7">
      <c r="A11484" s="10">
        <v>43986</v>
      </c>
      <c r="B11484" s="1">
        <f t="shared" si="542"/>
        <v>0.3</v>
      </c>
      <c r="C11484" s="19">
        <v>0.51055555555555554</v>
      </c>
      <c r="D11484" s="58">
        <v>0.60699999999999998</v>
      </c>
      <c r="F11484">
        <f t="shared" si="540"/>
        <v>1</v>
      </c>
      <c r="G11484">
        <f t="shared" si="541"/>
        <v>0</v>
      </c>
    </row>
    <row r="11485" spans="1:7">
      <c r="A11485" s="10">
        <v>43986</v>
      </c>
      <c r="B11485" s="1">
        <f t="shared" si="542"/>
        <v>0.3</v>
      </c>
      <c r="C11485" s="19">
        <v>0.51067129629629626</v>
      </c>
      <c r="D11485" s="58">
        <v>0.74299999999999988</v>
      </c>
      <c r="F11485">
        <f t="shared" si="540"/>
        <v>1</v>
      </c>
      <c r="G11485">
        <f t="shared" si="541"/>
        <v>0</v>
      </c>
    </row>
    <row r="11486" spans="1:7">
      <c r="A11486" s="10">
        <v>43986</v>
      </c>
      <c r="B11486" s="1">
        <f t="shared" si="542"/>
        <v>0.3</v>
      </c>
      <c r="C11486" s="19">
        <v>0.51077546296296295</v>
      </c>
      <c r="D11486" s="58">
        <v>0.75600000000000001</v>
      </c>
      <c r="F11486">
        <f t="shared" si="540"/>
        <v>1</v>
      </c>
      <c r="G11486">
        <f t="shared" si="541"/>
        <v>0</v>
      </c>
    </row>
    <row r="11487" spans="1:7">
      <c r="A11487" s="10">
        <v>43986</v>
      </c>
      <c r="B11487" s="1">
        <f t="shared" si="542"/>
        <v>0.3</v>
      </c>
      <c r="C11487" s="19">
        <v>0.51089120370370367</v>
      </c>
      <c r="D11487" s="58">
        <v>0.78699999999999992</v>
      </c>
      <c r="F11487">
        <f t="shared" si="540"/>
        <v>1</v>
      </c>
      <c r="G11487">
        <f t="shared" si="541"/>
        <v>0</v>
      </c>
    </row>
    <row r="11488" spans="1:7">
      <c r="A11488" s="10">
        <v>43986</v>
      </c>
      <c r="B11488" s="1">
        <f t="shared" si="542"/>
        <v>0.3</v>
      </c>
      <c r="C11488" s="19">
        <v>0.51100694444444439</v>
      </c>
      <c r="D11488" s="58">
        <v>0.7569999999999999</v>
      </c>
      <c r="F11488">
        <f t="shared" ref="F11488:F11551" si="543">IF(B11488=30%,1,0)</f>
        <v>1</v>
      </c>
      <c r="G11488">
        <f t="shared" ref="G11488:G11551" si="544">IF(B11488=100%,1,0)</f>
        <v>0</v>
      </c>
    </row>
    <row r="11489" spans="1:7">
      <c r="A11489" s="10">
        <v>43986</v>
      </c>
      <c r="B11489" s="1">
        <f t="shared" si="542"/>
        <v>0.3</v>
      </c>
      <c r="C11489" s="19">
        <v>0.51111111111111118</v>
      </c>
      <c r="D11489" s="58">
        <v>0.70399999999999996</v>
      </c>
      <c r="F11489">
        <f t="shared" si="543"/>
        <v>1</v>
      </c>
      <c r="G11489">
        <f t="shared" si="544"/>
        <v>0</v>
      </c>
    </row>
    <row r="11490" spans="1:7">
      <c r="A11490" s="10">
        <v>43986</v>
      </c>
      <c r="B11490" s="1">
        <f t="shared" si="542"/>
        <v>0.3</v>
      </c>
      <c r="C11490" s="19">
        <v>0.51122685185185179</v>
      </c>
      <c r="D11490" s="58">
        <v>0.74899999999999989</v>
      </c>
      <c r="F11490">
        <f t="shared" si="543"/>
        <v>1</v>
      </c>
      <c r="G11490">
        <f t="shared" si="544"/>
        <v>0</v>
      </c>
    </row>
    <row r="11491" spans="1:7">
      <c r="A11491" s="10">
        <v>43986</v>
      </c>
      <c r="B11491" s="1">
        <f t="shared" si="542"/>
        <v>0.3</v>
      </c>
      <c r="C11491" s="19">
        <v>0.51133101851851859</v>
      </c>
      <c r="D11491" s="58">
        <v>0.80099999999999993</v>
      </c>
      <c r="F11491">
        <f t="shared" si="543"/>
        <v>1</v>
      </c>
      <c r="G11491">
        <f t="shared" si="544"/>
        <v>0</v>
      </c>
    </row>
    <row r="11492" spans="1:7">
      <c r="A11492" s="10">
        <v>43986</v>
      </c>
      <c r="B11492" s="1">
        <f t="shared" si="542"/>
        <v>0.3</v>
      </c>
      <c r="C11492" s="19">
        <v>0.5114467592592592</v>
      </c>
      <c r="D11492" s="58">
        <v>0.64100000000000001</v>
      </c>
      <c r="F11492">
        <f t="shared" si="543"/>
        <v>1</v>
      </c>
      <c r="G11492">
        <f t="shared" si="544"/>
        <v>0</v>
      </c>
    </row>
    <row r="11493" spans="1:7">
      <c r="A11493" s="10">
        <v>43986</v>
      </c>
      <c r="B11493" s="1">
        <f t="shared" si="542"/>
        <v>0.3</v>
      </c>
      <c r="C11493" s="19">
        <v>0.51155092592592599</v>
      </c>
      <c r="D11493" s="58">
        <v>0.80099999999999993</v>
      </c>
      <c r="F11493">
        <f t="shared" si="543"/>
        <v>1</v>
      </c>
      <c r="G11493">
        <f t="shared" si="544"/>
        <v>0</v>
      </c>
    </row>
    <row r="11494" spans="1:7">
      <c r="A11494" s="10">
        <v>43986</v>
      </c>
      <c r="B11494" s="1">
        <f t="shared" si="542"/>
        <v>0.3</v>
      </c>
      <c r="C11494" s="19">
        <v>0.5116666666666666</v>
      </c>
      <c r="D11494" s="58">
        <v>0.7669999999999999</v>
      </c>
      <c r="F11494">
        <f t="shared" si="543"/>
        <v>1</v>
      </c>
      <c r="G11494">
        <f t="shared" si="544"/>
        <v>0</v>
      </c>
    </row>
    <row r="11495" spans="1:7">
      <c r="A11495" s="10">
        <v>43986</v>
      </c>
      <c r="B11495" s="1">
        <f t="shared" si="542"/>
        <v>0.3</v>
      </c>
      <c r="C11495" s="19">
        <v>0.5117708333333334</v>
      </c>
      <c r="D11495" s="58">
        <v>0.56299999999999994</v>
      </c>
      <c r="F11495">
        <f t="shared" si="543"/>
        <v>1</v>
      </c>
      <c r="G11495">
        <f t="shared" si="544"/>
        <v>0</v>
      </c>
    </row>
    <row r="11496" spans="1:7">
      <c r="A11496" s="10">
        <v>43986</v>
      </c>
      <c r="B11496" s="1">
        <f t="shared" si="542"/>
        <v>0.3</v>
      </c>
      <c r="C11496" s="19">
        <v>0.51188657407407401</v>
      </c>
      <c r="D11496" s="58">
        <v>0.79400000000000004</v>
      </c>
      <c r="F11496">
        <f t="shared" si="543"/>
        <v>1</v>
      </c>
      <c r="G11496">
        <f t="shared" si="544"/>
        <v>0</v>
      </c>
    </row>
    <row r="11497" spans="1:7">
      <c r="A11497" s="10">
        <v>43986</v>
      </c>
      <c r="B11497" s="1">
        <f t="shared" si="542"/>
        <v>0.3</v>
      </c>
      <c r="C11497" s="19">
        <v>0.5119907407407408</v>
      </c>
      <c r="D11497" s="58">
        <v>0.78</v>
      </c>
      <c r="F11497">
        <f t="shared" si="543"/>
        <v>1</v>
      </c>
      <c r="G11497">
        <f t="shared" si="544"/>
        <v>0</v>
      </c>
    </row>
    <row r="11498" spans="1:7">
      <c r="A11498" s="10">
        <v>43986</v>
      </c>
      <c r="B11498" s="1">
        <f t="shared" si="542"/>
        <v>0.3</v>
      </c>
      <c r="C11498" s="19">
        <v>0.51210648148148141</v>
      </c>
      <c r="D11498" s="58">
        <v>0.78899999999999992</v>
      </c>
      <c r="F11498">
        <f t="shared" si="543"/>
        <v>1</v>
      </c>
      <c r="G11498">
        <f t="shared" si="544"/>
        <v>0</v>
      </c>
    </row>
    <row r="11499" spans="1:7">
      <c r="A11499" s="10">
        <v>43986</v>
      </c>
      <c r="B11499" s="1">
        <f t="shared" si="542"/>
        <v>0.3</v>
      </c>
      <c r="C11499" s="19">
        <v>0.51222222222222225</v>
      </c>
      <c r="D11499" s="58">
        <v>0.754</v>
      </c>
      <c r="F11499">
        <f t="shared" si="543"/>
        <v>1</v>
      </c>
      <c r="G11499">
        <f t="shared" si="544"/>
        <v>0</v>
      </c>
    </row>
    <row r="11500" spans="1:7">
      <c r="A11500" s="10">
        <v>43986</v>
      </c>
      <c r="B11500" s="1">
        <f t="shared" si="542"/>
        <v>0.3</v>
      </c>
      <c r="C11500" s="19">
        <v>0.51232638888888882</v>
      </c>
      <c r="D11500" s="58">
        <v>0.505</v>
      </c>
      <c r="F11500">
        <f t="shared" si="543"/>
        <v>1</v>
      </c>
      <c r="G11500">
        <f t="shared" si="544"/>
        <v>0</v>
      </c>
    </row>
    <row r="11501" spans="1:7">
      <c r="A11501" s="10">
        <v>43986</v>
      </c>
      <c r="B11501" s="1">
        <f t="shared" si="542"/>
        <v>0.3</v>
      </c>
      <c r="C11501" s="19">
        <v>0.51244212962962965</v>
      </c>
      <c r="D11501" s="58">
        <v>0.76</v>
      </c>
      <c r="F11501">
        <f t="shared" si="543"/>
        <v>1</v>
      </c>
      <c r="G11501">
        <f t="shared" si="544"/>
        <v>0</v>
      </c>
    </row>
    <row r="11502" spans="1:7">
      <c r="A11502" s="10">
        <v>43986</v>
      </c>
      <c r="B11502" s="1">
        <f t="shared" si="542"/>
        <v>0.3</v>
      </c>
      <c r="C11502" s="19">
        <v>0.51254629629629633</v>
      </c>
      <c r="D11502" s="58">
        <v>0.63400000000000001</v>
      </c>
      <c r="F11502">
        <f t="shared" si="543"/>
        <v>1</v>
      </c>
      <c r="G11502">
        <f t="shared" si="544"/>
        <v>0</v>
      </c>
    </row>
    <row r="11503" spans="1:7">
      <c r="A11503" s="10">
        <v>43986</v>
      </c>
      <c r="B11503" s="1">
        <f t="shared" si="542"/>
        <v>0.3</v>
      </c>
      <c r="C11503" s="19">
        <v>0.51266203703703705</v>
      </c>
      <c r="D11503" s="58">
        <v>0.78499999999999992</v>
      </c>
      <c r="F11503">
        <f t="shared" si="543"/>
        <v>1</v>
      </c>
      <c r="G11503">
        <f t="shared" si="544"/>
        <v>0</v>
      </c>
    </row>
    <row r="11504" spans="1:7">
      <c r="A11504" s="10">
        <v>43986</v>
      </c>
      <c r="B11504" s="1">
        <f t="shared" si="542"/>
        <v>0.3</v>
      </c>
      <c r="C11504" s="19">
        <v>0.51276620370370374</v>
      </c>
      <c r="D11504" s="58">
        <v>0.81099999999999994</v>
      </c>
      <c r="F11504">
        <f t="shared" si="543"/>
        <v>1</v>
      </c>
      <c r="G11504">
        <f t="shared" si="544"/>
        <v>0</v>
      </c>
    </row>
    <row r="11505" spans="1:7">
      <c r="A11505" s="10">
        <v>43986</v>
      </c>
      <c r="B11505" s="1">
        <f t="shared" si="542"/>
        <v>0.3</v>
      </c>
      <c r="C11505" s="19">
        <v>0.51288194444444446</v>
      </c>
      <c r="D11505" s="58">
        <v>0.78200000000000003</v>
      </c>
      <c r="F11505">
        <f t="shared" si="543"/>
        <v>1</v>
      </c>
      <c r="G11505">
        <f t="shared" si="544"/>
        <v>0</v>
      </c>
    </row>
    <row r="11506" spans="1:7">
      <c r="A11506" s="10">
        <v>43986</v>
      </c>
      <c r="B11506" s="1">
        <f t="shared" si="542"/>
        <v>0.3</v>
      </c>
      <c r="C11506" s="19">
        <v>0.51298611111111114</v>
      </c>
      <c r="D11506" s="58">
        <v>0.81</v>
      </c>
      <c r="F11506">
        <f t="shared" si="543"/>
        <v>1</v>
      </c>
      <c r="G11506">
        <f t="shared" si="544"/>
        <v>0</v>
      </c>
    </row>
    <row r="11507" spans="1:7">
      <c r="A11507" s="10">
        <v>43986</v>
      </c>
      <c r="B11507" s="1">
        <f t="shared" si="542"/>
        <v>0.3</v>
      </c>
      <c r="C11507" s="19">
        <v>0.51310185185185186</v>
      </c>
      <c r="D11507" s="58">
        <v>0.65600000000000003</v>
      </c>
      <c r="F11507">
        <f t="shared" si="543"/>
        <v>1</v>
      </c>
      <c r="G11507">
        <f t="shared" si="544"/>
        <v>0</v>
      </c>
    </row>
    <row r="11508" spans="1:7">
      <c r="A11508" s="10">
        <v>43986</v>
      </c>
      <c r="B11508" s="1">
        <f t="shared" si="542"/>
        <v>0.3</v>
      </c>
      <c r="C11508" s="19">
        <v>0.51320601851851855</v>
      </c>
      <c r="D11508" s="58">
        <v>0.7669999999999999</v>
      </c>
      <c r="F11508">
        <f t="shared" si="543"/>
        <v>1</v>
      </c>
      <c r="G11508">
        <f t="shared" si="544"/>
        <v>0</v>
      </c>
    </row>
    <row r="11509" spans="1:7">
      <c r="A11509" s="10">
        <v>43986</v>
      </c>
      <c r="B11509" s="1">
        <f t="shared" si="542"/>
        <v>0.3</v>
      </c>
      <c r="C11509" s="19">
        <v>0.51332175925925927</v>
      </c>
      <c r="D11509" s="58">
        <v>0.76600000000000001</v>
      </c>
      <c r="F11509">
        <f t="shared" si="543"/>
        <v>1</v>
      </c>
      <c r="G11509">
        <f t="shared" si="544"/>
        <v>0</v>
      </c>
    </row>
    <row r="11510" spans="1:7">
      <c r="A11510" s="10">
        <v>43986</v>
      </c>
      <c r="B11510" s="1">
        <f t="shared" si="542"/>
        <v>0.3</v>
      </c>
      <c r="C11510" s="19">
        <v>0.51343749999999999</v>
      </c>
      <c r="D11510" s="58">
        <v>0.53</v>
      </c>
      <c r="F11510">
        <f t="shared" si="543"/>
        <v>1</v>
      </c>
      <c r="G11510">
        <f t="shared" si="544"/>
        <v>0</v>
      </c>
    </row>
    <row r="11511" spans="1:7">
      <c r="A11511" s="10">
        <v>43986</v>
      </c>
      <c r="B11511" s="1">
        <f t="shared" si="542"/>
        <v>0.3</v>
      </c>
      <c r="C11511" s="19">
        <v>0.51354166666666667</v>
      </c>
      <c r="D11511" s="58">
        <v>0.80400000000000005</v>
      </c>
      <c r="F11511">
        <f t="shared" si="543"/>
        <v>1</v>
      </c>
      <c r="G11511">
        <f t="shared" si="544"/>
        <v>0</v>
      </c>
    </row>
    <row r="11512" spans="1:7">
      <c r="A11512" s="10">
        <v>43986</v>
      </c>
      <c r="B11512" s="1">
        <f t="shared" si="542"/>
        <v>0.3</v>
      </c>
      <c r="C11512" s="19">
        <v>0.5136574074074074</v>
      </c>
      <c r="D11512" s="58">
        <v>0.82800000000000007</v>
      </c>
      <c r="F11512">
        <f t="shared" si="543"/>
        <v>1</v>
      </c>
      <c r="G11512">
        <f t="shared" si="544"/>
        <v>0</v>
      </c>
    </row>
    <row r="11513" spans="1:7">
      <c r="A11513" s="10">
        <v>43986</v>
      </c>
      <c r="B11513" s="1">
        <f t="shared" si="542"/>
        <v>0.3</v>
      </c>
      <c r="C11513" s="19">
        <v>0.51376157407407408</v>
      </c>
      <c r="D11513" s="58">
        <v>0.80200000000000005</v>
      </c>
      <c r="F11513">
        <f t="shared" si="543"/>
        <v>1</v>
      </c>
      <c r="G11513">
        <f t="shared" si="544"/>
        <v>0</v>
      </c>
    </row>
    <row r="11514" spans="1:7">
      <c r="A11514" s="10">
        <v>43986</v>
      </c>
      <c r="B11514" s="1">
        <f t="shared" si="542"/>
        <v>0.3</v>
      </c>
      <c r="C11514" s="19">
        <v>0.5138773148148148</v>
      </c>
      <c r="D11514" s="58">
        <v>0.76899999999999991</v>
      </c>
      <c r="F11514">
        <f t="shared" si="543"/>
        <v>1</v>
      </c>
      <c r="G11514">
        <f t="shared" si="544"/>
        <v>0</v>
      </c>
    </row>
    <row r="11515" spans="1:7">
      <c r="A11515" s="10">
        <v>43986</v>
      </c>
      <c r="B11515" s="1">
        <f t="shared" si="542"/>
        <v>0.3</v>
      </c>
      <c r="C11515" s="19">
        <v>0.51398148148148148</v>
      </c>
      <c r="D11515" s="58">
        <v>0.77400000000000002</v>
      </c>
      <c r="F11515">
        <f t="shared" si="543"/>
        <v>1</v>
      </c>
      <c r="G11515">
        <f t="shared" si="544"/>
        <v>0</v>
      </c>
    </row>
    <row r="11516" spans="1:7">
      <c r="A11516" s="10">
        <v>43986</v>
      </c>
      <c r="B11516" s="1">
        <f t="shared" si="542"/>
        <v>0.3</v>
      </c>
      <c r="C11516" s="19">
        <v>0.51409722222222221</v>
      </c>
      <c r="D11516" s="58">
        <v>0.75600000000000001</v>
      </c>
      <c r="F11516">
        <f t="shared" si="543"/>
        <v>1</v>
      </c>
      <c r="G11516">
        <f t="shared" si="544"/>
        <v>0</v>
      </c>
    </row>
    <row r="11517" spans="1:7">
      <c r="A11517" s="10">
        <v>43986</v>
      </c>
      <c r="B11517" s="1">
        <f t="shared" si="542"/>
        <v>0.3</v>
      </c>
      <c r="C11517" s="19">
        <v>0.51420138888888889</v>
      </c>
      <c r="D11517" s="58">
        <v>0.70299999999999996</v>
      </c>
      <c r="F11517">
        <f t="shared" si="543"/>
        <v>1</v>
      </c>
      <c r="G11517">
        <f t="shared" si="544"/>
        <v>0</v>
      </c>
    </row>
    <row r="11518" spans="1:7">
      <c r="A11518" s="10">
        <v>43986</v>
      </c>
      <c r="B11518" s="1">
        <f t="shared" si="542"/>
        <v>0.3</v>
      </c>
      <c r="C11518" s="19">
        <v>0.51431712962962961</v>
      </c>
      <c r="D11518" s="58">
        <v>0.7569999999999999</v>
      </c>
      <c r="F11518">
        <f t="shared" si="543"/>
        <v>1</v>
      </c>
      <c r="G11518">
        <f t="shared" si="544"/>
        <v>0</v>
      </c>
    </row>
    <row r="11519" spans="1:7">
      <c r="A11519" s="10">
        <v>43986</v>
      </c>
      <c r="B11519" s="1">
        <f t="shared" si="542"/>
        <v>0.3</v>
      </c>
      <c r="C11519" s="19">
        <v>0.51442129629629629</v>
      </c>
      <c r="D11519" s="58">
        <v>0.80400000000000005</v>
      </c>
      <c r="F11519">
        <f t="shared" si="543"/>
        <v>1</v>
      </c>
      <c r="G11519">
        <f t="shared" si="544"/>
        <v>0</v>
      </c>
    </row>
    <row r="11520" spans="1:7">
      <c r="A11520" s="10">
        <v>43986</v>
      </c>
      <c r="B11520" s="1">
        <f t="shared" si="542"/>
        <v>0.3</v>
      </c>
      <c r="C11520" s="19">
        <v>0.51453703703703701</v>
      </c>
      <c r="D11520" s="58">
        <v>0.56699999999999995</v>
      </c>
      <c r="F11520">
        <f t="shared" si="543"/>
        <v>1</v>
      </c>
      <c r="G11520">
        <f t="shared" si="544"/>
        <v>0</v>
      </c>
    </row>
    <row r="11521" spans="1:7">
      <c r="A11521" s="10">
        <v>43986</v>
      </c>
      <c r="B11521" s="1">
        <f t="shared" si="542"/>
        <v>0.3</v>
      </c>
      <c r="C11521" s="19">
        <v>0.51465277777777774</v>
      </c>
      <c r="D11521" s="58">
        <v>0.746</v>
      </c>
      <c r="F11521">
        <f t="shared" si="543"/>
        <v>1</v>
      </c>
      <c r="G11521">
        <f t="shared" si="544"/>
        <v>0</v>
      </c>
    </row>
    <row r="11522" spans="1:7">
      <c r="A11522" s="10">
        <v>43986</v>
      </c>
      <c r="B11522" s="1">
        <f t="shared" si="542"/>
        <v>0.3</v>
      </c>
      <c r="C11522" s="19">
        <v>0.51475694444444442</v>
      </c>
      <c r="D11522" s="58">
        <v>0.78</v>
      </c>
      <c r="F11522">
        <f t="shared" si="543"/>
        <v>1</v>
      </c>
      <c r="G11522">
        <f t="shared" si="544"/>
        <v>0</v>
      </c>
    </row>
    <row r="11523" spans="1:7">
      <c r="A11523" s="10">
        <v>43986</v>
      </c>
      <c r="B11523" s="1">
        <f t="shared" si="542"/>
        <v>0.3</v>
      </c>
      <c r="C11523" s="19">
        <v>0.51487268518518514</v>
      </c>
      <c r="D11523" s="58">
        <v>0.76899999999999991</v>
      </c>
      <c r="F11523">
        <f t="shared" si="543"/>
        <v>1</v>
      </c>
      <c r="G11523">
        <f t="shared" si="544"/>
        <v>0</v>
      </c>
    </row>
    <row r="11524" spans="1:7">
      <c r="A11524" s="10">
        <v>43986</v>
      </c>
      <c r="B11524" s="1">
        <f t="shared" si="542"/>
        <v>0.3</v>
      </c>
      <c r="C11524" s="19">
        <v>0.51497685185185182</v>
      </c>
      <c r="D11524" s="58">
        <v>0.8</v>
      </c>
      <c r="F11524">
        <f t="shared" si="543"/>
        <v>1</v>
      </c>
      <c r="G11524">
        <f t="shared" si="544"/>
        <v>0</v>
      </c>
    </row>
    <row r="11525" spans="1:7">
      <c r="A11525" s="10">
        <v>43986</v>
      </c>
      <c r="B11525" s="1">
        <f t="shared" si="542"/>
        <v>0.3</v>
      </c>
      <c r="C11525" s="19">
        <v>0.51509259259259255</v>
      </c>
      <c r="D11525" s="58">
        <v>0.621</v>
      </c>
      <c r="F11525">
        <f t="shared" si="543"/>
        <v>1</v>
      </c>
      <c r="G11525">
        <f t="shared" si="544"/>
        <v>0</v>
      </c>
    </row>
    <row r="11526" spans="1:7">
      <c r="A11526" s="10">
        <v>43986</v>
      </c>
      <c r="B11526" s="1">
        <f t="shared" si="542"/>
        <v>0.3</v>
      </c>
      <c r="C11526" s="19">
        <v>0.51519675925925923</v>
      </c>
      <c r="D11526" s="58">
        <v>0.7669999999999999</v>
      </c>
      <c r="F11526">
        <f t="shared" si="543"/>
        <v>1</v>
      </c>
      <c r="G11526">
        <f t="shared" si="544"/>
        <v>0</v>
      </c>
    </row>
    <row r="11527" spans="1:7">
      <c r="A11527" s="10">
        <v>43986</v>
      </c>
      <c r="B11527" s="1">
        <f t="shared" si="542"/>
        <v>0.3</v>
      </c>
      <c r="C11527" s="19">
        <v>0.51531249999999995</v>
      </c>
      <c r="D11527" s="58">
        <v>0.76</v>
      </c>
      <c r="F11527">
        <f t="shared" si="543"/>
        <v>1</v>
      </c>
      <c r="G11527">
        <f t="shared" si="544"/>
        <v>0</v>
      </c>
    </row>
    <row r="11528" spans="1:7">
      <c r="A11528" s="10">
        <v>43986</v>
      </c>
      <c r="B11528" s="1">
        <f t="shared" ref="B11528:B11591" si="545">IF(D11528&lt;J$5,0,IF(D11528&lt;K$5,30%,100%))</f>
        <v>0.3</v>
      </c>
      <c r="C11528" s="19">
        <v>0.51541666666666663</v>
      </c>
      <c r="D11528" s="58">
        <v>0.78</v>
      </c>
      <c r="F11528">
        <f t="shared" si="543"/>
        <v>1</v>
      </c>
      <c r="G11528">
        <f t="shared" si="544"/>
        <v>0</v>
      </c>
    </row>
    <row r="11529" spans="1:7">
      <c r="A11529" s="10">
        <v>43986</v>
      </c>
      <c r="B11529" s="1">
        <f t="shared" si="545"/>
        <v>0.3</v>
      </c>
      <c r="C11529" s="19">
        <v>0.51553240740740736</v>
      </c>
      <c r="D11529" s="58">
        <v>0.78699999999999992</v>
      </c>
      <c r="F11529">
        <f t="shared" si="543"/>
        <v>1</v>
      </c>
      <c r="G11529">
        <f t="shared" si="544"/>
        <v>0</v>
      </c>
    </row>
    <row r="11530" spans="1:7">
      <c r="A11530" s="10">
        <v>43986</v>
      </c>
      <c r="B11530" s="1">
        <f t="shared" si="545"/>
        <v>0.3</v>
      </c>
      <c r="C11530" s="19">
        <v>0.51563657407407404</v>
      </c>
      <c r="D11530" s="58">
        <v>0.65300000000000002</v>
      </c>
      <c r="F11530">
        <f t="shared" si="543"/>
        <v>1</v>
      </c>
      <c r="G11530">
        <f t="shared" si="544"/>
        <v>0</v>
      </c>
    </row>
    <row r="11531" spans="1:7">
      <c r="A11531" s="10">
        <v>43986</v>
      </c>
      <c r="B11531" s="1">
        <f t="shared" si="545"/>
        <v>0.3</v>
      </c>
      <c r="C11531" s="19">
        <v>0.51575231481481476</v>
      </c>
      <c r="D11531" s="58">
        <v>0.74699999999999989</v>
      </c>
      <c r="F11531">
        <f t="shared" si="543"/>
        <v>1</v>
      </c>
      <c r="G11531">
        <f t="shared" si="544"/>
        <v>0</v>
      </c>
    </row>
    <row r="11532" spans="1:7">
      <c r="A11532" s="10">
        <v>43986</v>
      </c>
      <c r="B11532" s="1">
        <f t="shared" si="545"/>
        <v>0.3</v>
      </c>
      <c r="C11532" s="19">
        <v>0.51585648148148155</v>
      </c>
      <c r="D11532" s="58">
        <v>0.81</v>
      </c>
      <c r="F11532">
        <f t="shared" si="543"/>
        <v>1</v>
      </c>
      <c r="G11532">
        <f t="shared" si="544"/>
        <v>0</v>
      </c>
    </row>
    <row r="11533" spans="1:7">
      <c r="A11533" s="10">
        <v>43986</v>
      </c>
      <c r="B11533" s="1">
        <f t="shared" si="545"/>
        <v>0.3</v>
      </c>
      <c r="C11533" s="19">
        <v>0.51597222222222217</v>
      </c>
      <c r="D11533" s="58">
        <v>0.75499999999999989</v>
      </c>
      <c r="F11533">
        <f t="shared" si="543"/>
        <v>1</v>
      </c>
      <c r="G11533">
        <f t="shared" si="544"/>
        <v>0</v>
      </c>
    </row>
    <row r="11534" spans="1:7">
      <c r="A11534" s="10">
        <v>43986</v>
      </c>
      <c r="B11534" s="1">
        <f t="shared" si="545"/>
        <v>0.3</v>
      </c>
      <c r="C11534" s="19">
        <v>0.516087962962963</v>
      </c>
      <c r="D11534" s="58">
        <v>0.80200000000000005</v>
      </c>
      <c r="F11534">
        <f t="shared" si="543"/>
        <v>1</v>
      </c>
      <c r="G11534">
        <f t="shared" si="544"/>
        <v>0</v>
      </c>
    </row>
    <row r="11535" spans="1:7">
      <c r="A11535" s="10">
        <v>43986</v>
      </c>
      <c r="B11535" s="1">
        <f t="shared" si="545"/>
        <v>0.3</v>
      </c>
      <c r="C11535" s="19">
        <v>0.51619212962962957</v>
      </c>
      <c r="D11535" s="58">
        <v>0.56699999999999995</v>
      </c>
      <c r="F11535">
        <f t="shared" si="543"/>
        <v>1</v>
      </c>
      <c r="G11535">
        <f t="shared" si="544"/>
        <v>0</v>
      </c>
    </row>
    <row r="11536" spans="1:7">
      <c r="A11536" s="10">
        <v>43986</v>
      </c>
      <c r="B11536" s="1">
        <f t="shared" si="545"/>
        <v>0.3</v>
      </c>
      <c r="C11536" s="19">
        <v>0.5163078703703704</v>
      </c>
      <c r="D11536" s="58">
        <v>0.76</v>
      </c>
      <c r="F11536">
        <f t="shared" si="543"/>
        <v>1</v>
      </c>
      <c r="G11536">
        <f t="shared" si="544"/>
        <v>0</v>
      </c>
    </row>
    <row r="11537" spans="1:7">
      <c r="A11537" s="10">
        <v>43986</v>
      </c>
      <c r="B11537" s="1">
        <f t="shared" si="545"/>
        <v>0.3</v>
      </c>
      <c r="C11537" s="19">
        <v>0.51641203703703698</v>
      </c>
      <c r="D11537" s="58">
        <v>0.68400000000000005</v>
      </c>
      <c r="F11537">
        <f t="shared" si="543"/>
        <v>1</v>
      </c>
      <c r="G11537">
        <f t="shared" si="544"/>
        <v>0</v>
      </c>
    </row>
    <row r="11538" spans="1:7">
      <c r="A11538" s="10">
        <v>43986</v>
      </c>
      <c r="B11538" s="1">
        <f t="shared" si="545"/>
        <v>0.3</v>
      </c>
      <c r="C11538" s="19">
        <v>0.51652777777777781</v>
      </c>
      <c r="D11538" s="58">
        <v>0.75800000000000001</v>
      </c>
      <c r="F11538">
        <f t="shared" si="543"/>
        <v>1</v>
      </c>
      <c r="G11538">
        <f t="shared" si="544"/>
        <v>0</v>
      </c>
    </row>
    <row r="11539" spans="1:7">
      <c r="A11539" s="10">
        <v>43986</v>
      </c>
      <c r="B11539" s="1">
        <f t="shared" si="545"/>
        <v>0.3</v>
      </c>
      <c r="C11539" s="19">
        <v>0.51663194444444438</v>
      </c>
      <c r="D11539" s="58">
        <v>0.78200000000000003</v>
      </c>
      <c r="F11539">
        <f t="shared" si="543"/>
        <v>1</v>
      </c>
      <c r="G11539">
        <f t="shared" si="544"/>
        <v>0</v>
      </c>
    </row>
    <row r="11540" spans="1:7">
      <c r="A11540" s="10">
        <v>43986</v>
      </c>
      <c r="B11540" s="1">
        <f t="shared" si="545"/>
        <v>0.3</v>
      </c>
      <c r="C11540" s="19">
        <v>0.51674768518518521</v>
      </c>
      <c r="D11540" s="58">
        <v>0.77800000000000002</v>
      </c>
      <c r="F11540">
        <f t="shared" si="543"/>
        <v>1</v>
      </c>
      <c r="G11540">
        <f t="shared" si="544"/>
        <v>0</v>
      </c>
    </row>
    <row r="11541" spans="1:7">
      <c r="A11541" s="10">
        <v>43986</v>
      </c>
      <c r="B11541" s="1">
        <f t="shared" si="545"/>
        <v>0.3</v>
      </c>
      <c r="C11541" s="19">
        <v>0.51685185185185178</v>
      </c>
      <c r="D11541" s="58">
        <v>0.752</v>
      </c>
      <c r="F11541">
        <f t="shared" si="543"/>
        <v>1</v>
      </c>
      <c r="G11541">
        <f t="shared" si="544"/>
        <v>0</v>
      </c>
    </row>
    <row r="11542" spans="1:7">
      <c r="A11542" s="10">
        <v>43986</v>
      </c>
      <c r="B11542" s="1">
        <f t="shared" si="545"/>
        <v>0.3</v>
      </c>
      <c r="C11542" s="19">
        <v>0.51696759259259262</v>
      </c>
      <c r="D11542" s="58">
        <v>0.624</v>
      </c>
      <c r="F11542">
        <f t="shared" si="543"/>
        <v>1</v>
      </c>
      <c r="G11542">
        <f t="shared" si="544"/>
        <v>0</v>
      </c>
    </row>
    <row r="11543" spans="1:7">
      <c r="A11543" s="10">
        <v>43986</v>
      </c>
      <c r="B11543" s="1">
        <f t="shared" si="545"/>
        <v>0.3</v>
      </c>
      <c r="C11543" s="19">
        <v>0.51707175925925919</v>
      </c>
      <c r="D11543" s="58">
        <v>0.74699999999999989</v>
      </c>
      <c r="F11543">
        <f t="shared" si="543"/>
        <v>1</v>
      </c>
      <c r="G11543">
        <f t="shared" si="544"/>
        <v>0</v>
      </c>
    </row>
    <row r="11544" spans="1:7">
      <c r="A11544" s="10">
        <v>43986</v>
      </c>
      <c r="B11544" s="1">
        <f t="shared" si="545"/>
        <v>0.3</v>
      </c>
      <c r="C11544" s="19">
        <v>0.51718750000000002</v>
      </c>
      <c r="D11544" s="58">
        <v>0.80099999999999993</v>
      </c>
      <c r="F11544">
        <f t="shared" si="543"/>
        <v>1</v>
      </c>
      <c r="G11544">
        <f t="shared" si="544"/>
        <v>0</v>
      </c>
    </row>
    <row r="11545" spans="1:7">
      <c r="A11545" s="10">
        <v>43986</v>
      </c>
      <c r="B11545" s="1">
        <f t="shared" si="545"/>
        <v>0.3</v>
      </c>
      <c r="C11545" s="19">
        <v>0.51730324074074074</v>
      </c>
      <c r="D11545" s="58">
        <v>0.7609999999999999</v>
      </c>
      <c r="F11545">
        <f t="shared" si="543"/>
        <v>1</v>
      </c>
      <c r="G11545">
        <f t="shared" si="544"/>
        <v>0</v>
      </c>
    </row>
    <row r="11546" spans="1:7">
      <c r="A11546" s="10">
        <v>43986</v>
      </c>
      <c r="B11546" s="1">
        <f t="shared" si="545"/>
        <v>0.3</v>
      </c>
      <c r="C11546" s="19">
        <v>0.51740740740740743</v>
      </c>
      <c r="D11546" s="58">
        <v>0.7669999999999999</v>
      </c>
      <c r="F11546">
        <f t="shared" si="543"/>
        <v>1</v>
      </c>
      <c r="G11546">
        <f t="shared" si="544"/>
        <v>0</v>
      </c>
    </row>
    <row r="11547" spans="1:7">
      <c r="A11547" s="10">
        <v>43986</v>
      </c>
      <c r="B11547" s="1">
        <f t="shared" si="545"/>
        <v>0.3</v>
      </c>
      <c r="C11547" s="19">
        <v>0.51752314814814815</v>
      </c>
      <c r="D11547" s="58">
        <v>0.79600000000000004</v>
      </c>
      <c r="F11547">
        <f t="shared" si="543"/>
        <v>1</v>
      </c>
      <c r="G11547">
        <f t="shared" si="544"/>
        <v>0</v>
      </c>
    </row>
    <row r="11548" spans="1:7">
      <c r="A11548" s="10">
        <v>43986</v>
      </c>
      <c r="B11548" s="1">
        <f t="shared" si="545"/>
        <v>0.3</v>
      </c>
      <c r="C11548" s="19">
        <v>0.51762731481481483</v>
      </c>
      <c r="D11548" s="58">
        <v>0.74299999999999988</v>
      </c>
      <c r="F11548">
        <f t="shared" si="543"/>
        <v>1</v>
      </c>
      <c r="G11548">
        <f t="shared" si="544"/>
        <v>0</v>
      </c>
    </row>
    <row r="11549" spans="1:7">
      <c r="A11549" s="10">
        <v>43986</v>
      </c>
      <c r="B11549" s="1">
        <f t="shared" si="545"/>
        <v>0.3</v>
      </c>
      <c r="C11549" s="19">
        <v>0.51774305555555555</v>
      </c>
      <c r="D11549" s="58">
        <v>0.81499999999999995</v>
      </c>
      <c r="F11549">
        <f t="shared" si="543"/>
        <v>1</v>
      </c>
      <c r="G11549">
        <f t="shared" si="544"/>
        <v>0</v>
      </c>
    </row>
    <row r="11550" spans="1:7">
      <c r="A11550" s="10">
        <v>43986</v>
      </c>
      <c r="B11550" s="1">
        <f t="shared" si="545"/>
        <v>0.3</v>
      </c>
      <c r="C11550" s="19">
        <v>0.51784722222222224</v>
      </c>
      <c r="D11550" s="58">
        <v>0.60099999999999998</v>
      </c>
      <c r="F11550">
        <f t="shared" si="543"/>
        <v>1</v>
      </c>
      <c r="G11550">
        <f t="shared" si="544"/>
        <v>0</v>
      </c>
    </row>
    <row r="11551" spans="1:7">
      <c r="A11551" s="10">
        <v>43986</v>
      </c>
      <c r="B11551" s="1">
        <f t="shared" si="545"/>
        <v>0.3</v>
      </c>
      <c r="C11551" s="19">
        <v>0.51796296296296296</v>
      </c>
      <c r="D11551" s="58">
        <v>0.75099999999999989</v>
      </c>
      <c r="F11551">
        <f t="shared" si="543"/>
        <v>1</v>
      </c>
      <c r="G11551">
        <f t="shared" si="544"/>
        <v>0</v>
      </c>
    </row>
    <row r="11552" spans="1:7">
      <c r="A11552" s="10">
        <v>43986</v>
      </c>
      <c r="B11552" s="1">
        <f t="shared" si="545"/>
        <v>0.3</v>
      </c>
      <c r="C11552" s="19">
        <v>0.51806712962962964</v>
      </c>
      <c r="D11552" s="58">
        <v>0.81099999999999994</v>
      </c>
      <c r="F11552">
        <f t="shared" ref="F11552:F11615" si="546">IF(B11552=30%,1,0)</f>
        <v>1</v>
      </c>
      <c r="G11552">
        <f t="shared" ref="G11552:G11615" si="547">IF(B11552=100%,1,0)</f>
        <v>0</v>
      </c>
    </row>
    <row r="11553" spans="1:7">
      <c r="A11553" s="10">
        <v>43986</v>
      </c>
      <c r="B11553" s="1">
        <f t="shared" si="545"/>
        <v>0.3</v>
      </c>
      <c r="C11553" s="19">
        <v>0.51818287037037036</v>
      </c>
      <c r="D11553" s="58">
        <v>0.84899999999999998</v>
      </c>
      <c r="F11553">
        <f t="shared" si="546"/>
        <v>1</v>
      </c>
      <c r="G11553">
        <f t="shared" si="547"/>
        <v>0</v>
      </c>
    </row>
    <row r="11554" spans="1:7">
      <c r="A11554" s="10">
        <v>43986</v>
      </c>
      <c r="B11554" s="1">
        <f t="shared" si="545"/>
        <v>0.3</v>
      </c>
      <c r="C11554" s="19">
        <v>0.51828703703703705</v>
      </c>
      <c r="D11554" s="58">
        <v>0.79600000000000004</v>
      </c>
      <c r="F11554">
        <f t="shared" si="546"/>
        <v>1</v>
      </c>
      <c r="G11554">
        <f t="shared" si="547"/>
        <v>0</v>
      </c>
    </row>
    <row r="11555" spans="1:7">
      <c r="A11555" s="10">
        <v>43986</v>
      </c>
      <c r="B11555" s="1">
        <f t="shared" si="545"/>
        <v>0.3</v>
      </c>
      <c r="C11555" s="19">
        <v>0.51840277777777777</v>
      </c>
      <c r="D11555" s="58">
        <v>0.78800000000000003</v>
      </c>
      <c r="F11555">
        <f t="shared" si="546"/>
        <v>1</v>
      </c>
      <c r="G11555">
        <f t="shared" si="547"/>
        <v>0</v>
      </c>
    </row>
    <row r="11556" spans="1:7">
      <c r="A11556" s="10">
        <v>43986</v>
      </c>
      <c r="B11556" s="1">
        <f t="shared" si="545"/>
        <v>0.3</v>
      </c>
      <c r="C11556" s="19">
        <v>0.51851851851851849</v>
      </c>
      <c r="D11556" s="58">
        <v>0.7350000000000001</v>
      </c>
      <c r="F11556">
        <f t="shared" si="546"/>
        <v>1</v>
      </c>
      <c r="G11556">
        <f t="shared" si="547"/>
        <v>0</v>
      </c>
    </row>
    <row r="11557" spans="1:7">
      <c r="A11557" s="10">
        <v>43986</v>
      </c>
      <c r="B11557" s="1">
        <f t="shared" si="545"/>
        <v>0.3</v>
      </c>
      <c r="C11557" s="19">
        <v>0.51862268518518517</v>
      </c>
      <c r="D11557" s="58">
        <v>0.77099999999999991</v>
      </c>
      <c r="F11557">
        <f t="shared" si="546"/>
        <v>1</v>
      </c>
      <c r="G11557">
        <f t="shared" si="547"/>
        <v>0</v>
      </c>
    </row>
    <row r="11558" spans="1:7">
      <c r="A11558" s="10">
        <v>43986</v>
      </c>
      <c r="B11558" s="1">
        <f t="shared" si="545"/>
        <v>0.3</v>
      </c>
      <c r="C11558" s="19">
        <v>0.51873842592592589</v>
      </c>
      <c r="D11558" s="58">
        <v>0.60199999999999998</v>
      </c>
      <c r="F11558">
        <f t="shared" si="546"/>
        <v>1</v>
      </c>
      <c r="G11558">
        <f t="shared" si="547"/>
        <v>0</v>
      </c>
    </row>
    <row r="11559" spans="1:7">
      <c r="A11559" s="10">
        <v>43986</v>
      </c>
      <c r="B11559" s="1">
        <f t="shared" si="545"/>
        <v>0.3</v>
      </c>
      <c r="C11559" s="19">
        <v>0.51884259259259258</v>
      </c>
      <c r="D11559" s="58">
        <v>0.80899999999999994</v>
      </c>
      <c r="F11559">
        <f t="shared" si="546"/>
        <v>1</v>
      </c>
      <c r="G11559">
        <f t="shared" si="547"/>
        <v>0</v>
      </c>
    </row>
    <row r="11560" spans="1:7">
      <c r="A11560" s="10">
        <v>43986</v>
      </c>
      <c r="B11560" s="1">
        <f t="shared" si="545"/>
        <v>0.3</v>
      </c>
      <c r="C11560" s="19">
        <v>0.5189583333333333</v>
      </c>
      <c r="D11560" s="58">
        <v>0.77299999999999991</v>
      </c>
      <c r="F11560">
        <f t="shared" si="546"/>
        <v>1</v>
      </c>
      <c r="G11560">
        <f t="shared" si="547"/>
        <v>0</v>
      </c>
    </row>
    <row r="11561" spans="1:7">
      <c r="A11561" s="10">
        <v>43986</v>
      </c>
      <c r="B11561" s="1">
        <f t="shared" si="545"/>
        <v>0.3</v>
      </c>
      <c r="C11561" s="19">
        <v>0.51906249999999998</v>
      </c>
      <c r="D11561" s="58">
        <v>0.74699999999999989</v>
      </c>
      <c r="F11561">
        <f t="shared" si="546"/>
        <v>1</v>
      </c>
      <c r="G11561">
        <f t="shared" si="547"/>
        <v>0</v>
      </c>
    </row>
    <row r="11562" spans="1:7">
      <c r="A11562" s="10">
        <v>43986</v>
      </c>
      <c r="B11562" s="1">
        <f t="shared" si="545"/>
        <v>0.3</v>
      </c>
      <c r="C11562" s="19">
        <v>0.5191782407407407</v>
      </c>
      <c r="D11562" s="58">
        <v>0.7629999999999999</v>
      </c>
      <c r="F11562">
        <f t="shared" si="546"/>
        <v>1</v>
      </c>
      <c r="G11562">
        <f t="shared" si="547"/>
        <v>0</v>
      </c>
    </row>
    <row r="11563" spans="1:7">
      <c r="A11563" s="10">
        <v>43986</v>
      </c>
      <c r="B11563" s="1">
        <f t="shared" si="545"/>
        <v>0.3</v>
      </c>
      <c r="C11563" s="19">
        <v>0.51928240740740739</v>
      </c>
      <c r="D11563" s="58">
        <v>0.754</v>
      </c>
      <c r="F11563">
        <f t="shared" si="546"/>
        <v>1</v>
      </c>
      <c r="G11563">
        <f t="shared" si="547"/>
        <v>0</v>
      </c>
    </row>
    <row r="11564" spans="1:7">
      <c r="A11564" s="10">
        <v>43986</v>
      </c>
      <c r="B11564" s="1">
        <f t="shared" si="545"/>
        <v>0.3</v>
      </c>
      <c r="C11564" s="19">
        <v>0.51939814814814811</v>
      </c>
      <c r="D11564" s="58">
        <v>0.80499999999999994</v>
      </c>
      <c r="F11564">
        <f t="shared" si="546"/>
        <v>1</v>
      </c>
      <c r="G11564">
        <f t="shared" si="547"/>
        <v>0</v>
      </c>
    </row>
    <row r="11565" spans="1:7">
      <c r="A11565" s="10">
        <v>43986</v>
      </c>
      <c r="B11565" s="1">
        <f t="shared" si="545"/>
        <v>0.3</v>
      </c>
      <c r="C11565" s="19">
        <v>0.51950231481481479</v>
      </c>
      <c r="D11565" s="58">
        <v>0.7609999999999999</v>
      </c>
      <c r="F11565">
        <f t="shared" si="546"/>
        <v>1</v>
      </c>
      <c r="G11565">
        <f t="shared" si="547"/>
        <v>0</v>
      </c>
    </row>
    <row r="11566" spans="1:7">
      <c r="A11566" s="10">
        <v>43986</v>
      </c>
      <c r="B11566" s="1">
        <f t="shared" si="545"/>
        <v>0.3</v>
      </c>
      <c r="C11566" s="19">
        <v>0.51961805555555551</v>
      </c>
      <c r="D11566" s="58">
        <v>0.61499999999999999</v>
      </c>
      <c r="F11566">
        <f t="shared" si="546"/>
        <v>1</v>
      </c>
      <c r="G11566">
        <f t="shared" si="547"/>
        <v>0</v>
      </c>
    </row>
    <row r="11567" spans="1:7">
      <c r="A11567" s="10">
        <v>43986</v>
      </c>
      <c r="B11567" s="1">
        <f t="shared" si="545"/>
        <v>0.3</v>
      </c>
      <c r="C11567" s="19">
        <v>0.51973379629629635</v>
      </c>
      <c r="D11567" s="58">
        <v>0.80699999999999994</v>
      </c>
      <c r="F11567">
        <f t="shared" si="546"/>
        <v>1</v>
      </c>
      <c r="G11567">
        <f t="shared" si="547"/>
        <v>0</v>
      </c>
    </row>
    <row r="11568" spans="1:7">
      <c r="A11568" s="10">
        <v>43986</v>
      </c>
      <c r="B11568" s="1">
        <f t="shared" si="545"/>
        <v>0.3</v>
      </c>
      <c r="C11568" s="19">
        <v>0.51983796296296292</v>
      </c>
      <c r="D11568" s="58">
        <v>0.82299999999999995</v>
      </c>
      <c r="F11568">
        <f t="shared" si="546"/>
        <v>1</v>
      </c>
      <c r="G11568">
        <f t="shared" si="547"/>
        <v>0</v>
      </c>
    </row>
    <row r="11569" spans="1:7">
      <c r="A11569" s="10">
        <v>43986</v>
      </c>
      <c r="B11569" s="1">
        <f t="shared" si="545"/>
        <v>0.3</v>
      </c>
      <c r="C11569" s="19">
        <v>0.51995370370370375</v>
      </c>
      <c r="D11569" s="58">
        <v>0.53200000000000003</v>
      </c>
      <c r="F11569">
        <f t="shared" si="546"/>
        <v>1</v>
      </c>
      <c r="G11569">
        <f t="shared" si="547"/>
        <v>0</v>
      </c>
    </row>
    <row r="11570" spans="1:7">
      <c r="A11570" s="10">
        <v>43986</v>
      </c>
      <c r="B11570" s="1">
        <f t="shared" si="545"/>
        <v>0.3</v>
      </c>
      <c r="C11570" s="19">
        <v>0.52005787037037032</v>
      </c>
      <c r="D11570" s="58">
        <v>0.81699999999999995</v>
      </c>
      <c r="F11570">
        <f t="shared" si="546"/>
        <v>1</v>
      </c>
      <c r="G11570">
        <f t="shared" si="547"/>
        <v>0</v>
      </c>
    </row>
    <row r="11571" spans="1:7">
      <c r="A11571" s="10">
        <v>43986</v>
      </c>
      <c r="B11571" s="1">
        <f t="shared" si="545"/>
        <v>0.3</v>
      </c>
      <c r="C11571" s="19">
        <v>0.52017361111111116</v>
      </c>
      <c r="D11571" s="58">
        <v>0.78200000000000003</v>
      </c>
      <c r="F11571">
        <f t="shared" si="546"/>
        <v>1</v>
      </c>
      <c r="G11571">
        <f t="shared" si="547"/>
        <v>0</v>
      </c>
    </row>
    <row r="11572" spans="1:7">
      <c r="A11572" s="10">
        <v>43986</v>
      </c>
      <c r="B11572" s="1">
        <f t="shared" si="545"/>
        <v>0.3</v>
      </c>
      <c r="C11572" s="19">
        <v>0.52027777777777773</v>
      </c>
      <c r="D11572" s="58">
        <v>0.76800000000000002</v>
      </c>
      <c r="F11572">
        <f t="shared" si="546"/>
        <v>1</v>
      </c>
      <c r="G11572">
        <f t="shared" si="547"/>
        <v>0</v>
      </c>
    </row>
    <row r="11573" spans="1:7">
      <c r="A11573" s="10">
        <v>43986</v>
      </c>
      <c r="B11573" s="1">
        <f t="shared" si="545"/>
        <v>0.3</v>
      </c>
      <c r="C11573" s="19">
        <v>0.52039351851851856</v>
      </c>
      <c r="D11573" s="58">
        <v>0.81600000000000006</v>
      </c>
      <c r="F11573">
        <f t="shared" si="546"/>
        <v>1</v>
      </c>
      <c r="G11573">
        <f t="shared" si="547"/>
        <v>0</v>
      </c>
    </row>
    <row r="11574" spans="1:7">
      <c r="A11574" s="10">
        <v>43986</v>
      </c>
      <c r="B11574" s="1">
        <f t="shared" si="545"/>
        <v>0.3</v>
      </c>
      <c r="C11574" s="19">
        <v>0.52049768518518513</v>
      </c>
      <c r="D11574" s="58">
        <v>0.80699999999999994</v>
      </c>
      <c r="F11574">
        <f t="shared" si="546"/>
        <v>1</v>
      </c>
      <c r="G11574">
        <f t="shared" si="547"/>
        <v>0</v>
      </c>
    </row>
    <row r="11575" spans="1:7">
      <c r="A11575" s="10">
        <v>43986</v>
      </c>
      <c r="B11575" s="1">
        <f t="shared" si="545"/>
        <v>0.3</v>
      </c>
      <c r="C11575" s="19">
        <v>0.52061342592592597</v>
      </c>
      <c r="D11575" s="58">
        <v>0.74299999999999988</v>
      </c>
      <c r="F11575">
        <f t="shared" si="546"/>
        <v>1</v>
      </c>
      <c r="G11575">
        <f t="shared" si="547"/>
        <v>0</v>
      </c>
    </row>
    <row r="11576" spans="1:7">
      <c r="A11576" s="10">
        <v>43986</v>
      </c>
      <c r="B11576" s="1">
        <f t="shared" si="545"/>
        <v>0.3</v>
      </c>
      <c r="C11576" s="19">
        <v>0.52071759259259254</v>
      </c>
      <c r="D11576" s="58">
        <v>0.77600000000000002</v>
      </c>
      <c r="F11576">
        <f t="shared" si="546"/>
        <v>1</v>
      </c>
      <c r="G11576">
        <f t="shared" si="547"/>
        <v>0</v>
      </c>
    </row>
    <row r="11577" spans="1:7">
      <c r="A11577" s="10">
        <v>43986</v>
      </c>
      <c r="B11577" s="1">
        <f t="shared" si="545"/>
        <v>0.3</v>
      </c>
      <c r="C11577" s="19">
        <v>0.52083333333333337</v>
      </c>
      <c r="D11577" s="58">
        <v>0.82400000000000007</v>
      </c>
      <c r="F11577">
        <f t="shared" si="546"/>
        <v>1</v>
      </c>
      <c r="G11577">
        <f t="shared" si="547"/>
        <v>0</v>
      </c>
    </row>
    <row r="11578" spans="1:7">
      <c r="A11578" s="10">
        <v>43986</v>
      </c>
      <c r="B11578" s="1">
        <f t="shared" si="545"/>
        <v>0.3</v>
      </c>
      <c r="C11578" s="19">
        <v>0.52093749999999994</v>
      </c>
      <c r="D11578" s="58">
        <v>0.76</v>
      </c>
      <c r="F11578">
        <f t="shared" si="546"/>
        <v>1</v>
      </c>
      <c r="G11578">
        <f t="shared" si="547"/>
        <v>0</v>
      </c>
    </row>
    <row r="11579" spans="1:7">
      <c r="A11579" s="10">
        <v>43986</v>
      </c>
      <c r="B11579" s="1">
        <f t="shared" si="545"/>
        <v>0.3</v>
      </c>
      <c r="C11579" s="19">
        <v>0.52105324074074078</v>
      </c>
      <c r="D11579" s="58">
        <v>0.81200000000000006</v>
      </c>
      <c r="F11579">
        <f t="shared" si="546"/>
        <v>1</v>
      </c>
      <c r="G11579">
        <f t="shared" si="547"/>
        <v>0</v>
      </c>
    </row>
    <row r="11580" spans="1:7">
      <c r="A11580" s="10">
        <v>43986</v>
      </c>
      <c r="B11580" s="1">
        <f t="shared" si="545"/>
        <v>0.3</v>
      </c>
      <c r="C11580" s="19">
        <v>0.5211689814814815</v>
      </c>
      <c r="D11580" s="58">
        <v>0.745</v>
      </c>
      <c r="F11580">
        <f t="shared" si="546"/>
        <v>1</v>
      </c>
      <c r="G11580">
        <f t="shared" si="547"/>
        <v>0</v>
      </c>
    </row>
    <row r="11581" spans="1:7">
      <c r="A11581" s="10">
        <v>43986</v>
      </c>
      <c r="B11581" s="1">
        <f t="shared" si="545"/>
        <v>0.3</v>
      </c>
      <c r="C11581" s="19">
        <v>0.52127314814814818</v>
      </c>
      <c r="D11581" s="58">
        <v>0.80400000000000005</v>
      </c>
      <c r="F11581">
        <f t="shared" si="546"/>
        <v>1</v>
      </c>
      <c r="G11581">
        <f t="shared" si="547"/>
        <v>0</v>
      </c>
    </row>
    <row r="11582" spans="1:7">
      <c r="A11582" s="10">
        <v>43986</v>
      </c>
      <c r="B11582" s="1">
        <f t="shared" si="545"/>
        <v>0.3</v>
      </c>
      <c r="C11582" s="19">
        <v>0.5213888888888889</v>
      </c>
      <c r="D11582" s="58">
        <v>0.77600000000000002</v>
      </c>
      <c r="F11582">
        <f t="shared" si="546"/>
        <v>1</v>
      </c>
      <c r="G11582">
        <f t="shared" si="547"/>
        <v>0</v>
      </c>
    </row>
    <row r="11583" spans="1:7">
      <c r="A11583" s="10">
        <v>43986</v>
      </c>
      <c r="B11583" s="1">
        <f t="shared" si="545"/>
        <v>0.3</v>
      </c>
      <c r="C11583" s="19">
        <v>0.52149305555555558</v>
      </c>
      <c r="D11583" s="58">
        <v>0.56899999999999995</v>
      </c>
      <c r="F11583">
        <f t="shared" si="546"/>
        <v>1</v>
      </c>
      <c r="G11583">
        <f t="shared" si="547"/>
        <v>0</v>
      </c>
    </row>
    <row r="11584" spans="1:7">
      <c r="A11584" s="10">
        <v>43986</v>
      </c>
      <c r="B11584" s="1">
        <f t="shared" si="545"/>
        <v>0.3</v>
      </c>
      <c r="C11584" s="19">
        <v>0.52160879629629631</v>
      </c>
      <c r="D11584" s="58">
        <v>0.79899999999999993</v>
      </c>
      <c r="F11584">
        <f t="shared" si="546"/>
        <v>1</v>
      </c>
      <c r="G11584">
        <f t="shared" si="547"/>
        <v>0</v>
      </c>
    </row>
    <row r="11585" spans="1:7">
      <c r="A11585" s="10">
        <v>43986</v>
      </c>
      <c r="B11585" s="1">
        <f t="shared" si="545"/>
        <v>0.3</v>
      </c>
      <c r="C11585" s="19">
        <v>0.52171296296296299</v>
      </c>
      <c r="D11585" s="58">
        <v>0.82099999999999995</v>
      </c>
      <c r="F11585">
        <f t="shared" si="546"/>
        <v>1</v>
      </c>
      <c r="G11585">
        <f t="shared" si="547"/>
        <v>0</v>
      </c>
    </row>
    <row r="11586" spans="1:7">
      <c r="A11586" s="10">
        <v>43986</v>
      </c>
      <c r="B11586" s="1">
        <f t="shared" si="545"/>
        <v>0.3</v>
      </c>
      <c r="C11586" s="19">
        <v>0.52182870370370371</v>
      </c>
      <c r="D11586" s="58">
        <v>0.57099999999999995</v>
      </c>
      <c r="F11586">
        <f t="shared" si="546"/>
        <v>1</v>
      </c>
      <c r="G11586">
        <f t="shared" si="547"/>
        <v>0</v>
      </c>
    </row>
    <row r="11587" spans="1:7">
      <c r="A11587" s="10">
        <v>43986</v>
      </c>
      <c r="B11587" s="1">
        <f t="shared" si="545"/>
        <v>0.3</v>
      </c>
      <c r="C11587" s="19">
        <v>0.52193287037037039</v>
      </c>
      <c r="D11587" s="58">
        <v>0.80099999999999993</v>
      </c>
      <c r="F11587">
        <f t="shared" si="546"/>
        <v>1</v>
      </c>
      <c r="G11587">
        <f t="shared" si="547"/>
        <v>0</v>
      </c>
    </row>
    <row r="11588" spans="1:7">
      <c r="A11588" s="10">
        <v>43986</v>
      </c>
      <c r="B11588" s="1">
        <f t="shared" si="545"/>
        <v>0.3</v>
      </c>
      <c r="C11588" s="19">
        <v>0.52204861111111112</v>
      </c>
      <c r="D11588" s="58">
        <v>0.77600000000000002</v>
      </c>
      <c r="F11588">
        <f t="shared" si="546"/>
        <v>1</v>
      </c>
      <c r="G11588">
        <f t="shared" si="547"/>
        <v>0</v>
      </c>
    </row>
    <row r="11589" spans="1:7">
      <c r="A11589" s="10">
        <v>43986</v>
      </c>
      <c r="B11589" s="1">
        <f t="shared" si="545"/>
        <v>0.3</v>
      </c>
      <c r="C11589" s="19">
        <v>0.5221527777777778</v>
      </c>
      <c r="D11589" s="58">
        <v>0.60299999999999998</v>
      </c>
      <c r="F11589">
        <f t="shared" si="546"/>
        <v>1</v>
      </c>
      <c r="G11589">
        <f t="shared" si="547"/>
        <v>0</v>
      </c>
    </row>
    <row r="11590" spans="1:7">
      <c r="A11590" s="10">
        <v>43986</v>
      </c>
      <c r="B11590" s="1">
        <f t="shared" si="545"/>
        <v>0.3</v>
      </c>
      <c r="C11590" s="19">
        <v>0.52226851851851852</v>
      </c>
      <c r="D11590" s="58">
        <v>0.75800000000000001</v>
      </c>
      <c r="F11590">
        <f t="shared" si="546"/>
        <v>1</v>
      </c>
      <c r="G11590">
        <f t="shared" si="547"/>
        <v>0</v>
      </c>
    </row>
    <row r="11591" spans="1:7">
      <c r="A11591" s="10">
        <v>43986</v>
      </c>
      <c r="B11591" s="1">
        <f t="shared" si="545"/>
        <v>0.3</v>
      </c>
      <c r="C11591" s="19">
        <v>0.52238425925925924</v>
      </c>
      <c r="D11591" s="58">
        <v>0.81299999999999994</v>
      </c>
      <c r="F11591">
        <f t="shared" si="546"/>
        <v>1</v>
      </c>
      <c r="G11591">
        <f t="shared" si="547"/>
        <v>0</v>
      </c>
    </row>
    <row r="11592" spans="1:7">
      <c r="A11592" s="10">
        <v>43986</v>
      </c>
      <c r="B11592" s="1">
        <f t="shared" ref="B11592:B11655" si="548">IF(D11592&lt;J$5,0,IF(D11592&lt;K$5,30%,100%))</f>
        <v>0.3</v>
      </c>
      <c r="C11592" s="19">
        <v>0.52248842592592593</v>
      </c>
      <c r="D11592" s="58">
        <v>0.83800000000000008</v>
      </c>
      <c r="F11592">
        <f t="shared" si="546"/>
        <v>1</v>
      </c>
      <c r="G11592">
        <f t="shared" si="547"/>
        <v>0</v>
      </c>
    </row>
    <row r="11593" spans="1:7">
      <c r="A11593" s="10">
        <v>43986</v>
      </c>
      <c r="B11593" s="1">
        <f t="shared" si="548"/>
        <v>0.3</v>
      </c>
      <c r="C11593" s="19">
        <v>0.52260416666666665</v>
      </c>
      <c r="D11593" s="58">
        <v>0.77800000000000002</v>
      </c>
      <c r="F11593">
        <f t="shared" si="546"/>
        <v>1</v>
      </c>
      <c r="G11593">
        <f t="shared" si="547"/>
        <v>0</v>
      </c>
    </row>
    <row r="11594" spans="1:7">
      <c r="A11594" s="10">
        <v>43986</v>
      </c>
      <c r="B11594" s="1">
        <f t="shared" si="548"/>
        <v>0.3</v>
      </c>
      <c r="C11594" s="19">
        <v>0.52270833333333333</v>
      </c>
      <c r="D11594" s="58">
        <v>0.7649999999999999</v>
      </c>
      <c r="F11594">
        <f t="shared" si="546"/>
        <v>1</v>
      </c>
      <c r="G11594">
        <f t="shared" si="547"/>
        <v>0</v>
      </c>
    </row>
    <row r="11595" spans="1:7">
      <c r="A11595" s="10">
        <v>43986</v>
      </c>
      <c r="B11595" s="1">
        <f t="shared" si="548"/>
        <v>0.3</v>
      </c>
      <c r="C11595" s="19">
        <v>0.52282407407407405</v>
      </c>
      <c r="D11595" s="58">
        <v>0.61699999999999999</v>
      </c>
      <c r="F11595">
        <f t="shared" si="546"/>
        <v>1</v>
      </c>
      <c r="G11595">
        <f t="shared" si="547"/>
        <v>0</v>
      </c>
    </row>
    <row r="11596" spans="1:7">
      <c r="A11596" s="10">
        <v>43986</v>
      </c>
      <c r="B11596" s="1">
        <f t="shared" si="548"/>
        <v>0.3</v>
      </c>
      <c r="C11596" s="19">
        <v>0.52292824074074074</v>
      </c>
      <c r="D11596" s="58">
        <v>0.76</v>
      </c>
      <c r="F11596">
        <f t="shared" si="546"/>
        <v>1</v>
      </c>
      <c r="G11596">
        <f t="shared" si="547"/>
        <v>0</v>
      </c>
    </row>
    <row r="11597" spans="1:7">
      <c r="A11597" s="10">
        <v>43986</v>
      </c>
      <c r="B11597" s="1">
        <f t="shared" si="548"/>
        <v>0.3</v>
      </c>
      <c r="C11597" s="19">
        <v>0.52304398148148146</v>
      </c>
      <c r="D11597" s="58">
        <v>0.7649999999999999</v>
      </c>
      <c r="F11597">
        <f t="shared" si="546"/>
        <v>1</v>
      </c>
      <c r="G11597">
        <f t="shared" si="547"/>
        <v>0</v>
      </c>
    </row>
    <row r="11598" spans="1:7">
      <c r="A11598" s="10">
        <v>43986</v>
      </c>
      <c r="B11598" s="1">
        <f t="shared" si="548"/>
        <v>0.3</v>
      </c>
      <c r="C11598" s="19">
        <v>0.52314814814814814</v>
      </c>
      <c r="D11598" s="58">
        <v>0.71300000000000008</v>
      </c>
      <c r="F11598">
        <f t="shared" si="546"/>
        <v>1</v>
      </c>
      <c r="G11598">
        <f t="shared" si="547"/>
        <v>0</v>
      </c>
    </row>
    <row r="11599" spans="1:7">
      <c r="A11599" s="10">
        <v>43986</v>
      </c>
      <c r="B11599" s="1">
        <f t="shared" si="548"/>
        <v>0.3</v>
      </c>
      <c r="C11599" s="19">
        <v>0.52326388888888886</v>
      </c>
      <c r="D11599" s="58">
        <v>0.81099999999999994</v>
      </c>
      <c r="F11599">
        <f t="shared" si="546"/>
        <v>1</v>
      </c>
      <c r="G11599">
        <f t="shared" si="547"/>
        <v>0</v>
      </c>
    </row>
    <row r="11600" spans="1:7">
      <c r="A11600" s="10">
        <v>43986</v>
      </c>
      <c r="B11600" s="1">
        <f t="shared" si="548"/>
        <v>0.3</v>
      </c>
      <c r="C11600" s="19">
        <v>0.52336805555555554</v>
      </c>
      <c r="D11600" s="58">
        <v>0.77600000000000002</v>
      </c>
      <c r="F11600">
        <f t="shared" si="546"/>
        <v>1</v>
      </c>
      <c r="G11600">
        <f t="shared" si="547"/>
        <v>0</v>
      </c>
    </row>
    <row r="11601" spans="1:7">
      <c r="A11601" s="10">
        <v>43986</v>
      </c>
      <c r="B11601" s="1">
        <f t="shared" si="548"/>
        <v>0.3</v>
      </c>
      <c r="C11601" s="19">
        <v>0.52348379629629627</v>
      </c>
      <c r="D11601" s="58">
        <v>0.78200000000000003</v>
      </c>
      <c r="F11601">
        <f t="shared" si="546"/>
        <v>1</v>
      </c>
      <c r="G11601">
        <f t="shared" si="547"/>
        <v>0</v>
      </c>
    </row>
    <row r="11602" spans="1:7">
      <c r="A11602" s="10">
        <v>43986</v>
      </c>
      <c r="B11602" s="1">
        <f t="shared" si="548"/>
        <v>0.3</v>
      </c>
      <c r="C11602" s="19">
        <v>0.5235995370370371</v>
      </c>
      <c r="D11602" s="58">
        <v>0.82099999999999995</v>
      </c>
      <c r="F11602">
        <f t="shared" si="546"/>
        <v>1</v>
      </c>
      <c r="G11602">
        <f t="shared" si="547"/>
        <v>0</v>
      </c>
    </row>
    <row r="11603" spans="1:7">
      <c r="A11603" s="10">
        <v>43986</v>
      </c>
      <c r="B11603" s="1">
        <f t="shared" si="548"/>
        <v>0.3</v>
      </c>
      <c r="C11603" s="19">
        <v>0.52370370370370367</v>
      </c>
      <c r="D11603" s="58">
        <v>0.54800000000000004</v>
      </c>
      <c r="F11603">
        <f t="shared" si="546"/>
        <v>1</v>
      </c>
      <c r="G11603">
        <f t="shared" si="547"/>
        <v>0</v>
      </c>
    </row>
    <row r="11604" spans="1:7">
      <c r="A11604" s="10">
        <v>43986</v>
      </c>
      <c r="B11604" s="1">
        <f t="shared" si="548"/>
        <v>0.3</v>
      </c>
      <c r="C11604" s="19">
        <v>0.5238194444444445</v>
      </c>
      <c r="D11604" s="58">
        <v>0.81499999999999995</v>
      </c>
      <c r="F11604">
        <f t="shared" si="546"/>
        <v>1</v>
      </c>
      <c r="G11604">
        <f t="shared" si="547"/>
        <v>0</v>
      </c>
    </row>
    <row r="11605" spans="1:7">
      <c r="A11605" s="10">
        <v>43986</v>
      </c>
      <c r="B11605" s="1">
        <f t="shared" si="548"/>
        <v>0.3</v>
      </c>
      <c r="C11605" s="19">
        <v>0.52392361111111108</v>
      </c>
      <c r="D11605" s="58">
        <v>0.82200000000000006</v>
      </c>
      <c r="F11605">
        <f t="shared" si="546"/>
        <v>1</v>
      </c>
      <c r="G11605">
        <f t="shared" si="547"/>
        <v>0</v>
      </c>
    </row>
    <row r="11606" spans="1:7">
      <c r="A11606" s="10">
        <v>43986</v>
      </c>
      <c r="B11606" s="1">
        <f t="shared" si="548"/>
        <v>0.3</v>
      </c>
      <c r="C11606" s="19">
        <v>0.52403935185185191</v>
      </c>
      <c r="D11606" s="58">
        <v>0.8</v>
      </c>
      <c r="F11606">
        <f t="shared" si="546"/>
        <v>1</v>
      </c>
      <c r="G11606">
        <f t="shared" si="547"/>
        <v>0</v>
      </c>
    </row>
    <row r="11607" spans="1:7">
      <c r="A11607" s="10">
        <v>43986</v>
      </c>
      <c r="B11607" s="1">
        <f t="shared" si="548"/>
        <v>0.3</v>
      </c>
      <c r="C11607" s="19">
        <v>0.52414351851851848</v>
      </c>
      <c r="D11607" s="58">
        <v>0.76800000000000002</v>
      </c>
      <c r="F11607">
        <f t="shared" si="546"/>
        <v>1</v>
      </c>
      <c r="G11607">
        <f t="shared" si="547"/>
        <v>0</v>
      </c>
    </row>
    <row r="11608" spans="1:7">
      <c r="A11608" s="10">
        <v>43986</v>
      </c>
      <c r="B11608" s="1">
        <f t="shared" si="548"/>
        <v>0.3</v>
      </c>
      <c r="C11608" s="19">
        <v>0.52425925925925931</v>
      </c>
      <c r="D11608" s="58">
        <v>0.60199999999999998</v>
      </c>
      <c r="F11608">
        <f t="shared" si="546"/>
        <v>1</v>
      </c>
      <c r="G11608">
        <f t="shared" si="547"/>
        <v>0</v>
      </c>
    </row>
    <row r="11609" spans="1:7">
      <c r="A11609" s="10">
        <v>43986</v>
      </c>
      <c r="B11609" s="1">
        <f t="shared" si="548"/>
        <v>0.3</v>
      </c>
      <c r="C11609" s="19">
        <v>0.52436342592592589</v>
      </c>
      <c r="D11609" s="58">
        <v>0.81</v>
      </c>
      <c r="F11609">
        <f t="shared" si="546"/>
        <v>1</v>
      </c>
      <c r="G11609">
        <f t="shared" si="547"/>
        <v>0</v>
      </c>
    </row>
    <row r="11610" spans="1:7">
      <c r="A11610" s="10">
        <v>43986</v>
      </c>
      <c r="B11610" s="1">
        <f t="shared" si="548"/>
        <v>0.3</v>
      </c>
      <c r="C11610" s="19">
        <v>0.52447916666666672</v>
      </c>
      <c r="D11610" s="58">
        <v>0.82000000000000006</v>
      </c>
      <c r="F11610">
        <f t="shared" si="546"/>
        <v>1</v>
      </c>
      <c r="G11610">
        <f t="shared" si="547"/>
        <v>0</v>
      </c>
    </row>
    <row r="11611" spans="1:7">
      <c r="A11611" s="10">
        <v>43986</v>
      </c>
      <c r="B11611" s="1">
        <f t="shared" si="548"/>
        <v>0.3</v>
      </c>
      <c r="C11611" s="19">
        <v>0.52458333333333329</v>
      </c>
      <c r="D11611" s="58">
        <v>0.74399999999999999</v>
      </c>
      <c r="F11611">
        <f t="shared" si="546"/>
        <v>1</v>
      </c>
      <c r="G11611">
        <f t="shared" si="547"/>
        <v>0</v>
      </c>
    </row>
    <row r="11612" spans="1:7">
      <c r="A11612" s="10">
        <v>43986</v>
      </c>
      <c r="B11612" s="1">
        <f t="shared" si="548"/>
        <v>0.3</v>
      </c>
      <c r="C11612" s="19">
        <v>0.52469907407407412</v>
      </c>
      <c r="D11612" s="58">
        <v>0.76899999999999991</v>
      </c>
      <c r="F11612">
        <f t="shared" si="546"/>
        <v>1</v>
      </c>
      <c r="G11612">
        <f t="shared" si="547"/>
        <v>0</v>
      </c>
    </row>
    <row r="11613" spans="1:7">
      <c r="A11613" s="10">
        <v>43986</v>
      </c>
      <c r="B11613" s="1">
        <f t="shared" si="548"/>
        <v>0.3</v>
      </c>
      <c r="C11613" s="19">
        <v>0.52481481481481485</v>
      </c>
      <c r="D11613" s="58">
        <v>0.82000000000000006</v>
      </c>
      <c r="F11613">
        <f t="shared" si="546"/>
        <v>1</v>
      </c>
      <c r="G11613">
        <f t="shared" si="547"/>
        <v>0</v>
      </c>
    </row>
    <row r="11614" spans="1:7">
      <c r="A11614" s="10">
        <v>43986</v>
      </c>
      <c r="B11614" s="1">
        <f t="shared" si="548"/>
        <v>0.3</v>
      </c>
      <c r="C11614" s="19">
        <v>0.52491898148148153</v>
      </c>
      <c r="D11614" s="58">
        <v>0.63100000000000001</v>
      </c>
      <c r="F11614">
        <f t="shared" si="546"/>
        <v>1</v>
      </c>
      <c r="G11614">
        <f t="shared" si="547"/>
        <v>0</v>
      </c>
    </row>
    <row r="11615" spans="1:7">
      <c r="A11615" s="10">
        <v>43986</v>
      </c>
      <c r="B11615" s="1">
        <f t="shared" si="548"/>
        <v>0.3</v>
      </c>
      <c r="C11615" s="19">
        <v>0.52503472222222225</v>
      </c>
      <c r="D11615" s="58">
        <v>0.80099999999999993</v>
      </c>
      <c r="F11615">
        <f t="shared" si="546"/>
        <v>1</v>
      </c>
      <c r="G11615">
        <f t="shared" si="547"/>
        <v>0</v>
      </c>
    </row>
    <row r="11616" spans="1:7">
      <c r="A11616" s="10">
        <v>43986</v>
      </c>
      <c r="B11616" s="1">
        <f t="shared" si="548"/>
        <v>0.3</v>
      </c>
      <c r="C11616" s="19">
        <v>0.52513888888888893</v>
      </c>
      <c r="D11616" s="58">
        <v>0.81200000000000006</v>
      </c>
      <c r="F11616">
        <f t="shared" ref="F11616:F11679" si="549">IF(B11616=30%,1,0)</f>
        <v>1</v>
      </c>
      <c r="G11616">
        <f t="shared" ref="G11616:G11679" si="550">IF(B11616=100%,1,0)</f>
        <v>0</v>
      </c>
    </row>
    <row r="11617" spans="1:7">
      <c r="A11617" s="10">
        <v>43986</v>
      </c>
      <c r="B11617" s="1">
        <f t="shared" si="548"/>
        <v>0.3</v>
      </c>
      <c r="C11617" s="19">
        <v>0.52525462962962965</v>
      </c>
      <c r="D11617" s="58">
        <v>0.7629999999999999</v>
      </c>
      <c r="F11617">
        <f t="shared" si="549"/>
        <v>1</v>
      </c>
      <c r="G11617">
        <f t="shared" si="550"/>
        <v>0</v>
      </c>
    </row>
    <row r="11618" spans="1:7">
      <c r="A11618" s="10">
        <v>43986</v>
      </c>
      <c r="B11618" s="1">
        <f t="shared" si="548"/>
        <v>0.3</v>
      </c>
      <c r="C11618" s="19">
        <v>0.52535879629629634</v>
      </c>
      <c r="D11618" s="58">
        <v>0.78</v>
      </c>
      <c r="F11618">
        <f t="shared" si="549"/>
        <v>1</v>
      </c>
      <c r="G11618">
        <f t="shared" si="550"/>
        <v>0</v>
      </c>
    </row>
    <row r="11619" spans="1:7">
      <c r="A11619" s="10">
        <v>43986</v>
      </c>
      <c r="B11619" s="1">
        <f t="shared" si="548"/>
        <v>0.3</v>
      </c>
      <c r="C11619" s="19">
        <v>0.52547453703703706</v>
      </c>
      <c r="D11619" s="58">
        <v>0.7649999999999999</v>
      </c>
      <c r="F11619">
        <f t="shared" si="549"/>
        <v>1</v>
      </c>
      <c r="G11619">
        <f t="shared" si="550"/>
        <v>0</v>
      </c>
    </row>
    <row r="11620" spans="1:7">
      <c r="A11620" s="10">
        <v>43986</v>
      </c>
      <c r="B11620" s="1">
        <f t="shared" si="548"/>
        <v>0.3</v>
      </c>
      <c r="C11620" s="19">
        <v>0.52557870370370374</v>
      </c>
      <c r="D11620" s="58">
        <v>0.81699999999999995</v>
      </c>
      <c r="F11620">
        <f t="shared" si="549"/>
        <v>1</v>
      </c>
      <c r="G11620">
        <f t="shared" si="550"/>
        <v>0</v>
      </c>
    </row>
    <row r="11621" spans="1:7">
      <c r="A11621" s="10">
        <v>43986</v>
      </c>
      <c r="B11621" s="1">
        <f t="shared" si="548"/>
        <v>0.3</v>
      </c>
      <c r="C11621" s="19">
        <v>0.52569444444444446</v>
      </c>
      <c r="D11621" s="58">
        <v>0.82000000000000006</v>
      </c>
      <c r="F11621">
        <f t="shared" si="549"/>
        <v>1</v>
      </c>
      <c r="G11621">
        <f t="shared" si="550"/>
        <v>0</v>
      </c>
    </row>
    <row r="11622" spans="1:7">
      <c r="A11622" s="10">
        <v>43986</v>
      </c>
      <c r="B11622" s="1">
        <f t="shared" si="548"/>
        <v>0.3</v>
      </c>
      <c r="C11622" s="19">
        <v>0.52579861111111115</v>
      </c>
      <c r="D11622" s="58">
        <v>0.76600000000000001</v>
      </c>
      <c r="F11622">
        <f t="shared" si="549"/>
        <v>1</v>
      </c>
      <c r="G11622">
        <f t="shared" si="550"/>
        <v>0</v>
      </c>
    </row>
    <row r="11623" spans="1:7">
      <c r="A11623" s="10">
        <v>43986</v>
      </c>
      <c r="B11623" s="1">
        <f t="shared" si="548"/>
        <v>0.3</v>
      </c>
      <c r="C11623" s="19">
        <v>0.52591435185185187</v>
      </c>
      <c r="D11623" s="58">
        <v>0.7629999999999999</v>
      </c>
      <c r="F11623">
        <f t="shared" si="549"/>
        <v>1</v>
      </c>
      <c r="G11623">
        <f t="shared" si="550"/>
        <v>0</v>
      </c>
    </row>
    <row r="11624" spans="1:7">
      <c r="A11624" s="10">
        <v>43986</v>
      </c>
      <c r="B11624" s="1">
        <f t="shared" si="548"/>
        <v>0.3</v>
      </c>
      <c r="C11624" s="19">
        <v>0.52601851851851855</v>
      </c>
      <c r="D11624" s="58">
        <v>0.82200000000000006</v>
      </c>
      <c r="F11624">
        <f t="shared" si="549"/>
        <v>1</v>
      </c>
      <c r="G11624">
        <f t="shared" si="550"/>
        <v>0</v>
      </c>
    </row>
    <row r="11625" spans="1:7">
      <c r="A11625" s="10">
        <v>43986</v>
      </c>
      <c r="B11625" s="1">
        <f t="shared" si="548"/>
        <v>0.3</v>
      </c>
      <c r="C11625" s="19">
        <v>0.52613425925925927</v>
      </c>
      <c r="D11625" s="58">
        <v>0.81</v>
      </c>
      <c r="F11625">
        <f t="shared" si="549"/>
        <v>1</v>
      </c>
      <c r="G11625">
        <f t="shared" si="550"/>
        <v>0</v>
      </c>
    </row>
    <row r="11626" spans="1:7">
      <c r="A11626" s="10">
        <v>43986</v>
      </c>
      <c r="B11626" s="1">
        <f t="shared" si="548"/>
        <v>0.3</v>
      </c>
      <c r="C11626" s="19">
        <v>0.52625</v>
      </c>
      <c r="D11626" s="58">
        <v>0.82099999999999995</v>
      </c>
      <c r="F11626">
        <f t="shared" si="549"/>
        <v>1</v>
      </c>
      <c r="G11626">
        <f t="shared" si="550"/>
        <v>0</v>
      </c>
    </row>
    <row r="11627" spans="1:7">
      <c r="A11627" s="10">
        <v>43986</v>
      </c>
      <c r="B11627" s="1">
        <f t="shared" si="548"/>
        <v>0.3</v>
      </c>
      <c r="C11627" s="19">
        <v>0.52635416666666668</v>
      </c>
      <c r="D11627" s="58">
        <v>0.78200000000000003</v>
      </c>
      <c r="F11627">
        <f t="shared" si="549"/>
        <v>1</v>
      </c>
      <c r="G11627">
        <f t="shared" si="550"/>
        <v>0</v>
      </c>
    </row>
    <row r="11628" spans="1:7">
      <c r="A11628" s="10">
        <v>43986</v>
      </c>
      <c r="B11628" s="1">
        <f t="shared" si="548"/>
        <v>0.3</v>
      </c>
      <c r="C11628" s="19">
        <v>0.5264699074074074</v>
      </c>
      <c r="D11628" s="58">
        <v>0.78200000000000003</v>
      </c>
      <c r="F11628">
        <f t="shared" si="549"/>
        <v>1</v>
      </c>
      <c r="G11628">
        <f t="shared" si="550"/>
        <v>0</v>
      </c>
    </row>
    <row r="11629" spans="1:7">
      <c r="A11629" s="10">
        <v>43986</v>
      </c>
      <c r="B11629" s="1">
        <f t="shared" si="548"/>
        <v>0.3</v>
      </c>
      <c r="C11629" s="19">
        <v>0.52657407407407408</v>
      </c>
      <c r="D11629" s="58">
        <v>0.81200000000000006</v>
      </c>
      <c r="F11629">
        <f t="shared" si="549"/>
        <v>1</v>
      </c>
      <c r="G11629">
        <f t="shared" si="550"/>
        <v>0</v>
      </c>
    </row>
    <row r="11630" spans="1:7">
      <c r="A11630" s="10">
        <v>43986</v>
      </c>
      <c r="B11630" s="1">
        <f t="shared" si="548"/>
        <v>0.3</v>
      </c>
      <c r="C11630" s="19">
        <v>0.52668981481481481</v>
      </c>
      <c r="D11630" s="58">
        <v>0.77400000000000002</v>
      </c>
      <c r="F11630">
        <f t="shared" si="549"/>
        <v>1</v>
      </c>
      <c r="G11630">
        <f t="shared" si="550"/>
        <v>0</v>
      </c>
    </row>
    <row r="11631" spans="1:7">
      <c r="A11631" s="10">
        <v>43986</v>
      </c>
      <c r="B11631" s="1">
        <f t="shared" si="548"/>
        <v>0.3</v>
      </c>
      <c r="C11631" s="19">
        <v>0.52679398148148149</v>
      </c>
      <c r="D11631" s="58">
        <v>0.63500000000000001</v>
      </c>
      <c r="F11631">
        <f t="shared" si="549"/>
        <v>1</v>
      </c>
      <c r="G11631">
        <f t="shared" si="550"/>
        <v>0</v>
      </c>
    </row>
    <row r="11632" spans="1:7">
      <c r="A11632" s="10">
        <v>43986</v>
      </c>
      <c r="B11632" s="1">
        <f t="shared" si="548"/>
        <v>0.3</v>
      </c>
      <c r="C11632" s="19">
        <v>0.52690972222222221</v>
      </c>
      <c r="D11632" s="58">
        <v>0.81099999999999994</v>
      </c>
      <c r="F11632">
        <f t="shared" si="549"/>
        <v>1</v>
      </c>
      <c r="G11632">
        <f t="shared" si="550"/>
        <v>0</v>
      </c>
    </row>
    <row r="11633" spans="1:7">
      <c r="A11633" s="10">
        <v>43986</v>
      </c>
      <c r="B11633" s="1">
        <f t="shared" si="548"/>
        <v>0.3</v>
      </c>
      <c r="C11633" s="19">
        <v>0.52701388888888889</v>
      </c>
      <c r="D11633" s="58">
        <v>0.82600000000000007</v>
      </c>
      <c r="F11633">
        <f t="shared" si="549"/>
        <v>1</v>
      </c>
      <c r="G11633">
        <f t="shared" si="550"/>
        <v>0</v>
      </c>
    </row>
    <row r="11634" spans="1:7">
      <c r="A11634" s="10">
        <v>43986</v>
      </c>
      <c r="B11634" s="1">
        <f t="shared" si="548"/>
        <v>0.3</v>
      </c>
      <c r="C11634" s="19">
        <v>0.52712962962962961</v>
      </c>
      <c r="D11634" s="58">
        <v>0.63600000000000001</v>
      </c>
      <c r="F11634">
        <f t="shared" si="549"/>
        <v>1</v>
      </c>
      <c r="G11634">
        <f t="shared" si="550"/>
        <v>0</v>
      </c>
    </row>
    <row r="11635" spans="1:7">
      <c r="A11635" s="10">
        <v>43986</v>
      </c>
      <c r="B11635" s="1">
        <f t="shared" si="548"/>
        <v>0.3</v>
      </c>
      <c r="C11635" s="19">
        <v>0.5272337962962963</v>
      </c>
      <c r="D11635" s="58">
        <v>0.80600000000000005</v>
      </c>
      <c r="F11635">
        <f t="shared" si="549"/>
        <v>1</v>
      </c>
      <c r="G11635">
        <f t="shared" si="550"/>
        <v>0</v>
      </c>
    </row>
    <row r="11636" spans="1:7">
      <c r="A11636" s="10">
        <v>43986</v>
      </c>
      <c r="B11636" s="1">
        <f t="shared" si="548"/>
        <v>0.3</v>
      </c>
      <c r="C11636" s="19">
        <v>0.52734953703703702</v>
      </c>
      <c r="D11636" s="58">
        <v>0.76600000000000001</v>
      </c>
      <c r="F11636">
        <f t="shared" si="549"/>
        <v>1</v>
      </c>
      <c r="G11636">
        <f t="shared" si="550"/>
        <v>0</v>
      </c>
    </row>
    <row r="11637" spans="1:7">
      <c r="A11637" s="10">
        <v>43986</v>
      </c>
      <c r="B11637" s="1">
        <f t="shared" si="548"/>
        <v>0.3</v>
      </c>
      <c r="C11637" s="19">
        <v>0.52746527777777774</v>
      </c>
      <c r="D11637" s="58">
        <v>0.77200000000000002</v>
      </c>
      <c r="F11637">
        <f t="shared" si="549"/>
        <v>1</v>
      </c>
      <c r="G11637">
        <f t="shared" si="550"/>
        <v>0</v>
      </c>
    </row>
    <row r="11638" spans="1:7">
      <c r="A11638" s="10">
        <v>43986</v>
      </c>
      <c r="B11638" s="1">
        <f t="shared" si="548"/>
        <v>0.3</v>
      </c>
      <c r="C11638" s="19">
        <v>0.52756944444444442</v>
      </c>
      <c r="D11638" s="58">
        <v>0.80600000000000005</v>
      </c>
      <c r="F11638">
        <f t="shared" si="549"/>
        <v>1</v>
      </c>
      <c r="G11638">
        <f t="shared" si="550"/>
        <v>0</v>
      </c>
    </row>
    <row r="11639" spans="1:7">
      <c r="A11639" s="10">
        <v>43986</v>
      </c>
      <c r="B11639" s="1">
        <f t="shared" si="548"/>
        <v>0.3</v>
      </c>
      <c r="C11639" s="19">
        <v>0.52768518518518526</v>
      </c>
      <c r="D11639" s="58">
        <v>0.79899999999999993</v>
      </c>
      <c r="F11639">
        <f t="shared" si="549"/>
        <v>1</v>
      </c>
      <c r="G11639">
        <f t="shared" si="550"/>
        <v>0</v>
      </c>
    </row>
    <row r="11640" spans="1:7">
      <c r="A11640" s="10">
        <v>43986</v>
      </c>
      <c r="B11640" s="1">
        <f t="shared" si="548"/>
        <v>0.3</v>
      </c>
      <c r="C11640" s="19">
        <v>0.52778935185185183</v>
      </c>
      <c r="D11640" s="58">
        <v>0.78299999999999992</v>
      </c>
      <c r="F11640">
        <f t="shared" si="549"/>
        <v>1</v>
      </c>
      <c r="G11640">
        <f t="shared" si="550"/>
        <v>0</v>
      </c>
    </row>
    <row r="11641" spans="1:7">
      <c r="A11641" s="10">
        <v>43986</v>
      </c>
      <c r="B11641" s="1">
        <f t="shared" si="548"/>
        <v>0.3</v>
      </c>
      <c r="C11641" s="19">
        <v>0.52790509259259266</v>
      </c>
      <c r="D11641" s="58">
        <v>0.75800000000000001</v>
      </c>
      <c r="F11641">
        <f t="shared" si="549"/>
        <v>1</v>
      </c>
      <c r="G11641">
        <f t="shared" si="550"/>
        <v>0</v>
      </c>
    </row>
    <row r="11642" spans="1:7">
      <c r="A11642" s="10">
        <v>43986</v>
      </c>
      <c r="B11642" s="1">
        <f t="shared" si="548"/>
        <v>0.3</v>
      </c>
      <c r="C11642" s="19">
        <v>0.52800925925925923</v>
      </c>
      <c r="D11642" s="58">
        <v>0.77299999999999991</v>
      </c>
      <c r="F11642">
        <f t="shared" si="549"/>
        <v>1</v>
      </c>
      <c r="G11642">
        <f t="shared" si="550"/>
        <v>0</v>
      </c>
    </row>
    <row r="11643" spans="1:7">
      <c r="A11643" s="10">
        <v>43986</v>
      </c>
      <c r="B11643" s="1">
        <f t="shared" si="548"/>
        <v>0.3</v>
      </c>
      <c r="C11643" s="19">
        <v>0.52812500000000007</v>
      </c>
      <c r="D11643" s="58">
        <v>0.7649999999999999</v>
      </c>
      <c r="F11643">
        <f t="shared" si="549"/>
        <v>1</v>
      </c>
      <c r="G11643">
        <f t="shared" si="550"/>
        <v>0</v>
      </c>
    </row>
    <row r="11644" spans="1:7">
      <c r="A11644" s="10">
        <v>43986</v>
      </c>
      <c r="B11644" s="1">
        <f t="shared" si="548"/>
        <v>0.3</v>
      </c>
      <c r="C11644" s="19">
        <v>0.52822916666666664</v>
      </c>
      <c r="D11644" s="58">
        <v>0.80600000000000005</v>
      </c>
      <c r="F11644">
        <f t="shared" si="549"/>
        <v>1</v>
      </c>
      <c r="G11644">
        <f t="shared" si="550"/>
        <v>0</v>
      </c>
    </row>
    <row r="11645" spans="1:7">
      <c r="A11645" s="10">
        <v>43986</v>
      </c>
      <c r="B11645" s="1">
        <f t="shared" si="548"/>
        <v>0.3</v>
      </c>
      <c r="C11645" s="19">
        <v>0.52834490740740747</v>
      </c>
      <c r="D11645" s="58">
        <v>0.81299999999999994</v>
      </c>
      <c r="F11645">
        <f t="shared" si="549"/>
        <v>1</v>
      </c>
      <c r="G11645">
        <f t="shared" si="550"/>
        <v>0</v>
      </c>
    </row>
    <row r="11646" spans="1:7">
      <c r="A11646" s="10">
        <v>43986</v>
      </c>
      <c r="B11646" s="1">
        <f t="shared" si="548"/>
        <v>0.3</v>
      </c>
      <c r="C11646" s="19">
        <v>0.52844907407407404</v>
      </c>
      <c r="D11646" s="58">
        <v>0.78200000000000003</v>
      </c>
      <c r="F11646">
        <f t="shared" si="549"/>
        <v>1</v>
      </c>
      <c r="G11646">
        <f t="shared" si="550"/>
        <v>0</v>
      </c>
    </row>
    <row r="11647" spans="1:7">
      <c r="A11647" s="10">
        <v>43986</v>
      </c>
      <c r="B11647" s="1">
        <f t="shared" si="548"/>
        <v>0.3</v>
      </c>
      <c r="C11647" s="19">
        <v>0.52856481481481488</v>
      </c>
      <c r="D11647" s="58">
        <v>0.76600000000000001</v>
      </c>
      <c r="F11647">
        <f t="shared" si="549"/>
        <v>1</v>
      </c>
      <c r="G11647">
        <f t="shared" si="550"/>
        <v>0</v>
      </c>
    </row>
    <row r="11648" spans="1:7">
      <c r="A11648" s="10">
        <v>43986</v>
      </c>
      <c r="B11648" s="1">
        <f t="shared" si="548"/>
        <v>0.3</v>
      </c>
      <c r="C11648" s="19">
        <v>0.52868055555555549</v>
      </c>
      <c r="D11648" s="58">
        <v>0.79600000000000004</v>
      </c>
      <c r="F11648">
        <f t="shared" si="549"/>
        <v>1</v>
      </c>
      <c r="G11648">
        <f t="shared" si="550"/>
        <v>0</v>
      </c>
    </row>
    <row r="11649" spans="1:7">
      <c r="A11649" s="10">
        <v>43986</v>
      </c>
      <c r="B11649" s="1">
        <f t="shared" si="548"/>
        <v>0.3</v>
      </c>
      <c r="C11649" s="19">
        <v>0.52878472222222228</v>
      </c>
      <c r="D11649" s="58">
        <v>0.78200000000000003</v>
      </c>
      <c r="F11649">
        <f t="shared" si="549"/>
        <v>1</v>
      </c>
      <c r="G11649">
        <f t="shared" si="550"/>
        <v>0</v>
      </c>
    </row>
    <row r="11650" spans="1:7">
      <c r="A11650" s="10">
        <v>43986</v>
      </c>
      <c r="B11650" s="1">
        <f t="shared" si="548"/>
        <v>0.3</v>
      </c>
      <c r="C11650" s="19">
        <v>0.52890046296296289</v>
      </c>
      <c r="D11650" s="58">
        <v>0.76200000000000001</v>
      </c>
      <c r="F11650">
        <f t="shared" si="549"/>
        <v>1</v>
      </c>
      <c r="G11650">
        <f t="shared" si="550"/>
        <v>0</v>
      </c>
    </row>
    <row r="11651" spans="1:7">
      <c r="A11651" s="10">
        <v>43986</v>
      </c>
      <c r="B11651" s="1">
        <f t="shared" si="548"/>
        <v>0.3</v>
      </c>
      <c r="C11651" s="19">
        <v>0.52900462962962969</v>
      </c>
      <c r="D11651" s="58">
        <v>0.81800000000000006</v>
      </c>
      <c r="F11651">
        <f t="shared" si="549"/>
        <v>1</v>
      </c>
      <c r="G11651">
        <f t="shared" si="550"/>
        <v>0</v>
      </c>
    </row>
    <row r="11652" spans="1:7">
      <c r="A11652" s="10">
        <v>43986</v>
      </c>
      <c r="B11652" s="1">
        <f t="shared" si="548"/>
        <v>0.3</v>
      </c>
      <c r="C11652" s="19">
        <v>0.5291203703703703</v>
      </c>
      <c r="D11652" s="58">
        <v>0.77699999999999991</v>
      </c>
      <c r="F11652">
        <f t="shared" si="549"/>
        <v>1</v>
      </c>
      <c r="G11652">
        <f t="shared" si="550"/>
        <v>0</v>
      </c>
    </row>
    <row r="11653" spans="1:7">
      <c r="A11653" s="10">
        <v>43986</v>
      </c>
      <c r="B11653" s="1">
        <f t="shared" si="548"/>
        <v>0.3</v>
      </c>
      <c r="C11653" s="19">
        <v>0.52922453703703709</v>
      </c>
      <c r="D11653" s="58">
        <v>0.7669999999999999</v>
      </c>
      <c r="F11653">
        <f t="shared" si="549"/>
        <v>1</v>
      </c>
      <c r="G11653">
        <f t="shared" si="550"/>
        <v>0</v>
      </c>
    </row>
    <row r="11654" spans="1:7">
      <c r="A11654" s="10">
        <v>43986</v>
      </c>
      <c r="B11654" s="1">
        <f t="shared" si="548"/>
        <v>0.3</v>
      </c>
      <c r="C11654" s="19">
        <v>0.52934027777777781</v>
      </c>
      <c r="D11654" s="58">
        <v>0.77400000000000002</v>
      </c>
      <c r="F11654">
        <f t="shared" si="549"/>
        <v>1</v>
      </c>
      <c r="G11654">
        <f t="shared" si="550"/>
        <v>0</v>
      </c>
    </row>
    <row r="11655" spans="1:7">
      <c r="A11655" s="10">
        <v>43986</v>
      </c>
      <c r="B11655" s="1">
        <f t="shared" si="548"/>
        <v>0.3</v>
      </c>
      <c r="C11655" s="19">
        <v>0.5294444444444445</v>
      </c>
      <c r="D11655" s="58">
        <v>0.77899999999999991</v>
      </c>
      <c r="F11655">
        <f t="shared" si="549"/>
        <v>1</v>
      </c>
      <c r="G11655">
        <f t="shared" si="550"/>
        <v>0</v>
      </c>
    </row>
    <row r="11656" spans="1:7">
      <c r="A11656" s="10">
        <v>43986</v>
      </c>
      <c r="B11656" s="1">
        <f t="shared" ref="B11656:B11719" si="551">IF(D11656&lt;J$5,0,IF(D11656&lt;K$5,30%,100%))</f>
        <v>0.3</v>
      </c>
      <c r="C11656" s="19">
        <v>0.52956018518518522</v>
      </c>
      <c r="D11656" s="58">
        <v>0.80699999999999994</v>
      </c>
      <c r="F11656">
        <f t="shared" si="549"/>
        <v>1</v>
      </c>
      <c r="G11656">
        <f t="shared" si="550"/>
        <v>0</v>
      </c>
    </row>
    <row r="11657" spans="1:7">
      <c r="A11657" s="10">
        <v>43986</v>
      </c>
      <c r="B11657" s="1">
        <f t="shared" si="551"/>
        <v>0.3</v>
      </c>
      <c r="C11657" s="19">
        <v>0.5296643518518519</v>
      </c>
      <c r="D11657" s="58">
        <v>0.82200000000000006</v>
      </c>
      <c r="F11657">
        <f t="shared" si="549"/>
        <v>1</v>
      </c>
      <c r="G11657">
        <f t="shared" si="550"/>
        <v>0</v>
      </c>
    </row>
    <row r="11658" spans="1:7">
      <c r="A11658" s="10">
        <v>43986</v>
      </c>
      <c r="B11658" s="1">
        <f t="shared" si="551"/>
        <v>0.3</v>
      </c>
      <c r="C11658" s="19">
        <v>0.52978009259259262</v>
      </c>
      <c r="D11658" s="58">
        <v>0.7649999999999999</v>
      </c>
      <c r="F11658">
        <f t="shared" si="549"/>
        <v>1</v>
      </c>
      <c r="G11658">
        <f t="shared" si="550"/>
        <v>0</v>
      </c>
    </row>
    <row r="11659" spans="1:7">
      <c r="A11659" s="10">
        <v>43986</v>
      </c>
      <c r="B11659" s="1">
        <f t="shared" si="551"/>
        <v>0.3</v>
      </c>
      <c r="C11659" s="19">
        <v>0.52989583333333334</v>
      </c>
      <c r="D11659" s="58">
        <v>0.79899999999999993</v>
      </c>
      <c r="F11659">
        <f t="shared" si="549"/>
        <v>1</v>
      </c>
      <c r="G11659">
        <f t="shared" si="550"/>
        <v>0</v>
      </c>
    </row>
    <row r="11660" spans="1:7">
      <c r="A11660" s="10">
        <v>43986</v>
      </c>
      <c r="B11660" s="1">
        <f t="shared" si="551"/>
        <v>0.3</v>
      </c>
      <c r="C11660" s="19">
        <v>0.53</v>
      </c>
      <c r="D11660" s="58">
        <v>0.76600000000000001</v>
      </c>
      <c r="F11660">
        <f t="shared" si="549"/>
        <v>1</v>
      </c>
      <c r="G11660">
        <f t="shared" si="550"/>
        <v>0</v>
      </c>
    </row>
    <row r="11661" spans="1:7">
      <c r="A11661" s="10">
        <v>43986</v>
      </c>
      <c r="B11661" s="1">
        <f t="shared" si="551"/>
        <v>0.3</v>
      </c>
      <c r="C11661" s="19">
        <v>0.53011574074074075</v>
      </c>
      <c r="D11661" s="58">
        <v>0.7669999999999999</v>
      </c>
      <c r="F11661">
        <f t="shared" si="549"/>
        <v>1</v>
      </c>
      <c r="G11661">
        <f t="shared" si="550"/>
        <v>0</v>
      </c>
    </row>
    <row r="11662" spans="1:7">
      <c r="A11662" s="10">
        <v>43986</v>
      </c>
      <c r="B11662" s="1">
        <f t="shared" si="551"/>
        <v>0.3</v>
      </c>
      <c r="C11662" s="19">
        <v>0.53021990740740743</v>
      </c>
      <c r="D11662" s="58">
        <v>0.80499999999999994</v>
      </c>
      <c r="F11662">
        <f t="shared" si="549"/>
        <v>1</v>
      </c>
      <c r="G11662">
        <f t="shared" si="550"/>
        <v>0</v>
      </c>
    </row>
    <row r="11663" spans="1:7">
      <c r="A11663" s="10">
        <v>43986</v>
      </c>
      <c r="B11663" s="1">
        <f t="shared" si="551"/>
        <v>0.3</v>
      </c>
      <c r="C11663" s="19">
        <v>0.53033564814814815</v>
      </c>
      <c r="D11663" s="58">
        <v>0.76800000000000002</v>
      </c>
      <c r="F11663">
        <f t="shared" si="549"/>
        <v>1</v>
      </c>
      <c r="G11663">
        <f t="shared" si="550"/>
        <v>0</v>
      </c>
    </row>
    <row r="11664" spans="1:7">
      <c r="A11664" s="10">
        <v>43986</v>
      </c>
      <c r="B11664" s="1">
        <f t="shared" si="551"/>
        <v>0.3</v>
      </c>
      <c r="C11664" s="19">
        <v>0.53043981481481484</v>
      </c>
      <c r="D11664" s="58">
        <v>0.81600000000000006</v>
      </c>
      <c r="F11664">
        <f t="shared" si="549"/>
        <v>1</v>
      </c>
      <c r="G11664">
        <f t="shared" si="550"/>
        <v>0</v>
      </c>
    </row>
    <row r="11665" spans="1:7">
      <c r="A11665" s="10">
        <v>43986</v>
      </c>
      <c r="B11665" s="1">
        <f t="shared" si="551"/>
        <v>0.3</v>
      </c>
      <c r="C11665" s="19">
        <v>0.53055555555555556</v>
      </c>
      <c r="D11665" s="58">
        <v>0.78800000000000003</v>
      </c>
      <c r="F11665">
        <f t="shared" si="549"/>
        <v>1</v>
      </c>
      <c r="G11665">
        <f t="shared" si="550"/>
        <v>0</v>
      </c>
    </row>
    <row r="11666" spans="1:7">
      <c r="A11666" s="10">
        <v>43986</v>
      </c>
      <c r="B11666" s="1">
        <f t="shared" si="551"/>
        <v>0.3</v>
      </c>
      <c r="C11666" s="19">
        <v>0.53065972222222224</v>
      </c>
      <c r="D11666" s="58">
        <v>0.82099999999999995</v>
      </c>
      <c r="F11666">
        <f t="shared" si="549"/>
        <v>1</v>
      </c>
      <c r="G11666">
        <f t="shared" si="550"/>
        <v>0</v>
      </c>
    </row>
    <row r="11667" spans="1:7">
      <c r="A11667" s="10">
        <v>43986</v>
      </c>
      <c r="B11667" s="1">
        <f t="shared" si="551"/>
        <v>0.3</v>
      </c>
      <c r="C11667" s="19">
        <v>0.53077546296296296</v>
      </c>
      <c r="D11667" s="58">
        <v>0.57299999999999995</v>
      </c>
      <c r="F11667">
        <f t="shared" si="549"/>
        <v>1</v>
      </c>
      <c r="G11667">
        <f t="shared" si="550"/>
        <v>0</v>
      </c>
    </row>
    <row r="11668" spans="1:7">
      <c r="A11668" s="10">
        <v>43986</v>
      </c>
      <c r="B11668" s="1">
        <f t="shared" si="551"/>
        <v>0.3</v>
      </c>
      <c r="C11668" s="19">
        <v>0.53087962962962965</v>
      </c>
      <c r="D11668" s="58">
        <v>0.79099999999999993</v>
      </c>
      <c r="F11668">
        <f t="shared" si="549"/>
        <v>1</v>
      </c>
      <c r="G11668">
        <f t="shared" si="550"/>
        <v>0</v>
      </c>
    </row>
    <row r="11669" spans="1:7">
      <c r="A11669" s="10">
        <v>43986</v>
      </c>
      <c r="B11669" s="1">
        <f t="shared" si="551"/>
        <v>0.3</v>
      </c>
      <c r="C11669" s="19">
        <v>0.53099537037037037</v>
      </c>
      <c r="D11669" s="58">
        <v>0.80899999999999994</v>
      </c>
      <c r="F11669">
        <f t="shared" si="549"/>
        <v>1</v>
      </c>
      <c r="G11669">
        <f t="shared" si="550"/>
        <v>0</v>
      </c>
    </row>
    <row r="11670" spans="1:7">
      <c r="A11670" s="10">
        <v>43986</v>
      </c>
      <c r="B11670" s="1">
        <f t="shared" si="551"/>
        <v>0.3</v>
      </c>
      <c r="C11670" s="19">
        <v>0.53109953703703705</v>
      </c>
      <c r="D11670" s="58">
        <v>0.77899999999999991</v>
      </c>
      <c r="F11670">
        <f t="shared" si="549"/>
        <v>1</v>
      </c>
      <c r="G11670">
        <f t="shared" si="550"/>
        <v>0</v>
      </c>
    </row>
    <row r="11671" spans="1:7">
      <c r="A11671" s="10">
        <v>43986</v>
      </c>
      <c r="B11671" s="1">
        <f t="shared" si="551"/>
        <v>0.3</v>
      </c>
      <c r="C11671" s="19">
        <v>0.53121527777777777</v>
      </c>
      <c r="D11671" s="58">
        <v>0.78899999999999992</v>
      </c>
      <c r="F11671">
        <f t="shared" si="549"/>
        <v>1</v>
      </c>
      <c r="G11671">
        <f t="shared" si="550"/>
        <v>0</v>
      </c>
    </row>
    <row r="11672" spans="1:7">
      <c r="A11672" s="10">
        <v>43986</v>
      </c>
      <c r="B11672" s="1">
        <f t="shared" si="551"/>
        <v>0.3</v>
      </c>
      <c r="C11672" s="19">
        <v>0.53133101851851849</v>
      </c>
      <c r="D11672" s="58">
        <v>0.81600000000000006</v>
      </c>
      <c r="F11672">
        <f t="shared" si="549"/>
        <v>1</v>
      </c>
      <c r="G11672">
        <f t="shared" si="550"/>
        <v>0</v>
      </c>
    </row>
    <row r="11673" spans="1:7">
      <c r="A11673" s="10">
        <v>43986</v>
      </c>
      <c r="B11673" s="1">
        <f t="shared" si="551"/>
        <v>0.3</v>
      </c>
      <c r="C11673" s="19">
        <v>0.53143518518518518</v>
      </c>
      <c r="D11673" s="58">
        <v>0.78200000000000003</v>
      </c>
      <c r="F11673">
        <f t="shared" si="549"/>
        <v>1</v>
      </c>
      <c r="G11673">
        <f t="shared" si="550"/>
        <v>0</v>
      </c>
    </row>
    <row r="11674" spans="1:7">
      <c r="A11674" s="10">
        <v>43986</v>
      </c>
      <c r="B11674" s="1">
        <f t="shared" si="551"/>
        <v>0.3</v>
      </c>
      <c r="C11674" s="19">
        <v>0.5315509259259259</v>
      </c>
      <c r="D11674" s="58">
        <v>0.74399999999999999</v>
      </c>
      <c r="F11674">
        <f t="shared" si="549"/>
        <v>1</v>
      </c>
      <c r="G11674">
        <f t="shared" si="550"/>
        <v>0</v>
      </c>
    </row>
    <row r="11675" spans="1:7">
      <c r="A11675" s="10">
        <v>43986</v>
      </c>
      <c r="B11675" s="1">
        <f t="shared" si="551"/>
        <v>0.3</v>
      </c>
      <c r="C11675" s="19">
        <v>0.53165509259259258</v>
      </c>
      <c r="D11675" s="58">
        <v>0.77299999999999991</v>
      </c>
      <c r="F11675">
        <f t="shared" si="549"/>
        <v>1</v>
      </c>
      <c r="G11675">
        <f t="shared" si="550"/>
        <v>0</v>
      </c>
    </row>
    <row r="11676" spans="1:7">
      <c r="A11676" s="10">
        <v>43986</v>
      </c>
      <c r="B11676" s="1">
        <f t="shared" si="551"/>
        <v>0.3</v>
      </c>
      <c r="C11676" s="19">
        <v>0.5317708333333333</v>
      </c>
      <c r="D11676" s="58">
        <v>0.7669999999999999</v>
      </c>
      <c r="F11676">
        <f t="shared" si="549"/>
        <v>1</v>
      </c>
      <c r="G11676">
        <f t="shared" si="550"/>
        <v>0</v>
      </c>
    </row>
    <row r="11677" spans="1:7">
      <c r="A11677" s="10">
        <v>43986</v>
      </c>
      <c r="B11677" s="1">
        <f t="shared" si="551"/>
        <v>0.3</v>
      </c>
      <c r="C11677" s="19">
        <v>0.53187499999999999</v>
      </c>
      <c r="D11677" s="58">
        <v>0.81499999999999995</v>
      </c>
      <c r="F11677">
        <f t="shared" si="549"/>
        <v>1</v>
      </c>
      <c r="G11677">
        <f t="shared" si="550"/>
        <v>0</v>
      </c>
    </row>
    <row r="11678" spans="1:7">
      <c r="A11678" s="10">
        <v>43986</v>
      </c>
      <c r="B11678" s="1">
        <f t="shared" si="551"/>
        <v>0.3</v>
      </c>
      <c r="C11678" s="19">
        <v>0.53199074074074071</v>
      </c>
      <c r="D11678" s="58">
        <v>0.81299999999999994</v>
      </c>
      <c r="F11678">
        <f t="shared" si="549"/>
        <v>1</v>
      </c>
      <c r="G11678">
        <f t="shared" si="550"/>
        <v>0</v>
      </c>
    </row>
    <row r="11679" spans="1:7">
      <c r="A11679" s="10">
        <v>43986</v>
      </c>
      <c r="B11679" s="1">
        <f t="shared" si="551"/>
        <v>0.3</v>
      </c>
      <c r="C11679" s="19">
        <v>0.53209490740740739</v>
      </c>
      <c r="D11679" s="58">
        <v>0.78899999999999992</v>
      </c>
      <c r="F11679">
        <f t="shared" si="549"/>
        <v>1</v>
      </c>
      <c r="G11679">
        <f t="shared" si="550"/>
        <v>0</v>
      </c>
    </row>
    <row r="11680" spans="1:7">
      <c r="A11680" s="10">
        <v>43986</v>
      </c>
      <c r="B11680" s="1">
        <f t="shared" si="551"/>
        <v>0.3</v>
      </c>
      <c r="C11680" s="19">
        <v>0.53221064814814811</v>
      </c>
      <c r="D11680" s="58">
        <v>0.81800000000000006</v>
      </c>
      <c r="F11680">
        <f t="shared" ref="F11680:F11743" si="552">IF(B11680=30%,1,0)</f>
        <v>1</v>
      </c>
      <c r="G11680">
        <f t="shared" ref="G11680:G11743" si="553">IF(B11680=100%,1,0)</f>
        <v>0</v>
      </c>
    </row>
    <row r="11681" spans="1:7">
      <c r="A11681" s="10">
        <v>43986</v>
      </c>
      <c r="B11681" s="1">
        <f t="shared" si="551"/>
        <v>0.3</v>
      </c>
      <c r="C11681" s="19">
        <v>0.5323148148148148</v>
      </c>
      <c r="D11681" s="58">
        <v>0.82099999999999995</v>
      </c>
      <c r="F11681">
        <f t="shared" si="552"/>
        <v>1</v>
      </c>
      <c r="G11681">
        <f t="shared" si="553"/>
        <v>0</v>
      </c>
    </row>
    <row r="11682" spans="1:7">
      <c r="A11682" s="10">
        <v>43986</v>
      </c>
      <c r="B11682" s="1">
        <f t="shared" si="551"/>
        <v>0.3</v>
      </c>
      <c r="C11682" s="19">
        <v>0.53243055555555563</v>
      </c>
      <c r="D11682" s="58">
        <v>0.76600000000000001</v>
      </c>
      <c r="F11682">
        <f t="shared" si="552"/>
        <v>1</v>
      </c>
      <c r="G11682">
        <f t="shared" si="553"/>
        <v>0</v>
      </c>
    </row>
    <row r="11683" spans="1:7">
      <c r="A11683" s="10">
        <v>43986</v>
      </c>
      <c r="B11683" s="1">
        <f t="shared" si="551"/>
        <v>0.3</v>
      </c>
      <c r="C11683" s="19">
        <v>0.53254629629629624</v>
      </c>
      <c r="D11683" s="58">
        <v>0.76899999999999991</v>
      </c>
      <c r="F11683">
        <f t="shared" si="552"/>
        <v>1</v>
      </c>
      <c r="G11683">
        <f t="shared" si="553"/>
        <v>0</v>
      </c>
    </row>
    <row r="11684" spans="1:7">
      <c r="A11684" s="10">
        <v>43986</v>
      </c>
      <c r="B11684" s="1">
        <f t="shared" si="551"/>
        <v>0.3</v>
      </c>
      <c r="C11684" s="19">
        <v>0.53265046296296303</v>
      </c>
      <c r="D11684" s="58">
        <v>0.78899999999999992</v>
      </c>
      <c r="F11684">
        <f t="shared" si="552"/>
        <v>1</v>
      </c>
      <c r="G11684">
        <f t="shared" si="553"/>
        <v>0</v>
      </c>
    </row>
    <row r="11685" spans="1:7">
      <c r="A11685" s="10">
        <v>43986</v>
      </c>
      <c r="B11685" s="1">
        <f t="shared" si="551"/>
        <v>0.3</v>
      </c>
      <c r="C11685" s="19">
        <v>0.53276620370370364</v>
      </c>
      <c r="D11685" s="58">
        <v>0.76899999999999991</v>
      </c>
      <c r="F11685">
        <f t="shared" si="552"/>
        <v>1</v>
      </c>
      <c r="G11685">
        <f t="shared" si="553"/>
        <v>0</v>
      </c>
    </row>
    <row r="11686" spans="1:7">
      <c r="A11686" s="10">
        <v>43986</v>
      </c>
      <c r="B11686" s="1">
        <f t="shared" si="551"/>
        <v>0.3</v>
      </c>
      <c r="C11686" s="19">
        <v>0.53287037037037044</v>
      </c>
      <c r="D11686" s="58">
        <v>0.81699999999999995</v>
      </c>
      <c r="F11686">
        <f t="shared" si="552"/>
        <v>1</v>
      </c>
      <c r="G11686">
        <f t="shared" si="553"/>
        <v>0</v>
      </c>
    </row>
    <row r="11687" spans="1:7">
      <c r="A11687" s="10">
        <v>43986</v>
      </c>
      <c r="B11687" s="1">
        <f t="shared" si="551"/>
        <v>0.3</v>
      </c>
      <c r="C11687" s="19">
        <v>0.53298611111111105</v>
      </c>
      <c r="D11687" s="58">
        <v>0.81299999999999994</v>
      </c>
      <c r="F11687">
        <f t="shared" si="552"/>
        <v>1</v>
      </c>
      <c r="G11687">
        <f t="shared" si="553"/>
        <v>0</v>
      </c>
    </row>
    <row r="11688" spans="1:7">
      <c r="A11688" s="10">
        <v>43986</v>
      </c>
      <c r="B11688" s="1">
        <f t="shared" si="551"/>
        <v>0.3</v>
      </c>
      <c r="C11688" s="19">
        <v>0.53309027777777784</v>
      </c>
      <c r="D11688" s="58">
        <v>0.76800000000000002</v>
      </c>
      <c r="F11688">
        <f t="shared" si="552"/>
        <v>1</v>
      </c>
      <c r="G11688">
        <f t="shared" si="553"/>
        <v>0</v>
      </c>
    </row>
    <row r="11689" spans="1:7">
      <c r="A11689" s="10">
        <v>43986</v>
      </c>
      <c r="B11689" s="1">
        <f t="shared" si="551"/>
        <v>0.3</v>
      </c>
      <c r="C11689" s="19">
        <v>0.53320601851851845</v>
      </c>
      <c r="D11689" s="58">
        <v>0.75499999999999989</v>
      </c>
      <c r="F11689">
        <f t="shared" si="552"/>
        <v>1</v>
      </c>
      <c r="G11689">
        <f t="shared" si="553"/>
        <v>0</v>
      </c>
    </row>
    <row r="11690" spans="1:7">
      <c r="A11690" s="10">
        <v>43986</v>
      </c>
      <c r="B11690" s="1">
        <f t="shared" si="551"/>
        <v>0.3</v>
      </c>
      <c r="C11690" s="19">
        <v>0.53331018518518525</v>
      </c>
      <c r="D11690" s="58">
        <v>0.79400000000000004</v>
      </c>
      <c r="F11690">
        <f t="shared" si="552"/>
        <v>1</v>
      </c>
      <c r="G11690">
        <f t="shared" si="553"/>
        <v>0</v>
      </c>
    </row>
    <row r="11691" spans="1:7">
      <c r="A11691" s="10">
        <v>43986</v>
      </c>
      <c r="B11691" s="1">
        <f t="shared" si="551"/>
        <v>0.3</v>
      </c>
      <c r="C11691" s="19">
        <v>0.53342592592592586</v>
      </c>
      <c r="D11691" s="58">
        <v>0.76600000000000001</v>
      </c>
      <c r="F11691">
        <f t="shared" si="552"/>
        <v>1</v>
      </c>
      <c r="G11691">
        <f t="shared" si="553"/>
        <v>0</v>
      </c>
    </row>
    <row r="11692" spans="1:7">
      <c r="A11692" s="10">
        <v>43986</v>
      </c>
      <c r="B11692" s="1">
        <f t="shared" si="551"/>
        <v>0.3</v>
      </c>
      <c r="C11692" s="19">
        <v>0.53353009259259265</v>
      </c>
      <c r="D11692" s="58">
        <v>0.79400000000000004</v>
      </c>
      <c r="F11692">
        <f t="shared" si="552"/>
        <v>1</v>
      </c>
      <c r="G11692">
        <f t="shared" si="553"/>
        <v>0</v>
      </c>
    </row>
    <row r="11693" spans="1:7">
      <c r="A11693" s="10">
        <v>43986</v>
      </c>
      <c r="B11693" s="1">
        <f t="shared" si="551"/>
        <v>0.3</v>
      </c>
      <c r="C11693" s="19">
        <v>0.53364583333333326</v>
      </c>
      <c r="D11693" s="58">
        <v>0.80699999999999994</v>
      </c>
      <c r="F11693">
        <f t="shared" si="552"/>
        <v>1</v>
      </c>
      <c r="G11693">
        <f t="shared" si="553"/>
        <v>0</v>
      </c>
    </row>
    <row r="11694" spans="1:7">
      <c r="A11694" s="10">
        <v>43986</v>
      </c>
      <c r="B11694" s="1">
        <f t="shared" si="551"/>
        <v>0.3</v>
      </c>
      <c r="C11694" s="19">
        <v>0.5337615740740741</v>
      </c>
      <c r="D11694" s="58">
        <v>0.82200000000000006</v>
      </c>
      <c r="F11694">
        <f t="shared" si="552"/>
        <v>1</v>
      </c>
      <c r="G11694">
        <f t="shared" si="553"/>
        <v>0</v>
      </c>
    </row>
    <row r="11695" spans="1:7">
      <c r="A11695" s="10">
        <v>43986</v>
      </c>
      <c r="B11695" s="1">
        <f t="shared" si="551"/>
        <v>0.3</v>
      </c>
      <c r="C11695" s="19">
        <v>0.53386574074074067</v>
      </c>
      <c r="D11695" s="58">
        <v>0.81200000000000006</v>
      </c>
      <c r="F11695">
        <f t="shared" si="552"/>
        <v>1</v>
      </c>
      <c r="G11695">
        <f t="shared" si="553"/>
        <v>0</v>
      </c>
    </row>
    <row r="11696" spans="1:7">
      <c r="A11696" s="10">
        <v>43986</v>
      </c>
      <c r="B11696" s="1">
        <f t="shared" si="551"/>
        <v>1</v>
      </c>
      <c r="C11696" s="19">
        <v>0.5339814814814815</v>
      </c>
      <c r="D11696" s="58">
        <v>0.85600000000000009</v>
      </c>
      <c r="F11696">
        <f t="shared" si="552"/>
        <v>0</v>
      </c>
      <c r="G11696">
        <f t="shared" si="553"/>
        <v>1</v>
      </c>
    </row>
    <row r="11697" spans="1:7">
      <c r="A11697" s="10">
        <v>43986</v>
      </c>
      <c r="B11697" s="1">
        <f t="shared" si="551"/>
        <v>0.3</v>
      </c>
      <c r="C11697" s="19">
        <v>0.53408564814814818</v>
      </c>
      <c r="D11697" s="58">
        <v>0.79899999999999993</v>
      </c>
      <c r="F11697">
        <f t="shared" si="552"/>
        <v>1</v>
      </c>
      <c r="G11697">
        <f t="shared" si="553"/>
        <v>0</v>
      </c>
    </row>
    <row r="11698" spans="1:7">
      <c r="A11698" s="10">
        <v>43986</v>
      </c>
      <c r="B11698" s="1">
        <f t="shared" si="551"/>
        <v>0.3</v>
      </c>
      <c r="C11698" s="19">
        <v>0.53420138888888891</v>
      </c>
      <c r="D11698" s="58">
        <v>0.82299999999999995</v>
      </c>
      <c r="F11698">
        <f t="shared" si="552"/>
        <v>1</v>
      </c>
      <c r="G11698">
        <f t="shared" si="553"/>
        <v>0</v>
      </c>
    </row>
    <row r="11699" spans="1:7">
      <c r="A11699" s="10">
        <v>43986</v>
      </c>
      <c r="B11699" s="1">
        <f t="shared" si="551"/>
        <v>0.3</v>
      </c>
      <c r="C11699" s="19">
        <v>0.53430555555555559</v>
      </c>
      <c r="D11699" s="58">
        <v>0.56499999999999995</v>
      </c>
      <c r="F11699">
        <f t="shared" si="552"/>
        <v>1</v>
      </c>
      <c r="G11699">
        <f t="shared" si="553"/>
        <v>0</v>
      </c>
    </row>
    <row r="11700" spans="1:7">
      <c r="A11700" s="10">
        <v>43986</v>
      </c>
      <c r="B11700" s="1">
        <f t="shared" si="551"/>
        <v>0.3</v>
      </c>
      <c r="C11700" s="19">
        <v>0.53442129629629631</v>
      </c>
      <c r="D11700" s="58">
        <v>0.78899999999999992</v>
      </c>
      <c r="F11700">
        <f t="shared" si="552"/>
        <v>1</v>
      </c>
      <c r="G11700">
        <f t="shared" si="553"/>
        <v>0</v>
      </c>
    </row>
    <row r="11701" spans="1:7">
      <c r="A11701" s="10">
        <v>43986</v>
      </c>
      <c r="B11701" s="1">
        <f t="shared" si="551"/>
        <v>0.3</v>
      </c>
      <c r="C11701" s="19">
        <v>0.53452546296296299</v>
      </c>
      <c r="D11701" s="58">
        <v>0.62</v>
      </c>
      <c r="F11701">
        <f t="shared" si="552"/>
        <v>1</v>
      </c>
      <c r="G11701">
        <f t="shared" si="553"/>
        <v>0</v>
      </c>
    </row>
    <row r="11702" spans="1:7">
      <c r="A11702" s="10">
        <v>43986</v>
      </c>
      <c r="B11702" s="1">
        <f t="shared" si="551"/>
        <v>0.3</v>
      </c>
      <c r="C11702" s="19">
        <v>0.53464120370370372</v>
      </c>
      <c r="D11702" s="58">
        <v>0.752</v>
      </c>
      <c r="F11702">
        <f t="shared" si="552"/>
        <v>1</v>
      </c>
      <c r="G11702">
        <f t="shared" si="553"/>
        <v>0</v>
      </c>
    </row>
    <row r="11703" spans="1:7">
      <c r="A11703" s="10">
        <v>43986</v>
      </c>
      <c r="B11703" s="1">
        <f t="shared" si="551"/>
        <v>0.3</v>
      </c>
      <c r="C11703" s="19">
        <v>0.5347453703703704</v>
      </c>
      <c r="D11703" s="58">
        <v>0.78899999999999992</v>
      </c>
      <c r="F11703">
        <f t="shared" si="552"/>
        <v>1</v>
      </c>
      <c r="G11703">
        <f t="shared" si="553"/>
        <v>0</v>
      </c>
    </row>
    <row r="11704" spans="1:7">
      <c r="A11704" s="10">
        <v>43986</v>
      </c>
      <c r="B11704" s="1">
        <f t="shared" si="551"/>
        <v>0.3</v>
      </c>
      <c r="C11704" s="19">
        <v>0.53486111111111112</v>
      </c>
      <c r="D11704" s="58">
        <v>0.76600000000000001</v>
      </c>
      <c r="F11704">
        <f t="shared" si="552"/>
        <v>1</v>
      </c>
      <c r="G11704">
        <f t="shared" si="553"/>
        <v>0</v>
      </c>
    </row>
    <row r="11705" spans="1:7">
      <c r="A11705" s="10">
        <v>43986</v>
      </c>
      <c r="B11705" s="1">
        <f t="shared" si="551"/>
        <v>0.3</v>
      </c>
      <c r="C11705" s="19">
        <v>0.5349652777777778</v>
      </c>
      <c r="D11705" s="58">
        <v>0.80699999999999994</v>
      </c>
      <c r="F11705">
        <f t="shared" si="552"/>
        <v>1</v>
      </c>
      <c r="G11705">
        <f t="shared" si="553"/>
        <v>0</v>
      </c>
    </row>
    <row r="11706" spans="1:7">
      <c r="A11706" s="10">
        <v>43986</v>
      </c>
      <c r="B11706" s="1">
        <f t="shared" si="551"/>
        <v>0.3</v>
      </c>
      <c r="C11706" s="19">
        <v>0.53508101851851853</v>
      </c>
      <c r="D11706" s="58">
        <v>0.77600000000000002</v>
      </c>
      <c r="F11706">
        <f t="shared" si="552"/>
        <v>1</v>
      </c>
      <c r="G11706">
        <f t="shared" si="553"/>
        <v>0</v>
      </c>
    </row>
    <row r="11707" spans="1:7">
      <c r="A11707" s="10">
        <v>43986</v>
      </c>
      <c r="B11707" s="1">
        <f t="shared" si="551"/>
        <v>0.3</v>
      </c>
      <c r="C11707" s="19">
        <v>0.53519675925925925</v>
      </c>
      <c r="D11707" s="58">
        <v>0.82299999999999995</v>
      </c>
      <c r="F11707">
        <f t="shared" si="552"/>
        <v>1</v>
      </c>
      <c r="G11707">
        <f t="shared" si="553"/>
        <v>0</v>
      </c>
    </row>
    <row r="11708" spans="1:7">
      <c r="A11708" s="10">
        <v>43986</v>
      </c>
      <c r="B11708" s="1">
        <f t="shared" si="551"/>
        <v>0.3</v>
      </c>
      <c r="C11708" s="19">
        <v>0.53530092592592593</v>
      </c>
      <c r="D11708" s="58">
        <v>0.80499999999999994</v>
      </c>
      <c r="F11708">
        <f t="shared" si="552"/>
        <v>1</v>
      </c>
      <c r="G11708">
        <f t="shared" si="553"/>
        <v>0</v>
      </c>
    </row>
    <row r="11709" spans="1:7">
      <c r="A11709" s="10">
        <v>43986</v>
      </c>
      <c r="B11709" s="1">
        <f t="shared" si="551"/>
        <v>0.3</v>
      </c>
      <c r="C11709" s="19">
        <v>0.53541666666666665</v>
      </c>
      <c r="D11709" s="58">
        <v>0.7669999999999999</v>
      </c>
      <c r="F11709">
        <f t="shared" si="552"/>
        <v>1</v>
      </c>
      <c r="G11709">
        <f t="shared" si="553"/>
        <v>0</v>
      </c>
    </row>
    <row r="11710" spans="1:7">
      <c r="A11710" s="10">
        <v>43986</v>
      </c>
      <c r="B11710" s="1">
        <f t="shared" si="551"/>
        <v>0.3</v>
      </c>
      <c r="C11710" s="19">
        <v>0.53552083333333333</v>
      </c>
      <c r="D11710" s="58">
        <v>0.7629999999999999</v>
      </c>
      <c r="F11710">
        <f t="shared" si="552"/>
        <v>1</v>
      </c>
      <c r="G11710">
        <f t="shared" si="553"/>
        <v>0</v>
      </c>
    </row>
    <row r="11711" spans="1:7">
      <c r="A11711" s="10">
        <v>43986</v>
      </c>
      <c r="B11711" s="1">
        <f t="shared" si="551"/>
        <v>0.3</v>
      </c>
      <c r="C11711" s="19">
        <v>0.53563657407407406</v>
      </c>
      <c r="D11711" s="58">
        <v>0.81099999999999994</v>
      </c>
      <c r="F11711">
        <f t="shared" si="552"/>
        <v>1</v>
      </c>
      <c r="G11711">
        <f t="shared" si="553"/>
        <v>0</v>
      </c>
    </row>
    <row r="11712" spans="1:7">
      <c r="A11712" s="10">
        <v>43986</v>
      </c>
      <c r="B11712" s="1">
        <f t="shared" si="551"/>
        <v>0.3</v>
      </c>
      <c r="C11712" s="19">
        <v>0.53574074074074074</v>
      </c>
      <c r="D11712" s="58">
        <v>0.79</v>
      </c>
      <c r="F11712">
        <f t="shared" si="552"/>
        <v>1</v>
      </c>
      <c r="G11712">
        <f t="shared" si="553"/>
        <v>0</v>
      </c>
    </row>
    <row r="11713" spans="1:7">
      <c r="A11713" s="10">
        <v>43986</v>
      </c>
      <c r="B11713" s="1">
        <f t="shared" si="551"/>
        <v>0.3</v>
      </c>
      <c r="C11713" s="19">
        <v>0.53585648148148146</v>
      </c>
      <c r="D11713" s="58">
        <v>0.74299999999999988</v>
      </c>
      <c r="F11713">
        <f t="shared" si="552"/>
        <v>1</v>
      </c>
      <c r="G11713">
        <f t="shared" si="553"/>
        <v>0</v>
      </c>
    </row>
    <row r="11714" spans="1:7">
      <c r="A11714" s="10">
        <v>43986</v>
      </c>
      <c r="B11714" s="1">
        <f t="shared" si="551"/>
        <v>0.3</v>
      </c>
      <c r="C11714" s="19">
        <v>0.53596064814814814</v>
      </c>
      <c r="D11714" s="58">
        <v>0.79400000000000004</v>
      </c>
      <c r="F11714">
        <f t="shared" si="552"/>
        <v>1</v>
      </c>
      <c r="G11714">
        <f t="shared" si="553"/>
        <v>0</v>
      </c>
    </row>
    <row r="11715" spans="1:7">
      <c r="A11715" s="10">
        <v>43986</v>
      </c>
      <c r="B11715" s="1">
        <f t="shared" si="551"/>
        <v>0.3</v>
      </c>
      <c r="C11715" s="19">
        <v>0.53607638888888887</v>
      </c>
      <c r="D11715" s="58">
        <v>0.7669999999999999</v>
      </c>
      <c r="F11715">
        <f t="shared" si="552"/>
        <v>1</v>
      </c>
      <c r="G11715">
        <f t="shared" si="553"/>
        <v>0</v>
      </c>
    </row>
    <row r="11716" spans="1:7">
      <c r="A11716" s="10">
        <v>43986</v>
      </c>
      <c r="B11716" s="1">
        <f t="shared" si="551"/>
        <v>0.3</v>
      </c>
      <c r="C11716" s="19">
        <v>0.53618055555555555</v>
      </c>
      <c r="D11716" s="58">
        <v>0.56499999999999995</v>
      </c>
      <c r="F11716">
        <f t="shared" si="552"/>
        <v>1</v>
      </c>
      <c r="G11716">
        <f t="shared" si="553"/>
        <v>0</v>
      </c>
    </row>
    <row r="11717" spans="1:7">
      <c r="A11717" s="10">
        <v>43986</v>
      </c>
      <c r="B11717" s="1">
        <f t="shared" si="551"/>
        <v>0.3</v>
      </c>
      <c r="C11717" s="19">
        <v>0.53629629629629627</v>
      </c>
      <c r="D11717" s="58">
        <v>0.80200000000000005</v>
      </c>
      <c r="F11717">
        <f t="shared" si="552"/>
        <v>1</v>
      </c>
      <c r="G11717">
        <f t="shared" si="553"/>
        <v>0</v>
      </c>
    </row>
    <row r="11718" spans="1:7">
      <c r="A11718" s="10">
        <v>43986</v>
      </c>
      <c r="B11718" s="1">
        <f t="shared" si="551"/>
        <v>0.3</v>
      </c>
      <c r="C11718" s="19">
        <v>0.53641203703703699</v>
      </c>
      <c r="D11718" s="58">
        <v>0.81699999999999995</v>
      </c>
      <c r="F11718">
        <f t="shared" si="552"/>
        <v>1</v>
      </c>
      <c r="G11718">
        <f t="shared" si="553"/>
        <v>0</v>
      </c>
    </row>
    <row r="11719" spans="1:7">
      <c r="A11719" s="10">
        <v>43986</v>
      </c>
      <c r="B11719" s="1">
        <f t="shared" si="551"/>
        <v>0.3</v>
      </c>
      <c r="C11719" s="19">
        <v>0.53651620370370368</v>
      </c>
      <c r="D11719" s="58">
        <v>0.52400000000000002</v>
      </c>
      <c r="F11719">
        <f t="shared" si="552"/>
        <v>1</v>
      </c>
      <c r="G11719">
        <f t="shared" si="553"/>
        <v>0</v>
      </c>
    </row>
    <row r="11720" spans="1:7">
      <c r="A11720" s="10">
        <v>43986</v>
      </c>
      <c r="B11720" s="1">
        <f t="shared" ref="B11720:B11783" si="554">IF(D11720&lt;J$5,0,IF(D11720&lt;K$5,30%,100%))</f>
        <v>0.3</v>
      </c>
      <c r="C11720" s="19">
        <v>0.5366319444444444</v>
      </c>
      <c r="D11720" s="58">
        <v>0.77600000000000002</v>
      </c>
      <c r="F11720">
        <f t="shared" si="552"/>
        <v>1</v>
      </c>
      <c r="G11720">
        <f t="shared" si="553"/>
        <v>0</v>
      </c>
    </row>
    <row r="11721" spans="1:7">
      <c r="A11721" s="10">
        <v>43986</v>
      </c>
      <c r="B11721" s="1">
        <f t="shared" si="554"/>
        <v>0.3</v>
      </c>
      <c r="C11721" s="19">
        <v>0.53673611111111108</v>
      </c>
      <c r="D11721" s="58">
        <v>0.77299999999999991</v>
      </c>
      <c r="F11721">
        <f t="shared" si="552"/>
        <v>1</v>
      </c>
      <c r="G11721">
        <f t="shared" si="553"/>
        <v>0</v>
      </c>
    </row>
    <row r="11722" spans="1:7">
      <c r="A11722" s="10">
        <v>43986</v>
      </c>
      <c r="B11722" s="1">
        <f t="shared" si="554"/>
        <v>0.3</v>
      </c>
      <c r="C11722" s="19">
        <v>0.5368518518518518</v>
      </c>
      <c r="D11722" s="58">
        <v>0.77699999999999991</v>
      </c>
      <c r="F11722">
        <f t="shared" si="552"/>
        <v>1</v>
      </c>
      <c r="G11722">
        <f t="shared" si="553"/>
        <v>0</v>
      </c>
    </row>
    <row r="11723" spans="1:7">
      <c r="A11723" s="10">
        <v>43986</v>
      </c>
      <c r="B11723" s="1">
        <f t="shared" si="554"/>
        <v>0.3</v>
      </c>
      <c r="C11723" s="19">
        <v>0.53695601851851849</v>
      </c>
      <c r="D11723" s="58">
        <v>0.78899999999999992</v>
      </c>
      <c r="F11723">
        <f t="shared" si="552"/>
        <v>1</v>
      </c>
      <c r="G11723">
        <f t="shared" si="553"/>
        <v>0</v>
      </c>
    </row>
    <row r="11724" spans="1:7">
      <c r="A11724" s="10">
        <v>43986</v>
      </c>
      <c r="B11724" s="1">
        <f t="shared" si="554"/>
        <v>0.3</v>
      </c>
      <c r="C11724" s="19">
        <v>0.53707175925925921</v>
      </c>
      <c r="D11724" s="58">
        <v>0.79800000000000004</v>
      </c>
      <c r="F11724">
        <f t="shared" si="552"/>
        <v>1</v>
      </c>
      <c r="G11724">
        <f t="shared" si="553"/>
        <v>0</v>
      </c>
    </row>
    <row r="11725" spans="1:7">
      <c r="A11725" s="10">
        <v>43986</v>
      </c>
      <c r="B11725" s="1">
        <f t="shared" si="554"/>
        <v>0.3</v>
      </c>
      <c r="C11725" s="19">
        <v>0.53717592592592589</v>
      </c>
      <c r="D11725" s="58">
        <v>0.76200000000000001</v>
      </c>
      <c r="F11725">
        <f t="shared" si="552"/>
        <v>1</v>
      </c>
      <c r="G11725">
        <f t="shared" si="553"/>
        <v>0</v>
      </c>
    </row>
    <row r="11726" spans="1:7">
      <c r="A11726" s="10">
        <v>43986</v>
      </c>
      <c r="B11726" s="1">
        <f t="shared" si="554"/>
        <v>0.3</v>
      </c>
      <c r="C11726" s="19">
        <v>0.53729166666666661</v>
      </c>
      <c r="D11726" s="58">
        <v>0.7669999999999999</v>
      </c>
      <c r="F11726">
        <f t="shared" si="552"/>
        <v>1</v>
      </c>
      <c r="G11726">
        <f t="shared" si="553"/>
        <v>0</v>
      </c>
    </row>
    <row r="11727" spans="1:7">
      <c r="A11727" s="10">
        <v>43986</v>
      </c>
      <c r="B11727" s="1">
        <f t="shared" si="554"/>
        <v>0.3</v>
      </c>
      <c r="C11727" s="19">
        <v>0.53739583333333341</v>
      </c>
      <c r="D11727" s="58">
        <v>0.79400000000000004</v>
      </c>
      <c r="F11727">
        <f t="shared" si="552"/>
        <v>1</v>
      </c>
      <c r="G11727">
        <f t="shared" si="553"/>
        <v>0</v>
      </c>
    </row>
    <row r="11728" spans="1:7">
      <c r="A11728" s="10">
        <v>43986</v>
      </c>
      <c r="B11728" s="1">
        <f t="shared" si="554"/>
        <v>0.3</v>
      </c>
      <c r="C11728" s="19">
        <v>0.53751157407407402</v>
      </c>
      <c r="D11728" s="58">
        <v>0.76600000000000001</v>
      </c>
      <c r="F11728">
        <f t="shared" si="552"/>
        <v>1</v>
      </c>
      <c r="G11728">
        <f t="shared" si="553"/>
        <v>0</v>
      </c>
    </row>
    <row r="11729" spans="1:7">
      <c r="A11729" s="10">
        <v>43986</v>
      </c>
      <c r="B11729" s="1">
        <f t="shared" si="554"/>
        <v>0.3</v>
      </c>
      <c r="C11729" s="19">
        <v>0.53762731481481485</v>
      </c>
      <c r="D11729" s="58">
        <v>0.80400000000000005</v>
      </c>
      <c r="F11729">
        <f t="shared" si="552"/>
        <v>1</v>
      </c>
      <c r="G11729">
        <f t="shared" si="553"/>
        <v>0</v>
      </c>
    </row>
    <row r="11730" spans="1:7">
      <c r="A11730" s="10">
        <v>43986</v>
      </c>
      <c r="B11730" s="1">
        <f t="shared" si="554"/>
        <v>0.3</v>
      </c>
      <c r="C11730" s="19">
        <v>0.53773148148148142</v>
      </c>
      <c r="D11730" s="58">
        <v>0.81499999999999995</v>
      </c>
      <c r="F11730">
        <f t="shared" si="552"/>
        <v>1</v>
      </c>
      <c r="G11730">
        <f t="shared" si="553"/>
        <v>0</v>
      </c>
    </row>
    <row r="11731" spans="1:7">
      <c r="A11731" s="10">
        <v>43986</v>
      </c>
      <c r="B11731" s="1">
        <f t="shared" si="554"/>
        <v>0.3</v>
      </c>
      <c r="C11731" s="19">
        <v>0.53784722222222225</v>
      </c>
      <c r="D11731" s="58">
        <v>0.78</v>
      </c>
      <c r="F11731">
        <f t="shared" si="552"/>
        <v>1</v>
      </c>
      <c r="G11731">
        <f t="shared" si="553"/>
        <v>0</v>
      </c>
    </row>
    <row r="11732" spans="1:7">
      <c r="A11732" s="10">
        <v>43986</v>
      </c>
      <c r="B11732" s="1">
        <f t="shared" si="554"/>
        <v>0.3</v>
      </c>
      <c r="C11732" s="19">
        <v>0.53795138888888883</v>
      </c>
      <c r="D11732" s="58">
        <v>0.81800000000000006</v>
      </c>
      <c r="F11732">
        <f t="shared" si="552"/>
        <v>1</v>
      </c>
      <c r="G11732">
        <f t="shared" si="553"/>
        <v>0</v>
      </c>
    </row>
    <row r="11733" spans="1:7">
      <c r="A11733" s="10">
        <v>43986</v>
      </c>
      <c r="B11733" s="1">
        <f t="shared" si="554"/>
        <v>0.3</v>
      </c>
      <c r="C11733" s="19">
        <v>0.53806712962962966</v>
      </c>
      <c r="D11733" s="58">
        <v>0.81299999999999994</v>
      </c>
      <c r="F11733">
        <f t="shared" si="552"/>
        <v>1</v>
      </c>
      <c r="G11733">
        <f t="shared" si="553"/>
        <v>0</v>
      </c>
    </row>
    <row r="11734" spans="1:7">
      <c r="A11734" s="10">
        <v>43986</v>
      </c>
      <c r="B11734" s="1">
        <f t="shared" si="554"/>
        <v>0.3</v>
      </c>
      <c r="C11734" s="19">
        <v>0.53817129629629623</v>
      </c>
      <c r="D11734" s="58">
        <v>0.80499999999999994</v>
      </c>
      <c r="F11734">
        <f t="shared" si="552"/>
        <v>1</v>
      </c>
      <c r="G11734">
        <f t="shared" si="553"/>
        <v>0</v>
      </c>
    </row>
    <row r="11735" spans="1:7">
      <c r="A11735" s="10">
        <v>43986</v>
      </c>
      <c r="B11735" s="1">
        <f t="shared" si="554"/>
        <v>0.3</v>
      </c>
      <c r="C11735" s="19">
        <v>0.53828703703703706</v>
      </c>
      <c r="D11735" s="58">
        <v>0.82200000000000006</v>
      </c>
      <c r="F11735">
        <f t="shared" si="552"/>
        <v>1</v>
      </c>
      <c r="G11735">
        <f t="shared" si="553"/>
        <v>0</v>
      </c>
    </row>
    <row r="11736" spans="1:7">
      <c r="A11736" s="10">
        <v>43986</v>
      </c>
      <c r="B11736" s="1">
        <f t="shared" si="554"/>
        <v>0.3</v>
      </c>
      <c r="C11736" s="19">
        <v>0.53839120370370364</v>
      </c>
      <c r="D11736" s="58">
        <v>0.77400000000000002</v>
      </c>
      <c r="F11736">
        <f t="shared" si="552"/>
        <v>1</v>
      </c>
      <c r="G11736">
        <f t="shared" si="553"/>
        <v>0</v>
      </c>
    </row>
    <row r="11737" spans="1:7">
      <c r="A11737" s="10">
        <v>43986</v>
      </c>
      <c r="B11737" s="1">
        <f t="shared" si="554"/>
        <v>0.3</v>
      </c>
      <c r="C11737" s="19">
        <v>0.53850694444444447</v>
      </c>
      <c r="D11737" s="58">
        <v>0.82299999999999995</v>
      </c>
      <c r="F11737">
        <f t="shared" si="552"/>
        <v>1</v>
      </c>
      <c r="G11737">
        <f t="shared" si="553"/>
        <v>0</v>
      </c>
    </row>
    <row r="11738" spans="1:7">
      <c r="A11738" s="10">
        <v>43986</v>
      </c>
      <c r="B11738" s="1">
        <f t="shared" si="554"/>
        <v>0.3</v>
      </c>
      <c r="C11738" s="19">
        <v>0.53861111111111104</v>
      </c>
      <c r="D11738" s="58">
        <v>0.78499999999999992</v>
      </c>
      <c r="F11738">
        <f t="shared" si="552"/>
        <v>1</v>
      </c>
      <c r="G11738">
        <f t="shared" si="553"/>
        <v>0</v>
      </c>
    </row>
    <row r="11739" spans="1:7">
      <c r="A11739" s="10">
        <v>43986</v>
      </c>
      <c r="B11739" s="1">
        <f t="shared" si="554"/>
        <v>0.3</v>
      </c>
      <c r="C11739" s="19">
        <v>0.53872685185185187</v>
      </c>
      <c r="D11739" s="58">
        <v>0.78200000000000003</v>
      </c>
      <c r="F11739">
        <f t="shared" si="552"/>
        <v>1</v>
      </c>
      <c r="G11739">
        <f t="shared" si="553"/>
        <v>0</v>
      </c>
    </row>
    <row r="11740" spans="1:7">
      <c r="A11740" s="10">
        <v>43986</v>
      </c>
      <c r="B11740" s="1">
        <f t="shared" si="554"/>
        <v>0.3</v>
      </c>
      <c r="C11740" s="19">
        <v>0.5388425925925926</v>
      </c>
      <c r="D11740" s="58">
        <v>0.79499999999999993</v>
      </c>
      <c r="F11740">
        <f t="shared" si="552"/>
        <v>1</v>
      </c>
      <c r="G11740">
        <f t="shared" si="553"/>
        <v>0</v>
      </c>
    </row>
    <row r="11741" spans="1:7">
      <c r="A11741" s="10">
        <v>43986</v>
      </c>
      <c r="B11741" s="1">
        <f t="shared" si="554"/>
        <v>0.3</v>
      </c>
      <c r="C11741" s="19">
        <v>0.53894675925925928</v>
      </c>
      <c r="D11741" s="58">
        <v>0.72300000000000009</v>
      </c>
      <c r="F11741">
        <f t="shared" si="552"/>
        <v>1</v>
      </c>
      <c r="G11741">
        <f t="shared" si="553"/>
        <v>0</v>
      </c>
    </row>
    <row r="11742" spans="1:7">
      <c r="A11742" s="10">
        <v>43986</v>
      </c>
      <c r="B11742" s="1">
        <f t="shared" si="554"/>
        <v>0.3</v>
      </c>
      <c r="C11742" s="19">
        <v>0.5390625</v>
      </c>
      <c r="D11742" s="58">
        <v>0.77699999999999991</v>
      </c>
      <c r="F11742">
        <f t="shared" si="552"/>
        <v>1</v>
      </c>
      <c r="G11742">
        <f t="shared" si="553"/>
        <v>0</v>
      </c>
    </row>
    <row r="11743" spans="1:7">
      <c r="A11743" s="10">
        <v>43986</v>
      </c>
      <c r="B11743" s="1">
        <f t="shared" si="554"/>
        <v>0.3</v>
      </c>
      <c r="C11743" s="19">
        <v>0.53916666666666668</v>
      </c>
      <c r="D11743" s="58">
        <v>0.68899999999999995</v>
      </c>
      <c r="F11743">
        <f t="shared" si="552"/>
        <v>1</v>
      </c>
      <c r="G11743">
        <f t="shared" si="553"/>
        <v>0</v>
      </c>
    </row>
    <row r="11744" spans="1:7">
      <c r="A11744" s="10">
        <v>43986</v>
      </c>
      <c r="B11744" s="1">
        <f t="shared" si="554"/>
        <v>0.3</v>
      </c>
      <c r="C11744" s="19">
        <v>0.5392824074074074</v>
      </c>
      <c r="D11744" s="58">
        <v>0.80099999999999993</v>
      </c>
      <c r="F11744">
        <f t="shared" ref="F11744:F11807" si="555">IF(B11744=30%,1,0)</f>
        <v>1</v>
      </c>
      <c r="G11744">
        <f t="shared" ref="G11744:G11807" si="556">IF(B11744=100%,1,0)</f>
        <v>0</v>
      </c>
    </row>
    <row r="11745" spans="1:7">
      <c r="A11745" s="10">
        <v>43986</v>
      </c>
      <c r="B11745" s="1">
        <f t="shared" si="554"/>
        <v>0.3</v>
      </c>
      <c r="C11745" s="19">
        <v>0.53938657407407409</v>
      </c>
      <c r="D11745" s="58">
        <v>0.83200000000000007</v>
      </c>
      <c r="F11745">
        <f t="shared" si="555"/>
        <v>1</v>
      </c>
      <c r="G11745">
        <f t="shared" si="556"/>
        <v>0</v>
      </c>
    </row>
    <row r="11746" spans="1:7">
      <c r="A11746" s="10">
        <v>43986</v>
      </c>
      <c r="B11746" s="1">
        <f t="shared" si="554"/>
        <v>0.3</v>
      </c>
      <c r="C11746" s="19">
        <v>0.53950231481481481</v>
      </c>
      <c r="D11746" s="58">
        <v>0.84199999999999997</v>
      </c>
      <c r="F11746">
        <f t="shared" si="555"/>
        <v>1</v>
      </c>
      <c r="G11746">
        <f t="shared" si="556"/>
        <v>0</v>
      </c>
    </row>
    <row r="11747" spans="1:7">
      <c r="A11747" s="10">
        <v>43986</v>
      </c>
      <c r="B11747" s="1">
        <f t="shared" si="554"/>
        <v>0.3</v>
      </c>
      <c r="C11747" s="19">
        <v>0.53960648148148149</v>
      </c>
      <c r="D11747" s="58">
        <v>0.79899999999999993</v>
      </c>
      <c r="F11747">
        <f t="shared" si="555"/>
        <v>1</v>
      </c>
      <c r="G11747">
        <f t="shared" si="556"/>
        <v>0</v>
      </c>
    </row>
    <row r="11748" spans="1:7">
      <c r="A11748" s="10">
        <v>43986</v>
      </c>
      <c r="B11748" s="1">
        <f t="shared" si="554"/>
        <v>1</v>
      </c>
      <c r="C11748" s="19">
        <v>0.53972222222222221</v>
      </c>
      <c r="D11748" s="58">
        <v>0.8620000000000001</v>
      </c>
      <c r="F11748">
        <f t="shared" si="555"/>
        <v>0</v>
      </c>
      <c r="G11748">
        <f t="shared" si="556"/>
        <v>1</v>
      </c>
    </row>
    <row r="11749" spans="1:7">
      <c r="A11749" s="10">
        <v>43986</v>
      </c>
      <c r="B11749" s="1">
        <f t="shared" si="554"/>
        <v>0.3</v>
      </c>
      <c r="C11749" s="19">
        <v>0.5398263888888889</v>
      </c>
      <c r="D11749" s="58">
        <v>0.7649999999999999</v>
      </c>
      <c r="F11749">
        <f t="shared" si="555"/>
        <v>1</v>
      </c>
      <c r="G11749">
        <f t="shared" si="556"/>
        <v>0</v>
      </c>
    </row>
    <row r="11750" spans="1:7">
      <c r="A11750" s="10">
        <v>43986</v>
      </c>
      <c r="B11750" s="1">
        <f t="shared" si="554"/>
        <v>0.3</v>
      </c>
      <c r="C11750" s="19">
        <v>0.53994212962962962</v>
      </c>
      <c r="D11750" s="58">
        <v>0.77800000000000002</v>
      </c>
      <c r="F11750">
        <f t="shared" si="555"/>
        <v>1</v>
      </c>
      <c r="G11750">
        <f t="shared" si="556"/>
        <v>0</v>
      </c>
    </row>
    <row r="11751" spans="1:7">
      <c r="A11751" s="10">
        <v>43986</v>
      </c>
      <c r="B11751" s="1">
        <f t="shared" si="554"/>
        <v>0.3</v>
      </c>
      <c r="C11751" s="19">
        <v>0.5400462962962963</v>
      </c>
      <c r="D11751" s="58">
        <v>0.81299999999999994</v>
      </c>
      <c r="F11751">
        <f t="shared" si="555"/>
        <v>1</v>
      </c>
      <c r="G11751">
        <f t="shared" si="556"/>
        <v>0</v>
      </c>
    </row>
    <row r="11752" spans="1:7">
      <c r="A11752" s="10">
        <v>43986</v>
      </c>
      <c r="B11752" s="1">
        <f t="shared" si="554"/>
        <v>0.3</v>
      </c>
      <c r="C11752" s="19">
        <v>0.54016203703703702</v>
      </c>
      <c r="D11752" s="58">
        <v>0.76200000000000001</v>
      </c>
      <c r="F11752">
        <f t="shared" si="555"/>
        <v>1</v>
      </c>
      <c r="G11752">
        <f t="shared" si="556"/>
        <v>0</v>
      </c>
    </row>
    <row r="11753" spans="1:7">
      <c r="A11753" s="10">
        <v>43986</v>
      </c>
      <c r="B11753" s="1">
        <f t="shared" si="554"/>
        <v>0.3</v>
      </c>
      <c r="C11753" s="19">
        <v>0.54027777777777775</v>
      </c>
      <c r="D11753" s="58">
        <v>0.81800000000000006</v>
      </c>
      <c r="F11753">
        <f t="shared" si="555"/>
        <v>1</v>
      </c>
      <c r="G11753">
        <f t="shared" si="556"/>
        <v>0</v>
      </c>
    </row>
    <row r="11754" spans="1:7">
      <c r="A11754" s="10">
        <v>43986</v>
      </c>
      <c r="B11754" s="1">
        <f t="shared" si="554"/>
        <v>0.3</v>
      </c>
      <c r="C11754" s="19">
        <v>0.54038194444444443</v>
      </c>
      <c r="D11754" s="58">
        <v>0.58399999999999996</v>
      </c>
      <c r="F11754">
        <f t="shared" si="555"/>
        <v>1</v>
      </c>
      <c r="G11754">
        <f t="shared" si="556"/>
        <v>0</v>
      </c>
    </row>
    <row r="11755" spans="1:7">
      <c r="A11755" s="10">
        <v>43986</v>
      </c>
      <c r="B11755" s="1">
        <f t="shared" si="554"/>
        <v>0.3</v>
      </c>
      <c r="C11755" s="19">
        <v>0.54049768518518515</v>
      </c>
      <c r="D11755" s="58">
        <v>0.80600000000000005</v>
      </c>
      <c r="F11755">
        <f t="shared" si="555"/>
        <v>1</v>
      </c>
      <c r="G11755">
        <f t="shared" si="556"/>
        <v>0</v>
      </c>
    </row>
    <row r="11756" spans="1:7">
      <c r="A11756" s="10">
        <v>43986</v>
      </c>
      <c r="B11756" s="1">
        <f t="shared" si="554"/>
        <v>0.3</v>
      </c>
      <c r="C11756" s="19">
        <v>0.54060185185185183</v>
      </c>
      <c r="D11756" s="58">
        <v>0.82299999999999995</v>
      </c>
      <c r="F11756">
        <f t="shared" si="555"/>
        <v>1</v>
      </c>
      <c r="G11756">
        <f t="shared" si="556"/>
        <v>0</v>
      </c>
    </row>
    <row r="11757" spans="1:7">
      <c r="A11757" s="10">
        <v>43986</v>
      </c>
      <c r="B11757" s="1">
        <f t="shared" si="554"/>
        <v>0.3</v>
      </c>
      <c r="C11757" s="19">
        <v>0.54071759259259256</v>
      </c>
      <c r="D11757" s="58">
        <v>0.57499999999999996</v>
      </c>
      <c r="F11757">
        <f t="shared" si="555"/>
        <v>1</v>
      </c>
      <c r="G11757">
        <f t="shared" si="556"/>
        <v>0</v>
      </c>
    </row>
    <row r="11758" spans="1:7">
      <c r="A11758" s="10">
        <v>43986</v>
      </c>
      <c r="B11758" s="1">
        <f t="shared" si="554"/>
        <v>0.3</v>
      </c>
      <c r="C11758" s="19">
        <v>0.54082175925925924</v>
      </c>
      <c r="D11758" s="58">
        <v>0.82200000000000006</v>
      </c>
      <c r="F11758">
        <f t="shared" si="555"/>
        <v>1</v>
      </c>
      <c r="G11758">
        <f t="shared" si="556"/>
        <v>0</v>
      </c>
    </row>
    <row r="11759" spans="1:7">
      <c r="A11759" s="10">
        <v>43986</v>
      </c>
      <c r="B11759" s="1">
        <f t="shared" si="554"/>
        <v>0.3</v>
      </c>
      <c r="C11759" s="19">
        <v>0.54093749999999996</v>
      </c>
      <c r="D11759" s="58">
        <v>0.81499999999999995</v>
      </c>
      <c r="F11759">
        <f t="shared" si="555"/>
        <v>1</v>
      </c>
      <c r="G11759">
        <f t="shared" si="556"/>
        <v>0</v>
      </c>
    </row>
    <row r="11760" spans="1:7">
      <c r="A11760" s="10">
        <v>43986</v>
      </c>
      <c r="B11760" s="1">
        <f t="shared" si="554"/>
        <v>0.3</v>
      </c>
      <c r="C11760" s="19">
        <v>0.54104166666666664</v>
      </c>
      <c r="D11760" s="58">
        <v>0.77899999999999991</v>
      </c>
      <c r="F11760">
        <f t="shared" si="555"/>
        <v>1</v>
      </c>
      <c r="G11760">
        <f t="shared" si="556"/>
        <v>0</v>
      </c>
    </row>
    <row r="11761" spans="1:7">
      <c r="A11761" s="10">
        <v>43986</v>
      </c>
      <c r="B11761" s="1">
        <f t="shared" si="554"/>
        <v>0.3</v>
      </c>
      <c r="C11761" s="19">
        <v>0.54115740740740736</v>
      </c>
      <c r="D11761" s="58">
        <v>0.81499999999999995</v>
      </c>
      <c r="F11761">
        <f t="shared" si="555"/>
        <v>1</v>
      </c>
      <c r="G11761">
        <f t="shared" si="556"/>
        <v>0</v>
      </c>
    </row>
    <row r="11762" spans="1:7">
      <c r="A11762" s="10">
        <v>43986</v>
      </c>
      <c r="B11762" s="1">
        <f t="shared" si="554"/>
        <v>0.3</v>
      </c>
      <c r="C11762" s="19">
        <v>0.54126157407407405</v>
      </c>
      <c r="D11762" s="58">
        <v>0.83299999999999996</v>
      </c>
      <c r="F11762">
        <f t="shared" si="555"/>
        <v>1</v>
      </c>
      <c r="G11762">
        <f t="shared" si="556"/>
        <v>0</v>
      </c>
    </row>
    <row r="11763" spans="1:7">
      <c r="A11763" s="10">
        <v>43986</v>
      </c>
      <c r="B11763" s="1">
        <f t="shared" si="554"/>
        <v>0.3</v>
      </c>
      <c r="C11763" s="19">
        <v>0.54137731481481477</v>
      </c>
      <c r="D11763" s="58">
        <v>0.81600000000000006</v>
      </c>
      <c r="F11763">
        <f t="shared" si="555"/>
        <v>1</v>
      </c>
      <c r="G11763">
        <f t="shared" si="556"/>
        <v>0</v>
      </c>
    </row>
    <row r="11764" spans="1:7">
      <c r="A11764" s="10">
        <v>43986</v>
      </c>
      <c r="B11764" s="1">
        <f t="shared" si="554"/>
        <v>0.3</v>
      </c>
      <c r="C11764" s="19">
        <v>0.5414930555555556</v>
      </c>
      <c r="D11764" s="58">
        <v>0.81299999999999994</v>
      </c>
      <c r="F11764">
        <f t="shared" si="555"/>
        <v>1</v>
      </c>
      <c r="G11764">
        <f t="shared" si="556"/>
        <v>0</v>
      </c>
    </row>
    <row r="11765" spans="1:7">
      <c r="A11765" s="10">
        <v>43986</v>
      </c>
      <c r="B11765" s="1">
        <f t="shared" si="554"/>
        <v>0.3</v>
      </c>
      <c r="C11765" s="19">
        <v>0.54159722222222217</v>
      </c>
      <c r="D11765" s="58">
        <v>0.83699999999999997</v>
      </c>
      <c r="F11765">
        <f t="shared" si="555"/>
        <v>1</v>
      </c>
      <c r="G11765">
        <f t="shared" si="556"/>
        <v>0</v>
      </c>
    </row>
    <row r="11766" spans="1:7">
      <c r="A11766" s="10">
        <v>43986</v>
      </c>
      <c r="B11766" s="1">
        <f t="shared" si="554"/>
        <v>0.3</v>
      </c>
      <c r="C11766" s="19">
        <v>0.54171296296296301</v>
      </c>
      <c r="D11766" s="58">
        <v>0.77800000000000002</v>
      </c>
      <c r="F11766">
        <f t="shared" si="555"/>
        <v>1</v>
      </c>
      <c r="G11766">
        <f t="shared" si="556"/>
        <v>0</v>
      </c>
    </row>
    <row r="11767" spans="1:7">
      <c r="A11767" s="10">
        <v>43986</v>
      </c>
      <c r="B11767" s="1">
        <f t="shared" si="554"/>
        <v>0.3</v>
      </c>
      <c r="C11767" s="19">
        <v>0.54181712962962958</v>
      </c>
      <c r="D11767" s="58">
        <v>0.77699999999999991</v>
      </c>
      <c r="F11767">
        <f t="shared" si="555"/>
        <v>1</v>
      </c>
      <c r="G11767">
        <f t="shared" si="556"/>
        <v>0</v>
      </c>
    </row>
    <row r="11768" spans="1:7">
      <c r="A11768" s="10">
        <v>43986</v>
      </c>
      <c r="B11768" s="1">
        <f t="shared" si="554"/>
        <v>0.3</v>
      </c>
      <c r="C11768" s="19">
        <v>0.54193287037037041</v>
      </c>
      <c r="D11768" s="58">
        <v>0.77699999999999991</v>
      </c>
      <c r="F11768">
        <f t="shared" si="555"/>
        <v>1</v>
      </c>
      <c r="G11768">
        <f t="shared" si="556"/>
        <v>0</v>
      </c>
    </row>
    <row r="11769" spans="1:7">
      <c r="A11769" s="10">
        <v>43986</v>
      </c>
      <c r="B11769" s="1">
        <f t="shared" si="554"/>
        <v>0.3</v>
      </c>
      <c r="C11769" s="19">
        <v>0.54203703703703698</v>
      </c>
      <c r="D11769" s="58">
        <v>0.76899999999999991</v>
      </c>
      <c r="F11769">
        <f t="shared" si="555"/>
        <v>1</v>
      </c>
      <c r="G11769">
        <f t="shared" si="556"/>
        <v>0</v>
      </c>
    </row>
    <row r="11770" spans="1:7">
      <c r="A11770" s="10">
        <v>43986</v>
      </c>
      <c r="B11770" s="1">
        <f t="shared" si="554"/>
        <v>0.3</v>
      </c>
      <c r="C11770" s="19">
        <v>0.54215277777777782</v>
      </c>
      <c r="D11770" s="58">
        <v>0.78200000000000003</v>
      </c>
      <c r="F11770">
        <f t="shared" si="555"/>
        <v>1</v>
      </c>
      <c r="G11770">
        <f t="shared" si="556"/>
        <v>0</v>
      </c>
    </row>
    <row r="11771" spans="1:7">
      <c r="A11771" s="10">
        <v>43986</v>
      </c>
      <c r="B11771" s="1">
        <f t="shared" si="554"/>
        <v>0.3</v>
      </c>
      <c r="C11771" s="19">
        <v>0.54225694444444439</v>
      </c>
      <c r="D11771" s="58">
        <v>0.77899999999999991</v>
      </c>
      <c r="F11771">
        <f t="shared" si="555"/>
        <v>1</v>
      </c>
      <c r="G11771">
        <f t="shared" si="556"/>
        <v>0</v>
      </c>
    </row>
    <row r="11772" spans="1:7">
      <c r="A11772" s="10">
        <v>43986</v>
      </c>
      <c r="B11772" s="1">
        <f t="shared" si="554"/>
        <v>0.3</v>
      </c>
      <c r="C11772" s="19">
        <v>0.54237268518518522</v>
      </c>
      <c r="D11772" s="58">
        <v>0.79099999999999993</v>
      </c>
      <c r="F11772">
        <f t="shared" si="555"/>
        <v>1</v>
      </c>
      <c r="G11772">
        <f t="shared" si="556"/>
        <v>0</v>
      </c>
    </row>
    <row r="11773" spans="1:7">
      <c r="A11773" s="10">
        <v>43986</v>
      </c>
      <c r="B11773" s="1">
        <f t="shared" si="554"/>
        <v>0.3</v>
      </c>
      <c r="C11773" s="19">
        <v>0.54247685185185179</v>
      </c>
      <c r="D11773" s="58">
        <v>0.82800000000000007</v>
      </c>
      <c r="F11773">
        <f t="shared" si="555"/>
        <v>1</v>
      </c>
      <c r="G11773">
        <f t="shared" si="556"/>
        <v>0</v>
      </c>
    </row>
    <row r="11774" spans="1:7">
      <c r="A11774" s="10">
        <v>43986</v>
      </c>
      <c r="B11774" s="1">
        <f t="shared" si="554"/>
        <v>0.3</v>
      </c>
      <c r="C11774" s="19">
        <v>0.54259259259259263</v>
      </c>
      <c r="D11774" s="58">
        <v>0.77400000000000002</v>
      </c>
      <c r="F11774">
        <f t="shared" si="555"/>
        <v>1</v>
      </c>
      <c r="G11774">
        <f t="shared" si="556"/>
        <v>0</v>
      </c>
    </row>
    <row r="11775" spans="1:7">
      <c r="A11775" s="10">
        <v>43986</v>
      </c>
      <c r="B11775" s="1">
        <f t="shared" si="554"/>
        <v>0.3</v>
      </c>
      <c r="C11775" s="19">
        <v>0.54270833333333335</v>
      </c>
      <c r="D11775" s="58">
        <v>0.81800000000000006</v>
      </c>
      <c r="F11775">
        <f t="shared" si="555"/>
        <v>1</v>
      </c>
      <c r="G11775">
        <f t="shared" si="556"/>
        <v>0</v>
      </c>
    </row>
    <row r="11776" spans="1:7">
      <c r="A11776" s="10">
        <v>43986</v>
      </c>
      <c r="B11776" s="1">
        <f t="shared" si="554"/>
        <v>0.3</v>
      </c>
      <c r="C11776" s="19">
        <v>0.54281250000000003</v>
      </c>
      <c r="D11776" s="58">
        <v>0.79299999999999993</v>
      </c>
      <c r="F11776">
        <f t="shared" si="555"/>
        <v>1</v>
      </c>
      <c r="G11776">
        <f t="shared" si="556"/>
        <v>0</v>
      </c>
    </row>
    <row r="11777" spans="1:7">
      <c r="A11777" s="10">
        <v>43986</v>
      </c>
      <c r="B11777" s="1">
        <f t="shared" si="554"/>
        <v>0.3</v>
      </c>
      <c r="C11777" s="19">
        <v>0.54292824074074075</v>
      </c>
      <c r="D11777" s="58">
        <v>0.82400000000000007</v>
      </c>
      <c r="F11777">
        <f t="shared" si="555"/>
        <v>1</v>
      </c>
      <c r="G11777">
        <f t="shared" si="556"/>
        <v>0</v>
      </c>
    </row>
    <row r="11778" spans="1:7">
      <c r="A11778" s="10">
        <v>43986</v>
      </c>
      <c r="B11778" s="1">
        <f t="shared" si="554"/>
        <v>0.3</v>
      </c>
      <c r="C11778" s="19">
        <v>0.54303240740740744</v>
      </c>
      <c r="D11778" s="58">
        <v>0.79</v>
      </c>
      <c r="F11778">
        <f t="shared" si="555"/>
        <v>1</v>
      </c>
      <c r="G11778">
        <f t="shared" si="556"/>
        <v>0</v>
      </c>
    </row>
    <row r="11779" spans="1:7">
      <c r="A11779" s="10">
        <v>43986</v>
      </c>
      <c r="B11779" s="1">
        <f t="shared" si="554"/>
        <v>0.3</v>
      </c>
      <c r="C11779" s="19">
        <v>0.54314814814814816</v>
      </c>
      <c r="D11779" s="58">
        <v>0.76200000000000001</v>
      </c>
      <c r="F11779">
        <f t="shared" si="555"/>
        <v>1</v>
      </c>
      <c r="G11779">
        <f t="shared" si="556"/>
        <v>0</v>
      </c>
    </row>
    <row r="11780" spans="1:7">
      <c r="A11780" s="10">
        <v>43986</v>
      </c>
      <c r="B11780" s="1">
        <f t="shared" si="554"/>
        <v>0.3</v>
      </c>
      <c r="C11780" s="19">
        <v>0.54325231481481484</v>
      </c>
      <c r="D11780" s="58">
        <v>0.81800000000000006</v>
      </c>
      <c r="F11780">
        <f t="shared" si="555"/>
        <v>1</v>
      </c>
      <c r="G11780">
        <f t="shared" si="556"/>
        <v>0</v>
      </c>
    </row>
    <row r="11781" spans="1:7">
      <c r="A11781" s="10">
        <v>43986</v>
      </c>
      <c r="B11781" s="1">
        <f t="shared" si="554"/>
        <v>0.3</v>
      </c>
      <c r="C11781" s="19">
        <v>0.54336805555555556</v>
      </c>
      <c r="D11781" s="58">
        <v>0.79800000000000004</v>
      </c>
      <c r="F11781">
        <f t="shared" si="555"/>
        <v>1</v>
      </c>
      <c r="G11781">
        <f t="shared" si="556"/>
        <v>0</v>
      </c>
    </row>
    <row r="11782" spans="1:7">
      <c r="A11782" s="10">
        <v>43986</v>
      </c>
      <c r="B11782" s="1">
        <f t="shared" si="554"/>
        <v>0.3</v>
      </c>
      <c r="C11782" s="19">
        <v>0.54347222222222225</v>
      </c>
      <c r="D11782" s="58">
        <v>0.81800000000000006</v>
      </c>
      <c r="F11782">
        <f t="shared" si="555"/>
        <v>1</v>
      </c>
      <c r="G11782">
        <f t="shared" si="556"/>
        <v>0</v>
      </c>
    </row>
    <row r="11783" spans="1:7">
      <c r="A11783" s="10">
        <v>43986</v>
      </c>
      <c r="B11783" s="1">
        <f t="shared" si="554"/>
        <v>0.3</v>
      </c>
      <c r="C11783" s="19">
        <v>0.54358796296296297</v>
      </c>
      <c r="D11783" s="58">
        <v>0.81600000000000006</v>
      </c>
      <c r="F11783">
        <f t="shared" si="555"/>
        <v>1</v>
      </c>
      <c r="G11783">
        <f t="shared" si="556"/>
        <v>0</v>
      </c>
    </row>
    <row r="11784" spans="1:7">
      <c r="A11784" s="10">
        <v>43986</v>
      </c>
      <c r="B11784" s="1">
        <f t="shared" ref="B11784:B11847" si="557">IF(D11784&lt;J$5,0,IF(D11784&lt;K$5,30%,100%))</f>
        <v>0.3</v>
      </c>
      <c r="C11784" s="19">
        <v>0.54369212962962965</v>
      </c>
      <c r="D11784" s="58">
        <v>0.73899999999999988</v>
      </c>
      <c r="F11784">
        <f t="shared" si="555"/>
        <v>1</v>
      </c>
      <c r="G11784">
        <f t="shared" si="556"/>
        <v>0</v>
      </c>
    </row>
    <row r="11785" spans="1:7">
      <c r="A11785" s="10">
        <v>43986</v>
      </c>
      <c r="B11785" s="1">
        <f t="shared" si="557"/>
        <v>0.3</v>
      </c>
      <c r="C11785" s="19">
        <v>0.54380787037037037</v>
      </c>
      <c r="D11785" s="58">
        <v>0.77299999999999991</v>
      </c>
      <c r="F11785">
        <f t="shared" si="555"/>
        <v>1</v>
      </c>
      <c r="G11785">
        <f t="shared" si="556"/>
        <v>0</v>
      </c>
    </row>
    <row r="11786" spans="1:7">
      <c r="A11786" s="10">
        <v>43986</v>
      </c>
      <c r="B11786" s="1">
        <f t="shared" si="557"/>
        <v>0.3</v>
      </c>
      <c r="C11786" s="19">
        <v>0.54392361111111109</v>
      </c>
      <c r="D11786" s="58">
        <v>0.69199999999999995</v>
      </c>
      <c r="F11786">
        <f t="shared" si="555"/>
        <v>1</v>
      </c>
      <c r="G11786">
        <f t="shared" si="556"/>
        <v>0</v>
      </c>
    </row>
    <row r="11787" spans="1:7">
      <c r="A11787" s="10">
        <v>43986</v>
      </c>
      <c r="B11787" s="1">
        <f t="shared" si="557"/>
        <v>0.3</v>
      </c>
      <c r="C11787" s="19">
        <v>0.54402777777777778</v>
      </c>
      <c r="D11787" s="58">
        <v>0.75</v>
      </c>
      <c r="F11787">
        <f t="shared" si="555"/>
        <v>1</v>
      </c>
      <c r="G11787">
        <f t="shared" si="556"/>
        <v>0</v>
      </c>
    </row>
    <row r="11788" spans="1:7">
      <c r="A11788" s="10">
        <v>43986</v>
      </c>
      <c r="B11788" s="1">
        <f t="shared" si="557"/>
        <v>0.3</v>
      </c>
      <c r="C11788" s="19">
        <v>0.5441435185185185</v>
      </c>
      <c r="D11788" s="58">
        <v>0.75800000000000001</v>
      </c>
      <c r="F11788">
        <f t="shared" si="555"/>
        <v>1</v>
      </c>
      <c r="G11788">
        <f t="shared" si="556"/>
        <v>0</v>
      </c>
    </row>
    <row r="11789" spans="1:7">
      <c r="A11789" s="10">
        <v>43986</v>
      </c>
      <c r="B11789" s="1">
        <f t="shared" si="557"/>
        <v>0.3</v>
      </c>
      <c r="C11789" s="19">
        <v>0.54424768518518518</v>
      </c>
      <c r="D11789" s="58">
        <v>0.80899999999999994</v>
      </c>
      <c r="F11789">
        <f t="shared" si="555"/>
        <v>1</v>
      </c>
      <c r="G11789">
        <f t="shared" si="556"/>
        <v>0</v>
      </c>
    </row>
    <row r="11790" spans="1:7">
      <c r="A11790" s="10">
        <v>43986</v>
      </c>
      <c r="B11790" s="1">
        <f t="shared" si="557"/>
        <v>0.3</v>
      </c>
      <c r="C11790" s="19">
        <v>0.5443634259259259</v>
      </c>
      <c r="D11790" s="58">
        <v>0.7669999999999999</v>
      </c>
      <c r="F11790">
        <f t="shared" si="555"/>
        <v>1</v>
      </c>
      <c r="G11790">
        <f t="shared" si="556"/>
        <v>0</v>
      </c>
    </row>
    <row r="11791" spans="1:7">
      <c r="A11791" s="10">
        <v>43986</v>
      </c>
      <c r="B11791" s="1">
        <f t="shared" si="557"/>
        <v>0.3</v>
      </c>
      <c r="C11791" s="19">
        <v>0.54446759259259259</v>
      </c>
      <c r="D11791" s="58">
        <v>0.80499999999999994</v>
      </c>
      <c r="F11791">
        <f t="shared" si="555"/>
        <v>1</v>
      </c>
      <c r="G11791">
        <f t="shared" si="556"/>
        <v>0</v>
      </c>
    </row>
    <row r="11792" spans="1:7">
      <c r="A11792" s="10">
        <v>43986</v>
      </c>
      <c r="B11792" s="1">
        <f t="shared" si="557"/>
        <v>0.3</v>
      </c>
      <c r="C11792" s="19">
        <v>0.54458333333333331</v>
      </c>
      <c r="D11792" s="58">
        <v>0.754</v>
      </c>
      <c r="F11792">
        <f t="shared" si="555"/>
        <v>1</v>
      </c>
      <c r="G11792">
        <f t="shared" si="556"/>
        <v>0</v>
      </c>
    </row>
    <row r="11793" spans="1:7">
      <c r="A11793" s="10">
        <v>43986</v>
      </c>
      <c r="B11793" s="1">
        <f t="shared" si="557"/>
        <v>0.3</v>
      </c>
      <c r="C11793" s="19">
        <v>0.54468749999999999</v>
      </c>
      <c r="D11793" s="58">
        <v>0.75499999999999989</v>
      </c>
      <c r="F11793">
        <f t="shared" si="555"/>
        <v>1</v>
      </c>
      <c r="G11793">
        <f t="shared" si="556"/>
        <v>0</v>
      </c>
    </row>
    <row r="11794" spans="1:7">
      <c r="A11794" s="10">
        <v>43986</v>
      </c>
      <c r="B11794" s="1">
        <f t="shared" si="557"/>
        <v>0.3</v>
      </c>
      <c r="C11794" s="19">
        <v>0.54480324074074071</v>
      </c>
      <c r="D11794" s="58">
        <v>0.81099999999999994</v>
      </c>
      <c r="F11794">
        <f t="shared" si="555"/>
        <v>1</v>
      </c>
      <c r="G11794">
        <f t="shared" si="556"/>
        <v>0</v>
      </c>
    </row>
    <row r="11795" spans="1:7">
      <c r="A11795" s="10">
        <v>43986</v>
      </c>
      <c r="B11795" s="1">
        <f t="shared" si="557"/>
        <v>0.3</v>
      </c>
      <c r="C11795" s="19">
        <v>0.5449074074074074</v>
      </c>
      <c r="D11795" s="58">
        <v>0.79299999999999993</v>
      </c>
      <c r="F11795">
        <f t="shared" si="555"/>
        <v>1</v>
      </c>
      <c r="G11795">
        <f t="shared" si="556"/>
        <v>0</v>
      </c>
    </row>
    <row r="11796" spans="1:7">
      <c r="A11796" s="10">
        <v>43986</v>
      </c>
      <c r="B11796" s="1">
        <f t="shared" si="557"/>
        <v>0.3</v>
      </c>
      <c r="C11796" s="19">
        <v>0.54502314814814812</v>
      </c>
      <c r="D11796" s="58">
        <v>0.75600000000000001</v>
      </c>
      <c r="F11796">
        <f t="shared" si="555"/>
        <v>1</v>
      </c>
      <c r="G11796">
        <f t="shared" si="556"/>
        <v>0</v>
      </c>
    </row>
    <row r="11797" spans="1:7">
      <c r="A11797" s="10">
        <v>43986</v>
      </c>
      <c r="B11797" s="1">
        <f t="shared" si="557"/>
        <v>0.3</v>
      </c>
      <c r="C11797" s="19">
        <v>0.5451273148148148</v>
      </c>
      <c r="D11797" s="58">
        <v>0.75800000000000001</v>
      </c>
      <c r="F11797">
        <f t="shared" si="555"/>
        <v>1</v>
      </c>
      <c r="G11797">
        <f t="shared" si="556"/>
        <v>0</v>
      </c>
    </row>
    <row r="11798" spans="1:7">
      <c r="A11798" s="10">
        <v>43986</v>
      </c>
      <c r="B11798" s="1">
        <f t="shared" si="557"/>
        <v>0.3</v>
      </c>
      <c r="C11798" s="19">
        <v>0.54524305555555552</v>
      </c>
      <c r="D11798" s="58">
        <v>0.77299999999999991</v>
      </c>
      <c r="F11798">
        <f t="shared" si="555"/>
        <v>1</v>
      </c>
      <c r="G11798">
        <f t="shared" si="556"/>
        <v>0</v>
      </c>
    </row>
    <row r="11799" spans="1:7">
      <c r="A11799" s="10">
        <v>43986</v>
      </c>
      <c r="B11799" s="1">
        <f t="shared" si="557"/>
        <v>0.3</v>
      </c>
      <c r="C11799" s="19">
        <v>0.54535879629629636</v>
      </c>
      <c r="D11799" s="58">
        <v>0.80499999999999994</v>
      </c>
      <c r="F11799">
        <f t="shared" si="555"/>
        <v>1</v>
      </c>
      <c r="G11799">
        <f t="shared" si="556"/>
        <v>0</v>
      </c>
    </row>
    <row r="11800" spans="1:7">
      <c r="A11800" s="10">
        <v>43986</v>
      </c>
      <c r="B11800" s="1">
        <f t="shared" si="557"/>
        <v>0.3</v>
      </c>
      <c r="C11800" s="19">
        <v>0.54546296296296293</v>
      </c>
      <c r="D11800" s="58">
        <v>0.7609999999999999</v>
      </c>
      <c r="F11800">
        <f t="shared" si="555"/>
        <v>1</v>
      </c>
      <c r="G11800">
        <f t="shared" si="556"/>
        <v>0</v>
      </c>
    </row>
    <row r="11801" spans="1:7">
      <c r="A11801" s="10">
        <v>43986</v>
      </c>
      <c r="B11801" s="1">
        <f t="shared" si="557"/>
        <v>0.3</v>
      </c>
      <c r="C11801" s="19">
        <v>0.54557870370370376</v>
      </c>
      <c r="D11801" s="58">
        <v>0.81099999999999994</v>
      </c>
      <c r="F11801">
        <f t="shared" si="555"/>
        <v>1</v>
      </c>
      <c r="G11801">
        <f t="shared" si="556"/>
        <v>0</v>
      </c>
    </row>
    <row r="11802" spans="1:7">
      <c r="A11802" s="10">
        <v>43986</v>
      </c>
      <c r="B11802" s="1">
        <f t="shared" si="557"/>
        <v>0.3</v>
      </c>
      <c r="C11802" s="19">
        <v>0.54568287037037033</v>
      </c>
      <c r="D11802" s="58">
        <v>0.81200000000000006</v>
      </c>
      <c r="F11802">
        <f t="shared" si="555"/>
        <v>1</v>
      </c>
      <c r="G11802">
        <f t="shared" si="556"/>
        <v>0</v>
      </c>
    </row>
    <row r="11803" spans="1:7">
      <c r="A11803" s="10">
        <v>43986</v>
      </c>
      <c r="B11803" s="1">
        <f t="shared" si="557"/>
        <v>0.3</v>
      </c>
      <c r="C11803" s="19">
        <v>0.54579861111111116</v>
      </c>
      <c r="D11803" s="58">
        <v>0.81299999999999994</v>
      </c>
      <c r="F11803">
        <f t="shared" si="555"/>
        <v>1</v>
      </c>
      <c r="G11803">
        <f t="shared" si="556"/>
        <v>0</v>
      </c>
    </row>
    <row r="11804" spans="1:7">
      <c r="A11804" s="10">
        <v>43986</v>
      </c>
      <c r="B11804" s="1">
        <f t="shared" si="557"/>
        <v>0.3</v>
      </c>
      <c r="C11804" s="19">
        <v>0.54590277777777774</v>
      </c>
      <c r="D11804" s="58">
        <v>0.81299999999999994</v>
      </c>
      <c r="F11804">
        <f t="shared" si="555"/>
        <v>1</v>
      </c>
      <c r="G11804">
        <f t="shared" si="556"/>
        <v>0</v>
      </c>
    </row>
    <row r="11805" spans="1:7">
      <c r="A11805" s="10">
        <v>43986</v>
      </c>
      <c r="B11805" s="1">
        <f t="shared" si="557"/>
        <v>0.3</v>
      </c>
      <c r="C11805" s="19">
        <v>0.54601851851851857</v>
      </c>
      <c r="D11805" s="58">
        <v>0.80499999999999994</v>
      </c>
      <c r="F11805">
        <f t="shared" si="555"/>
        <v>1</v>
      </c>
      <c r="G11805">
        <f t="shared" si="556"/>
        <v>0</v>
      </c>
    </row>
    <row r="11806" spans="1:7">
      <c r="A11806" s="10">
        <v>43986</v>
      </c>
      <c r="B11806" s="1">
        <f t="shared" si="557"/>
        <v>0.3</v>
      </c>
      <c r="C11806" s="19">
        <v>0.54612268518518514</v>
      </c>
      <c r="D11806" s="58">
        <v>0.82699999999999996</v>
      </c>
      <c r="F11806">
        <f t="shared" si="555"/>
        <v>1</v>
      </c>
      <c r="G11806">
        <f t="shared" si="556"/>
        <v>0</v>
      </c>
    </row>
    <row r="11807" spans="1:7">
      <c r="A11807" s="10">
        <v>43986</v>
      </c>
      <c r="B11807" s="1">
        <f t="shared" si="557"/>
        <v>0.3</v>
      </c>
      <c r="C11807" s="19">
        <v>0.54623842592592597</v>
      </c>
      <c r="D11807" s="58">
        <v>0.79499999999999993</v>
      </c>
      <c r="F11807">
        <f t="shared" si="555"/>
        <v>1</v>
      </c>
      <c r="G11807">
        <f t="shared" si="556"/>
        <v>0</v>
      </c>
    </row>
    <row r="11808" spans="1:7">
      <c r="A11808" s="10">
        <v>43986</v>
      </c>
      <c r="B11808" s="1">
        <f t="shared" si="557"/>
        <v>0.3</v>
      </c>
      <c r="C11808" s="19">
        <v>0.54634259259259255</v>
      </c>
      <c r="D11808" s="58">
        <v>0.76200000000000001</v>
      </c>
      <c r="F11808">
        <f t="shared" ref="F11808:F11871" si="558">IF(B11808=30%,1,0)</f>
        <v>1</v>
      </c>
      <c r="G11808">
        <f t="shared" ref="G11808:G11871" si="559">IF(B11808=100%,1,0)</f>
        <v>0</v>
      </c>
    </row>
    <row r="11809" spans="1:7">
      <c r="A11809" s="10">
        <v>43986</v>
      </c>
      <c r="B11809" s="1">
        <f t="shared" si="557"/>
        <v>0.3</v>
      </c>
      <c r="C11809" s="19">
        <v>0.54645833333333338</v>
      </c>
      <c r="D11809" s="58">
        <v>0.66900000000000004</v>
      </c>
      <c r="F11809">
        <f t="shared" si="558"/>
        <v>1</v>
      </c>
      <c r="G11809">
        <f t="shared" si="559"/>
        <v>0</v>
      </c>
    </row>
    <row r="11810" spans="1:7">
      <c r="A11810" s="10">
        <v>43986</v>
      </c>
      <c r="B11810" s="1">
        <f t="shared" si="557"/>
        <v>0.3</v>
      </c>
      <c r="C11810" s="19">
        <v>0.5465740740740741</v>
      </c>
      <c r="D11810" s="58">
        <v>0.752</v>
      </c>
      <c r="F11810">
        <f t="shared" si="558"/>
        <v>1</v>
      </c>
      <c r="G11810">
        <f t="shared" si="559"/>
        <v>0</v>
      </c>
    </row>
    <row r="11811" spans="1:7">
      <c r="A11811" s="10">
        <v>43986</v>
      </c>
      <c r="B11811" s="1">
        <f t="shared" si="557"/>
        <v>0.3</v>
      </c>
      <c r="C11811" s="19">
        <v>0.54667824074074078</v>
      </c>
      <c r="D11811" s="58">
        <v>0.80899999999999994</v>
      </c>
      <c r="F11811">
        <f t="shared" si="558"/>
        <v>1</v>
      </c>
      <c r="G11811">
        <f t="shared" si="559"/>
        <v>0</v>
      </c>
    </row>
    <row r="11812" spans="1:7">
      <c r="A11812" s="10">
        <v>43986</v>
      </c>
      <c r="B11812" s="1">
        <f t="shared" si="557"/>
        <v>0.3</v>
      </c>
      <c r="C11812" s="19">
        <v>0.54679398148148151</v>
      </c>
      <c r="D11812" s="58">
        <v>0.75600000000000001</v>
      </c>
      <c r="F11812">
        <f t="shared" si="558"/>
        <v>1</v>
      </c>
      <c r="G11812">
        <f t="shared" si="559"/>
        <v>0</v>
      </c>
    </row>
    <row r="11813" spans="1:7">
      <c r="A11813" s="10">
        <v>43986</v>
      </c>
      <c r="B11813" s="1">
        <f t="shared" si="557"/>
        <v>0.3</v>
      </c>
      <c r="C11813" s="19">
        <v>0.54689814814814819</v>
      </c>
      <c r="D11813" s="58">
        <v>0.80400000000000005</v>
      </c>
      <c r="F11813">
        <f t="shared" si="558"/>
        <v>1</v>
      </c>
      <c r="G11813">
        <f t="shared" si="559"/>
        <v>0</v>
      </c>
    </row>
    <row r="11814" spans="1:7">
      <c r="A11814" s="10">
        <v>43986</v>
      </c>
      <c r="B11814" s="1">
        <f t="shared" si="557"/>
        <v>0.3</v>
      </c>
      <c r="C11814" s="19">
        <v>0.54701388888888891</v>
      </c>
      <c r="D11814" s="58">
        <v>0.78899999999999992</v>
      </c>
      <c r="F11814">
        <f t="shared" si="558"/>
        <v>1</v>
      </c>
      <c r="G11814">
        <f t="shared" si="559"/>
        <v>0</v>
      </c>
    </row>
    <row r="11815" spans="1:7">
      <c r="A11815" s="10">
        <v>43986</v>
      </c>
      <c r="B11815" s="1">
        <f t="shared" si="557"/>
        <v>0.3</v>
      </c>
      <c r="C11815" s="19">
        <v>0.54711805555555559</v>
      </c>
      <c r="D11815" s="58">
        <v>0.78400000000000003</v>
      </c>
      <c r="F11815">
        <f t="shared" si="558"/>
        <v>1</v>
      </c>
      <c r="G11815">
        <f t="shared" si="559"/>
        <v>0</v>
      </c>
    </row>
    <row r="11816" spans="1:7">
      <c r="A11816" s="10">
        <v>43986</v>
      </c>
      <c r="B11816" s="1">
        <f t="shared" si="557"/>
        <v>0.3</v>
      </c>
      <c r="C11816" s="19">
        <v>0.54723379629629632</v>
      </c>
      <c r="D11816" s="58">
        <v>0.73799999999999999</v>
      </c>
      <c r="F11816">
        <f t="shared" si="558"/>
        <v>1</v>
      </c>
      <c r="G11816">
        <f t="shared" si="559"/>
        <v>0</v>
      </c>
    </row>
    <row r="11817" spans="1:7">
      <c r="A11817" s="10">
        <v>43986</v>
      </c>
      <c r="B11817" s="1">
        <f t="shared" si="557"/>
        <v>0.3</v>
      </c>
      <c r="C11817" s="19">
        <v>0.547337962962963</v>
      </c>
      <c r="D11817" s="58">
        <v>0.78499999999999992</v>
      </c>
      <c r="F11817">
        <f t="shared" si="558"/>
        <v>1</v>
      </c>
      <c r="G11817">
        <f t="shared" si="559"/>
        <v>0</v>
      </c>
    </row>
    <row r="11818" spans="1:7">
      <c r="A11818" s="10">
        <v>43986</v>
      </c>
      <c r="B11818" s="1">
        <f t="shared" si="557"/>
        <v>0.3</v>
      </c>
      <c r="C11818" s="19">
        <v>0.54745370370370372</v>
      </c>
      <c r="D11818" s="58">
        <v>0.81800000000000006</v>
      </c>
      <c r="F11818">
        <f t="shared" si="558"/>
        <v>1</v>
      </c>
      <c r="G11818">
        <f t="shared" si="559"/>
        <v>0</v>
      </c>
    </row>
    <row r="11819" spans="1:7">
      <c r="A11819" s="10">
        <v>43986</v>
      </c>
      <c r="B11819" s="1">
        <f t="shared" si="557"/>
        <v>0.3</v>
      </c>
      <c r="C11819" s="19">
        <v>0.5475578703703704</v>
      </c>
      <c r="D11819" s="58">
        <v>0.7649999999999999</v>
      </c>
      <c r="F11819">
        <f t="shared" si="558"/>
        <v>1</v>
      </c>
      <c r="G11819">
        <f t="shared" si="559"/>
        <v>0</v>
      </c>
    </row>
    <row r="11820" spans="1:7">
      <c r="A11820" s="10">
        <v>43986</v>
      </c>
      <c r="B11820" s="1">
        <f t="shared" si="557"/>
        <v>0.3</v>
      </c>
      <c r="C11820" s="19">
        <v>0.54767361111111112</v>
      </c>
      <c r="D11820" s="58">
        <v>0.81200000000000006</v>
      </c>
      <c r="F11820">
        <f t="shared" si="558"/>
        <v>1</v>
      </c>
      <c r="G11820">
        <f t="shared" si="559"/>
        <v>0</v>
      </c>
    </row>
    <row r="11821" spans="1:7">
      <c r="A11821" s="10">
        <v>43986</v>
      </c>
      <c r="B11821" s="1">
        <f t="shared" si="557"/>
        <v>0.3</v>
      </c>
      <c r="C11821" s="19">
        <v>0.54778935185185185</v>
      </c>
      <c r="D11821" s="58">
        <v>0.82000000000000006</v>
      </c>
      <c r="F11821">
        <f t="shared" si="558"/>
        <v>1</v>
      </c>
      <c r="G11821">
        <f t="shared" si="559"/>
        <v>0</v>
      </c>
    </row>
    <row r="11822" spans="1:7">
      <c r="A11822" s="10">
        <v>43986</v>
      </c>
      <c r="B11822" s="1">
        <f t="shared" si="557"/>
        <v>0.3</v>
      </c>
      <c r="C11822" s="19">
        <v>0.54789351851851853</v>
      </c>
      <c r="D11822" s="58">
        <v>0.77699999999999991</v>
      </c>
      <c r="F11822">
        <f t="shared" si="558"/>
        <v>1</v>
      </c>
      <c r="G11822">
        <f t="shared" si="559"/>
        <v>0</v>
      </c>
    </row>
    <row r="11823" spans="1:7">
      <c r="A11823" s="10">
        <v>43986</v>
      </c>
      <c r="B11823" s="1">
        <f t="shared" si="557"/>
        <v>0.3</v>
      </c>
      <c r="C11823" s="19">
        <v>0.54800925925925925</v>
      </c>
      <c r="D11823" s="58">
        <v>0.82099999999999995</v>
      </c>
      <c r="F11823">
        <f t="shared" si="558"/>
        <v>1</v>
      </c>
      <c r="G11823">
        <f t="shared" si="559"/>
        <v>0</v>
      </c>
    </row>
    <row r="11824" spans="1:7">
      <c r="A11824" s="10">
        <v>43986</v>
      </c>
      <c r="B11824" s="1">
        <f t="shared" si="557"/>
        <v>0.3</v>
      </c>
      <c r="C11824" s="19">
        <v>0.54811342592592593</v>
      </c>
      <c r="D11824" s="58">
        <v>0.80200000000000005</v>
      </c>
      <c r="F11824">
        <f t="shared" si="558"/>
        <v>1</v>
      </c>
      <c r="G11824">
        <f t="shared" si="559"/>
        <v>0</v>
      </c>
    </row>
    <row r="11825" spans="1:7">
      <c r="A11825" s="10">
        <v>43986</v>
      </c>
      <c r="B11825" s="1">
        <f t="shared" si="557"/>
        <v>0.3</v>
      </c>
      <c r="C11825" s="19">
        <v>0.54822916666666666</v>
      </c>
      <c r="D11825" s="58">
        <v>0.78</v>
      </c>
      <c r="F11825">
        <f t="shared" si="558"/>
        <v>1</v>
      </c>
      <c r="G11825">
        <f t="shared" si="559"/>
        <v>0</v>
      </c>
    </row>
    <row r="11826" spans="1:7">
      <c r="A11826" s="10">
        <v>43986</v>
      </c>
      <c r="B11826" s="1">
        <f t="shared" si="557"/>
        <v>0.3</v>
      </c>
      <c r="C11826" s="19">
        <v>0.54833333333333334</v>
      </c>
      <c r="D11826" s="58">
        <v>0.82899999999999996</v>
      </c>
      <c r="F11826">
        <f t="shared" si="558"/>
        <v>1</v>
      </c>
      <c r="G11826">
        <f t="shared" si="559"/>
        <v>0</v>
      </c>
    </row>
    <row r="11827" spans="1:7">
      <c r="A11827" s="10">
        <v>43986</v>
      </c>
      <c r="B11827" s="1">
        <f t="shared" si="557"/>
        <v>0.3</v>
      </c>
      <c r="C11827" s="19">
        <v>0.54844907407407406</v>
      </c>
      <c r="D11827" s="58">
        <v>0.83099999999999996</v>
      </c>
      <c r="F11827">
        <f t="shared" si="558"/>
        <v>1</v>
      </c>
      <c r="G11827">
        <f t="shared" si="559"/>
        <v>0</v>
      </c>
    </row>
    <row r="11828" spans="1:7">
      <c r="A11828" s="10">
        <v>43986</v>
      </c>
      <c r="B11828" s="1">
        <f t="shared" si="557"/>
        <v>0.3</v>
      </c>
      <c r="C11828" s="19">
        <v>0.54855324074074074</v>
      </c>
      <c r="D11828" s="58">
        <v>0.82600000000000007</v>
      </c>
      <c r="F11828">
        <f t="shared" si="558"/>
        <v>1</v>
      </c>
      <c r="G11828">
        <f t="shared" si="559"/>
        <v>0</v>
      </c>
    </row>
    <row r="11829" spans="1:7">
      <c r="A11829" s="10">
        <v>43986</v>
      </c>
      <c r="B11829" s="1">
        <f t="shared" si="557"/>
        <v>0.3</v>
      </c>
      <c r="C11829" s="19">
        <v>0.54866898148148147</v>
      </c>
      <c r="D11829" s="58">
        <v>0.78699999999999992</v>
      </c>
      <c r="F11829">
        <f t="shared" si="558"/>
        <v>1</v>
      </c>
      <c r="G11829">
        <f t="shared" si="559"/>
        <v>0</v>
      </c>
    </row>
    <row r="11830" spans="1:7">
      <c r="A11830" s="10">
        <v>43986</v>
      </c>
      <c r="B11830" s="1">
        <f t="shared" si="557"/>
        <v>0.3</v>
      </c>
      <c r="C11830" s="19">
        <v>0.54877314814814815</v>
      </c>
      <c r="D11830" s="58">
        <v>0.78200000000000003</v>
      </c>
      <c r="F11830">
        <f t="shared" si="558"/>
        <v>1</v>
      </c>
      <c r="G11830">
        <f t="shared" si="559"/>
        <v>0</v>
      </c>
    </row>
    <row r="11831" spans="1:7">
      <c r="A11831" s="10">
        <v>43986</v>
      </c>
      <c r="B11831" s="1">
        <f t="shared" si="557"/>
        <v>0.3</v>
      </c>
      <c r="C11831" s="19">
        <v>0.54888888888888887</v>
      </c>
      <c r="D11831" s="58">
        <v>0.79800000000000004</v>
      </c>
      <c r="F11831">
        <f t="shared" si="558"/>
        <v>1</v>
      </c>
      <c r="G11831">
        <f t="shared" si="559"/>
        <v>0</v>
      </c>
    </row>
    <row r="11832" spans="1:7">
      <c r="A11832" s="10">
        <v>43986</v>
      </c>
      <c r="B11832" s="1">
        <f t="shared" si="557"/>
        <v>0.3</v>
      </c>
      <c r="C11832" s="19">
        <v>0.5490046296296297</v>
      </c>
      <c r="D11832" s="58">
        <v>0.82699999999999996</v>
      </c>
      <c r="F11832">
        <f t="shared" si="558"/>
        <v>1</v>
      </c>
      <c r="G11832">
        <f t="shared" si="559"/>
        <v>0</v>
      </c>
    </row>
    <row r="11833" spans="1:7">
      <c r="A11833" s="10">
        <v>43986</v>
      </c>
      <c r="B11833" s="1">
        <f t="shared" si="557"/>
        <v>0.3</v>
      </c>
      <c r="C11833" s="19">
        <v>0.54910879629629628</v>
      </c>
      <c r="D11833" s="58">
        <v>0.81800000000000006</v>
      </c>
      <c r="F11833">
        <f t="shared" si="558"/>
        <v>1</v>
      </c>
      <c r="G11833">
        <f t="shared" si="559"/>
        <v>0</v>
      </c>
    </row>
    <row r="11834" spans="1:7">
      <c r="A11834" s="10">
        <v>43986</v>
      </c>
      <c r="B11834" s="1">
        <f t="shared" si="557"/>
        <v>0.3</v>
      </c>
      <c r="C11834" s="19">
        <v>0.54922453703703711</v>
      </c>
      <c r="D11834" s="58">
        <v>0.78899999999999992</v>
      </c>
      <c r="F11834">
        <f t="shared" si="558"/>
        <v>1</v>
      </c>
      <c r="G11834">
        <f t="shared" si="559"/>
        <v>0</v>
      </c>
    </row>
    <row r="11835" spans="1:7">
      <c r="A11835" s="10">
        <v>43986</v>
      </c>
      <c r="B11835" s="1">
        <f t="shared" si="557"/>
        <v>0.3</v>
      </c>
      <c r="C11835" s="19">
        <v>0.54932870370370368</v>
      </c>
      <c r="D11835" s="58">
        <v>0.78200000000000003</v>
      </c>
      <c r="F11835">
        <f t="shared" si="558"/>
        <v>1</v>
      </c>
      <c r="G11835">
        <f t="shared" si="559"/>
        <v>0</v>
      </c>
    </row>
    <row r="11836" spans="1:7">
      <c r="A11836" s="10">
        <v>43986</v>
      </c>
      <c r="B11836" s="1">
        <f t="shared" si="557"/>
        <v>0.3</v>
      </c>
      <c r="C11836" s="19">
        <v>0.54944444444444451</v>
      </c>
      <c r="D11836" s="58">
        <v>0.76200000000000001</v>
      </c>
      <c r="F11836">
        <f t="shared" si="558"/>
        <v>1</v>
      </c>
      <c r="G11836">
        <f t="shared" si="559"/>
        <v>0</v>
      </c>
    </row>
    <row r="11837" spans="1:7">
      <c r="A11837" s="10">
        <v>43986</v>
      </c>
      <c r="B11837" s="1">
        <f t="shared" si="557"/>
        <v>0.3</v>
      </c>
      <c r="C11837" s="19">
        <v>0.54954861111111108</v>
      </c>
      <c r="D11837" s="58">
        <v>0.81499999999999995</v>
      </c>
      <c r="F11837">
        <f t="shared" si="558"/>
        <v>1</v>
      </c>
      <c r="G11837">
        <f t="shared" si="559"/>
        <v>0</v>
      </c>
    </row>
    <row r="11838" spans="1:7">
      <c r="A11838" s="10">
        <v>43986</v>
      </c>
      <c r="B11838" s="1">
        <f t="shared" si="557"/>
        <v>0.3</v>
      </c>
      <c r="C11838" s="19">
        <v>0.54966435185185192</v>
      </c>
      <c r="D11838" s="58">
        <v>0.7649999999999999</v>
      </c>
      <c r="F11838">
        <f t="shared" si="558"/>
        <v>1</v>
      </c>
      <c r="G11838">
        <f t="shared" si="559"/>
        <v>0</v>
      </c>
    </row>
    <row r="11839" spans="1:7">
      <c r="A11839" s="10">
        <v>43986</v>
      </c>
      <c r="B11839" s="1">
        <f t="shared" si="557"/>
        <v>0.3</v>
      </c>
      <c r="C11839" s="19">
        <v>0.54976851851851849</v>
      </c>
      <c r="D11839" s="58">
        <v>0.81800000000000006</v>
      </c>
      <c r="F11839">
        <f t="shared" si="558"/>
        <v>1</v>
      </c>
      <c r="G11839">
        <f t="shared" si="559"/>
        <v>0</v>
      </c>
    </row>
    <row r="11840" spans="1:7">
      <c r="A11840" s="10">
        <v>43986</v>
      </c>
      <c r="B11840" s="1">
        <f t="shared" si="557"/>
        <v>0.3</v>
      </c>
      <c r="C11840" s="19">
        <v>0.54988425925925932</v>
      </c>
      <c r="D11840" s="58">
        <v>0.7669999999999999</v>
      </c>
      <c r="F11840">
        <f t="shared" si="558"/>
        <v>1</v>
      </c>
      <c r="G11840">
        <f t="shared" si="559"/>
        <v>0</v>
      </c>
    </row>
    <row r="11841" spans="1:7">
      <c r="A11841" s="10">
        <v>43986</v>
      </c>
      <c r="B11841" s="1">
        <f t="shared" si="557"/>
        <v>0.3</v>
      </c>
      <c r="C11841" s="19">
        <v>0.54998842592592589</v>
      </c>
      <c r="D11841" s="58">
        <v>0.7629999999999999</v>
      </c>
      <c r="F11841">
        <f t="shared" si="558"/>
        <v>1</v>
      </c>
      <c r="G11841">
        <f t="shared" si="559"/>
        <v>0</v>
      </c>
    </row>
    <row r="11842" spans="1:7">
      <c r="A11842" s="10">
        <v>43986</v>
      </c>
      <c r="B11842" s="1">
        <f t="shared" si="557"/>
        <v>0.3</v>
      </c>
      <c r="C11842" s="19">
        <v>0.55010416666666673</v>
      </c>
      <c r="D11842" s="58">
        <v>0.63200000000000001</v>
      </c>
      <c r="F11842">
        <f t="shared" si="558"/>
        <v>1</v>
      </c>
      <c r="G11842">
        <f t="shared" si="559"/>
        <v>0</v>
      </c>
    </row>
    <row r="11843" spans="1:7">
      <c r="A11843" s="10">
        <v>43986</v>
      </c>
      <c r="B11843" s="1">
        <f t="shared" si="557"/>
        <v>0.3</v>
      </c>
      <c r="C11843" s="19">
        <v>0.5502083333333333</v>
      </c>
      <c r="D11843" s="58">
        <v>0.79899999999999993</v>
      </c>
      <c r="F11843">
        <f t="shared" si="558"/>
        <v>1</v>
      </c>
      <c r="G11843">
        <f t="shared" si="559"/>
        <v>0</v>
      </c>
    </row>
    <row r="11844" spans="1:7">
      <c r="A11844" s="10">
        <v>43986</v>
      </c>
      <c r="B11844" s="1">
        <f t="shared" si="557"/>
        <v>0.3</v>
      </c>
      <c r="C11844" s="19">
        <v>0.55032407407407413</v>
      </c>
      <c r="D11844" s="58">
        <v>0.77400000000000002</v>
      </c>
      <c r="F11844">
        <f t="shared" si="558"/>
        <v>1</v>
      </c>
      <c r="G11844">
        <f t="shared" si="559"/>
        <v>0</v>
      </c>
    </row>
    <row r="11845" spans="1:7">
      <c r="A11845" s="10">
        <v>43986</v>
      </c>
      <c r="B11845" s="1">
        <f t="shared" si="557"/>
        <v>0.3</v>
      </c>
      <c r="C11845" s="19">
        <v>0.55043981481481474</v>
      </c>
      <c r="D11845" s="58">
        <v>0.75499999999999989</v>
      </c>
      <c r="F11845">
        <f t="shared" si="558"/>
        <v>1</v>
      </c>
      <c r="G11845">
        <f t="shared" si="559"/>
        <v>0</v>
      </c>
    </row>
    <row r="11846" spans="1:7">
      <c r="A11846" s="10">
        <v>43986</v>
      </c>
      <c r="B11846" s="1">
        <f t="shared" si="557"/>
        <v>0.3</v>
      </c>
      <c r="C11846" s="19">
        <v>0.55054398148148154</v>
      </c>
      <c r="D11846" s="58">
        <v>0.82099999999999995</v>
      </c>
      <c r="F11846">
        <f t="shared" si="558"/>
        <v>1</v>
      </c>
      <c r="G11846">
        <f t="shared" si="559"/>
        <v>0</v>
      </c>
    </row>
    <row r="11847" spans="1:7">
      <c r="A11847" s="10">
        <v>43986</v>
      </c>
      <c r="B11847" s="1">
        <f t="shared" si="557"/>
        <v>1</v>
      </c>
      <c r="C11847" s="19">
        <v>0.55065972222222215</v>
      </c>
      <c r="D11847" s="58">
        <v>0.85600000000000009</v>
      </c>
      <c r="F11847">
        <f t="shared" si="558"/>
        <v>0</v>
      </c>
      <c r="G11847">
        <f t="shared" si="559"/>
        <v>1</v>
      </c>
    </row>
    <row r="11848" spans="1:7">
      <c r="A11848" s="10">
        <v>43986</v>
      </c>
      <c r="B11848" s="1">
        <f t="shared" ref="B11848:B11911" si="560">IF(D11848&lt;J$5,0,IF(D11848&lt;K$5,30%,100%))</f>
        <v>0.3</v>
      </c>
      <c r="C11848" s="19">
        <v>0.55076388888888894</v>
      </c>
      <c r="D11848" s="58">
        <v>0.78299999999999992</v>
      </c>
      <c r="F11848">
        <f t="shared" si="558"/>
        <v>1</v>
      </c>
      <c r="G11848">
        <f t="shared" si="559"/>
        <v>0</v>
      </c>
    </row>
    <row r="11849" spans="1:7">
      <c r="A11849" s="10">
        <v>43986</v>
      </c>
      <c r="B11849" s="1">
        <f t="shared" si="560"/>
        <v>0.3</v>
      </c>
      <c r="C11849" s="19">
        <v>0.55087962962962966</v>
      </c>
      <c r="D11849" s="58">
        <v>0.82099999999999995</v>
      </c>
      <c r="F11849">
        <f t="shared" si="558"/>
        <v>1</v>
      </c>
      <c r="G11849">
        <f t="shared" si="559"/>
        <v>0</v>
      </c>
    </row>
    <row r="11850" spans="1:7">
      <c r="A11850" s="10">
        <v>43986</v>
      </c>
      <c r="B11850" s="1">
        <f t="shared" si="560"/>
        <v>0.3</v>
      </c>
      <c r="C11850" s="19">
        <v>0.55098379629629635</v>
      </c>
      <c r="D11850" s="58">
        <v>0.65900000000000003</v>
      </c>
      <c r="F11850">
        <f t="shared" si="558"/>
        <v>1</v>
      </c>
      <c r="G11850">
        <f t="shared" si="559"/>
        <v>0</v>
      </c>
    </row>
    <row r="11851" spans="1:7">
      <c r="A11851" s="10">
        <v>43986</v>
      </c>
      <c r="B11851" s="1">
        <f t="shared" si="560"/>
        <v>0.3</v>
      </c>
      <c r="C11851" s="19">
        <v>0.55109953703703707</v>
      </c>
      <c r="D11851" s="58">
        <v>0.81299999999999994</v>
      </c>
      <c r="F11851">
        <f t="shared" si="558"/>
        <v>1</v>
      </c>
      <c r="G11851">
        <f t="shared" si="559"/>
        <v>0</v>
      </c>
    </row>
    <row r="11852" spans="1:7">
      <c r="A11852" s="10">
        <v>43986</v>
      </c>
      <c r="B11852" s="1">
        <f t="shared" si="560"/>
        <v>0.3</v>
      </c>
      <c r="C11852" s="19">
        <v>0.55120370370370375</v>
      </c>
      <c r="D11852" s="58">
        <v>0.78400000000000003</v>
      </c>
      <c r="F11852">
        <f t="shared" si="558"/>
        <v>1</v>
      </c>
      <c r="G11852">
        <f t="shared" si="559"/>
        <v>0</v>
      </c>
    </row>
    <row r="11853" spans="1:7">
      <c r="A11853" s="10">
        <v>43986</v>
      </c>
      <c r="B11853" s="1">
        <f t="shared" si="560"/>
        <v>0.3</v>
      </c>
      <c r="C11853" s="19">
        <v>0.55131944444444447</v>
      </c>
      <c r="D11853" s="58">
        <v>0.54900000000000004</v>
      </c>
      <c r="F11853">
        <f t="shared" si="558"/>
        <v>1</v>
      </c>
      <c r="G11853">
        <f t="shared" si="559"/>
        <v>0</v>
      </c>
    </row>
    <row r="11854" spans="1:7">
      <c r="A11854" s="10">
        <v>43986</v>
      </c>
      <c r="B11854" s="1">
        <f t="shared" si="560"/>
        <v>0.3</v>
      </c>
      <c r="C11854" s="19">
        <v>0.55142361111111116</v>
      </c>
      <c r="D11854" s="58">
        <v>0.78499999999999992</v>
      </c>
      <c r="F11854">
        <f t="shared" si="558"/>
        <v>1</v>
      </c>
      <c r="G11854">
        <f t="shared" si="559"/>
        <v>0</v>
      </c>
    </row>
    <row r="11855" spans="1:7">
      <c r="A11855" s="10">
        <v>43986</v>
      </c>
      <c r="B11855" s="1">
        <f t="shared" si="560"/>
        <v>0.3</v>
      </c>
      <c r="C11855" s="19">
        <v>0.55153935185185188</v>
      </c>
      <c r="D11855" s="58">
        <v>0.77600000000000002</v>
      </c>
      <c r="F11855">
        <f t="shared" si="558"/>
        <v>1</v>
      </c>
      <c r="G11855">
        <f t="shared" si="559"/>
        <v>0</v>
      </c>
    </row>
    <row r="11856" spans="1:7">
      <c r="A11856" s="10">
        <v>43986</v>
      </c>
      <c r="B11856" s="1">
        <f t="shared" si="560"/>
        <v>0.3</v>
      </c>
      <c r="C11856" s="19">
        <v>0.5516550925925926</v>
      </c>
      <c r="D11856" s="58">
        <v>0.81699999999999995</v>
      </c>
      <c r="F11856">
        <f t="shared" si="558"/>
        <v>1</v>
      </c>
      <c r="G11856">
        <f t="shared" si="559"/>
        <v>0</v>
      </c>
    </row>
    <row r="11857" spans="1:7">
      <c r="A11857" s="10">
        <v>43986</v>
      </c>
      <c r="B11857" s="1">
        <f t="shared" si="560"/>
        <v>0.3</v>
      </c>
      <c r="C11857" s="19">
        <v>0.55175925925925928</v>
      </c>
      <c r="D11857" s="58">
        <v>0.79600000000000004</v>
      </c>
      <c r="F11857">
        <f t="shared" si="558"/>
        <v>1</v>
      </c>
      <c r="G11857">
        <f t="shared" si="559"/>
        <v>0</v>
      </c>
    </row>
    <row r="11858" spans="1:7">
      <c r="A11858" s="10">
        <v>43986</v>
      </c>
      <c r="B11858" s="1">
        <f t="shared" si="560"/>
        <v>0.3</v>
      </c>
      <c r="C11858" s="19">
        <v>0.551875</v>
      </c>
      <c r="D11858" s="58">
        <v>0.81</v>
      </c>
      <c r="F11858">
        <f t="shared" si="558"/>
        <v>1</v>
      </c>
      <c r="G11858">
        <f t="shared" si="559"/>
        <v>0</v>
      </c>
    </row>
    <row r="11859" spans="1:7">
      <c r="A11859" s="10">
        <v>43986</v>
      </c>
      <c r="B11859" s="1">
        <f t="shared" si="560"/>
        <v>0.3</v>
      </c>
      <c r="C11859" s="19">
        <v>0.55197916666666669</v>
      </c>
      <c r="D11859" s="58">
        <v>0.79800000000000004</v>
      </c>
      <c r="F11859">
        <f t="shared" si="558"/>
        <v>1</v>
      </c>
      <c r="G11859">
        <f t="shared" si="559"/>
        <v>0</v>
      </c>
    </row>
    <row r="11860" spans="1:7">
      <c r="A11860" s="10">
        <v>43986</v>
      </c>
      <c r="B11860" s="1">
        <f t="shared" si="560"/>
        <v>0.3</v>
      </c>
      <c r="C11860" s="19">
        <v>0.55209490740740741</v>
      </c>
      <c r="D11860" s="58">
        <v>0.56499999999999995</v>
      </c>
      <c r="F11860">
        <f t="shared" si="558"/>
        <v>1</v>
      </c>
      <c r="G11860">
        <f t="shared" si="559"/>
        <v>0</v>
      </c>
    </row>
    <row r="11861" spans="1:7">
      <c r="A11861" s="10">
        <v>43986</v>
      </c>
      <c r="B11861" s="1">
        <f t="shared" si="560"/>
        <v>0.3</v>
      </c>
      <c r="C11861" s="19">
        <v>0.55219907407407409</v>
      </c>
      <c r="D11861" s="58">
        <v>0.78</v>
      </c>
      <c r="F11861">
        <f t="shared" si="558"/>
        <v>1</v>
      </c>
      <c r="G11861">
        <f t="shared" si="559"/>
        <v>0</v>
      </c>
    </row>
    <row r="11862" spans="1:7">
      <c r="A11862" s="10">
        <v>43986</v>
      </c>
      <c r="B11862" s="1">
        <f t="shared" si="560"/>
        <v>0.3</v>
      </c>
      <c r="C11862" s="19">
        <v>0.55231481481481481</v>
      </c>
      <c r="D11862" s="58">
        <v>0.80600000000000005</v>
      </c>
      <c r="F11862">
        <f t="shared" si="558"/>
        <v>1</v>
      </c>
      <c r="G11862">
        <f t="shared" si="559"/>
        <v>0</v>
      </c>
    </row>
    <row r="11863" spans="1:7">
      <c r="A11863" s="10">
        <v>43986</v>
      </c>
      <c r="B11863" s="1">
        <f t="shared" si="560"/>
        <v>0.3</v>
      </c>
      <c r="C11863" s="19">
        <v>0.5524189814814815</v>
      </c>
      <c r="D11863" s="58">
        <v>0.83099999999999996</v>
      </c>
      <c r="F11863">
        <f t="shared" si="558"/>
        <v>1</v>
      </c>
      <c r="G11863">
        <f t="shared" si="559"/>
        <v>0</v>
      </c>
    </row>
    <row r="11864" spans="1:7">
      <c r="A11864" s="10">
        <v>43986</v>
      </c>
      <c r="B11864" s="1">
        <f t="shared" si="560"/>
        <v>0.3</v>
      </c>
      <c r="C11864" s="19">
        <v>0.55253472222222222</v>
      </c>
      <c r="D11864" s="58">
        <v>0.77699999999999991</v>
      </c>
      <c r="F11864">
        <f t="shared" si="558"/>
        <v>1</v>
      </c>
      <c r="G11864">
        <f t="shared" si="559"/>
        <v>0</v>
      </c>
    </row>
    <row r="11865" spans="1:7">
      <c r="A11865" s="10">
        <v>43986</v>
      </c>
      <c r="B11865" s="1">
        <f t="shared" si="560"/>
        <v>0.3</v>
      </c>
      <c r="C11865" s="19">
        <v>0.5526388888888889</v>
      </c>
      <c r="D11865" s="58">
        <v>0.82600000000000007</v>
      </c>
      <c r="F11865">
        <f t="shared" si="558"/>
        <v>1</v>
      </c>
      <c r="G11865">
        <f t="shared" si="559"/>
        <v>0</v>
      </c>
    </row>
    <row r="11866" spans="1:7">
      <c r="A11866" s="10">
        <v>43986</v>
      </c>
      <c r="B11866" s="1">
        <f t="shared" si="560"/>
        <v>0.3</v>
      </c>
      <c r="C11866" s="19">
        <v>0.55275462962962962</v>
      </c>
      <c r="D11866" s="58">
        <v>0.75499999999999989</v>
      </c>
      <c r="F11866">
        <f t="shared" si="558"/>
        <v>1</v>
      </c>
      <c r="G11866">
        <f t="shared" si="559"/>
        <v>0</v>
      </c>
    </row>
    <row r="11867" spans="1:7">
      <c r="A11867" s="10">
        <v>43986</v>
      </c>
      <c r="B11867" s="1">
        <f t="shared" si="560"/>
        <v>0.3</v>
      </c>
      <c r="C11867" s="19">
        <v>0.55287037037037035</v>
      </c>
      <c r="D11867" s="58">
        <v>0.81299999999999994</v>
      </c>
      <c r="F11867">
        <f t="shared" si="558"/>
        <v>1</v>
      </c>
      <c r="G11867">
        <f t="shared" si="559"/>
        <v>0</v>
      </c>
    </row>
    <row r="11868" spans="1:7">
      <c r="A11868" s="10">
        <v>43986</v>
      </c>
      <c r="B11868" s="1">
        <f t="shared" si="560"/>
        <v>0.3</v>
      </c>
      <c r="C11868" s="19">
        <v>0.55297453703703703</v>
      </c>
      <c r="D11868" s="58">
        <v>0.78699999999999992</v>
      </c>
      <c r="F11868">
        <f t="shared" si="558"/>
        <v>1</v>
      </c>
      <c r="G11868">
        <f t="shared" si="559"/>
        <v>0</v>
      </c>
    </row>
    <row r="11869" spans="1:7">
      <c r="A11869" s="10">
        <v>43986</v>
      </c>
      <c r="B11869" s="1">
        <f t="shared" si="560"/>
        <v>0.3</v>
      </c>
      <c r="C11869" s="19">
        <v>0.55309027777777775</v>
      </c>
      <c r="D11869" s="58">
        <v>0.56499999999999995</v>
      </c>
      <c r="F11869">
        <f t="shared" si="558"/>
        <v>1</v>
      </c>
      <c r="G11869">
        <f t="shared" si="559"/>
        <v>0</v>
      </c>
    </row>
    <row r="11870" spans="1:7">
      <c r="A11870" s="10">
        <v>43986</v>
      </c>
      <c r="B11870" s="1">
        <f t="shared" si="560"/>
        <v>0.3</v>
      </c>
      <c r="C11870" s="19">
        <v>0.55319444444444443</v>
      </c>
      <c r="D11870" s="58">
        <v>0.79299999999999993</v>
      </c>
      <c r="F11870">
        <f t="shared" si="558"/>
        <v>1</v>
      </c>
      <c r="G11870">
        <f t="shared" si="559"/>
        <v>0</v>
      </c>
    </row>
    <row r="11871" spans="1:7">
      <c r="A11871" s="10">
        <v>43986</v>
      </c>
      <c r="B11871" s="1">
        <f t="shared" si="560"/>
        <v>0.3</v>
      </c>
      <c r="C11871" s="19">
        <v>0.55331018518518515</v>
      </c>
      <c r="D11871" s="58">
        <v>0.82699999999999996</v>
      </c>
      <c r="F11871">
        <f t="shared" si="558"/>
        <v>1</v>
      </c>
      <c r="G11871">
        <f t="shared" si="559"/>
        <v>0</v>
      </c>
    </row>
    <row r="11872" spans="1:7">
      <c r="A11872" s="10">
        <v>43986</v>
      </c>
      <c r="B11872" s="1">
        <f t="shared" si="560"/>
        <v>0.3</v>
      </c>
      <c r="C11872" s="19">
        <v>0.55341435185185184</v>
      </c>
      <c r="D11872" s="58">
        <v>0.60199999999999998</v>
      </c>
      <c r="F11872">
        <f t="shared" ref="F11872:F11935" si="561">IF(B11872=30%,1,0)</f>
        <v>1</v>
      </c>
      <c r="G11872">
        <f t="shared" ref="G11872:G11935" si="562">IF(B11872=100%,1,0)</f>
        <v>0</v>
      </c>
    </row>
    <row r="11873" spans="1:7">
      <c r="A11873" s="10">
        <v>43986</v>
      </c>
      <c r="B11873" s="1">
        <f t="shared" si="560"/>
        <v>0.3</v>
      </c>
      <c r="C11873" s="19">
        <v>0.55353009259259256</v>
      </c>
      <c r="D11873" s="58">
        <v>0.81800000000000006</v>
      </c>
      <c r="F11873">
        <f t="shared" si="561"/>
        <v>1</v>
      </c>
      <c r="G11873">
        <f t="shared" si="562"/>
        <v>0</v>
      </c>
    </row>
    <row r="11874" spans="1:7">
      <c r="A11874" s="10">
        <v>43986</v>
      </c>
      <c r="B11874" s="1">
        <f t="shared" si="560"/>
        <v>0.3</v>
      </c>
      <c r="C11874" s="19">
        <v>0.55363425925925924</v>
      </c>
      <c r="D11874" s="58">
        <v>0.78</v>
      </c>
      <c r="F11874">
        <f t="shared" si="561"/>
        <v>1</v>
      </c>
      <c r="G11874">
        <f t="shared" si="562"/>
        <v>0</v>
      </c>
    </row>
    <row r="11875" spans="1:7">
      <c r="A11875" s="10">
        <v>43986</v>
      </c>
      <c r="B11875" s="1">
        <f t="shared" si="560"/>
        <v>0.3</v>
      </c>
      <c r="C11875" s="19">
        <v>0.55374999999999996</v>
      </c>
      <c r="D11875" s="58">
        <v>0.57599999999999996</v>
      </c>
      <c r="F11875">
        <f t="shared" si="561"/>
        <v>1</v>
      </c>
      <c r="G11875">
        <f t="shared" si="562"/>
        <v>0</v>
      </c>
    </row>
    <row r="11876" spans="1:7">
      <c r="A11876" s="10">
        <v>43986</v>
      </c>
      <c r="B11876" s="1">
        <f t="shared" si="560"/>
        <v>0.3</v>
      </c>
      <c r="C11876" s="19">
        <v>0.55385416666666665</v>
      </c>
      <c r="D11876" s="58">
        <v>0.76899999999999991</v>
      </c>
      <c r="F11876">
        <f t="shared" si="561"/>
        <v>1</v>
      </c>
      <c r="G11876">
        <f t="shared" si="562"/>
        <v>0</v>
      </c>
    </row>
    <row r="11877" spans="1:7">
      <c r="A11877" s="10">
        <v>43986</v>
      </c>
      <c r="B11877" s="1">
        <f t="shared" si="560"/>
        <v>0.3</v>
      </c>
      <c r="C11877" s="19">
        <v>0.55396990740740737</v>
      </c>
      <c r="D11877" s="58">
        <v>0.82699999999999996</v>
      </c>
      <c r="F11877">
        <f t="shared" si="561"/>
        <v>1</v>
      </c>
      <c r="G11877">
        <f t="shared" si="562"/>
        <v>0</v>
      </c>
    </row>
    <row r="11878" spans="1:7">
      <c r="A11878" s="10">
        <v>43986</v>
      </c>
      <c r="B11878" s="1">
        <f t="shared" si="560"/>
        <v>1</v>
      </c>
      <c r="C11878" s="19">
        <v>0.55408564814814809</v>
      </c>
      <c r="D11878" s="58">
        <v>0.875</v>
      </c>
      <c r="F11878">
        <f t="shared" si="561"/>
        <v>0</v>
      </c>
      <c r="G11878">
        <f t="shared" si="562"/>
        <v>1</v>
      </c>
    </row>
    <row r="11879" spans="1:7">
      <c r="A11879" s="10">
        <v>43986</v>
      </c>
      <c r="B11879" s="1">
        <f t="shared" si="560"/>
        <v>0.3</v>
      </c>
      <c r="C11879" s="19">
        <v>0.55418981481481489</v>
      </c>
      <c r="D11879" s="58">
        <v>0.80699999999999994</v>
      </c>
      <c r="F11879">
        <f t="shared" si="561"/>
        <v>1</v>
      </c>
      <c r="G11879">
        <f t="shared" si="562"/>
        <v>0</v>
      </c>
    </row>
    <row r="11880" spans="1:7">
      <c r="A11880" s="10">
        <v>43986</v>
      </c>
      <c r="B11880" s="1">
        <f t="shared" si="560"/>
        <v>0.3</v>
      </c>
      <c r="C11880" s="19">
        <v>0.5543055555555555</v>
      </c>
      <c r="D11880" s="58">
        <v>0.79099999999999993</v>
      </c>
      <c r="F11880">
        <f t="shared" si="561"/>
        <v>1</v>
      </c>
      <c r="G11880">
        <f t="shared" si="562"/>
        <v>0</v>
      </c>
    </row>
    <row r="11881" spans="1:7">
      <c r="A11881" s="10">
        <v>43986</v>
      </c>
      <c r="B11881" s="1">
        <f t="shared" si="560"/>
        <v>0.3</v>
      </c>
      <c r="C11881" s="19">
        <v>0.55440972222222229</v>
      </c>
      <c r="D11881" s="58">
        <v>0.55800000000000005</v>
      </c>
      <c r="F11881">
        <f t="shared" si="561"/>
        <v>1</v>
      </c>
      <c r="G11881">
        <f t="shared" si="562"/>
        <v>0</v>
      </c>
    </row>
    <row r="11882" spans="1:7">
      <c r="A11882" s="10">
        <v>43986</v>
      </c>
      <c r="B11882" s="1">
        <f t="shared" si="560"/>
        <v>0.3</v>
      </c>
      <c r="C11882" s="19">
        <v>0.5545254629629629</v>
      </c>
      <c r="D11882" s="58">
        <v>0.77699999999999991</v>
      </c>
      <c r="F11882">
        <f t="shared" si="561"/>
        <v>1</v>
      </c>
      <c r="G11882">
        <f t="shared" si="562"/>
        <v>0</v>
      </c>
    </row>
    <row r="11883" spans="1:7">
      <c r="A11883" s="10">
        <v>43986</v>
      </c>
      <c r="B11883" s="1">
        <f t="shared" si="560"/>
        <v>0.3</v>
      </c>
      <c r="C11883" s="19">
        <v>0.55462962962962969</v>
      </c>
      <c r="D11883" s="58">
        <v>0.77600000000000002</v>
      </c>
      <c r="F11883">
        <f t="shared" si="561"/>
        <v>1</v>
      </c>
      <c r="G11883">
        <f t="shared" si="562"/>
        <v>0</v>
      </c>
    </row>
    <row r="11884" spans="1:7">
      <c r="A11884" s="10">
        <v>43986</v>
      </c>
      <c r="B11884" s="1">
        <f t="shared" si="560"/>
        <v>0.3</v>
      </c>
      <c r="C11884" s="19">
        <v>0.55474537037037031</v>
      </c>
      <c r="D11884" s="58">
        <v>0.80400000000000005</v>
      </c>
      <c r="F11884">
        <f t="shared" si="561"/>
        <v>1</v>
      </c>
      <c r="G11884">
        <f t="shared" si="562"/>
        <v>0</v>
      </c>
    </row>
    <row r="11885" spans="1:7">
      <c r="A11885" s="10">
        <v>43986</v>
      </c>
      <c r="B11885" s="1">
        <f t="shared" si="560"/>
        <v>0.3</v>
      </c>
      <c r="C11885" s="19">
        <v>0.5548495370370371</v>
      </c>
      <c r="D11885" s="58">
        <v>0.8</v>
      </c>
      <c r="F11885">
        <f t="shared" si="561"/>
        <v>1</v>
      </c>
      <c r="G11885">
        <f t="shared" si="562"/>
        <v>0</v>
      </c>
    </row>
    <row r="11886" spans="1:7">
      <c r="A11886" s="10">
        <v>43986</v>
      </c>
      <c r="B11886" s="1">
        <f t="shared" si="560"/>
        <v>0.3</v>
      </c>
      <c r="C11886" s="19">
        <v>0.55496527777777771</v>
      </c>
      <c r="D11886" s="58">
        <v>0.76800000000000002</v>
      </c>
      <c r="F11886">
        <f t="shared" si="561"/>
        <v>1</v>
      </c>
      <c r="G11886">
        <f t="shared" si="562"/>
        <v>0</v>
      </c>
    </row>
    <row r="11887" spans="1:7">
      <c r="A11887" s="10">
        <v>43986</v>
      </c>
      <c r="B11887" s="1">
        <f t="shared" si="560"/>
        <v>1</v>
      </c>
      <c r="C11887" s="19">
        <v>0.5550694444444445</v>
      </c>
      <c r="D11887" s="58">
        <v>0.85400000000000009</v>
      </c>
      <c r="F11887">
        <f t="shared" si="561"/>
        <v>0</v>
      </c>
      <c r="G11887">
        <f t="shared" si="562"/>
        <v>1</v>
      </c>
    </row>
    <row r="11888" spans="1:7">
      <c r="A11888" s="10">
        <v>43986</v>
      </c>
      <c r="B11888" s="1">
        <f t="shared" si="560"/>
        <v>0.3</v>
      </c>
      <c r="C11888" s="19">
        <v>0.55518518518518511</v>
      </c>
      <c r="D11888" s="58">
        <v>0.80899999999999994</v>
      </c>
      <c r="F11888">
        <f t="shared" si="561"/>
        <v>1</v>
      </c>
      <c r="G11888">
        <f t="shared" si="562"/>
        <v>0</v>
      </c>
    </row>
    <row r="11889" spans="1:7">
      <c r="A11889" s="10">
        <v>43986</v>
      </c>
      <c r="B11889" s="1">
        <f t="shared" si="560"/>
        <v>0.3</v>
      </c>
      <c r="C11889" s="19">
        <v>0.55528935185185191</v>
      </c>
      <c r="D11889" s="58">
        <v>0.80400000000000005</v>
      </c>
      <c r="F11889">
        <f t="shared" si="561"/>
        <v>1</v>
      </c>
      <c r="G11889">
        <f t="shared" si="562"/>
        <v>0</v>
      </c>
    </row>
    <row r="11890" spans="1:7">
      <c r="A11890" s="10">
        <v>43986</v>
      </c>
      <c r="B11890" s="1">
        <f t="shared" si="560"/>
        <v>0.3</v>
      </c>
      <c r="C11890" s="19">
        <v>0.55540509259259263</v>
      </c>
      <c r="D11890" s="58">
        <v>0.67500000000000004</v>
      </c>
      <c r="F11890">
        <f t="shared" si="561"/>
        <v>1</v>
      </c>
      <c r="G11890">
        <f t="shared" si="562"/>
        <v>0</v>
      </c>
    </row>
    <row r="11891" spans="1:7">
      <c r="A11891" s="10">
        <v>43986</v>
      </c>
      <c r="B11891" s="1">
        <f t="shared" si="560"/>
        <v>0.3</v>
      </c>
      <c r="C11891" s="19">
        <v>0.55552083333333335</v>
      </c>
      <c r="D11891" s="58">
        <v>0.78699999999999992</v>
      </c>
      <c r="F11891">
        <f t="shared" si="561"/>
        <v>1</v>
      </c>
      <c r="G11891">
        <f t="shared" si="562"/>
        <v>0</v>
      </c>
    </row>
    <row r="11892" spans="1:7">
      <c r="A11892" s="10">
        <v>43986</v>
      </c>
      <c r="B11892" s="1">
        <f t="shared" si="560"/>
        <v>0.3</v>
      </c>
      <c r="C11892" s="19">
        <v>0.55562500000000004</v>
      </c>
      <c r="D11892" s="58">
        <v>0.81499999999999995</v>
      </c>
      <c r="F11892">
        <f t="shared" si="561"/>
        <v>1</v>
      </c>
      <c r="G11892">
        <f t="shared" si="562"/>
        <v>0</v>
      </c>
    </row>
    <row r="11893" spans="1:7">
      <c r="A11893" s="10">
        <v>43986</v>
      </c>
      <c r="B11893" s="1">
        <f t="shared" si="560"/>
        <v>0.3</v>
      </c>
      <c r="C11893" s="19">
        <v>0.55574074074074076</v>
      </c>
      <c r="D11893" s="58">
        <v>0.79499999999999993</v>
      </c>
      <c r="F11893">
        <f t="shared" si="561"/>
        <v>1</v>
      </c>
      <c r="G11893">
        <f t="shared" si="562"/>
        <v>0</v>
      </c>
    </row>
    <row r="11894" spans="1:7">
      <c r="A11894" s="10">
        <v>43986</v>
      </c>
      <c r="B11894" s="1">
        <f t="shared" si="560"/>
        <v>0.3</v>
      </c>
      <c r="C11894" s="19">
        <v>0.55584490740740744</v>
      </c>
      <c r="D11894" s="58">
        <v>0.77600000000000002</v>
      </c>
      <c r="F11894">
        <f t="shared" si="561"/>
        <v>1</v>
      </c>
      <c r="G11894">
        <f t="shared" si="562"/>
        <v>0</v>
      </c>
    </row>
    <row r="11895" spans="1:7">
      <c r="A11895" s="10">
        <v>43986</v>
      </c>
      <c r="B11895" s="1">
        <f t="shared" si="560"/>
        <v>0.3</v>
      </c>
      <c r="C11895" s="19">
        <v>0.55596064814814816</v>
      </c>
      <c r="D11895" s="58">
        <v>0.81499999999999995</v>
      </c>
      <c r="F11895">
        <f t="shared" si="561"/>
        <v>1</v>
      </c>
      <c r="G11895">
        <f t="shared" si="562"/>
        <v>0</v>
      </c>
    </row>
    <row r="11896" spans="1:7">
      <c r="A11896" s="10">
        <v>43986</v>
      </c>
      <c r="B11896" s="1">
        <f t="shared" si="560"/>
        <v>0.3</v>
      </c>
      <c r="C11896" s="19">
        <v>0.55606481481481485</v>
      </c>
      <c r="D11896" s="58">
        <v>0.81600000000000006</v>
      </c>
      <c r="F11896">
        <f t="shared" si="561"/>
        <v>1</v>
      </c>
      <c r="G11896">
        <f t="shared" si="562"/>
        <v>0</v>
      </c>
    </row>
    <row r="11897" spans="1:7">
      <c r="A11897" s="10">
        <v>43986</v>
      </c>
      <c r="B11897" s="1">
        <f t="shared" si="560"/>
        <v>0.3</v>
      </c>
      <c r="C11897" s="19">
        <v>0.55618055555555557</v>
      </c>
      <c r="D11897" s="58">
        <v>0.79400000000000004</v>
      </c>
      <c r="F11897">
        <f t="shared" si="561"/>
        <v>1</v>
      </c>
      <c r="G11897">
        <f t="shared" si="562"/>
        <v>0</v>
      </c>
    </row>
    <row r="11898" spans="1:7">
      <c r="A11898" s="10">
        <v>43986</v>
      </c>
      <c r="B11898" s="1">
        <f t="shared" si="560"/>
        <v>0.3</v>
      </c>
      <c r="C11898" s="19">
        <v>0.55628472222222225</v>
      </c>
      <c r="D11898" s="58">
        <v>0.78</v>
      </c>
      <c r="F11898">
        <f t="shared" si="561"/>
        <v>1</v>
      </c>
      <c r="G11898">
        <f t="shared" si="562"/>
        <v>0</v>
      </c>
    </row>
    <row r="11899" spans="1:7">
      <c r="A11899" s="10">
        <v>43986</v>
      </c>
      <c r="B11899" s="1">
        <f t="shared" si="560"/>
        <v>0.3</v>
      </c>
      <c r="C11899" s="19">
        <v>0.55640046296296297</v>
      </c>
      <c r="D11899" s="58">
        <v>0.81499999999999995</v>
      </c>
      <c r="F11899">
        <f t="shared" si="561"/>
        <v>1</v>
      </c>
      <c r="G11899">
        <f t="shared" si="562"/>
        <v>0</v>
      </c>
    </row>
    <row r="11900" spans="1:7">
      <c r="A11900" s="10">
        <v>43986</v>
      </c>
      <c r="B11900" s="1">
        <f t="shared" si="560"/>
        <v>0.3</v>
      </c>
      <c r="C11900" s="19">
        <v>0.55650462962962965</v>
      </c>
      <c r="D11900" s="58">
        <v>0.55400000000000005</v>
      </c>
      <c r="F11900">
        <f t="shared" si="561"/>
        <v>1</v>
      </c>
      <c r="G11900">
        <f t="shared" si="562"/>
        <v>0</v>
      </c>
    </row>
    <row r="11901" spans="1:7">
      <c r="A11901" s="10">
        <v>43986</v>
      </c>
      <c r="B11901" s="1">
        <f t="shared" si="560"/>
        <v>0.3</v>
      </c>
      <c r="C11901" s="19">
        <v>0.55662037037037038</v>
      </c>
      <c r="D11901" s="58">
        <v>0.77899999999999991</v>
      </c>
      <c r="F11901">
        <f t="shared" si="561"/>
        <v>1</v>
      </c>
      <c r="G11901">
        <f t="shared" si="562"/>
        <v>0</v>
      </c>
    </row>
    <row r="11902" spans="1:7">
      <c r="A11902" s="10">
        <v>43986</v>
      </c>
      <c r="B11902" s="1">
        <f t="shared" si="560"/>
        <v>0.3</v>
      </c>
      <c r="C11902" s="19">
        <v>0.5567361111111111</v>
      </c>
      <c r="D11902" s="58">
        <v>0.82800000000000007</v>
      </c>
      <c r="F11902">
        <f t="shared" si="561"/>
        <v>1</v>
      </c>
      <c r="G11902">
        <f t="shared" si="562"/>
        <v>0</v>
      </c>
    </row>
    <row r="11903" spans="1:7">
      <c r="A11903" s="10">
        <v>43986</v>
      </c>
      <c r="B11903" s="1">
        <f t="shared" si="560"/>
        <v>0.3</v>
      </c>
      <c r="C11903" s="19">
        <v>0.55684027777777778</v>
      </c>
      <c r="D11903" s="58">
        <v>0.77600000000000002</v>
      </c>
      <c r="F11903">
        <f t="shared" si="561"/>
        <v>1</v>
      </c>
      <c r="G11903">
        <f t="shared" si="562"/>
        <v>0</v>
      </c>
    </row>
    <row r="11904" spans="1:7">
      <c r="A11904" s="10">
        <v>43986</v>
      </c>
      <c r="B11904" s="1">
        <f t="shared" si="560"/>
        <v>0.3</v>
      </c>
      <c r="C11904" s="19">
        <v>0.5569560185185185</v>
      </c>
      <c r="D11904" s="58">
        <v>0.82600000000000007</v>
      </c>
      <c r="F11904">
        <f t="shared" si="561"/>
        <v>1</v>
      </c>
      <c r="G11904">
        <f t="shared" si="562"/>
        <v>0</v>
      </c>
    </row>
    <row r="11905" spans="1:7">
      <c r="A11905" s="10">
        <v>43986</v>
      </c>
      <c r="B11905" s="1">
        <f t="shared" si="560"/>
        <v>0.3</v>
      </c>
      <c r="C11905" s="19">
        <v>0.55706018518518519</v>
      </c>
      <c r="D11905" s="58">
        <v>0.81499999999999995</v>
      </c>
      <c r="F11905">
        <f t="shared" si="561"/>
        <v>1</v>
      </c>
      <c r="G11905">
        <f t="shared" si="562"/>
        <v>0</v>
      </c>
    </row>
    <row r="11906" spans="1:7">
      <c r="A11906" s="10">
        <v>43986</v>
      </c>
      <c r="B11906" s="1">
        <f t="shared" si="560"/>
        <v>0.3</v>
      </c>
      <c r="C11906" s="19">
        <v>0.55717592592592591</v>
      </c>
      <c r="D11906" s="58">
        <v>0.7609999999999999</v>
      </c>
      <c r="F11906">
        <f t="shared" si="561"/>
        <v>1</v>
      </c>
      <c r="G11906">
        <f t="shared" si="562"/>
        <v>0</v>
      </c>
    </row>
    <row r="11907" spans="1:7">
      <c r="A11907" s="10">
        <v>43986</v>
      </c>
      <c r="B11907" s="1">
        <f t="shared" si="560"/>
        <v>0.3</v>
      </c>
      <c r="C11907" s="19">
        <v>0.55728009259259259</v>
      </c>
      <c r="D11907" s="58">
        <v>0.77600000000000002</v>
      </c>
      <c r="F11907">
        <f t="shared" si="561"/>
        <v>1</v>
      </c>
      <c r="G11907">
        <f t="shared" si="562"/>
        <v>0</v>
      </c>
    </row>
    <row r="11908" spans="1:7">
      <c r="A11908" s="10">
        <v>43986</v>
      </c>
      <c r="B11908" s="1">
        <f t="shared" si="560"/>
        <v>0.3</v>
      </c>
      <c r="C11908" s="19">
        <v>0.55739583333333331</v>
      </c>
      <c r="D11908" s="58">
        <v>0.82200000000000006</v>
      </c>
      <c r="F11908">
        <f t="shared" si="561"/>
        <v>1</v>
      </c>
      <c r="G11908">
        <f t="shared" si="562"/>
        <v>0</v>
      </c>
    </row>
    <row r="11909" spans="1:7">
      <c r="A11909" s="10">
        <v>43986</v>
      </c>
      <c r="B11909" s="1">
        <f t="shared" si="560"/>
        <v>0.3</v>
      </c>
      <c r="C11909" s="19">
        <v>0.5575</v>
      </c>
      <c r="D11909" s="58">
        <v>0.77899999999999991</v>
      </c>
      <c r="F11909">
        <f t="shared" si="561"/>
        <v>1</v>
      </c>
      <c r="G11909">
        <f t="shared" si="562"/>
        <v>0</v>
      </c>
    </row>
    <row r="11910" spans="1:7">
      <c r="A11910" s="10">
        <v>43986</v>
      </c>
      <c r="B11910" s="1">
        <f t="shared" si="560"/>
        <v>0.3</v>
      </c>
      <c r="C11910" s="19">
        <v>0.55761574074074072</v>
      </c>
      <c r="D11910" s="58">
        <v>0.81200000000000006</v>
      </c>
      <c r="F11910">
        <f t="shared" si="561"/>
        <v>1</v>
      </c>
      <c r="G11910">
        <f t="shared" si="562"/>
        <v>0</v>
      </c>
    </row>
    <row r="11911" spans="1:7">
      <c r="A11911" s="10">
        <v>43986</v>
      </c>
      <c r="B11911" s="1">
        <f t="shared" si="560"/>
        <v>0.3</v>
      </c>
      <c r="C11911" s="19">
        <v>0.5577199074074074</v>
      </c>
      <c r="D11911" s="58">
        <v>0.82800000000000007</v>
      </c>
      <c r="F11911">
        <f t="shared" si="561"/>
        <v>1</v>
      </c>
      <c r="G11911">
        <f t="shared" si="562"/>
        <v>0</v>
      </c>
    </row>
    <row r="11912" spans="1:7">
      <c r="A11912" s="10">
        <v>43986</v>
      </c>
      <c r="B11912" s="1">
        <f t="shared" ref="B11912:B11975" si="563">IF(D11912&lt;J$5,0,IF(D11912&lt;K$5,30%,100%))</f>
        <v>0.3</v>
      </c>
      <c r="C11912" s="19">
        <v>0.55783564814814812</v>
      </c>
      <c r="D11912" s="58">
        <v>0.77800000000000002</v>
      </c>
      <c r="F11912">
        <f t="shared" si="561"/>
        <v>1</v>
      </c>
      <c r="G11912">
        <f t="shared" si="562"/>
        <v>0</v>
      </c>
    </row>
    <row r="11913" spans="1:7">
      <c r="A11913" s="10">
        <v>43986</v>
      </c>
      <c r="B11913" s="1">
        <f t="shared" si="563"/>
        <v>0.3</v>
      </c>
      <c r="C11913" s="19">
        <v>0.55795138888888884</v>
      </c>
      <c r="D11913" s="58">
        <v>0.83099999999999996</v>
      </c>
      <c r="F11913">
        <f t="shared" si="561"/>
        <v>1</v>
      </c>
      <c r="G11913">
        <f t="shared" si="562"/>
        <v>0</v>
      </c>
    </row>
    <row r="11914" spans="1:7">
      <c r="A11914" s="10">
        <v>43986</v>
      </c>
      <c r="B11914" s="1">
        <f t="shared" si="563"/>
        <v>0.3</v>
      </c>
      <c r="C11914" s="19">
        <v>0.55805555555555553</v>
      </c>
      <c r="D11914" s="58">
        <v>0.80699999999999994</v>
      </c>
      <c r="F11914">
        <f t="shared" si="561"/>
        <v>1</v>
      </c>
      <c r="G11914">
        <f t="shared" si="562"/>
        <v>0</v>
      </c>
    </row>
    <row r="11915" spans="1:7">
      <c r="A11915" s="10">
        <v>43986</v>
      </c>
      <c r="B11915" s="1">
        <f t="shared" si="563"/>
        <v>0.3</v>
      </c>
      <c r="C11915" s="19">
        <v>0.55817129629629625</v>
      </c>
      <c r="D11915" s="58">
        <v>0.79600000000000004</v>
      </c>
      <c r="F11915">
        <f t="shared" si="561"/>
        <v>1</v>
      </c>
      <c r="G11915">
        <f t="shared" si="562"/>
        <v>0</v>
      </c>
    </row>
    <row r="11916" spans="1:7">
      <c r="A11916" s="10">
        <v>43986</v>
      </c>
      <c r="B11916" s="1">
        <f t="shared" si="563"/>
        <v>0.3</v>
      </c>
      <c r="C11916" s="19">
        <v>0.55827546296296293</v>
      </c>
      <c r="D11916" s="58">
        <v>0.83299999999999996</v>
      </c>
      <c r="F11916">
        <f t="shared" si="561"/>
        <v>1</v>
      </c>
      <c r="G11916">
        <f t="shared" si="562"/>
        <v>0</v>
      </c>
    </row>
    <row r="11917" spans="1:7">
      <c r="A11917" s="10">
        <v>43986</v>
      </c>
      <c r="B11917" s="1">
        <f t="shared" si="563"/>
        <v>0.3</v>
      </c>
      <c r="C11917" s="19">
        <v>0.55839120370370365</v>
      </c>
      <c r="D11917" s="58">
        <v>0.78200000000000003</v>
      </c>
      <c r="F11917">
        <f t="shared" si="561"/>
        <v>1</v>
      </c>
      <c r="G11917">
        <f t="shared" si="562"/>
        <v>0</v>
      </c>
    </row>
    <row r="11918" spans="1:7">
      <c r="A11918" s="10">
        <v>43986</v>
      </c>
      <c r="B11918" s="1">
        <f t="shared" si="563"/>
        <v>0.3</v>
      </c>
      <c r="C11918" s="19">
        <v>0.55849537037037034</v>
      </c>
      <c r="D11918" s="58">
        <v>0.77200000000000002</v>
      </c>
      <c r="F11918">
        <f t="shared" si="561"/>
        <v>1</v>
      </c>
      <c r="G11918">
        <f t="shared" si="562"/>
        <v>0</v>
      </c>
    </row>
    <row r="11919" spans="1:7">
      <c r="A11919" s="10">
        <v>43986</v>
      </c>
      <c r="B11919" s="1">
        <f t="shared" si="563"/>
        <v>0.3</v>
      </c>
      <c r="C11919" s="19">
        <v>0.55861111111111106</v>
      </c>
      <c r="D11919" s="58">
        <v>0.82000000000000006</v>
      </c>
      <c r="F11919">
        <f t="shared" si="561"/>
        <v>1</v>
      </c>
      <c r="G11919">
        <f t="shared" si="562"/>
        <v>0</v>
      </c>
    </row>
    <row r="11920" spans="1:7">
      <c r="A11920" s="10">
        <v>43986</v>
      </c>
      <c r="B11920" s="1">
        <f t="shared" si="563"/>
        <v>0.3</v>
      </c>
      <c r="C11920" s="19">
        <v>0.55871527777777785</v>
      </c>
      <c r="D11920" s="58">
        <v>0.82699999999999996</v>
      </c>
      <c r="F11920">
        <f t="shared" si="561"/>
        <v>1</v>
      </c>
      <c r="G11920">
        <f t="shared" si="562"/>
        <v>0</v>
      </c>
    </row>
    <row r="11921" spans="1:7">
      <c r="A11921" s="10">
        <v>43986</v>
      </c>
      <c r="B11921" s="1">
        <f t="shared" si="563"/>
        <v>0.3</v>
      </c>
      <c r="C11921" s="19">
        <v>0.55883101851851846</v>
      </c>
      <c r="D11921" s="58">
        <v>0.81600000000000006</v>
      </c>
      <c r="F11921">
        <f t="shared" si="561"/>
        <v>1</v>
      </c>
      <c r="G11921">
        <f t="shared" si="562"/>
        <v>0</v>
      </c>
    </row>
    <row r="11922" spans="1:7">
      <c r="A11922" s="10">
        <v>43986</v>
      </c>
      <c r="B11922" s="1">
        <f t="shared" si="563"/>
        <v>0.3</v>
      </c>
      <c r="C11922" s="19">
        <v>0.55893518518518526</v>
      </c>
      <c r="D11922" s="58">
        <v>0.82099999999999995</v>
      </c>
      <c r="F11922">
        <f t="shared" si="561"/>
        <v>1</v>
      </c>
      <c r="G11922">
        <f t="shared" si="562"/>
        <v>0</v>
      </c>
    </row>
    <row r="11923" spans="1:7">
      <c r="A11923" s="10">
        <v>43986</v>
      </c>
      <c r="B11923" s="1">
        <f t="shared" si="563"/>
        <v>0.3</v>
      </c>
      <c r="C11923" s="19">
        <v>0.55905092592592587</v>
      </c>
      <c r="D11923" s="58">
        <v>0.79</v>
      </c>
      <c r="F11923">
        <f t="shared" si="561"/>
        <v>1</v>
      </c>
      <c r="G11923">
        <f t="shared" si="562"/>
        <v>0</v>
      </c>
    </row>
    <row r="11924" spans="1:7">
      <c r="A11924" s="10">
        <v>43986</v>
      </c>
      <c r="B11924" s="1">
        <f t="shared" si="563"/>
        <v>0.3</v>
      </c>
      <c r="C11924" s="19">
        <v>0.5591666666666667</v>
      </c>
      <c r="D11924" s="58">
        <v>0.78200000000000003</v>
      </c>
      <c r="F11924">
        <f t="shared" si="561"/>
        <v>1</v>
      </c>
      <c r="G11924">
        <f t="shared" si="562"/>
        <v>0</v>
      </c>
    </row>
    <row r="11925" spans="1:7">
      <c r="A11925" s="10">
        <v>43986</v>
      </c>
      <c r="B11925" s="1">
        <f t="shared" si="563"/>
        <v>0.3</v>
      </c>
      <c r="C11925" s="19">
        <v>0.55927083333333327</v>
      </c>
      <c r="D11925" s="58">
        <v>0.80200000000000005</v>
      </c>
      <c r="F11925">
        <f t="shared" si="561"/>
        <v>1</v>
      </c>
      <c r="G11925">
        <f t="shared" si="562"/>
        <v>0</v>
      </c>
    </row>
    <row r="11926" spans="1:7">
      <c r="A11926" s="10">
        <v>43986</v>
      </c>
      <c r="B11926" s="1">
        <f t="shared" si="563"/>
        <v>0.3</v>
      </c>
      <c r="C11926" s="19">
        <v>0.55938657407407411</v>
      </c>
      <c r="D11926" s="58">
        <v>0.76800000000000002</v>
      </c>
      <c r="F11926">
        <f t="shared" si="561"/>
        <v>1</v>
      </c>
      <c r="G11926">
        <f t="shared" si="562"/>
        <v>0</v>
      </c>
    </row>
    <row r="11927" spans="1:7">
      <c r="A11927" s="10">
        <v>43986</v>
      </c>
      <c r="B11927" s="1">
        <f t="shared" si="563"/>
        <v>0.3</v>
      </c>
      <c r="C11927" s="19">
        <v>0.55949074074074068</v>
      </c>
      <c r="D11927" s="58">
        <v>0.7649999999999999</v>
      </c>
      <c r="F11927">
        <f t="shared" si="561"/>
        <v>1</v>
      </c>
      <c r="G11927">
        <f t="shared" si="562"/>
        <v>0</v>
      </c>
    </row>
    <row r="11928" spans="1:7">
      <c r="A11928" s="10">
        <v>43986</v>
      </c>
      <c r="B11928" s="1">
        <f t="shared" si="563"/>
        <v>0.3</v>
      </c>
      <c r="C11928" s="19">
        <v>0.55960648148148151</v>
      </c>
      <c r="D11928" s="58">
        <v>0.8</v>
      </c>
      <c r="F11928">
        <f t="shared" si="561"/>
        <v>1</v>
      </c>
      <c r="G11928">
        <f t="shared" si="562"/>
        <v>0</v>
      </c>
    </row>
    <row r="11929" spans="1:7">
      <c r="A11929" s="10">
        <v>43986</v>
      </c>
      <c r="B11929" s="1">
        <f t="shared" si="563"/>
        <v>0.3</v>
      </c>
      <c r="C11929" s="19">
        <v>0.55971064814814808</v>
      </c>
      <c r="D11929" s="58">
        <v>0.7649999999999999</v>
      </c>
      <c r="F11929">
        <f t="shared" si="561"/>
        <v>1</v>
      </c>
      <c r="G11929">
        <f t="shared" si="562"/>
        <v>0</v>
      </c>
    </row>
    <row r="11930" spans="1:7">
      <c r="A11930" s="10">
        <v>43986</v>
      </c>
      <c r="B11930" s="1">
        <f t="shared" si="563"/>
        <v>0.3</v>
      </c>
      <c r="C11930" s="19">
        <v>0.55982638888888892</v>
      </c>
      <c r="D11930" s="58">
        <v>0.78</v>
      </c>
      <c r="F11930">
        <f t="shared" si="561"/>
        <v>1</v>
      </c>
      <c r="G11930">
        <f t="shared" si="562"/>
        <v>0</v>
      </c>
    </row>
    <row r="11931" spans="1:7">
      <c r="A11931" s="10">
        <v>43986</v>
      </c>
      <c r="B11931" s="1">
        <f t="shared" si="563"/>
        <v>0.3</v>
      </c>
      <c r="C11931" s="19">
        <v>0.55993055555555549</v>
      </c>
      <c r="D11931" s="58">
        <v>0.78699999999999992</v>
      </c>
      <c r="F11931">
        <f t="shared" si="561"/>
        <v>1</v>
      </c>
      <c r="G11931">
        <f t="shared" si="562"/>
        <v>0</v>
      </c>
    </row>
    <row r="11932" spans="1:7">
      <c r="A11932" s="10">
        <v>43986</v>
      </c>
      <c r="B11932" s="1">
        <f t="shared" si="563"/>
        <v>0.3</v>
      </c>
      <c r="C11932" s="19">
        <v>0.56004629629629632</v>
      </c>
      <c r="D11932" s="58">
        <v>0.82200000000000006</v>
      </c>
      <c r="F11932">
        <f t="shared" si="561"/>
        <v>1</v>
      </c>
      <c r="G11932">
        <f t="shared" si="562"/>
        <v>0</v>
      </c>
    </row>
    <row r="11933" spans="1:7">
      <c r="A11933" s="10">
        <v>43986</v>
      </c>
      <c r="B11933" s="1">
        <f t="shared" si="563"/>
        <v>0.3</v>
      </c>
      <c r="C11933" s="19">
        <v>0.56015046296296289</v>
      </c>
      <c r="D11933" s="58">
        <v>0.77899999999999991</v>
      </c>
      <c r="F11933">
        <f t="shared" si="561"/>
        <v>1</v>
      </c>
      <c r="G11933">
        <f t="shared" si="562"/>
        <v>0</v>
      </c>
    </row>
    <row r="11934" spans="1:7">
      <c r="A11934" s="10">
        <v>43986</v>
      </c>
      <c r="B11934" s="1">
        <f t="shared" si="563"/>
        <v>0.3</v>
      </c>
      <c r="C11934" s="19">
        <v>0.56026620370370372</v>
      </c>
      <c r="D11934" s="58">
        <v>0.81200000000000006</v>
      </c>
      <c r="F11934">
        <f t="shared" si="561"/>
        <v>1</v>
      </c>
      <c r="G11934">
        <f t="shared" si="562"/>
        <v>0</v>
      </c>
    </row>
    <row r="11935" spans="1:7">
      <c r="A11935" s="10">
        <v>43986</v>
      </c>
      <c r="B11935" s="1">
        <f t="shared" si="563"/>
        <v>0.3</v>
      </c>
      <c r="C11935" s="19">
        <v>0.5603703703703703</v>
      </c>
      <c r="D11935" s="58">
        <v>0.79</v>
      </c>
      <c r="F11935">
        <f t="shared" si="561"/>
        <v>1</v>
      </c>
      <c r="G11935">
        <f t="shared" si="562"/>
        <v>0</v>
      </c>
    </row>
    <row r="11936" spans="1:7">
      <c r="A11936" s="10">
        <v>43986</v>
      </c>
      <c r="B11936" s="1">
        <f t="shared" si="563"/>
        <v>0.3</v>
      </c>
      <c r="C11936" s="19">
        <v>0.56048611111111113</v>
      </c>
      <c r="D11936" s="58">
        <v>0.78499999999999992</v>
      </c>
      <c r="F11936">
        <f t="shared" ref="F11936:F11999" si="564">IF(B11936=30%,1,0)</f>
        <v>1</v>
      </c>
      <c r="G11936">
        <f t="shared" ref="G11936:G11999" si="565">IF(B11936=100%,1,0)</f>
        <v>0</v>
      </c>
    </row>
    <row r="11937" spans="1:7">
      <c r="A11937" s="10">
        <v>43986</v>
      </c>
      <c r="B11937" s="1">
        <f t="shared" si="563"/>
        <v>0.3</v>
      </c>
      <c r="C11937" s="19">
        <v>0.56060185185185185</v>
      </c>
      <c r="D11937" s="58">
        <v>0.83499999999999996</v>
      </c>
      <c r="F11937">
        <f t="shared" si="564"/>
        <v>1</v>
      </c>
      <c r="G11937">
        <f t="shared" si="565"/>
        <v>0</v>
      </c>
    </row>
    <row r="11938" spans="1:7">
      <c r="A11938" s="10">
        <v>43986</v>
      </c>
      <c r="B11938" s="1">
        <f t="shared" si="563"/>
        <v>0.3</v>
      </c>
      <c r="C11938" s="19">
        <v>0.56070601851851853</v>
      </c>
      <c r="D11938" s="58">
        <v>0.71</v>
      </c>
      <c r="F11938">
        <f t="shared" si="564"/>
        <v>1</v>
      </c>
      <c r="G11938">
        <f t="shared" si="565"/>
        <v>0</v>
      </c>
    </row>
    <row r="11939" spans="1:7">
      <c r="A11939" s="10">
        <v>43986</v>
      </c>
      <c r="B11939" s="1">
        <f t="shared" si="563"/>
        <v>0.3</v>
      </c>
      <c r="C11939" s="19">
        <v>0.56082175925925926</v>
      </c>
      <c r="D11939" s="58">
        <v>0.76800000000000002</v>
      </c>
      <c r="F11939">
        <f t="shared" si="564"/>
        <v>1</v>
      </c>
      <c r="G11939">
        <f t="shared" si="565"/>
        <v>0</v>
      </c>
    </row>
    <row r="11940" spans="1:7">
      <c r="A11940" s="10">
        <v>43986</v>
      </c>
      <c r="B11940" s="1">
        <f t="shared" si="563"/>
        <v>0.3</v>
      </c>
      <c r="C11940" s="19">
        <v>0.56092592592592594</v>
      </c>
      <c r="D11940" s="58">
        <v>0.83200000000000007</v>
      </c>
      <c r="F11940">
        <f t="shared" si="564"/>
        <v>1</v>
      </c>
      <c r="G11940">
        <f t="shared" si="565"/>
        <v>0</v>
      </c>
    </row>
    <row r="11941" spans="1:7">
      <c r="A11941" s="10">
        <v>43986</v>
      </c>
      <c r="B11941" s="1">
        <f t="shared" si="563"/>
        <v>0.3</v>
      </c>
      <c r="C11941" s="19">
        <v>0.56104166666666666</v>
      </c>
      <c r="D11941" s="58">
        <v>0.82600000000000007</v>
      </c>
      <c r="F11941">
        <f t="shared" si="564"/>
        <v>1</v>
      </c>
      <c r="G11941">
        <f t="shared" si="565"/>
        <v>0</v>
      </c>
    </row>
    <row r="11942" spans="1:7">
      <c r="A11942" s="10">
        <v>43986</v>
      </c>
      <c r="B11942" s="1">
        <f t="shared" si="563"/>
        <v>0.3</v>
      </c>
      <c r="C11942" s="19">
        <v>0.56114583333333334</v>
      </c>
      <c r="D11942" s="58">
        <v>0.79800000000000004</v>
      </c>
      <c r="F11942">
        <f t="shared" si="564"/>
        <v>1</v>
      </c>
      <c r="G11942">
        <f t="shared" si="565"/>
        <v>0</v>
      </c>
    </row>
    <row r="11943" spans="1:7">
      <c r="A11943" s="10">
        <v>43986</v>
      </c>
      <c r="B11943" s="1">
        <f t="shared" si="563"/>
        <v>0.3</v>
      </c>
      <c r="C11943" s="19">
        <v>0.56126157407407407</v>
      </c>
      <c r="D11943" s="58">
        <v>0.83200000000000007</v>
      </c>
      <c r="F11943">
        <f t="shared" si="564"/>
        <v>1</v>
      </c>
      <c r="G11943">
        <f t="shared" si="565"/>
        <v>0</v>
      </c>
    </row>
    <row r="11944" spans="1:7">
      <c r="A11944" s="10">
        <v>43986</v>
      </c>
      <c r="B11944" s="1">
        <f t="shared" si="563"/>
        <v>0.3</v>
      </c>
      <c r="C11944" s="19">
        <v>0.56136574074074075</v>
      </c>
      <c r="D11944" s="58">
        <v>0.81600000000000006</v>
      </c>
      <c r="F11944">
        <f t="shared" si="564"/>
        <v>1</v>
      </c>
      <c r="G11944">
        <f t="shared" si="565"/>
        <v>0</v>
      </c>
    </row>
    <row r="11945" spans="1:7">
      <c r="A11945" s="10">
        <v>43986</v>
      </c>
      <c r="B11945" s="1">
        <f t="shared" si="563"/>
        <v>0.3</v>
      </c>
      <c r="C11945" s="19">
        <v>0.56148148148148147</v>
      </c>
      <c r="D11945" s="58">
        <v>0.84200000000000008</v>
      </c>
      <c r="F11945">
        <f t="shared" si="564"/>
        <v>1</v>
      </c>
      <c r="G11945">
        <f t="shared" si="565"/>
        <v>0</v>
      </c>
    </row>
    <row r="11946" spans="1:7">
      <c r="A11946" s="10">
        <v>43986</v>
      </c>
      <c r="B11946" s="1">
        <f t="shared" si="563"/>
        <v>0.3</v>
      </c>
      <c r="C11946" s="19">
        <v>0.56158564814814815</v>
      </c>
      <c r="D11946" s="58">
        <v>0.78899999999999992</v>
      </c>
      <c r="F11946">
        <f t="shared" si="564"/>
        <v>1</v>
      </c>
      <c r="G11946">
        <f t="shared" si="565"/>
        <v>0</v>
      </c>
    </row>
    <row r="11947" spans="1:7">
      <c r="A11947" s="10">
        <v>43986</v>
      </c>
      <c r="B11947" s="1">
        <f t="shared" si="563"/>
        <v>0.3</v>
      </c>
      <c r="C11947" s="19">
        <v>0.56170138888888888</v>
      </c>
      <c r="D11947" s="58">
        <v>0.79499999999999993</v>
      </c>
      <c r="F11947">
        <f t="shared" si="564"/>
        <v>1</v>
      </c>
      <c r="G11947">
        <f t="shared" si="565"/>
        <v>0</v>
      </c>
    </row>
    <row r="11948" spans="1:7">
      <c r="A11948" s="10">
        <v>43986</v>
      </c>
      <c r="B11948" s="1">
        <f t="shared" si="563"/>
        <v>0.3</v>
      </c>
      <c r="C11948" s="19">
        <v>0.5618171296296296</v>
      </c>
      <c r="D11948" s="58">
        <v>0.82899999999999996</v>
      </c>
      <c r="F11948">
        <f t="shared" si="564"/>
        <v>1</v>
      </c>
      <c r="G11948">
        <f t="shared" si="565"/>
        <v>0</v>
      </c>
    </row>
    <row r="11949" spans="1:7">
      <c r="A11949" s="10">
        <v>43986</v>
      </c>
      <c r="B11949" s="1">
        <f t="shared" si="563"/>
        <v>0.3</v>
      </c>
      <c r="C11949" s="19">
        <v>0.56192129629629628</v>
      </c>
      <c r="D11949" s="58">
        <v>0.83899999999999997</v>
      </c>
      <c r="F11949">
        <f t="shared" si="564"/>
        <v>1</v>
      </c>
      <c r="G11949">
        <f t="shared" si="565"/>
        <v>0</v>
      </c>
    </row>
    <row r="11950" spans="1:7">
      <c r="A11950" s="10">
        <v>43986</v>
      </c>
      <c r="B11950" s="1">
        <f t="shared" si="563"/>
        <v>0.3</v>
      </c>
      <c r="C11950" s="19">
        <v>0.562037037037037</v>
      </c>
      <c r="D11950" s="58">
        <v>0.79</v>
      </c>
      <c r="F11950">
        <f t="shared" si="564"/>
        <v>1</v>
      </c>
      <c r="G11950">
        <f t="shared" si="565"/>
        <v>0</v>
      </c>
    </row>
    <row r="11951" spans="1:7">
      <c r="A11951" s="10">
        <v>43986</v>
      </c>
      <c r="B11951" s="1">
        <f t="shared" si="563"/>
        <v>0.3</v>
      </c>
      <c r="C11951" s="19">
        <v>0.56214120370370368</v>
      </c>
      <c r="D11951" s="58">
        <v>0.83699999999999997</v>
      </c>
      <c r="F11951">
        <f t="shared" si="564"/>
        <v>1</v>
      </c>
      <c r="G11951">
        <f t="shared" si="565"/>
        <v>0</v>
      </c>
    </row>
    <row r="11952" spans="1:7">
      <c r="A11952" s="10">
        <v>43986</v>
      </c>
      <c r="B11952" s="1">
        <f t="shared" si="563"/>
        <v>0.3</v>
      </c>
      <c r="C11952" s="19">
        <v>0.56225694444444441</v>
      </c>
      <c r="D11952" s="58">
        <v>0.79899999999999993</v>
      </c>
      <c r="F11952">
        <f t="shared" si="564"/>
        <v>1</v>
      </c>
      <c r="G11952">
        <f t="shared" si="565"/>
        <v>0</v>
      </c>
    </row>
    <row r="11953" spans="1:7">
      <c r="A11953" s="10">
        <v>43986</v>
      </c>
      <c r="B11953" s="1">
        <f t="shared" si="563"/>
        <v>0.3</v>
      </c>
      <c r="C11953" s="19">
        <v>0.56236111111111109</v>
      </c>
      <c r="D11953" s="58">
        <v>0.8</v>
      </c>
      <c r="F11953">
        <f t="shared" si="564"/>
        <v>1</v>
      </c>
      <c r="G11953">
        <f t="shared" si="565"/>
        <v>0</v>
      </c>
    </row>
    <row r="11954" spans="1:7">
      <c r="A11954" s="10">
        <v>43986</v>
      </c>
      <c r="B11954" s="1">
        <f t="shared" si="563"/>
        <v>0.3</v>
      </c>
      <c r="C11954" s="19">
        <v>0.56247685185185181</v>
      </c>
      <c r="D11954" s="58">
        <v>0.79099999999999993</v>
      </c>
      <c r="F11954">
        <f t="shared" si="564"/>
        <v>1</v>
      </c>
      <c r="G11954">
        <f t="shared" si="565"/>
        <v>0</v>
      </c>
    </row>
    <row r="11955" spans="1:7">
      <c r="A11955" s="10">
        <v>43986</v>
      </c>
      <c r="B11955" s="1">
        <f t="shared" si="563"/>
        <v>0.3</v>
      </c>
      <c r="C11955" s="19">
        <v>0.56258101851851849</v>
      </c>
      <c r="D11955" s="58">
        <v>0.80099999999999993</v>
      </c>
      <c r="F11955">
        <f t="shared" si="564"/>
        <v>1</v>
      </c>
      <c r="G11955">
        <f t="shared" si="565"/>
        <v>0</v>
      </c>
    </row>
    <row r="11956" spans="1:7">
      <c r="A11956" s="10">
        <v>43986</v>
      </c>
      <c r="B11956" s="1">
        <f t="shared" si="563"/>
        <v>0.3</v>
      </c>
      <c r="C11956" s="19">
        <v>0.56269675925925922</v>
      </c>
      <c r="D11956" s="58">
        <v>0.84299999999999997</v>
      </c>
      <c r="F11956">
        <f t="shared" si="564"/>
        <v>1</v>
      </c>
      <c r="G11956">
        <f t="shared" si="565"/>
        <v>0</v>
      </c>
    </row>
    <row r="11957" spans="1:7">
      <c r="A11957" s="10">
        <v>43986</v>
      </c>
      <c r="B11957" s="1">
        <f t="shared" si="563"/>
        <v>0.3</v>
      </c>
      <c r="C11957" s="19">
        <v>0.5628009259259259</v>
      </c>
      <c r="D11957" s="58">
        <v>0.78800000000000003</v>
      </c>
      <c r="F11957">
        <f t="shared" si="564"/>
        <v>1</v>
      </c>
      <c r="G11957">
        <f t="shared" si="565"/>
        <v>0</v>
      </c>
    </row>
    <row r="11958" spans="1:7">
      <c r="A11958" s="10">
        <v>43986</v>
      </c>
      <c r="B11958" s="1">
        <f t="shared" si="563"/>
        <v>0.3</v>
      </c>
      <c r="C11958" s="19">
        <v>0.56291666666666662</v>
      </c>
      <c r="D11958" s="58">
        <v>0.79400000000000004</v>
      </c>
      <c r="F11958">
        <f t="shared" si="564"/>
        <v>1</v>
      </c>
      <c r="G11958">
        <f t="shared" si="565"/>
        <v>0</v>
      </c>
    </row>
    <row r="11959" spans="1:7">
      <c r="A11959" s="10">
        <v>43986</v>
      </c>
      <c r="B11959" s="1">
        <f t="shared" si="563"/>
        <v>0.3</v>
      </c>
      <c r="C11959" s="19">
        <v>0.56303240740740745</v>
      </c>
      <c r="D11959" s="58">
        <v>0.82600000000000007</v>
      </c>
      <c r="F11959">
        <f t="shared" si="564"/>
        <v>1</v>
      </c>
      <c r="G11959">
        <f t="shared" si="565"/>
        <v>0</v>
      </c>
    </row>
    <row r="11960" spans="1:7">
      <c r="A11960" s="10">
        <v>43986</v>
      </c>
      <c r="B11960" s="1">
        <f t="shared" si="563"/>
        <v>0.3</v>
      </c>
      <c r="C11960" s="19">
        <v>0.56313657407407403</v>
      </c>
      <c r="D11960" s="58">
        <v>0.84299999999999997</v>
      </c>
      <c r="F11960">
        <f t="shared" si="564"/>
        <v>1</v>
      </c>
      <c r="G11960">
        <f t="shared" si="565"/>
        <v>0</v>
      </c>
    </row>
    <row r="11961" spans="1:7">
      <c r="A11961" s="10">
        <v>43986</v>
      </c>
      <c r="B11961" s="1">
        <f t="shared" si="563"/>
        <v>0.3</v>
      </c>
      <c r="C11961" s="19">
        <v>0.56325231481481486</v>
      </c>
      <c r="D11961" s="58">
        <v>0.80899999999999994</v>
      </c>
      <c r="F11961">
        <f t="shared" si="564"/>
        <v>1</v>
      </c>
      <c r="G11961">
        <f t="shared" si="565"/>
        <v>0</v>
      </c>
    </row>
    <row r="11962" spans="1:7">
      <c r="A11962" s="10">
        <v>43986</v>
      </c>
      <c r="B11962" s="1">
        <f t="shared" si="563"/>
        <v>1</v>
      </c>
      <c r="C11962" s="19">
        <v>0.56335648148148143</v>
      </c>
      <c r="D11962" s="58">
        <v>0.87000000000000011</v>
      </c>
      <c r="F11962">
        <f t="shared" si="564"/>
        <v>0</v>
      </c>
      <c r="G11962">
        <f t="shared" si="565"/>
        <v>1</v>
      </c>
    </row>
    <row r="11963" spans="1:7">
      <c r="A11963" s="10">
        <v>43986</v>
      </c>
      <c r="B11963" s="1">
        <f t="shared" si="563"/>
        <v>0.3</v>
      </c>
      <c r="C11963" s="19">
        <v>0.56347222222222226</v>
      </c>
      <c r="D11963" s="58">
        <v>0.81200000000000006</v>
      </c>
      <c r="F11963">
        <f t="shared" si="564"/>
        <v>1</v>
      </c>
      <c r="G11963">
        <f t="shared" si="565"/>
        <v>0</v>
      </c>
    </row>
    <row r="11964" spans="1:7">
      <c r="A11964" s="10">
        <v>43986</v>
      </c>
      <c r="B11964" s="1">
        <f t="shared" si="563"/>
        <v>0.3</v>
      </c>
      <c r="C11964" s="19">
        <v>0.56357638888888884</v>
      </c>
      <c r="D11964" s="58">
        <v>0.79</v>
      </c>
      <c r="F11964">
        <f t="shared" si="564"/>
        <v>1</v>
      </c>
      <c r="G11964">
        <f t="shared" si="565"/>
        <v>0</v>
      </c>
    </row>
    <row r="11965" spans="1:7">
      <c r="A11965" s="10">
        <v>43986</v>
      </c>
      <c r="B11965" s="1">
        <f t="shared" si="563"/>
        <v>1</v>
      </c>
      <c r="C11965" s="19">
        <v>0.56369212962962967</v>
      </c>
      <c r="D11965" s="58">
        <v>0.85400000000000009</v>
      </c>
      <c r="F11965">
        <f t="shared" si="564"/>
        <v>0</v>
      </c>
      <c r="G11965">
        <f t="shared" si="565"/>
        <v>1</v>
      </c>
    </row>
    <row r="11966" spans="1:7">
      <c r="A11966" s="10">
        <v>43986</v>
      </c>
      <c r="B11966" s="1">
        <f t="shared" si="563"/>
        <v>0.3</v>
      </c>
      <c r="C11966" s="19">
        <v>0.56379629629629624</v>
      </c>
      <c r="D11966" s="58">
        <v>0.81</v>
      </c>
      <c r="F11966">
        <f t="shared" si="564"/>
        <v>1</v>
      </c>
      <c r="G11966">
        <f t="shared" si="565"/>
        <v>0</v>
      </c>
    </row>
    <row r="11967" spans="1:7">
      <c r="A11967" s="10">
        <v>43986</v>
      </c>
      <c r="B11967" s="1">
        <f t="shared" si="563"/>
        <v>0.3</v>
      </c>
      <c r="C11967" s="19">
        <v>0.56391203703703707</v>
      </c>
      <c r="D11967" s="58">
        <v>0.56200000000000006</v>
      </c>
      <c r="F11967">
        <f t="shared" si="564"/>
        <v>1</v>
      </c>
      <c r="G11967">
        <f t="shared" si="565"/>
        <v>0</v>
      </c>
    </row>
    <row r="11968" spans="1:7">
      <c r="A11968" s="10">
        <v>43986</v>
      </c>
      <c r="B11968" s="1">
        <f t="shared" si="563"/>
        <v>0.3</v>
      </c>
      <c r="C11968" s="19">
        <v>0.56401620370370364</v>
      </c>
      <c r="D11968" s="58">
        <v>0.81800000000000006</v>
      </c>
      <c r="F11968">
        <f t="shared" si="564"/>
        <v>1</v>
      </c>
      <c r="G11968">
        <f t="shared" si="565"/>
        <v>0</v>
      </c>
    </row>
    <row r="11969" spans="1:7">
      <c r="A11969" s="10">
        <v>43986</v>
      </c>
      <c r="B11969" s="1">
        <f t="shared" si="563"/>
        <v>1</v>
      </c>
      <c r="C11969" s="19">
        <v>0.56413194444444448</v>
      </c>
      <c r="D11969" s="58">
        <v>0.85899999999999999</v>
      </c>
      <c r="F11969">
        <f t="shared" si="564"/>
        <v>0</v>
      </c>
      <c r="G11969">
        <f t="shared" si="565"/>
        <v>1</v>
      </c>
    </row>
    <row r="11970" spans="1:7">
      <c r="A11970" s="10">
        <v>43986</v>
      </c>
      <c r="B11970" s="1">
        <f t="shared" si="563"/>
        <v>0.3</v>
      </c>
      <c r="C11970" s="19">
        <v>0.5642476851851852</v>
      </c>
      <c r="D11970" s="58">
        <v>0.83299999999999996</v>
      </c>
      <c r="F11970">
        <f t="shared" si="564"/>
        <v>1</v>
      </c>
      <c r="G11970">
        <f t="shared" si="565"/>
        <v>0</v>
      </c>
    </row>
    <row r="11971" spans="1:7">
      <c r="A11971" s="10">
        <v>43986</v>
      </c>
      <c r="B11971" s="1">
        <f t="shared" si="563"/>
        <v>0.3</v>
      </c>
      <c r="C11971" s="19">
        <v>0.56435185185185188</v>
      </c>
      <c r="D11971" s="58">
        <v>0.80600000000000005</v>
      </c>
      <c r="F11971">
        <f t="shared" si="564"/>
        <v>1</v>
      </c>
      <c r="G11971">
        <f t="shared" si="565"/>
        <v>0</v>
      </c>
    </row>
    <row r="11972" spans="1:7">
      <c r="A11972" s="10">
        <v>43986</v>
      </c>
      <c r="B11972" s="1">
        <f t="shared" si="563"/>
        <v>1</v>
      </c>
      <c r="C11972" s="19">
        <v>0.5644675925925926</v>
      </c>
      <c r="D11972" s="58">
        <v>0.8600000000000001</v>
      </c>
      <c r="F11972">
        <f t="shared" si="564"/>
        <v>0</v>
      </c>
      <c r="G11972">
        <f t="shared" si="565"/>
        <v>1</v>
      </c>
    </row>
    <row r="11973" spans="1:7">
      <c r="A11973" s="10">
        <v>43986</v>
      </c>
      <c r="B11973" s="1">
        <f t="shared" si="563"/>
        <v>0.3</v>
      </c>
      <c r="C11973" s="19">
        <v>0.56457175925925929</v>
      </c>
      <c r="D11973" s="58">
        <v>0.80600000000000005</v>
      </c>
      <c r="F11973">
        <f t="shared" si="564"/>
        <v>1</v>
      </c>
      <c r="G11973">
        <f t="shared" si="565"/>
        <v>0</v>
      </c>
    </row>
    <row r="11974" spans="1:7">
      <c r="A11974" s="10">
        <v>43986</v>
      </c>
      <c r="B11974" s="1">
        <f t="shared" si="563"/>
        <v>1</v>
      </c>
      <c r="C11974" s="19">
        <v>0.56468750000000001</v>
      </c>
      <c r="D11974" s="58">
        <v>0.8660000000000001</v>
      </c>
      <c r="F11974">
        <f t="shared" si="564"/>
        <v>0</v>
      </c>
      <c r="G11974">
        <f t="shared" si="565"/>
        <v>1</v>
      </c>
    </row>
    <row r="11975" spans="1:7">
      <c r="A11975" s="10">
        <v>43986</v>
      </c>
      <c r="B11975" s="1">
        <f t="shared" si="563"/>
        <v>0.3</v>
      </c>
      <c r="C11975" s="19">
        <v>0.56479166666666669</v>
      </c>
      <c r="D11975" s="58">
        <v>0.80200000000000005</v>
      </c>
      <c r="F11975">
        <f t="shared" si="564"/>
        <v>1</v>
      </c>
      <c r="G11975">
        <f t="shared" si="565"/>
        <v>0</v>
      </c>
    </row>
    <row r="11976" spans="1:7">
      <c r="A11976" s="10">
        <v>43986</v>
      </c>
      <c r="B11976" s="1">
        <f t="shared" ref="B11976:B12039" si="566">IF(D11976&lt;J$5,0,IF(D11976&lt;K$5,30%,100%))</f>
        <v>0.3</v>
      </c>
      <c r="C11976" s="19">
        <v>0.56490740740740741</v>
      </c>
      <c r="D11976" s="58">
        <v>0.84000000000000008</v>
      </c>
      <c r="F11976">
        <f t="shared" si="564"/>
        <v>1</v>
      </c>
      <c r="G11976">
        <f t="shared" si="565"/>
        <v>0</v>
      </c>
    </row>
    <row r="11977" spans="1:7">
      <c r="A11977" s="10">
        <v>43986</v>
      </c>
      <c r="B11977" s="1">
        <f t="shared" si="566"/>
        <v>1</v>
      </c>
      <c r="C11977" s="19">
        <v>0.5650115740740741</v>
      </c>
      <c r="D11977" s="58">
        <v>0.87400000000000011</v>
      </c>
      <c r="F11977">
        <f t="shared" si="564"/>
        <v>0</v>
      </c>
      <c r="G11977">
        <f t="shared" si="565"/>
        <v>1</v>
      </c>
    </row>
    <row r="11978" spans="1:7">
      <c r="A11978" s="10">
        <v>43986</v>
      </c>
      <c r="B11978" s="1">
        <f t="shared" si="566"/>
        <v>1</v>
      </c>
      <c r="C11978" s="19">
        <v>0.56512731481481482</v>
      </c>
      <c r="D11978" s="58">
        <v>0.85400000000000009</v>
      </c>
      <c r="F11978">
        <f t="shared" si="564"/>
        <v>0</v>
      </c>
      <c r="G11978">
        <f t="shared" si="565"/>
        <v>1</v>
      </c>
    </row>
    <row r="11979" spans="1:7">
      <c r="A11979" s="10">
        <v>43986</v>
      </c>
      <c r="B11979" s="1">
        <f t="shared" si="566"/>
        <v>0.3</v>
      </c>
      <c r="C11979" s="19">
        <v>0.5652314814814815</v>
      </c>
      <c r="D11979" s="58">
        <v>0.84600000000000009</v>
      </c>
      <c r="F11979">
        <f t="shared" si="564"/>
        <v>1</v>
      </c>
      <c r="G11979">
        <f t="shared" si="565"/>
        <v>0</v>
      </c>
    </row>
    <row r="11980" spans="1:7">
      <c r="A11980" s="10">
        <v>43986</v>
      </c>
      <c r="B11980" s="1">
        <f t="shared" si="566"/>
        <v>0.3</v>
      </c>
      <c r="C11980" s="19">
        <v>0.56534722222222222</v>
      </c>
      <c r="D11980" s="58">
        <v>0.82600000000000007</v>
      </c>
      <c r="F11980">
        <f t="shared" si="564"/>
        <v>1</v>
      </c>
      <c r="G11980">
        <f t="shared" si="565"/>
        <v>0</v>
      </c>
    </row>
    <row r="11981" spans="1:7">
      <c r="A11981" s="10">
        <v>43986</v>
      </c>
      <c r="B11981" s="1">
        <f t="shared" si="566"/>
        <v>1</v>
      </c>
      <c r="C11981" s="19">
        <v>0.56545138888888891</v>
      </c>
      <c r="D11981" s="58">
        <v>0.88400000000000012</v>
      </c>
      <c r="F11981">
        <f t="shared" si="564"/>
        <v>0</v>
      </c>
      <c r="G11981">
        <f t="shared" si="565"/>
        <v>1</v>
      </c>
    </row>
    <row r="11982" spans="1:7">
      <c r="A11982" s="10">
        <v>43986</v>
      </c>
      <c r="B11982" s="1">
        <f t="shared" si="566"/>
        <v>0.3</v>
      </c>
      <c r="C11982" s="19">
        <v>0.56556712962962963</v>
      </c>
      <c r="D11982" s="58">
        <v>0.83899999999999997</v>
      </c>
      <c r="F11982">
        <f t="shared" si="564"/>
        <v>1</v>
      </c>
      <c r="G11982">
        <f t="shared" si="565"/>
        <v>0</v>
      </c>
    </row>
    <row r="11983" spans="1:7">
      <c r="A11983" s="10">
        <v>43986</v>
      </c>
      <c r="B11983" s="1">
        <f t="shared" si="566"/>
        <v>1</v>
      </c>
      <c r="C11983" s="19">
        <v>0.56568287037037035</v>
      </c>
      <c r="D11983" s="58">
        <v>0.89600000000000013</v>
      </c>
      <c r="F11983">
        <f t="shared" si="564"/>
        <v>0</v>
      </c>
      <c r="G11983">
        <f t="shared" si="565"/>
        <v>1</v>
      </c>
    </row>
    <row r="11984" spans="1:7">
      <c r="A11984" s="10">
        <v>43986</v>
      </c>
      <c r="B11984" s="1">
        <f t="shared" si="566"/>
        <v>0.3</v>
      </c>
      <c r="C11984" s="19">
        <v>0.56578703703703703</v>
      </c>
      <c r="D11984" s="58">
        <v>0.82400000000000007</v>
      </c>
      <c r="F11984">
        <f t="shared" si="564"/>
        <v>1</v>
      </c>
      <c r="G11984">
        <f t="shared" si="565"/>
        <v>0</v>
      </c>
    </row>
    <row r="11985" spans="1:7">
      <c r="A11985" s="10">
        <v>43986</v>
      </c>
      <c r="B11985" s="1">
        <f t="shared" si="566"/>
        <v>1</v>
      </c>
      <c r="C11985" s="19">
        <v>0.56590277777777775</v>
      </c>
      <c r="D11985" s="58">
        <v>0.873</v>
      </c>
      <c r="F11985">
        <f t="shared" si="564"/>
        <v>0</v>
      </c>
      <c r="G11985">
        <f t="shared" si="565"/>
        <v>1</v>
      </c>
    </row>
    <row r="11986" spans="1:7">
      <c r="A11986" s="10">
        <v>43986</v>
      </c>
      <c r="B11986" s="1">
        <f t="shared" si="566"/>
        <v>1</v>
      </c>
      <c r="C11986" s="19">
        <v>0.56600694444444444</v>
      </c>
      <c r="D11986" s="58">
        <v>0.88700000000000001</v>
      </c>
      <c r="F11986">
        <f t="shared" si="564"/>
        <v>0</v>
      </c>
      <c r="G11986">
        <f t="shared" si="565"/>
        <v>1</v>
      </c>
    </row>
    <row r="11987" spans="1:7">
      <c r="A11987" s="10">
        <v>43986</v>
      </c>
      <c r="B11987" s="1">
        <f t="shared" si="566"/>
        <v>1</v>
      </c>
      <c r="C11987" s="19">
        <v>0.56612268518518516</v>
      </c>
      <c r="D11987" s="58">
        <v>0.89200000000000013</v>
      </c>
      <c r="F11987">
        <f t="shared" si="564"/>
        <v>0</v>
      </c>
      <c r="G11987">
        <f t="shared" si="565"/>
        <v>1</v>
      </c>
    </row>
    <row r="11988" spans="1:7">
      <c r="A11988" s="10">
        <v>43986</v>
      </c>
      <c r="B11988" s="1">
        <f t="shared" si="566"/>
        <v>1</v>
      </c>
      <c r="C11988" s="19">
        <v>0.56622685185185184</v>
      </c>
      <c r="D11988" s="58">
        <v>0.90400000000000014</v>
      </c>
      <c r="F11988">
        <f t="shared" si="564"/>
        <v>0</v>
      </c>
      <c r="G11988">
        <f t="shared" si="565"/>
        <v>1</v>
      </c>
    </row>
    <row r="11989" spans="1:7">
      <c r="A11989" s="10">
        <v>43986</v>
      </c>
      <c r="B11989" s="1">
        <f t="shared" si="566"/>
        <v>1</v>
      </c>
      <c r="C11989" s="19">
        <v>0.56634259259259256</v>
      </c>
      <c r="D11989" s="58">
        <v>0.90400000000000014</v>
      </c>
      <c r="F11989">
        <f t="shared" si="564"/>
        <v>0</v>
      </c>
      <c r="G11989">
        <f t="shared" si="565"/>
        <v>1</v>
      </c>
    </row>
    <row r="11990" spans="1:7">
      <c r="A11990" s="10">
        <v>43986</v>
      </c>
      <c r="B11990" s="1">
        <f t="shared" si="566"/>
        <v>0.3</v>
      </c>
      <c r="C11990" s="19">
        <v>0.56644675925925925</v>
      </c>
      <c r="D11990" s="58">
        <v>0.67200000000000004</v>
      </c>
      <c r="F11990">
        <f t="shared" si="564"/>
        <v>1</v>
      </c>
      <c r="G11990">
        <f t="shared" si="565"/>
        <v>0</v>
      </c>
    </row>
    <row r="11991" spans="1:7">
      <c r="A11991" s="10">
        <v>43986</v>
      </c>
      <c r="B11991" s="1">
        <f t="shared" si="566"/>
        <v>1</v>
      </c>
      <c r="C11991" s="19">
        <v>0.56656249999999997</v>
      </c>
      <c r="D11991" s="58">
        <v>0.88100000000000001</v>
      </c>
      <c r="F11991">
        <f t="shared" si="564"/>
        <v>0</v>
      </c>
      <c r="G11991">
        <f t="shared" si="565"/>
        <v>1</v>
      </c>
    </row>
    <row r="11992" spans="1:7">
      <c r="A11992" s="10">
        <v>43986</v>
      </c>
      <c r="B11992" s="1">
        <f t="shared" si="566"/>
        <v>1</v>
      </c>
      <c r="C11992" s="19">
        <v>0.56666666666666665</v>
      </c>
      <c r="D11992" s="58">
        <v>0.92799999999999994</v>
      </c>
      <c r="F11992">
        <f t="shared" si="564"/>
        <v>0</v>
      </c>
      <c r="G11992">
        <f t="shared" si="565"/>
        <v>1</v>
      </c>
    </row>
    <row r="11993" spans="1:7">
      <c r="A11993" s="10">
        <v>43986</v>
      </c>
      <c r="B11993" s="1">
        <f t="shared" si="566"/>
        <v>0.3</v>
      </c>
      <c r="C11993" s="19">
        <v>0.56678240740740737</v>
      </c>
      <c r="D11993" s="58">
        <v>0.66800000000000004</v>
      </c>
      <c r="F11993">
        <f t="shared" si="564"/>
        <v>1</v>
      </c>
      <c r="G11993">
        <f t="shared" si="565"/>
        <v>0</v>
      </c>
    </row>
    <row r="11994" spans="1:7">
      <c r="A11994" s="10">
        <v>43986</v>
      </c>
      <c r="B11994" s="1">
        <f t="shared" si="566"/>
        <v>1</v>
      </c>
      <c r="C11994" s="19">
        <v>0.56689814814814821</v>
      </c>
      <c r="D11994" s="58">
        <v>0.87400000000000011</v>
      </c>
      <c r="F11994">
        <f t="shared" si="564"/>
        <v>0</v>
      </c>
      <c r="G11994">
        <f t="shared" si="565"/>
        <v>1</v>
      </c>
    </row>
    <row r="11995" spans="1:7">
      <c r="A11995" s="10">
        <v>43986</v>
      </c>
      <c r="B11995" s="1">
        <f t="shared" si="566"/>
        <v>1</v>
      </c>
      <c r="C11995" s="19">
        <v>0.56700231481481478</v>
      </c>
      <c r="D11995" s="58">
        <v>0.88300000000000001</v>
      </c>
      <c r="F11995">
        <f t="shared" si="564"/>
        <v>0</v>
      </c>
      <c r="G11995">
        <f t="shared" si="565"/>
        <v>1</v>
      </c>
    </row>
    <row r="11996" spans="1:7">
      <c r="A11996" s="10">
        <v>43986</v>
      </c>
      <c r="B11996" s="1">
        <f t="shared" si="566"/>
        <v>1</v>
      </c>
      <c r="C11996" s="19">
        <v>0.56711805555555561</v>
      </c>
      <c r="D11996" s="58">
        <v>0.88700000000000001</v>
      </c>
      <c r="F11996">
        <f t="shared" si="564"/>
        <v>0</v>
      </c>
      <c r="G11996">
        <f t="shared" si="565"/>
        <v>1</v>
      </c>
    </row>
    <row r="11997" spans="1:7">
      <c r="A11997" s="10">
        <v>43986</v>
      </c>
      <c r="B11997" s="1">
        <f t="shared" si="566"/>
        <v>1</v>
      </c>
      <c r="C11997" s="19">
        <v>0.56722222222222218</v>
      </c>
      <c r="D11997" s="58">
        <v>0.92900000000000005</v>
      </c>
      <c r="F11997">
        <f t="shared" si="564"/>
        <v>0</v>
      </c>
      <c r="G11997">
        <f t="shared" si="565"/>
        <v>1</v>
      </c>
    </row>
    <row r="11998" spans="1:7">
      <c r="A11998" s="10">
        <v>43986</v>
      </c>
      <c r="B11998" s="1">
        <f t="shared" si="566"/>
        <v>1</v>
      </c>
      <c r="C11998" s="19">
        <v>0.56733796296296302</v>
      </c>
      <c r="D11998" s="58">
        <v>0.88100000000000001</v>
      </c>
      <c r="F11998">
        <f t="shared" si="564"/>
        <v>0</v>
      </c>
      <c r="G11998">
        <f t="shared" si="565"/>
        <v>1</v>
      </c>
    </row>
    <row r="11999" spans="1:7">
      <c r="A11999" s="10">
        <v>43986</v>
      </c>
      <c r="B11999" s="1">
        <f t="shared" si="566"/>
        <v>1</v>
      </c>
      <c r="C11999" s="19">
        <v>0.56744212962962959</v>
      </c>
      <c r="D11999" s="58">
        <v>0.88700000000000001</v>
      </c>
      <c r="F11999">
        <f t="shared" si="564"/>
        <v>0</v>
      </c>
      <c r="G11999">
        <f t="shared" si="565"/>
        <v>1</v>
      </c>
    </row>
    <row r="12000" spans="1:7">
      <c r="A12000" s="10">
        <v>43986</v>
      </c>
      <c r="B12000" s="1">
        <f t="shared" si="566"/>
        <v>1</v>
      </c>
      <c r="C12000" s="19">
        <v>0.56755787037037042</v>
      </c>
      <c r="D12000" s="58">
        <v>0.88800000000000012</v>
      </c>
      <c r="F12000">
        <f t="shared" ref="F12000:F12063" si="567">IF(B12000=30%,1,0)</f>
        <v>0</v>
      </c>
      <c r="G12000">
        <f t="shared" ref="G12000:G12063" si="568">IF(B12000=100%,1,0)</f>
        <v>1</v>
      </c>
    </row>
    <row r="12001" spans="1:7">
      <c r="A12001" s="10">
        <v>43986</v>
      </c>
      <c r="B12001" s="1">
        <f t="shared" si="566"/>
        <v>1</v>
      </c>
      <c r="C12001" s="19">
        <v>0.56766203703703699</v>
      </c>
      <c r="D12001" s="58">
        <v>0.87400000000000011</v>
      </c>
      <c r="F12001">
        <f t="shared" si="567"/>
        <v>0</v>
      </c>
      <c r="G12001">
        <f t="shared" si="568"/>
        <v>1</v>
      </c>
    </row>
    <row r="12002" spans="1:7">
      <c r="A12002" s="10">
        <v>43986</v>
      </c>
      <c r="B12002" s="1">
        <f t="shared" si="566"/>
        <v>1</v>
      </c>
      <c r="C12002" s="19">
        <v>0.56777777777777783</v>
      </c>
      <c r="D12002" s="58">
        <v>0.94399999999999995</v>
      </c>
      <c r="F12002">
        <f t="shared" si="567"/>
        <v>0</v>
      </c>
      <c r="G12002">
        <f t="shared" si="568"/>
        <v>1</v>
      </c>
    </row>
    <row r="12003" spans="1:7">
      <c r="A12003" s="10">
        <v>43986</v>
      </c>
      <c r="B12003" s="1">
        <f t="shared" si="566"/>
        <v>1</v>
      </c>
      <c r="C12003" s="19">
        <v>0.5678819444444444</v>
      </c>
      <c r="D12003" s="58">
        <v>0.89200000000000013</v>
      </c>
      <c r="F12003">
        <f t="shared" si="567"/>
        <v>0</v>
      </c>
      <c r="G12003">
        <f t="shared" si="568"/>
        <v>1</v>
      </c>
    </row>
    <row r="12004" spans="1:7">
      <c r="A12004" s="10">
        <v>43986</v>
      </c>
      <c r="B12004" s="1">
        <f t="shared" si="566"/>
        <v>1</v>
      </c>
      <c r="C12004" s="19">
        <v>0.56799768518518523</v>
      </c>
      <c r="D12004" s="58">
        <v>0.93900000000000006</v>
      </c>
      <c r="F12004">
        <f t="shared" si="567"/>
        <v>0</v>
      </c>
      <c r="G12004">
        <f t="shared" si="568"/>
        <v>1</v>
      </c>
    </row>
    <row r="12005" spans="1:7">
      <c r="A12005" s="10">
        <v>43986</v>
      </c>
      <c r="B12005" s="1">
        <f t="shared" si="566"/>
        <v>1</v>
      </c>
      <c r="C12005" s="19">
        <v>0.56811342592592595</v>
      </c>
      <c r="D12005" s="58">
        <v>0.96500000000000008</v>
      </c>
      <c r="F12005">
        <f t="shared" si="567"/>
        <v>0</v>
      </c>
      <c r="G12005">
        <f t="shared" si="568"/>
        <v>1</v>
      </c>
    </row>
    <row r="12006" spans="1:7">
      <c r="A12006" s="10">
        <v>43986</v>
      </c>
      <c r="B12006" s="1">
        <f t="shared" si="566"/>
        <v>1</v>
      </c>
      <c r="C12006" s="19">
        <v>0.56821759259259264</v>
      </c>
      <c r="D12006" s="58">
        <v>0.92900000000000005</v>
      </c>
      <c r="F12006">
        <f t="shared" si="567"/>
        <v>0</v>
      </c>
      <c r="G12006">
        <f t="shared" si="568"/>
        <v>1</v>
      </c>
    </row>
    <row r="12007" spans="1:7">
      <c r="A12007" s="10">
        <v>43986</v>
      </c>
      <c r="B12007" s="1">
        <f t="shared" si="566"/>
        <v>1</v>
      </c>
      <c r="C12007" s="19">
        <v>0.56833333333333336</v>
      </c>
      <c r="D12007" s="58">
        <v>0.94799999999999995</v>
      </c>
      <c r="F12007">
        <f t="shared" si="567"/>
        <v>0</v>
      </c>
      <c r="G12007">
        <f t="shared" si="568"/>
        <v>1</v>
      </c>
    </row>
    <row r="12008" spans="1:7">
      <c r="A12008" s="10">
        <v>43986</v>
      </c>
      <c r="B12008" s="1">
        <f t="shared" si="566"/>
        <v>1</v>
      </c>
      <c r="C12008" s="19">
        <v>0.56843750000000004</v>
      </c>
      <c r="D12008" s="58">
        <v>0.95</v>
      </c>
      <c r="F12008">
        <f t="shared" si="567"/>
        <v>0</v>
      </c>
      <c r="G12008">
        <f t="shared" si="568"/>
        <v>1</v>
      </c>
    </row>
    <row r="12009" spans="1:7">
      <c r="A12009" s="10">
        <v>43986</v>
      </c>
      <c r="B12009" s="1">
        <f t="shared" si="566"/>
        <v>0.3</v>
      </c>
      <c r="C12009" s="19">
        <v>0.56855324074074076</v>
      </c>
      <c r="D12009" s="58">
        <v>0.82600000000000007</v>
      </c>
      <c r="F12009">
        <f t="shared" si="567"/>
        <v>1</v>
      </c>
      <c r="G12009">
        <f t="shared" si="568"/>
        <v>0</v>
      </c>
    </row>
    <row r="12010" spans="1:7">
      <c r="A12010" s="10">
        <v>43986</v>
      </c>
      <c r="B12010" s="1">
        <f t="shared" si="566"/>
        <v>1</v>
      </c>
      <c r="C12010" s="19">
        <v>0.56865740740740744</v>
      </c>
      <c r="D12010" s="58">
        <v>0.91600000000000015</v>
      </c>
      <c r="F12010">
        <f t="shared" si="567"/>
        <v>0</v>
      </c>
      <c r="G12010">
        <f t="shared" si="568"/>
        <v>1</v>
      </c>
    </row>
    <row r="12011" spans="1:7">
      <c r="A12011" s="10">
        <v>43986</v>
      </c>
      <c r="B12011" s="1">
        <f t="shared" si="566"/>
        <v>1</v>
      </c>
      <c r="C12011" s="19">
        <v>0.56877314814814817</v>
      </c>
      <c r="D12011" s="58">
        <v>0.92100000000000004</v>
      </c>
      <c r="F12011">
        <f t="shared" si="567"/>
        <v>0</v>
      </c>
      <c r="G12011">
        <f t="shared" si="568"/>
        <v>1</v>
      </c>
    </row>
    <row r="12012" spans="1:7">
      <c r="A12012" s="10">
        <v>43986</v>
      </c>
      <c r="B12012" s="1">
        <f t="shared" si="566"/>
        <v>1</v>
      </c>
      <c r="C12012" s="19">
        <v>0.56887731481481485</v>
      </c>
      <c r="D12012" s="58">
        <v>0.92100000000000004</v>
      </c>
      <c r="F12012">
        <f t="shared" si="567"/>
        <v>0</v>
      </c>
      <c r="G12012">
        <f t="shared" si="568"/>
        <v>1</v>
      </c>
    </row>
    <row r="12013" spans="1:7">
      <c r="A12013" s="10">
        <v>43986</v>
      </c>
      <c r="B12013" s="1">
        <f t="shared" si="566"/>
        <v>1</v>
      </c>
      <c r="C12013" s="19">
        <v>0.56899305555555557</v>
      </c>
      <c r="D12013" s="58">
        <v>0.94</v>
      </c>
      <c r="F12013">
        <f t="shared" si="567"/>
        <v>0</v>
      </c>
      <c r="G12013">
        <f t="shared" si="568"/>
        <v>1</v>
      </c>
    </row>
    <row r="12014" spans="1:7">
      <c r="A12014" s="10">
        <v>43986</v>
      </c>
      <c r="B12014" s="1">
        <f t="shared" si="566"/>
        <v>1</v>
      </c>
      <c r="C12014" s="19">
        <v>0.56909722222222225</v>
      </c>
      <c r="D12014" s="58">
        <v>0.9890000000000001</v>
      </c>
      <c r="F12014">
        <f t="shared" si="567"/>
        <v>0</v>
      </c>
      <c r="G12014">
        <f t="shared" si="568"/>
        <v>1</v>
      </c>
    </row>
    <row r="12015" spans="1:7">
      <c r="A12015" s="10">
        <v>43986</v>
      </c>
      <c r="B12015" s="1">
        <f t="shared" si="566"/>
        <v>1</v>
      </c>
      <c r="C12015" s="19">
        <v>0.56921296296296298</v>
      </c>
      <c r="D12015" s="58">
        <v>0.93700000000000006</v>
      </c>
      <c r="F12015">
        <f t="shared" si="567"/>
        <v>0</v>
      </c>
      <c r="G12015">
        <f t="shared" si="568"/>
        <v>1</v>
      </c>
    </row>
    <row r="12016" spans="1:7">
      <c r="A12016" s="10">
        <v>43986</v>
      </c>
      <c r="B12016" s="1">
        <f t="shared" si="566"/>
        <v>1</v>
      </c>
      <c r="C12016" s="19">
        <v>0.5693287037037037</v>
      </c>
      <c r="D12016" s="58">
        <v>0.96399999999999997</v>
      </c>
      <c r="F12016">
        <f t="shared" si="567"/>
        <v>0</v>
      </c>
      <c r="G12016">
        <f t="shared" si="568"/>
        <v>1</v>
      </c>
    </row>
    <row r="12017" spans="1:7">
      <c r="A12017" s="10">
        <v>43986</v>
      </c>
      <c r="B12017" s="1">
        <f t="shared" si="566"/>
        <v>1</v>
      </c>
      <c r="C12017" s="19">
        <v>0.56943287037037038</v>
      </c>
      <c r="D12017" s="58">
        <v>0.96199999999999997</v>
      </c>
      <c r="F12017">
        <f t="shared" si="567"/>
        <v>0</v>
      </c>
      <c r="G12017">
        <f t="shared" si="568"/>
        <v>1</v>
      </c>
    </row>
    <row r="12018" spans="1:7">
      <c r="A12018" s="10">
        <v>43986</v>
      </c>
      <c r="B12018" s="1">
        <f t="shared" si="566"/>
        <v>1</v>
      </c>
      <c r="C12018" s="19">
        <v>0.5695486111111111</v>
      </c>
      <c r="D12018" s="58">
        <v>0.91500000000000004</v>
      </c>
      <c r="F12018">
        <f t="shared" si="567"/>
        <v>0</v>
      </c>
      <c r="G12018">
        <f t="shared" si="568"/>
        <v>1</v>
      </c>
    </row>
    <row r="12019" spans="1:7">
      <c r="A12019" s="10">
        <v>43986</v>
      </c>
      <c r="B12019" s="1">
        <f t="shared" si="566"/>
        <v>1</v>
      </c>
      <c r="C12019" s="19">
        <v>0.56965277777777779</v>
      </c>
      <c r="D12019" s="58">
        <v>0.94399999999999995</v>
      </c>
      <c r="F12019">
        <f t="shared" si="567"/>
        <v>0</v>
      </c>
      <c r="G12019">
        <f t="shared" si="568"/>
        <v>1</v>
      </c>
    </row>
    <row r="12020" spans="1:7">
      <c r="A12020" s="10">
        <v>43986</v>
      </c>
      <c r="B12020" s="1">
        <f t="shared" si="566"/>
        <v>1</v>
      </c>
      <c r="C12020" s="19">
        <v>0.56976851851851851</v>
      </c>
      <c r="D12020" s="58">
        <v>0.89800000000000013</v>
      </c>
      <c r="F12020">
        <f t="shared" si="567"/>
        <v>0</v>
      </c>
      <c r="G12020">
        <f t="shared" si="568"/>
        <v>1</v>
      </c>
    </row>
    <row r="12021" spans="1:7">
      <c r="A12021" s="10">
        <v>43986</v>
      </c>
      <c r="B12021" s="1">
        <f t="shared" si="566"/>
        <v>1</v>
      </c>
      <c r="C12021" s="19">
        <v>0.56987268518518519</v>
      </c>
      <c r="D12021" s="58">
        <v>0.95900000000000007</v>
      </c>
      <c r="F12021">
        <f t="shared" si="567"/>
        <v>0</v>
      </c>
      <c r="G12021">
        <f t="shared" si="568"/>
        <v>1</v>
      </c>
    </row>
    <row r="12022" spans="1:7">
      <c r="A12022" s="10">
        <v>43986</v>
      </c>
      <c r="B12022" s="1">
        <f t="shared" si="566"/>
        <v>1</v>
      </c>
      <c r="C12022" s="19">
        <v>0.56998842592592591</v>
      </c>
      <c r="D12022" s="58">
        <v>0.88700000000000001</v>
      </c>
      <c r="F12022">
        <f t="shared" si="567"/>
        <v>0</v>
      </c>
      <c r="G12022">
        <f t="shared" si="568"/>
        <v>1</v>
      </c>
    </row>
    <row r="12023" spans="1:7">
      <c r="A12023" s="10">
        <v>43986</v>
      </c>
      <c r="B12023" s="1">
        <f t="shared" si="566"/>
        <v>1</v>
      </c>
      <c r="C12023" s="19">
        <v>0.5700925925925926</v>
      </c>
      <c r="D12023" s="58">
        <v>0.93799999999999994</v>
      </c>
      <c r="F12023">
        <f t="shared" si="567"/>
        <v>0</v>
      </c>
      <c r="G12023">
        <f t="shared" si="568"/>
        <v>1</v>
      </c>
    </row>
    <row r="12024" spans="1:7">
      <c r="A12024" s="10">
        <v>43986</v>
      </c>
      <c r="B12024" s="1">
        <f t="shared" si="566"/>
        <v>1</v>
      </c>
      <c r="C12024" s="19">
        <v>0.57020833333333332</v>
      </c>
      <c r="D12024" s="58">
        <v>0.90600000000000014</v>
      </c>
      <c r="F12024">
        <f t="shared" si="567"/>
        <v>0</v>
      </c>
      <c r="G12024">
        <f t="shared" si="568"/>
        <v>1</v>
      </c>
    </row>
    <row r="12025" spans="1:7">
      <c r="A12025" s="10">
        <v>43986</v>
      </c>
      <c r="B12025" s="1">
        <f t="shared" si="566"/>
        <v>1</v>
      </c>
      <c r="C12025" s="19">
        <v>0.5703125</v>
      </c>
      <c r="D12025" s="58">
        <v>0.87800000000000011</v>
      </c>
      <c r="F12025">
        <f t="shared" si="567"/>
        <v>0</v>
      </c>
      <c r="G12025">
        <f t="shared" si="568"/>
        <v>1</v>
      </c>
    </row>
    <row r="12026" spans="1:7">
      <c r="A12026" s="10">
        <v>43986</v>
      </c>
      <c r="B12026" s="1">
        <f t="shared" si="566"/>
        <v>1</v>
      </c>
      <c r="C12026" s="19">
        <v>0.57042824074074072</v>
      </c>
      <c r="D12026" s="58">
        <v>0.89900000000000002</v>
      </c>
      <c r="F12026">
        <f t="shared" si="567"/>
        <v>0</v>
      </c>
      <c r="G12026">
        <f t="shared" si="568"/>
        <v>1</v>
      </c>
    </row>
    <row r="12027" spans="1:7">
      <c r="A12027" s="10">
        <v>43986</v>
      </c>
      <c r="B12027" s="1">
        <f t="shared" si="566"/>
        <v>1</v>
      </c>
      <c r="C12027" s="19">
        <v>0.5705324074074074</v>
      </c>
      <c r="D12027" s="58">
        <v>0.96</v>
      </c>
      <c r="F12027">
        <f t="shared" si="567"/>
        <v>0</v>
      </c>
      <c r="G12027">
        <f t="shared" si="568"/>
        <v>1</v>
      </c>
    </row>
    <row r="12028" spans="1:7">
      <c r="A12028" s="10">
        <v>43986</v>
      </c>
      <c r="B12028" s="1">
        <f t="shared" si="566"/>
        <v>0.3</v>
      </c>
      <c r="C12028" s="19">
        <v>0.57064814814814813</v>
      </c>
      <c r="D12028" s="58">
        <v>0.626</v>
      </c>
      <c r="F12028">
        <f t="shared" si="567"/>
        <v>1</v>
      </c>
      <c r="G12028">
        <f t="shared" si="568"/>
        <v>0</v>
      </c>
    </row>
    <row r="12029" spans="1:7">
      <c r="A12029" s="10">
        <v>43986</v>
      </c>
      <c r="B12029" s="1">
        <f t="shared" si="566"/>
        <v>1</v>
      </c>
      <c r="C12029" s="19">
        <v>0.57076388888888896</v>
      </c>
      <c r="D12029" s="58">
        <v>0.96199999999999997</v>
      </c>
      <c r="F12029">
        <f t="shared" si="567"/>
        <v>0</v>
      </c>
      <c r="G12029">
        <f t="shared" si="568"/>
        <v>1</v>
      </c>
    </row>
    <row r="12030" spans="1:7">
      <c r="A12030" s="10">
        <v>43986</v>
      </c>
      <c r="B12030" s="1">
        <f t="shared" si="566"/>
        <v>1</v>
      </c>
      <c r="C12030" s="19">
        <v>0.57086805555555553</v>
      </c>
      <c r="D12030" s="58">
        <v>0.92000000000000015</v>
      </c>
      <c r="F12030">
        <f t="shared" si="567"/>
        <v>0</v>
      </c>
      <c r="G12030">
        <f t="shared" si="568"/>
        <v>1</v>
      </c>
    </row>
    <row r="12031" spans="1:7">
      <c r="A12031" s="10">
        <v>43986</v>
      </c>
      <c r="B12031" s="1">
        <f t="shared" si="566"/>
        <v>1</v>
      </c>
      <c r="C12031" s="19">
        <v>0.57098379629629636</v>
      </c>
      <c r="D12031" s="58">
        <v>0.90400000000000014</v>
      </c>
      <c r="F12031">
        <f t="shared" si="567"/>
        <v>0</v>
      </c>
      <c r="G12031">
        <f t="shared" si="568"/>
        <v>1</v>
      </c>
    </row>
    <row r="12032" spans="1:7">
      <c r="A12032" s="10">
        <v>43986</v>
      </c>
      <c r="B12032" s="1">
        <f t="shared" si="566"/>
        <v>1</v>
      </c>
      <c r="C12032" s="19">
        <v>0.57108796296296294</v>
      </c>
      <c r="D12032" s="58">
        <v>0.91500000000000004</v>
      </c>
      <c r="F12032">
        <f t="shared" si="567"/>
        <v>0</v>
      </c>
      <c r="G12032">
        <f t="shared" si="568"/>
        <v>1</v>
      </c>
    </row>
    <row r="12033" spans="1:7">
      <c r="A12033" s="10">
        <v>43986</v>
      </c>
      <c r="B12033" s="1">
        <f t="shared" si="566"/>
        <v>0.3</v>
      </c>
      <c r="C12033" s="19">
        <v>0.57120370370370377</v>
      </c>
      <c r="D12033" s="58">
        <v>0.79299999999999993</v>
      </c>
      <c r="F12033">
        <f t="shared" si="567"/>
        <v>1</v>
      </c>
      <c r="G12033">
        <f t="shared" si="568"/>
        <v>0</v>
      </c>
    </row>
    <row r="12034" spans="1:7">
      <c r="A12034" s="10">
        <v>43986</v>
      </c>
      <c r="B12034" s="1">
        <f t="shared" si="566"/>
        <v>1</v>
      </c>
      <c r="C12034" s="19">
        <v>0.57130787037037034</v>
      </c>
      <c r="D12034" s="58">
        <v>0.89900000000000002</v>
      </c>
      <c r="F12034">
        <f t="shared" si="567"/>
        <v>0</v>
      </c>
      <c r="G12034">
        <f t="shared" si="568"/>
        <v>1</v>
      </c>
    </row>
    <row r="12035" spans="1:7">
      <c r="A12035" s="10">
        <v>43986</v>
      </c>
      <c r="B12035" s="1">
        <f t="shared" si="566"/>
        <v>1</v>
      </c>
      <c r="C12035" s="19">
        <v>0.57142361111111117</v>
      </c>
      <c r="D12035" s="58">
        <v>0.95900000000000007</v>
      </c>
      <c r="F12035">
        <f t="shared" si="567"/>
        <v>0</v>
      </c>
      <c r="G12035">
        <f t="shared" si="568"/>
        <v>1</v>
      </c>
    </row>
    <row r="12036" spans="1:7">
      <c r="A12036" s="10">
        <v>43986</v>
      </c>
      <c r="B12036" s="1">
        <f t="shared" si="566"/>
        <v>1</v>
      </c>
      <c r="C12036" s="19">
        <v>0.57152777777777775</v>
      </c>
      <c r="D12036" s="58">
        <v>0.91800000000000015</v>
      </c>
      <c r="F12036">
        <f t="shared" si="567"/>
        <v>0</v>
      </c>
      <c r="G12036">
        <f t="shared" si="568"/>
        <v>1</v>
      </c>
    </row>
    <row r="12037" spans="1:7">
      <c r="A12037" s="10">
        <v>43986</v>
      </c>
      <c r="B12037" s="1">
        <f t="shared" si="566"/>
        <v>1</v>
      </c>
      <c r="C12037" s="19">
        <v>0.57164351851851858</v>
      </c>
      <c r="D12037" s="58">
        <v>0.90900000000000003</v>
      </c>
      <c r="F12037">
        <f t="shared" si="567"/>
        <v>0</v>
      </c>
      <c r="G12037">
        <f t="shared" si="568"/>
        <v>1</v>
      </c>
    </row>
    <row r="12038" spans="1:7">
      <c r="A12038" s="10">
        <v>43986</v>
      </c>
      <c r="B12038" s="1">
        <f t="shared" si="566"/>
        <v>1</v>
      </c>
      <c r="C12038" s="19">
        <v>0.57174768518518515</v>
      </c>
      <c r="D12038" s="58">
        <v>0.90100000000000002</v>
      </c>
      <c r="F12038">
        <f t="shared" si="567"/>
        <v>0</v>
      </c>
      <c r="G12038">
        <f t="shared" si="568"/>
        <v>1</v>
      </c>
    </row>
    <row r="12039" spans="1:7">
      <c r="A12039" s="10">
        <v>43986</v>
      </c>
      <c r="B12039" s="1">
        <f t="shared" si="566"/>
        <v>1</v>
      </c>
      <c r="C12039" s="19">
        <v>0.57186342592592598</v>
      </c>
      <c r="D12039" s="58">
        <v>0.91200000000000014</v>
      </c>
      <c r="F12039">
        <f t="shared" si="567"/>
        <v>0</v>
      </c>
      <c r="G12039">
        <f t="shared" si="568"/>
        <v>1</v>
      </c>
    </row>
    <row r="12040" spans="1:7">
      <c r="A12040" s="10">
        <v>43986</v>
      </c>
      <c r="B12040" s="1">
        <f t="shared" ref="B12040:B12103" si="569">IF(D12040&lt;J$5,0,IF(D12040&lt;K$5,30%,100%))</f>
        <v>1</v>
      </c>
      <c r="C12040" s="19">
        <v>0.57197916666666659</v>
      </c>
      <c r="D12040" s="58">
        <v>0.97100000000000009</v>
      </c>
      <c r="F12040">
        <f t="shared" si="567"/>
        <v>0</v>
      </c>
      <c r="G12040">
        <f t="shared" si="568"/>
        <v>1</v>
      </c>
    </row>
    <row r="12041" spans="1:7">
      <c r="A12041" s="10">
        <v>43986</v>
      </c>
      <c r="B12041" s="1">
        <f t="shared" si="569"/>
        <v>1</v>
      </c>
      <c r="C12041" s="19">
        <v>0.57208333333333339</v>
      </c>
      <c r="D12041" s="58">
        <v>0.92599999999999993</v>
      </c>
      <c r="F12041">
        <f t="shared" si="567"/>
        <v>0</v>
      </c>
      <c r="G12041">
        <f t="shared" si="568"/>
        <v>1</v>
      </c>
    </row>
    <row r="12042" spans="1:7">
      <c r="A12042" s="10">
        <v>43986</v>
      </c>
      <c r="B12042" s="1">
        <f t="shared" si="569"/>
        <v>1</v>
      </c>
      <c r="C12042" s="19">
        <v>0.57219907407407411</v>
      </c>
      <c r="D12042" s="58">
        <v>0.91500000000000004</v>
      </c>
      <c r="F12042">
        <f t="shared" si="567"/>
        <v>0</v>
      </c>
      <c r="G12042">
        <f t="shared" si="568"/>
        <v>1</v>
      </c>
    </row>
    <row r="12043" spans="1:7">
      <c r="A12043" s="10">
        <v>43986</v>
      </c>
      <c r="B12043" s="1">
        <f t="shared" si="569"/>
        <v>0.3</v>
      </c>
      <c r="C12043" s="19">
        <v>0.57230324074074079</v>
      </c>
      <c r="D12043" s="58">
        <v>0.68</v>
      </c>
      <c r="F12043">
        <f t="shared" si="567"/>
        <v>1</v>
      </c>
      <c r="G12043">
        <f t="shared" si="568"/>
        <v>0</v>
      </c>
    </row>
    <row r="12044" spans="1:7">
      <c r="A12044" s="10">
        <v>43986</v>
      </c>
      <c r="B12044" s="1">
        <f t="shared" si="569"/>
        <v>1</v>
      </c>
      <c r="C12044" s="19">
        <v>0.57241898148148151</v>
      </c>
      <c r="D12044" s="58">
        <v>0.90700000000000003</v>
      </c>
      <c r="F12044">
        <f t="shared" si="567"/>
        <v>0</v>
      </c>
      <c r="G12044">
        <f t="shared" si="568"/>
        <v>1</v>
      </c>
    </row>
    <row r="12045" spans="1:7">
      <c r="A12045" s="10">
        <v>43986</v>
      </c>
      <c r="B12045" s="1">
        <f t="shared" si="569"/>
        <v>1</v>
      </c>
      <c r="C12045" s="19">
        <v>0.5725231481481482</v>
      </c>
      <c r="D12045" s="58">
        <v>0.95500000000000007</v>
      </c>
      <c r="F12045">
        <f t="shared" si="567"/>
        <v>0</v>
      </c>
      <c r="G12045">
        <f t="shared" si="568"/>
        <v>1</v>
      </c>
    </row>
    <row r="12046" spans="1:7">
      <c r="A12046" s="10">
        <v>43986</v>
      </c>
      <c r="B12046" s="1">
        <f t="shared" si="569"/>
        <v>1</v>
      </c>
      <c r="C12046" s="19">
        <v>0.57263888888888892</v>
      </c>
      <c r="D12046" s="58">
        <v>0.88500000000000001</v>
      </c>
      <c r="F12046">
        <f t="shared" si="567"/>
        <v>0</v>
      </c>
      <c r="G12046">
        <f t="shared" si="568"/>
        <v>1</v>
      </c>
    </row>
    <row r="12047" spans="1:7">
      <c r="A12047" s="10">
        <v>43986</v>
      </c>
      <c r="B12047" s="1">
        <f t="shared" si="569"/>
        <v>1</v>
      </c>
      <c r="C12047" s="19">
        <v>0.5727430555555556</v>
      </c>
      <c r="D12047" s="58">
        <v>0.91000000000000014</v>
      </c>
      <c r="F12047">
        <f t="shared" si="567"/>
        <v>0</v>
      </c>
      <c r="G12047">
        <f t="shared" si="568"/>
        <v>1</v>
      </c>
    </row>
    <row r="12048" spans="1:7">
      <c r="A12048" s="10">
        <v>43986</v>
      </c>
      <c r="B12048" s="1">
        <f t="shared" si="569"/>
        <v>1</v>
      </c>
      <c r="C12048" s="19">
        <v>0.57285879629629632</v>
      </c>
      <c r="D12048" s="58">
        <v>0.91400000000000015</v>
      </c>
      <c r="F12048">
        <f t="shared" si="567"/>
        <v>0</v>
      </c>
      <c r="G12048">
        <f t="shared" si="568"/>
        <v>1</v>
      </c>
    </row>
    <row r="12049" spans="1:7">
      <c r="A12049" s="10">
        <v>43986</v>
      </c>
      <c r="B12049" s="1">
        <f t="shared" si="569"/>
        <v>1</v>
      </c>
      <c r="C12049" s="19">
        <v>0.57296296296296301</v>
      </c>
      <c r="D12049" s="58">
        <v>0.93900000000000006</v>
      </c>
      <c r="F12049">
        <f t="shared" si="567"/>
        <v>0</v>
      </c>
      <c r="G12049">
        <f t="shared" si="568"/>
        <v>1</v>
      </c>
    </row>
    <row r="12050" spans="1:7">
      <c r="A12050" s="10">
        <v>43986</v>
      </c>
      <c r="B12050" s="1">
        <f t="shared" si="569"/>
        <v>1</v>
      </c>
      <c r="C12050" s="19">
        <v>0.57307870370370373</v>
      </c>
      <c r="D12050" s="58">
        <v>0.91400000000000015</v>
      </c>
      <c r="F12050">
        <f t="shared" si="567"/>
        <v>0</v>
      </c>
      <c r="G12050">
        <f t="shared" si="568"/>
        <v>1</v>
      </c>
    </row>
    <row r="12051" spans="1:7">
      <c r="A12051" s="10">
        <v>43986</v>
      </c>
      <c r="B12051" s="1">
        <f t="shared" si="569"/>
        <v>0.3</v>
      </c>
      <c r="C12051" s="19">
        <v>0.57319444444444445</v>
      </c>
      <c r="D12051" s="58">
        <v>0.67300000000000004</v>
      </c>
      <c r="F12051">
        <f t="shared" si="567"/>
        <v>1</v>
      </c>
      <c r="G12051">
        <f t="shared" si="568"/>
        <v>0</v>
      </c>
    </row>
    <row r="12052" spans="1:7">
      <c r="A12052" s="10">
        <v>43986</v>
      </c>
      <c r="B12052" s="1">
        <f t="shared" si="569"/>
        <v>1</v>
      </c>
      <c r="C12052" s="19">
        <v>0.57329861111111113</v>
      </c>
      <c r="D12052" s="58">
        <v>0.95500000000000007</v>
      </c>
      <c r="F12052">
        <f t="shared" si="567"/>
        <v>0</v>
      </c>
      <c r="G12052">
        <f t="shared" si="568"/>
        <v>1</v>
      </c>
    </row>
    <row r="12053" spans="1:7">
      <c r="A12053" s="10">
        <v>43986</v>
      </c>
      <c r="B12053" s="1">
        <f t="shared" si="569"/>
        <v>1</v>
      </c>
      <c r="C12053" s="19">
        <v>0.57341435185185186</v>
      </c>
      <c r="D12053" s="58">
        <v>0.96</v>
      </c>
      <c r="F12053">
        <f t="shared" si="567"/>
        <v>0</v>
      </c>
      <c r="G12053">
        <f t="shared" si="568"/>
        <v>1</v>
      </c>
    </row>
    <row r="12054" spans="1:7">
      <c r="A12054" s="10">
        <v>43986</v>
      </c>
      <c r="B12054" s="1">
        <f t="shared" si="569"/>
        <v>0.3</v>
      </c>
      <c r="C12054" s="19">
        <v>0.57351851851851854</v>
      </c>
      <c r="D12054" s="58">
        <v>0.60599999999999998</v>
      </c>
      <c r="F12054">
        <f t="shared" si="567"/>
        <v>1</v>
      </c>
      <c r="G12054">
        <f t="shared" si="568"/>
        <v>0</v>
      </c>
    </row>
    <row r="12055" spans="1:7">
      <c r="A12055" s="10">
        <v>43986</v>
      </c>
      <c r="B12055" s="1">
        <f t="shared" si="569"/>
        <v>1</v>
      </c>
      <c r="C12055" s="19">
        <v>0.57363425925925926</v>
      </c>
      <c r="D12055" s="58">
        <v>0.90300000000000002</v>
      </c>
      <c r="F12055">
        <f t="shared" si="567"/>
        <v>0</v>
      </c>
      <c r="G12055">
        <f t="shared" si="568"/>
        <v>1</v>
      </c>
    </row>
    <row r="12056" spans="1:7">
      <c r="A12056" s="10">
        <v>43986</v>
      </c>
      <c r="B12056" s="1">
        <f t="shared" si="569"/>
        <v>1</v>
      </c>
      <c r="C12056" s="19">
        <v>0.57373842592592594</v>
      </c>
      <c r="D12056" s="58">
        <v>0.89200000000000013</v>
      </c>
      <c r="F12056">
        <f t="shared" si="567"/>
        <v>0</v>
      </c>
      <c r="G12056">
        <f t="shared" si="568"/>
        <v>1</v>
      </c>
    </row>
    <row r="12057" spans="1:7">
      <c r="A12057" s="10">
        <v>43986</v>
      </c>
      <c r="B12057" s="1">
        <f t="shared" si="569"/>
        <v>1</v>
      </c>
      <c r="C12057" s="19">
        <v>0.57385416666666667</v>
      </c>
      <c r="D12057" s="58">
        <v>0.92799999999999994</v>
      </c>
      <c r="F12057">
        <f t="shared" si="567"/>
        <v>0</v>
      </c>
      <c r="G12057">
        <f t="shared" si="568"/>
        <v>1</v>
      </c>
    </row>
    <row r="12058" spans="1:7">
      <c r="A12058" s="10">
        <v>43986</v>
      </c>
      <c r="B12058" s="1">
        <f t="shared" si="569"/>
        <v>1</v>
      </c>
      <c r="C12058" s="19">
        <v>0.57395833333333335</v>
      </c>
      <c r="D12058" s="58">
        <v>0.94700000000000006</v>
      </c>
      <c r="F12058">
        <f t="shared" si="567"/>
        <v>0</v>
      </c>
      <c r="G12058">
        <f t="shared" si="568"/>
        <v>1</v>
      </c>
    </row>
    <row r="12059" spans="1:7">
      <c r="A12059" s="10">
        <v>43986</v>
      </c>
      <c r="B12059" s="1">
        <f t="shared" si="569"/>
        <v>1</v>
      </c>
      <c r="C12059" s="19">
        <v>0.57407407407407407</v>
      </c>
      <c r="D12059" s="58">
        <v>0.93799999999999994</v>
      </c>
      <c r="F12059">
        <f t="shared" si="567"/>
        <v>0</v>
      </c>
      <c r="G12059">
        <f t="shared" si="568"/>
        <v>1</v>
      </c>
    </row>
    <row r="12060" spans="1:7">
      <c r="A12060" s="10">
        <v>43986</v>
      </c>
      <c r="B12060" s="1">
        <f t="shared" si="569"/>
        <v>1</v>
      </c>
      <c r="C12060" s="19">
        <v>0.57417824074074075</v>
      </c>
      <c r="D12060" s="58">
        <v>0.88500000000000001</v>
      </c>
      <c r="F12060">
        <f t="shared" si="567"/>
        <v>0</v>
      </c>
      <c r="G12060">
        <f t="shared" si="568"/>
        <v>1</v>
      </c>
    </row>
    <row r="12061" spans="1:7">
      <c r="A12061" s="10">
        <v>43986</v>
      </c>
      <c r="B12061" s="1">
        <f t="shared" si="569"/>
        <v>1</v>
      </c>
      <c r="C12061" s="19">
        <v>0.57429398148148147</v>
      </c>
      <c r="D12061" s="58">
        <v>0.92100000000000004</v>
      </c>
      <c r="F12061">
        <f t="shared" si="567"/>
        <v>0</v>
      </c>
      <c r="G12061">
        <f t="shared" si="568"/>
        <v>1</v>
      </c>
    </row>
    <row r="12062" spans="1:7">
      <c r="A12062" s="10">
        <v>43986</v>
      </c>
      <c r="B12062" s="1">
        <f t="shared" si="569"/>
        <v>1</v>
      </c>
      <c r="C12062" s="19">
        <v>0.5744097222222222</v>
      </c>
      <c r="D12062" s="58">
        <v>0.89000000000000012</v>
      </c>
      <c r="F12062">
        <f t="shared" si="567"/>
        <v>0</v>
      </c>
      <c r="G12062">
        <f t="shared" si="568"/>
        <v>1</v>
      </c>
    </row>
    <row r="12063" spans="1:7">
      <c r="A12063" s="10">
        <v>43986</v>
      </c>
      <c r="B12063" s="1">
        <f t="shared" si="569"/>
        <v>1</v>
      </c>
      <c r="C12063" s="19">
        <v>0.57451388888888888</v>
      </c>
      <c r="D12063" s="58">
        <v>0.91100000000000003</v>
      </c>
      <c r="F12063">
        <f t="shared" si="567"/>
        <v>0</v>
      </c>
      <c r="G12063">
        <f t="shared" si="568"/>
        <v>1</v>
      </c>
    </row>
    <row r="12064" spans="1:7">
      <c r="A12064" s="10">
        <v>43986</v>
      </c>
      <c r="B12064" s="1">
        <f t="shared" si="569"/>
        <v>1</v>
      </c>
      <c r="C12064" s="19">
        <v>0.5746296296296296</v>
      </c>
      <c r="D12064" s="58">
        <v>0.92100000000000004</v>
      </c>
      <c r="F12064">
        <f t="shared" ref="F12064:F12127" si="570">IF(B12064=30%,1,0)</f>
        <v>0</v>
      </c>
      <c r="G12064">
        <f t="shared" ref="G12064:G12127" si="571">IF(B12064=100%,1,0)</f>
        <v>1</v>
      </c>
    </row>
    <row r="12065" spans="1:7">
      <c r="A12065" s="10">
        <v>43986</v>
      </c>
      <c r="B12065" s="1">
        <f t="shared" si="569"/>
        <v>1</v>
      </c>
      <c r="C12065" s="19">
        <v>0.57473379629629628</v>
      </c>
      <c r="D12065" s="58">
        <v>0.92799999999999994</v>
      </c>
      <c r="F12065">
        <f t="shared" si="570"/>
        <v>0</v>
      </c>
      <c r="G12065">
        <f t="shared" si="571"/>
        <v>1</v>
      </c>
    </row>
    <row r="12066" spans="1:7">
      <c r="A12066" s="10">
        <v>43986</v>
      </c>
      <c r="B12066" s="1">
        <f t="shared" si="569"/>
        <v>0.3</v>
      </c>
      <c r="C12066" s="19">
        <v>0.57484953703703701</v>
      </c>
      <c r="D12066" s="58">
        <v>0.84299999999999997</v>
      </c>
      <c r="F12066">
        <f t="shared" si="570"/>
        <v>1</v>
      </c>
      <c r="G12066">
        <f t="shared" si="571"/>
        <v>0</v>
      </c>
    </row>
    <row r="12067" spans="1:7">
      <c r="A12067" s="10">
        <v>43986</v>
      </c>
      <c r="B12067" s="1">
        <f t="shared" si="569"/>
        <v>1</v>
      </c>
      <c r="C12067" s="19">
        <v>0.57495370370370369</v>
      </c>
      <c r="D12067" s="58">
        <v>0.86499999999999999</v>
      </c>
      <c r="F12067">
        <f t="shared" si="570"/>
        <v>0</v>
      </c>
      <c r="G12067">
        <f t="shared" si="571"/>
        <v>1</v>
      </c>
    </row>
    <row r="12068" spans="1:7">
      <c r="A12068" s="10">
        <v>43986</v>
      </c>
      <c r="B12068" s="1">
        <f t="shared" si="569"/>
        <v>0.3</v>
      </c>
      <c r="C12068" s="19">
        <v>0.57506944444444441</v>
      </c>
      <c r="D12068" s="58">
        <v>0.84800000000000009</v>
      </c>
      <c r="F12068">
        <f t="shared" si="570"/>
        <v>1</v>
      </c>
      <c r="G12068">
        <f t="shared" si="571"/>
        <v>0</v>
      </c>
    </row>
    <row r="12069" spans="1:7">
      <c r="A12069" s="10">
        <v>43986</v>
      </c>
      <c r="B12069" s="1">
        <f t="shared" si="569"/>
        <v>0.3</v>
      </c>
      <c r="C12069" s="19">
        <v>0.57517361111111109</v>
      </c>
      <c r="D12069" s="58">
        <v>0.81200000000000006</v>
      </c>
      <c r="F12069">
        <f t="shared" si="570"/>
        <v>1</v>
      </c>
      <c r="G12069">
        <f t="shared" si="571"/>
        <v>0</v>
      </c>
    </row>
    <row r="12070" spans="1:7">
      <c r="A12070" s="10">
        <v>43986</v>
      </c>
      <c r="B12070" s="1">
        <f t="shared" si="569"/>
        <v>1</v>
      </c>
      <c r="C12070" s="19">
        <v>0.57528935185185182</v>
      </c>
      <c r="D12070" s="58">
        <v>0.873</v>
      </c>
      <c r="F12070">
        <f t="shared" si="570"/>
        <v>0</v>
      </c>
      <c r="G12070">
        <f t="shared" si="571"/>
        <v>1</v>
      </c>
    </row>
    <row r="12071" spans="1:7">
      <c r="A12071" s="10">
        <v>43986</v>
      </c>
      <c r="B12071" s="1">
        <f t="shared" si="569"/>
        <v>0.3</v>
      </c>
      <c r="C12071" s="19">
        <v>0.5753935185185185</v>
      </c>
      <c r="D12071" s="58">
        <v>0.84899999999999998</v>
      </c>
      <c r="F12071">
        <f t="shared" si="570"/>
        <v>1</v>
      </c>
      <c r="G12071">
        <f t="shared" si="571"/>
        <v>0</v>
      </c>
    </row>
    <row r="12072" spans="1:7">
      <c r="A12072" s="10">
        <v>43986</v>
      </c>
      <c r="B12072" s="1">
        <f t="shared" si="569"/>
        <v>0.3</v>
      </c>
      <c r="C12072" s="19">
        <v>0.57550925925925933</v>
      </c>
      <c r="D12072" s="58">
        <v>0.81600000000000006</v>
      </c>
      <c r="F12072">
        <f t="shared" si="570"/>
        <v>1</v>
      </c>
      <c r="G12072">
        <f t="shared" si="571"/>
        <v>0</v>
      </c>
    </row>
    <row r="12073" spans="1:7">
      <c r="A12073" s="10">
        <v>43986</v>
      </c>
      <c r="B12073" s="1">
        <f t="shared" si="569"/>
        <v>0.3</v>
      </c>
      <c r="C12073" s="19">
        <v>0.5756134259259259</v>
      </c>
      <c r="D12073" s="58">
        <v>0.83499999999999996</v>
      </c>
      <c r="F12073">
        <f t="shared" si="570"/>
        <v>1</v>
      </c>
      <c r="G12073">
        <f t="shared" si="571"/>
        <v>0</v>
      </c>
    </row>
    <row r="12074" spans="1:7">
      <c r="A12074" s="10">
        <v>43986</v>
      </c>
      <c r="B12074" s="1">
        <f t="shared" si="569"/>
        <v>1</v>
      </c>
      <c r="C12074" s="19">
        <v>0.57572916666666674</v>
      </c>
      <c r="D12074" s="58">
        <v>0.88400000000000012</v>
      </c>
      <c r="F12074">
        <f t="shared" si="570"/>
        <v>0</v>
      </c>
      <c r="G12074">
        <f t="shared" si="571"/>
        <v>1</v>
      </c>
    </row>
    <row r="12075" spans="1:7">
      <c r="A12075" s="10">
        <v>43986</v>
      </c>
      <c r="B12075" s="1">
        <f t="shared" si="569"/>
        <v>1</v>
      </c>
      <c r="C12075" s="19">
        <v>0.57584490740740735</v>
      </c>
      <c r="D12075" s="58">
        <v>0.85699999999999998</v>
      </c>
      <c r="F12075">
        <f t="shared" si="570"/>
        <v>0</v>
      </c>
      <c r="G12075">
        <f t="shared" si="571"/>
        <v>1</v>
      </c>
    </row>
    <row r="12076" spans="1:7">
      <c r="A12076" s="10">
        <v>43986</v>
      </c>
      <c r="B12076" s="1">
        <f t="shared" si="569"/>
        <v>1</v>
      </c>
      <c r="C12076" s="19">
        <v>0.57594907407407414</v>
      </c>
      <c r="D12076" s="58">
        <v>0.87000000000000011</v>
      </c>
      <c r="F12076">
        <f t="shared" si="570"/>
        <v>0</v>
      </c>
      <c r="G12076">
        <f t="shared" si="571"/>
        <v>1</v>
      </c>
    </row>
    <row r="12077" spans="1:7">
      <c r="A12077" s="10">
        <v>43986</v>
      </c>
      <c r="B12077" s="1">
        <f t="shared" si="569"/>
        <v>1</v>
      </c>
      <c r="C12077" s="19">
        <v>0.57606481481481475</v>
      </c>
      <c r="D12077" s="58">
        <v>0.87200000000000011</v>
      </c>
      <c r="F12077">
        <f t="shared" si="570"/>
        <v>0</v>
      </c>
      <c r="G12077">
        <f t="shared" si="571"/>
        <v>1</v>
      </c>
    </row>
    <row r="12078" spans="1:7">
      <c r="A12078" s="10">
        <v>43986</v>
      </c>
      <c r="B12078" s="1">
        <f t="shared" si="569"/>
        <v>1</v>
      </c>
      <c r="C12078" s="19">
        <v>0.57616898148148155</v>
      </c>
      <c r="D12078" s="58">
        <v>0.85400000000000009</v>
      </c>
      <c r="F12078">
        <f t="shared" si="570"/>
        <v>0</v>
      </c>
      <c r="G12078">
        <f t="shared" si="571"/>
        <v>1</v>
      </c>
    </row>
    <row r="12079" spans="1:7">
      <c r="A12079" s="10">
        <v>43986</v>
      </c>
      <c r="B12079" s="1">
        <f t="shared" si="569"/>
        <v>0.3</v>
      </c>
      <c r="C12079" s="19">
        <v>0.57628472222222216</v>
      </c>
      <c r="D12079" s="58">
        <v>0.82600000000000007</v>
      </c>
      <c r="F12079">
        <f t="shared" si="570"/>
        <v>1</v>
      </c>
      <c r="G12079">
        <f t="shared" si="571"/>
        <v>0</v>
      </c>
    </row>
    <row r="12080" spans="1:7">
      <c r="A12080" s="10">
        <v>43986</v>
      </c>
      <c r="B12080" s="1">
        <f t="shared" si="569"/>
        <v>0.3</v>
      </c>
      <c r="C12080" s="19">
        <v>0.57638888888888895</v>
      </c>
      <c r="D12080" s="58">
        <v>0.58599999999999997</v>
      </c>
      <c r="F12080">
        <f t="shared" si="570"/>
        <v>1</v>
      </c>
      <c r="G12080">
        <f t="shared" si="571"/>
        <v>0</v>
      </c>
    </row>
    <row r="12081" spans="1:7">
      <c r="A12081" s="10">
        <v>43986</v>
      </c>
      <c r="B12081" s="1">
        <f t="shared" si="569"/>
        <v>0.3</v>
      </c>
      <c r="C12081" s="19">
        <v>0.57650462962962956</v>
      </c>
      <c r="D12081" s="58">
        <v>0.82099999999999995</v>
      </c>
      <c r="F12081">
        <f t="shared" si="570"/>
        <v>1</v>
      </c>
      <c r="G12081">
        <f t="shared" si="571"/>
        <v>0</v>
      </c>
    </row>
    <row r="12082" spans="1:7">
      <c r="A12082" s="10">
        <v>43986</v>
      </c>
      <c r="B12082" s="1">
        <f t="shared" si="569"/>
        <v>0.3</v>
      </c>
      <c r="C12082" s="19">
        <v>0.57660879629629636</v>
      </c>
      <c r="D12082" s="58">
        <v>0.82699999999999996</v>
      </c>
      <c r="F12082">
        <f t="shared" si="570"/>
        <v>1</v>
      </c>
      <c r="G12082">
        <f t="shared" si="571"/>
        <v>0</v>
      </c>
    </row>
    <row r="12083" spans="1:7">
      <c r="A12083" s="10">
        <v>43986</v>
      </c>
      <c r="B12083" s="1">
        <f t="shared" si="569"/>
        <v>1</v>
      </c>
      <c r="C12083" s="19">
        <v>0.57672453703703697</v>
      </c>
      <c r="D12083" s="58">
        <v>0.85899999999999999</v>
      </c>
      <c r="F12083">
        <f t="shared" si="570"/>
        <v>0</v>
      </c>
      <c r="G12083">
        <f t="shared" si="571"/>
        <v>1</v>
      </c>
    </row>
    <row r="12084" spans="1:7">
      <c r="A12084" s="10">
        <v>43986</v>
      </c>
      <c r="B12084" s="1">
        <f t="shared" si="569"/>
        <v>0.3</v>
      </c>
      <c r="C12084" s="19">
        <v>0.57682870370370376</v>
      </c>
      <c r="D12084" s="58">
        <v>0.83899999999999997</v>
      </c>
      <c r="F12084">
        <f t="shared" si="570"/>
        <v>1</v>
      </c>
      <c r="G12084">
        <f t="shared" si="571"/>
        <v>0</v>
      </c>
    </row>
    <row r="12085" spans="1:7">
      <c r="A12085" s="10">
        <v>43986</v>
      </c>
      <c r="B12085" s="1">
        <f t="shared" si="569"/>
        <v>0.3</v>
      </c>
      <c r="C12085" s="19">
        <v>0.57694444444444437</v>
      </c>
      <c r="D12085" s="58">
        <v>0.83299999999999996</v>
      </c>
      <c r="F12085">
        <f t="shared" si="570"/>
        <v>1</v>
      </c>
      <c r="G12085">
        <f t="shared" si="571"/>
        <v>0</v>
      </c>
    </row>
    <row r="12086" spans="1:7">
      <c r="A12086" s="10">
        <v>43986</v>
      </c>
      <c r="B12086" s="1">
        <f t="shared" si="569"/>
        <v>1</v>
      </c>
      <c r="C12086" s="19">
        <v>0.5770601851851852</v>
      </c>
      <c r="D12086" s="58">
        <v>0.8600000000000001</v>
      </c>
      <c r="F12086">
        <f t="shared" si="570"/>
        <v>0</v>
      </c>
      <c r="G12086">
        <f t="shared" si="571"/>
        <v>1</v>
      </c>
    </row>
    <row r="12087" spans="1:7">
      <c r="A12087" s="10">
        <v>43986</v>
      </c>
      <c r="B12087" s="1">
        <f t="shared" si="569"/>
        <v>0.3</v>
      </c>
      <c r="C12087" s="19">
        <v>0.57716435185185189</v>
      </c>
      <c r="D12087" s="58">
        <v>0.81699999999999995</v>
      </c>
      <c r="F12087">
        <f t="shared" si="570"/>
        <v>1</v>
      </c>
      <c r="G12087">
        <f t="shared" si="571"/>
        <v>0</v>
      </c>
    </row>
    <row r="12088" spans="1:7">
      <c r="A12088" s="10">
        <v>43986</v>
      </c>
      <c r="B12088" s="1">
        <f t="shared" si="569"/>
        <v>0.3</v>
      </c>
      <c r="C12088" s="19">
        <v>0.57728009259259261</v>
      </c>
      <c r="D12088" s="58">
        <v>0.61199999999999999</v>
      </c>
      <c r="F12088">
        <f t="shared" si="570"/>
        <v>1</v>
      </c>
      <c r="G12088">
        <f t="shared" si="571"/>
        <v>0</v>
      </c>
    </row>
    <row r="12089" spans="1:7">
      <c r="A12089" s="10">
        <v>43986</v>
      </c>
      <c r="B12089" s="1">
        <f t="shared" si="569"/>
        <v>0.3</v>
      </c>
      <c r="C12089" s="19">
        <v>0.57738425925925929</v>
      </c>
      <c r="D12089" s="58">
        <v>0.82699999999999996</v>
      </c>
      <c r="F12089">
        <f t="shared" si="570"/>
        <v>1</v>
      </c>
      <c r="G12089">
        <f t="shared" si="571"/>
        <v>0</v>
      </c>
    </row>
    <row r="12090" spans="1:7">
      <c r="A12090" s="10">
        <v>43986</v>
      </c>
      <c r="B12090" s="1">
        <f t="shared" si="569"/>
        <v>1</v>
      </c>
      <c r="C12090" s="19">
        <v>0.57750000000000001</v>
      </c>
      <c r="D12090" s="58">
        <v>0.87400000000000011</v>
      </c>
      <c r="F12090">
        <f t="shared" si="570"/>
        <v>0</v>
      </c>
      <c r="G12090">
        <f t="shared" si="571"/>
        <v>1</v>
      </c>
    </row>
    <row r="12091" spans="1:7">
      <c r="A12091" s="10">
        <v>43986</v>
      </c>
      <c r="B12091" s="1">
        <f t="shared" si="569"/>
        <v>0.3</v>
      </c>
      <c r="C12091" s="19">
        <v>0.5776041666666667</v>
      </c>
      <c r="D12091" s="58">
        <v>0.55700000000000005</v>
      </c>
      <c r="F12091">
        <f t="shared" si="570"/>
        <v>1</v>
      </c>
      <c r="G12091">
        <f t="shared" si="571"/>
        <v>0</v>
      </c>
    </row>
    <row r="12092" spans="1:7">
      <c r="A12092" s="10">
        <v>43986</v>
      </c>
      <c r="B12092" s="1">
        <f t="shared" si="569"/>
        <v>1</v>
      </c>
      <c r="C12092" s="19">
        <v>0.57771990740740742</v>
      </c>
      <c r="D12092" s="58">
        <v>0.86299999999999999</v>
      </c>
      <c r="F12092">
        <f t="shared" si="570"/>
        <v>0</v>
      </c>
      <c r="G12092">
        <f t="shared" si="571"/>
        <v>1</v>
      </c>
    </row>
    <row r="12093" spans="1:7">
      <c r="A12093" s="10">
        <v>43986</v>
      </c>
      <c r="B12093" s="1">
        <f t="shared" si="569"/>
        <v>1</v>
      </c>
      <c r="C12093" s="19">
        <v>0.5778240740740741</v>
      </c>
      <c r="D12093" s="58">
        <v>0.85099999999999998</v>
      </c>
      <c r="F12093">
        <f t="shared" si="570"/>
        <v>0</v>
      </c>
      <c r="G12093">
        <f t="shared" si="571"/>
        <v>1</v>
      </c>
    </row>
    <row r="12094" spans="1:7">
      <c r="A12094" s="10">
        <v>43986</v>
      </c>
      <c r="B12094" s="1">
        <f t="shared" si="569"/>
        <v>0.3</v>
      </c>
      <c r="C12094" s="19">
        <v>0.57793981481481482</v>
      </c>
      <c r="D12094" s="58">
        <v>0.79400000000000004</v>
      </c>
      <c r="F12094">
        <f t="shared" si="570"/>
        <v>1</v>
      </c>
      <c r="G12094">
        <f t="shared" si="571"/>
        <v>0</v>
      </c>
    </row>
    <row r="12095" spans="1:7">
      <c r="A12095" s="10">
        <v>43986</v>
      </c>
      <c r="B12095" s="1">
        <f t="shared" si="569"/>
        <v>1</v>
      </c>
      <c r="C12095" s="19">
        <v>0.57804398148148151</v>
      </c>
      <c r="D12095" s="58">
        <v>0.87000000000000011</v>
      </c>
      <c r="F12095">
        <f t="shared" si="570"/>
        <v>0</v>
      </c>
      <c r="G12095">
        <f t="shared" si="571"/>
        <v>1</v>
      </c>
    </row>
    <row r="12096" spans="1:7">
      <c r="A12096" s="10">
        <v>43986</v>
      </c>
      <c r="B12096" s="1">
        <f t="shared" si="569"/>
        <v>1</v>
      </c>
      <c r="C12096" s="19">
        <v>0.57815972222222223</v>
      </c>
      <c r="D12096" s="58">
        <v>0.873</v>
      </c>
      <c r="F12096">
        <f t="shared" si="570"/>
        <v>0</v>
      </c>
      <c r="G12096">
        <f t="shared" si="571"/>
        <v>1</v>
      </c>
    </row>
    <row r="12097" spans="1:7">
      <c r="A12097" s="10">
        <v>43986</v>
      </c>
      <c r="B12097" s="1">
        <f t="shared" si="569"/>
        <v>0.3</v>
      </c>
      <c r="C12097" s="19">
        <v>0.57827546296296295</v>
      </c>
      <c r="D12097" s="58">
        <v>0.84800000000000009</v>
      </c>
      <c r="F12097">
        <f t="shared" si="570"/>
        <v>1</v>
      </c>
      <c r="G12097">
        <f t="shared" si="571"/>
        <v>0</v>
      </c>
    </row>
    <row r="12098" spans="1:7">
      <c r="A12098" s="10">
        <v>43986</v>
      </c>
      <c r="B12098" s="1">
        <f t="shared" si="569"/>
        <v>1</v>
      </c>
      <c r="C12098" s="19">
        <v>0.57837962962962963</v>
      </c>
      <c r="D12098" s="58">
        <v>0.86499999999999999</v>
      </c>
      <c r="F12098">
        <f t="shared" si="570"/>
        <v>0</v>
      </c>
      <c r="G12098">
        <f t="shared" si="571"/>
        <v>1</v>
      </c>
    </row>
    <row r="12099" spans="1:7">
      <c r="A12099" s="10">
        <v>43986</v>
      </c>
      <c r="B12099" s="1">
        <f t="shared" si="569"/>
        <v>1</v>
      </c>
      <c r="C12099" s="19">
        <v>0.57849537037037035</v>
      </c>
      <c r="D12099" s="58">
        <v>0.87200000000000011</v>
      </c>
      <c r="F12099">
        <f t="shared" si="570"/>
        <v>0</v>
      </c>
      <c r="G12099">
        <f t="shared" si="571"/>
        <v>1</v>
      </c>
    </row>
    <row r="12100" spans="1:7">
      <c r="A12100" s="10">
        <v>43986</v>
      </c>
      <c r="B12100" s="1">
        <f t="shared" si="569"/>
        <v>0.3</v>
      </c>
      <c r="C12100" s="19">
        <v>0.57859953703703704</v>
      </c>
      <c r="D12100" s="58">
        <v>0.84000000000000008</v>
      </c>
      <c r="F12100">
        <f t="shared" si="570"/>
        <v>1</v>
      </c>
      <c r="G12100">
        <f t="shared" si="571"/>
        <v>0</v>
      </c>
    </row>
    <row r="12101" spans="1:7">
      <c r="A12101" s="10">
        <v>43986</v>
      </c>
      <c r="B12101" s="1">
        <f t="shared" si="569"/>
        <v>1</v>
      </c>
      <c r="C12101" s="19">
        <v>0.57871527777777776</v>
      </c>
      <c r="D12101" s="58">
        <v>0.86699999999999999</v>
      </c>
      <c r="F12101">
        <f t="shared" si="570"/>
        <v>0</v>
      </c>
      <c r="G12101">
        <f t="shared" si="571"/>
        <v>1</v>
      </c>
    </row>
    <row r="12102" spans="1:7">
      <c r="A12102" s="10">
        <v>43986</v>
      </c>
      <c r="B12102" s="1">
        <f t="shared" si="569"/>
        <v>0.3</v>
      </c>
      <c r="C12102" s="19">
        <v>0.57881944444444444</v>
      </c>
      <c r="D12102" s="58">
        <v>0.63</v>
      </c>
      <c r="F12102">
        <f t="shared" si="570"/>
        <v>1</v>
      </c>
      <c r="G12102">
        <f t="shared" si="571"/>
        <v>0</v>
      </c>
    </row>
    <row r="12103" spans="1:7">
      <c r="A12103" s="10">
        <v>43986</v>
      </c>
      <c r="B12103" s="1">
        <f t="shared" si="569"/>
        <v>1</v>
      </c>
      <c r="C12103" s="19">
        <v>0.57893518518518516</v>
      </c>
      <c r="D12103" s="58">
        <v>0.85099999999999998</v>
      </c>
      <c r="F12103">
        <f t="shared" si="570"/>
        <v>0</v>
      </c>
      <c r="G12103">
        <f t="shared" si="571"/>
        <v>1</v>
      </c>
    </row>
    <row r="12104" spans="1:7">
      <c r="A12104" s="10">
        <v>43986</v>
      </c>
      <c r="B12104" s="1">
        <f t="shared" ref="B12104:B12167" si="572">IF(D12104&lt;J$5,0,IF(D12104&lt;K$5,30%,100%))</f>
        <v>1</v>
      </c>
      <c r="C12104" s="19">
        <v>0.57903935185185185</v>
      </c>
      <c r="D12104" s="58">
        <v>0.88200000000000012</v>
      </c>
      <c r="F12104">
        <f t="shared" si="570"/>
        <v>0</v>
      </c>
      <c r="G12104">
        <f t="shared" si="571"/>
        <v>1</v>
      </c>
    </row>
    <row r="12105" spans="1:7">
      <c r="A12105" s="10">
        <v>43986</v>
      </c>
      <c r="B12105" s="1">
        <f t="shared" si="572"/>
        <v>1</v>
      </c>
      <c r="C12105" s="19">
        <v>0.57915509259259257</v>
      </c>
      <c r="D12105" s="58">
        <v>0.88400000000000001</v>
      </c>
      <c r="F12105">
        <f t="shared" si="570"/>
        <v>0</v>
      </c>
      <c r="G12105">
        <f t="shared" si="571"/>
        <v>1</v>
      </c>
    </row>
    <row r="12106" spans="1:7">
      <c r="A12106" s="10">
        <v>43986</v>
      </c>
      <c r="B12106" s="1">
        <f t="shared" si="572"/>
        <v>0.3</v>
      </c>
      <c r="C12106" s="19">
        <v>0.57925925925925925</v>
      </c>
      <c r="D12106" s="58">
        <v>0.82800000000000007</v>
      </c>
      <c r="F12106">
        <f t="shared" si="570"/>
        <v>1</v>
      </c>
      <c r="G12106">
        <f t="shared" si="571"/>
        <v>0</v>
      </c>
    </row>
    <row r="12107" spans="1:7">
      <c r="A12107" s="10">
        <v>43986</v>
      </c>
      <c r="B12107" s="1">
        <f t="shared" si="572"/>
        <v>1</v>
      </c>
      <c r="C12107" s="19">
        <v>0.57937499999999997</v>
      </c>
      <c r="D12107" s="58">
        <v>0.88200000000000012</v>
      </c>
      <c r="F12107">
        <f t="shared" si="570"/>
        <v>0</v>
      </c>
      <c r="G12107">
        <f t="shared" si="571"/>
        <v>1</v>
      </c>
    </row>
    <row r="12108" spans="1:7">
      <c r="A12108" s="10">
        <v>43986</v>
      </c>
      <c r="B12108" s="1">
        <f t="shared" si="572"/>
        <v>0.3</v>
      </c>
      <c r="C12108" s="19">
        <v>0.5794907407407407</v>
      </c>
      <c r="D12108" s="58">
        <v>0.8</v>
      </c>
      <c r="F12108">
        <f t="shared" si="570"/>
        <v>1</v>
      </c>
      <c r="G12108">
        <f t="shared" si="571"/>
        <v>0</v>
      </c>
    </row>
    <row r="12109" spans="1:7">
      <c r="A12109" s="10">
        <v>43986</v>
      </c>
      <c r="B12109" s="1">
        <f t="shared" si="572"/>
        <v>1</v>
      </c>
      <c r="C12109" s="19">
        <v>0.57959490740740738</v>
      </c>
      <c r="D12109" s="58">
        <v>0.86499999999999999</v>
      </c>
      <c r="F12109">
        <f t="shared" si="570"/>
        <v>0</v>
      </c>
      <c r="G12109">
        <f t="shared" si="571"/>
        <v>1</v>
      </c>
    </row>
    <row r="12110" spans="1:7">
      <c r="A12110" s="10">
        <v>43986</v>
      </c>
      <c r="B12110" s="1">
        <f t="shared" si="572"/>
        <v>1</v>
      </c>
      <c r="C12110" s="19">
        <v>0.5797106481481481</v>
      </c>
      <c r="D12110" s="58">
        <v>0.88900000000000001</v>
      </c>
      <c r="F12110">
        <f t="shared" si="570"/>
        <v>0</v>
      </c>
      <c r="G12110">
        <f t="shared" si="571"/>
        <v>1</v>
      </c>
    </row>
    <row r="12111" spans="1:7">
      <c r="A12111" s="10">
        <v>43986</v>
      </c>
      <c r="B12111" s="1">
        <f t="shared" si="572"/>
        <v>0.3</v>
      </c>
      <c r="C12111" s="19">
        <v>0.57981481481481478</v>
      </c>
      <c r="D12111" s="58">
        <v>0.81299999999999994</v>
      </c>
      <c r="F12111">
        <f t="shared" si="570"/>
        <v>1</v>
      </c>
      <c r="G12111">
        <f t="shared" si="571"/>
        <v>0</v>
      </c>
    </row>
    <row r="12112" spans="1:7">
      <c r="A12112" s="10">
        <v>43986</v>
      </c>
      <c r="B12112" s="1">
        <f t="shared" si="572"/>
        <v>1</v>
      </c>
      <c r="C12112" s="19">
        <v>0.5799305555555555</v>
      </c>
      <c r="D12112" s="58">
        <v>0.86099999999999999</v>
      </c>
      <c r="F12112">
        <f t="shared" si="570"/>
        <v>0</v>
      </c>
      <c r="G12112">
        <f t="shared" si="571"/>
        <v>1</v>
      </c>
    </row>
    <row r="12113" spans="1:7">
      <c r="A12113" s="10">
        <v>43986</v>
      </c>
      <c r="B12113" s="1">
        <f t="shared" si="572"/>
        <v>1</v>
      </c>
      <c r="C12113" s="19">
        <v>0.58003472222222219</v>
      </c>
      <c r="D12113" s="58">
        <v>0.85000000000000009</v>
      </c>
      <c r="F12113">
        <f t="shared" si="570"/>
        <v>0</v>
      </c>
      <c r="G12113">
        <f t="shared" si="571"/>
        <v>1</v>
      </c>
    </row>
    <row r="12114" spans="1:7">
      <c r="A12114" s="10">
        <v>43986</v>
      </c>
      <c r="B12114" s="1">
        <f t="shared" si="572"/>
        <v>0.3</v>
      </c>
      <c r="C12114" s="19">
        <v>0.58015046296296291</v>
      </c>
      <c r="D12114" s="58">
        <v>0.58899999999999997</v>
      </c>
      <c r="F12114">
        <f t="shared" si="570"/>
        <v>1</v>
      </c>
      <c r="G12114">
        <f t="shared" si="571"/>
        <v>0</v>
      </c>
    </row>
    <row r="12115" spans="1:7">
      <c r="A12115" s="10">
        <v>43986</v>
      </c>
      <c r="B12115" s="1">
        <f t="shared" si="572"/>
        <v>0.3</v>
      </c>
      <c r="C12115" s="19">
        <v>0.5802546296296297</v>
      </c>
      <c r="D12115" s="58">
        <v>0.82899999999999996</v>
      </c>
      <c r="F12115">
        <f t="shared" si="570"/>
        <v>1</v>
      </c>
      <c r="G12115">
        <f t="shared" si="571"/>
        <v>0</v>
      </c>
    </row>
    <row r="12116" spans="1:7">
      <c r="A12116" s="10">
        <v>43986</v>
      </c>
      <c r="B12116" s="1">
        <f t="shared" si="572"/>
        <v>0.3</v>
      </c>
      <c r="C12116" s="19">
        <v>0.58037037037037031</v>
      </c>
      <c r="D12116" s="58">
        <v>0.84000000000000008</v>
      </c>
      <c r="F12116">
        <f t="shared" si="570"/>
        <v>1</v>
      </c>
      <c r="G12116">
        <f t="shared" si="571"/>
        <v>0</v>
      </c>
    </row>
    <row r="12117" spans="1:7">
      <c r="A12117" s="10">
        <v>43986</v>
      </c>
      <c r="B12117" s="1">
        <f t="shared" si="572"/>
        <v>0.3</v>
      </c>
      <c r="C12117" s="19">
        <v>0.58047453703703711</v>
      </c>
      <c r="D12117" s="58">
        <v>0.77699999999999991</v>
      </c>
      <c r="F12117">
        <f t="shared" si="570"/>
        <v>1</v>
      </c>
      <c r="G12117">
        <f t="shared" si="571"/>
        <v>0</v>
      </c>
    </row>
    <row r="12118" spans="1:7">
      <c r="A12118" s="10">
        <v>43986</v>
      </c>
      <c r="B12118" s="1">
        <f t="shared" si="572"/>
        <v>1</v>
      </c>
      <c r="C12118" s="19">
        <v>0.58059027777777772</v>
      </c>
      <c r="D12118" s="58">
        <v>0.88900000000000001</v>
      </c>
      <c r="F12118">
        <f t="shared" si="570"/>
        <v>0</v>
      </c>
      <c r="G12118">
        <f t="shared" si="571"/>
        <v>1</v>
      </c>
    </row>
    <row r="12119" spans="1:7">
      <c r="A12119" s="10">
        <v>43986</v>
      </c>
      <c r="B12119" s="1">
        <f t="shared" si="572"/>
        <v>1</v>
      </c>
      <c r="C12119" s="19">
        <v>0.58069444444444451</v>
      </c>
      <c r="D12119" s="58">
        <v>0.90900000000000003</v>
      </c>
      <c r="F12119">
        <f t="shared" si="570"/>
        <v>0</v>
      </c>
      <c r="G12119">
        <f t="shared" si="571"/>
        <v>1</v>
      </c>
    </row>
    <row r="12120" spans="1:7">
      <c r="A12120" s="10">
        <v>43986</v>
      </c>
      <c r="B12120" s="1">
        <f t="shared" si="572"/>
        <v>1</v>
      </c>
      <c r="C12120" s="19">
        <v>0.58081018518518512</v>
      </c>
      <c r="D12120" s="58">
        <v>0.88700000000000001</v>
      </c>
      <c r="F12120">
        <f t="shared" si="570"/>
        <v>0</v>
      </c>
      <c r="G12120">
        <f t="shared" si="571"/>
        <v>1</v>
      </c>
    </row>
    <row r="12121" spans="1:7">
      <c r="A12121" s="10">
        <v>43986</v>
      </c>
      <c r="B12121" s="1">
        <f t="shared" si="572"/>
        <v>1</v>
      </c>
      <c r="C12121" s="19">
        <v>0.58092592592592596</v>
      </c>
      <c r="D12121" s="58">
        <v>0.85699999999999998</v>
      </c>
      <c r="F12121">
        <f t="shared" si="570"/>
        <v>0</v>
      </c>
      <c r="G12121">
        <f t="shared" si="571"/>
        <v>1</v>
      </c>
    </row>
    <row r="12122" spans="1:7">
      <c r="A12122" s="10">
        <v>43986</v>
      </c>
      <c r="B12122" s="1">
        <f t="shared" si="572"/>
        <v>0.3</v>
      </c>
      <c r="C12122" s="19">
        <v>0.58103009259259253</v>
      </c>
      <c r="D12122" s="58">
        <v>0.71299999999999997</v>
      </c>
      <c r="F12122">
        <f t="shared" si="570"/>
        <v>1</v>
      </c>
      <c r="G12122">
        <f t="shared" si="571"/>
        <v>0</v>
      </c>
    </row>
    <row r="12123" spans="1:7">
      <c r="A12123" s="10">
        <v>43986</v>
      </c>
      <c r="B12123" s="1">
        <f t="shared" si="572"/>
        <v>0.3</v>
      </c>
      <c r="C12123" s="19">
        <v>0.58114583333333336</v>
      </c>
      <c r="D12123" s="58">
        <v>0.84499999999999997</v>
      </c>
      <c r="F12123">
        <f t="shared" si="570"/>
        <v>1</v>
      </c>
      <c r="G12123">
        <f t="shared" si="571"/>
        <v>0</v>
      </c>
    </row>
    <row r="12124" spans="1:7">
      <c r="A12124" s="10">
        <v>43986</v>
      </c>
      <c r="B12124" s="1">
        <f t="shared" si="572"/>
        <v>1</v>
      </c>
      <c r="C12124" s="19">
        <v>0.58124999999999993</v>
      </c>
      <c r="D12124" s="58">
        <v>0.873</v>
      </c>
      <c r="F12124">
        <f t="shared" si="570"/>
        <v>0</v>
      </c>
      <c r="G12124">
        <f t="shared" si="571"/>
        <v>1</v>
      </c>
    </row>
    <row r="12125" spans="1:7">
      <c r="A12125" s="10">
        <v>43986</v>
      </c>
      <c r="B12125" s="1">
        <f t="shared" si="572"/>
        <v>0.3</v>
      </c>
      <c r="C12125" s="19">
        <v>0.58136574074074077</v>
      </c>
      <c r="D12125" s="58">
        <v>0.82899999999999996</v>
      </c>
      <c r="F12125">
        <f t="shared" si="570"/>
        <v>1</v>
      </c>
      <c r="G12125">
        <f t="shared" si="571"/>
        <v>0</v>
      </c>
    </row>
    <row r="12126" spans="1:7">
      <c r="A12126" s="10">
        <v>43986</v>
      </c>
      <c r="B12126" s="1">
        <f t="shared" si="572"/>
        <v>1</v>
      </c>
      <c r="C12126" s="19">
        <v>0.58146990740740734</v>
      </c>
      <c r="D12126" s="58">
        <v>0.90900000000000003</v>
      </c>
      <c r="F12126">
        <f t="shared" si="570"/>
        <v>0</v>
      </c>
      <c r="G12126">
        <f t="shared" si="571"/>
        <v>1</v>
      </c>
    </row>
    <row r="12127" spans="1:7">
      <c r="A12127" s="10">
        <v>43986</v>
      </c>
      <c r="B12127" s="1">
        <f t="shared" si="572"/>
        <v>1</v>
      </c>
      <c r="C12127" s="19">
        <v>0.58158564814814817</v>
      </c>
      <c r="D12127" s="58">
        <v>0.92799999999999994</v>
      </c>
      <c r="F12127">
        <f t="shared" si="570"/>
        <v>0</v>
      </c>
      <c r="G12127">
        <f t="shared" si="571"/>
        <v>1</v>
      </c>
    </row>
    <row r="12128" spans="1:7">
      <c r="A12128" s="10">
        <v>43986</v>
      </c>
      <c r="B12128" s="1">
        <f t="shared" si="572"/>
        <v>1</v>
      </c>
      <c r="C12128" s="19">
        <v>0.58168981481481474</v>
      </c>
      <c r="D12128" s="58">
        <v>0.88300000000000001</v>
      </c>
      <c r="F12128">
        <f t="shared" ref="F12128:F12191" si="573">IF(B12128=30%,1,0)</f>
        <v>0</v>
      </c>
      <c r="G12128">
        <f t="shared" ref="G12128:G12191" si="574">IF(B12128=100%,1,0)</f>
        <v>1</v>
      </c>
    </row>
    <row r="12129" spans="1:7">
      <c r="A12129" s="10">
        <v>43986</v>
      </c>
      <c r="B12129" s="1">
        <f t="shared" si="572"/>
        <v>1</v>
      </c>
      <c r="C12129" s="19">
        <v>0.58180555555555558</v>
      </c>
      <c r="D12129" s="58">
        <v>0.88500000000000001</v>
      </c>
      <c r="F12129">
        <f t="shared" si="573"/>
        <v>0</v>
      </c>
      <c r="G12129">
        <f t="shared" si="574"/>
        <v>1</v>
      </c>
    </row>
    <row r="12130" spans="1:7">
      <c r="A12130" s="10">
        <v>43986</v>
      </c>
      <c r="B12130" s="1">
        <f t="shared" si="572"/>
        <v>1</v>
      </c>
      <c r="C12130" s="19">
        <v>0.58190972222222226</v>
      </c>
      <c r="D12130" s="58">
        <v>0.92300000000000004</v>
      </c>
      <c r="F12130">
        <f t="shared" si="573"/>
        <v>0</v>
      </c>
      <c r="G12130">
        <f t="shared" si="574"/>
        <v>1</v>
      </c>
    </row>
    <row r="12131" spans="1:7">
      <c r="A12131" s="10">
        <v>43986</v>
      </c>
      <c r="B12131" s="1">
        <f t="shared" si="572"/>
        <v>1</v>
      </c>
      <c r="C12131" s="19">
        <v>0.58202546296296298</v>
      </c>
      <c r="D12131" s="58">
        <v>0.93900000000000006</v>
      </c>
      <c r="F12131">
        <f t="shared" si="573"/>
        <v>0</v>
      </c>
      <c r="G12131">
        <f t="shared" si="574"/>
        <v>1</v>
      </c>
    </row>
    <row r="12132" spans="1:7">
      <c r="A12132" s="10">
        <v>43986</v>
      </c>
      <c r="B12132" s="1">
        <f t="shared" si="572"/>
        <v>1</v>
      </c>
      <c r="C12132" s="19">
        <v>0.5821412037037037</v>
      </c>
      <c r="D12132" s="58">
        <v>0.88900000000000001</v>
      </c>
      <c r="F12132">
        <f t="shared" si="573"/>
        <v>0</v>
      </c>
      <c r="G12132">
        <f t="shared" si="574"/>
        <v>1</v>
      </c>
    </row>
    <row r="12133" spans="1:7">
      <c r="A12133" s="10">
        <v>43986</v>
      </c>
      <c r="B12133" s="1">
        <f t="shared" si="572"/>
        <v>1</v>
      </c>
      <c r="C12133" s="19">
        <v>0.58224537037037039</v>
      </c>
      <c r="D12133" s="58">
        <v>0.88900000000000001</v>
      </c>
      <c r="F12133">
        <f t="shared" si="573"/>
        <v>0</v>
      </c>
      <c r="G12133">
        <f t="shared" si="574"/>
        <v>1</v>
      </c>
    </row>
    <row r="12134" spans="1:7">
      <c r="A12134" s="10">
        <v>43986</v>
      </c>
      <c r="B12134" s="1">
        <f t="shared" si="572"/>
        <v>0.3</v>
      </c>
      <c r="C12134" s="19">
        <v>0.58236111111111111</v>
      </c>
      <c r="D12134" s="58">
        <v>0.625</v>
      </c>
      <c r="F12134">
        <f t="shared" si="573"/>
        <v>1</v>
      </c>
      <c r="G12134">
        <f t="shared" si="574"/>
        <v>0</v>
      </c>
    </row>
    <row r="12135" spans="1:7">
      <c r="A12135" s="10">
        <v>43986</v>
      </c>
      <c r="B12135" s="1">
        <f t="shared" si="572"/>
        <v>1</v>
      </c>
      <c r="C12135" s="19">
        <v>0.58246527777777779</v>
      </c>
      <c r="D12135" s="58">
        <v>0.91800000000000015</v>
      </c>
      <c r="F12135">
        <f t="shared" si="573"/>
        <v>0</v>
      </c>
      <c r="G12135">
        <f t="shared" si="574"/>
        <v>1</v>
      </c>
    </row>
    <row r="12136" spans="1:7">
      <c r="A12136" s="10">
        <v>43986</v>
      </c>
      <c r="B12136" s="1">
        <f t="shared" si="572"/>
        <v>1</v>
      </c>
      <c r="C12136" s="19">
        <v>0.58258101851851851</v>
      </c>
      <c r="D12136" s="58">
        <v>0.92799999999999994</v>
      </c>
      <c r="F12136">
        <f t="shared" si="573"/>
        <v>0</v>
      </c>
      <c r="G12136">
        <f t="shared" si="574"/>
        <v>1</v>
      </c>
    </row>
    <row r="12137" spans="1:7">
      <c r="A12137" s="10">
        <v>43986</v>
      </c>
      <c r="B12137" s="1">
        <f t="shared" si="572"/>
        <v>1</v>
      </c>
      <c r="C12137" s="19">
        <v>0.58268518518518519</v>
      </c>
      <c r="D12137" s="58">
        <v>0.93199999999999994</v>
      </c>
      <c r="F12137">
        <f t="shared" si="573"/>
        <v>0</v>
      </c>
      <c r="G12137">
        <f t="shared" si="574"/>
        <v>1</v>
      </c>
    </row>
    <row r="12138" spans="1:7">
      <c r="A12138" s="10">
        <v>43986</v>
      </c>
      <c r="B12138" s="1">
        <f t="shared" si="572"/>
        <v>1</v>
      </c>
      <c r="C12138" s="19">
        <v>0.58280092592592592</v>
      </c>
      <c r="D12138" s="58">
        <v>0.88400000000000012</v>
      </c>
      <c r="F12138">
        <f t="shared" si="573"/>
        <v>0</v>
      </c>
      <c r="G12138">
        <f t="shared" si="574"/>
        <v>1</v>
      </c>
    </row>
    <row r="12139" spans="1:7">
      <c r="A12139" s="10">
        <v>43986</v>
      </c>
      <c r="B12139" s="1">
        <f t="shared" si="572"/>
        <v>0.3</v>
      </c>
      <c r="C12139" s="19">
        <v>0.5829050925925926</v>
      </c>
      <c r="D12139" s="58">
        <v>0.755</v>
      </c>
      <c r="F12139">
        <f t="shared" si="573"/>
        <v>1</v>
      </c>
      <c r="G12139">
        <f t="shared" si="574"/>
        <v>0</v>
      </c>
    </row>
    <row r="12140" spans="1:7">
      <c r="A12140" s="10">
        <v>43986</v>
      </c>
      <c r="B12140" s="1">
        <f t="shared" si="572"/>
        <v>1</v>
      </c>
      <c r="C12140" s="19">
        <v>0.58302083333333332</v>
      </c>
      <c r="D12140" s="58">
        <v>0.91400000000000015</v>
      </c>
      <c r="F12140">
        <f t="shared" si="573"/>
        <v>0</v>
      </c>
      <c r="G12140">
        <f t="shared" si="574"/>
        <v>1</v>
      </c>
    </row>
    <row r="12141" spans="1:7">
      <c r="A12141" s="10">
        <v>43986</v>
      </c>
      <c r="B12141" s="1">
        <f t="shared" si="572"/>
        <v>1</v>
      </c>
      <c r="C12141" s="19">
        <v>0.583125</v>
      </c>
      <c r="D12141" s="58">
        <v>0.90600000000000014</v>
      </c>
      <c r="F12141">
        <f t="shared" si="573"/>
        <v>0</v>
      </c>
      <c r="G12141">
        <f t="shared" si="574"/>
        <v>1</v>
      </c>
    </row>
    <row r="12142" spans="1:7">
      <c r="A12142" s="10">
        <v>43986</v>
      </c>
      <c r="B12142" s="1">
        <f t="shared" si="572"/>
        <v>1</v>
      </c>
      <c r="C12142" s="19">
        <v>0.58324074074074073</v>
      </c>
      <c r="D12142" s="58">
        <v>0.90600000000000014</v>
      </c>
      <c r="F12142">
        <f t="shared" si="573"/>
        <v>0</v>
      </c>
      <c r="G12142">
        <f t="shared" si="574"/>
        <v>1</v>
      </c>
    </row>
    <row r="12143" spans="1:7">
      <c r="A12143" s="10">
        <v>43986</v>
      </c>
      <c r="B12143" s="1">
        <f t="shared" si="572"/>
        <v>1</v>
      </c>
      <c r="C12143" s="19">
        <v>0.58335648148148145</v>
      </c>
      <c r="D12143" s="58">
        <v>0.90400000000000014</v>
      </c>
      <c r="F12143">
        <f t="shared" si="573"/>
        <v>0</v>
      </c>
      <c r="G12143">
        <f t="shared" si="574"/>
        <v>1</v>
      </c>
    </row>
    <row r="12144" spans="1:7">
      <c r="A12144" s="10">
        <v>43986</v>
      </c>
      <c r="B12144" s="1">
        <f t="shared" si="572"/>
        <v>0.3</v>
      </c>
      <c r="C12144" s="19">
        <v>0.58346064814814813</v>
      </c>
      <c r="D12144" s="58">
        <v>0.746</v>
      </c>
      <c r="F12144">
        <f t="shared" si="573"/>
        <v>1</v>
      </c>
      <c r="G12144">
        <f t="shared" si="574"/>
        <v>0</v>
      </c>
    </row>
    <row r="12145" spans="1:7">
      <c r="A12145" s="10">
        <v>43986</v>
      </c>
      <c r="B12145" s="1">
        <f t="shared" si="572"/>
        <v>1</v>
      </c>
      <c r="C12145" s="19">
        <v>0.58357638888888885</v>
      </c>
      <c r="D12145" s="58">
        <v>0.89400000000000013</v>
      </c>
      <c r="F12145">
        <f t="shared" si="573"/>
        <v>0</v>
      </c>
      <c r="G12145">
        <f t="shared" si="574"/>
        <v>1</v>
      </c>
    </row>
    <row r="12146" spans="1:7">
      <c r="A12146" s="10">
        <v>43986</v>
      </c>
      <c r="B12146" s="1">
        <f t="shared" si="572"/>
        <v>1</v>
      </c>
      <c r="C12146" s="19">
        <v>0.58368055555555554</v>
      </c>
      <c r="D12146" s="58">
        <v>0.95500000000000007</v>
      </c>
      <c r="F12146">
        <f t="shared" si="573"/>
        <v>0</v>
      </c>
      <c r="G12146">
        <f t="shared" si="574"/>
        <v>1</v>
      </c>
    </row>
    <row r="12147" spans="1:7">
      <c r="A12147" s="10">
        <v>43986</v>
      </c>
      <c r="B12147" s="1">
        <f t="shared" si="572"/>
        <v>0.3</v>
      </c>
      <c r="C12147" s="19">
        <v>0.58379629629629626</v>
      </c>
      <c r="D12147" s="58">
        <v>0.65300000000000002</v>
      </c>
      <c r="F12147">
        <f t="shared" si="573"/>
        <v>1</v>
      </c>
      <c r="G12147">
        <f t="shared" si="574"/>
        <v>0</v>
      </c>
    </row>
    <row r="12148" spans="1:7">
      <c r="A12148" s="10">
        <v>43986</v>
      </c>
      <c r="B12148" s="1">
        <f t="shared" si="572"/>
        <v>1</v>
      </c>
      <c r="C12148" s="19">
        <v>0.58390046296296294</v>
      </c>
      <c r="D12148" s="58">
        <v>0.90400000000000014</v>
      </c>
      <c r="F12148">
        <f t="shared" si="573"/>
        <v>0</v>
      </c>
      <c r="G12148">
        <f t="shared" si="574"/>
        <v>1</v>
      </c>
    </row>
    <row r="12149" spans="1:7">
      <c r="A12149" s="10">
        <v>43986</v>
      </c>
      <c r="B12149" s="1">
        <f t="shared" si="572"/>
        <v>1</v>
      </c>
      <c r="C12149" s="19">
        <v>0.58401620370370366</v>
      </c>
      <c r="D12149" s="58">
        <v>0.94700000000000006</v>
      </c>
      <c r="F12149">
        <f t="shared" si="573"/>
        <v>0</v>
      </c>
      <c r="G12149">
        <f t="shared" si="574"/>
        <v>1</v>
      </c>
    </row>
    <row r="12150" spans="1:7">
      <c r="A12150" s="10">
        <v>43986</v>
      </c>
      <c r="B12150" s="1">
        <f t="shared" si="572"/>
        <v>1</v>
      </c>
      <c r="C12150" s="19">
        <v>0.58412037037037035</v>
      </c>
      <c r="D12150" s="58">
        <v>0.90000000000000013</v>
      </c>
      <c r="F12150">
        <f t="shared" si="573"/>
        <v>0</v>
      </c>
      <c r="G12150">
        <f t="shared" si="574"/>
        <v>1</v>
      </c>
    </row>
    <row r="12151" spans="1:7">
      <c r="A12151" s="10">
        <v>43986</v>
      </c>
      <c r="B12151" s="1">
        <f t="shared" si="572"/>
        <v>1</v>
      </c>
      <c r="C12151" s="19">
        <v>0.58423611111111107</v>
      </c>
      <c r="D12151" s="58">
        <v>0.90700000000000003</v>
      </c>
      <c r="F12151">
        <f t="shared" si="573"/>
        <v>0</v>
      </c>
      <c r="G12151">
        <f t="shared" si="574"/>
        <v>1</v>
      </c>
    </row>
    <row r="12152" spans="1:7">
      <c r="A12152" s="10">
        <v>43986</v>
      </c>
      <c r="B12152" s="1">
        <f t="shared" si="572"/>
        <v>0.3</v>
      </c>
      <c r="C12152" s="19">
        <v>0.58434027777777775</v>
      </c>
      <c r="D12152" s="58">
        <v>0.65700000000000003</v>
      </c>
      <c r="F12152">
        <f t="shared" si="573"/>
        <v>1</v>
      </c>
      <c r="G12152">
        <f t="shared" si="574"/>
        <v>0</v>
      </c>
    </row>
    <row r="12153" spans="1:7">
      <c r="A12153" s="10">
        <v>43986</v>
      </c>
      <c r="B12153" s="1">
        <f t="shared" si="572"/>
        <v>1</v>
      </c>
      <c r="C12153" s="19">
        <v>0.58445601851851847</v>
      </c>
      <c r="D12153" s="58">
        <v>0.89600000000000013</v>
      </c>
      <c r="F12153">
        <f t="shared" si="573"/>
        <v>0</v>
      </c>
      <c r="G12153">
        <f t="shared" si="574"/>
        <v>1</v>
      </c>
    </row>
    <row r="12154" spans="1:7">
      <c r="A12154" s="10">
        <v>43986</v>
      </c>
      <c r="B12154" s="1">
        <f t="shared" si="572"/>
        <v>1</v>
      </c>
      <c r="C12154" s="19">
        <v>0.5845717592592593</v>
      </c>
      <c r="D12154" s="58">
        <v>0.96399999999999997</v>
      </c>
      <c r="F12154">
        <f t="shared" si="573"/>
        <v>0</v>
      </c>
      <c r="G12154">
        <f t="shared" si="574"/>
        <v>1</v>
      </c>
    </row>
    <row r="12155" spans="1:7">
      <c r="A12155" s="10">
        <v>43986</v>
      </c>
      <c r="B12155" s="1">
        <f t="shared" si="572"/>
        <v>0.3</v>
      </c>
      <c r="C12155" s="19">
        <v>0.58467592592592588</v>
      </c>
      <c r="D12155" s="58">
        <v>0.82699999999999996</v>
      </c>
      <c r="F12155">
        <f t="shared" si="573"/>
        <v>1</v>
      </c>
      <c r="G12155">
        <f t="shared" si="574"/>
        <v>0</v>
      </c>
    </row>
    <row r="12156" spans="1:7">
      <c r="A12156" s="10">
        <v>43986</v>
      </c>
      <c r="B12156" s="1">
        <f t="shared" si="572"/>
        <v>1</v>
      </c>
      <c r="C12156" s="19">
        <v>0.58479166666666671</v>
      </c>
      <c r="D12156" s="58">
        <v>0.90300000000000002</v>
      </c>
      <c r="F12156">
        <f t="shared" si="573"/>
        <v>0</v>
      </c>
      <c r="G12156">
        <f t="shared" si="574"/>
        <v>1</v>
      </c>
    </row>
    <row r="12157" spans="1:7">
      <c r="A12157" s="10">
        <v>43986</v>
      </c>
      <c r="B12157" s="1">
        <f t="shared" si="572"/>
        <v>1</v>
      </c>
      <c r="C12157" s="19">
        <v>0.58489583333333328</v>
      </c>
      <c r="D12157" s="58">
        <v>0.94799999999999995</v>
      </c>
      <c r="F12157">
        <f t="shared" si="573"/>
        <v>0</v>
      </c>
      <c r="G12157">
        <f t="shared" si="574"/>
        <v>1</v>
      </c>
    </row>
    <row r="12158" spans="1:7">
      <c r="A12158" s="10">
        <v>43986</v>
      </c>
      <c r="B12158" s="1">
        <f t="shared" si="572"/>
        <v>1</v>
      </c>
      <c r="C12158" s="19">
        <v>0.58501157407407411</v>
      </c>
      <c r="D12158" s="58">
        <v>0.94700000000000006</v>
      </c>
      <c r="F12158">
        <f t="shared" si="573"/>
        <v>0</v>
      </c>
      <c r="G12158">
        <f t="shared" si="574"/>
        <v>1</v>
      </c>
    </row>
    <row r="12159" spans="1:7">
      <c r="A12159" s="10">
        <v>43986</v>
      </c>
      <c r="B12159" s="1">
        <f t="shared" si="572"/>
        <v>1</v>
      </c>
      <c r="C12159" s="19">
        <v>0.58511574074074069</v>
      </c>
      <c r="D12159" s="58">
        <v>0.96799999999999997</v>
      </c>
      <c r="F12159">
        <f t="shared" si="573"/>
        <v>0</v>
      </c>
      <c r="G12159">
        <f t="shared" si="574"/>
        <v>1</v>
      </c>
    </row>
    <row r="12160" spans="1:7">
      <c r="A12160" s="10">
        <v>43986</v>
      </c>
      <c r="B12160" s="1">
        <f t="shared" si="572"/>
        <v>0.3</v>
      </c>
      <c r="C12160" s="19">
        <v>0.58523148148148152</v>
      </c>
      <c r="D12160" s="58">
        <v>0.77400000000000002</v>
      </c>
      <c r="F12160">
        <f t="shared" si="573"/>
        <v>1</v>
      </c>
      <c r="G12160">
        <f t="shared" si="574"/>
        <v>0</v>
      </c>
    </row>
    <row r="12161" spans="1:7">
      <c r="A12161" s="10">
        <v>43986</v>
      </c>
      <c r="B12161" s="1">
        <f t="shared" si="572"/>
        <v>1</v>
      </c>
      <c r="C12161" s="19">
        <v>0.58533564814814809</v>
      </c>
      <c r="D12161" s="58">
        <v>0.94399999999999995</v>
      </c>
      <c r="F12161">
        <f t="shared" si="573"/>
        <v>0</v>
      </c>
      <c r="G12161">
        <f t="shared" si="574"/>
        <v>1</v>
      </c>
    </row>
    <row r="12162" spans="1:7">
      <c r="A12162" s="10">
        <v>43986</v>
      </c>
      <c r="B12162" s="1">
        <f t="shared" si="572"/>
        <v>1</v>
      </c>
      <c r="C12162" s="19">
        <v>0.58545138888888892</v>
      </c>
      <c r="D12162" s="58">
        <v>0.95900000000000007</v>
      </c>
      <c r="F12162">
        <f t="shared" si="573"/>
        <v>0</v>
      </c>
      <c r="G12162">
        <f t="shared" si="574"/>
        <v>1</v>
      </c>
    </row>
    <row r="12163" spans="1:7">
      <c r="A12163" s="10">
        <v>43986</v>
      </c>
      <c r="B12163" s="1">
        <f t="shared" si="572"/>
        <v>0.3</v>
      </c>
      <c r="C12163" s="19">
        <v>0.5855555555555555</v>
      </c>
      <c r="D12163" s="58">
        <v>0.81299999999999994</v>
      </c>
      <c r="F12163">
        <f t="shared" si="573"/>
        <v>1</v>
      </c>
      <c r="G12163">
        <f t="shared" si="574"/>
        <v>0</v>
      </c>
    </row>
    <row r="12164" spans="1:7">
      <c r="A12164" s="10">
        <v>43986</v>
      </c>
      <c r="B12164" s="1">
        <f t="shared" si="572"/>
        <v>1</v>
      </c>
      <c r="C12164" s="19">
        <v>0.58567129629629633</v>
      </c>
      <c r="D12164" s="58">
        <v>0.91400000000000015</v>
      </c>
      <c r="F12164">
        <f t="shared" si="573"/>
        <v>0</v>
      </c>
      <c r="G12164">
        <f t="shared" si="574"/>
        <v>1</v>
      </c>
    </row>
    <row r="12165" spans="1:7">
      <c r="A12165" s="10">
        <v>43986</v>
      </c>
      <c r="B12165" s="1">
        <f t="shared" si="572"/>
        <v>1</v>
      </c>
      <c r="C12165" s="19">
        <v>0.5857754629629629</v>
      </c>
      <c r="D12165" s="58">
        <v>1.0090000000000001</v>
      </c>
      <c r="F12165">
        <f t="shared" si="573"/>
        <v>0</v>
      </c>
      <c r="G12165">
        <f t="shared" si="574"/>
        <v>1</v>
      </c>
    </row>
    <row r="12166" spans="1:7">
      <c r="A12166" s="10">
        <v>43986</v>
      </c>
      <c r="B12166" s="1">
        <f t="shared" si="572"/>
        <v>1</v>
      </c>
      <c r="C12166" s="19">
        <v>0.58589120370370373</v>
      </c>
      <c r="D12166" s="58">
        <v>0.96199999999999997</v>
      </c>
      <c r="F12166">
        <f t="shared" si="573"/>
        <v>0</v>
      </c>
      <c r="G12166">
        <f t="shared" si="574"/>
        <v>1</v>
      </c>
    </row>
    <row r="12167" spans="1:7">
      <c r="A12167" s="10">
        <v>43986</v>
      </c>
      <c r="B12167" s="1">
        <f t="shared" si="572"/>
        <v>1</v>
      </c>
      <c r="C12167" s="19">
        <v>0.58600694444444446</v>
      </c>
      <c r="D12167" s="58">
        <v>0.98199999999999998</v>
      </c>
      <c r="F12167">
        <f t="shared" si="573"/>
        <v>0</v>
      </c>
      <c r="G12167">
        <f t="shared" si="574"/>
        <v>1</v>
      </c>
    </row>
    <row r="12168" spans="1:7">
      <c r="A12168" s="10">
        <v>43986</v>
      </c>
      <c r="B12168" s="1">
        <f t="shared" ref="B12168:B12231" si="575">IF(D12168&lt;J$5,0,IF(D12168&lt;K$5,30%,100%))</f>
        <v>0.3</v>
      </c>
      <c r="C12168" s="19">
        <v>0.58611111111111114</v>
      </c>
      <c r="D12168" s="58">
        <v>0.73899999999999999</v>
      </c>
      <c r="F12168">
        <f t="shared" si="573"/>
        <v>1</v>
      </c>
      <c r="G12168">
        <f t="shared" si="574"/>
        <v>0</v>
      </c>
    </row>
    <row r="12169" spans="1:7">
      <c r="A12169" s="10">
        <v>43986</v>
      </c>
      <c r="B12169" s="1">
        <f t="shared" si="575"/>
        <v>1</v>
      </c>
      <c r="C12169" s="19">
        <v>0.58622685185185186</v>
      </c>
      <c r="D12169" s="58">
        <v>0.96399999999999997</v>
      </c>
      <c r="F12169">
        <f t="shared" si="573"/>
        <v>0</v>
      </c>
      <c r="G12169">
        <f t="shared" si="574"/>
        <v>1</v>
      </c>
    </row>
    <row r="12170" spans="1:7">
      <c r="A12170" s="10">
        <v>43986</v>
      </c>
      <c r="B12170" s="1">
        <f t="shared" si="575"/>
        <v>1</v>
      </c>
      <c r="C12170" s="19">
        <v>0.58633101851851854</v>
      </c>
      <c r="D12170" s="58">
        <v>0.95900000000000007</v>
      </c>
      <c r="F12170">
        <f t="shared" si="573"/>
        <v>0</v>
      </c>
      <c r="G12170">
        <f t="shared" si="574"/>
        <v>1</v>
      </c>
    </row>
    <row r="12171" spans="1:7">
      <c r="A12171" s="10">
        <v>43986</v>
      </c>
      <c r="B12171" s="1">
        <f t="shared" si="575"/>
        <v>0.3</v>
      </c>
      <c r="C12171" s="19">
        <v>0.58644675925925926</v>
      </c>
      <c r="D12171" s="58">
        <v>0.67400000000000004</v>
      </c>
      <c r="F12171">
        <f t="shared" si="573"/>
        <v>1</v>
      </c>
      <c r="G12171">
        <f t="shared" si="574"/>
        <v>0</v>
      </c>
    </row>
    <row r="12172" spans="1:7">
      <c r="A12172" s="10">
        <v>43986</v>
      </c>
      <c r="B12172" s="1">
        <f t="shared" si="575"/>
        <v>1</v>
      </c>
      <c r="C12172" s="19">
        <v>0.58655092592592595</v>
      </c>
      <c r="D12172" s="58">
        <v>0.91700000000000004</v>
      </c>
      <c r="F12172">
        <f t="shared" si="573"/>
        <v>0</v>
      </c>
      <c r="G12172">
        <f t="shared" si="574"/>
        <v>1</v>
      </c>
    </row>
    <row r="12173" spans="1:7">
      <c r="A12173" s="10">
        <v>43986</v>
      </c>
      <c r="B12173" s="1">
        <f t="shared" si="575"/>
        <v>1</v>
      </c>
      <c r="C12173" s="19">
        <v>0.58666666666666667</v>
      </c>
      <c r="D12173" s="58">
        <v>0.97300000000000009</v>
      </c>
      <c r="F12173">
        <f t="shared" si="573"/>
        <v>0</v>
      </c>
      <c r="G12173">
        <f t="shared" si="574"/>
        <v>1</v>
      </c>
    </row>
    <row r="12174" spans="1:7">
      <c r="A12174" s="10">
        <v>43986</v>
      </c>
      <c r="B12174" s="1">
        <f t="shared" si="575"/>
        <v>0.3</v>
      </c>
      <c r="C12174" s="19">
        <v>0.58677083333333335</v>
      </c>
      <c r="D12174" s="58">
        <v>0.66400000000000003</v>
      </c>
      <c r="F12174">
        <f t="shared" si="573"/>
        <v>1</v>
      </c>
      <c r="G12174">
        <f t="shared" si="574"/>
        <v>0</v>
      </c>
    </row>
    <row r="12175" spans="1:7">
      <c r="A12175" s="10">
        <v>43986</v>
      </c>
      <c r="B12175" s="1">
        <f t="shared" si="575"/>
        <v>1</v>
      </c>
      <c r="C12175" s="19">
        <v>0.58688657407407407</v>
      </c>
      <c r="D12175" s="58">
        <v>0.95799999999999996</v>
      </c>
      <c r="F12175">
        <f t="shared" si="573"/>
        <v>0</v>
      </c>
      <c r="G12175">
        <f t="shared" si="574"/>
        <v>1</v>
      </c>
    </row>
    <row r="12176" spans="1:7">
      <c r="A12176" s="10">
        <v>43986</v>
      </c>
      <c r="B12176" s="1">
        <f t="shared" si="575"/>
        <v>1</v>
      </c>
      <c r="C12176" s="19">
        <v>0.58699074074074076</v>
      </c>
      <c r="D12176" s="58">
        <v>0.91400000000000015</v>
      </c>
      <c r="F12176">
        <f t="shared" si="573"/>
        <v>0</v>
      </c>
      <c r="G12176">
        <f t="shared" si="574"/>
        <v>1</v>
      </c>
    </row>
    <row r="12177" spans="1:7">
      <c r="A12177" s="10">
        <v>43986</v>
      </c>
      <c r="B12177" s="1">
        <f t="shared" si="575"/>
        <v>1</v>
      </c>
      <c r="C12177" s="19">
        <v>0.58710648148148148</v>
      </c>
      <c r="D12177" s="58">
        <v>0.90900000000000003</v>
      </c>
      <c r="F12177">
        <f t="shared" si="573"/>
        <v>0</v>
      </c>
      <c r="G12177">
        <f t="shared" si="574"/>
        <v>1</v>
      </c>
    </row>
    <row r="12178" spans="1:7">
      <c r="A12178" s="10">
        <v>43986</v>
      </c>
      <c r="B12178" s="1">
        <f t="shared" si="575"/>
        <v>1</v>
      </c>
      <c r="C12178" s="19">
        <v>0.5872222222222222</v>
      </c>
      <c r="D12178" s="58">
        <v>0.95799999999999996</v>
      </c>
      <c r="F12178">
        <f t="shared" si="573"/>
        <v>0</v>
      </c>
      <c r="G12178">
        <f t="shared" si="574"/>
        <v>1</v>
      </c>
    </row>
    <row r="12179" spans="1:7">
      <c r="A12179" s="10">
        <v>43986</v>
      </c>
      <c r="B12179" s="1">
        <f t="shared" si="575"/>
        <v>0.3</v>
      </c>
      <c r="C12179" s="19">
        <v>0.58732638888888888</v>
      </c>
      <c r="D12179" s="58">
        <v>0.80300000000000005</v>
      </c>
      <c r="F12179">
        <f t="shared" si="573"/>
        <v>1</v>
      </c>
      <c r="G12179">
        <f t="shared" si="574"/>
        <v>0</v>
      </c>
    </row>
    <row r="12180" spans="1:7">
      <c r="A12180" s="10">
        <v>43986</v>
      </c>
      <c r="B12180" s="1">
        <f t="shared" si="575"/>
        <v>1</v>
      </c>
      <c r="C12180" s="19">
        <v>0.58744212962962961</v>
      </c>
      <c r="D12180" s="58">
        <v>0.93900000000000006</v>
      </c>
      <c r="F12180">
        <f t="shared" si="573"/>
        <v>0</v>
      </c>
      <c r="G12180">
        <f t="shared" si="574"/>
        <v>1</v>
      </c>
    </row>
    <row r="12181" spans="1:7">
      <c r="A12181" s="10">
        <v>43986</v>
      </c>
      <c r="B12181" s="1">
        <f t="shared" si="575"/>
        <v>1</v>
      </c>
      <c r="C12181" s="19">
        <v>0.58754629629629629</v>
      </c>
      <c r="D12181" s="58">
        <v>0.93399999999999994</v>
      </c>
      <c r="F12181">
        <f t="shared" si="573"/>
        <v>0</v>
      </c>
      <c r="G12181">
        <f t="shared" si="574"/>
        <v>1</v>
      </c>
    </row>
    <row r="12182" spans="1:7">
      <c r="A12182" s="10">
        <v>43986</v>
      </c>
      <c r="B12182" s="1">
        <f t="shared" si="575"/>
        <v>0.3</v>
      </c>
      <c r="C12182" s="19">
        <v>0.58766203703703701</v>
      </c>
      <c r="D12182" s="58">
        <v>0.69099999999999995</v>
      </c>
      <c r="F12182">
        <f t="shared" si="573"/>
        <v>1</v>
      </c>
      <c r="G12182">
        <f t="shared" si="574"/>
        <v>0</v>
      </c>
    </row>
    <row r="12183" spans="1:7">
      <c r="A12183" s="10">
        <v>43986</v>
      </c>
      <c r="B12183" s="1">
        <f t="shared" si="575"/>
        <v>1</v>
      </c>
      <c r="C12183" s="19">
        <v>0.58776620370370369</v>
      </c>
      <c r="D12183" s="58">
        <v>0.95300000000000007</v>
      </c>
      <c r="F12183">
        <f t="shared" si="573"/>
        <v>0</v>
      </c>
      <c r="G12183">
        <f t="shared" si="574"/>
        <v>1</v>
      </c>
    </row>
    <row r="12184" spans="1:7">
      <c r="A12184" s="10">
        <v>43986</v>
      </c>
      <c r="B12184" s="1">
        <f t="shared" si="575"/>
        <v>1</v>
      </c>
      <c r="C12184" s="19">
        <v>0.58788194444444442</v>
      </c>
      <c r="D12184" s="58">
        <v>0.92100000000000004</v>
      </c>
      <c r="F12184">
        <f t="shared" si="573"/>
        <v>0</v>
      </c>
      <c r="G12184">
        <f t="shared" si="574"/>
        <v>1</v>
      </c>
    </row>
    <row r="12185" spans="1:7">
      <c r="A12185" s="10">
        <v>43986</v>
      </c>
      <c r="B12185" s="1">
        <f t="shared" si="575"/>
        <v>0.3</v>
      </c>
      <c r="C12185" s="19">
        <v>0.5879861111111111</v>
      </c>
      <c r="D12185" s="58">
        <v>0.66100000000000003</v>
      </c>
      <c r="F12185">
        <f t="shared" si="573"/>
        <v>1</v>
      </c>
      <c r="G12185">
        <f t="shared" si="574"/>
        <v>0</v>
      </c>
    </row>
    <row r="12186" spans="1:7">
      <c r="A12186" s="10">
        <v>43986</v>
      </c>
      <c r="B12186" s="1">
        <f t="shared" si="575"/>
        <v>1</v>
      </c>
      <c r="C12186" s="19">
        <v>0.58810185185185182</v>
      </c>
      <c r="D12186" s="58">
        <v>0.90600000000000014</v>
      </c>
      <c r="F12186">
        <f t="shared" si="573"/>
        <v>0</v>
      </c>
      <c r="G12186">
        <f t="shared" si="574"/>
        <v>1</v>
      </c>
    </row>
    <row r="12187" spans="1:7">
      <c r="A12187" s="10">
        <v>43986</v>
      </c>
      <c r="B12187" s="1">
        <f t="shared" si="575"/>
        <v>1</v>
      </c>
      <c r="C12187" s="19">
        <v>0.5882060185185185</v>
      </c>
      <c r="D12187" s="58">
        <v>0.91100000000000003</v>
      </c>
      <c r="F12187">
        <f t="shared" si="573"/>
        <v>0</v>
      </c>
      <c r="G12187">
        <f t="shared" si="574"/>
        <v>1</v>
      </c>
    </row>
    <row r="12188" spans="1:7">
      <c r="A12188" s="10">
        <v>43986</v>
      </c>
      <c r="B12188" s="1">
        <f t="shared" si="575"/>
        <v>1</v>
      </c>
      <c r="C12188" s="19">
        <v>0.58832175925925922</v>
      </c>
      <c r="D12188" s="58">
        <v>0.92200000000000015</v>
      </c>
      <c r="F12188">
        <f t="shared" si="573"/>
        <v>0</v>
      </c>
      <c r="G12188">
        <f t="shared" si="574"/>
        <v>1</v>
      </c>
    </row>
    <row r="12189" spans="1:7">
      <c r="A12189" s="10">
        <v>43986</v>
      </c>
      <c r="B12189" s="1">
        <f t="shared" si="575"/>
        <v>1</v>
      </c>
      <c r="C12189" s="19">
        <v>0.58843750000000006</v>
      </c>
      <c r="D12189" s="58">
        <v>0.95900000000000007</v>
      </c>
      <c r="F12189">
        <f t="shared" si="573"/>
        <v>0</v>
      </c>
      <c r="G12189">
        <f t="shared" si="574"/>
        <v>1</v>
      </c>
    </row>
    <row r="12190" spans="1:7">
      <c r="A12190" s="10">
        <v>43986</v>
      </c>
      <c r="B12190" s="1">
        <f t="shared" si="575"/>
        <v>1</v>
      </c>
      <c r="C12190" s="19">
        <v>0.58854166666666663</v>
      </c>
      <c r="D12190" s="58">
        <v>0.97300000000000009</v>
      </c>
      <c r="F12190">
        <f t="shared" si="573"/>
        <v>0</v>
      </c>
      <c r="G12190">
        <f t="shared" si="574"/>
        <v>1</v>
      </c>
    </row>
    <row r="12191" spans="1:7">
      <c r="A12191" s="10">
        <v>43986</v>
      </c>
      <c r="B12191" s="1">
        <f t="shared" si="575"/>
        <v>0.3</v>
      </c>
      <c r="C12191" s="19">
        <v>0.58865740740740746</v>
      </c>
      <c r="D12191" s="58">
        <v>0.77</v>
      </c>
      <c r="F12191">
        <f t="shared" si="573"/>
        <v>1</v>
      </c>
      <c r="G12191">
        <f t="shared" si="574"/>
        <v>0</v>
      </c>
    </row>
    <row r="12192" spans="1:7">
      <c r="A12192" s="10">
        <v>43986</v>
      </c>
      <c r="B12192" s="1">
        <f t="shared" si="575"/>
        <v>1</v>
      </c>
      <c r="C12192" s="19">
        <v>0.58876157407407403</v>
      </c>
      <c r="D12192" s="58">
        <v>0.94199999999999995</v>
      </c>
      <c r="F12192">
        <f t="shared" ref="F12192:F12255" si="576">IF(B12192=30%,1,0)</f>
        <v>0</v>
      </c>
      <c r="G12192">
        <f t="shared" ref="G12192:G12255" si="577">IF(B12192=100%,1,0)</f>
        <v>1</v>
      </c>
    </row>
    <row r="12193" spans="1:7">
      <c r="A12193" s="10">
        <v>43986</v>
      </c>
      <c r="B12193" s="1">
        <f t="shared" si="575"/>
        <v>1</v>
      </c>
      <c r="C12193" s="19">
        <v>0.58887731481481487</v>
      </c>
      <c r="D12193" s="58">
        <v>0.97100000000000009</v>
      </c>
      <c r="F12193">
        <f t="shared" si="576"/>
        <v>0</v>
      </c>
      <c r="G12193">
        <f t="shared" si="577"/>
        <v>1</v>
      </c>
    </row>
    <row r="12194" spans="1:7">
      <c r="A12194" s="10">
        <v>43986</v>
      </c>
      <c r="B12194" s="1">
        <f t="shared" si="575"/>
        <v>1</v>
      </c>
      <c r="C12194" s="19">
        <v>0.58898148148148144</v>
      </c>
      <c r="D12194" s="58">
        <v>0.95599999999999996</v>
      </c>
      <c r="F12194">
        <f t="shared" si="576"/>
        <v>0</v>
      </c>
      <c r="G12194">
        <f t="shared" si="577"/>
        <v>1</v>
      </c>
    </row>
    <row r="12195" spans="1:7">
      <c r="A12195" s="10">
        <v>43986</v>
      </c>
      <c r="B12195" s="1">
        <f t="shared" si="575"/>
        <v>0.3</v>
      </c>
      <c r="C12195" s="19">
        <v>0.58909722222222227</v>
      </c>
      <c r="D12195" s="58">
        <v>0.80600000000000005</v>
      </c>
      <c r="F12195">
        <f t="shared" si="576"/>
        <v>1</v>
      </c>
      <c r="G12195">
        <f t="shared" si="577"/>
        <v>0</v>
      </c>
    </row>
    <row r="12196" spans="1:7">
      <c r="A12196" s="10">
        <v>43986</v>
      </c>
      <c r="B12196" s="1">
        <f t="shared" si="575"/>
        <v>1</v>
      </c>
      <c r="C12196" s="19">
        <v>0.58920138888888884</v>
      </c>
      <c r="D12196" s="58">
        <v>0.96199999999999997</v>
      </c>
      <c r="F12196">
        <f t="shared" si="576"/>
        <v>0</v>
      </c>
      <c r="G12196">
        <f t="shared" si="577"/>
        <v>1</v>
      </c>
    </row>
    <row r="12197" spans="1:7">
      <c r="A12197" s="10">
        <v>43986</v>
      </c>
      <c r="B12197" s="1">
        <f t="shared" si="575"/>
        <v>1</v>
      </c>
      <c r="C12197" s="19">
        <v>0.58931712962962968</v>
      </c>
      <c r="D12197" s="58">
        <v>0.90600000000000014</v>
      </c>
      <c r="F12197">
        <f t="shared" si="576"/>
        <v>0</v>
      </c>
      <c r="G12197">
        <f t="shared" si="577"/>
        <v>1</v>
      </c>
    </row>
    <row r="12198" spans="1:7">
      <c r="A12198" s="10">
        <v>43986</v>
      </c>
      <c r="B12198" s="1">
        <f t="shared" si="575"/>
        <v>1</v>
      </c>
      <c r="C12198" s="19">
        <v>0.58942129629629625</v>
      </c>
      <c r="D12198" s="58">
        <v>0.92100000000000004</v>
      </c>
      <c r="F12198">
        <f t="shared" si="576"/>
        <v>0</v>
      </c>
      <c r="G12198">
        <f t="shared" si="577"/>
        <v>1</v>
      </c>
    </row>
    <row r="12199" spans="1:7">
      <c r="A12199" s="10">
        <v>43986</v>
      </c>
      <c r="B12199" s="1">
        <f t="shared" si="575"/>
        <v>0.3</v>
      </c>
      <c r="C12199" s="19">
        <v>0.58953703703703708</v>
      </c>
      <c r="D12199" s="58">
        <v>0.621</v>
      </c>
      <c r="F12199">
        <f t="shared" si="576"/>
        <v>1</v>
      </c>
      <c r="G12199">
        <f t="shared" si="577"/>
        <v>0</v>
      </c>
    </row>
    <row r="12200" spans="1:7">
      <c r="A12200" s="10">
        <v>43986</v>
      </c>
      <c r="B12200" s="1">
        <f t="shared" si="575"/>
        <v>1</v>
      </c>
      <c r="C12200" s="19">
        <v>0.5896527777777778</v>
      </c>
      <c r="D12200" s="58">
        <v>0.91400000000000015</v>
      </c>
      <c r="F12200">
        <f t="shared" si="576"/>
        <v>0</v>
      </c>
      <c r="G12200">
        <f t="shared" si="577"/>
        <v>1</v>
      </c>
    </row>
    <row r="12201" spans="1:7">
      <c r="A12201" s="10">
        <v>43986</v>
      </c>
      <c r="B12201" s="1">
        <f t="shared" si="575"/>
        <v>1</v>
      </c>
      <c r="C12201" s="19">
        <v>0.58975694444444449</v>
      </c>
      <c r="D12201" s="58">
        <v>0.92300000000000004</v>
      </c>
      <c r="F12201">
        <f t="shared" si="576"/>
        <v>0</v>
      </c>
      <c r="G12201">
        <f t="shared" si="577"/>
        <v>1</v>
      </c>
    </row>
    <row r="12202" spans="1:7">
      <c r="A12202" s="10">
        <v>43986</v>
      </c>
      <c r="B12202" s="1">
        <f t="shared" si="575"/>
        <v>0.3</v>
      </c>
      <c r="C12202" s="19">
        <v>0.58987268518518521</v>
      </c>
      <c r="D12202" s="58">
        <v>0.77500000000000002</v>
      </c>
      <c r="F12202">
        <f t="shared" si="576"/>
        <v>1</v>
      </c>
      <c r="G12202">
        <f t="shared" si="577"/>
        <v>0</v>
      </c>
    </row>
    <row r="12203" spans="1:7">
      <c r="A12203" s="10">
        <v>43986</v>
      </c>
      <c r="B12203" s="1">
        <f t="shared" si="575"/>
        <v>1</v>
      </c>
      <c r="C12203" s="19">
        <v>0.58997685185185189</v>
      </c>
      <c r="D12203" s="58">
        <v>0.90700000000000003</v>
      </c>
      <c r="F12203">
        <f t="shared" si="576"/>
        <v>0</v>
      </c>
      <c r="G12203">
        <f t="shared" si="577"/>
        <v>1</v>
      </c>
    </row>
    <row r="12204" spans="1:7">
      <c r="A12204" s="10">
        <v>43986</v>
      </c>
      <c r="B12204" s="1">
        <f t="shared" si="575"/>
        <v>1</v>
      </c>
      <c r="C12204" s="19">
        <v>0.59009259259259261</v>
      </c>
      <c r="D12204" s="58">
        <v>0.96599999999999997</v>
      </c>
      <c r="F12204">
        <f t="shared" si="576"/>
        <v>0</v>
      </c>
      <c r="G12204">
        <f t="shared" si="577"/>
        <v>1</v>
      </c>
    </row>
    <row r="12205" spans="1:7">
      <c r="A12205" s="10">
        <v>43986</v>
      </c>
      <c r="B12205" s="1">
        <f t="shared" si="575"/>
        <v>1</v>
      </c>
      <c r="C12205" s="19">
        <v>0.5901967592592593</v>
      </c>
      <c r="D12205" s="58">
        <v>0.92799999999999994</v>
      </c>
      <c r="F12205">
        <f t="shared" si="576"/>
        <v>0</v>
      </c>
      <c r="G12205">
        <f t="shared" si="577"/>
        <v>1</v>
      </c>
    </row>
    <row r="12206" spans="1:7">
      <c r="A12206" s="10">
        <v>43986</v>
      </c>
      <c r="B12206" s="1">
        <f t="shared" si="575"/>
        <v>1</v>
      </c>
      <c r="C12206" s="19">
        <v>0.59031250000000002</v>
      </c>
      <c r="D12206" s="58">
        <v>0.95</v>
      </c>
      <c r="F12206">
        <f t="shared" si="576"/>
        <v>0</v>
      </c>
      <c r="G12206">
        <f t="shared" si="577"/>
        <v>1</v>
      </c>
    </row>
    <row r="12207" spans="1:7">
      <c r="A12207" s="10">
        <v>43986</v>
      </c>
      <c r="B12207" s="1">
        <f t="shared" si="575"/>
        <v>1</v>
      </c>
      <c r="C12207" s="19">
        <v>0.5904166666666667</v>
      </c>
      <c r="D12207" s="58">
        <v>0.98799999999999999</v>
      </c>
      <c r="F12207">
        <f t="shared" si="576"/>
        <v>0</v>
      </c>
      <c r="G12207">
        <f t="shared" si="577"/>
        <v>1</v>
      </c>
    </row>
    <row r="12208" spans="1:7">
      <c r="A12208" s="10">
        <v>43986</v>
      </c>
      <c r="B12208" s="1">
        <f t="shared" si="575"/>
        <v>1</v>
      </c>
      <c r="C12208" s="19">
        <v>0.59053240740740742</v>
      </c>
      <c r="D12208" s="58">
        <v>0.9870000000000001</v>
      </c>
      <c r="F12208">
        <f t="shared" si="576"/>
        <v>0</v>
      </c>
      <c r="G12208">
        <f t="shared" si="577"/>
        <v>1</v>
      </c>
    </row>
    <row r="12209" spans="1:7">
      <c r="A12209" s="10">
        <v>43986</v>
      </c>
      <c r="B12209" s="1">
        <f t="shared" si="575"/>
        <v>1</v>
      </c>
      <c r="C12209" s="19">
        <v>0.59063657407407411</v>
      </c>
      <c r="D12209" s="58">
        <v>0.96399999999999997</v>
      </c>
      <c r="F12209">
        <f t="shared" si="576"/>
        <v>0</v>
      </c>
      <c r="G12209">
        <f t="shared" si="577"/>
        <v>1</v>
      </c>
    </row>
    <row r="12210" spans="1:7">
      <c r="A12210" s="10">
        <v>43986</v>
      </c>
      <c r="B12210" s="1">
        <f t="shared" si="575"/>
        <v>1</v>
      </c>
      <c r="C12210" s="19">
        <v>0.59075231481481483</v>
      </c>
      <c r="D12210" s="58">
        <v>0.92200000000000015</v>
      </c>
      <c r="F12210">
        <f t="shared" si="576"/>
        <v>0</v>
      </c>
      <c r="G12210">
        <f t="shared" si="577"/>
        <v>1</v>
      </c>
    </row>
    <row r="12211" spans="1:7">
      <c r="A12211" s="10">
        <v>43986</v>
      </c>
      <c r="B12211" s="1">
        <f t="shared" si="575"/>
        <v>1</v>
      </c>
      <c r="C12211" s="19">
        <v>0.59085648148148151</v>
      </c>
      <c r="D12211" s="58">
        <v>0.92700000000000005</v>
      </c>
      <c r="F12211">
        <f t="shared" si="576"/>
        <v>0</v>
      </c>
      <c r="G12211">
        <f t="shared" si="577"/>
        <v>1</v>
      </c>
    </row>
    <row r="12212" spans="1:7">
      <c r="A12212" s="10">
        <v>43986</v>
      </c>
      <c r="B12212" s="1">
        <f t="shared" si="575"/>
        <v>1</v>
      </c>
      <c r="C12212" s="19">
        <v>0.59097222222222223</v>
      </c>
      <c r="D12212" s="58">
        <v>0.90600000000000014</v>
      </c>
      <c r="F12212">
        <f t="shared" si="576"/>
        <v>0</v>
      </c>
      <c r="G12212">
        <f t="shared" si="577"/>
        <v>1</v>
      </c>
    </row>
    <row r="12213" spans="1:7">
      <c r="A12213" s="10">
        <v>43986</v>
      </c>
      <c r="B12213" s="1">
        <f t="shared" si="575"/>
        <v>1</v>
      </c>
      <c r="C12213" s="19">
        <v>0.59108796296296295</v>
      </c>
      <c r="D12213" s="58">
        <v>0.91600000000000015</v>
      </c>
      <c r="F12213">
        <f t="shared" si="576"/>
        <v>0</v>
      </c>
      <c r="G12213">
        <f t="shared" si="577"/>
        <v>1</v>
      </c>
    </row>
    <row r="12214" spans="1:7">
      <c r="A12214" s="10">
        <v>43986</v>
      </c>
      <c r="B12214" s="1">
        <f t="shared" si="575"/>
        <v>1</v>
      </c>
      <c r="C12214" s="19">
        <v>0.59119212962962964</v>
      </c>
      <c r="D12214" s="58">
        <v>0.92300000000000004</v>
      </c>
      <c r="F12214">
        <f t="shared" si="576"/>
        <v>0</v>
      </c>
      <c r="G12214">
        <f t="shared" si="577"/>
        <v>1</v>
      </c>
    </row>
    <row r="12215" spans="1:7">
      <c r="A12215" s="10">
        <v>43986</v>
      </c>
      <c r="B12215" s="1">
        <f t="shared" si="575"/>
        <v>1</v>
      </c>
      <c r="C12215" s="19">
        <v>0.59130787037037036</v>
      </c>
      <c r="D12215" s="58">
        <v>0.93799999999999994</v>
      </c>
      <c r="F12215">
        <f t="shared" si="576"/>
        <v>0</v>
      </c>
      <c r="G12215">
        <f t="shared" si="577"/>
        <v>1</v>
      </c>
    </row>
    <row r="12216" spans="1:7">
      <c r="A12216" s="10">
        <v>43986</v>
      </c>
      <c r="B12216" s="1">
        <f t="shared" si="575"/>
        <v>1</v>
      </c>
      <c r="C12216" s="19">
        <v>0.59141203703703704</v>
      </c>
      <c r="D12216" s="58">
        <v>0.95399999999999996</v>
      </c>
      <c r="F12216">
        <f t="shared" si="576"/>
        <v>0</v>
      </c>
      <c r="G12216">
        <f t="shared" si="577"/>
        <v>1</v>
      </c>
    </row>
    <row r="12217" spans="1:7">
      <c r="A12217" s="10">
        <v>43986</v>
      </c>
      <c r="B12217" s="1">
        <f t="shared" si="575"/>
        <v>1</v>
      </c>
      <c r="C12217" s="19">
        <v>0.59152777777777776</v>
      </c>
      <c r="D12217" s="58">
        <v>0.96799999999999997</v>
      </c>
      <c r="F12217">
        <f t="shared" si="576"/>
        <v>0</v>
      </c>
      <c r="G12217">
        <f t="shared" si="577"/>
        <v>1</v>
      </c>
    </row>
    <row r="12218" spans="1:7">
      <c r="A12218" s="10">
        <v>43986</v>
      </c>
      <c r="B12218" s="1">
        <f t="shared" si="575"/>
        <v>1</v>
      </c>
      <c r="C12218" s="19">
        <v>0.59163194444444445</v>
      </c>
      <c r="D12218" s="58">
        <v>0.90700000000000003</v>
      </c>
      <c r="F12218">
        <f t="shared" si="576"/>
        <v>0</v>
      </c>
      <c r="G12218">
        <f t="shared" si="577"/>
        <v>1</v>
      </c>
    </row>
    <row r="12219" spans="1:7">
      <c r="A12219" s="10">
        <v>43986</v>
      </c>
      <c r="B12219" s="1">
        <f t="shared" si="575"/>
        <v>1</v>
      </c>
      <c r="C12219" s="19">
        <v>0.59174768518518517</v>
      </c>
      <c r="D12219" s="58">
        <v>0.93300000000000005</v>
      </c>
      <c r="F12219">
        <f t="shared" si="576"/>
        <v>0</v>
      </c>
      <c r="G12219">
        <f t="shared" si="577"/>
        <v>1</v>
      </c>
    </row>
    <row r="12220" spans="1:7">
      <c r="A12220" s="10">
        <v>43986</v>
      </c>
      <c r="B12220" s="1">
        <f t="shared" si="575"/>
        <v>1</v>
      </c>
      <c r="C12220" s="19">
        <v>0.59185185185185185</v>
      </c>
      <c r="D12220" s="58">
        <v>1.0090000000000001</v>
      </c>
      <c r="F12220">
        <f t="shared" si="576"/>
        <v>0</v>
      </c>
      <c r="G12220">
        <f t="shared" si="577"/>
        <v>1</v>
      </c>
    </row>
    <row r="12221" spans="1:7">
      <c r="A12221" s="10">
        <v>43986</v>
      </c>
      <c r="B12221" s="1">
        <f t="shared" si="575"/>
        <v>1</v>
      </c>
      <c r="C12221" s="19">
        <v>0.59196759259259257</v>
      </c>
      <c r="D12221" s="58">
        <v>0.95599999999999996</v>
      </c>
      <c r="F12221">
        <f t="shared" si="576"/>
        <v>0</v>
      </c>
      <c r="G12221">
        <f t="shared" si="577"/>
        <v>1</v>
      </c>
    </row>
    <row r="12222" spans="1:7">
      <c r="A12222" s="10">
        <v>43986</v>
      </c>
      <c r="B12222" s="1">
        <f t="shared" si="575"/>
        <v>1</v>
      </c>
      <c r="C12222" s="19">
        <v>0.59207175925925926</v>
      </c>
      <c r="D12222" s="58">
        <v>0.96399999999999997</v>
      </c>
      <c r="F12222">
        <f t="shared" si="576"/>
        <v>0</v>
      </c>
      <c r="G12222">
        <f t="shared" si="577"/>
        <v>1</v>
      </c>
    </row>
    <row r="12223" spans="1:7">
      <c r="A12223" s="10">
        <v>43986</v>
      </c>
      <c r="B12223" s="1">
        <f t="shared" si="575"/>
        <v>0.3</v>
      </c>
      <c r="C12223" s="19">
        <v>0.59218749999999998</v>
      </c>
      <c r="D12223" s="58">
        <v>0.73899999999999999</v>
      </c>
      <c r="F12223">
        <f t="shared" si="576"/>
        <v>1</v>
      </c>
      <c r="G12223">
        <f t="shared" si="577"/>
        <v>0</v>
      </c>
    </row>
    <row r="12224" spans="1:7">
      <c r="A12224" s="10">
        <v>43986</v>
      </c>
      <c r="B12224" s="1">
        <f t="shared" si="575"/>
        <v>1</v>
      </c>
      <c r="C12224" s="19">
        <v>0.59230324074074081</v>
      </c>
      <c r="D12224" s="58">
        <v>0.91500000000000004</v>
      </c>
      <c r="F12224">
        <f t="shared" si="576"/>
        <v>0</v>
      </c>
      <c r="G12224">
        <f t="shared" si="577"/>
        <v>1</v>
      </c>
    </row>
    <row r="12225" spans="1:7">
      <c r="A12225" s="10">
        <v>43986</v>
      </c>
      <c r="B12225" s="1">
        <f t="shared" si="575"/>
        <v>1</v>
      </c>
      <c r="C12225" s="19">
        <v>0.59240740740740738</v>
      </c>
      <c r="D12225" s="58">
        <v>0.92799999999999994</v>
      </c>
      <c r="F12225">
        <f t="shared" si="576"/>
        <v>0</v>
      </c>
      <c r="G12225">
        <f t="shared" si="577"/>
        <v>1</v>
      </c>
    </row>
    <row r="12226" spans="1:7">
      <c r="A12226" s="10">
        <v>43986</v>
      </c>
      <c r="B12226" s="1">
        <f t="shared" si="575"/>
        <v>1</v>
      </c>
      <c r="C12226" s="19">
        <v>0.59252314814814822</v>
      </c>
      <c r="D12226" s="58">
        <v>0.86299999999999999</v>
      </c>
      <c r="F12226">
        <f t="shared" si="576"/>
        <v>0</v>
      </c>
      <c r="G12226">
        <f t="shared" si="577"/>
        <v>1</v>
      </c>
    </row>
    <row r="12227" spans="1:7">
      <c r="A12227" s="10">
        <v>43986</v>
      </c>
      <c r="B12227" s="1">
        <f t="shared" si="575"/>
        <v>1</v>
      </c>
      <c r="C12227" s="19">
        <v>0.59262731481481479</v>
      </c>
      <c r="D12227" s="58">
        <v>0.97700000000000009</v>
      </c>
      <c r="F12227">
        <f t="shared" si="576"/>
        <v>0</v>
      </c>
      <c r="G12227">
        <f t="shared" si="577"/>
        <v>1</v>
      </c>
    </row>
    <row r="12228" spans="1:7">
      <c r="A12228" s="10">
        <v>43986</v>
      </c>
      <c r="B12228" s="1">
        <f t="shared" si="575"/>
        <v>1</v>
      </c>
      <c r="C12228" s="19">
        <v>0.59274305555555562</v>
      </c>
      <c r="D12228" s="58">
        <v>0.9830000000000001</v>
      </c>
      <c r="F12228">
        <f t="shared" si="576"/>
        <v>0</v>
      </c>
      <c r="G12228">
        <f t="shared" si="577"/>
        <v>1</v>
      </c>
    </row>
    <row r="12229" spans="1:7">
      <c r="A12229" s="10">
        <v>43986</v>
      </c>
      <c r="B12229" s="1">
        <f t="shared" si="575"/>
        <v>1</v>
      </c>
      <c r="C12229" s="19">
        <v>0.59284722222222219</v>
      </c>
      <c r="D12229" s="58">
        <v>0.95900000000000007</v>
      </c>
      <c r="F12229">
        <f t="shared" si="576"/>
        <v>0</v>
      </c>
      <c r="G12229">
        <f t="shared" si="577"/>
        <v>1</v>
      </c>
    </row>
    <row r="12230" spans="1:7">
      <c r="A12230" s="10">
        <v>43986</v>
      </c>
      <c r="B12230" s="1">
        <f t="shared" si="575"/>
        <v>1</v>
      </c>
      <c r="C12230" s="19">
        <v>0.59296296296296302</v>
      </c>
      <c r="D12230" s="58">
        <v>0.93799999999999994</v>
      </c>
      <c r="F12230">
        <f t="shared" si="576"/>
        <v>0</v>
      </c>
      <c r="G12230">
        <f t="shared" si="577"/>
        <v>1</v>
      </c>
    </row>
    <row r="12231" spans="1:7">
      <c r="A12231" s="10">
        <v>43986</v>
      </c>
      <c r="B12231" s="1">
        <f t="shared" si="575"/>
        <v>1</v>
      </c>
      <c r="C12231" s="19">
        <v>0.5930671296296296</v>
      </c>
      <c r="D12231" s="58">
        <v>0.873</v>
      </c>
      <c r="F12231">
        <f t="shared" si="576"/>
        <v>0</v>
      </c>
      <c r="G12231">
        <f t="shared" si="577"/>
        <v>1</v>
      </c>
    </row>
    <row r="12232" spans="1:7">
      <c r="A12232" s="10">
        <v>43986</v>
      </c>
      <c r="B12232" s="1">
        <f t="shared" ref="B12232:B12295" si="578">IF(D12232&lt;J$5,0,IF(D12232&lt;K$5,30%,100%))</f>
        <v>1</v>
      </c>
      <c r="C12232" s="19">
        <v>0.59318287037037043</v>
      </c>
      <c r="D12232" s="58">
        <v>0.90500000000000003</v>
      </c>
      <c r="F12232">
        <f t="shared" si="576"/>
        <v>0</v>
      </c>
      <c r="G12232">
        <f t="shared" si="577"/>
        <v>1</v>
      </c>
    </row>
    <row r="12233" spans="1:7">
      <c r="A12233" s="10">
        <v>43986</v>
      </c>
      <c r="B12233" s="1">
        <f t="shared" si="578"/>
        <v>1</v>
      </c>
      <c r="C12233" s="19">
        <v>0.593287037037037</v>
      </c>
      <c r="D12233" s="58">
        <v>0.93199999999999994</v>
      </c>
      <c r="F12233">
        <f t="shared" si="576"/>
        <v>0</v>
      </c>
      <c r="G12233">
        <f t="shared" si="577"/>
        <v>1</v>
      </c>
    </row>
    <row r="12234" spans="1:7">
      <c r="A12234" s="10">
        <v>43986</v>
      </c>
      <c r="B12234" s="1">
        <f t="shared" si="578"/>
        <v>0.3</v>
      </c>
      <c r="C12234" s="19">
        <v>0.59340277777777783</v>
      </c>
      <c r="D12234" s="58">
        <v>0.62</v>
      </c>
      <c r="F12234">
        <f t="shared" si="576"/>
        <v>1</v>
      </c>
      <c r="G12234">
        <f t="shared" si="577"/>
        <v>0</v>
      </c>
    </row>
    <row r="12235" spans="1:7">
      <c r="A12235" s="10">
        <v>43986</v>
      </c>
      <c r="B12235" s="1">
        <f t="shared" si="578"/>
        <v>1</v>
      </c>
      <c r="C12235" s="19">
        <v>0.59351851851851845</v>
      </c>
      <c r="D12235" s="58">
        <v>0.97300000000000009</v>
      </c>
      <c r="F12235">
        <f t="shared" si="576"/>
        <v>0</v>
      </c>
      <c r="G12235">
        <f t="shared" si="577"/>
        <v>1</v>
      </c>
    </row>
    <row r="12236" spans="1:7">
      <c r="A12236" s="10">
        <v>43986</v>
      </c>
      <c r="B12236" s="1">
        <f t="shared" si="578"/>
        <v>1</v>
      </c>
      <c r="C12236" s="19">
        <v>0.59362268518518524</v>
      </c>
      <c r="D12236" s="58">
        <v>0.97</v>
      </c>
      <c r="F12236">
        <f t="shared" si="576"/>
        <v>0</v>
      </c>
      <c r="G12236">
        <f t="shared" si="577"/>
        <v>1</v>
      </c>
    </row>
    <row r="12237" spans="1:7">
      <c r="A12237" s="10">
        <v>43986</v>
      </c>
      <c r="B12237" s="1">
        <f t="shared" si="578"/>
        <v>1</v>
      </c>
      <c r="C12237" s="19">
        <v>0.59373842592592596</v>
      </c>
      <c r="D12237" s="58">
        <v>0.96399999999999997</v>
      </c>
      <c r="F12237">
        <f t="shared" si="576"/>
        <v>0</v>
      </c>
      <c r="G12237">
        <f t="shared" si="577"/>
        <v>1</v>
      </c>
    </row>
    <row r="12238" spans="1:7">
      <c r="A12238" s="10">
        <v>43986</v>
      </c>
      <c r="B12238" s="1">
        <f t="shared" si="578"/>
        <v>1</v>
      </c>
      <c r="C12238" s="19">
        <v>0.59384259259259264</v>
      </c>
      <c r="D12238" s="58">
        <v>0.96799999999999997</v>
      </c>
      <c r="F12238">
        <f t="shared" si="576"/>
        <v>0</v>
      </c>
      <c r="G12238">
        <f t="shared" si="577"/>
        <v>1</v>
      </c>
    </row>
    <row r="12239" spans="1:7">
      <c r="A12239" s="10">
        <v>43986</v>
      </c>
      <c r="B12239" s="1">
        <f t="shared" si="578"/>
        <v>1</v>
      </c>
      <c r="C12239" s="19">
        <v>0.59395833333333337</v>
      </c>
      <c r="D12239" s="58">
        <v>0.90300000000000002</v>
      </c>
      <c r="F12239">
        <f t="shared" si="576"/>
        <v>0</v>
      </c>
      <c r="G12239">
        <f t="shared" si="577"/>
        <v>1</v>
      </c>
    </row>
    <row r="12240" spans="1:7">
      <c r="A12240" s="10">
        <v>43986</v>
      </c>
      <c r="B12240" s="1">
        <f t="shared" si="578"/>
        <v>1</v>
      </c>
      <c r="C12240" s="19">
        <v>0.59406250000000005</v>
      </c>
      <c r="D12240" s="58">
        <v>0.97500000000000009</v>
      </c>
      <c r="F12240">
        <f t="shared" si="576"/>
        <v>0</v>
      </c>
      <c r="G12240">
        <f t="shared" si="577"/>
        <v>1</v>
      </c>
    </row>
    <row r="12241" spans="1:7">
      <c r="A12241" s="10">
        <v>43986</v>
      </c>
      <c r="B12241" s="1">
        <f t="shared" si="578"/>
        <v>0.3</v>
      </c>
      <c r="C12241" s="19">
        <v>0.59417824074074077</v>
      </c>
      <c r="D12241" s="58">
        <v>0.71599999999999997</v>
      </c>
      <c r="F12241">
        <f t="shared" si="576"/>
        <v>1</v>
      </c>
      <c r="G12241">
        <f t="shared" si="577"/>
        <v>0</v>
      </c>
    </row>
    <row r="12242" spans="1:7">
      <c r="A12242" s="10">
        <v>43986</v>
      </c>
      <c r="B12242" s="1">
        <f t="shared" si="578"/>
        <v>1</v>
      </c>
      <c r="C12242" s="19">
        <v>0.59428240740740745</v>
      </c>
      <c r="D12242" s="58">
        <v>0.92500000000000004</v>
      </c>
      <c r="F12242">
        <f t="shared" si="576"/>
        <v>0</v>
      </c>
      <c r="G12242">
        <f t="shared" si="577"/>
        <v>1</v>
      </c>
    </row>
    <row r="12243" spans="1:7">
      <c r="A12243" s="10">
        <v>43986</v>
      </c>
      <c r="B12243" s="1">
        <f t="shared" si="578"/>
        <v>1</v>
      </c>
      <c r="C12243" s="19">
        <v>0.59439814814814818</v>
      </c>
      <c r="D12243" s="58">
        <v>0.92799999999999994</v>
      </c>
      <c r="F12243">
        <f t="shared" si="576"/>
        <v>0</v>
      </c>
      <c r="G12243">
        <f t="shared" si="577"/>
        <v>1</v>
      </c>
    </row>
    <row r="12244" spans="1:7">
      <c r="A12244" s="10">
        <v>43986</v>
      </c>
      <c r="B12244" s="1">
        <f t="shared" si="578"/>
        <v>0.3</v>
      </c>
      <c r="C12244" s="19">
        <v>0.59450231481481486</v>
      </c>
      <c r="D12244" s="58">
        <v>0.79600000000000004</v>
      </c>
      <c r="F12244">
        <f t="shared" si="576"/>
        <v>1</v>
      </c>
      <c r="G12244">
        <f t="shared" si="577"/>
        <v>0</v>
      </c>
    </row>
    <row r="12245" spans="1:7">
      <c r="A12245" s="10">
        <v>43986</v>
      </c>
      <c r="B12245" s="1">
        <f t="shared" si="578"/>
        <v>1</v>
      </c>
      <c r="C12245" s="19">
        <v>0.59461805555555558</v>
      </c>
      <c r="D12245" s="58">
        <v>0.93900000000000006</v>
      </c>
      <c r="F12245">
        <f t="shared" si="576"/>
        <v>0</v>
      </c>
      <c r="G12245">
        <f t="shared" si="577"/>
        <v>1</v>
      </c>
    </row>
    <row r="12246" spans="1:7">
      <c r="A12246" s="10">
        <v>43986</v>
      </c>
      <c r="B12246" s="1">
        <f t="shared" si="578"/>
        <v>1</v>
      </c>
      <c r="C12246" s="19">
        <v>0.5947337962962963</v>
      </c>
      <c r="D12246" s="58">
        <v>0.93300000000000005</v>
      </c>
      <c r="F12246">
        <f t="shared" si="576"/>
        <v>0</v>
      </c>
      <c r="G12246">
        <f t="shared" si="577"/>
        <v>1</v>
      </c>
    </row>
    <row r="12247" spans="1:7">
      <c r="A12247" s="10">
        <v>43986</v>
      </c>
      <c r="B12247" s="1">
        <f t="shared" si="578"/>
        <v>1</v>
      </c>
      <c r="C12247" s="19">
        <v>0.59483796296296299</v>
      </c>
      <c r="D12247" s="58">
        <v>0.95100000000000007</v>
      </c>
      <c r="F12247">
        <f t="shared" si="576"/>
        <v>0</v>
      </c>
      <c r="G12247">
        <f t="shared" si="577"/>
        <v>1</v>
      </c>
    </row>
    <row r="12248" spans="1:7">
      <c r="A12248" s="10">
        <v>43986</v>
      </c>
      <c r="B12248" s="1">
        <f t="shared" si="578"/>
        <v>1</v>
      </c>
      <c r="C12248" s="19">
        <v>0.59495370370370371</v>
      </c>
      <c r="D12248" s="58">
        <v>0.96399999999999997</v>
      </c>
      <c r="F12248">
        <f t="shared" si="576"/>
        <v>0</v>
      </c>
      <c r="G12248">
        <f t="shared" si="577"/>
        <v>1</v>
      </c>
    </row>
    <row r="12249" spans="1:7">
      <c r="A12249" s="10">
        <v>43986</v>
      </c>
      <c r="B12249" s="1">
        <f t="shared" si="578"/>
        <v>1</v>
      </c>
      <c r="C12249" s="19">
        <v>0.59505787037037039</v>
      </c>
      <c r="D12249" s="58">
        <v>0.96100000000000008</v>
      </c>
      <c r="F12249">
        <f t="shared" si="576"/>
        <v>0</v>
      </c>
      <c r="G12249">
        <f t="shared" si="577"/>
        <v>1</v>
      </c>
    </row>
    <row r="12250" spans="1:7">
      <c r="A12250" s="10">
        <v>43986</v>
      </c>
      <c r="B12250" s="1">
        <f t="shared" si="578"/>
        <v>1</v>
      </c>
      <c r="C12250" s="19">
        <v>0.59517361111111111</v>
      </c>
      <c r="D12250" s="58">
        <v>0.95399999999999996</v>
      </c>
      <c r="F12250">
        <f t="shared" si="576"/>
        <v>0</v>
      </c>
      <c r="G12250">
        <f t="shared" si="577"/>
        <v>1</v>
      </c>
    </row>
    <row r="12251" spans="1:7">
      <c r="A12251" s="10">
        <v>43986</v>
      </c>
      <c r="B12251" s="1">
        <f t="shared" si="578"/>
        <v>1</v>
      </c>
      <c r="C12251" s="19">
        <v>0.59527777777777779</v>
      </c>
      <c r="D12251" s="58">
        <v>0.92200000000000015</v>
      </c>
      <c r="F12251">
        <f t="shared" si="576"/>
        <v>0</v>
      </c>
      <c r="G12251">
        <f t="shared" si="577"/>
        <v>1</v>
      </c>
    </row>
    <row r="12252" spans="1:7">
      <c r="A12252" s="10">
        <v>43986</v>
      </c>
      <c r="B12252" s="1">
        <f t="shared" si="578"/>
        <v>0.3</v>
      </c>
      <c r="C12252" s="19">
        <v>0.59539351851851852</v>
      </c>
      <c r="D12252" s="58">
        <v>0.71299999999999997</v>
      </c>
      <c r="F12252">
        <f t="shared" si="576"/>
        <v>1</v>
      </c>
      <c r="G12252">
        <f t="shared" si="577"/>
        <v>0</v>
      </c>
    </row>
    <row r="12253" spans="1:7">
      <c r="A12253" s="10">
        <v>43986</v>
      </c>
      <c r="B12253" s="1">
        <f t="shared" si="578"/>
        <v>1</v>
      </c>
      <c r="C12253" s="19">
        <v>0.5954976851851852</v>
      </c>
      <c r="D12253" s="58">
        <v>0.95799999999999996</v>
      </c>
      <c r="F12253">
        <f t="shared" si="576"/>
        <v>0</v>
      </c>
      <c r="G12253">
        <f t="shared" si="577"/>
        <v>1</v>
      </c>
    </row>
    <row r="12254" spans="1:7">
      <c r="A12254" s="10">
        <v>43986</v>
      </c>
      <c r="B12254" s="1">
        <f t="shared" si="578"/>
        <v>1</v>
      </c>
      <c r="C12254" s="19">
        <v>0.59561342592592592</v>
      </c>
      <c r="D12254" s="58">
        <v>0.96700000000000008</v>
      </c>
      <c r="F12254">
        <f t="shared" si="576"/>
        <v>0</v>
      </c>
      <c r="G12254">
        <f t="shared" si="577"/>
        <v>1</v>
      </c>
    </row>
    <row r="12255" spans="1:7">
      <c r="A12255" s="10">
        <v>43986</v>
      </c>
      <c r="B12255" s="1">
        <f t="shared" si="578"/>
        <v>1</v>
      </c>
      <c r="C12255" s="19">
        <v>0.5957175925925926</v>
      </c>
      <c r="D12255" s="58">
        <v>0.97799999999999998</v>
      </c>
      <c r="F12255">
        <f t="shared" si="576"/>
        <v>0</v>
      </c>
      <c r="G12255">
        <f t="shared" si="577"/>
        <v>1</v>
      </c>
    </row>
    <row r="12256" spans="1:7">
      <c r="A12256" s="10">
        <v>43986</v>
      </c>
      <c r="B12256" s="1">
        <f t="shared" si="578"/>
        <v>1</v>
      </c>
      <c r="C12256" s="19">
        <v>0.59583333333333333</v>
      </c>
      <c r="D12256" s="58">
        <v>0.94900000000000007</v>
      </c>
      <c r="F12256">
        <f t="shared" ref="F12256:F12319" si="579">IF(B12256=30%,1,0)</f>
        <v>0</v>
      </c>
      <c r="G12256">
        <f t="shared" ref="G12256:G12319" si="580">IF(B12256=100%,1,0)</f>
        <v>1</v>
      </c>
    </row>
    <row r="12257" spans="1:7">
      <c r="A12257" s="10">
        <v>43986</v>
      </c>
      <c r="B12257" s="1">
        <f t="shared" si="578"/>
        <v>1</v>
      </c>
      <c r="C12257" s="19">
        <v>0.59593750000000001</v>
      </c>
      <c r="D12257" s="58">
        <v>0.91200000000000014</v>
      </c>
      <c r="F12257">
        <f t="shared" si="579"/>
        <v>0</v>
      </c>
      <c r="G12257">
        <f t="shared" si="580"/>
        <v>1</v>
      </c>
    </row>
    <row r="12258" spans="1:7">
      <c r="A12258" s="10">
        <v>43986</v>
      </c>
      <c r="B12258" s="1">
        <f t="shared" si="578"/>
        <v>0.3</v>
      </c>
      <c r="C12258" s="19">
        <v>0.59605324074074073</v>
      </c>
      <c r="D12258" s="58">
        <v>0.63700000000000001</v>
      </c>
      <c r="F12258">
        <f t="shared" si="579"/>
        <v>1</v>
      </c>
      <c r="G12258">
        <f t="shared" si="580"/>
        <v>0</v>
      </c>
    </row>
    <row r="12259" spans="1:7">
      <c r="A12259" s="10">
        <v>43986</v>
      </c>
      <c r="B12259" s="1">
        <f t="shared" si="578"/>
        <v>1</v>
      </c>
      <c r="C12259" s="19">
        <v>0.59616898148148145</v>
      </c>
      <c r="D12259" s="58">
        <v>0.91400000000000015</v>
      </c>
      <c r="F12259">
        <f t="shared" si="579"/>
        <v>0</v>
      </c>
      <c r="G12259">
        <f t="shared" si="580"/>
        <v>1</v>
      </c>
    </row>
    <row r="12260" spans="1:7">
      <c r="A12260" s="10">
        <v>43986</v>
      </c>
      <c r="B12260" s="1">
        <f t="shared" si="578"/>
        <v>1</v>
      </c>
      <c r="C12260" s="19">
        <v>0.59627314814814814</v>
      </c>
      <c r="D12260" s="58">
        <v>0.94399999999999995</v>
      </c>
      <c r="F12260">
        <f t="shared" si="579"/>
        <v>0</v>
      </c>
      <c r="G12260">
        <f t="shared" si="580"/>
        <v>1</v>
      </c>
    </row>
    <row r="12261" spans="1:7">
      <c r="A12261" s="10">
        <v>43986</v>
      </c>
      <c r="B12261" s="1">
        <f t="shared" si="578"/>
        <v>1</v>
      </c>
      <c r="C12261" s="19">
        <v>0.59638888888888886</v>
      </c>
      <c r="D12261" s="58">
        <v>0.90000000000000013</v>
      </c>
      <c r="F12261">
        <f t="shared" si="579"/>
        <v>0</v>
      </c>
      <c r="G12261">
        <f t="shared" si="580"/>
        <v>1</v>
      </c>
    </row>
    <row r="12262" spans="1:7">
      <c r="A12262" s="10">
        <v>43986</v>
      </c>
      <c r="B12262" s="1">
        <f t="shared" si="578"/>
        <v>1</v>
      </c>
      <c r="C12262" s="19">
        <v>0.59649305555555554</v>
      </c>
      <c r="D12262" s="58">
        <v>0.94500000000000006</v>
      </c>
      <c r="F12262">
        <f t="shared" si="579"/>
        <v>0</v>
      </c>
      <c r="G12262">
        <f t="shared" si="580"/>
        <v>1</v>
      </c>
    </row>
    <row r="12263" spans="1:7">
      <c r="A12263" s="10">
        <v>43986</v>
      </c>
      <c r="B12263" s="1">
        <f t="shared" si="578"/>
        <v>0.3</v>
      </c>
      <c r="C12263" s="19">
        <v>0.59660879629629626</v>
      </c>
      <c r="D12263" s="58">
        <v>0.84800000000000009</v>
      </c>
      <c r="F12263">
        <f t="shared" si="579"/>
        <v>1</v>
      </c>
      <c r="G12263">
        <f t="shared" si="580"/>
        <v>0</v>
      </c>
    </row>
    <row r="12264" spans="1:7">
      <c r="A12264" s="10">
        <v>43986</v>
      </c>
      <c r="B12264" s="1">
        <f t="shared" si="578"/>
        <v>1</v>
      </c>
      <c r="C12264" s="19">
        <v>0.59671296296296295</v>
      </c>
      <c r="D12264" s="58">
        <v>0.93700000000000006</v>
      </c>
      <c r="F12264">
        <f t="shared" si="579"/>
        <v>0</v>
      </c>
      <c r="G12264">
        <f t="shared" si="580"/>
        <v>1</v>
      </c>
    </row>
    <row r="12265" spans="1:7">
      <c r="A12265" s="10">
        <v>43986</v>
      </c>
      <c r="B12265" s="1">
        <f t="shared" si="578"/>
        <v>1</v>
      </c>
      <c r="C12265" s="19">
        <v>0.59682870370370367</v>
      </c>
      <c r="D12265" s="58">
        <v>0.93100000000000005</v>
      </c>
      <c r="F12265">
        <f t="shared" si="579"/>
        <v>0</v>
      </c>
      <c r="G12265">
        <f t="shared" si="580"/>
        <v>1</v>
      </c>
    </row>
    <row r="12266" spans="1:7">
      <c r="A12266" s="10">
        <v>43986</v>
      </c>
      <c r="B12266" s="1">
        <f t="shared" si="578"/>
        <v>1</v>
      </c>
      <c r="C12266" s="19">
        <v>0.59693287037037035</v>
      </c>
      <c r="D12266" s="58">
        <v>0.89300000000000002</v>
      </c>
      <c r="F12266">
        <f t="shared" si="579"/>
        <v>0</v>
      </c>
      <c r="G12266">
        <f t="shared" si="580"/>
        <v>1</v>
      </c>
    </row>
    <row r="12267" spans="1:7">
      <c r="A12267" s="10">
        <v>43986</v>
      </c>
      <c r="B12267" s="1">
        <f t="shared" si="578"/>
        <v>1</v>
      </c>
      <c r="C12267" s="19">
        <v>0.59704861111111118</v>
      </c>
      <c r="D12267" s="58">
        <v>0.94700000000000006</v>
      </c>
      <c r="F12267">
        <f t="shared" si="579"/>
        <v>0</v>
      </c>
      <c r="G12267">
        <f t="shared" si="580"/>
        <v>1</v>
      </c>
    </row>
    <row r="12268" spans="1:7">
      <c r="A12268" s="10">
        <v>43986</v>
      </c>
      <c r="B12268" s="1">
        <f t="shared" si="578"/>
        <v>0.3</v>
      </c>
      <c r="C12268" s="19">
        <v>0.59715277777777775</v>
      </c>
      <c r="D12268" s="58">
        <v>0.75600000000000001</v>
      </c>
      <c r="F12268">
        <f t="shared" si="579"/>
        <v>1</v>
      </c>
      <c r="G12268">
        <f t="shared" si="580"/>
        <v>0</v>
      </c>
    </row>
    <row r="12269" spans="1:7">
      <c r="A12269" s="10">
        <v>43986</v>
      </c>
      <c r="B12269" s="1">
        <f t="shared" si="578"/>
        <v>1</v>
      </c>
      <c r="C12269" s="19">
        <v>0.59726851851851859</v>
      </c>
      <c r="D12269" s="58">
        <v>0.95</v>
      </c>
      <c r="F12269">
        <f t="shared" si="579"/>
        <v>0</v>
      </c>
      <c r="G12269">
        <f t="shared" si="580"/>
        <v>1</v>
      </c>
    </row>
    <row r="12270" spans="1:7">
      <c r="A12270" s="10">
        <v>43986</v>
      </c>
      <c r="B12270" s="1">
        <f t="shared" si="578"/>
        <v>1</v>
      </c>
      <c r="C12270" s="19">
        <v>0.5973842592592592</v>
      </c>
      <c r="D12270" s="58">
        <v>0.90000000000000013</v>
      </c>
      <c r="F12270">
        <f t="shared" si="579"/>
        <v>0</v>
      </c>
      <c r="G12270">
        <f t="shared" si="580"/>
        <v>1</v>
      </c>
    </row>
    <row r="12271" spans="1:7">
      <c r="A12271" s="10">
        <v>43986</v>
      </c>
      <c r="B12271" s="1">
        <f t="shared" si="578"/>
        <v>1</v>
      </c>
      <c r="C12271" s="19">
        <v>0.59748842592592599</v>
      </c>
      <c r="D12271" s="58">
        <v>0.86499999999999999</v>
      </c>
      <c r="F12271">
        <f t="shared" si="579"/>
        <v>0</v>
      </c>
      <c r="G12271">
        <f t="shared" si="580"/>
        <v>1</v>
      </c>
    </row>
    <row r="12272" spans="1:7">
      <c r="A12272" s="10">
        <v>43986</v>
      </c>
      <c r="B12272" s="1">
        <f t="shared" si="578"/>
        <v>1</v>
      </c>
      <c r="C12272" s="19">
        <v>0.5976041666666666</v>
      </c>
      <c r="D12272" s="58">
        <v>0.91200000000000014</v>
      </c>
      <c r="F12272">
        <f t="shared" si="579"/>
        <v>0</v>
      </c>
      <c r="G12272">
        <f t="shared" si="580"/>
        <v>1</v>
      </c>
    </row>
    <row r="12273" spans="1:7">
      <c r="A12273" s="10">
        <v>43986</v>
      </c>
      <c r="B12273" s="1">
        <f t="shared" si="578"/>
        <v>1</v>
      </c>
      <c r="C12273" s="19">
        <v>0.5977083333333334</v>
      </c>
      <c r="D12273" s="58">
        <v>0.91400000000000015</v>
      </c>
      <c r="F12273">
        <f t="shared" si="579"/>
        <v>0</v>
      </c>
      <c r="G12273">
        <f t="shared" si="580"/>
        <v>1</v>
      </c>
    </row>
    <row r="12274" spans="1:7">
      <c r="A12274" s="10">
        <v>43986</v>
      </c>
      <c r="B12274" s="1">
        <f t="shared" si="578"/>
        <v>1</v>
      </c>
      <c r="C12274" s="19">
        <v>0.59782407407407401</v>
      </c>
      <c r="D12274" s="58">
        <v>0.8680000000000001</v>
      </c>
      <c r="F12274">
        <f t="shared" si="579"/>
        <v>0</v>
      </c>
      <c r="G12274">
        <f t="shared" si="580"/>
        <v>1</v>
      </c>
    </row>
    <row r="12275" spans="1:7">
      <c r="A12275" s="10">
        <v>43986</v>
      </c>
      <c r="B12275" s="1">
        <f t="shared" si="578"/>
        <v>1</v>
      </c>
      <c r="C12275" s="19">
        <v>0.5979282407407408</v>
      </c>
      <c r="D12275" s="58">
        <v>0.92900000000000005</v>
      </c>
      <c r="F12275">
        <f t="shared" si="579"/>
        <v>0</v>
      </c>
      <c r="G12275">
        <f t="shared" si="580"/>
        <v>1</v>
      </c>
    </row>
    <row r="12276" spans="1:7">
      <c r="A12276" s="10">
        <v>43986</v>
      </c>
      <c r="B12276" s="1">
        <f t="shared" si="578"/>
        <v>1</v>
      </c>
      <c r="C12276" s="19">
        <v>0.59804398148148141</v>
      </c>
      <c r="D12276" s="58">
        <v>0.91500000000000004</v>
      </c>
      <c r="F12276">
        <f t="shared" si="579"/>
        <v>0</v>
      </c>
      <c r="G12276">
        <f t="shared" si="580"/>
        <v>1</v>
      </c>
    </row>
    <row r="12277" spans="1:7">
      <c r="A12277" s="10">
        <v>43986</v>
      </c>
      <c r="B12277" s="1">
        <f t="shared" si="578"/>
        <v>1</v>
      </c>
      <c r="C12277" s="19">
        <v>0.59814814814814821</v>
      </c>
      <c r="D12277" s="58">
        <v>0.91000000000000014</v>
      </c>
      <c r="F12277">
        <f t="shared" si="579"/>
        <v>0</v>
      </c>
      <c r="G12277">
        <f t="shared" si="580"/>
        <v>1</v>
      </c>
    </row>
    <row r="12278" spans="1:7">
      <c r="A12278" s="10">
        <v>43986</v>
      </c>
      <c r="B12278" s="1">
        <f t="shared" si="578"/>
        <v>1</v>
      </c>
      <c r="C12278" s="19">
        <v>0.59826388888888882</v>
      </c>
      <c r="D12278" s="58">
        <v>0.90400000000000014</v>
      </c>
      <c r="F12278">
        <f t="shared" si="579"/>
        <v>0</v>
      </c>
      <c r="G12278">
        <f t="shared" si="580"/>
        <v>1</v>
      </c>
    </row>
    <row r="12279" spans="1:7">
      <c r="A12279" s="10">
        <v>43986</v>
      </c>
      <c r="B12279" s="1">
        <f t="shared" si="578"/>
        <v>1</v>
      </c>
      <c r="C12279" s="19">
        <v>0.59836805555555561</v>
      </c>
      <c r="D12279" s="58">
        <v>0.90600000000000014</v>
      </c>
      <c r="F12279">
        <f t="shared" si="579"/>
        <v>0</v>
      </c>
      <c r="G12279">
        <f t="shared" si="580"/>
        <v>1</v>
      </c>
    </row>
    <row r="12280" spans="1:7">
      <c r="A12280" s="10">
        <v>43986</v>
      </c>
      <c r="B12280" s="1">
        <f t="shared" si="578"/>
        <v>0.3</v>
      </c>
      <c r="C12280" s="19">
        <v>0.59848379629629633</v>
      </c>
      <c r="D12280" s="58">
        <v>0.73399999999999999</v>
      </c>
      <c r="F12280">
        <f t="shared" si="579"/>
        <v>1</v>
      </c>
      <c r="G12280">
        <f t="shared" si="580"/>
        <v>0</v>
      </c>
    </row>
    <row r="12281" spans="1:7">
      <c r="A12281" s="10">
        <v>43986</v>
      </c>
      <c r="B12281" s="1">
        <f t="shared" si="578"/>
        <v>1</v>
      </c>
      <c r="C12281" s="19">
        <v>0.59859953703703705</v>
      </c>
      <c r="D12281" s="58">
        <v>0.95900000000000007</v>
      </c>
      <c r="F12281">
        <f t="shared" si="579"/>
        <v>0</v>
      </c>
      <c r="G12281">
        <f t="shared" si="580"/>
        <v>1</v>
      </c>
    </row>
    <row r="12282" spans="1:7">
      <c r="A12282" s="10">
        <v>43986</v>
      </c>
      <c r="B12282" s="1">
        <f t="shared" si="578"/>
        <v>1</v>
      </c>
      <c r="C12282" s="19">
        <v>0.59870370370370374</v>
      </c>
      <c r="D12282" s="58">
        <v>0.95500000000000007</v>
      </c>
      <c r="F12282">
        <f t="shared" si="579"/>
        <v>0</v>
      </c>
      <c r="G12282">
        <f t="shared" si="580"/>
        <v>1</v>
      </c>
    </row>
    <row r="12283" spans="1:7">
      <c r="A12283" s="10">
        <v>43986</v>
      </c>
      <c r="B12283" s="1">
        <f t="shared" si="578"/>
        <v>0.3</v>
      </c>
      <c r="C12283" s="19">
        <v>0.59881944444444446</v>
      </c>
      <c r="D12283" s="58">
        <v>0.70499999999999996</v>
      </c>
      <c r="F12283">
        <f t="shared" si="579"/>
        <v>1</v>
      </c>
      <c r="G12283">
        <f t="shared" si="580"/>
        <v>0</v>
      </c>
    </row>
    <row r="12284" spans="1:7">
      <c r="A12284" s="10">
        <v>43986</v>
      </c>
      <c r="B12284" s="1">
        <f t="shared" si="578"/>
        <v>1</v>
      </c>
      <c r="C12284" s="19">
        <v>0.59892361111111114</v>
      </c>
      <c r="D12284" s="58">
        <v>0.94700000000000006</v>
      </c>
      <c r="F12284">
        <f t="shared" si="579"/>
        <v>0</v>
      </c>
      <c r="G12284">
        <f t="shared" si="580"/>
        <v>1</v>
      </c>
    </row>
    <row r="12285" spans="1:7">
      <c r="A12285" s="10">
        <v>43986</v>
      </c>
      <c r="B12285" s="1">
        <f t="shared" si="578"/>
        <v>1</v>
      </c>
      <c r="C12285" s="19">
        <v>0.59903935185185186</v>
      </c>
      <c r="D12285" s="58">
        <v>0.97799999999999998</v>
      </c>
      <c r="F12285">
        <f t="shared" si="579"/>
        <v>0</v>
      </c>
      <c r="G12285">
        <f t="shared" si="580"/>
        <v>1</v>
      </c>
    </row>
    <row r="12286" spans="1:7">
      <c r="A12286" s="10">
        <v>43986</v>
      </c>
      <c r="B12286" s="1">
        <f t="shared" si="578"/>
        <v>1</v>
      </c>
      <c r="C12286" s="19">
        <v>0.59914351851851855</v>
      </c>
      <c r="D12286" s="58">
        <v>0.879</v>
      </c>
      <c r="F12286">
        <f t="shared" si="579"/>
        <v>0</v>
      </c>
      <c r="G12286">
        <f t="shared" si="580"/>
        <v>1</v>
      </c>
    </row>
    <row r="12287" spans="1:7">
      <c r="A12287" s="10">
        <v>43986</v>
      </c>
      <c r="B12287" s="1">
        <f t="shared" si="578"/>
        <v>1</v>
      </c>
      <c r="C12287" s="19">
        <v>0.59925925925925927</v>
      </c>
      <c r="D12287" s="58">
        <v>0.91000000000000014</v>
      </c>
      <c r="F12287">
        <f t="shared" si="579"/>
        <v>0</v>
      </c>
      <c r="G12287">
        <f t="shared" si="580"/>
        <v>1</v>
      </c>
    </row>
    <row r="12288" spans="1:7">
      <c r="A12288" s="10">
        <v>43986</v>
      </c>
      <c r="B12288" s="1">
        <f t="shared" si="578"/>
        <v>1</v>
      </c>
      <c r="C12288" s="19">
        <v>0.59936342592592595</v>
      </c>
      <c r="D12288" s="58">
        <v>0.91200000000000014</v>
      </c>
      <c r="F12288">
        <f t="shared" si="579"/>
        <v>0</v>
      </c>
      <c r="G12288">
        <f t="shared" si="580"/>
        <v>1</v>
      </c>
    </row>
    <row r="12289" spans="1:7">
      <c r="A12289" s="10">
        <v>43986</v>
      </c>
      <c r="B12289" s="1">
        <f t="shared" si="578"/>
        <v>1</v>
      </c>
      <c r="C12289" s="19">
        <v>0.59947916666666667</v>
      </c>
      <c r="D12289" s="58">
        <v>0.88300000000000001</v>
      </c>
      <c r="F12289">
        <f t="shared" si="579"/>
        <v>0</v>
      </c>
      <c r="G12289">
        <f t="shared" si="580"/>
        <v>1</v>
      </c>
    </row>
    <row r="12290" spans="1:7">
      <c r="A12290" s="10">
        <v>43986</v>
      </c>
      <c r="B12290" s="1">
        <f t="shared" si="578"/>
        <v>1</v>
      </c>
      <c r="C12290" s="19">
        <v>0.59958333333333336</v>
      </c>
      <c r="D12290" s="58">
        <v>0.97199999999999998</v>
      </c>
      <c r="F12290">
        <f t="shared" si="579"/>
        <v>0</v>
      </c>
      <c r="G12290">
        <f t="shared" si="580"/>
        <v>1</v>
      </c>
    </row>
    <row r="12291" spans="1:7">
      <c r="A12291" s="10">
        <v>43986</v>
      </c>
      <c r="B12291" s="1">
        <f t="shared" si="578"/>
        <v>1</v>
      </c>
      <c r="C12291" s="19">
        <v>0.59969907407407408</v>
      </c>
      <c r="D12291" s="58">
        <v>0.91600000000000015</v>
      </c>
      <c r="F12291">
        <f t="shared" si="579"/>
        <v>0</v>
      </c>
      <c r="G12291">
        <f t="shared" si="580"/>
        <v>1</v>
      </c>
    </row>
    <row r="12292" spans="1:7">
      <c r="A12292" s="10">
        <v>43986</v>
      </c>
      <c r="B12292" s="1">
        <f t="shared" si="578"/>
        <v>1</v>
      </c>
      <c r="C12292" s="19">
        <v>0.59980324074074076</v>
      </c>
      <c r="D12292" s="58">
        <v>0.92599999999999993</v>
      </c>
      <c r="F12292">
        <f t="shared" si="579"/>
        <v>0</v>
      </c>
      <c r="G12292">
        <f t="shared" si="580"/>
        <v>1</v>
      </c>
    </row>
    <row r="12293" spans="1:7">
      <c r="A12293" s="10">
        <v>43986</v>
      </c>
      <c r="B12293" s="1">
        <f t="shared" si="578"/>
        <v>1</v>
      </c>
      <c r="C12293" s="19">
        <v>0.59991898148148148</v>
      </c>
      <c r="D12293" s="58">
        <v>0.91200000000000014</v>
      </c>
      <c r="F12293">
        <f t="shared" si="579"/>
        <v>0</v>
      </c>
      <c r="G12293">
        <f t="shared" si="580"/>
        <v>1</v>
      </c>
    </row>
    <row r="12294" spans="1:7">
      <c r="A12294" s="10">
        <v>43986</v>
      </c>
      <c r="B12294" s="1">
        <f t="shared" si="578"/>
        <v>1</v>
      </c>
      <c r="C12294" s="19">
        <v>0.60003472222222221</v>
      </c>
      <c r="D12294" s="58">
        <v>0.97</v>
      </c>
      <c r="F12294">
        <f t="shared" si="579"/>
        <v>0</v>
      </c>
      <c r="G12294">
        <f t="shared" si="580"/>
        <v>1</v>
      </c>
    </row>
    <row r="12295" spans="1:7">
      <c r="A12295" s="10">
        <v>43986</v>
      </c>
      <c r="B12295" s="1">
        <f t="shared" si="578"/>
        <v>1</v>
      </c>
      <c r="C12295" s="19">
        <v>0.60013888888888889</v>
      </c>
      <c r="D12295" s="58">
        <v>0.96500000000000008</v>
      </c>
      <c r="F12295">
        <f t="shared" si="579"/>
        <v>0</v>
      </c>
      <c r="G12295">
        <f t="shared" si="580"/>
        <v>1</v>
      </c>
    </row>
    <row r="12296" spans="1:7">
      <c r="A12296" s="10">
        <v>43986</v>
      </c>
      <c r="B12296" s="1">
        <f t="shared" ref="B12296:B12359" si="581">IF(D12296&lt;J$5,0,IF(D12296&lt;K$5,30%,100%))</f>
        <v>1</v>
      </c>
      <c r="C12296" s="19">
        <v>0.60025462962962961</v>
      </c>
      <c r="D12296" s="58">
        <v>0.95399999999999996</v>
      </c>
      <c r="F12296">
        <f t="shared" si="579"/>
        <v>0</v>
      </c>
      <c r="G12296">
        <f t="shared" si="580"/>
        <v>1</v>
      </c>
    </row>
    <row r="12297" spans="1:7">
      <c r="A12297" s="10">
        <v>43986</v>
      </c>
      <c r="B12297" s="1">
        <f t="shared" si="581"/>
        <v>0.3</v>
      </c>
      <c r="C12297" s="19">
        <v>0.60035879629629629</v>
      </c>
      <c r="D12297" s="58">
        <v>0.621</v>
      </c>
      <c r="F12297">
        <f t="shared" si="579"/>
        <v>1</v>
      </c>
      <c r="G12297">
        <f t="shared" si="580"/>
        <v>0</v>
      </c>
    </row>
    <row r="12298" spans="1:7">
      <c r="A12298" s="10">
        <v>43986</v>
      </c>
      <c r="B12298" s="1">
        <f t="shared" si="581"/>
        <v>1</v>
      </c>
      <c r="C12298" s="19">
        <v>0.60047453703703701</v>
      </c>
      <c r="D12298" s="58">
        <v>0.93199999999999994</v>
      </c>
      <c r="F12298">
        <f t="shared" si="579"/>
        <v>0</v>
      </c>
      <c r="G12298">
        <f t="shared" si="580"/>
        <v>1</v>
      </c>
    </row>
    <row r="12299" spans="1:7">
      <c r="A12299" s="10">
        <v>43986</v>
      </c>
      <c r="B12299" s="1">
        <f t="shared" si="581"/>
        <v>1</v>
      </c>
      <c r="C12299" s="19">
        <v>0.6005787037037037</v>
      </c>
      <c r="D12299" s="58">
        <v>0.97599999999999998</v>
      </c>
      <c r="F12299">
        <f t="shared" si="579"/>
        <v>0</v>
      </c>
      <c r="G12299">
        <f t="shared" si="580"/>
        <v>1</v>
      </c>
    </row>
    <row r="12300" spans="1:7">
      <c r="A12300" s="10">
        <v>43986</v>
      </c>
      <c r="B12300" s="1">
        <f t="shared" si="581"/>
        <v>1</v>
      </c>
      <c r="C12300" s="19">
        <v>0.60069444444444442</v>
      </c>
      <c r="D12300" s="58">
        <v>0.94300000000000006</v>
      </c>
      <c r="F12300">
        <f t="shared" si="579"/>
        <v>0</v>
      </c>
      <c r="G12300">
        <f t="shared" si="580"/>
        <v>1</v>
      </c>
    </row>
    <row r="12301" spans="1:7">
      <c r="A12301" s="10">
        <v>43986</v>
      </c>
      <c r="B12301" s="1">
        <f t="shared" si="581"/>
        <v>1</v>
      </c>
      <c r="C12301" s="19">
        <v>0.6007986111111111</v>
      </c>
      <c r="D12301" s="58">
        <v>0.95500000000000007</v>
      </c>
      <c r="F12301">
        <f t="shared" si="579"/>
        <v>0</v>
      </c>
      <c r="G12301">
        <f t="shared" si="580"/>
        <v>1</v>
      </c>
    </row>
    <row r="12302" spans="1:7">
      <c r="A12302" s="10">
        <v>43986</v>
      </c>
      <c r="B12302" s="1">
        <f t="shared" si="581"/>
        <v>1</v>
      </c>
      <c r="C12302" s="19">
        <v>0.60091435185185182</v>
      </c>
      <c r="D12302" s="58">
        <v>0.91600000000000015</v>
      </c>
      <c r="F12302">
        <f t="shared" si="579"/>
        <v>0</v>
      </c>
      <c r="G12302">
        <f t="shared" si="580"/>
        <v>1</v>
      </c>
    </row>
    <row r="12303" spans="1:7">
      <c r="A12303" s="10">
        <v>43986</v>
      </c>
      <c r="B12303" s="1">
        <f t="shared" si="581"/>
        <v>1</v>
      </c>
      <c r="C12303" s="19">
        <v>0.60101851851851851</v>
      </c>
      <c r="D12303" s="58">
        <v>0.98399999999999999</v>
      </c>
      <c r="F12303">
        <f t="shared" si="579"/>
        <v>0</v>
      </c>
      <c r="G12303">
        <f t="shared" si="580"/>
        <v>1</v>
      </c>
    </row>
    <row r="12304" spans="1:7">
      <c r="A12304" s="10">
        <v>43986</v>
      </c>
      <c r="B12304" s="1">
        <f t="shared" si="581"/>
        <v>1</v>
      </c>
      <c r="C12304" s="19">
        <v>0.60113425925925923</v>
      </c>
      <c r="D12304" s="58">
        <v>0.89200000000000013</v>
      </c>
      <c r="F12304">
        <f t="shared" si="579"/>
        <v>0</v>
      </c>
      <c r="G12304">
        <f t="shared" si="580"/>
        <v>1</v>
      </c>
    </row>
    <row r="12305" spans="1:7">
      <c r="A12305" s="10">
        <v>43986</v>
      </c>
      <c r="B12305" s="1">
        <f t="shared" si="581"/>
        <v>1</v>
      </c>
      <c r="C12305" s="19">
        <v>0.60124999999999995</v>
      </c>
      <c r="D12305" s="58">
        <v>0.91500000000000004</v>
      </c>
      <c r="F12305">
        <f t="shared" si="579"/>
        <v>0</v>
      </c>
      <c r="G12305">
        <f t="shared" si="580"/>
        <v>1</v>
      </c>
    </row>
    <row r="12306" spans="1:7">
      <c r="A12306" s="10">
        <v>43986</v>
      </c>
      <c r="B12306" s="1">
        <f t="shared" si="581"/>
        <v>1</v>
      </c>
      <c r="C12306" s="19">
        <v>0.60135416666666663</v>
      </c>
      <c r="D12306" s="58">
        <v>0.97199999999999998</v>
      </c>
      <c r="F12306">
        <f t="shared" si="579"/>
        <v>0</v>
      </c>
      <c r="G12306">
        <f t="shared" si="580"/>
        <v>1</v>
      </c>
    </row>
    <row r="12307" spans="1:7">
      <c r="A12307" s="10">
        <v>43986</v>
      </c>
      <c r="B12307" s="1">
        <f t="shared" si="581"/>
        <v>1</v>
      </c>
      <c r="C12307" s="19">
        <v>0.60146990740740736</v>
      </c>
      <c r="D12307" s="58">
        <v>0.95300000000000007</v>
      </c>
      <c r="F12307">
        <f t="shared" si="579"/>
        <v>0</v>
      </c>
      <c r="G12307">
        <f t="shared" si="580"/>
        <v>1</v>
      </c>
    </row>
    <row r="12308" spans="1:7">
      <c r="A12308" s="10">
        <v>43986</v>
      </c>
      <c r="B12308" s="1">
        <f t="shared" si="581"/>
        <v>1</v>
      </c>
      <c r="C12308" s="19">
        <v>0.60157407407407404</v>
      </c>
      <c r="D12308" s="58">
        <v>0.89600000000000013</v>
      </c>
      <c r="F12308">
        <f t="shared" si="579"/>
        <v>0</v>
      </c>
      <c r="G12308">
        <f t="shared" si="580"/>
        <v>1</v>
      </c>
    </row>
    <row r="12309" spans="1:7">
      <c r="A12309" s="10">
        <v>43986</v>
      </c>
      <c r="B12309" s="1">
        <f t="shared" si="581"/>
        <v>1</v>
      </c>
      <c r="C12309" s="19">
        <v>0.60168981481481476</v>
      </c>
      <c r="D12309" s="58">
        <v>0.93799999999999994</v>
      </c>
      <c r="F12309">
        <f t="shared" si="579"/>
        <v>0</v>
      </c>
      <c r="G12309">
        <f t="shared" si="580"/>
        <v>1</v>
      </c>
    </row>
    <row r="12310" spans="1:7">
      <c r="A12310" s="10">
        <v>43986</v>
      </c>
      <c r="B12310" s="1">
        <f t="shared" si="581"/>
        <v>1</v>
      </c>
      <c r="C12310" s="19">
        <v>0.60179398148148155</v>
      </c>
      <c r="D12310" s="58">
        <v>0.97599999999999998</v>
      </c>
      <c r="F12310">
        <f t="shared" si="579"/>
        <v>0</v>
      </c>
      <c r="G12310">
        <f t="shared" si="580"/>
        <v>1</v>
      </c>
    </row>
    <row r="12311" spans="1:7">
      <c r="A12311" s="10">
        <v>43986</v>
      </c>
      <c r="B12311" s="1">
        <f t="shared" si="581"/>
        <v>1</v>
      </c>
      <c r="C12311" s="19">
        <v>0.60190972222222217</v>
      </c>
      <c r="D12311" s="58">
        <v>0.97700000000000009</v>
      </c>
      <c r="F12311">
        <f t="shared" si="579"/>
        <v>0</v>
      </c>
      <c r="G12311">
        <f t="shared" si="580"/>
        <v>1</v>
      </c>
    </row>
    <row r="12312" spans="1:7">
      <c r="A12312" s="10">
        <v>43986</v>
      </c>
      <c r="B12312" s="1">
        <f t="shared" si="581"/>
        <v>1</v>
      </c>
      <c r="C12312" s="19">
        <v>0.60201388888888896</v>
      </c>
      <c r="D12312" s="58">
        <v>0.92700000000000005</v>
      </c>
      <c r="F12312">
        <f t="shared" si="579"/>
        <v>0</v>
      </c>
      <c r="G12312">
        <f t="shared" si="580"/>
        <v>1</v>
      </c>
    </row>
    <row r="12313" spans="1:7">
      <c r="A12313" s="10">
        <v>43986</v>
      </c>
      <c r="B12313" s="1">
        <f t="shared" si="581"/>
        <v>1</v>
      </c>
      <c r="C12313" s="19">
        <v>0.60212962962962957</v>
      </c>
      <c r="D12313" s="58">
        <v>0.89500000000000002</v>
      </c>
      <c r="F12313">
        <f t="shared" si="579"/>
        <v>0</v>
      </c>
      <c r="G12313">
        <f t="shared" si="580"/>
        <v>1</v>
      </c>
    </row>
    <row r="12314" spans="1:7">
      <c r="A12314" s="10">
        <v>43986</v>
      </c>
      <c r="B12314" s="1">
        <f t="shared" si="581"/>
        <v>1</v>
      </c>
      <c r="C12314" s="19">
        <v>0.60223379629629636</v>
      </c>
      <c r="D12314" s="58">
        <v>0.97199999999999998</v>
      </c>
      <c r="F12314">
        <f t="shared" si="579"/>
        <v>0</v>
      </c>
      <c r="G12314">
        <f t="shared" si="580"/>
        <v>1</v>
      </c>
    </row>
    <row r="12315" spans="1:7">
      <c r="A12315" s="10">
        <v>43986</v>
      </c>
      <c r="B12315" s="1">
        <f t="shared" si="581"/>
        <v>1</v>
      </c>
      <c r="C12315" s="19">
        <v>0.60234953703703698</v>
      </c>
      <c r="D12315" s="58">
        <v>0.90600000000000014</v>
      </c>
      <c r="F12315">
        <f t="shared" si="579"/>
        <v>0</v>
      </c>
      <c r="G12315">
        <f t="shared" si="580"/>
        <v>1</v>
      </c>
    </row>
    <row r="12316" spans="1:7">
      <c r="A12316" s="10">
        <v>43986</v>
      </c>
      <c r="B12316" s="1">
        <f t="shared" si="581"/>
        <v>1</v>
      </c>
      <c r="C12316" s="19">
        <v>0.60246527777777781</v>
      </c>
      <c r="D12316" s="58">
        <v>0.93100000000000005</v>
      </c>
      <c r="F12316">
        <f t="shared" si="579"/>
        <v>0</v>
      </c>
      <c r="G12316">
        <f t="shared" si="580"/>
        <v>1</v>
      </c>
    </row>
    <row r="12317" spans="1:7">
      <c r="A12317" s="10">
        <v>43986</v>
      </c>
      <c r="B12317" s="1">
        <f t="shared" si="581"/>
        <v>0.3</v>
      </c>
      <c r="C12317" s="19">
        <v>0.60256944444444438</v>
      </c>
      <c r="D12317" s="58">
        <v>0.83299999999999996</v>
      </c>
      <c r="F12317">
        <f t="shared" si="579"/>
        <v>1</v>
      </c>
      <c r="G12317">
        <f t="shared" si="580"/>
        <v>0</v>
      </c>
    </row>
    <row r="12318" spans="1:7">
      <c r="A12318" s="10">
        <v>43986</v>
      </c>
      <c r="B12318" s="1">
        <f t="shared" si="581"/>
        <v>1</v>
      </c>
      <c r="C12318" s="19">
        <v>0.60268518518518521</v>
      </c>
      <c r="D12318" s="58">
        <v>0.95100000000000007</v>
      </c>
      <c r="F12318">
        <f t="shared" si="579"/>
        <v>0</v>
      </c>
      <c r="G12318">
        <f t="shared" si="580"/>
        <v>1</v>
      </c>
    </row>
    <row r="12319" spans="1:7">
      <c r="A12319" s="10">
        <v>43986</v>
      </c>
      <c r="B12319" s="1">
        <f t="shared" si="581"/>
        <v>1</v>
      </c>
      <c r="C12319" s="19">
        <v>0.60278935185185178</v>
      </c>
      <c r="D12319" s="58">
        <v>0.90900000000000003</v>
      </c>
      <c r="F12319">
        <f t="shared" si="579"/>
        <v>0</v>
      </c>
      <c r="G12319">
        <f t="shared" si="580"/>
        <v>1</v>
      </c>
    </row>
    <row r="12320" spans="1:7">
      <c r="A12320" s="10">
        <v>43986</v>
      </c>
      <c r="B12320" s="1">
        <f t="shared" si="581"/>
        <v>0.3</v>
      </c>
      <c r="C12320" s="19">
        <v>0.60290509259259262</v>
      </c>
      <c r="D12320" s="58">
        <v>0.76800000000000002</v>
      </c>
      <c r="F12320">
        <f t="shared" ref="F12320:F12383" si="582">IF(B12320=30%,1,0)</f>
        <v>1</v>
      </c>
      <c r="G12320">
        <f t="shared" ref="G12320:G12383" si="583">IF(B12320=100%,1,0)</f>
        <v>0</v>
      </c>
    </row>
    <row r="12321" spans="1:7">
      <c r="A12321" s="10">
        <v>43986</v>
      </c>
      <c r="B12321" s="1">
        <f t="shared" si="581"/>
        <v>1</v>
      </c>
      <c r="C12321" s="19">
        <v>0.60300925925925919</v>
      </c>
      <c r="D12321" s="58">
        <v>0.89400000000000013</v>
      </c>
      <c r="F12321">
        <f t="shared" si="582"/>
        <v>0</v>
      </c>
      <c r="G12321">
        <f t="shared" si="583"/>
        <v>1</v>
      </c>
    </row>
    <row r="12322" spans="1:7">
      <c r="A12322" s="10">
        <v>43986</v>
      </c>
      <c r="B12322" s="1">
        <f t="shared" si="581"/>
        <v>1</v>
      </c>
      <c r="C12322" s="19">
        <v>0.60312500000000002</v>
      </c>
      <c r="D12322" s="58">
        <v>0.90500000000000003</v>
      </c>
      <c r="F12322">
        <f t="shared" si="582"/>
        <v>0</v>
      </c>
      <c r="G12322">
        <f t="shared" si="583"/>
        <v>1</v>
      </c>
    </row>
    <row r="12323" spans="1:7">
      <c r="A12323" s="10">
        <v>43986</v>
      </c>
      <c r="B12323" s="1">
        <f t="shared" si="581"/>
        <v>1</v>
      </c>
      <c r="C12323" s="19">
        <v>0.60322916666666659</v>
      </c>
      <c r="D12323" s="58">
        <v>0.97</v>
      </c>
      <c r="F12323">
        <f t="shared" si="582"/>
        <v>0</v>
      </c>
      <c r="G12323">
        <f t="shared" si="583"/>
        <v>1</v>
      </c>
    </row>
    <row r="12324" spans="1:7">
      <c r="A12324" s="10">
        <v>43986</v>
      </c>
      <c r="B12324" s="1">
        <f t="shared" si="581"/>
        <v>1</v>
      </c>
      <c r="C12324" s="19">
        <v>0.60334490740740743</v>
      </c>
      <c r="D12324" s="58">
        <v>0.94500000000000006</v>
      </c>
      <c r="F12324">
        <f t="shared" si="582"/>
        <v>0</v>
      </c>
      <c r="G12324">
        <f t="shared" si="583"/>
        <v>1</v>
      </c>
    </row>
    <row r="12325" spans="1:7">
      <c r="A12325" s="10">
        <v>43986</v>
      </c>
      <c r="B12325" s="1">
        <f t="shared" si="581"/>
        <v>1</v>
      </c>
      <c r="C12325" s="19">
        <v>0.603449074074074</v>
      </c>
      <c r="D12325" s="58">
        <v>0.96</v>
      </c>
      <c r="F12325">
        <f t="shared" si="582"/>
        <v>0</v>
      </c>
      <c r="G12325">
        <f t="shared" si="583"/>
        <v>1</v>
      </c>
    </row>
    <row r="12326" spans="1:7">
      <c r="A12326" s="10">
        <v>43986</v>
      </c>
      <c r="B12326" s="1">
        <f t="shared" si="581"/>
        <v>1</v>
      </c>
      <c r="C12326" s="19">
        <v>0.60356481481481483</v>
      </c>
      <c r="D12326" s="58">
        <v>0.97500000000000009</v>
      </c>
      <c r="F12326">
        <f t="shared" si="582"/>
        <v>0</v>
      </c>
      <c r="G12326">
        <f t="shared" si="583"/>
        <v>1</v>
      </c>
    </row>
    <row r="12327" spans="1:7">
      <c r="A12327" s="10">
        <v>43986</v>
      </c>
      <c r="B12327" s="1">
        <f t="shared" si="581"/>
        <v>1</v>
      </c>
      <c r="C12327" s="19">
        <v>0.60368055555555555</v>
      </c>
      <c r="D12327" s="58">
        <v>1.004</v>
      </c>
      <c r="F12327">
        <f t="shared" si="582"/>
        <v>0</v>
      </c>
      <c r="G12327">
        <f t="shared" si="583"/>
        <v>1</v>
      </c>
    </row>
    <row r="12328" spans="1:7">
      <c r="A12328" s="10">
        <v>43986</v>
      </c>
      <c r="B12328" s="1">
        <f t="shared" si="581"/>
        <v>1</v>
      </c>
      <c r="C12328" s="19">
        <v>0.60378472222222224</v>
      </c>
      <c r="D12328" s="58">
        <v>0.91100000000000003</v>
      </c>
      <c r="F12328">
        <f t="shared" si="582"/>
        <v>0</v>
      </c>
      <c r="G12328">
        <f t="shared" si="583"/>
        <v>1</v>
      </c>
    </row>
    <row r="12329" spans="1:7">
      <c r="A12329" s="10">
        <v>43986</v>
      </c>
      <c r="B12329" s="1">
        <f t="shared" si="581"/>
        <v>1</v>
      </c>
      <c r="C12329" s="19">
        <v>0.60390046296296296</v>
      </c>
      <c r="D12329" s="58">
        <v>0.93399999999999994</v>
      </c>
      <c r="F12329">
        <f t="shared" si="582"/>
        <v>0</v>
      </c>
      <c r="G12329">
        <f t="shared" si="583"/>
        <v>1</v>
      </c>
    </row>
    <row r="12330" spans="1:7">
      <c r="A12330" s="10">
        <v>43986</v>
      </c>
      <c r="B12330" s="1">
        <f t="shared" si="581"/>
        <v>1</v>
      </c>
      <c r="C12330" s="19">
        <v>0.60400462962962964</v>
      </c>
      <c r="D12330" s="58">
        <v>0.96500000000000008</v>
      </c>
      <c r="F12330">
        <f t="shared" si="582"/>
        <v>0</v>
      </c>
      <c r="G12330">
        <f t="shared" si="583"/>
        <v>1</v>
      </c>
    </row>
    <row r="12331" spans="1:7">
      <c r="A12331" s="10">
        <v>43986</v>
      </c>
      <c r="B12331" s="1">
        <f t="shared" si="581"/>
        <v>1</v>
      </c>
      <c r="C12331" s="19">
        <v>0.60412037037037036</v>
      </c>
      <c r="D12331" s="58">
        <v>0.90400000000000014</v>
      </c>
      <c r="F12331">
        <f t="shared" si="582"/>
        <v>0</v>
      </c>
      <c r="G12331">
        <f t="shared" si="583"/>
        <v>1</v>
      </c>
    </row>
    <row r="12332" spans="1:7">
      <c r="A12332" s="10">
        <v>43986</v>
      </c>
      <c r="B12332" s="1">
        <f t="shared" si="581"/>
        <v>1</v>
      </c>
      <c r="C12332" s="19">
        <v>0.60422453703703705</v>
      </c>
      <c r="D12332" s="58">
        <v>0.97199999999999998</v>
      </c>
      <c r="F12332">
        <f t="shared" si="582"/>
        <v>0</v>
      </c>
      <c r="G12332">
        <f t="shared" si="583"/>
        <v>1</v>
      </c>
    </row>
    <row r="12333" spans="1:7">
      <c r="A12333" s="10">
        <v>43986</v>
      </c>
      <c r="B12333" s="1">
        <f t="shared" si="581"/>
        <v>1</v>
      </c>
      <c r="C12333" s="19">
        <v>0.60434027777777777</v>
      </c>
      <c r="D12333" s="58">
        <v>0.9930000000000001</v>
      </c>
      <c r="F12333">
        <f t="shared" si="582"/>
        <v>0</v>
      </c>
      <c r="G12333">
        <f t="shared" si="583"/>
        <v>1</v>
      </c>
    </row>
    <row r="12334" spans="1:7">
      <c r="A12334" s="10">
        <v>43986</v>
      </c>
      <c r="B12334" s="1">
        <f t="shared" si="581"/>
        <v>0.3</v>
      </c>
      <c r="C12334" s="19">
        <v>0.60444444444444445</v>
      </c>
      <c r="D12334" s="58">
        <v>0.82299999999999995</v>
      </c>
      <c r="F12334">
        <f t="shared" si="582"/>
        <v>1</v>
      </c>
      <c r="G12334">
        <f t="shared" si="583"/>
        <v>0</v>
      </c>
    </row>
    <row r="12335" spans="1:7">
      <c r="A12335" s="10">
        <v>43986</v>
      </c>
      <c r="B12335" s="1">
        <f t="shared" si="581"/>
        <v>1</v>
      </c>
      <c r="C12335" s="19">
        <v>0.60456018518518517</v>
      </c>
      <c r="D12335" s="58">
        <v>0.91500000000000004</v>
      </c>
      <c r="F12335">
        <f t="shared" si="582"/>
        <v>0</v>
      </c>
      <c r="G12335">
        <f t="shared" si="583"/>
        <v>1</v>
      </c>
    </row>
    <row r="12336" spans="1:7">
      <c r="A12336" s="10">
        <v>43986</v>
      </c>
      <c r="B12336" s="1">
        <f t="shared" si="581"/>
        <v>1</v>
      </c>
      <c r="C12336" s="19">
        <v>0.60466435185185186</v>
      </c>
      <c r="D12336" s="58">
        <v>0.93399999999999994</v>
      </c>
      <c r="F12336">
        <f t="shared" si="582"/>
        <v>0</v>
      </c>
      <c r="G12336">
        <f t="shared" si="583"/>
        <v>1</v>
      </c>
    </row>
    <row r="12337" spans="1:7">
      <c r="A12337" s="10">
        <v>43986</v>
      </c>
      <c r="B12337" s="1">
        <f t="shared" si="581"/>
        <v>0.3</v>
      </c>
      <c r="C12337" s="19">
        <v>0.60478009259259258</v>
      </c>
      <c r="D12337" s="58">
        <v>0.78699999999999992</v>
      </c>
      <c r="F12337">
        <f t="shared" si="582"/>
        <v>1</v>
      </c>
      <c r="G12337">
        <f t="shared" si="583"/>
        <v>0</v>
      </c>
    </row>
    <row r="12338" spans="1:7">
      <c r="A12338" s="10">
        <v>43986</v>
      </c>
      <c r="B12338" s="1">
        <f t="shared" si="581"/>
        <v>1</v>
      </c>
      <c r="C12338" s="19">
        <v>0.60488425925925926</v>
      </c>
      <c r="D12338" s="58">
        <v>0.90500000000000003</v>
      </c>
      <c r="F12338">
        <f t="shared" si="582"/>
        <v>0</v>
      </c>
      <c r="G12338">
        <f t="shared" si="583"/>
        <v>1</v>
      </c>
    </row>
    <row r="12339" spans="1:7">
      <c r="A12339" s="10">
        <v>43986</v>
      </c>
      <c r="B12339" s="1">
        <f t="shared" si="581"/>
        <v>1</v>
      </c>
      <c r="C12339" s="19">
        <v>0.60499999999999998</v>
      </c>
      <c r="D12339" s="58">
        <v>0.93700000000000006</v>
      </c>
      <c r="F12339">
        <f t="shared" si="582"/>
        <v>0</v>
      </c>
      <c r="G12339">
        <f t="shared" si="583"/>
        <v>1</v>
      </c>
    </row>
    <row r="12340" spans="1:7">
      <c r="A12340" s="10">
        <v>43986</v>
      </c>
      <c r="B12340" s="1">
        <f t="shared" si="581"/>
        <v>1</v>
      </c>
      <c r="C12340" s="19">
        <v>0.6051157407407407</v>
      </c>
      <c r="D12340" s="58">
        <v>0.95300000000000007</v>
      </c>
      <c r="F12340">
        <f t="shared" si="582"/>
        <v>0</v>
      </c>
      <c r="G12340">
        <f t="shared" si="583"/>
        <v>1</v>
      </c>
    </row>
    <row r="12341" spans="1:7">
      <c r="A12341" s="10">
        <v>43986</v>
      </c>
      <c r="B12341" s="1">
        <f t="shared" si="581"/>
        <v>1</v>
      </c>
      <c r="C12341" s="19">
        <v>0.60521990740740739</v>
      </c>
      <c r="D12341" s="58">
        <v>0.99900000000000011</v>
      </c>
      <c r="F12341">
        <f t="shared" si="582"/>
        <v>0</v>
      </c>
      <c r="G12341">
        <f t="shared" si="583"/>
        <v>1</v>
      </c>
    </row>
    <row r="12342" spans="1:7">
      <c r="A12342" s="10">
        <v>43986</v>
      </c>
      <c r="B12342" s="1">
        <f t="shared" si="581"/>
        <v>1</v>
      </c>
      <c r="C12342" s="19">
        <v>0.60533564814814811</v>
      </c>
      <c r="D12342" s="58">
        <v>0.90500000000000003</v>
      </c>
      <c r="F12342">
        <f t="shared" si="582"/>
        <v>0</v>
      </c>
      <c r="G12342">
        <f t="shared" si="583"/>
        <v>1</v>
      </c>
    </row>
    <row r="12343" spans="1:7">
      <c r="A12343" s="10">
        <v>43986</v>
      </c>
      <c r="B12343" s="1">
        <f t="shared" si="581"/>
        <v>1</v>
      </c>
      <c r="C12343" s="19">
        <v>0.60543981481481479</v>
      </c>
      <c r="D12343" s="58">
        <v>0.97599999999999998</v>
      </c>
      <c r="F12343">
        <f t="shared" si="582"/>
        <v>0</v>
      </c>
      <c r="G12343">
        <f t="shared" si="583"/>
        <v>1</v>
      </c>
    </row>
    <row r="12344" spans="1:7">
      <c r="A12344" s="10">
        <v>43986</v>
      </c>
      <c r="B12344" s="1">
        <f t="shared" si="581"/>
        <v>1</v>
      </c>
      <c r="C12344" s="19">
        <v>0.60555555555555551</v>
      </c>
      <c r="D12344" s="58">
        <v>0.97799999999999998</v>
      </c>
      <c r="F12344">
        <f t="shared" si="582"/>
        <v>0</v>
      </c>
      <c r="G12344">
        <f t="shared" si="583"/>
        <v>1</v>
      </c>
    </row>
    <row r="12345" spans="1:7">
      <c r="A12345" s="10">
        <v>43986</v>
      </c>
      <c r="B12345" s="1">
        <f t="shared" si="581"/>
        <v>1</v>
      </c>
      <c r="C12345" s="19">
        <v>0.6056597222222222</v>
      </c>
      <c r="D12345" s="58">
        <v>0.92000000000000015</v>
      </c>
      <c r="F12345">
        <f t="shared" si="582"/>
        <v>0</v>
      </c>
      <c r="G12345">
        <f t="shared" si="583"/>
        <v>1</v>
      </c>
    </row>
    <row r="12346" spans="1:7">
      <c r="A12346" s="10">
        <v>43986</v>
      </c>
      <c r="B12346" s="1">
        <f t="shared" si="581"/>
        <v>0.3</v>
      </c>
      <c r="C12346" s="19">
        <v>0.60577546296296292</v>
      </c>
      <c r="D12346" s="58">
        <v>0.65900000000000003</v>
      </c>
      <c r="F12346">
        <f t="shared" si="582"/>
        <v>1</v>
      </c>
      <c r="G12346">
        <f t="shared" si="583"/>
        <v>0</v>
      </c>
    </row>
    <row r="12347" spans="1:7">
      <c r="A12347" s="10">
        <v>43986</v>
      </c>
      <c r="B12347" s="1">
        <f t="shared" si="581"/>
        <v>1</v>
      </c>
      <c r="C12347" s="19">
        <v>0.6058796296296296</v>
      </c>
      <c r="D12347" s="58">
        <v>0.96599999999999997</v>
      </c>
      <c r="F12347">
        <f t="shared" si="582"/>
        <v>0</v>
      </c>
      <c r="G12347">
        <f t="shared" si="583"/>
        <v>1</v>
      </c>
    </row>
    <row r="12348" spans="1:7">
      <c r="A12348" s="10">
        <v>43986</v>
      </c>
      <c r="B12348" s="1">
        <f t="shared" si="581"/>
        <v>1</v>
      </c>
      <c r="C12348" s="19">
        <v>0.60599537037037032</v>
      </c>
      <c r="D12348" s="58">
        <v>0.96399999999999997</v>
      </c>
      <c r="F12348">
        <f t="shared" si="582"/>
        <v>0</v>
      </c>
      <c r="G12348">
        <f t="shared" si="583"/>
        <v>1</v>
      </c>
    </row>
    <row r="12349" spans="1:7">
      <c r="A12349" s="10">
        <v>43986</v>
      </c>
      <c r="B12349" s="1">
        <f t="shared" si="581"/>
        <v>1</v>
      </c>
      <c r="C12349" s="19">
        <v>0.60609953703703701</v>
      </c>
      <c r="D12349" s="58">
        <v>0.94399999999999995</v>
      </c>
      <c r="F12349">
        <f t="shared" si="582"/>
        <v>0</v>
      </c>
      <c r="G12349">
        <f t="shared" si="583"/>
        <v>1</v>
      </c>
    </row>
    <row r="12350" spans="1:7">
      <c r="A12350" s="10">
        <v>43986</v>
      </c>
      <c r="B12350" s="1">
        <f t="shared" si="581"/>
        <v>1</v>
      </c>
      <c r="C12350" s="19">
        <v>0.60621527777777773</v>
      </c>
      <c r="D12350" s="58">
        <v>0.88900000000000001</v>
      </c>
      <c r="F12350">
        <f t="shared" si="582"/>
        <v>0</v>
      </c>
      <c r="G12350">
        <f t="shared" si="583"/>
        <v>1</v>
      </c>
    </row>
    <row r="12351" spans="1:7">
      <c r="A12351" s="10">
        <v>43986</v>
      </c>
      <c r="B12351" s="1">
        <f t="shared" si="581"/>
        <v>1</v>
      </c>
      <c r="C12351" s="19">
        <v>0.60633101851851856</v>
      </c>
      <c r="D12351" s="58">
        <v>0.91800000000000015</v>
      </c>
      <c r="F12351">
        <f t="shared" si="582"/>
        <v>0</v>
      </c>
      <c r="G12351">
        <f t="shared" si="583"/>
        <v>1</v>
      </c>
    </row>
    <row r="12352" spans="1:7">
      <c r="A12352" s="10">
        <v>43986</v>
      </c>
      <c r="B12352" s="1">
        <f t="shared" si="581"/>
        <v>1</v>
      </c>
      <c r="C12352" s="19">
        <v>0.60643518518518513</v>
      </c>
      <c r="D12352" s="58">
        <v>0.91800000000000015</v>
      </c>
      <c r="F12352">
        <f t="shared" si="582"/>
        <v>0</v>
      </c>
      <c r="G12352">
        <f t="shared" si="583"/>
        <v>1</v>
      </c>
    </row>
    <row r="12353" spans="1:7">
      <c r="A12353" s="10">
        <v>43986</v>
      </c>
      <c r="B12353" s="1">
        <f t="shared" si="581"/>
        <v>0.3</v>
      </c>
      <c r="C12353" s="19">
        <v>0.60655092592592597</v>
      </c>
      <c r="D12353" s="58">
        <v>0.69199999999999995</v>
      </c>
      <c r="F12353">
        <f t="shared" si="582"/>
        <v>1</v>
      </c>
      <c r="G12353">
        <f t="shared" si="583"/>
        <v>0</v>
      </c>
    </row>
    <row r="12354" spans="1:7">
      <c r="A12354" s="10">
        <v>43986</v>
      </c>
      <c r="B12354" s="1">
        <f t="shared" si="581"/>
        <v>1</v>
      </c>
      <c r="C12354" s="19">
        <v>0.60665509259259254</v>
      </c>
      <c r="D12354" s="58">
        <v>0.96700000000000008</v>
      </c>
      <c r="F12354">
        <f t="shared" si="582"/>
        <v>0</v>
      </c>
      <c r="G12354">
        <f t="shared" si="583"/>
        <v>1</v>
      </c>
    </row>
    <row r="12355" spans="1:7">
      <c r="A12355" s="10">
        <v>43986</v>
      </c>
      <c r="B12355" s="1">
        <f t="shared" si="581"/>
        <v>1</v>
      </c>
      <c r="C12355" s="19">
        <v>0.60677083333333337</v>
      </c>
      <c r="D12355" s="58">
        <v>0.95</v>
      </c>
      <c r="F12355">
        <f t="shared" si="582"/>
        <v>0</v>
      </c>
      <c r="G12355">
        <f t="shared" si="583"/>
        <v>1</v>
      </c>
    </row>
    <row r="12356" spans="1:7">
      <c r="A12356" s="10">
        <v>43986</v>
      </c>
      <c r="B12356" s="1">
        <f t="shared" si="581"/>
        <v>0.3</v>
      </c>
      <c r="C12356" s="19">
        <v>0.60687499999999994</v>
      </c>
      <c r="D12356" s="58">
        <v>0.71699999999999997</v>
      </c>
      <c r="F12356">
        <f t="shared" si="582"/>
        <v>1</v>
      </c>
      <c r="G12356">
        <f t="shared" si="583"/>
        <v>0</v>
      </c>
    </row>
    <row r="12357" spans="1:7">
      <c r="A12357" s="10">
        <v>43986</v>
      </c>
      <c r="B12357" s="1">
        <f t="shared" si="581"/>
        <v>1</v>
      </c>
      <c r="C12357" s="19">
        <v>0.60699074074074078</v>
      </c>
      <c r="D12357" s="58">
        <v>0.89400000000000013</v>
      </c>
      <c r="F12357">
        <f t="shared" si="582"/>
        <v>0</v>
      </c>
      <c r="G12357">
        <f t="shared" si="583"/>
        <v>1</v>
      </c>
    </row>
    <row r="12358" spans="1:7">
      <c r="A12358" s="10">
        <v>43986</v>
      </c>
      <c r="B12358" s="1">
        <f t="shared" si="581"/>
        <v>1</v>
      </c>
      <c r="C12358" s="19">
        <v>0.60709490740740735</v>
      </c>
      <c r="D12358" s="58">
        <v>0.90900000000000003</v>
      </c>
      <c r="F12358">
        <f t="shared" si="582"/>
        <v>0</v>
      </c>
      <c r="G12358">
        <f t="shared" si="583"/>
        <v>1</v>
      </c>
    </row>
    <row r="12359" spans="1:7">
      <c r="A12359" s="10">
        <v>43986</v>
      </c>
      <c r="B12359" s="1">
        <f t="shared" si="581"/>
        <v>0.3</v>
      </c>
      <c r="C12359" s="19">
        <v>0.60721064814814818</v>
      </c>
      <c r="D12359" s="58">
        <v>0.78</v>
      </c>
      <c r="F12359">
        <f t="shared" si="582"/>
        <v>1</v>
      </c>
      <c r="G12359">
        <f t="shared" si="583"/>
        <v>0</v>
      </c>
    </row>
    <row r="12360" spans="1:7">
      <c r="A12360" s="10">
        <v>43986</v>
      </c>
      <c r="B12360" s="1">
        <f t="shared" ref="B12360:B12423" si="584">IF(D12360&lt;J$5,0,IF(D12360&lt;K$5,30%,100%))</f>
        <v>1</v>
      </c>
      <c r="C12360" s="19">
        <v>0.60731481481481475</v>
      </c>
      <c r="D12360" s="58">
        <v>0.95500000000000007</v>
      </c>
      <c r="F12360">
        <f t="shared" si="582"/>
        <v>0</v>
      </c>
      <c r="G12360">
        <f t="shared" si="583"/>
        <v>1</v>
      </c>
    </row>
    <row r="12361" spans="1:7">
      <c r="A12361" s="10">
        <v>43986</v>
      </c>
      <c r="B12361" s="1">
        <f t="shared" si="584"/>
        <v>0.3</v>
      </c>
      <c r="C12361" s="19">
        <v>0.60743055555555558</v>
      </c>
      <c r="D12361" s="58">
        <v>0.66900000000000004</v>
      </c>
      <c r="F12361">
        <f t="shared" si="582"/>
        <v>1</v>
      </c>
      <c r="G12361">
        <f t="shared" si="583"/>
        <v>0</v>
      </c>
    </row>
    <row r="12362" spans="1:7">
      <c r="A12362" s="10">
        <v>43986</v>
      </c>
      <c r="B12362" s="1">
        <f t="shared" si="584"/>
        <v>1</v>
      </c>
      <c r="C12362" s="19">
        <v>0.60754629629629631</v>
      </c>
      <c r="D12362" s="58">
        <v>0.93900000000000006</v>
      </c>
      <c r="F12362">
        <f t="shared" si="582"/>
        <v>0</v>
      </c>
      <c r="G12362">
        <f t="shared" si="583"/>
        <v>1</v>
      </c>
    </row>
    <row r="12363" spans="1:7">
      <c r="A12363" s="10">
        <v>43986</v>
      </c>
      <c r="B12363" s="1">
        <f t="shared" si="584"/>
        <v>1</v>
      </c>
      <c r="C12363" s="19">
        <v>0.60765046296296299</v>
      </c>
      <c r="D12363" s="58">
        <v>0.97199999999999998</v>
      </c>
      <c r="F12363">
        <f t="shared" si="582"/>
        <v>0</v>
      </c>
      <c r="G12363">
        <f t="shared" si="583"/>
        <v>1</v>
      </c>
    </row>
    <row r="12364" spans="1:7">
      <c r="A12364" s="10">
        <v>43986</v>
      </c>
      <c r="B12364" s="1">
        <f t="shared" si="584"/>
        <v>1</v>
      </c>
      <c r="C12364" s="19">
        <v>0.60776620370370371</v>
      </c>
      <c r="D12364" s="58">
        <v>0.94500000000000006</v>
      </c>
      <c r="F12364">
        <f t="shared" si="582"/>
        <v>0</v>
      </c>
      <c r="G12364">
        <f t="shared" si="583"/>
        <v>1</v>
      </c>
    </row>
    <row r="12365" spans="1:7">
      <c r="A12365" s="10">
        <v>43986</v>
      </c>
      <c r="B12365" s="1">
        <f t="shared" si="584"/>
        <v>1</v>
      </c>
      <c r="C12365" s="19">
        <v>0.60787037037037039</v>
      </c>
      <c r="D12365" s="58">
        <v>0.96399999999999997</v>
      </c>
      <c r="F12365">
        <f t="shared" si="582"/>
        <v>0</v>
      </c>
      <c r="G12365">
        <f t="shared" si="583"/>
        <v>1</v>
      </c>
    </row>
    <row r="12366" spans="1:7">
      <c r="A12366" s="10">
        <v>43986</v>
      </c>
      <c r="B12366" s="1">
        <f t="shared" si="584"/>
        <v>0.3</v>
      </c>
      <c r="C12366" s="19">
        <v>0.60798611111111112</v>
      </c>
      <c r="D12366" s="58">
        <v>0.72299999999999998</v>
      </c>
      <c r="F12366">
        <f t="shared" si="582"/>
        <v>1</v>
      </c>
      <c r="G12366">
        <f t="shared" si="583"/>
        <v>0</v>
      </c>
    </row>
    <row r="12367" spans="1:7">
      <c r="A12367" s="10">
        <v>43986</v>
      </c>
      <c r="B12367" s="1">
        <f t="shared" si="584"/>
        <v>1</v>
      </c>
      <c r="C12367" s="19">
        <v>0.6080902777777778</v>
      </c>
      <c r="D12367" s="58">
        <v>0.92000000000000015</v>
      </c>
      <c r="F12367">
        <f t="shared" si="582"/>
        <v>0</v>
      </c>
      <c r="G12367">
        <f t="shared" si="583"/>
        <v>1</v>
      </c>
    </row>
    <row r="12368" spans="1:7">
      <c r="A12368" s="10">
        <v>43986</v>
      </c>
      <c r="B12368" s="1">
        <f t="shared" si="584"/>
        <v>1</v>
      </c>
      <c r="C12368" s="19">
        <v>0.60820601851851852</v>
      </c>
      <c r="D12368" s="58">
        <v>0.92799999999999994</v>
      </c>
      <c r="F12368">
        <f t="shared" si="582"/>
        <v>0</v>
      </c>
      <c r="G12368">
        <f t="shared" si="583"/>
        <v>1</v>
      </c>
    </row>
    <row r="12369" spans="1:7">
      <c r="A12369" s="10">
        <v>43986</v>
      </c>
      <c r="B12369" s="1">
        <f t="shared" si="584"/>
        <v>1</v>
      </c>
      <c r="C12369" s="19">
        <v>0.6083101851851852</v>
      </c>
      <c r="D12369" s="58">
        <v>0.94199999999999995</v>
      </c>
      <c r="F12369">
        <f t="shared" si="582"/>
        <v>0</v>
      </c>
      <c r="G12369">
        <f t="shared" si="583"/>
        <v>1</v>
      </c>
    </row>
    <row r="12370" spans="1:7">
      <c r="A12370" s="10">
        <v>43986</v>
      </c>
      <c r="B12370" s="1">
        <f t="shared" si="584"/>
        <v>1</v>
      </c>
      <c r="C12370" s="19">
        <v>0.60842592592592593</v>
      </c>
      <c r="D12370" s="58">
        <v>0.95599999999999996</v>
      </c>
      <c r="F12370">
        <f t="shared" si="582"/>
        <v>0</v>
      </c>
      <c r="G12370">
        <f t="shared" si="583"/>
        <v>1</v>
      </c>
    </row>
    <row r="12371" spans="1:7">
      <c r="A12371" s="10">
        <v>43986</v>
      </c>
      <c r="B12371" s="1">
        <f t="shared" si="584"/>
        <v>0.3</v>
      </c>
      <c r="C12371" s="19">
        <v>0.60853009259259261</v>
      </c>
      <c r="D12371" s="58">
        <v>0.69</v>
      </c>
      <c r="F12371">
        <f t="shared" si="582"/>
        <v>1</v>
      </c>
      <c r="G12371">
        <f t="shared" si="583"/>
        <v>0</v>
      </c>
    </row>
    <row r="12372" spans="1:7">
      <c r="A12372" s="10">
        <v>43986</v>
      </c>
      <c r="B12372" s="1">
        <f t="shared" si="584"/>
        <v>1</v>
      </c>
      <c r="C12372" s="19">
        <v>0.60864583333333333</v>
      </c>
      <c r="D12372" s="58">
        <v>0.90600000000000014</v>
      </c>
      <c r="F12372">
        <f t="shared" si="582"/>
        <v>0</v>
      </c>
      <c r="G12372">
        <f t="shared" si="583"/>
        <v>1</v>
      </c>
    </row>
    <row r="12373" spans="1:7">
      <c r="A12373" s="10">
        <v>43986</v>
      </c>
      <c r="B12373" s="1">
        <f t="shared" si="584"/>
        <v>1</v>
      </c>
      <c r="C12373" s="19">
        <v>0.60876157407407405</v>
      </c>
      <c r="D12373" s="58">
        <v>0.92599999999999993</v>
      </c>
      <c r="F12373">
        <f t="shared" si="582"/>
        <v>0</v>
      </c>
      <c r="G12373">
        <f t="shared" si="583"/>
        <v>1</v>
      </c>
    </row>
    <row r="12374" spans="1:7">
      <c r="A12374" s="10">
        <v>43986</v>
      </c>
      <c r="B12374" s="1">
        <f t="shared" si="584"/>
        <v>1</v>
      </c>
      <c r="C12374" s="19">
        <v>0.60886574074074074</v>
      </c>
      <c r="D12374" s="58">
        <v>0.89900000000000002</v>
      </c>
      <c r="F12374">
        <f t="shared" si="582"/>
        <v>0</v>
      </c>
      <c r="G12374">
        <f t="shared" si="583"/>
        <v>1</v>
      </c>
    </row>
    <row r="12375" spans="1:7">
      <c r="A12375" s="10">
        <v>43986</v>
      </c>
      <c r="B12375" s="1">
        <f t="shared" si="584"/>
        <v>1</v>
      </c>
      <c r="C12375" s="19">
        <v>0.60898148148148146</v>
      </c>
      <c r="D12375" s="58">
        <v>0.90400000000000014</v>
      </c>
      <c r="F12375">
        <f t="shared" si="582"/>
        <v>0</v>
      </c>
      <c r="G12375">
        <f t="shared" si="583"/>
        <v>1</v>
      </c>
    </row>
    <row r="12376" spans="1:7">
      <c r="A12376" s="10">
        <v>43986</v>
      </c>
      <c r="B12376" s="1">
        <f t="shared" si="584"/>
        <v>1</v>
      </c>
      <c r="C12376" s="19">
        <v>0.60908564814814814</v>
      </c>
      <c r="D12376" s="58">
        <v>0.96500000000000008</v>
      </c>
      <c r="F12376">
        <f t="shared" si="582"/>
        <v>0</v>
      </c>
      <c r="G12376">
        <f t="shared" si="583"/>
        <v>1</v>
      </c>
    </row>
    <row r="12377" spans="1:7">
      <c r="A12377" s="10">
        <v>43986</v>
      </c>
      <c r="B12377" s="1">
        <f t="shared" si="584"/>
        <v>1</v>
      </c>
      <c r="C12377" s="19">
        <v>0.60920138888888886</v>
      </c>
      <c r="D12377" s="58">
        <v>0.94500000000000006</v>
      </c>
      <c r="F12377">
        <f t="shared" si="582"/>
        <v>0</v>
      </c>
      <c r="G12377">
        <f t="shared" si="583"/>
        <v>1</v>
      </c>
    </row>
    <row r="12378" spans="1:7">
      <c r="A12378" s="10">
        <v>43986</v>
      </c>
      <c r="B12378" s="1">
        <f t="shared" si="584"/>
        <v>1</v>
      </c>
      <c r="C12378" s="19">
        <v>0.60930555555555554</v>
      </c>
      <c r="D12378" s="58">
        <v>0.91600000000000015</v>
      </c>
      <c r="F12378">
        <f t="shared" si="582"/>
        <v>0</v>
      </c>
      <c r="G12378">
        <f t="shared" si="583"/>
        <v>1</v>
      </c>
    </row>
    <row r="12379" spans="1:7">
      <c r="A12379" s="10">
        <v>43986</v>
      </c>
      <c r="B12379" s="1">
        <f t="shared" si="584"/>
        <v>1</v>
      </c>
      <c r="C12379" s="19">
        <v>0.60942129629629627</v>
      </c>
      <c r="D12379" s="58">
        <v>0.93599999999999994</v>
      </c>
      <c r="F12379">
        <f t="shared" si="582"/>
        <v>0</v>
      </c>
      <c r="G12379">
        <f t="shared" si="583"/>
        <v>1</v>
      </c>
    </row>
    <row r="12380" spans="1:7">
      <c r="A12380" s="10">
        <v>43986</v>
      </c>
      <c r="B12380" s="1">
        <f t="shared" si="584"/>
        <v>1</v>
      </c>
      <c r="C12380" s="19">
        <v>0.60952546296296295</v>
      </c>
      <c r="D12380" s="58">
        <v>0.91600000000000015</v>
      </c>
      <c r="F12380">
        <f t="shared" si="582"/>
        <v>0</v>
      </c>
      <c r="G12380">
        <f t="shared" si="583"/>
        <v>1</v>
      </c>
    </row>
    <row r="12381" spans="1:7">
      <c r="A12381" s="10">
        <v>43986</v>
      </c>
      <c r="B12381" s="1">
        <f t="shared" si="584"/>
        <v>1</v>
      </c>
      <c r="C12381" s="19">
        <v>0.60964120370370367</v>
      </c>
      <c r="D12381" s="58">
        <v>0.90600000000000014</v>
      </c>
      <c r="F12381">
        <f t="shared" si="582"/>
        <v>0</v>
      </c>
      <c r="G12381">
        <f t="shared" si="583"/>
        <v>1</v>
      </c>
    </row>
    <row r="12382" spans="1:7">
      <c r="A12382" s="10">
        <v>43986</v>
      </c>
      <c r="B12382" s="1">
        <f t="shared" si="584"/>
        <v>1</v>
      </c>
      <c r="C12382" s="19">
        <v>0.60974537037037035</v>
      </c>
      <c r="D12382" s="58">
        <v>0.91100000000000003</v>
      </c>
      <c r="F12382">
        <f t="shared" si="582"/>
        <v>0</v>
      </c>
      <c r="G12382">
        <f t="shared" si="583"/>
        <v>1</v>
      </c>
    </row>
    <row r="12383" spans="1:7">
      <c r="A12383" s="10">
        <v>43986</v>
      </c>
      <c r="B12383" s="1">
        <f t="shared" si="584"/>
        <v>1</v>
      </c>
      <c r="C12383" s="19">
        <v>0.60986111111111108</v>
      </c>
      <c r="D12383" s="58">
        <v>0.88900000000000001</v>
      </c>
      <c r="F12383">
        <f t="shared" si="582"/>
        <v>0</v>
      </c>
      <c r="G12383">
        <f t="shared" si="583"/>
        <v>1</v>
      </c>
    </row>
    <row r="12384" spans="1:7">
      <c r="A12384" s="10">
        <v>43986</v>
      </c>
      <c r="B12384" s="1">
        <f t="shared" si="584"/>
        <v>1</v>
      </c>
      <c r="C12384" s="19">
        <v>0.60996527777777776</v>
      </c>
      <c r="D12384" s="58">
        <v>0.96</v>
      </c>
      <c r="F12384">
        <f t="shared" ref="F12384:F12447" si="585">IF(B12384=30%,1,0)</f>
        <v>0</v>
      </c>
      <c r="G12384">
        <f t="shared" ref="G12384:G12447" si="586">IF(B12384=100%,1,0)</f>
        <v>1</v>
      </c>
    </row>
    <row r="12385" spans="1:7">
      <c r="A12385" s="10">
        <v>43986</v>
      </c>
      <c r="B12385" s="1">
        <f t="shared" si="584"/>
        <v>0.3</v>
      </c>
      <c r="C12385" s="19">
        <v>0.61008101851851848</v>
      </c>
      <c r="D12385" s="58">
        <v>0.65600000000000003</v>
      </c>
      <c r="F12385">
        <f t="shared" si="585"/>
        <v>1</v>
      </c>
      <c r="G12385">
        <f t="shared" si="586"/>
        <v>0</v>
      </c>
    </row>
    <row r="12386" spans="1:7">
      <c r="A12386" s="10">
        <v>43986</v>
      </c>
      <c r="B12386" s="1">
        <f t="shared" si="584"/>
        <v>1</v>
      </c>
      <c r="C12386" s="19">
        <v>0.61019675925925931</v>
      </c>
      <c r="D12386" s="58">
        <v>0.94700000000000006</v>
      </c>
      <c r="F12386">
        <f t="shared" si="585"/>
        <v>0</v>
      </c>
      <c r="G12386">
        <f t="shared" si="586"/>
        <v>1</v>
      </c>
    </row>
    <row r="12387" spans="1:7">
      <c r="A12387" s="10">
        <v>43986</v>
      </c>
      <c r="B12387" s="1">
        <f t="shared" si="584"/>
        <v>1</v>
      </c>
      <c r="C12387" s="19">
        <v>0.61030092592592589</v>
      </c>
      <c r="D12387" s="58">
        <v>0.95799999999999996</v>
      </c>
      <c r="F12387">
        <f t="shared" si="585"/>
        <v>0</v>
      </c>
      <c r="G12387">
        <f t="shared" si="586"/>
        <v>1</v>
      </c>
    </row>
    <row r="12388" spans="1:7">
      <c r="A12388" s="10">
        <v>43986</v>
      </c>
      <c r="B12388" s="1">
        <f t="shared" si="584"/>
        <v>1</v>
      </c>
      <c r="C12388" s="19">
        <v>0.61041666666666672</v>
      </c>
      <c r="D12388" s="58">
        <v>0.89900000000000002</v>
      </c>
      <c r="F12388">
        <f t="shared" si="585"/>
        <v>0</v>
      </c>
      <c r="G12388">
        <f t="shared" si="586"/>
        <v>1</v>
      </c>
    </row>
    <row r="12389" spans="1:7">
      <c r="A12389" s="10">
        <v>43986</v>
      </c>
      <c r="B12389" s="1">
        <f t="shared" si="584"/>
        <v>1</v>
      </c>
      <c r="C12389" s="19">
        <v>0.61052083333333329</v>
      </c>
      <c r="D12389" s="58">
        <v>0.91700000000000004</v>
      </c>
      <c r="F12389">
        <f t="shared" si="585"/>
        <v>0</v>
      </c>
      <c r="G12389">
        <f t="shared" si="586"/>
        <v>1</v>
      </c>
    </row>
    <row r="12390" spans="1:7">
      <c r="A12390" s="10">
        <v>43986</v>
      </c>
      <c r="B12390" s="1">
        <f t="shared" si="584"/>
        <v>1</v>
      </c>
      <c r="C12390" s="19">
        <v>0.61063657407407412</v>
      </c>
      <c r="D12390" s="58">
        <v>0.96100000000000008</v>
      </c>
      <c r="F12390">
        <f t="shared" si="585"/>
        <v>0</v>
      </c>
      <c r="G12390">
        <f t="shared" si="586"/>
        <v>1</v>
      </c>
    </row>
    <row r="12391" spans="1:7">
      <c r="A12391" s="10">
        <v>43986</v>
      </c>
      <c r="B12391" s="1">
        <f t="shared" si="584"/>
        <v>0.3</v>
      </c>
      <c r="C12391" s="19">
        <v>0.6107407407407407</v>
      </c>
      <c r="D12391" s="58">
        <v>0.67</v>
      </c>
      <c r="F12391">
        <f t="shared" si="585"/>
        <v>1</v>
      </c>
      <c r="G12391">
        <f t="shared" si="586"/>
        <v>0</v>
      </c>
    </row>
    <row r="12392" spans="1:7">
      <c r="A12392" s="10">
        <v>43986</v>
      </c>
      <c r="B12392" s="1">
        <f t="shared" si="584"/>
        <v>1</v>
      </c>
      <c r="C12392" s="19">
        <v>0.61085648148148153</v>
      </c>
      <c r="D12392" s="58">
        <v>0.96500000000000008</v>
      </c>
      <c r="F12392">
        <f t="shared" si="585"/>
        <v>0</v>
      </c>
      <c r="G12392">
        <f t="shared" si="586"/>
        <v>1</v>
      </c>
    </row>
    <row r="12393" spans="1:7">
      <c r="A12393" s="10">
        <v>43986</v>
      </c>
      <c r="B12393" s="1">
        <f t="shared" si="584"/>
        <v>1</v>
      </c>
      <c r="C12393" s="19">
        <v>0.6109606481481481</v>
      </c>
      <c r="D12393" s="58">
        <v>0.97599999999999998</v>
      </c>
      <c r="F12393">
        <f t="shared" si="585"/>
        <v>0</v>
      </c>
      <c r="G12393">
        <f t="shared" si="586"/>
        <v>1</v>
      </c>
    </row>
    <row r="12394" spans="1:7">
      <c r="A12394" s="10">
        <v>43986</v>
      </c>
      <c r="B12394" s="1">
        <f t="shared" si="584"/>
        <v>0.3</v>
      </c>
      <c r="C12394" s="19">
        <v>0.61107638888888893</v>
      </c>
      <c r="D12394" s="58">
        <v>0.69499999999999995</v>
      </c>
      <c r="F12394">
        <f t="shared" si="585"/>
        <v>1</v>
      </c>
      <c r="G12394">
        <f t="shared" si="586"/>
        <v>0</v>
      </c>
    </row>
    <row r="12395" spans="1:7">
      <c r="A12395" s="10">
        <v>43986</v>
      </c>
      <c r="B12395" s="1">
        <f t="shared" si="584"/>
        <v>1</v>
      </c>
      <c r="C12395" s="19">
        <v>0.6111805555555555</v>
      </c>
      <c r="D12395" s="58">
        <v>0.95900000000000007</v>
      </c>
      <c r="F12395">
        <f t="shared" si="585"/>
        <v>0</v>
      </c>
      <c r="G12395">
        <f t="shared" si="586"/>
        <v>1</v>
      </c>
    </row>
    <row r="12396" spans="1:7">
      <c r="A12396" s="10">
        <v>43986</v>
      </c>
      <c r="B12396" s="1">
        <f t="shared" si="584"/>
        <v>1</v>
      </c>
      <c r="C12396" s="19">
        <v>0.61129629629629634</v>
      </c>
      <c r="D12396" s="58">
        <v>0.91700000000000004</v>
      </c>
      <c r="F12396">
        <f t="shared" si="585"/>
        <v>0</v>
      </c>
      <c r="G12396">
        <f t="shared" si="586"/>
        <v>1</v>
      </c>
    </row>
    <row r="12397" spans="1:7">
      <c r="A12397" s="10">
        <v>43986</v>
      </c>
      <c r="B12397" s="1">
        <f t="shared" si="584"/>
        <v>1</v>
      </c>
      <c r="C12397" s="19">
        <v>0.61141203703703706</v>
      </c>
      <c r="D12397" s="58">
        <v>0.99900000000000011</v>
      </c>
      <c r="F12397">
        <f t="shared" si="585"/>
        <v>0</v>
      </c>
      <c r="G12397">
        <f t="shared" si="586"/>
        <v>1</v>
      </c>
    </row>
    <row r="12398" spans="1:7">
      <c r="A12398" s="10">
        <v>43986</v>
      </c>
      <c r="B12398" s="1">
        <f t="shared" si="584"/>
        <v>1</v>
      </c>
      <c r="C12398" s="19">
        <v>0.61151620370370374</v>
      </c>
      <c r="D12398" s="58">
        <v>0.96500000000000008</v>
      </c>
      <c r="F12398">
        <f t="shared" si="585"/>
        <v>0</v>
      </c>
      <c r="G12398">
        <f t="shared" si="586"/>
        <v>1</v>
      </c>
    </row>
    <row r="12399" spans="1:7">
      <c r="A12399" s="10">
        <v>43986</v>
      </c>
      <c r="B12399" s="1">
        <f t="shared" si="584"/>
        <v>1</v>
      </c>
      <c r="C12399" s="19">
        <v>0.61163194444444446</v>
      </c>
      <c r="D12399" s="58">
        <v>0.94700000000000006</v>
      </c>
      <c r="F12399">
        <f t="shared" si="585"/>
        <v>0</v>
      </c>
      <c r="G12399">
        <f t="shared" si="586"/>
        <v>1</v>
      </c>
    </row>
    <row r="12400" spans="1:7">
      <c r="A12400" s="10">
        <v>43986</v>
      </c>
      <c r="B12400" s="1">
        <f t="shared" si="584"/>
        <v>1</v>
      </c>
      <c r="C12400" s="19">
        <v>0.61173611111111115</v>
      </c>
      <c r="D12400" s="58">
        <v>0.97300000000000009</v>
      </c>
      <c r="F12400">
        <f t="shared" si="585"/>
        <v>0</v>
      </c>
      <c r="G12400">
        <f t="shared" si="586"/>
        <v>1</v>
      </c>
    </row>
    <row r="12401" spans="1:7">
      <c r="A12401" s="10">
        <v>43986</v>
      </c>
      <c r="B12401" s="1">
        <f t="shared" si="584"/>
        <v>1</v>
      </c>
      <c r="C12401" s="19">
        <v>0.61185185185185187</v>
      </c>
      <c r="D12401" s="58">
        <v>0.97</v>
      </c>
      <c r="F12401">
        <f t="shared" si="585"/>
        <v>0</v>
      </c>
      <c r="G12401">
        <f t="shared" si="586"/>
        <v>1</v>
      </c>
    </row>
    <row r="12402" spans="1:7">
      <c r="A12402" s="10">
        <v>43986</v>
      </c>
      <c r="B12402" s="1">
        <f t="shared" si="584"/>
        <v>1</v>
      </c>
      <c r="C12402" s="19">
        <v>0.61195601851851855</v>
      </c>
      <c r="D12402" s="58">
        <v>0.97799999999999998</v>
      </c>
      <c r="F12402">
        <f t="shared" si="585"/>
        <v>0</v>
      </c>
      <c r="G12402">
        <f t="shared" si="586"/>
        <v>1</v>
      </c>
    </row>
    <row r="12403" spans="1:7">
      <c r="A12403" s="10">
        <v>43986</v>
      </c>
      <c r="B12403" s="1">
        <f t="shared" si="584"/>
        <v>1</v>
      </c>
      <c r="C12403" s="19">
        <v>0.61207175925925927</v>
      </c>
      <c r="D12403" s="58">
        <v>0.90300000000000002</v>
      </c>
      <c r="F12403">
        <f t="shared" si="585"/>
        <v>0</v>
      </c>
      <c r="G12403">
        <f t="shared" si="586"/>
        <v>1</v>
      </c>
    </row>
    <row r="12404" spans="1:7">
      <c r="A12404" s="10">
        <v>43986</v>
      </c>
      <c r="B12404" s="1">
        <f t="shared" si="584"/>
        <v>1</v>
      </c>
      <c r="C12404" s="19">
        <v>0.61217592592592596</v>
      </c>
      <c r="D12404" s="58">
        <v>0.91000000000000014</v>
      </c>
      <c r="F12404">
        <f t="shared" si="585"/>
        <v>0</v>
      </c>
      <c r="G12404">
        <f t="shared" si="586"/>
        <v>1</v>
      </c>
    </row>
    <row r="12405" spans="1:7">
      <c r="A12405" s="10">
        <v>43986</v>
      </c>
      <c r="B12405" s="1">
        <f t="shared" si="584"/>
        <v>1</v>
      </c>
      <c r="C12405" s="19">
        <v>0.61229166666666668</v>
      </c>
      <c r="D12405" s="58">
        <v>0.97900000000000009</v>
      </c>
      <c r="F12405">
        <f t="shared" si="585"/>
        <v>0</v>
      </c>
      <c r="G12405">
        <f t="shared" si="586"/>
        <v>1</v>
      </c>
    </row>
    <row r="12406" spans="1:7">
      <c r="A12406" s="10">
        <v>43986</v>
      </c>
      <c r="B12406" s="1">
        <f t="shared" si="584"/>
        <v>1</v>
      </c>
      <c r="C12406" s="19">
        <v>0.61239583333333336</v>
      </c>
      <c r="D12406" s="58">
        <v>0.90300000000000002</v>
      </c>
      <c r="F12406">
        <f t="shared" si="585"/>
        <v>0</v>
      </c>
      <c r="G12406">
        <f t="shared" si="586"/>
        <v>1</v>
      </c>
    </row>
    <row r="12407" spans="1:7">
      <c r="A12407" s="10">
        <v>43986</v>
      </c>
      <c r="B12407" s="1">
        <f t="shared" si="584"/>
        <v>1</v>
      </c>
      <c r="C12407" s="19">
        <v>0.61251157407407408</v>
      </c>
      <c r="D12407" s="58">
        <v>0.97100000000000009</v>
      </c>
      <c r="F12407">
        <f t="shared" si="585"/>
        <v>0</v>
      </c>
      <c r="G12407">
        <f t="shared" si="586"/>
        <v>1</v>
      </c>
    </row>
    <row r="12408" spans="1:7">
      <c r="A12408" s="10">
        <v>43986</v>
      </c>
      <c r="B12408" s="1">
        <f t="shared" si="584"/>
        <v>1</v>
      </c>
      <c r="C12408" s="19">
        <v>0.61262731481481481</v>
      </c>
      <c r="D12408" s="58">
        <v>0.96599999999999997</v>
      </c>
      <c r="F12408">
        <f t="shared" si="585"/>
        <v>0</v>
      </c>
      <c r="G12408">
        <f t="shared" si="586"/>
        <v>1</v>
      </c>
    </row>
    <row r="12409" spans="1:7">
      <c r="A12409" s="10">
        <v>43986</v>
      </c>
      <c r="B12409" s="1">
        <f t="shared" si="584"/>
        <v>1</v>
      </c>
      <c r="C12409" s="19">
        <v>0.61273148148148149</v>
      </c>
      <c r="D12409" s="58">
        <v>0.91600000000000015</v>
      </c>
      <c r="F12409">
        <f t="shared" si="585"/>
        <v>0</v>
      </c>
      <c r="G12409">
        <f t="shared" si="586"/>
        <v>1</v>
      </c>
    </row>
    <row r="12410" spans="1:7">
      <c r="A12410" s="10">
        <v>43986</v>
      </c>
      <c r="B12410" s="1">
        <f t="shared" si="584"/>
        <v>1</v>
      </c>
      <c r="C12410" s="19">
        <v>0.61284722222222221</v>
      </c>
      <c r="D12410" s="58">
        <v>0.92799999999999994</v>
      </c>
      <c r="F12410">
        <f t="shared" si="585"/>
        <v>0</v>
      </c>
      <c r="G12410">
        <f t="shared" si="586"/>
        <v>1</v>
      </c>
    </row>
    <row r="12411" spans="1:7">
      <c r="A12411" s="10">
        <v>43986</v>
      </c>
      <c r="B12411" s="1">
        <f t="shared" si="584"/>
        <v>1</v>
      </c>
      <c r="C12411" s="19">
        <v>0.61295138888888889</v>
      </c>
      <c r="D12411" s="58">
        <v>0.90500000000000003</v>
      </c>
      <c r="F12411">
        <f t="shared" si="585"/>
        <v>0</v>
      </c>
      <c r="G12411">
        <f t="shared" si="586"/>
        <v>1</v>
      </c>
    </row>
    <row r="12412" spans="1:7">
      <c r="A12412" s="10">
        <v>43986</v>
      </c>
      <c r="B12412" s="1">
        <f t="shared" si="584"/>
        <v>0.3</v>
      </c>
      <c r="C12412" s="19">
        <v>0.61306712962962961</v>
      </c>
      <c r="D12412" s="58">
        <v>0.59599999999999997</v>
      </c>
      <c r="F12412">
        <f t="shared" si="585"/>
        <v>1</v>
      </c>
      <c r="G12412">
        <f t="shared" si="586"/>
        <v>0</v>
      </c>
    </row>
    <row r="12413" spans="1:7">
      <c r="A12413" s="10">
        <v>43986</v>
      </c>
      <c r="B12413" s="1">
        <f t="shared" si="584"/>
        <v>1</v>
      </c>
      <c r="C12413" s="19">
        <v>0.6131712962962963</v>
      </c>
      <c r="D12413" s="58">
        <v>0.89600000000000013</v>
      </c>
      <c r="F12413">
        <f t="shared" si="585"/>
        <v>0</v>
      </c>
      <c r="G12413">
        <f t="shared" si="586"/>
        <v>1</v>
      </c>
    </row>
    <row r="12414" spans="1:7">
      <c r="A12414" s="10">
        <v>43986</v>
      </c>
      <c r="B12414" s="1">
        <f t="shared" si="584"/>
        <v>1</v>
      </c>
      <c r="C12414" s="19">
        <v>0.61328703703703702</v>
      </c>
      <c r="D12414" s="58">
        <v>0.91400000000000015</v>
      </c>
      <c r="F12414">
        <f t="shared" si="585"/>
        <v>0</v>
      </c>
      <c r="G12414">
        <f t="shared" si="586"/>
        <v>1</v>
      </c>
    </row>
    <row r="12415" spans="1:7">
      <c r="A12415" s="10">
        <v>43986</v>
      </c>
      <c r="B12415" s="1">
        <f t="shared" si="584"/>
        <v>0.3</v>
      </c>
      <c r="C12415" s="19">
        <v>0.6133912037037037</v>
      </c>
      <c r="D12415" s="58">
        <v>0.82000000000000006</v>
      </c>
      <c r="F12415">
        <f t="shared" si="585"/>
        <v>1</v>
      </c>
      <c r="G12415">
        <f t="shared" si="586"/>
        <v>0</v>
      </c>
    </row>
    <row r="12416" spans="1:7">
      <c r="A12416" s="10">
        <v>43986</v>
      </c>
      <c r="B12416" s="1">
        <f t="shared" si="584"/>
        <v>1</v>
      </c>
      <c r="C12416" s="19">
        <v>0.61350694444444442</v>
      </c>
      <c r="D12416" s="58">
        <v>0.90500000000000003</v>
      </c>
      <c r="F12416">
        <f t="shared" si="585"/>
        <v>0</v>
      </c>
      <c r="G12416">
        <f t="shared" si="586"/>
        <v>1</v>
      </c>
    </row>
    <row r="12417" spans="1:7">
      <c r="A12417" s="10">
        <v>43986</v>
      </c>
      <c r="B12417" s="1">
        <f t="shared" si="584"/>
        <v>1</v>
      </c>
      <c r="C12417" s="19">
        <v>0.61361111111111111</v>
      </c>
      <c r="D12417" s="58">
        <v>0.96599999999999997</v>
      </c>
      <c r="F12417">
        <f t="shared" si="585"/>
        <v>0</v>
      </c>
      <c r="G12417">
        <f t="shared" si="586"/>
        <v>1</v>
      </c>
    </row>
    <row r="12418" spans="1:7">
      <c r="A12418" s="10">
        <v>43986</v>
      </c>
      <c r="B12418" s="1">
        <f t="shared" si="584"/>
        <v>1</v>
      </c>
      <c r="C12418" s="19">
        <v>0.61372685185185183</v>
      </c>
      <c r="D12418" s="58">
        <v>0.96100000000000008</v>
      </c>
      <c r="F12418">
        <f t="shared" si="585"/>
        <v>0</v>
      </c>
      <c r="G12418">
        <f t="shared" si="586"/>
        <v>1</v>
      </c>
    </row>
    <row r="12419" spans="1:7">
      <c r="A12419" s="10">
        <v>43986</v>
      </c>
      <c r="B12419" s="1">
        <f t="shared" si="584"/>
        <v>1</v>
      </c>
      <c r="C12419" s="19">
        <v>0.61384259259259266</v>
      </c>
      <c r="D12419" s="58">
        <v>0.94199999999999995</v>
      </c>
      <c r="F12419">
        <f t="shared" si="585"/>
        <v>0</v>
      </c>
      <c r="G12419">
        <f t="shared" si="586"/>
        <v>1</v>
      </c>
    </row>
    <row r="12420" spans="1:7">
      <c r="A12420" s="10">
        <v>43986</v>
      </c>
      <c r="B12420" s="1">
        <f t="shared" si="584"/>
        <v>1</v>
      </c>
      <c r="C12420" s="19">
        <v>0.61394675925925923</v>
      </c>
      <c r="D12420" s="58">
        <v>0.94199999999999995</v>
      </c>
      <c r="F12420">
        <f t="shared" si="585"/>
        <v>0</v>
      </c>
      <c r="G12420">
        <f t="shared" si="586"/>
        <v>1</v>
      </c>
    </row>
    <row r="12421" spans="1:7">
      <c r="A12421" s="10">
        <v>43986</v>
      </c>
      <c r="B12421" s="1">
        <f t="shared" si="584"/>
        <v>1</v>
      </c>
      <c r="C12421" s="19">
        <v>0.61406250000000007</v>
      </c>
      <c r="D12421" s="58">
        <v>0.95799999999999996</v>
      </c>
      <c r="F12421">
        <f t="shared" si="585"/>
        <v>0</v>
      </c>
      <c r="G12421">
        <f t="shared" si="586"/>
        <v>1</v>
      </c>
    </row>
    <row r="12422" spans="1:7">
      <c r="A12422" s="10">
        <v>43986</v>
      </c>
      <c r="B12422" s="1">
        <f t="shared" si="584"/>
        <v>1</v>
      </c>
      <c r="C12422" s="19">
        <v>0.61416666666666664</v>
      </c>
      <c r="D12422" s="58">
        <v>0.95500000000000007</v>
      </c>
      <c r="F12422">
        <f t="shared" si="585"/>
        <v>0</v>
      </c>
      <c r="G12422">
        <f t="shared" si="586"/>
        <v>1</v>
      </c>
    </row>
    <row r="12423" spans="1:7">
      <c r="A12423" s="10">
        <v>43986</v>
      </c>
      <c r="B12423" s="1">
        <f t="shared" si="584"/>
        <v>1</v>
      </c>
      <c r="C12423" s="19">
        <v>0.61428240740740747</v>
      </c>
      <c r="D12423" s="58">
        <v>0.94799999999999995</v>
      </c>
      <c r="F12423">
        <f t="shared" si="585"/>
        <v>0</v>
      </c>
      <c r="G12423">
        <f t="shared" si="586"/>
        <v>1</v>
      </c>
    </row>
    <row r="12424" spans="1:7">
      <c r="A12424" s="10">
        <v>43986</v>
      </c>
      <c r="B12424" s="1">
        <f t="shared" ref="B12424:B12487" si="587">IF(D12424&lt;J$5,0,IF(D12424&lt;K$5,30%,100%))</f>
        <v>1</v>
      </c>
      <c r="C12424" s="19">
        <v>0.61438657407407404</v>
      </c>
      <c r="D12424" s="58">
        <v>0.95599999999999996</v>
      </c>
      <c r="F12424">
        <f t="shared" si="585"/>
        <v>0</v>
      </c>
      <c r="G12424">
        <f t="shared" si="586"/>
        <v>1</v>
      </c>
    </row>
    <row r="12425" spans="1:7">
      <c r="A12425" s="10">
        <v>43986</v>
      </c>
      <c r="B12425" s="1">
        <f t="shared" si="587"/>
        <v>1</v>
      </c>
      <c r="C12425" s="19">
        <v>0.61450231481481488</v>
      </c>
      <c r="D12425" s="58">
        <v>0.97500000000000009</v>
      </c>
      <c r="F12425">
        <f t="shared" si="585"/>
        <v>0</v>
      </c>
      <c r="G12425">
        <f t="shared" si="586"/>
        <v>1</v>
      </c>
    </row>
    <row r="12426" spans="1:7">
      <c r="A12426" s="10">
        <v>43986</v>
      </c>
      <c r="B12426" s="1">
        <f t="shared" si="587"/>
        <v>1</v>
      </c>
      <c r="C12426" s="19">
        <v>0.61460648148148145</v>
      </c>
      <c r="D12426" s="58">
        <v>0.97500000000000009</v>
      </c>
      <c r="F12426">
        <f t="shared" si="585"/>
        <v>0</v>
      </c>
      <c r="G12426">
        <f t="shared" si="586"/>
        <v>1</v>
      </c>
    </row>
    <row r="12427" spans="1:7">
      <c r="A12427" s="10">
        <v>43986</v>
      </c>
      <c r="B12427" s="1">
        <f t="shared" si="587"/>
        <v>1</v>
      </c>
      <c r="C12427" s="19">
        <v>0.61472222222222228</v>
      </c>
      <c r="D12427" s="58">
        <v>0.95900000000000007</v>
      </c>
      <c r="F12427">
        <f t="shared" si="585"/>
        <v>0</v>
      </c>
      <c r="G12427">
        <f t="shared" si="586"/>
        <v>1</v>
      </c>
    </row>
    <row r="12428" spans="1:7">
      <c r="A12428" s="10">
        <v>43986</v>
      </c>
      <c r="B12428" s="1">
        <f t="shared" si="587"/>
        <v>1</v>
      </c>
      <c r="C12428" s="19">
        <v>0.61482638888888885</v>
      </c>
      <c r="D12428" s="58">
        <v>0.96599999999999997</v>
      </c>
      <c r="F12428">
        <f t="shared" si="585"/>
        <v>0</v>
      </c>
      <c r="G12428">
        <f t="shared" si="586"/>
        <v>1</v>
      </c>
    </row>
    <row r="12429" spans="1:7">
      <c r="A12429" s="10">
        <v>43986</v>
      </c>
      <c r="B12429" s="1">
        <f t="shared" si="587"/>
        <v>1</v>
      </c>
      <c r="C12429" s="19">
        <v>0.61494212962962969</v>
      </c>
      <c r="D12429" s="58">
        <v>0.92700000000000005</v>
      </c>
      <c r="F12429">
        <f t="shared" si="585"/>
        <v>0</v>
      </c>
      <c r="G12429">
        <f t="shared" si="586"/>
        <v>1</v>
      </c>
    </row>
    <row r="12430" spans="1:7">
      <c r="A12430" s="10">
        <v>43986</v>
      </c>
      <c r="B12430" s="1">
        <f t="shared" si="587"/>
        <v>1</v>
      </c>
      <c r="C12430" s="19">
        <v>0.61504629629629626</v>
      </c>
      <c r="D12430" s="58">
        <v>0.94300000000000006</v>
      </c>
      <c r="F12430">
        <f t="shared" si="585"/>
        <v>0</v>
      </c>
      <c r="G12430">
        <f t="shared" si="586"/>
        <v>1</v>
      </c>
    </row>
    <row r="12431" spans="1:7">
      <c r="A12431" s="10">
        <v>43986</v>
      </c>
      <c r="B12431" s="1">
        <f t="shared" si="587"/>
        <v>1</v>
      </c>
      <c r="C12431" s="19">
        <v>0.61516203703703709</v>
      </c>
      <c r="D12431" s="58">
        <v>0.96500000000000008</v>
      </c>
      <c r="F12431">
        <f t="shared" si="585"/>
        <v>0</v>
      </c>
      <c r="G12431">
        <f t="shared" si="586"/>
        <v>1</v>
      </c>
    </row>
    <row r="12432" spans="1:7">
      <c r="A12432" s="10">
        <v>43986</v>
      </c>
      <c r="B12432" s="1">
        <f t="shared" si="587"/>
        <v>1</v>
      </c>
      <c r="C12432" s="19">
        <v>0.61527777777777781</v>
      </c>
      <c r="D12432" s="58">
        <v>0.9830000000000001</v>
      </c>
      <c r="F12432">
        <f t="shared" si="585"/>
        <v>0</v>
      </c>
      <c r="G12432">
        <f t="shared" si="586"/>
        <v>1</v>
      </c>
    </row>
    <row r="12433" spans="1:7">
      <c r="A12433" s="10">
        <v>43986</v>
      </c>
      <c r="B12433" s="1">
        <f t="shared" si="587"/>
        <v>1</v>
      </c>
      <c r="C12433" s="19">
        <v>0.6153819444444445</v>
      </c>
      <c r="D12433" s="58">
        <v>0.96</v>
      </c>
      <c r="F12433">
        <f t="shared" si="585"/>
        <v>0</v>
      </c>
      <c r="G12433">
        <f t="shared" si="586"/>
        <v>1</v>
      </c>
    </row>
    <row r="12434" spans="1:7">
      <c r="A12434" s="10">
        <v>43986</v>
      </c>
      <c r="B12434" s="1">
        <f t="shared" si="587"/>
        <v>1</v>
      </c>
      <c r="C12434" s="19">
        <v>0.61549768518518522</v>
      </c>
      <c r="D12434" s="58">
        <v>0.92799999999999994</v>
      </c>
      <c r="F12434">
        <f t="shared" si="585"/>
        <v>0</v>
      </c>
      <c r="G12434">
        <f t="shared" si="586"/>
        <v>1</v>
      </c>
    </row>
    <row r="12435" spans="1:7">
      <c r="A12435" s="10">
        <v>43986</v>
      </c>
      <c r="B12435" s="1">
        <f t="shared" si="587"/>
        <v>1</v>
      </c>
      <c r="C12435" s="19">
        <v>0.6156018518518519</v>
      </c>
      <c r="D12435" s="58">
        <v>1.0170000000000001</v>
      </c>
      <c r="F12435">
        <f t="shared" si="585"/>
        <v>0</v>
      </c>
      <c r="G12435">
        <f t="shared" si="586"/>
        <v>1</v>
      </c>
    </row>
    <row r="12436" spans="1:7">
      <c r="A12436" s="10">
        <v>43986</v>
      </c>
      <c r="B12436" s="1">
        <f t="shared" si="587"/>
        <v>1</v>
      </c>
      <c r="C12436" s="19">
        <v>0.61571759259259262</v>
      </c>
      <c r="D12436" s="58">
        <v>0.92300000000000004</v>
      </c>
      <c r="F12436">
        <f t="shared" si="585"/>
        <v>0</v>
      </c>
      <c r="G12436">
        <f t="shared" si="586"/>
        <v>1</v>
      </c>
    </row>
    <row r="12437" spans="1:7">
      <c r="A12437" s="10">
        <v>43986</v>
      </c>
      <c r="B12437" s="1">
        <f t="shared" si="587"/>
        <v>1</v>
      </c>
      <c r="C12437" s="19">
        <v>0.6158217592592593</v>
      </c>
      <c r="D12437" s="58">
        <v>0.98100000000000009</v>
      </c>
      <c r="F12437">
        <f t="shared" si="585"/>
        <v>0</v>
      </c>
      <c r="G12437">
        <f t="shared" si="586"/>
        <v>1</v>
      </c>
    </row>
    <row r="12438" spans="1:7">
      <c r="A12438" s="10">
        <v>43986</v>
      </c>
      <c r="B12438" s="1">
        <f t="shared" si="587"/>
        <v>0.3</v>
      </c>
      <c r="C12438" s="19">
        <v>0.61593750000000003</v>
      </c>
      <c r="D12438" s="58">
        <v>0.80400000000000005</v>
      </c>
      <c r="F12438">
        <f t="shared" si="585"/>
        <v>1</v>
      </c>
      <c r="G12438">
        <f t="shared" si="586"/>
        <v>0</v>
      </c>
    </row>
    <row r="12439" spans="1:7">
      <c r="A12439" s="10">
        <v>43986</v>
      </c>
      <c r="B12439" s="1">
        <f t="shared" si="587"/>
        <v>1</v>
      </c>
      <c r="C12439" s="19">
        <v>0.61604166666666671</v>
      </c>
      <c r="D12439" s="58">
        <v>0.95100000000000007</v>
      </c>
      <c r="F12439">
        <f t="shared" si="585"/>
        <v>0</v>
      </c>
      <c r="G12439">
        <f t="shared" si="586"/>
        <v>1</v>
      </c>
    </row>
    <row r="12440" spans="1:7">
      <c r="A12440" s="10">
        <v>43986</v>
      </c>
      <c r="B12440" s="1">
        <f t="shared" si="587"/>
        <v>1</v>
      </c>
      <c r="C12440" s="19">
        <v>0.61615740740740743</v>
      </c>
      <c r="D12440" s="58">
        <v>0.93599999999999994</v>
      </c>
      <c r="F12440">
        <f t="shared" si="585"/>
        <v>0</v>
      </c>
      <c r="G12440">
        <f t="shared" si="586"/>
        <v>1</v>
      </c>
    </row>
    <row r="12441" spans="1:7">
      <c r="A12441" s="10">
        <v>43986</v>
      </c>
      <c r="B12441" s="1">
        <f t="shared" si="587"/>
        <v>0.3</v>
      </c>
      <c r="C12441" s="19">
        <v>0.61626157407407411</v>
      </c>
      <c r="D12441" s="58">
        <v>0.65900000000000003</v>
      </c>
      <c r="F12441">
        <f t="shared" si="585"/>
        <v>1</v>
      </c>
      <c r="G12441">
        <f t="shared" si="586"/>
        <v>0</v>
      </c>
    </row>
    <row r="12442" spans="1:7">
      <c r="A12442" s="10">
        <v>43986</v>
      </c>
      <c r="B12442" s="1">
        <f t="shared" si="587"/>
        <v>1</v>
      </c>
      <c r="C12442" s="19">
        <v>0.61637731481481484</v>
      </c>
      <c r="D12442" s="58">
        <v>0.98100000000000009</v>
      </c>
      <c r="F12442">
        <f t="shared" si="585"/>
        <v>0</v>
      </c>
      <c r="G12442">
        <f t="shared" si="586"/>
        <v>1</v>
      </c>
    </row>
    <row r="12443" spans="1:7">
      <c r="A12443" s="10">
        <v>43986</v>
      </c>
      <c r="B12443" s="1">
        <f t="shared" si="587"/>
        <v>1</v>
      </c>
      <c r="C12443" s="19">
        <v>0.61649305555555556</v>
      </c>
      <c r="D12443" s="58">
        <v>0.93300000000000005</v>
      </c>
      <c r="F12443">
        <f t="shared" si="585"/>
        <v>0</v>
      </c>
      <c r="G12443">
        <f t="shared" si="586"/>
        <v>1</v>
      </c>
    </row>
    <row r="12444" spans="1:7">
      <c r="A12444" s="10">
        <v>43986</v>
      </c>
      <c r="B12444" s="1">
        <f t="shared" si="587"/>
        <v>1</v>
      </c>
      <c r="C12444" s="19">
        <v>0.61659722222222224</v>
      </c>
      <c r="D12444" s="58">
        <v>0.92500000000000004</v>
      </c>
      <c r="F12444">
        <f t="shared" si="585"/>
        <v>0</v>
      </c>
      <c r="G12444">
        <f t="shared" si="586"/>
        <v>1</v>
      </c>
    </row>
    <row r="12445" spans="1:7">
      <c r="A12445" s="10">
        <v>43986</v>
      </c>
      <c r="B12445" s="1">
        <f t="shared" si="587"/>
        <v>1</v>
      </c>
      <c r="C12445" s="19">
        <v>0.61671296296296296</v>
      </c>
      <c r="D12445" s="58">
        <v>0.93100000000000005</v>
      </c>
      <c r="F12445">
        <f t="shared" si="585"/>
        <v>0</v>
      </c>
      <c r="G12445">
        <f t="shared" si="586"/>
        <v>1</v>
      </c>
    </row>
    <row r="12446" spans="1:7">
      <c r="A12446" s="10">
        <v>43986</v>
      </c>
      <c r="B12446" s="1">
        <f t="shared" si="587"/>
        <v>1</v>
      </c>
      <c r="C12446" s="19">
        <v>0.61681712962962965</v>
      </c>
      <c r="D12446" s="58">
        <v>0.95300000000000007</v>
      </c>
      <c r="F12446">
        <f t="shared" si="585"/>
        <v>0</v>
      </c>
      <c r="G12446">
        <f t="shared" si="586"/>
        <v>1</v>
      </c>
    </row>
    <row r="12447" spans="1:7">
      <c r="A12447" s="10">
        <v>43986</v>
      </c>
      <c r="B12447" s="1">
        <f t="shared" si="587"/>
        <v>1</v>
      </c>
      <c r="C12447" s="19">
        <v>0.61693287037037037</v>
      </c>
      <c r="D12447" s="58">
        <v>0.93100000000000005</v>
      </c>
      <c r="F12447">
        <f t="shared" si="585"/>
        <v>0</v>
      </c>
      <c r="G12447">
        <f t="shared" si="586"/>
        <v>1</v>
      </c>
    </row>
    <row r="12448" spans="1:7">
      <c r="A12448" s="10">
        <v>43986</v>
      </c>
      <c r="B12448" s="1">
        <f t="shared" si="587"/>
        <v>1</v>
      </c>
      <c r="C12448" s="19">
        <v>0.61703703703703705</v>
      </c>
      <c r="D12448" s="58">
        <v>0.97500000000000009</v>
      </c>
      <c r="F12448">
        <f t="shared" ref="F12448:F12511" si="588">IF(B12448=30%,1,0)</f>
        <v>0</v>
      </c>
      <c r="G12448">
        <f t="shared" ref="G12448:G12511" si="589">IF(B12448=100%,1,0)</f>
        <v>1</v>
      </c>
    </row>
    <row r="12449" spans="1:7">
      <c r="A12449" s="10">
        <v>43986</v>
      </c>
      <c r="B12449" s="1">
        <f t="shared" si="587"/>
        <v>0.3</v>
      </c>
      <c r="C12449" s="19">
        <v>0.61715277777777777</v>
      </c>
      <c r="D12449" s="58">
        <v>0.71299999999999997</v>
      </c>
      <c r="F12449">
        <f t="shared" si="588"/>
        <v>1</v>
      </c>
      <c r="G12449">
        <f t="shared" si="589"/>
        <v>0</v>
      </c>
    </row>
    <row r="12450" spans="1:7">
      <c r="A12450" s="10">
        <v>43986</v>
      </c>
      <c r="B12450" s="1">
        <f t="shared" si="587"/>
        <v>1</v>
      </c>
      <c r="C12450" s="19">
        <v>0.61725694444444446</v>
      </c>
      <c r="D12450" s="58">
        <v>0.94</v>
      </c>
      <c r="F12450">
        <f t="shared" si="588"/>
        <v>0</v>
      </c>
      <c r="G12450">
        <f t="shared" si="589"/>
        <v>1</v>
      </c>
    </row>
    <row r="12451" spans="1:7">
      <c r="A12451" s="10">
        <v>43986</v>
      </c>
      <c r="B12451" s="1">
        <f t="shared" si="587"/>
        <v>1</v>
      </c>
      <c r="C12451" s="19">
        <v>0.61737268518518518</v>
      </c>
      <c r="D12451" s="58">
        <v>0.93599999999999994</v>
      </c>
      <c r="F12451">
        <f t="shared" si="588"/>
        <v>0</v>
      </c>
      <c r="G12451">
        <f t="shared" si="589"/>
        <v>1</v>
      </c>
    </row>
    <row r="12452" spans="1:7">
      <c r="A12452" s="10">
        <v>43986</v>
      </c>
      <c r="B12452" s="1">
        <f t="shared" si="587"/>
        <v>1</v>
      </c>
      <c r="C12452" s="19">
        <v>0.61747685185185186</v>
      </c>
      <c r="D12452" s="58">
        <v>0.97700000000000009</v>
      </c>
      <c r="F12452">
        <f t="shared" si="588"/>
        <v>0</v>
      </c>
      <c r="G12452">
        <f t="shared" si="589"/>
        <v>1</v>
      </c>
    </row>
    <row r="12453" spans="1:7">
      <c r="A12453" s="10">
        <v>43986</v>
      </c>
      <c r="B12453" s="1">
        <f t="shared" si="587"/>
        <v>1</v>
      </c>
      <c r="C12453" s="19">
        <v>0.61759259259259258</v>
      </c>
      <c r="D12453" s="58">
        <v>1.0150000000000001</v>
      </c>
      <c r="F12453">
        <f t="shared" si="588"/>
        <v>0</v>
      </c>
      <c r="G12453">
        <f t="shared" si="589"/>
        <v>1</v>
      </c>
    </row>
    <row r="12454" spans="1:7">
      <c r="A12454" s="10">
        <v>43986</v>
      </c>
      <c r="B12454" s="1">
        <f t="shared" si="587"/>
        <v>1</v>
      </c>
      <c r="C12454" s="19">
        <v>0.6177083333333333</v>
      </c>
      <c r="D12454" s="58">
        <v>0.91400000000000015</v>
      </c>
      <c r="F12454">
        <f t="shared" si="588"/>
        <v>0</v>
      </c>
      <c r="G12454">
        <f t="shared" si="589"/>
        <v>1</v>
      </c>
    </row>
    <row r="12455" spans="1:7">
      <c r="A12455" s="10">
        <v>43986</v>
      </c>
      <c r="B12455" s="1">
        <f t="shared" si="587"/>
        <v>1</v>
      </c>
      <c r="C12455" s="19">
        <v>0.61781249999999999</v>
      </c>
      <c r="D12455" s="58">
        <v>0.9870000000000001</v>
      </c>
      <c r="F12455">
        <f t="shared" si="588"/>
        <v>0</v>
      </c>
      <c r="G12455">
        <f t="shared" si="589"/>
        <v>1</v>
      </c>
    </row>
    <row r="12456" spans="1:7">
      <c r="A12456" s="10">
        <v>43986</v>
      </c>
      <c r="B12456" s="1">
        <f t="shared" si="587"/>
        <v>1</v>
      </c>
      <c r="C12456" s="19">
        <v>0.61792824074074071</v>
      </c>
      <c r="D12456" s="58">
        <v>0.94799999999999995</v>
      </c>
      <c r="F12456">
        <f t="shared" si="588"/>
        <v>0</v>
      </c>
      <c r="G12456">
        <f t="shared" si="589"/>
        <v>1</v>
      </c>
    </row>
    <row r="12457" spans="1:7">
      <c r="A12457" s="10">
        <v>43986</v>
      </c>
      <c r="B12457" s="1">
        <f t="shared" si="587"/>
        <v>1</v>
      </c>
      <c r="C12457" s="19">
        <v>0.61803240740740739</v>
      </c>
      <c r="D12457" s="58">
        <v>0.99</v>
      </c>
      <c r="F12457">
        <f t="shared" si="588"/>
        <v>0</v>
      </c>
      <c r="G12457">
        <f t="shared" si="589"/>
        <v>1</v>
      </c>
    </row>
    <row r="12458" spans="1:7">
      <c r="A12458" s="10">
        <v>43986</v>
      </c>
      <c r="B12458" s="1">
        <f t="shared" si="587"/>
        <v>1</v>
      </c>
      <c r="C12458" s="19">
        <v>0.61814814814814811</v>
      </c>
      <c r="D12458" s="58">
        <v>0.90900000000000003</v>
      </c>
      <c r="F12458">
        <f t="shared" si="588"/>
        <v>0</v>
      </c>
      <c r="G12458">
        <f t="shared" si="589"/>
        <v>1</v>
      </c>
    </row>
    <row r="12459" spans="1:7">
      <c r="A12459" s="10">
        <v>43986</v>
      </c>
      <c r="B12459" s="1">
        <f t="shared" si="587"/>
        <v>1</v>
      </c>
      <c r="C12459" s="19">
        <v>0.6182523148148148</v>
      </c>
      <c r="D12459" s="58">
        <v>0.97100000000000009</v>
      </c>
      <c r="F12459">
        <f t="shared" si="588"/>
        <v>0</v>
      </c>
      <c r="G12459">
        <f t="shared" si="589"/>
        <v>1</v>
      </c>
    </row>
    <row r="12460" spans="1:7">
      <c r="A12460" s="10">
        <v>43986</v>
      </c>
      <c r="B12460" s="1">
        <f t="shared" si="587"/>
        <v>1</v>
      </c>
      <c r="C12460" s="19">
        <v>0.61836805555555563</v>
      </c>
      <c r="D12460" s="58">
        <v>1.016</v>
      </c>
      <c r="F12460">
        <f t="shared" si="588"/>
        <v>0</v>
      </c>
      <c r="G12460">
        <f t="shared" si="589"/>
        <v>1</v>
      </c>
    </row>
    <row r="12461" spans="1:7">
      <c r="A12461" s="10">
        <v>43986</v>
      </c>
      <c r="B12461" s="1">
        <f t="shared" si="587"/>
        <v>1</v>
      </c>
      <c r="C12461" s="19">
        <v>0.6184722222222222</v>
      </c>
      <c r="D12461" s="58">
        <v>0.94700000000000006</v>
      </c>
      <c r="F12461">
        <f t="shared" si="588"/>
        <v>0</v>
      </c>
      <c r="G12461">
        <f t="shared" si="589"/>
        <v>1</v>
      </c>
    </row>
    <row r="12462" spans="1:7">
      <c r="A12462" s="10">
        <v>43986</v>
      </c>
      <c r="B12462" s="1">
        <f t="shared" si="587"/>
        <v>1</v>
      </c>
      <c r="C12462" s="19">
        <v>0.61858796296296303</v>
      </c>
      <c r="D12462" s="58">
        <v>0.92200000000000015</v>
      </c>
      <c r="F12462">
        <f t="shared" si="588"/>
        <v>0</v>
      </c>
      <c r="G12462">
        <f t="shared" si="589"/>
        <v>1</v>
      </c>
    </row>
    <row r="12463" spans="1:7">
      <c r="A12463" s="10">
        <v>43986</v>
      </c>
      <c r="B12463" s="1">
        <f t="shared" si="587"/>
        <v>0.3</v>
      </c>
      <c r="C12463" s="19">
        <v>0.61869212962962961</v>
      </c>
      <c r="D12463" s="58">
        <v>0.71599999999999997</v>
      </c>
      <c r="F12463">
        <f t="shared" si="588"/>
        <v>1</v>
      </c>
      <c r="G12463">
        <f t="shared" si="589"/>
        <v>0</v>
      </c>
    </row>
    <row r="12464" spans="1:7">
      <c r="A12464" s="10">
        <v>43986</v>
      </c>
      <c r="B12464" s="1">
        <f t="shared" si="587"/>
        <v>1</v>
      </c>
      <c r="C12464" s="19">
        <v>0.61880787037037044</v>
      </c>
      <c r="D12464" s="58">
        <v>0.96199999999999997</v>
      </c>
      <c r="F12464">
        <f t="shared" si="588"/>
        <v>0</v>
      </c>
      <c r="G12464">
        <f t="shared" si="589"/>
        <v>1</v>
      </c>
    </row>
    <row r="12465" spans="1:7">
      <c r="A12465" s="10">
        <v>43986</v>
      </c>
      <c r="B12465" s="1">
        <f t="shared" si="587"/>
        <v>1</v>
      </c>
      <c r="C12465" s="19">
        <v>0.61892361111111105</v>
      </c>
      <c r="D12465" s="58">
        <v>0.98100000000000009</v>
      </c>
      <c r="F12465">
        <f t="shared" si="588"/>
        <v>0</v>
      </c>
      <c r="G12465">
        <f t="shared" si="589"/>
        <v>1</v>
      </c>
    </row>
    <row r="12466" spans="1:7">
      <c r="A12466" s="10">
        <v>43986</v>
      </c>
      <c r="B12466" s="1">
        <f t="shared" si="587"/>
        <v>1</v>
      </c>
      <c r="C12466" s="19">
        <v>0.61902777777777784</v>
      </c>
      <c r="D12466" s="58">
        <v>0.95900000000000007</v>
      </c>
      <c r="F12466">
        <f t="shared" si="588"/>
        <v>0</v>
      </c>
      <c r="G12466">
        <f t="shared" si="589"/>
        <v>1</v>
      </c>
    </row>
    <row r="12467" spans="1:7">
      <c r="A12467" s="10">
        <v>43986</v>
      </c>
      <c r="B12467" s="1">
        <f t="shared" si="587"/>
        <v>1</v>
      </c>
      <c r="C12467" s="19">
        <v>0.61914351851851845</v>
      </c>
      <c r="D12467" s="58">
        <v>0.91600000000000015</v>
      </c>
      <c r="F12467">
        <f t="shared" si="588"/>
        <v>0</v>
      </c>
      <c r="G12467">
        <f t="shared" si="589"/>
        <v>1</v>
      </c>
    </row>
    <row r="12468" spans="1:7">
      <c r="A12468" s="10">
        <v>43986</v>
      </c>
      <c r="B12468" s="1">
        <f t="shared" si="587"/>
        <v>1</v>
      </c>
      <c r="C12468" s="19">
        <v>0.61924768518518525</v>
      </c>
      <c r="D12468" s="58">
        <v>0.98199999999999998</v>
      </c>
      <c r="F12468">
        <f t="shared" si="588"/>
        <v>0</v>
      </c>
      <c r="G12468">
        <f t="shared" si="589"/>
        <v>1</v>
      </c>
    </row>
    <row r="12469" spans="1:7">
      <c r="A12469" s="10">
        <v>43986</v>
      </c>
      <c r="B12469" s="1">
        <f t="shared" si="587"/>
        <v>1</v>
      </c>
      <c r="C12469" s="19">
        <v>0.61936342592592586</v>
      </c>
      <c r="D12469" s="58">
        <v>0.93799999999999994</v>
      </c>
      <c r="F12469">
        <f t="shared" si="588"/>
        <v>0</v>
      </c>
      <c r="G12469">
        <f t="shared" si="589"/>
        <v>1</v>
      </c>
    </row>
    <row r="12470" spans="1:7">
      <c r="A12470" s="10">
        <v>43986</v>
      </c>
      <c r="B12470" s="1">
        <f t="shared" si="587"/>
        <v>1</v>
      </c>
      <c r="C12470" s="19">
        <v>0.61946759259259265</v>
      </c>
      <c r="D12470" s="58">
        <v>0.97100000000000009</v>
      </c>
      <c r="F12470">
        <f t="shared" si="588"/>
        <v>0</v>
      </c>
      <c r="G12470">
        <f t="shared" si="589"/>
        <v>1</v>
      </c>
    </row>
    <row r="12471" spans="1:7">
      <c r="A12471" s="10">
        <v>43986</v>
      </c>
      <c r="B12471" s="1">
        <f t="shared" si="587"/>
        <v>1</v>
      </c>
      <c r="C12471" s="19">
        <v>0.61958333333333326</v>
      </c>
      <c r="D12471" s="58">
        <v>0.96199999999999997</v>
      </c>
      <c r="F12471">
        <f t="shared" si="588"/>
        <v>0</v>
      </c>
      <c r="G12471">
        <f t="shared" si="589"/>
        <v>1</v>
      </c>
    </row>
    <row r="12472" spans="1:7">
      <c r="A12472" s="10">
        <v>43986</v>
      </c>
      <c r="B12472" s="1">
        <f t="shared" si="587"/>
        <v>1</v>
      </c>
      <c r="C12472" s="19">
        <v>0.61968750000000006</v>
      </c>
      <c r="D12472" s="58">
        <v>0.91400000000000015</v>
      </c>
      <c r="F12472">
        <f t="shared" si="588"/>
        <v>0</v>
      </c>
      <c r="G12472">
        <f t="shared" si="589"/>
        <v>1</v>
      </c>
    </row>
    <row r="12473" spans="1:7">
      <c r="A12473" s="10">
        <v>43986</v>
      </c>
      <c r="B12473" s="1">
        <f t="shared" si="587"/>
        <v>1</v>
      </c>
      <c r="C12473" s="19">
        <v>0.61980324074074067</v>
      </c>
      <c r="D12473" s="58">
        <v>0.93799999999999994</v>
      </c>
      <c r="F12473">
        <f t="shared" si="588"/>
        <v>0</v>
      </c>
      <c r="G12473">
        <f t="shared" si="589"/>
        <v>1</v>
      </c>
    </row>
    <row r="12474" spans="1:7">
      <c r="A12474" s="10">
        <v>43986</v>
      </c>
      <c r="B12474" s="1">
        <f t="shared" si="587"/>
        <v>1</v>
      </c>
      <c r="C12474" s="19">
        <v>0.61990740740740746</v>
      </c>
      <c r="D12474" s="58">
        <v>0.96199999999999997</v>
      </c>
      <c r="F12474">
        <f t="shared" si="588"/>
        <v>0</v>
      </c>
      <c r="G12474">
        <f t="shared" si="589"/>
        <v>1</v>
      </c>
    </row>
    <row r="12475" spans="1:7">
      <c r="A12475" s="10">
        <v>43986</v>
      </c>
      <c r="B12475" s="1">
        <f t="shared" si="587"/>
        <v>1</v>
      </c>
      <c r="C12475" s="19">
        <v>0.62002314814814818</v>
      </c>
      <c r="D12475" s="58">
        <v>0.92799999999999994</v>
      </c>
      <c r="F12475">
        <f t="shared" si="588"/>
        <v>0</v>
      </c>
      <c r="G12475">
        <f t="shared" si="589"/>
        <v>1</v>
      </c>
    </row>
    <row r="12476" spans="1:7">
      <c r="A12476" s="10">
        <v>43986</v>
      </c>
      <c r="B12476" s="1">
        <f t="shared" si="587"/>
        <v>1</v>
      </c>
      <c r="C12476" s="19">
        <v>0.62012731481481487</v>
      </c>
      <c r="D12476" s="58">
        <v>0.92799999999999994</v>
      </c>
      <c r="F12476">
        <f t="shared" si="588"/>
        <v>0</v>
      </c>
      <c r="G12476">
        <f t="shared" si="589"/>
        <v>1</v>
      </c>
    </row>
    <row r="12477" spans="1:7">
      <c r="A12477" s="10">
        <v>43986</v>
      </c>
      <c r="B12477" s="1">
        <f t="shared" si="587"/>
        <v>1</v>
      </c>
      <c r="C12477" s="19">
        <v>0.62024305555555559</v>
      </c>
      <c r="D12477" s="58">
        <v>0.8660000000000001</v>
      </c>
      <c r="F12477">
        <f t="shared" si="588"/>
        <v>0</v>
      </c>
      <c r="G12477">
        <f t="shared" si="589"/>
        <v>1</v>
      </c>
    </row>
    <row r="12478" spans="1:7">
      <c r="A12478" s="10">
        <v>43986</v>
      </c>
      <c r="B12478" s="1">
        <f t="shared" si="587"/>
        <v>1</v>
      </c>
      <c r="C12478" s="19">
        <v>0.62035879629629631</v>
      </c>
      <c r="D12478" s="58">
        <v>0.97799999999999998</v>
      </c>
      <c r="F12478">
        <f t="shared" si="588"/>
        <v>0</v>
      </c>
      <c r="G12478">
        <f t="shared" si="589"/>
        <v>1</v>
      </c>
    </row>
    <row r="12479" spans="1:7">
      <c r="A12479" s="10">
        <v>43986</v>
      </c>
      <c r="B12479" s="1">
        <f t="shared" si="587"/>
        <v>1</v>
      </c>
      <c r="C12479" s="19">
        <v>0.62046296296296299</v>
      </c>
      <c r="D12479" s="58">
        <v>0.97599999999999998</v>
      </c>
      <c r="F12479">
        <f t="shared" si="588"/>
        <v>0</v>
      </c>
      <c r="G12479">
        <f t="shared" si="589"/>
        <v>1</v>
      </c>
    </row>
    <row r="12480" spans="1:7">
      <c r="A12480" s="10">
        <v>43986</v>
      </c>
      <c r="B12480" s="1">
        <f t="shared" si="587"/>
        <v>1</v>
      </c>
      <c r="C12480" s="19">
        <v>0.62057870370370372</v>
      </c>
      <c r="D12480" s="58">
        <v>0.96700000000000008</v>
      </c>
      <c r="F12480">
        <f t="shared" si="588"/>
        <v>0</v>
      </c>
      <c r="G12480">
        <f t="shared" si="589"/>
        <v>1</v>
      </c>
    </row>
    <row r="12481" spans="1:7">
      <c r="A12481" s="10">
        <v>43986</v>
      </c>
      <c r="B12481" s="1">
        <f t="shared" si="587"/>
        <v>1</v>
      </c>
      <c r="C12481" s="19">
        <v>0.6206828703703704</v>
      </c>
      <c r="D12481" s="58">
        <v>0.93700000000000006</v>
      </c>
      <c r="F12481">
        <f t="shared" si="588"/>
        <v>0</v>
      </c>
      <c r="G12481">
        <f t="shared" si="589"/>
        <v>1</v>
      </c>
    </row>
    <row r="12482" spans="1:7">
      <c r="A12482" s="10">
        <v>43986</v>
      </c>
      <c r="B12482" s="1">
        <f t="shared" si="587"/>
        <v>1</v>
      </c>
      <c r="C12482" s="19">
        <v>0.62079861111111112</v>
      </c>
      <c r="D12482" s="58">
        <v>0.97900000000000009</v>
      </c>
      <c r="F12482">
        <f t="shared" si="588"/>
        <v>0</v>
      </c>
      <c r="G12482">
        <f t="shared" si="589"/>
        <v>1</v>
      </c>
    </row>
    <row r="12483" spans="1:7">
      <c r="A12483" s="10">
        <v>43986</v>
      </c>
      <c r="B12483" s="1">
        <f t="shared" si="587"/>
        <v>0.3</v>
      </c>
      <c r="C12483" s="19">
        <v>0.6209027777777778</v>
      </c>
      <c r="D12483" s="58">
        <v>0.83800000000000008</v>
      </c>
      <c r="F12483">
        <f t="shared" si="588"/>
        <v>1</v>
      </c>
      <c r="G12483">
        <f t="shared" si="589"/>
        <v>0</v>
      </c>
    </row>
    <row r="12484" spans="1:7">
      <c r="A12484" s="10">
        <v>43986</v>
      </c>
      <c r="B12484" s="1">
        <f t="shared" si="587"/>
        <v>1</v>
      </c>
      <c r="C12484" s="19">
        <v>0.62101851851851853</v>
      </c>
      <c r="D12484" s="58">
        <v>0.92300000000000004</v>
      </c>
      <c r="F12484">
        <f t="shared" si="588"/>
        <v>0</v>
      </c>
      <c r="G12484">
        <f t="shared" si="589"/>
        <v>1</v>
      </c>
    </row>
    <row r="12485" spans="1:7">
      <c r="A12485" s="10">
        <v>43986</v>
      </c>
      <c r="B12485" s="1">
        <f t="shared" si="587"/>
        <v>1</v>
      </c>
      <c r="C12485" s="19">
        <v>0.62112268518518521</v>
      </c>
      <c r="D12485" s="58">
        <v>0.98199999999999998</v>
      </c>
      <c r="F12485">
        <f t="shared" si="588"/>
        <v>0</v>
      </c>
      <c r="G12485">
        <f t="shared" si="589"/>
        <v>1</v>
      </c>
    </row>
    <row r="12486" spans="1:7">
      <c r="A12486" s="10">
        <v>43986</v>
      </c>
      <c r="B12486" s="1">
        <f t="shared" si="587"/>
        <v>1</v>
      </c>
      <c r="C12486" s="19">
        <v>0.62123842592592593</v>
      </c>
      <c r="D12486" s="58">
        <v>0.91500000000000004</v>
      </c>
      <c r="F12486">
        <f t="shared" si="588"/>
        <v>0</v>
      </c>
      <c r="G12486">
        <f t="shared" si="589"/>
        <v>1</v>
      </c>
    </row>
    <row r="12487" spans="1:7">
      <c r="A12487" s="10">
        <v>43986</v>
      </c>
      <c r="B12487" s="1">
        <f t="shared" si="587"/>
        <v>1</v>
      </c>
      <c r="C12487" s="19">
        <v>0.62134259259259261</v>
      </c>
      <c r="D12487" s="58">
        <v>0.95799999999999996</v>
      </c>
      <c r="F12487">
        <f t="shared" si="588"/>
        <v>0</v>
      </c>
      <c r="G12487">
        <f t="shared" si="589"/>
        <v>1</v>
      </c>
    </row>
    <row r="12488" spans="1:7">
      <c r="A12488" s="10">
        <v>43986</v>
      </c>
      <c r="B12488" s="1">
        <f t="shared" ref="B12488:B12551" si="590">IF(D12488&lt;J$5,0,IF(D12488&lt;K$5,30%,100%))</f>
        <v>0.3</v>
      </c>
      <c r="C12488" s="19">
        <v>0.62145833333333333</v>
      </c>
      <c r="D12488" s="58">
        <v>0.66200000000000003</v>
      </c>
      <c r="F12488">
        <f t="shared" si="588"/>
        <v>1</v>
      </c>
      <c r="G12488">
        <f t="shared" si="589"/>
        <v>0</v>
      </c>
    </row>
    <row r="12489" spans="1:7">
      <c r="A12489" s="10">
        <v>43986</v>
      </c>
      <c r="B12489" s="1">
        <f t="shared" si="590"/>
        <v>1</v>
      </c>
      <c r="C12489" s="19">
        <v>0.62157407407407406</v>
      </c>
      <c r="D12489" s="58">
        <v>0.91100000000000003</v>
      </c>
      <c r="F12489">
        <f t="shared" si="588"/>
        <v>0</v>
      </c>
      <c r="G12489">
        <f t="shared" si="589"/>
        <v>1</v>
      </c>
    </row>
    <row r="12490" spans="1:7">
      <c r="A12490" s="10">
        <v>43986</v>
      </c>
      <c r="B12490" s="1">
        <f t="shared" si="590"/>
        <v>1</v>
      </c>
      <c r="C12490" s="19">
        <v>0.62167824074074074</v>
      </c>
      <c r="D12490" s="58">
        <v>0.91100000000000003</v>
      </c>
      <c r="F12490">
        <f t="shared" si="588"/>
        <v>0</v>
      </c>
      <c r="G12490">
        <f t="shared" si="589"/>
        <v>1</v>
      </c>
    </row>
    <row r="12491" spans="1:7">
      <c r="A12491" s="10">
        <v>43986</v>
      </c>
      <c r="B12491" s="1">
        <f t="shared" si="590"/>
        <v>1</v>
      </c>
      <c r="C12491" s="19">
        <v>0.62179398148148146</v>
      </c>
      <c r="D12491" s="58">
        <v>0.90700000000000003</v>
      </c>
      <c r="F12491">
        <f t="shared" si="588"/>
        <v>0</v>
      </c>
      <c r="G12491">
        <f t="shared" si="589"/>
        <v>1</v>
      </c>
    </row>
    <row r="12492" spans="1:7">
      <c r="A12492" s="10">
        <v>43986</v>
      </c>
      <c r="B12492" s="1">
        <f t="shared" si="590"/>
        <v>1</v>
      </c>
      <c r="C12492" s="19">
        <v>0.62189814814814814</v>
      </c>
      <c r="D12492" s="58">
        <v>0.96700000000000008</v>
      </c>
      <c r="F12492">
        <f t="shared" si="588"/>
        <v>0</v>
      </c>
      <c r="G12492">
        <f t="shared" si="589"/>
        <v>1</v>
      </c>
    </row>
    <row r="12493" spans="1:7">
      <c r="A12493" s="10">
        <v>43986</v>
      </c>
      <c r="B12493" s="1">
        <f t="shared" si="590"/>
        <v>0.3</v>
      </c>
      <c r="C12493" s="19">
        <v>0.62201388888888887</v>
      </c>
      <c r="D12493" s="58">
        <v>0.64</v>
      </c>
      <c r="F12493">
        <f t="shared" si="588"/>
        <v>1</v>
      </c>
      <c r="G12493">
        <f t="shared" si="589"/>
        <v>0</v>
      </c>
    </row>
    <row r="12494" spans="1:7">
      <c r="A12494" s="10">
        <v>43986</v>
      </c>
      <c r="B12494" s="1">
        <f t="shared" si="590"/>
        <v>1</v>
      </c>
      <c r="C12494" s="19">
        <v>0.62211805555555555</v>
      </c>
      <c r="D12494" s="58">
        <v>0.97900000000000009</v>
      </c>
      <c r="F12494">
        <f t="shared" si="588"/>
        <v>0</v>
      </c>
      <c r="G12494">
        <f t="shared" si="589"/>
        <v>1</v>
      </c>
    </row>
    <row r="12495" spans="1:7">
      <c r="A12495" s="10">
        <v>43986</v>
      </c>
      <c r="B12495" s="1">
        <f t="shared" si="590"/>
        <v>1</v>
      </c>
      <c r="C12495" s="19">
        <v>0.62223379629629627</v>
      </c>
      <c r="D12495" s="58">
        <v>0.9930000000000001</v>
      </c>
      <c r="F12495">
        <f t="shared" si="588"/>
        <v>0</v>
      </c>
      <c r="G12495">
        <f t="shared" si="589"/>
        <v>1</v>
      </c>
    </row>
    <row r="12496" spans="1:7">
      <c r="A12496" s="10">
        <v>43986</v>
      </c>
      <c r="B12496" s="1">
        <f t="shared" si="590"/>
        <v>1</v>
      </c>
      <c r="C12496" s="19">
        <v>0.62233796296296295</v>
      </c>
      <c r="D12496" s="58">
        <v>0.96100000000000008</v>
      </c>
      <c r="F12496">
        <f t="shared" si="588"/>
        <v>0</v>
      </c>
      <c r="G12496">
        <f t="shared" si="589"/>
        <v>1</v>
      </c>
    </row>
    <row r="12497" spans="1:7">
      <c r="A12497" s="10">
        <v>43986</v>
      </c>
      <c r="B12497" s="1">
        <f t="shared" si="590"/>
        <v>1</v>
      </c>
      <c r="C12497" s="19">
        <v>0.62245370370370368</v>
      </c>
      <c r="D12497" s="58">
        <v>0.93300000000000005</v>
      </c>
      <c r="F12497">
        <f t="shared" si="588"/>
        <v>0</v>
      </c>
      <c r="G12497">
        <f t="shared" si="589"/>
        <v>1</v>
      </c>
    </row>
    <row r="12498" spans="1:7">
      <c r="A12498" s="10">
        <v>43986</v>
      </c>
      <c r="B12498" s="1">
        <f t="shared" si="590"/>
        <v>1</v>
      </c>
      <c r="C12498" s="19">
        <v>0.62255787037037036</v>
      </c>
      <c r="D12498" s="58">
        <v>0.95399999999999996</v>
      </c>
      <c r="F12498">
        <f t="shared" si="588"/>
        <v>0</v>
      </c>
      <c r="G12498">
        <f t="shared" si="589"/>
        <v>1</v>
      </c>
    </row>
    <row r="12499" spans="1:7">
      <c r="A12499" s="10">
        <v>43986</v>
      </c>
      <c r="B12499" s="1">
        <f t="shared" si="590"/>
        <v>1</v>
      </c>
      <c r="C12499" s="19">
        <v>0.62267361111111108</v>
      </c>
      <c r="D12499" s="58">
        <v>0.97900000000000009</v>
      </c>
      <c r="F12499">
        <f t="shared" si="588"/>
        <v>0</v>
      </c>
      <c r="G12499">
        <f t="shared" si="589"/>
        <v>1</v>
      </c>
    </row>
    <row r="12500" spans="1:7">
      <c r="A12500" s="10">
        <v>43986</v>
      </c>
      <c r="B12500" s="1">
        <f t="shared" si="590"/>
        <v>0.3</v>
      </c>
      <c r="C12500" s="19">
        <v>0.6227893518518518</v>
      </c>
      <c r="D12500" s="58">
        <v>0.66200000000000003</v>
      </c>
      <c r="F12500">
        <f t="shared" si="588"/>
        <v>1</v>
      </c>
      <c r="G12500">
        <f t="shared" si="589"/>
        <v>0</v>
      </c>
    </row>
    <row r="12501" spans="1:7">
      <c r="A12501" s="10">
        <v>43986</v>
      </c>
      <c r="B12501" s="1">
        <f t="shared" si="590"/>
        <v>1</v>
      </c>
      <c r="C12501" s="19">
        <v>0.62289351851851849</v>
      </c>
      <c r="D12501" s="58">
        <v>0.95300000000000007</v>
      </c>
      <c r="F12501">
        <f t="shared" si="588"/>
        <v>0</v>
      </c>
      <c r="G12501">
        <f t="shared" si="589"/>
        <v>1</v>
      </c>
    </row>
    <row r="12502" spans="1:7">
      <c r="A12502" s="10">
        <v>43986</v>
      </c>
      <c r="B12502" s="1">
        <f t="shared" si="590"/>
        <v>1</v>
      </c>
      <c r="C12502" s="19">
        <v>0.62300925925925921</v>
      </c>
      <c r="D12502" s="58">
        <v>0.95500000000000007</v>
      </c>
      <c r="F12502">
        <f t="shared" si="588"/>
        <v>0</v>
      </c>
      <c r="G12502">
        <f t="shared" si="589"/>
        <v>1</v>
      </c>
    </row>
    <row r="12503" spans="1:7">
      <c r="A12503" s="10">
        <v>43986</v>
      </c>
      <c r="B12503" s="1">
        <f t="shared" si="590"/>
        <v>1</v>
      </c>
      <c r="C12503" s="19">
        <v>0.62311342592592589</v>
      </c>
      <c r="D12503" s="58">
        <v>0.91700000000000004</v>
      </c>
      <c r="F12503">
        <f t="shared" si="588"/>
        <v>0</v>
      </c>
      <c r="G12503">
        <f t="shared" si="589"/>
        <v>1</v>
      </c>
    </row>
    <row r="12504" spans="1:7">
      <c r="A12504" s="10">
        <v>43986</v>
      </c>
      <c r="B12504" s="1">
        <f t="shared" si="590"/>
        <v>1</v>
      </c>
      <c r="C12504" s="19">
        <v>0.62322916666666661</v>
      </c>
      <c r="D12504" s="58">
        <v>0.96700000000000008</v>
      </c>
      <c r="F12504">
        <f t="shared" si="588"/>
        <v>0</v>
      </c>
      <c r="G12504">
        <f t="shared" si="589"/>
        <v>1</v>
      </c>
    </row>
    <row r="12505" spans="1:7">
      <c r="A12505" s="10">
        <v>43986</v>
      </c>
      <c r="B12505" s="1">
        <f t="shared" si="590"/>
        <v>0.3</v>
      </c>
      <c r="C12505" s="19">
        <v>0.62333333333333341</v>
      </c>
      <c r="D12505" s="58">
        <v>0.66500000000000004</v>
      </c>
      <c r="F12505">
        <f t="shared" si="588"/>
        <v>1</v>
      </c>
      <c r="G12505">
        <f t="shared" si="589"/>
        <v>0</v>
      </c>
    </row>
    <row r="12506" spans="1:7">
      <c r="A12506" s="10">
        <v>43986</v>
      </c>
      <c r="B12506" s="1">
        <f t="shared" si="590"/>
        <v>1</v>
      </c>
      <c r="C12506" s="19">
        <v>0.62344907407407402</v>
      </c>
      <c r="D12506" s="58">
        <v>0.94799999999999995</v>
      </c>
      <c r="F12506">
        <f t="shared" si="588"/>
        <v>0</v>
      </c>
      <c r="G12506">
        <f t="shared" si="589"/>
        <v>1</v>
      </c>
    </row>
    <row r="12507" spans="1:7">
      <c r="A12507" s="10">
        <v>43986</v>
      </c>
      <c r="B12507" s="1">
        <f t="shared" si="590"/>
        <v>1</v>
      </c>
      <c r="C12507" s="19">
        <v>0.62355324074074081</v>
      </c>
      <c r="D12507" s="58">
        <v>1.0050000000000001</v>
      </c>
      <c r="F12507">
        <f t="shared" si="588"/>
        <v>0</v>
      </c>
      <c r="G12507">
        <f t="shared" si="589"/>
        <v>1</v>
      </c>
    </row>
    <row r="12508" spans="1:7">
      <c r="A12508" s="10">
        <v>43986</v>
      </c>
      <c r="B12508" s="1">
        <f t="shared" si="590"/>
        <v>1</v>
      </c>
      <c r="C12508" s="19">
        <v>0.62366898148148142</v>
      </c>
      <c r="D12508" s="58">
        <v>0.97199999999999998</v>
      </c>
      <c r="F12508">
        <f t="shared" si="588"/>
        <v>0</v>
      </c>
      <c r="G12508">
        <f t="shared" si="589"/>
        <v>1</v>
      </c>
    </row>
    <row r="12509" spans="1:7">
      <c r="A12509" s="10">
        <v>43986</v>
      </c>
      <c r="B12509" s="1">
        <f t="shared" si="590"/>
        <v>1</v>
      </c>
      <c r="C12509" s="19">
        <v>0.62377314814814822</v>
      </c>
      <c r="D12509" s="58">
        <v>0.95</v>
      </c>
      <c r="F12509">
        <f t="shared" si="588"/>
        <v>0</v>
      </c>
      <c r="G12509">
        <f t="shared" si="589"/>
        <v>1</v>
      </c>
    </row>
    <row r="12510" spans="1:7">
      <c r="A12510" s="10">
        <v>43986</v>
      </c>
      <c r="B12510" s="1">
        <f t="shared" si="590"/>
        <v>0.3</v>
      </c>
      <c r="C12510" s="19">
        <v>0.62388888888888883</v>
      </c>
      <c r="D12510" s="58">
        <v>0.73</v>
      </c>
      <c r="F12510">
        <f t="shared" si="588"/>
        <v>1</v>
      </c>
      <c r="G12510">
        <f t="shared" si="589"/>
        <v>0</v>
      </c>
    </row>
    <row r="12511" spans="1:7">
      <c r="A12511" s="10">
        <v>43986</v>
      </c>
      <c r="B12511" s="1">
        <f t="shared" si="590"/>
        <v>1</v>
      </c>
      <c r="C12511" s="19">
        <v>0.62400462962962966</v>
      </c>
      <c r="D12511" s="58">
        <v>0.97</v>
      </c>
      <c r="F12511">
        <f t="shared" si="588"/>
        <v>0</v>
      </c>
      <c r="G12511">
        <f t="shared" si="589"/>
        <v>1</v>
      </c>
    </row>
    <row r="12512" spans="1:7">
      <c r="A12512" s="10">
        <v>43986</v>
      </c>
      <c r="B12512" s="1">
        <f t="shared" si="590"/>
        <v>1</v>
      </c>
      <c r="C12512" s="19">
        <v>0.62410879629629623</v>
      </c>
      <c r="D12512" s="58">
        <v>0.9930000000000001</v>
      </c>
      <c r="F12512">
        <f t="shared" ref="F12512:F12575" si="591">IF(B12512=30%,1,0)</f>
        <v>0</v>
      </c>
      <c r="G12512">
        <f t="shared" ref="G12512:G12575" si="592">IF(B12512=100%,1,0)</f>
        <v>1</v>
      </c>
    </row>
    <row r="12513" spans="1:7">
      <c r="A12513" s="10">
        <v>43986</v>
      </c>
      <c r="B12513" s="1">
        <f t="shared" si="590"/>
        <v>0.3</v>
      </c>
      <c r="C12513" s="19">
        <v>0.62422453703703706</v>
      </c>
      <c r="D12513" s="58">
        <v>0.65700000000000003</v>
      </c>
      <c r="F12513">
        <f t="shared" si="591"/>
        <v>1</v>
      </c>
      <c r="G12513">
        <f t="shared" si="592"/>
        <v>0</v>
      </c>
    </row>
    <row r="12514" spans="1:7">
      <c r="A12514" s="10">
        <v>43986</v>
      </c>
      <c r="B12514" s="1">
        <f t="shared" si="590"/>
        <v>1</v>
      </c>
      <c r="C12514" s="19">
        <v>0.62432870370370364</v>
      </c>
      <c r="D12514" s="58">
        <v>0.92200000000000015</v>
      </c>
      <c r="F12514">
        <f t="shared" si="591"/>
        <v>0</v>
      </c>
      <c r="G12514">
        <f t="shared" si="592"/>
        <v>1</v>
      </c>
    </row>
    <row r="12515" spans="1:7">
      <c r="A12515" s="10">
        <v>43986</v>
      </c>
      <c r="B12515" s="1">
        <f t="shared" si="590"/>
        <v>1</v>
      </c>
      <c r="C12515" s="19">
        <v>0.62444444444444447</v>
      </c>
      <c r="D12515" s="58">
        <v>0.93399999999999994</v>
      </c>
      <c r="F12515">
        <f t="shared" si="591"/>
        <v>0</v>
      </c>
      <c r="G12515">
        <f t="shared" si="592"/>
        <v>1</v>
      </c>
    </row>
    <row r="12516" spans="1:7">
      <c r="A12516" s="10">
        <v>43986</v>
      </c>
      <c r="B12516" s="1">
        <f t="shared" si="590"/>
        <v>1</v>
      </c>
      <c r="C12516" s="19">
        <v>0.62454861111111104</v>
      </c>
      <c r="D12516" s="58">
        <v>0.90100000000000002</v>
      </c>
      <c r="F12516">
        <f t="shared" si="591"/>
        <v>0</v>
      </c>
      <c r="G12516">
        <f t="shared" si="592"/>
        <v>1</v>
      </c>
    </row>
    <row r="12517" spans="1:7">
      <c r="A12517" s="10">
        <v>43986</v>
      </c>
      <c r="B12517" s="1">
        <f t="shared" si="590"/>
        <v>1</v>
      </c>
      <c r="C12517" s="19">
        <v>0.62466435185185187</v>
      </c>
      <c r="D12517" s="58">
        <v>0.91200000000000014</v>
      </c>
      <c r="F12517">
        <f t="shared" si="591"/>
        <v>0</v>
      </c>
      <c r="G12517">
        <f t="shared" si="592"/>
        <v>1</v>
      </c>
    </row>
    <row r="12518" spans="1:7">
      <c r="A12518" s="10">
        <v>43986</v>
      </c>
      <c r="B12518" s="1">
        <f t="shared" si="590"/>
        <v>1</v>
      </c>
      <c r="C12518" s="19">
        <v>0.62476851851851845</v>
      </c>
      <c r="D12518" s="58">
        <v>0.92799999999999994</v>
      </c>
      <c r="F12518">
        <f t="shared" si="591"/>
        <v>0</v>
      </c>
      <c r="G12518">
        <f t="shared" si="592"/>
        <v>1</v>
      </c>
    </row>
    <row r="12519" spans="1:7">
      <c r="A12519" s="10">
        <v>43986</v>
      </c>
      <c r="B12519" s="1">
        <f t="shared" si="590"/>
        <v>1</v>
      </c>
      <c r="C12519" s="19">
        <v>0.62488425925925928</v>
      </c>
      <c r="D12519" s="58">
        <v>0.89600000000000013</v>
      </c>
      <c r="F12519">
        <f t="shared" si="591"/>
        <v>0</v>
      </c>
      <c r="G12519">
        <f t="shared" si="592"/>
        <v>1</v>
      </c>
    </row>
    <row r="12520" spans="1:7">
      <c r="A12520" s="10">
        <v>43986</v>
      </c>
      <c r="B12520" s="1">
        <f t="shared" si="590"/>
        <v>1</v>
      </c>
      <c r="C12520" s="19">
        <v>0.62498842592592596</v>
      </c>
      <c r="D12520" s="58">
        <v>0.97900000000000009</v>
      </c>
      <c r="F12520">
        <f t="shared" si="591"/>
        <v>0</v>
      </c>
      <c r="G12520">
        <f t="shared" si="592"/>
        <v>1</v>
      </c>
    </row>
    <row r="12521" spans="1:7">
      <c r="A12521" s="10">
        <v>43986</v>
      </c>
      <c r="B12521" s="1">
        <f t="shared" si="590"/>
        <v>1</v>
      </c>
      <c r="C12521" s="19">
        <v>0.62510416666666668</v>
      </c>
      <c r="D12521" s="58">
        <v>0.98399999999999999</v>
      </c>
      <c r="F12521">
        <f t="shared" si="591"/>
        <v>0</v>
      </c>
      <c r="G12521">
        <f t="shared" si="592"/>
        <v>1</v>
      </c>
    </row>
    <row r="12522" spans="1:7">
      <c r="A12522" s="10">
        <v>43986</v>
      </c>
      <c r="B12522" s="1">
        <f t="shared" si="590"/>
        <v>1</v>
      </c>
      <c r="C12522" s="19">
        <v>0.62520833333333337</v>
      </c>
      <c r="D12522" s="58">
        <v>0.91400000000000015</v>
      </c>
      <c r="F12522">
        <f t="shared" si="591"/>
        <v>0</v>
      </c>
      <c r="G12522">
        <f t="shared" si="592"/>
        <v>1</v>
      </c>
    </row>
    <row r="12523" spans="1:7">
      <c r="A12523" s="10">
        <v>43986</v>
      </c>
      <c r="B12523" s="1">
        <f t="shared" si="590"/>
        <v>1</v>
      </c>
      <c r="C12523" s="19">
        <v>0.62532407407407409</v>
      </c>
      <c r="D12523" s="58">
        <v>0.96500000000000008</v>
      </c>
      <c r="F12523">
        <f t="shared" si="591"/>
        <v>0</v>
      </c>
      <c r="G12523">
        <f t="shared" si="592"/>
        <v>1</v>
      </c>
    </row>
    <row r="12524" spans="1:7">
      <c r="A12524" s="10">
        <v>43986</v>
      </c>
      <c r="B12524" s="1">
        <f t="shared" si="590"/>
        <v>1</v>
      </c>
      <c r="C12524" s="19">
        <v>0.62543981481481481</v>
      </c>
      <c r="D12524" s="58">
        <v>0.94900000000000007</v>
      </c>
      <c r="F12524">
        <f t="shared" si="591"/>
        <v>0</v>
      </c>
      <c r="G12524">
        <f t="shared" si="592"/>
        <v>1</v>
      </c>
    </row>
    <row r="12525" spans="1:7">
      <c r="A12525" s="10">
        <v>43986</v>
      </c>
      <c r="B12525" s="1">
        <f t="shared" si="590"/>
        <v>1</v>
      </c>
      <c r="C12525" s="19">
        <v>0.62554398148148149</v>
      </c>
      <c r="D12525" s="58">
        <v>0.90600000000000014</v>
      </c>
      <c r="F12525">
        <f t="shared" si="591"/>
        <v>0</v>
      </c>
      <c r="G12525">
        <f t="shared" si="592"/>
        <v>1</v>
      </c>
    </row>
    <row r="12526" spans="1:7">
      <c r="A12526" s="10">
        <v>43986</v>
      </c>
      <c r="B12526" s="1">
        <f t="shared" si="590"/>
        <v>1</v>
      </c>
      <c r="C12526" s="19">
        <v>0.62565972222222221</v>
      </c>
      <c r="D12526" s="58">
        <v>0.97599999999999998</v>
      </c>
      <c r="F12526">
        <f t="shared" si="591"/>
        <v>0</v>
      </c>
      <c r="G12526">
        <f t="shared" si="592"/>
        <v>1</v>
      </c>
    </row>
    <row r="12527" spans="1:7">
      <c r="A12527" s="10">
        <v>43986</v>
      </c>
      <c r="B12527" s="1">
        <f t="shared" si="590"/>
        <v>0.3</v>
      </c>
      <c r="C12527" s="19">
        <v>0.6257638888888889</v>
      </c>
      <c r="D12527" s="58">
        <v>0.84899999999999998</v>
      </c>
      <c r="F12527">
        <f t="shared" si="591"/>
        <v>1</v>
      </c>
      <c r="G12527">
        <f t="shared" si="592"/>
        <v>0</v>
      </c>
    </row>
    <row r="12528" spans="1:7">
      <c r="A12528" s="10">
        <v>43986</v>
      </c>
      <c r="B12528" s="1">
        <f t="shared" si="590"/>
        <v>1</v>
      </c>
      <c r="C12528" s="19">
        <v>0.62587962962962962</v>
      </c>
      <c r="D12528" s="58">
        <v>0.96199999999999997</v>
      </c>
      <c r="F12528">
        <f t="shared" si="591"/>
        <v>0</v>
      </c>
      <c r="G12528">
        <f t="shared" si="592"/>
        <v>1</v>
      </c>
    </row>
    <row r="12529" spans="1:7">
      <c r="A12529" s="10">
        <v>43986</v>
      </c>
      <c r="B12529" s="1">
        <f t="shared" si="590"/>
        <v>1</v>
      </c>
      <c r="C12529" s="19">
        <v>0.6259837962962963</v>
      </c>
      <c r="D12529" s="58">
        <v>0.92300000000000004</v>
      </c>
      <c r="F12529">
        <f t="shared" si="591"/>
        <v>0</v>
      </c>
      <c r="G12529">
        <f t="shared" si="592"/>
        <v>1</v>
      </c>
    </row>
    <row r="12530" spans="1:7">
      <c r="A12530" s="10">
        <v>43986</v>
      </c>
      <c r="B12530" s="1">
        <f t="shared" si="590"/>
        <v>1</v>
      </c>
      <c r="C12530" s="19">
        <v>0.62609953703703702</v>
      </c>
      <c r="D12530" s="58">
        <v>0.90600000000000014</v>
      </c>
      <c r="F12530">
        <f t="shared" si="591"/>
        <v>0</v>
      </c>
      <c r="G12530">
        <f t="shared" si="592"/>
        <v>1</v>
      </c>
    </row>
    <row r="12531" spans="1:7">
      <c r="A12531" s="10">
        <v>43986</v>
      </c>
      <c r="B12531" s="1">
        <f t="shared" si="590"/>
        <v>1</v>
      </c>
      <c r="C12531" s="19">
        <v>0.62620370370370371</v>
      </c>
      <c r="D12531" s="58">
        <v>0.92799999999999994</v>
      </c>
      <c r="F12531">
        <f t="shared" si="591"/>
        <v>0</v>
      </c>
      <c r="G12531">
        <f t="shared" si="592"/>
        <v>1</v>
      </c>
    </row>
    <row r="12532" spans="1:7">
      <c r="A12532" s="10">
        <v>43986</v>
      </c>
      <c r="B12532" s="1">
        <f t="shared" si="590"/>
        <v>1</v>
      </c>
      <c r="C12532" s="19">
        <v>0.62631944444444443</v>
      </c>
      <c r="D12532" s="58">
        <v>0.97100000000000009</v>
      </c>
      <c r="F12532">
        <f t="shared" si="591"/>
        <v>0</v>
      </c>
      <c r="G12532">
        <f t="shared" si="592"/>
        <v>1</v>
      </c>
    </row>
    <row r="12533" spans="1:7">
      <c r="A12533" s="10">
        <v>43986</v>
      </c>
      <c r="B12533" s="1">
        <f t="shared" si="590"/>
        <v>1</v>
      </c>
      <c r="C12533" s="19">
        <v>0.62642361111111111</v>
      </c>
      <c r="D12533" s="58">
        <v>0.91800000000000015</v>
      </c>
      <c r="F12533">
        <f t="shared" si="591"/>
        <v>0</v>
      </c>
      <c r="G12533">
        <f t="shared" si="592"/>
        <v>1</v>
      </c>
    </row>
    <row r="12534" spans="1:7">
      <c r="A12534" s="10">
        <v>43986</v>
      </c>
      <c r="B12534" s="1">
        <f t="shared" si="590"/>
        <v>1</v>
      </c>
      <c r="C12534" s="19">
        <v>0.62653935185185183</v>
      </c>
      <c r="D12534" s="58">
        <v>0.94199999999999995</v>
      </c>
      <c r="F12534">
        <f t="shared" si="591"/>
        <v>0</v>
      </c>
      <c r="G12534">
        <f t="shared" si="592"/>
        <v>1</v>
      </c>
    </row>
    <row r="12535" spans="1:7">
      <c r="A12535" s="10">
        <v>43986</v>
      </c>
      <c r="B12535" s="1">
        <f t="shared" si="590"/>
        <v>0.3</v>
      </c>
      <c r="C12535" s="19">
        <v>0.62665509259259256</v>
      </c>
      <c r="D12535" s="58">
        <v>0.74099999999999988</v>
      </c>
      <c r="F12535">
        <f t="shared" si="591"/>
        <v>1</v>
      </c>
      <c r="G12535">
        <f t="shared" si="592"/>
        <v>0</v>
      </c>
    </row>
    <row r="12536" spans="1:7">
      <c r="A12536" s="10">
        <v>43986</v>
      </c>
      <c r="B12536" s="1">
        <f t="shared" si="590"/>
        <v>1</v>
      </c>
      <c r="C12536" s="19">
        <v>0.62675925925925924</v>
      </c>
      <c r="D12536" s="58">
        <v>0.90600000000000014</v>
      </c>
      <c r="F12536">
        <f t="shared" si="591"/>
        <v>0</v>
      </c>
      <c r="G12536">
        <f t="shared" si="592"/>
        <v>1</v>
      </c>
    </row>
    <row r="12537" spans="1:7">
      <c r="A12537" s="10">
        <v>43986</v>
      </c>
      <c r="B12537" s="1">
        <f t="shared" si="590"/>
        <v>1</v>
      </c>
      <c r="C12537" s="19">
        <v>0.62687499999999996</v>
      </c>
      <c r="D12537" s="58">
        <v>0.92200000000000015</v>
      </c>
      <c r="F12537">
        <f t="shared" si="591"/>
        <v>0</v>
      </c>
      <c r="G12537">
        <f t="shared" si="592"/>
        <v>1</v>
      </c>
    </row>
    <row r="12538" spans="1:7">
      <c r="A12538" s="10">
        <v>43986</v>
      </c>
      <c r="B12538" s="1">
        <f t="shared" si="590"/>
        <v>1</v>
      </c>
      <c r="C12538" s="19">
        <v>0.62697916666666664</v>
      </c>
      <c r="D12538" s="58">
        <v>0.95</v>
      </c>
      <c r="F12538">
        <f t="shared" si="591"/>
        <v>0</v>
      </c>
      <c r="G12538">
        <f t="shared" si="592"/>
        <v>1</v>
      </c>
    </row>
    <row r="12539" spans="1:7">
      <c r="A12539" s="10">
        <v>43986</v>
      </c>
      <c r="B12539" s="1">
        <f t="shared" si="590"/>
        <v>1</v>
      </c>
      <c r="C12539" s="19">
        <v>0.62709490740740736</v>
      </c>
      <c r="D12539" s="58">
        <v>0.96700000000000008</v>
      </c>
      <c r="F12539">
        <f t="shared" si="591"/>
        <v>0</v>
      </c>
      <c r="G12539">
        <f t="shared" si="592"/>
        <v>1</v>
      </c>
    </row>
    <row r="12540" spans="1:7">
      <c r="A12540" s="10">
        <v>43986</v>
      </c>
      <c r="B12540" s="1">
        <f t="shared" si="590"/>
        <v>1</v>
      </c>
      <c r="C12540" s="19">
        <v>0.62719907407407405</v>
      </c>
      <c r="D12540" s="58">
        <v>0.94700000000000006</v>
      </c>
      <c r="F12540">
        <f t="shared" si="591"/>
        <v>0</v>
      </c>
      <c r="G12540">
        <f t="shared" si="592"/>
        <v>1</v>
      </c>
    </row>
    <row r="12541" spans="1:7">
      <c r="A12541" s="10">
        <v>43986</v>
      </c>
      <c r="B12541" s="1">
        <f t="shared" si="590"/>
        <v>1</v>
      </c>
      <c r="C12541" s="19">
        <v>0.62731481481481477</v>
      </c>
      <c r="D12541" s="58">
        <v>0.92000000000000015</v>
      </c>
      <c r="F12541">
        <f t="shared" si="591"/>
        <v>0</v>
      </c>
      <c r="G12541">
        <f t="shared" si="592"/>
        <v>1</v>
      </c>
    </row>
    <row r="12542" spans="1:7">
      <c r="A12542" s="10">
        <v>43986</v>
      </c>
      <c r="B12542" s="1">
        <f t="shared" si="590"/>
        <v>1</v>
      </c>
      <c r="C12542" s="19">
        <v>0.62741898148148145</v>
      </c>
      <c r="D12542" s="58">
        <v>0.96199999999999997</v>
      </c>
      <c r="F12542">
        <f t="shared" si="591"/>
        <v>0</v>
      </c>
      <c r="G12542">
        <f t="shared" si="592"/>
        <v>1</v>
      </c>
    </row>
    <row r="12543" spans="1:7">
      <c r="A12543" s="10">
        <v>43986</v>
      </c>
      <c r="B12543" s="1">
        <f t="shared" si="590"/>
        <v>1</v>
      </c>
      <c r="C12543" s="19">
        <v>0.62753472222222217</v>
      </c>
      <c r="D12543" s="58">
        <v>0.97799999999999998</v>
      </c>
      <c r="F12543">
        <f t="shared" si="591"/>
        <v>0</v>
      </c>
      <c r="G12543">
        <f t="shared" si="592"/>
        <v>1</v>
      </c>
    </row>
    <row r="12544" spans="1:7">
      <c r="A12544" s="10">
        <v>43986</v>
      </c>
      <c r="B12544" s="1">
        <f t="shared" si="590"/>
        <v>1</v>
      </c>
      <c r="C12544" s="19">
        <v>0.62763888888888886</v>
      </c>
      <c r="D12544" s="58">
        <v>0.97</v>
      </c>
      <c r="F12544">
        <f t="shared" si="591"/>
        <v>0</v>
      </c>
      <c r="G12544">
        <f t="shared" si="592"/>
        <v>1</v>
      </c>
    </row>
    <row r="12545" spans="1:7">
      <c r="A12545" s="10">
        <v>43986</v>
      </c>
      <c r="B12545" s="1">
        <f t="shared" si="590"/>
        <v>1</v>
      </c>
      <c r="C12545" s="19">
        <v>0.62775462962962958</v>
      </c>
      <c r="D12545" s="58">
        <v>0.97700000000000009</v>
      </c>
      <c r="F12545">
        <f t="shared" si="591"/>
        <v>0</v>
      </c>
      <c r="G12545">
        <f t="shared" si="592"/>
        <v>1</v>
      </c>
    </row>
    <row r="12546" spans="1:7">
      <c r="A12546" s="10">
        <v>43986</v>
      </c>
      <c r="B12546" s="1">
        <f t="shared" si="590"/>
        <v>0.3</v>
      </c>
      <c r="C12546" s="19">
        <v>0.62787037037037041</v>
      </c>
      <c r="D12546" s="58">
        <v>0.71099999999999997</v>
      </c>
      <c r="F12546">
        <f t="shared" si="591"/>
        <v>1</v>
      </c>
      <c r="G12546">
        <f t="shared" si="592"/>
        <v>0</v>
      </c>
    </row>
    <row r="12547" spans="1:7">
      <c r="A12547" s="10">
        <v>43986</v>
      </c>
      <c r="B12547" s="1">
        <f t="shared" si="590"/>
        <v>1</v>
      </c>
      <c r="C12547" s="19">
        <v>0.62797453703703698</v>
      </c>
      <c r="D12547" s="58">
        <v>0.95</v>
      </c>
      <c r="F12547">
        <f t="shared" si="591"/>
        <v>0</v>
      </c>
      <c r="G12547">
        <f t="shared" si="592"/>
        <v>1</v>
      </c>
    </row>
    <row r="12548" spans="1:7">
      <c r="A12548" s="10">
        <v>43986</v>
      </c>
      <c r="B12548" s="1">
        <f t="shared" si="590"/>
        <v>1</v>
      </c>
      <c r="C12548" s="19">
        <v>0.62809027777777782</v>
      </c>
      <c r="D12548" s="58">
        <v>0.96500000000000008</v>
      </c>
      <c r="F12548">
        <f t="shared" si="591"/>
        <v>0</v>
      </c>
      <c r="G12548">
        <f t="shared" si="592"/>
        <v>1</v>
      </c>
    </row>
    <row r="12549" spans="1:7">
      <c r="A12549" s="10">
        <v>43986</v>
      </c>
      <c r="B12549" s="1">
        <f t="shared" si="590"/>
        <v>1</v>
      </c>
      <c r="C12549" s="19">
        <v>0.62819444444444439</v>
      </c>
      <c r="D12549" s="58">
        <v>0.94399999999999995</v>
      </c>
      <c r="F12549">
        <f t="shared" si="591"/>
        <v>0</v>
      </c>
      <c r="G12549">
        <f t="shared" si="592"/>
        <v>1</v>
      </c>
    </row>
    <row r="12550" spans="1:7">
      <c r="A12550" s="10">
        <v>43986</v>
      </c>
      <c r="B12550" s="1">
        <f t="shared" si="590"/>
        <v>1</v>
      </c>
      <c r="C12550" s="19">
        <v>0.62831018518518522</v>
      </c>
      <c r="D12550" s="58">
        <v>0.9830000000000001</v>
      </c>
      <c r="F12550">
        <f t="shared" si="591"/>
        <v>0</v>
      </c>
      <c r="G12550">
        <f t="shared" si="592"/>
        <v>1</v>
      </c>
    </row>
    <row r="12551" spans="1:7">
      <c r="A12551" s="10">
        <v>43986</v>
      </c>
      <c r="B12551" s="1">
        <f t="shared" si="590"/>
        <v>0.3</v>
      </c>
      <c r="C12551" s="19">
        <v>0.62841435185185179</v>
      </c>
      <c r="D12551" s="58">
        <v>0.67300000000000004</v>
      </c>
      <c r="F12551">
        <f t="shared" si="591"/>
        <v>1</v>
      </c>
      <c r="G12551">
        <f t="shared" si="592"/>
        <v>0</v>
      </c>
    </row>
    <row r="12552" spans="1:7">
      <c r="A12552" s="10">
        <v>43986</v>
      </c>
      <c r="B12552" s="1">
        <f t="shared" ref="B12552:B12615" si="593">IF(D12552&lt;J$5,0,IF(D12552&lt;K$5,30%,100%))</f>
        <v>1</v>
      </c>
      <c r="C12552" s="19">
        <v>0.62853009259259263</v>
      </c>
      <c r="D12552" s="58">
        <v>0.91000000000000014</v>
      </c>
      <c r="F12552">
        <f t="shared" si="591"/>
        <v>0</v>
      </c>
      <c r="G12552">
        <f t="shared" si="592"/>
        <v>1</v>
      </c>
    </row>
    <row r="12553" spans="1:7">
      <c r="A12553" s="10">
        <v>43986</v>
      </c>
      <c r="B12553" s="1">
        <f t="shared" si="593"/>
        <v>1</v>
      </c>
      <c r="C12553" s="19">
        <v>0.6286342592592592</v>
      </c>
      <c r="D12553" s="58">
        <v>0.92200000000000015</v>
      </c>
      <c r="F12553">
        <f t="shared" si="591"/>
        <v>0</v>
      </c>
      <c r="G12553">
        <f t="shared" si="592"/>
        <v>1</v>
      </c>
    </row>
    <row r="12554" spans="1:7">
      <c r="A12554" s="10">
        <v>43986</v>
      </c>
      <c r="B12554" s="1">
        <f t="shared" si="593"/>
        <v>1</v>
      </c>
      <c r="C12554" s="19">
        <v>0.62875000000000003</v>
      </c>
      <c r="D12554" s="58">
        <v>0.90100000000000002</v>
      </c>
      <c r="F12554">
        <f t="shared" si="591"/>
        <v>0</v>
      </c>
      <c r="G12554">
        <f t="shared" si="592"/>
        <v>1</v>
      </c>
    </row>
    <row r="12555" spans="1:7">
      <c r="A12555" s="10">
        <v>43986</v>
      </c>
      <c r="B12555" s="1">
        <f t="shared" si="593"/>
        <v>1</v>
      </c>
      <c r="C12555" s="19">
        <v>0.6288541666666666</v>
      </c>
      <c r="D12555" s="58">
        <v>0.95900000000000007</v>
      </c>
      <c r="F12555">
        <f t="shared" si="591"/>
        <v>0</v>
      </c>
      <c r="G12555">
        <f t="shared" si="592"/>
        <v>1</v>
      </c>
    </row>
    <row r="12556" spans="1:7">
      <c r="A12556" s="10">
        <v>43986</v>
      </c>
      <c r="B12556" s="1">
        <f t="shared" si="593"/>
        <v>1</v>
      </c>
      <c r="C12556" s="19">
        <v>0.62896990740740744</v>
      </c>
      <c r="D12556" s="58">
        <v>0.98599999999999999</v>
      </c>
      <c r="F12556">
        <f t="shared" si="591"/>
        <v>0</v>
      </c>
      <c r="G12556">
        <f t="shared" si="592"/>
        <v>1</v>
      </c>
    </row>
    <row r="12557" spans="1:7">
      <c r="A12557" s="10">
        <v>43986</v>
      </c>
      <c r="B12557" s="1">
        <f t="shared" si="593"/>
        <v>0.3</v>
      </c>
      <c r="C12557" s="19">
        <v>0.62908564814814816</v>
      </c>
      <c r="D12557" s="58">
        <v>0.64700000000000002</v>
      </c>
      <c r="F12557">
        <f t="shared" si="591"/>
        <v>1</v>
      </c>
      <c r="G12557">
        <f t="shared" si="592"/>
        <v>0</v>
      </c>
    </row>
    <row r="12558" spans="1:7">
      <c r="A12558" s="10">
        <v>43986</v>
      </c>
      <c r="B12558" s="1">
        <f t="shared" si="593"/>
        <v>1</v>
      </c>
      <c r="C12558" s="19">
        <v>0.62918981481481484</v>
      </c>
      <c r="D12558" s="58">
        <v>0.95799999999999996</v>
      </c>
      <c r="F12558">
        <f t="shared" si="591"/>
        <v>0</v>
      </c>
      <c r="G12558">
        <f t="shared" si="592"/>
        <v>1</v>
      </c>
    </row>
    <row r="12559" spans="1:7">
      <c r="A12559" s="10">
        <v>43986</v>
      </c>
      <c r="B12559" s="1">
        <f t="shared" si="593"/>
        <v>1</v>
      </c>
      <c r="C12559" s="19">
        <v>0.62930555555555556</v>
      </c>
      <c r="D12559" s="58">
        <v>0.95599999999999996</v>
      </c>
      <c r="F12559">
        <f t="shared" si="591"/>
        <v>0</v>
      </c>
      <c r="G12559">
        <f t="shared" si="592"/>
        <v>1</v>
      </c>
    </row>
    <row r="12560" spans="1:7">
      <c r="A12560" s="10">
        <v>43986</v>
      </c>
      <c r="B12560" s="1">
        <f t="shared" si="593"/>
        <v>1</v>
      </c>
      <c r="C12560" s="19">
        <v>0.62940972222222225</v>
      </c>
      <c r="D12560" s="58">
        <v>0.90900000000000003</v>
      </c>
      <c r="F12560">
        <f t="shared" si="591"/>
        <v>0</v>
      </c>
      <c r="G12560">
        <f t="shared" si="592"/>
        <v>1</v>
      </c>
    </row>
    <row r="12561" spans="1:7">
      <c r="A12561" s="10">
        <v>43986</v>
      </c>
      <c r="B12561" s="1">
        <f t="shared" si="593"/>
        <v>1</v>
      </c>
      <c r="C12561" s="19">
        <v>0.62952546296296297</v>
      </c>
      <c r="D12561" s="58">
        <v>0.96799999999999997</v>
      </c>
      <c r="F12561">
        <f t="shared" si="591"/>
        <v>0</v>
      </c>
      <c r="G12561">
        <f t="shared" si="592"/>
        <v>1</v>
      </c>
    </row>
    <row r="12562" spans="1:7">
      <c r="A12562" s="10">
        <v>43986</v>
      </c>
      <c r="B12562" s="1">
        <f t="shared" si="593"/>
        <v>1</v>
      </c>
      <c r="C12562" s="19">
        <v>0.62962962962962965</v>
      </c>
      <c r="D12562" s="58">
        <v>0.92100000000000004</v>
      </c>
      <c r="F12562">
        <f t="shared" si="591"/>
        <v>0</v>
      </c>
      <c r="G12562">
        <f t="shared" si="592"/>
        <v>1</v>
      </c>
    </row>
    <row r="12563" spans="1:7">
      <c r="A12563" s="10">
        <v>43986</v>
      </c>
      <c r="B12563" s="1">
        <f t="shared" si="593"/>
        <v>1</v>
      </c>
      <c r="C12563" s="19">
        <v>0.62974537037037037</v>
      </c>
      <c r="D12563" s="58">
        <v>0.98100000000000009</v>
      </c>
      <c r="F12563">
        <f t="shared" si="591"/>
        <v>0</v>
      </c>
      <c r="G12563">
        <f t="shared" si="592"/>
        <v>1</v>
      </c>
    </row>
    <row r="12564" spans="1:7">
      <c r="A12564" s="10">
        <v>43986</v>
      </c>
      <c r="B12564" s="1">
        <f t="shared" si="593"/>
        <v>1</v>
      </c>
      <c r="C12564" s="19">
        <v>0.62984953703703705</v>
      </c>
      <c r="D12564" s="58">
        <v>0.96100000000000008</v>
      </c>
      <c r="F12564">
        <f t="shared" si="591"/>
        <v>0</v>
      </c>
      <c r="G12564">
        <f t="shared" si="592"/>
        <v>1</v>
      </c>
    </row>
    <row r="12565" spans="1:7">
      <c r="A12565" s="10">
        <v>43986</v>
      </c>
      <c r="B12565" s="1">
        <f t="shared" si="593"/>
        <v>1</v>
      </c>
      <c r="C12565" s="19">
        <v>0.62996527777777778</v>
      </c>
      <c r="D12565" s="58">
        <v>0.97199999999999998</v>
      </c>
      <c r="F12565">
        <f t="shared" si="591"/>
        <v>0</v>
      </c>
      <c r="G12565">
        <f t="shared" si="592"/>
        <v>1</v>
      </c>
    </row>
    <row r="12566" spans="1:7">
      <c r="A12566" s="10">
        <v>43986</v>
      </c>
      <c r="B12566" s="1">
        <f t="shared" si="593"/>
        <v>1</v>
      </c>
      <c r="C12566" s="19">
        <v>0.63006944444444446</v>
      </c>
      <c r="D12566" s="58">
        <v>0.94799999999999995</v>
      </c>
      <c r="F12566">
        <f t="shared" si="591"/>
        <v>0</v>
      </c>
      <c r="G12566">
        <f t="shared" si="592"/>
        <v>1</v>
      </c>
    </row>
    <row r="12567" spans="1:7">
      <c r="A12567" s="10">
        <v>43986</v>
      </c>
      <c r="B12567" s="1">
        <f t="shared" si="593"/>
        <v>1</v>
      </c>
      <c r="C12567" s="19">
        <v>0.63018518518518518</v>
      </c>
      <c r="D12567" s="58">
        <v>0.91400000000000015</v>
      </c>
      <c r="F12567">
        <f t="shared" si="591"/>
        <v>0</v>
      </c>
      <c r="G12567">
        <f t="shared" si="592"/>
        <v>1</v>
      </c>
    </row>
    <row r="12568" spans="1:7">
      <c r="A12568" s="10">
        <v>43986</v>
      </c>
      <c r="B12568" s="1">
        <f t="shared" si="593"/>
        <v>1</v>
      </c>
      <c r="C12568" s="19">
        <v>0.63028935185185186</v>
      </c>
      <c r="D12568" s="58">
        <v>0.91600000000000015</v>
      </c>
      <c r="F12568">
        <f t="shared" si="591"/>
        <v>0</v>
      </c>
      <c r="G12568">
        <f t="shared" si="592"/>
        <v>1</v>
      </c>
    </row>
    <row r="12569" spans="1:7">
      <c r="A12569" s="10">
        <v>43986</v>
      </c>
      <c r="B12569" s="1">
        <f t="shared" si="593"/>
        <v>0.3</v>
      </c>
      <c r="C12569" s="19">
        <v>0.63040509259259259</v>
      </c>
      <c r="D12569" s="58">
        <v>0.64100000000000001</v>
      </c>
      <c r="F12569">
        <f t="shared" si="591"/>
        <v>1</v>
      </c>
      <c r="G12569">
        <f t="shared" si="592"/>
        <v>0</v>
      </c>
    </row>
    <row r="12570" spans="1:7">
      <c r="A12570" s="10">
        <v>43986</v>
      </c>
      <c r="B12570" s="1">
        <f t="shared" si="593"/>
        <v>1</v>
      </c>
      <c r="C12570" s="19">
        <v>0.63052083333333331</v>
      </c>
      <c r="D12570" s="58">
        <v>0.96700000000000008</v>
      </c>
      <c r="F12570">
        <f t="shared" si="591"/>
        <v>0</v>
      </c>
      <c r="G12570">
        <f t="shared" si="592"/>
        <v>1</v>
      </c>
    </row>
    <row r="12571" spans="1:7">
      <c r="A12571" s="10">
        <v>43986</v>
      </c>
      <c r="B12571" s="1">
        <f t="shared" si="593"/>
        <v>1</v>
      </c>
      <c r="C12571" s="19">
        <v>0.63062499999999999</v>
      </c>
      <c r="D12571" s="58">
        <v>0.98799999999999999</v>
      </c>
      <c r="F12571">
        <f t="shared" si="591"/>
        <v>0</v>
      </c>
      <c r="G12571">
        <f t="shared" si="592"/>
        <v>1</v>
      </c>
    </row>
    <row r="12572" spans="1:7">
      <c r="A12572" s="10">
        <v>43986</v>
      </c>
      <c r="B12572" s="1">
        <f t="shared" si="593"/>
        <v>1</v>
      </c>
      <c r="C12572" s="19">
        <v>0.63074074074074071</v>
      </c>
      <c r="D12572" s="58">
        <v>0.96500000000000008</v>
      </c>
      <c r="F12572">
        <f t="shared" si="591"/>
        <v>0</v>
      </c>
      <c r="G12572">
        <f t="shared" si="592"/>
        <v>1</v>
      </c>
    </row>
    <row r="12573" spans="1:7">
      <c r="A12573" s="10">
        <v>43986</v>
      </c>
      <c r="B12573" s="1">
        <f t="shared" si="593"/>
        <v>1</v>
      </c>
      <c r="C12573" s="19">
        <v>0.6308449074074074</v>
      </c>
      <c r="D12573" s="58">
        <v>0.94799999999999995</v>
      </c>
      <c r="F12573">
        <f t="shared" si="591"/>
        <v>0</v>
      </c>
      <c r="G12573">
        <f t="shared" si="592"/>
        <v>1</v>
      </c>
    </row>
    <row r="12574" spans="1:7">
      <c r="A12574" s="10">
        <v>43986</v>
      </c>
      <c r="B12574" s="1">
        <f t="shared" si="593"/>
        <v>1</v>
      </c>
      <c r="C12574" s="19">
        <v>0.63096064814814812</v>
      </c>
      <c r="D12574" s="58">
        <v>0.90900000000000003</v>
      </c>
      <c r="F12574">
        <f t="shared" si="591"/>
        <v>0</v>
      </c>
      <c r="G12574">
        <f t="shared" si="592"/>
        <v>1</v>
      </c>
    </row>
    <row r="12575" spans="1:7">
      <c r="A12575" s="10">
        <v>43986</v>
      </c>
      <c r="B12575" s="1">
        <f t="shared" si="593"/>
        <v>1</v>
      </c>
      <c r="C12575" s="19">
        <v>0.6310648148148148</v>
      </c>
      <c r="D12575" s="58">
        <v>0.96100000000000008</v>
      </c>
      <c r="F12575">
        <f t="shared" si="591"/>
        <v>0</v>
      </c>
      <c r="G12575">
        <f t="shared" si="592"/>
        <v>1</v>
      </c>
    </row>
    <row r="12576" spans="1:7">
      <c r="A12576" s="10">
        <v>43986</v>
      </c>
      <c r="B12576" s="1">
        <f t="shared" si="593"/>
        <v>0.3</v>
      </c>
      <c r="C12576" s="19">
        <v>0.63118055555555552</v>
      </c>
      <c r="D12576" s="58">
        <v>0.71099999999999997</v>
      </c>
      <c r="F12576">
        <f t="shared" ref="F12576:F12639" si="594">IF(B12576=30%,1,0)</f>
        <v>1</v>
      </c>
      <c r="G12576">
        <f t="shared" ref="G12576:G12639" si="595">IF(B12576=100%,1,0)</f>
        <v>0</v>
      </c>
    </row>
    <row r="12577" spans="1:7">
      <c r="A12577" s="10">
        <v>43986</v>
      </c>
      <c r="B12577" s="1">
        <f t="shared" si="593"/>
        <v>1</v>
      </c>
      <c r="C12577" s="19">
        <v>0.63128472222222221</v>
      </c>
      <c r="D12577" s="58">
        <v>0.90700000000000003</v>
      </c>
      <c r="F12577">
        <f t="shared" si="594"/>
        <v>0</v>
      </c>
      <c r="G12577">
        <f t="shared" si="595"/>
        <v>1</v>
      </c>
    </row>
    <row r="12578" spans="1:7">
      <c r="A12578" s="10">
        <v>43986</v>
      </c>
      <c r="B12578" s="1">
        <f t="shared" si="593"/>
        <v>1</v>
      </c>
      <c r="C12578" s="19">
        <v>0.63140046296296293</v>
      </c>
      <c r="D12578" s="58">
        <v>0.96799999999999997</v>
      </c>
      <c r="F12578">
        <f t="shared" si="594"/>
        <v>0</v>
      </c>
      <c r="G12578">
        <f t="shared" si="595"/>
        <v>1</v>
      </c>
    </row>
    <row r="12579" spans="1:7">
      <c r="A12579" s="10">
        <v>43986</v>
      </c>
      <c r="B12579" s="1">
        <f t="shared" si="593"/>
        <v>0.3</v>
      </c>
      <c r="C12579" s="19">
        <v>0.63150462962962961</v>
      </c>
      <c r="D12579" s="58">
        <v>0.84000000000000008</v>
      </c>
      <c r="F12579">
        <f t="shared" si="594"/>
        <v>1</v>
      </c>
      <c r="G12579">
        <f t="shared" si="595"/>
        <v>0</v>
      </c>
    </row>
    <row r="12580" spans="1:7">
      <c r="A12580" s="10">
        <v>43986</v>
      </c>
      <c r="B12580" s="1">
        <f t="shared" si="593"/>
        <v>1</v>
      </c>
      <c r="C12580" s="19">
        <v>0.63162037037037033</v>
      </c>
      <c r="D12580" s="58">
        <v>0.97700000000000009</v>
      </c>
      <c r="F12580">
        <f t="shared" si="594"/>
        <v>0</v>
      </c>
      <c r="G12580">
        <f t="shared" si="595"/>
        <v>1</v>
      </c>
    </row>
    <row r="12581" spans="1:7">
      <c r="A12581" s="10">
        <v>43986</v>
      </c>
      <c r="B12581" s="1">
        <f t="shared" si="593"/>
        <v>1</v>
      </c>
      <c r="C12581" s="19">
        <v>0.63173611111111116</v>
      </c>
      <c r="D12581" s="58">
        <v>0.96399999999999997</v>
      </c>
      <c r="F12581">
        <f t="shared" si="594"/>
        <v>0</v>
      </c>
      <c r="G12581">
        <f t="shared" si="595"/>
        <v>1</v>
      </c>
    </row>
    <row r="12582" spans="1:7">
      <c r="A12582" s="10">
        <v>43986</v>
      </c>
      <c r="B12582" s="1">
        <f t="shared" si="593"/>
        <v>1</v>
      </c>
      <c r="C12582" s="19">
        <v>0.63184027777777774</v>
      </c>
      <c r="D12582" s="58">
        <v>0.93700000000000006</v>
      </c>
      <c r="F12582">
        <f t="shared" si="594"/>
        <v>0</v>
      </c>
      <c r="G12582">
        <f t="shared" si="595"/>
        <v>1</v>
      </c>
    </row>
    <row r="12583" spans="1:7">
      <c r="A12583" s="10">
        <v>43986</v>
      </c>
      <c r="B12583" s="1">
        <f t="shared" si="593"/>
        <v>1</v>
      </c>
      <c r="C12583" s="19">
        <v>0.63195601851851857</v>
      </c>
      <c r="D12583" s="58">
        <v>0.91800000000000015</v>
      </c>
      <c r="F12583">
        <f t="shared" si="594"/>
        <v>0</v>
      </c>
      <c r="G12583">
        <f t="shared" si="595"/>
        <v>1</v>
      </c>
    </row>
    <row r="12584" spans="1:7">
      <c r="A12584" s="10">
        <v>43986</v>
      </c>
      <c r="B12584" s="1">
        <f t="shared" si="593"/>
        <v>1</v>
      </c>
      <c r="C12584" s="19">
        <v>0.63206018518518514</v>
      </c>
      <c r="D12584" s="58">
        <v>0.93900000000000006</v>
      </c>
      <c r="F12584">
        <f t="shared" si="594"/>
        <v>0</v>
      </c>
      <c r="G12584">
        <f t="shared" si="595"/>
        <v>1</v>
      </c>
    </row>
    <row r="12585" spans="1:7">
      <c r="A12585" s="10">
        <v>43986</v>
      </c>
      <c r="B12585" s="1">
        <f t="shared" si="593"/>
        <v>1</v>
      </c>
      <c r="C12585" s="19">
        <v>0.63217592592592597</v>
      </c>
      <c r="D12585" s="58">
        <v>0.90300000000000002</v>
      </c>
      <c r="F12585">
        <f t="shared" si="594"/>
        <v>0</v>
      </c>
      <c r="G12585">
        <f t="shared" si="595"/>
        <v>1</v>
      </c>
    </row>
    <row r="12586" spans="1:7">
      <c r="A12586" s="10">
        <v>43986</v>
      </c>
      <c r="B12586" s="1">
        <f t="shared" si="593"/>
        <v>1</v>
      </c>
      <c r="C12586" s="19">
        <v>0.63228009259259255</v>
      </c>
      <c r="D12586" s="58">
        <v>0.91100000000000003</v>
      </c>
      <c r="F12586">
        <f t="shared" si="594"/>
        <v>0</v>
      </c>
      <c r="G12586">
        <f t="shared" si="595"/>
        <v>1</v>
      </c>
    </row>
    <row r="12587" spans="1:7">
      <c r="A12587" s="10">
        <v>43986</v>
      </c>
      <c r="B12587" s="1">
        <f t="shared" si="593"/>
        <v>0.3</v>
      </c>
      <c r="C12587" s="19">
        <v>0.63239583333333338</v>
      </c>
      <c r="D12587" s="58">
        <v>0.755</v>
      </c>
      <c r="F12587">
        <f t="shared" si="594"/>
        <v>1</v>
      </c>
      <c r="G12587">
        <f t="shared" si="595"/>
        <v>0</v>
      </c>
    </row>
    <row r="12588" spans="1:7">
      <c r="A12588" s="10">
        <v>43986</v>
      </c>
      <c r="B12588" s="1">
        <f t="shared" si="593"/>
        <v>1</v>
      </c>
      <c r="C12588" s="19">
        <v>0.63249999999999995</v>
      </c>
      <c r="D12588" s="58">
        <v>0.93700000000000006</v>
      </c>
      <c r="F12588">
        <f t="shared" si="594"/>
        <v>0</v>
      </c>
      <c r="G12588">
        <f t="shared" si="595"/>
        <v>1</v>
      </c>
    </row>
    <row r="12589" spans="1:7">
      <c r="A12589" s="10">
        <v>43986</v>
      </c>
      <c r="B12589" s="1">
        <f t="shared" si="593"/>
        <v>1</v>
      </c>
      <c r="C12589" s="19">
        <v>0.63261574074074078</v>
      </c>
      <c r="D12589" s="58">
        <v>0.90600000000000014</v>
      </c>
      <c r="F12589">
        <f t="shared" si="594"/>
        <v>0</v>
      </c>
      <c r="G12589">
        <f t="shared" si="595"/>
        <v>1</v>
      </c>
    </row>
    <row r="12590" spans="1:7">
      <c r="A12590" s="10">
        <v>43986</v>
      </c>
      <c r="B12590" s="1">
        <f t="shared" si="593"/>
        <v>1</v>
      </c>
      <c r="C12590" s="19">
        <v>0.63271990740740736</v>
      </c>
      <c r="D12590" s="58">
        <v>0.877</v>
      </c>
      <c r="F12590">
        <f t="shared" si="594"/>
        <v>0</v>
      </c>
      <c r="G12590">
        <f t="shared" si="595"/>
        <v>1</v>
      </c>
    </row>
    <row r="12591" spans="1:7">
      <c r="A12591" s="10">
        <v>43986</v>
      </c>
      <c r="B12591" s="1">
        <f t="shared" si="593"/>
        <v>1</v>
      </c>
      <c r="C12591" s="19">
        <v>0.63283564814814819</v>
      </c>
      <c r="D12591" s="58">
        <v>0.90900000000000003</v>
      </c>
      <c r="F12591">
        <f t="shared" si="594"/>
        <v>0</v>
      </c>
      <c r="G12591">
        <f t="shared" si="595"/>
        <v>1</v>
      </c>
    </row>
    <row r="12592" spans="1:7">
      <c r="A12592" s="10">
        <v>43986</v>
      </c>
      <c r="B12592" s="1">
        <f t="shared" si="593"/>
        <v>1</v>
      </c>
      <c r="C12592" s="19">
        <v>0.63295138888888891</v>
      </c>
      <c r="D12592" s="58">
        <v>0.96500000000000008</v>
      </c>
      <c r="F12592">
        <f t="shared" si="594"/>
        <v>0</v>
      </c>
      <c r="G12592">
        <f t="shared" si="595"/>
        <v>1</v>
      </c>
    </row>
    <row r="12593" spans="1:7">
      <c r="A12593" s="10">
        <v>43986</v>
      </c>
      <c r="B12593" s="1">
        <f t="shared" si="593"/>
        <v>0.3</v>
      </c>
      <c r="C12593" s="19">
        <v>0.63305555555555559</v>
      </c>
      <c r="D12593" s="58">
        <v>0.66900000000000004</v>
      </c>
      <c r="F12593">
        <f t="shared" si="594"/>
        <v>1</v>
      </c>
      <c r="G12593">
        <f t="shared" si="595"/>
        <v>0</v>
      </c>
    </row>
    <row r="12594" spans="1:7">
      <c r="A12594" s="10">
        <v>43986</v>
      </c>
      <c r="B12594" s="1">
        <f t="shared" si="593"/>
        <v>1</v>
      </c>
      <c r="C12594" s="19">
        <v>0.63317129629629632</v>
      </c>
      <c r="D12594" s="58">
        <v>0.93900000000000006</v>
      </c>
      <c r="F12594">
        <f t="shared" si="594"/>
        <v>0</v>
      </c>
      <c r="G12594">
        <f t="shared" si="595"/>
        <v>1</v>
      </c>
    </row>
    <row r="12595" spans="1:7">
      <c r="A12595" s="10">
        <v>43986</v>
      </c>
      <c r="B12595" s="1">
        <f t="shared" si="593"/>
        <v>1</v>
      </c>
      <c r="C12595" s="19">
        <v>0.633275462962963</v>
      </c>
      <c r="D12595" s="58">
        <v>0.92599999999999993</v>
      </c>
      <c r="F12595">
        <f t="shared" si="594"/>
        <v>0</v>
      </c>
      <c r="G12595">
        <f t="shared" si="595"/>
        <v>1</v>
      </c>
    </row>
    <row r="12596" spans="1:7">
      <c r="A12596" s="10">
        <v>43986</v>
      </c>
      <c r="B12596" s="1">
        <f t="shared" si="593"/>
        <v>1</v>
      </c>
      <c r="C12596" s="19">
        <v>0.63339120370370372</v>
      </c>
      <c r="D12596" s="58">
        <v>0.92599999999999993</v>
      </c>
      <c r="F12596">
        <f t="shared" si="594"/>
        <v>0</v>
      </c>
      <c r="G12596">
        <f t="shared" si="595"/>
        <v>1</v>
      </c>
    </row>
    <row r="12597" spans="1:7">
      <c r="A12597" s="10">
        <v>43986</v>
      </c>
      <c r="B12597" s="1">
        <f t="shared" si="593"/>
        <v>1</v>
      </c>
      <c r="C12597" s="19">
        <v>0.6334953703703704</v>
      </c>
      <c r="D12597" s="58">
        <v>0.92700000000000005</v>
      </c>
      <c r="F12597">
        <f t="shared" si="594"/>
        <v>0</v>
      </c>
      <c r="G12597">
        <f t="shared" si="595"/>
        <v>1</v>
      </c>
    </row>
    <row r="12598" spans="1:7">
      <c r="A12598" s="10">
        <v>43986</v>
      </c>
      <c r="B12598" s="1">
        <f t="shared" si="593"/>
        <v>1</v>
      </c>
      <c r="C12598" s="19">
        <v>0.63361111111111112</v>
      </c>
      <c r="D12598" s="58">
        <v>0.94</v>
      </c>
      <c r="F12598">
        <f t="shared" si="594"/>
        <v>0</v>
      </c>
      <c r="G12598">
        <f t="shared" si="595"/>
        <v>1</v>
      </c>
    </row>
    <row r="12599" spans="1:7">
      <c r="A12599" s="10">
        <v>43986</v>
      </c>
      <c r="B12599" s="1">
        <f t="shared" si="593"/>
        <v>1</v>
      </c>
      <c r="C12599" s="19">
        <v>0.63371527777777781</v>
      </c>
      <c r="D12599" s="58">
        <v>0.91400000000000015</v>
      </c>
      <c r="F12599">
        <f t="shared" si="594"/>
        <v>0</v>
      </c>
      <c r="G12599">
        <f t="shared" si="595"/>
        <v>1</v>
      </c>
    </row>
    <row r="12600" spans="1:7">
      <c r="A12600" s="10">
        <v>43986</v>
      </c>
      <c r="B12600" s="1">
        <f t="shared" si="593"/>
        <v>1</v>
      </c>
      <c r="C12600" s="19">
        <v>0.63383101851851853</v>
      </c>
      <c r="D12600" s="58">
        <v>0.92900000000000005</v>
      </c>
      <c r="F12600">
        <f t="shared" si="594"/>
        <v>0</v>
      </c>
      <c r="G12600">
        <f t="shared" si="595"/>
        <v>1</v>
      </c>
    </row>
    <row r="12601" spans="1:7">
      <c r="A12601" s="10">
        <v>43986</v>
      </c>
      <c r="B12601" s="1">
        <f t="shared" si="593"/>
        <v>1</v>
      </c>
      <c r="C12601" s="19">
        <v>0.63393518518518521</v>
      </c>
      <c r="D12601" s="58">
        <v>0.95300000000000007</v>
      </c>
      <c r="F12601">
        <f t="shared" si="594"/>
        <v>0</v>
      </c>
      <c r="G12601">
        <f t="shared" si="595"/>
        <v>1</v>
      </c>
    </row>
    <row r="12602" spans="1:7">
      <c r="A12602" s="10">
        <v>43986</v>
      </c>
      <c r="B12602" s="1">
        <f t="shared" si="593"/>
        <v>1</v>
      </c>
      <c r="C12602" s="19">
        <v>0.63405092592592593</v>
      </c>
      <c r="D12602" s="58">
        <v>0.86699999999999999</v>
      </c>
      <c r="F12602">
        <f t="shared" si="594"/>
        <v>0</v>
      </c>
      <c r="G12602">
        <f t="shared" si="595"/>
        <v>1</v>
      </c>
    </row>
    <row r="12603" spans="1:7">
      <c r="A12603" s="10">
        <v>43986</v>
      </c>
      <c r="B12603" s="1">
        <f t="shared" si="593"/>
        <v>1</v>
      </c>
      <c r="C12603" s="19">
        <v>0.63416666666666666</v>
      </c>
      <c r="D12603" s="58">
        <v>0.89800000000000013</v>
      </c>
      <c r="F12603">
        <f t="shared" si="594"/>
        <v>0</v>
      </c>
      <c r="G12603">
        <f t="shared" si="595"/>
        <v>1</v>
      </c>
    </row>
    <row r="12604" spans="1:7">
      <c r="A12604" s="10">
        <v>43986</v>
      </c>
      <c r="B12604" s="1">
        <f t="shared" si="593"/>
        <v>0.3</v>
      </c>
      <c r="C12604" s="19">
        <v>0.63427083333333334</v>
      </c>
      <c r="D12604" s="58">
        <v>0.70299999999999996</v>
      </c>
      <c r="F12604">
        <f t="shared" si="594"/>
        <v>1</v>
      </c>
      <c r="G12604">
        <f t="shared" si="595"/>
        <v>0</v>
      </c>
    </row>
    <row r="12605" spans="1:7">
      <c r="A12605" s="10">
        <v>43986</v>
      </c>
      <c r="B12605" s="1">
        <f t="shared" si="593"/>
        <v>1</v>
      </c>
      <c r="C12605" s="19">
        <v>0.63438657407407406</v>
      </c>
      <c r="D12605" s="58">
        <v>0.88700000000000001</v>
      </c>
      <c r="F12605">
        <f t="shared" si="594"/>
        <v>0</v>
      </c>
      <c r="G12605">
        <f t="shared" si="595"/>
        <v>1</v>
      </c>
    </row>
    <row r="12606" spans="1:7">
      <c r="A12606" s="10">
        <v>43986</v>
      </c>
      <c r="B12606" s="1">
        <f t="shared" si="593"/>
        <v>1</v>
      </c>
      <c r="C12606" s="19">
        <v>0.63449074074074074</v>
      </c>
      <c r="D12606" s="58">
        <v>0.89200000000000013</v>
      </c>
      <c r="F12606">
        <f t="shared" si="594"/>
        <v>0</v>
      </c>
      <c r="G12606">
        <f t="shared" si="595"/>
        <v>1</v>
      </c>
    </row>
    <row r="12607" spans="1:7">
      <c r="A12607" s="10">
        <v>43986</v>
      </c>
      <c r="B12607" s="1">
        <f t="shared" si="593"/>
        <v>1</v>
      </c>
      <c r="C12607" s="19">
        <v>0.63460648148148147</v>
      </c>
      <c r="D12607" s="58">
        <v>0.85499999999999998</v>
      </c>
      <c r="F12607">
        <f t="shared" si="594"/>
        <v>0</v>
      </c>
      <c r="G12607">
        <f t="shared" si="595"/>
        <v>1</v>
      </c>
    </row>
    <row r="12608" spans="1:7">
      <c r="A12608" s="10">
        <v>43986</v>
      </c>
      <c r="B12608" s="1">
        <f t="shared" si="593"/>
        <v>1</v>
      </c>
      <c r="C12608" s="19">
        <v>0.63471064814814815</v>
      </c>
      <c r="D12608" s="58">
        <v>0.93399999999999994</v>
      </c>
      <c r="F12608">
        <f t="shared" si="594"/>
        <v>0</v>
      </c>
      <c r="G12608">
        <f t="shared" si="595"/>
        <v>1</v>
      </c>
    </row>
    <row r="12609" spans="1:7">
      <c r="A12609" s="10">
        <v>43986</v>
      </c>
      <c r="B12609" s="1">
        <f t="shared" si="593"/>
        <v>1</v>
      </c>
      <c r="C12609" s="19">
        <v>0.63482638888888887</v>
      </c>
      <c r="D12609" s="58">
        <v>0.92500000000000004</v>
      </c>
      <c r="F12609">
        <f t="shared" si="594"/>
        <v>0</v>
      </c>
      <c r="G12609">
        <f t="shared" si="595"/>
        <v>1</v>
      </c>
    </row>
    <row r="12610" spans="1:7">
      <c r="A12610" s="10">
        <v>43986</v>
      </c>
      <c r="B12610" s="1">
        <f t="shared" si="593"/>
        <v>1</v>
      </c>
      <c r="C12610" s="19">
        <v>0.63493055555555555</v>
      </c>
      <c r="D12610" s="58">
        <v>0.92100000000000004</v>
      </c>
      <c r="F12610">
        <f t="shared" si="594"/>
        <v>0</v>
      </c>
      <c r="G12610">
        <f t="shared" si="595"/>
        <v>1</v>
      </c>
    </row>
    <row r="12611" spans="1:7">
      <c r="A12611" s="10">
        <v>43986</v>
      </c>
      <c r="B12611" s="1">
        <f t="shared" si="593"/>
        <v>1</v>
      </c>
      <c r="C12611" s="19">
        <v>0.63504629629629628</v>
      </c>
      <c r="D12611" s="58">
        <v>0.90400000000000014</v>
      </c>
      <c r="F12611">
        <f t="shared" si="594"/>
        <v>0</v>
      </c>
      <c r="G12611">
        <f t="shared" si="595"/>
        <v>1</v>
      </c>
    </row>
    <row r="12612" spans="1:7">
      <c r="A12612" s="10">
        <v>43986</v>
      </c>
      <c r="B12612" s="1">
        <f t="shared" si="593"/>
        <v>0.3</v>
      </c>
      <c r="C12612" s="19">
        <v>0.63515046296296296</v>
      </c>
      <c r="D12612" s="58">
        <v>0.72</v>
      </c>
      <c r="F12612">
        <f t="shared" si="594"/>
        <v>1</v>
      </c>
      <c r="G12612">
        <f t="shared" si="595"/>
        <v>0</v>
      </c>
    </row>
    <row r="12613" spans="1:7">
      <c r="A12613" s="10">
        <v>43986</v>
      </c>
      <c r="B12613" s="1">
        <f t="shared" si="593"/>
        <v>1</v>
      </c>
      <c r="C12613" s="19">
        <v>0.63526620370370368</v>
      </c>
      <c r="D12613" s="58">
        <v>0.91400000000000015</v>
      </c>
      <c r="F12613">
        <f t="shared" si="594"/>
        <v>0</v>
      </c>
      <c r="G12613">
        <f t="shared" si="595"/>
        <v>1</v>
      </c>
    </row>
    <row r="12614" spans="1:7">
      <c r="A12614" s="10">
        <v>43986</v>
      </c>
      <c r="B12614" s="1">
        <f t="shared" si="593"/>
        <v>1</v>
      </c>
      <c r="C12614" s="19">
        <v>0.63537037037037036</v>
      </c>
      <c r="D12614" s="58">
        <v>0.93399999999999994</v>
      </c>
      <c r="F12614">
        <f t="shared" si="594"/>
        <v>0</v>
      </c>
      <c r="G12614">
        <f t="shared" si="595"/>
        <v>1</v>
      </c>
    </row>
    <row r="12615" spans="1:7">
      <c r="A12615" s="10">
        <v>43986</v>
      </c>
      <c r="B12615" s="1">
        <f t="shared" si="593"/>
        <v>1</v>
      </c>
      <c r="C12615" s="19">
        <v>0.63548611111111108</v>
      </c>
      <c r="D12615" s="58">
        <v>0.95</v>
      </c>
      <c r="F12615">
        <f t="shared" si="594"/>
        <v>0</v>
      </c>
      <c r="G12615">
        <f t="shared" si="595"/>
        <v>1</v>
      </c>
    </row>
    <row r="12616" spans="1:7">
      <c r="A12616" s="10">
        <v>43986</v>
      </c>
      <c r="B12616" s="1">
        <f t="shared" ref="B12616:B12679" si="596">IF(D12616&lt;J$5,0,IF(D12616&lt;K$5,30%,100%))</f>
        <v>1</v>
      </c>
      <c r="C12616" s="19">
        <v>0.63560185185185192</v>
      </c>
      <c r="D12616" s="58">
        <v>0.92000000000000015</v>
      </c>
      <c r="F12616">
        <f t="shared" si="594"/>
        <v>0</v>
      </c>
      <c r="G12616">
        <f t="shared" si="595"/>
        <v>1</v>
      </c>
    </row>
    <row r="12617" spans="1:7">
      <c r="A12617" s="10">
        <v>43986</v>
      </c>
      <c r="B12617" s="1">
        <f t="shared" si="596"/>
        <v>1</v>
      </c>
      <c r="C12617" s="19">
        <v>0.63570601851851849</v>
      </c>
      <c r="D12617" s="58">
        <v>0.873</v>
      </c>
      <c r="F12617">
        <f t="shared" si="594"/>
        <v>0</v>
      </c>
      <c r="G12617">
        <f t="shared" si="595"/>
        <v>1</v>
      </c>
    </row>
    <row r="12618" spans="1:7">
      <c r="A12618" s="10">
        <v>43986</v>
      </c>
      <c r="B12618" s="1">
        <f t="shared" si="596"/>
        <v>1</v>
      </c>
      <c r="C12618" s="19">
        <v>0.63582175925925932</v>
      </c>
      <c r="D12618" s="58">
        <v>0.91200000000000014</v>
      </c>
      <c r="F12618">
        <f t="shared" si="594"/>
        <v>0</v>
      </c>
      <c r="G12618">
        <f t="shared" si="595"/>
        <v>1</v>
      </c>
    </row>
    <row r="12619" spans="1:7">
      <c r="A12619" s="10">
        <v>43986</v>
      </c>
      <c r="B12619" s="1">
        <f t="shared" si="596"/>
        <v>1</v>
      </c>
      <c r="C12619" s="19">
        <v>0.63592592592592589</v>
      </c>
      <c r="D12619" s="58">
        <v>0.99199999999999999</v>
      </c>
      <c r="F12619">
        <f t="shared" si="594"/>
        <v>0</v>
      </c>
      <c r="G12619">
        <f t="shared" si="595"/>
        <v>1</v>
      </c>
    </row>
    <row r="12620" spans="1:7">
      <c r="A12620" s="10">
        <v>43986</v>
      </c>
      <c r="B12620" s="1">
        <f t="shared" si="596"/>
        <v>1</v>
      </c>
      <c r="C12620" s="19">
        <v>0.63604166666666673</v>
      </c>
      <c r="D12620" s="58">
        <v>0.91400000000000015</v>
      </c>
      <c r="F12620">
        <f t="shared" si="594"/>
        <v>0</v>
      </c>
      <c r="G12620">
        <f t="shared" si="595"/>
        <v>1</v>
      </c>
    </row>
    <row r="12621" spans="1:7">
      <c r="A12621" s="10">
        <v>43986</v>
      </c>
      <c r="B12621" s="1">
        <f t="shared" si="596"/>
        <v>1</v>
      </c>
      <c r="C12621" s="19">
        <v>0.6361458333333333</v>
      </c>
      <c r="D12621" s="58">
        <v>0.89400000000000013</v>
      </c>
      <c r="F12621">
        <f t="shared" si="594"/>
        <v>0</v>
      </c>
      <c r="G12621">
        <f t="shared" si="595"/>
        <v>1</v>
      </c>
    </row>
    <row r="12622" spans="1:7">
      <c r="A12622" s="10">
        <v>43986</v>
      </c>
      <c r="B12622" s="1">
        <f t="shared" si="596"/>
        <v>0.3</v>
      </c>
      <c r="C12622" s="19">
        <v>0.63626157407407413</v>
      </c>
      <c r="D12622" s="58">
        <v>0.58899999999999997</v>
      </c>
      <c r="F12622">
        <f t="shared" si="594"/>
        <v>1</v>
      </c>
      <c r="G12622">
        <f t="shared" si="595"/>
        <v>0</v>
      </c>
    </row>
    <row r="12623" spans="1:7">
      <c r="A12623" s="10">
        <v>43986</v>
      </c>
      <c r="B12623" s="1">
        <f t="shared" si="596"/>
        <v>1</v>
      </c>
      <c r="C12623" s="19">
        <v>0.6363657407407407</v>
      </c>
      <c r="D12623" s="58">
        <v>0.88800000000000012</v>
      </c>
      <c r="F12623">
        <f t="shared" si="594"/>
        <v>0</v>
      </c>
      <c r="G12623">
        <f t="shared" si="595"/>
        <v>1</v>
      </c>
    </row>
    <row r="12624" spans="1:7">
      <c r="A12624" s="10">
        <v>43986</v>
      </c>
      <c r="B12624" s="1">
        <f t="shared" si="596"/>
        <v>1</v>
      </c>
      <c r="C12624" s="19">
        <v>0.63648148148148154</v>
      </c>
      <c r="D12624" s="58">
        <v>0.8600000000000001</v>
      </c>
      <c r="F12624">
        <f t="shared" si="594"/>
        <v>0</v>
      </c>
      <c r="G12624">
        <f t="shared" si="595"/>
        <v>1</v>
      </c>
    </row>
    <row r="12625" spans="1:7">
      <c r="A12625" s="10">
        <v>43986</v>
      </c>
      <c r="B12625" s="1">
        <f t="shared" si="596"/>
        <v>1</v>
      </c>
      <c r="C12625" s="19">
        <v>0.63658564814814811</v>
      </c>
      <c r="D12625" s="58">
        <v>0.93900000000000006</v>
      </c>
      <c r="F12625">
        <f t="shared" si="594"/>
        <v>0</v>
      </c>
      <c r="G12625">
        <f t="shared" si="595"/>
        <v>1</v>
      </c>
    </row>
    <row r="12626" spans="1:7">
      <c r="A12626" s="10">
        <v>43986</v>
      </c>
      <c r="B12626" s="1">
        <f t="shared" si="596"/>
        <v>1</v>
      </c>
      <c r="C12626" s="19">
        <v>0.63670138888888894</v>
      </c>
      <c r="D12626" s="58">
        <v>0.89400000000000013</v>
      </c>
      <c r="F12626">
        <f t="shared" si="594"/>
        <v>0</v>
      </c>
      <c r="G12626">
        <f t="shared" si="595"/>
        <v>1</v>
      </c>
    </row>
    <row r="12627" spans="1:7">
      <c r="A12627" s="10">
        <v>43986</v>
      </c>
      <c r="B12627" s="1">
        <f t="shared" si="596"/>
        <v>0.3</v>
      </c>
      <c r="C12627" s="19">
        <v>0.63681712962962966</v>
      </c>
      <c r="D12627" s="58">
        <v>0.70699999999999996</v>
      </c>
      <c r="F12627">
        <f t="shared" si="594"/>
        <v>1</v>
      </c>
      <c r="G12627">
        <f t="shared" si="595"/>
        <v>0</v>
      </c>
    </row>
    <row r="12628" spans="1:7">
      <c r="A12628" s="10">
        <v>43986</v>
      </c>
      <c r="B12628" s="1">
        <f t="shared" si="596"/>
        <v>1</v>
      </c>
      <c r="C12628" s="19">
        <v>0.63692129629629635</v>
      </c>
      <c r="D12628" s="58">
        <v>0.92100000000000004</v>
      </c>
      <c r="F12628">
        <f t="shared" si="594"/>
        <v>0</v>
      </c>
      <c r="G12628">
        <f t="shared" si="595"/>
        <v>1</v>
      </c>
    </row>
    <row r="12629" spans="1:7">
      <c r="A12629" s="10">
        <v>43986</v>
      </c>
      <c r="B12629" s="1">
        <f t="shared" si="596"/>
        <v>1</v>
      </c>
      <c r="C12629" s="19">
        <v>0.63703703703703707</v>
      </c>
      <c r="D12629" s="58">
        <v>0.90100000000000002</v>
      </c>
      <c r="F12629">
        <f t="shared" si="594"/>
        <v>0</v>
      </c>
      <c r="G12629">
        <f t="shared" si="595"/>
        <v>1</v>
      </c>
    </row>
    <row r="12630" spans="1:7">
      <c r="A12630" s="10">
        <v>43986</v>
      </c>
      <c r="B12630" s="1">
        <f t="shared" si="596"/>
        <v>1</v>
      </c>
      <c r="C12630" s="19">
        <v>0.63714120370370375</v>
      </c>
      <c r="D12630" s="58">
        <v>0.8660000000000001</v>
      </c>
      <c r="F12630">
        <f t="shared" si="594"/>
        <v>0</v>
      </c>
      <c r="G12630">
        <f t="shared" si="595"/>
        <v>1</v>
      </c>
    </row>
    <row r="12631" spans="1:7">
      <c r="A12631" s="10">
        <v>43986</v>
      </c>
      <c r="B12631" s="1">
        <f t="shared" si="596"/>
        <v>1</v>
      </c>
      <c r="C12631" s="19">
        <v>0.63725694444444447</v>
      </c>
      <c r="D12631" s="58">
        <v>0.93300000000000005</v>
      </c>
      <c r="F12631">
        <f t="shared" si="594"/>
        <v>0</v>
      </c>
      <c r="G12631">
        <f t="shared" si="595"/>
        <v>1</v>
      </c>
    </row>
    <row r="12632" spans="1:7">
      <c r="A12632" s="10">
        <v>43986</v>
      </c>
      <c r="B12632" s="1">
        <f t="shared" si="596"/>
        <v>0.3</v>
      </c>
      <c r="C12632" s="19">
        <v>0.63736111111111116</v>
      </c>
      <c r="D12632" s="58">
        <v>0.64700000000000002</v>
      </c>
      <c r="F12632">
        <f t="shared" si="594"/>
        <v>1</v>
      </c>
      <c r="G12632">
        <f t="shared" si="595"/>
        <v>0</v>
      </c>
    </row>
    <row r="12633" spans="1:7">
      <c r="A12633" s="10">
        <v>43986</v>
      </c>
      <c r="B12633" s="1">
        <f t="shared" si="596"/>
        <v>1</v>
      </c>
      <c r="C12633" s="19">
        <v>0.63747685185185188</v>
      </c>
      <c r="D12633" s="58">
        <v>0.92799999999999994</v>
      </c>
      <c r="F12633">
        <f t="shared" si="594"/>
        <v>0</v>
      </c>
      <c r="G12633">
        <f t="shared" si="595"/>
        <v>1</v>
      </c>
    </row>
    <row r="12634" spans="1:7">
      <c r="A12634" s="10">
        <v>43986</v>
      </c>
      <c r="B12634" s="1">
        <f t="shared" si="596"/>
        <v>1</v>
      </c>
      <c r="C12634" s="19">
        <v>0.63758101851851856</v>
      </c>
      <c r="D12634" s="58">
        <v>0.96799999999999997</v>
      </c>
      <c r="F12634">
        <f t="shared" si="594"/>
        <v>0</v>
      </c>
      <c r="G12634">
        <f t="shared" si="595"/>
        <v>1</v>
      </c>
    </row>
    <row r="12635" spans="1:7">
      <c r="A12635" s="10">
        <v>43986</v>
      </c>
      <c r="B12635" s="1">
        <f t="shared" si="596"/>
        <v>1</v>
      </c>
      <c r="C12635" s="19">
        <v>0.63769675925925928</v>
      </c>
      <c r="D12635" s="58">
        <v>0.92300000000000004</v>
      </c>
      <c r="F12635">
        <f t="shared" si="594"/>
        <v>0</v>
      </c>
      <c r="G12635">
        <f t="shared" si="595"/>
        <v>1</v>
      </c>
    </row>
    <row r="12636" spans="1:7">
      <c r="A12636" s="10">
        <v>43986</v>
      </c>
      <c r="B12636" s="1">
        <f t="shared" si="596"/>
        <v>1</v>
      </c>
      <c r="C12636" s="19">
        <v>0.63780092592592597</v>
      </c>
      <c r="D12636" s="58">
        <v>0.87200000000000011</v>
      </c>
      <c r="F12636">
        <f t="shared" si="594"/>
        <v>0</v>
      </c>
      <c r="G12636">
        <f t="shared" si="595"/>
        <v>1</v>
      </c>
    </row>
    <row r="12637" spans="1:7">
      <c r="A12637" s="10">
        <v>43986</v>
      </c>
      <c r="B12637" s="1">
        <f t="shared" si="596"/>
        <v>0.3</v>
      </c>
      <c r="C12637" s="19">
        <v>0.63791666666666669</v>
      </c>
      <c r="D12637" s="58">
        <v>0.64200000000000002</v>
      </c>
      <c r="F12637">
        <f t="shared" si="594"/>
        <v>1</v>
      </c>
      <c r="G12637">
        <f t="shared" si="595"/>
        <v>0</v>
      </c>
    </row>
    <row r="12638" spans="1:7">
      <c r="A12638" s="10">
        <v>43986</v>
      </c>
      <c r="B12638" s="1">
        <f t="shared" si="596"/>
        <v>1</v>
      </c>
      <c r="C12638" s="19">
        <v>0.63803240740740741</v>
      </c>
      <c r="D12638" s="58">
        <v>0.90700000000000003</v>
      </c>
      <c r="F12638">
        <f t="shared" si="594"/>
        <v>0</v>
      </c>
      <c r="G12638">
        <f t="shared" si="595"/>
        <v>1</v>
      </c>
    </row>
    <row r="12639" spans="1:7">
      <c r="A12639" s="10">
        <v>43986</v>
      </c>
      <c r="B12639" s="1">
        <f t="shared" si="596"/>
        <v>1</v>
      </c>
      <c r="C12639" s="19">
        <v>0.63813657407407409</v>
      </c>
      <c r="D12639" s="58">
        <v>0.93599999999999994</v>
      </c>
      <c r="F12639">
        <f t="shared" si="594"/>
        <v>0</v>
      </c>
      <c r="G12639">
        <f t="shared" si="595"/>
        <v>1</v>
      </c>
    </row>
    <row r="12640" spans="1:7">
      <c r="A12640" s="10">
        <v>43986</v>
      </c>
      <c r="B12640" s="1">
        <f t="shared" si="596"/>
        <v>1</v>
      </c>
      <c r="C12640" s="19">
        <v>0.63825231481481481</v>
      </c>
      <c r="D12640" s="58">
        <v>0.92000000000000015</v>
      </c>
      <c r="F12640">
        <f t="shared" ref="F12640:F12703" si="597">IF(B12640=30%,1,0)</f>
        <v>0</v>
      </c>
      <c r="G12640">
        <f t="shared" ref="G12640:G12703" si="598">IF(B12640=100%,1,0)</f>
        <v>1</v>
      </c>
    </row>
    <row r="12641" spans="1:7">
      <c r="A12641" s="10">
        <v>43986</v>
      </c>
      <c r="B12641" s="1">
        <f t="shared" si="596"/>
        <v>1</v>
      </c>
      <c r="C12641" s="19">
        <v>0.6383564814814815</v>
      </c>
      <c r="D12641" s="58">
        <v>0.91100000000000003</v>
      </c>
      <c r="F12641">
        <f t="shared" si="597"/>
        <v>0</v>
      </c>
      <c r="G12641">
        <f t="shared" si="598"/>
        <v>1</v>
      </c>
    </row>
    <row r="12642" spans="1:7">
      <c r="A12642" s="10">
        <v>43986</v>
      </c>
      <c r="B12642" s="1">
        <f t="shared" si="596"/>
        <v>1</v>
      </c>
      <c r="C12642" s="19">
        <v>0.63847222222222222</v>
      </c>
      <c r="D12642" s="58">
        <v>0.88900000000000001</v>
      </c>
      <c r="F12642">
        <f t="shared" si="597"/>
        <v>0</v>
      </c>
      <c r="G12642">
        <f t="shared" si="598"/>
        <v>1</v>
      </c>
    </row>
    <row r="12643" spans="1:7">
      <c r="A12643" s="10">
        <v>43986</v>
      </c>
      <c r="B12643" s="1">
        <f t="shared" si="596"/>
        <v>1</v>
      </c>
      <c r="C12643" s="19">
        <v>0.6385763888888889</v>
      </c>
      <c r="D12643" s="58">
        <v>0.89300000000000002</v>
      </c>
      <c r="F12643">
        <f t="shared" si="597"/>
        <v>0</v>
      </c>
      <c r="G12643">
        <f t="shared" si="598"/>
        <v>1</v>
      </c>
    </row>
    <row r="12644" spans="1:7">
      <c r="A12644" s="10">
        <v>43986</v>
      </c>
      <c r="B12644" s="1">
        <f t="shared" si="596"/>
        <v>0.3</v>
      </c>
      <c r="C12644" s="19">
        <v>0.63869212962962962</v>
      </c>
      <c r="D12644" s="58">
        <v>0.63400000000000001</v>
      </c>
      <c r="F12644">
        <f t="shared" si="597"/>
        <v>1</v>
      </c>
      <c r="G12644">
        <f t="shared" si="598"/>
        <v>0</v>
      </c>
    </row>
    <row r="12645" spans="1:7">
      <c r="A12645" s="10">
        <v>43986</v>
      </c>
      <c r="B12645" s="1">
        <f t="shared" si="596"/>
        <v>1</v>
      </c>
      <c r="C12645" s="19">
        <v>0.63879629629629631</v>
      </c>
      <c r="D12645" s="58">
        <v>0.88200000000000012</v>
      </c>
      <c r="F12645">
        <f t="shared" si="597"/>
        <v>0</v>
      </c>
      <c r="G12645">
        <f t="shared" si="598"/>
        <v>1</v>
      </c>
    </row>
    <row r="12646" spans="1:7">
      <c r="A12646" s="10">
        <v>43986</v>
      </c>
      <c r="B12646" s="1">
        <f t="shared" si="596"/>
        <v>0.3</v>
      </c>
      <c r="C12646" s="19">
        <v>0.63891203703703703</v>
      </c>
      <c r="D12646" s="58">
        <v>0.67600000000000005</v>
      </c>
      <c r="F12646">
        <f t="shared" si="597"/>
        <v>1</v>
      </c>
      <c r="G12646">
        <f t="shared" si="598"/>
        <v>0</v>
      </c>
    </row>
    <row r="12647" spans="1:7">
      <c r="A12647" s="10">
        <v>43986</v>
      </c>
      <c r="B12647" s="1">
        <f t="shared" si="596"/>
        <v>1</v>
      </c>
      <c r="C12647" s="19">
        <v>0.63901620370370371</v>
      </c>
      <c r="D12647" s="58">
        <v>0.88700000000000001</v>
      </c>
      <c r="F12647">
        <f t="shared" si="597"/>
        <v>0</v>
      </c>
      <c r="G12647">
        <f t="shared" si="598"/>
        <v>1</v>
      </c>
    </row>
    <row r="12648" spans="1:7">
      <c r="A12648" s="10">
        <v>43986</v>
      </c>
      <c r="B12648" s="1">
        <f t="shared" si="596"/>
        <v>0.3</v>
      </c>
      <c r="C12648" s="19">
        <v>0.63913194444444443</v>
      </c>
      <c r="D12648" s="58">
        <v>0.748</v>
      </c>
      <c r="F12648">
        <f t="shared" si="597"/>
        <v>1</v>
      </c>
      <c r="G12648">
        <f t="shared" si="598"/>
        <v>0</v>
      </c>
    </row>
    <row r="12649" spans="1:7">
      <c r="A12649" s="10">
        <v>43986</v>
      </c>
      <c r="B12649" s="1">
        <f t="shared" si="596"/>
        <v>1</v>
      </c>
      <c r="C12649" s="19">
        <v>0.63924768518518515</v>
      </c>
      <c r="D12649" s="58">
        <v>0.92300000000000004</v>
      </c>
      <c r="F12649">
        <f t="shared" si="597"/>
        <v>0</v>
      </c>
      <c r="G12649">
        <f t="shared" si="598"/>
        <v>1</v>
      </c>
    </row>
    <row r="12650" spans="1:7">
      <c r="A12650" s="10">
        <v>43986</v>
      </c>
      <c r="B12650" s="1">
        <f t="shared" si="596"/>
        <v>1</v>
      </c>
      <c r="C12650" s="19">
        <v>0.63935185185185184</v>
      </c>
      <c r="D12650" s="58">
        <v>0.91100000000000003</v>
      </c>
      <c r="F12650">
        <f t="shared" si="597"/>
        <v>0</v>
      </c>
      <c r="G12650">
        <f t="shared" si="598"/>
        <v>1</v>
      </c>
    </row>
    <row r="12651" spans="1:7">
      <c r="A12651" s="10">
        <v>43986</v>
      </c>
      <c r="B12651" s="1">
        <f t="shared" si="596"/>
        <v>1</v>
      </c>
      <c r="C12651" s="19">
        <v>0.63946759259259256</v>
      </c>
      <c r="D12651" s="58">
        <v>0.87400000000000011</v>
      </c>
      <c r="F12651">
        <f t="shared" si="597"/>
        <v>0</v>
      </c>
      <c r="G12651">
        <f t="shared" si="598"/>
        <v>1</v>
      </c>
    </row>
    <row r="12652" spans="1:7">
      <c r="A12652" s="10">
        <v>43986</v>
      </c>
      <c r="B12652" s="1">
        <f t="shared" si="596"/>
        <v>1</v>
      </c>
      <c r="C12652" s="19">
        <v>0.63957175925925924</v>
      </c>
      <c r="D12652" s="58">
        <v>0.89600000000000013</v>
      </c>
      <c r="F12652">
        <f t="shared" si="597"/>
        <v>0</v>
      </c>
      <c r="G12652">
        <f t="shared" si="598"/>
        <v>1</v>
      </c>
    </row>
    <row r="12653" spans="1:7">
      <c r="A12653" s="10">
        <v>43986</v>
      </c>
      <c r="B12653" s="1">
        <f t="shared" si="596"/>
        <v>0.3</v>
      </c>
      <c r="C12653" s="19">
        <v>0.63968749999999996</v>
      </c>
      <c r="D12653" s="58">
        <v>0.77800000000000002</v>
      </c>
      <c r="F12653">
        <f t="shared" si="597"/>
        <v>1</v>
      </c>
      <c r="G12653">
        <f t="shared" si="598"/>
        <v>0</v>
      </c>
    </row>
    <row r="12654" spans="1:7">
      <c r="A12654" s="10">
        <v>43986</v>
      </c>
      <c r="B12654" s="1">
        <f t="shared" si="596"/>
        <v>1</v>
      </c>
      <c r="C12654" s="19">
        <v>0.63979166666666665</v>
      </c>
      <c r="D12654" s="58">
        <v>0.89200000000000013</v>
      </c>
      <c r="F12654">
        <f t="shared" si="597"/>
        <v>0</v>
      </c>
      <c r="G12654">
        <f t="shared" si="598"/>
        <v>1</v>
      </c>
    </row>
    <row r="12655" spans="1:7">
      <c r="A12655" s="10">
        <v>43986</v>
      </c>
      <c r="B12655" s="1">
        <f t="shared" si="596"/>
        <v>0.3</v>
      </c>
      <c r="C12655" s="19">
        <v>0.63990740740740737</v>
      </c>
      <c r="D12655" s="58">
        <v>0.745</v>
      </c>
      <c r="F12655">
        <f t="shared" si="597"/>
        <v>1</v>
      </c>
      <c r="G12655">
        <f t="shared" si="598"/>
        <v>0</v>
      </c>
    </row>
    <row r="12656" spans="1:7">
      <c r="A12656" s="10">
        <v>43986</v>
      </c>
      <c r="B12656" s="1">
        <f t="shared" si="596"/>
        <v>1</v>
      </c>
      <c r="C12656" s="19">
        <v>0.64001157407407405</v>
      </c>
      <c r="D12656" s="58">
        <v>0.87600000000000011</v>
      </c>
      <c r="F12656">
        <f t="shared" si="597"/>
        <v>0</v>
      </c>
      <c r="G12656">
        <f t="shared" si="598"/>
        <v>1</v>
      </c>
    </row>
    <row r="12657" spans="1:7">
      <c r="A12657" s="10">
        <v>43986</v>
      </c>
      <c r="B12657" s="1">
        <f t="shared" si="596"/>
        <v>1</v>
      </c>
      <c r="C12657" s="19">
        <v>0.64012731481481489</v>
      </c>
      <c r="D12657" s="58">
        <v>0.97100000000000009</v>
      </c>
      <c r="F12657">
        <f t="shared" si="597"/>
        <v>0</v>
      </c>
      <c r="G12657">
        <f t="shared" si="598"/>
        <v>1</v>
      </c>
    </row>
    <row r="12658" spans="1:7">
      <c r="A12658" s="10">
        <v>43986</v>
      </c>
      <c r="B12658" s="1">
        <f t="shared" si="596"/>
        <v>1</v>
      </c>
      <c r="C12658" s="19">
        <v>0.64023148148148146</v>
      </c>
      <c r="D12658" s="58">
        <v>0.87800000000000011</v>
      </c>
      <c r="F12658">
        <f t="shared" si="597"/>
        <v>0</v>
      </c>
      <c r="G12658">
        <f t="shared" si="598"/>
        <v>1</v>
      </c>
    </row>
    <row r="12659" spans="1:7">
      <c r="A12659" s="10">
        <v>43986</v>
      </c>
      <c r="B12659" s="1">
        <f t="shared" si="596"/>
        <v>1</v>
      </c>
      <c r="C12659" s="19">
        <v>0.64034722222222229</v>
      </c>
      <c r="D12659" s="58">
        <v>0.92799999999999994</v>
      </c>
      <c r="F12659">
        <f t="shared" si="597"/>
        <v>0</v>
      </c>
      <c r="G12659">
        <f t="shared" si="598"/>
        <v>1</v>
      </c>
    </row>
    <row r="12660" spans="1:7">
      <c r="A12660" s="10">
        <v>43986</v>
      </c>
      <c r="B12660" s="1">
        <f t="shared" si="596"/>
        <v>0.3</v>
      </c>
      <c r="C12660" s="19">
        <v>0.64045138888888886</v>
      </c>
      <c r="D12660" s="58">
        <v>0.58399999999999996</v>
      </c>
      <c r="F12660">
        <f t="shared" si="597"/>
        <v>1</v>
      </c>
      <c r="G12660">
        <f t="shared" si="598"/>
        <v>0</v>
      </c>
    </row>
    <row r="12661" spans="1:7">
      <c r="A12661" s="10">
        <v>43986</v>
      </c>
      <c r="B12661" s="1">
        <f t="shared" si="596"/>
        <v>1</v>
      </c>
      <c r="C12661" s="19">
        <v>0.64056712962962969</v>
      </c>
      <c r="D12661" s="58">
        <v>0.89000000000000012</v>
      </c>
      <c r="F12661">
        <f t="shared" si="597"/>
        <v>0</v>
      </c>
      <c r="G12661">
        <f t="shared" si="598"/>
        <v>1</v>
      </c>
    </row>
    <row r="12662" spans="1:7">
      <c r="A12662" s="10">
        <v>43986</v>
      </c>
      <c r="B12662" s="1">
        <f t="shared" si="596"/>
        <v>0.3</v>
      </c>
      <c r="C12662" s="19">
        <v>0.64068287037037031</v>
      </c>
      <c r="D12662" s="58">
        <v>0.74199999999999999</v>
      </c>
      <c r="F12662">
        <f t="shared" si="597"/>
        <v>1</v>
      </c>
      <c r="G12662">
        <f t="shared" si="598"/>
        <v>0</v>
      </c>
    </row>
    <row r="12663" spans="1:7">
      <c r="A12663" s="10">
        <v>43986</v>
      </c>
      <c r="B12663" s="1">
        <f t="shared" si="596"/>
        <v>1</v>
      </c>
      <c r="C12663" s="19">
        <v>0.6407870370370371</v>
      </c>
      <c r="D12663" s="58">
        <v>0.93700000000000006</v>
      </c>
      <c r="F12663">
        <f t="shared" si="597"/>
        <v>0</v>
      </c>
      <c r="G12663">
        <f t="shared" si="598"/>
        <v>1</v>
      </c>
    </row>
    <row r="12664" spans="1:7">
      <c r="A12664" s="10">
        <v>43986</v>
      </c>
      <c r="B12664" s="1">
        <f t="shared" si="596"/>
        <v>1</v>
      </c>
      <c r="C12664" s="19">
        <v>0.64090277777777771</v>
      </c>
      <c r="D12664" s="58">
        <v>0.91600000000000015</v>
      </c>
      <c r="F12664">
        <f t="shared" si="597"/>
        <v>0</v>
      </c>
      <c r="G12664">
        <f t="shared" si="598"/>
        <v>1</v>
      </c>
    </row>
    <row r="12665" spans="1:7">
      <c r="A12665" s="10">
        <v>43986</v>
      </c>
      <c r="B12665" s="1">
        <f t="shared" si="596"/>
        <v>1</v>
      </c>
      <c r="C12665" s="19">
        <v>0.6410069444444445</v>
      </c>
      <c r="D12665" s="58">
        <v>0.92300000000000004</v>
      </c>
      <c r="F12665">
        <f t="shared" si="597"/>
        <v>0</v>
      </c>
      <c r="G12665">
        <f t="shared" si="598"/>
        <v>1</v>
      </c>
    </row>
    <row r="12666" spans="1:7">
      <c r="A12666" s="10">
        <v>43986</v>
      </c>
      <c r="B12666" s="1">
        <f t="shared" si="596"/>
        <v>1</v>
      </c>
      <c r="C12666" s="19">
        <v>0.64112268518518511</v>
      </c>
      <c r="D12666" s="58">
        <v>0.93799999999999994</v>
      </c>
      <c r="F12666">
        <f t="shared" si="597"/>
        <v>0</v>
      </c>
      <c r="G12666">
        <f t="shared" si="598"/>
        <v>1</v>
      </c>
    </row>
    <row r="12667" spans="1:7">
      <c r="A12667" s="10">
        <v>43986</v>
      </c>
      <c r="B12667" s="1">
        <f t="shared" si="596"/>
        <v>0.3</v>
      </c>
      <c r="C12667" s="19">
        <v>0.64122685185185191</v>
      </c>
      <c r="D12667" s="58">
        <v>0.79</v>
      </c>
      <c r="F12667">
        <f t="shared" si="597"/>
        <v>1</v>
      </c>
      <c r="G12667">
        <f t="shared" si="598"/>
        <v>0</v>
      </c>
    </row>
    <row r="12668" spans="1:7">
      <c r="A12668" s="10">
        <v>43986</v>
      </c>
      <c r="B12668" s="1">
        <f t="shared" si="596"/>
        <v>1</v>
      </c>
      <c r="C12668" s="19">
        <v>0.64134259259259263</v>
      </c>
      <c r="D12668" s="58">
        <v>0.90600000000000014</v>
      </c>
      <c r="F12668">
        <f t="shared" si="597"/>
        <v>0</v>
      </c>
      <c r="G12668">
        <f t="shared" si="598"/>
        <v>1</v>
      </c>
    </row>
    <row r="12669" spans="1:7">
      <c r="A12669" s="10">
        <v>43986</v>
      </c>
      <c r="B12669" s="1">
        <f t="shared" si="596"/>
        <v>0.3</v>
      </c>
      <c r="C12669" s="19">
        <v>0.64144675925925931</v>
      </c>
      <c r="D12669" s="58">
        <v>0.67600000000000005</v>
      </c>
      <c r="F12669">
        <f t="shared" si="597"/>
        <v>1</v>
      </c>
      <c r="G12669">
        <f t="shared" si="598"/>
        <v>0</v>
      </c>
    </row>
    <row r="12670" spans="1:7">
      <c r="A12670" s="10">
        <v>43986</v>
      </c>
      <c r="B12670" s="1">
        <f t="shared" si="596"/>
        <v>1</v>
      </c>
      <c r="C12670" s="19">
        <v>0.64156250000000004</v>
      </c>
      <c r="D12670" s="58">
        <v>0.93900000000000006</v>
      </c>
      <c r="F12670">
        <f t="shared" si="597"/>
        <v>0</v>
      </c>
      <c r="G12670">
        <f t="shared" si="598"/>
        <v>1</v>
      </c>
    </row>
    <row r="12671" spans="1:7">
      <c r="A12671" s="10">
        <v>43986</v>
      </c>
      <c r="B12671" s="1">
        <f t="shared" si="596"/>
        <v>1</v>
      </c>
      <c r="C12671" s="19">
        <v>0.64166666666666672</v>
      </c>
      <c r="D12671" s="58">
        <v>0.97700000000000009</v>
      </c>
      <c r="F12671">
        <f t="shared" si="597"/>
        <v>0</v>
      </c>
      <c r="G12671">
        <f t="shared" si="598"/>
        <v>1</v>
      </c>
    </row>
    <row r="12672" spans="1:7">
      <c r="A12672" s="10">
        <v>43986</v>
      </c>
      <c r="B12672" s="1">
        <f t="shared" si="596"/>
        <v>1</v>
      </c>
      <c r="C12672" s="19">
        <v>0.64178240740740744</v>
      </c>
      <c r="D12672" s="58">
        <v>0.879</v>
      </c>
      <c r="F12672">
        <f t="shared" si="597"/>
        <v>0</v>
      </c>
      <c r="G12672">
        <f t="shared" si="598"/>
        <v>1</v>
      </c>
    </row>
    <row r="12673" spans="1:7">
      <c r="A12673" s="10">
        <v>43986</v>
      </c>
      <c r="B12673" s="1">
        <f t="shared" si="596"/>
        <v>1</v>
      </c>
      <c r="C12673" s="19">
        <v>0.64189814814814816</v>
      </c>
      <c r="D12673" s="58">
        <v>0.89400000000000013</v>
      </c>
      <c r="F12673">
        <f t="shared" si="597"/>
        <v>0</v>
      </c>
      <c r="G12673">
        <f t="shared" si="598"/>
        <v>1</v>
      </c>
    </row>
    <row r="12674" spans="1:7">
      <c r="A12674" s="10">
        <v>43986</v>
      </c>
      <c r="B12674" s="1">
        <f t="shared" si="596"/>
        <v>1</v>
      </c>
      <c r="C12674" s="19">
        <v>0.64200231481481485</v>
      </c>
      <c r="D12674" s="58">
        <v>0.90900000000000003</v>
      </c>
      <c r="F12674">
        <f t="shared" si="597"/>
        <v>0</v>
      </c>
      <c r="G12674">
        <f t="shared" si="598"/>
        <v>1</v>
      </c>
    </row>
    <row r="12675" spans="1:7">
      <c r="A12675" s="10">
        <v>43986</v>
      </c>
      <c r="B12675" s="1">
        <f t="shared" si="596"/>
        <v>1</v>
      </c>
      <c r="C12675" s="19">
        <v>0.64211805555555557</v>
      </c>
      <c r="D12675" s="58">
        <v>0.93900000000000006</v>
      </c>
      <c r="F12675">
        <f t="shared" si="597"/>
        <v>0</v>
      </c>
      <c r="G12675">
        <f t="shared" si="598"/>
        <v>1</v>
      </c>
    </row>
    <row r="12676" spans="1:7">
      <c r="A12676" s="10">
        <v>43986</v>
      </c>
      <c r="B12676" s="1">
        <f t="shared" si="596"/>
        <v>0.3</v>
      </c>
      <c r="C12676" s="19">
        <v>0.64222222222222225</v>
      </c>
      <c r="D12676" s="58">
        <v>0.624</v>
      </c>
      <c r="F12676">
        <f t="shared" si="597"/>
        <v>1</v>
      </c>
      <c r="G12676">
        <f t="shared" si="598"/>
        <v>0</v>
      </c>
    </row>
    <row r="12677" spans="1:7">
      <c r="A12677" s="10">
        <v>43986</v>
      </c>
      <c r="B12677" s="1">
        <f t="shared" si="596"/>
        <v>1</v>
      </c>
      <c r="C12677" s="19">
        <v>0.64233796296296297</v>
      </c>
      <c r="D12677" s="58">
        <v>0.92200000000000015</v>
      </c>
      <c r="F12677">
        <f t="shared" si="597"/>
        <v>0</v>
      </c>
      <c r="G12677">
        <f t="shared" si="598"/>
        <v>1</v>
      </c>
    </row>
    <row r="12678" spans="1:7">
      <c r="A12678" s="10">
        <v>43986</v>
      </c>
      <c r="B12678" s="1">
        <f t="shared" si="596"/>
        <v>0.3</v>
      </c>
      <c r="C12678" s="19">
        <v>0.64244212962962965</v>
      </c>
      <c r="D12678" s="58">
        <v>0.69399999999999995</v>
      </c>
      <c r="F12678">
        <f t="shared" si="597"/>
        <v>1</v>
      </c>
      <c r="G12678">
        <f t="shared" si="598"/>
        <v>0</v>
      </c>
    </row>
    <row r="12679" spans="1:7">
      <c r="A12679" s="10">
        <v>43986</v>
      </c>
      <c r="B12679" s="1">
        <f t="shared" si="596"/>
        <v>1</v>
      </c>
      <c r="C12679" s="19">
        <v>0.64255787037037038</v>
      </c>
      <c r="D12679" s="58">
        <v>0.877</v>
      </c>
      <c r="F12679">
        <f t="shared" si="597"/>
        <v>0</v>
      </c>
      <c r="G12679">
        <f t="shared" si="598"/>
        <v>1</v>
      </c>
    </row>
    <row r="12680" spans="1:7">
      <c r="A12680" s="10">
        <v>43986</v>
      </c>
      <c r="B12680" s="1">
        <f t="shared" ref="B12680:B12743" si="599">IF(D12680&lt;J$5,0,IF(D12680&lt;K$5,30%,100%))</f>
        <v>0.3</v>
      </c>
      <c r="C12680" s="19">
        <v>0.64266203703703706</v>
      </c>
      <c r="D12680" s="58">
        <v>0.82200000000000006</v>
      </c>
      <c r="F12680">
        <f t="shared" si="597"/>
        <v>1</v>
      </c>
      <c r="G12680">
        <f t="shared" si="598"/>
        <v>0</v>
      </c>
    </row>
    <row r="12681" spans="1:7">
      <c r="A12681" s="10">
        <v>43986</v>
      </c>
      <c r="B12681" s="1">
        <f t="shared" si="599"/>
        <v>1</v>
      </c>
      <c r="C12681" s="19">
        <v>0.64277777777777778</v>
      </c>
      <c r="D12681" s="58">
        <v>0.92000000000000015</v>
      </c>
      <c r="F12681">
        <f t="shared" si="597"/>
        <v>0</v>
      </c>
      <c r="G12681">
        <f t="shared" si="598"/>
        <v>1</v>
      </c>
    </row>
    <row r="12682" spans="1:7">
      <c r="A12682" s="10">
        <v>43986</v>
      </c>
      <c r="B12682" s="1">
        <f t="shared" si="599"/>
        <v>1</v>
      </c>
      <c r="C12682" s="19">
        <v>0.64288194444444446</v>
      </c>
      <c r="D12682" s="58">
        <v>0.91600000000000015</v>
      </c>
      <c r="F12682">
        <f t="shared" si="597"/>
        <v>0</v>
      </c>
      <c r="G12682">
        <f t="shared" si="598"/>
        <v>1</v>
      </c>
    </row>
    <row r="12683" spans="1:7">
      <c r="A12683" s="10">
        <v>43986</v>
      </c>
      <c r="B12683" s="1">
        <f t="shared" si="599"/>
        <v>1</v>
      </c>
      <c r="C12683" s="19">
        <v>0.64299768518518519</v>
      </c>
      <c r="D12683" s="58">
        <v>0.92300000000000004</v>
      </c>
      <c r="F12683">
        <f t="shared" si="597"/>
        <v>0</v>
      </c>
      <c r="G12683">
        <f t="shared" si="598"/>
        <v>1</v>
      </c>
    </row>
    <row r="12684" spans="1:7">
      <c r="A12684" s="10">
        <v>43986</v>
      </c>
      <c r="B12684" s="1">
        <f t="shared" si="599"/>
        <v>1</v>
      </c>
      <c r="C12684" s="19">
        <v>0.64311342592592591</v>
      </c>
      <c r="D12684" s="58">
        <v>0.94799999999999995</v>
      </c>
      <c r="F12684">
        <f t="shared" si="597"/>
        <v>0</v>
      </c>
      <c r="G12684">
        <f t="shared" si="598"/>
        <v>1</v>
      </c>
    </row>
    <row r="12685" spans="1:7">
      <c r="A12685" s="10">
        <v>43986</v>
      </c>
      <c r="B12685" s="1">
        <f t="shared" si="599"/>
        <v>0.3</v>
      </c>
      <c r="C12685" s="19">
        <v>0.64321759259259259</v>
      </c>
      <c r="D12685" s="58">
        <v>0.61299999999999999</v>
      </c>
      <c r="F12685">
        <f t="shared" si="597"/>
        <v>1</v>
      </c>
      <c r="G12685">
        <f t="shared" si="598"/>
        <v>0</v>
      </c>
    </row>
    <row r="12686" spans="1:7">
      <c r="A12686" s="10">
        <v>43986</v>
      </c>
      <c r="B12686" s="1">
        <f t="shared" si="599"/>
        <v>1</v>
      </c>
      <c r="C12686" s="19">
        <v>0.64333333333333331</v>
      </c>
      <c r="D12686" s="58">
        <v>0.93700000000000006</v>
      </c>
      <c r="F12686">
        <f t="shared" si="597"/>
        <v>0</v>
      </c>
      <c r="G12686">
        <f t="shared" si="598"/>
        <v>1</v>
      </c>
    </row>
    <row r="12687" spans="1:7">
      <c r="A12687" s="10">
        <v>43986</v>
      </c>
      <c r="B12687" s="1">
        <f t="shared" si="599"/>
        <v>0.3</v>
      </c>
      <c r="C12687" s="19">
        <v>0.6434375</v>
      </c>
      <c r="D12687" s="58">
        <v>0.67200000000000004</v>
      </c>
      <c r="F12687">
        <f t="shared" si="597"/>
        <v>1</v>
      </c>
      <c r="G12687">
        <f t="shared" si="598"/>
        <v>0</v>
      </c>
    </row>
    <row r="12688" spans="1:7">
      <c r="A12688" s="10">
        <v>43986</v>
      </c>
      <c r="B12688" s="1">
        <f t="shared" si="599"/>
        <v>1</v>
      </c>
      <c r="C12688" s="19">
        <v>0.64355324074074072</v>
      </c>
      <c r="D12688" s="58">
        <v>0.94</v>
      </c>
      <c r="F12688">
        <f t="shared" si="597"/>
        <v>0</v>
      </c>
      <c r="G12688">
        <f t="shared" si="598"/>
        <v>1</v>
      </c>
    </row>
    <row r="12689" spans="1:7">
      <c r="A12689" s="10">
        <v>43986</v>
      </c>
      <c r="B12689" s="1">
        <f t="shared" si="599"/>
        <v>0.3</v>
      </c>
      <c r="C12689" s="19">
        <v>0.6436574074074074</v>
      </c>
      <c r="D12689" s="58">
        <v>0.748</v>
      </c>
      <c r="F12689">
        <f t="shared" si="597"/>
        <v>1</v>
      </c>
      <c r="G12689">
        <f t="shared" si="598"/>
        <v>0</v>
      </c>
    </row>
    <row r="12690" spans="1:7">
      <c r="A12690" s="10">
        <v>43986</v>
      </c>
      <c r="B12690" s="1">
        <f t="shared" si="599"/>
        <v>1</v>
      </c>
      <c r="C12690" s="19">
        <v>0.64377314814814812</v>
      </c>
      <c r="D12690" s="58">
        <v>0.92599999999999993</v>
      </c>
      <c r="F12690">
        <f t="shared" si="597"/>
        <v>0</v>
      </c>
      <c r="G12690">
        <f t="shared" si="598"/>
        <v>1</v>
      </c>
    </row>
    <row r="12691" spans="1:7">
      <c r="A12691" s="10">
        <v>43986</v>
      </c>
      <c r="B12691" s="1">
        <f t="shared" si="599"/>
        <v>1</v>
      </c>
      <c r="C12691" s="19">
        <v>0.64387731481481481</v>
      </c>
      <c r="D12691" s="58">
        <v>0.97500000000000009</v>
      </c>
      <c r="F12691">
        <f t="shared" si="597"/>
        <v>0</v>
      </c>
      <c r="G12691">
        <f t="shared" si="598"/>
        <v>1</v>
      </c>
    </row>
    <row r="12692" spans="1:7">
      <c r="A12692" s="10">
        <v>43986</v>
      </c>
      <c r="B12692" s="1">
        <f t="shared" si="599"/>
        <v>1</v>
      </c>
      <c r="C12692" s="19">
        <v>0.64399305555555553</v>
      </c>
      <c r="D12692" s="58">
        <v>0.91100000000000003</v>
      </c>
      <c r="F12692">
        <f t="shared" si="597"/>
        <v>0</v>
      </c>
      <c r="G12692">
        <f t="shared" si="598"/>
        <v>1</v>
      </c>
    </row>
    <row r="12693" spans="1:7">
      <c r="A12693" s="10">
        <v>43986</v>
      </c>
      <c r="B12693" s="1">
        <f t="shared" si="599"/>
        <v>1</v>
      </c>
      <c r="C12693" s="19">
        <v>0.64409722222222221</v>
      </c>
      <c r="D12693" s="58">
        <v>0.90300000000000002</v>
      </c>
      <c r="F12693">
        <f t="shared" si="597"/>
        <v>0</v>
      </c>
      <c r="G12693">
        <f t="shared" si="598"/>
        <v>1</v>
      </c>
    </row>
    <row r="12694" spans="1:7">
      <c r="A12694" s="10">
        <v>43986</v>
      </c>
      <c r="B12694" s="1">
        <f t="shared" si="599"/>
        <v>1</v>
      </c>
      <c r="C12694" s="19">
        <v>0.64421296296296293</v>
      </c>
      <c r="D12694" s="58">
        <v>0.88400000000000012</v>
      </c>
      <c r="F12694">
        <f t="shared" si="597"/>
        <v>0</v>
      </c>
      <c r="G12694">
        <f t="shared" si="598"/>
        <v>1</v>
      </c>
    </row>
    <row r="12695" spans="1:7">
      <c r="A12695" s="10">
        <v>43986</v>
      </c>
      <c r="B12695" s="1">
        <f t="shared" si="599"/>
        <v>1</v>
      </c>
      <c r="C12695" s="19">
        <v>0.64432870370370365</v>
      </c>
      <c r="D12695" s="58">
        <v>0.93799999999999994</v>
      </c>
      <c r="F12695">
        <f t="shared" si="597"/>
        <v>0</v>
      </c>
      <c r="G12695">
        <f t="shared" si="598"/>
        <v>1</v>
      </c>
    </row>
    <row r="12696" spans="1:7">
      <c r="A12696" s="10">
        <v>43986</v>
      </c>
      <c r="B12696" s="1">
        <f t="shared" si="599"/>
        <v>0.3</v>
      </c>
      <c r="C12696" s="19">
        <v>0.64443287037037034</v>
      </c>
      <c r="D12696" s="58">
        <v>0.83800000000000008</v>
      </c>
      <c r="F12696">
        <f t="shared" si="597"/>
        <v>1</v>
      </c>
      <c r="G12696">
        <f t="shared" si="598"/>
        <v>0</v>
      </c>
    </row>
    <row r="12697" spans="1:7">
      <c r="A12697" s="10">
        <v>43986</v>
      </c>
      <c r="B12697" s="1">
        <f t="shared" si="599"/>
        <v>1</v>
      </c>
      <c r="C12697" s="19">
        <v>0.64454861111111106</v>
      </c>
      <c r="D12697" s="58">
        <v>0.93599999999999994</v>
      </c>
      <c r="F12697">
        <f t="shared" si="597"/>
        <v>0</v>
      </c>
      <c r="G12697">
        <f t="shared" si="598"/>
        <v>1</v>
      </c>
    </row>
    <row r="12698" spans="1:7">
      <c r="A12698" s="10">
        <v>43986</v>
      </c>
      <c r="B12698" s="1">
        <f t="shared" si="599"/>
        <v>0.3</v>
      </c>
      <c r="C12698" s="19">
        <v>0.64465277777777785</v>
      </c>
      <c r="D12698" s="58">
        <v>0.65300000000000002</v>
      </c>
      <c r="F12698">
        <f t="shared" si="597"/>
        <v>1</v>
      </c>
      <c r="G12698">
        <f t="shared" si="598"/>
        <v>0</v>
      </c>
    </row>
    <row r="12699" spans="1:7">
      <c r="A12699" s="10">
        <v>43986</v>
      </c>
      <c r="B12699" s="1">
        <f t="shared" si="599"/>
        <v>1</v>
      </c>
      <c r="C12699" s="19">
        <v>0.64476851851851846</v>
      </c>
      <c r="D12699" s="58">
        <v>0.87800000000000011</v>
      </c>
      <c r="F12699">
        <f t="shared" si="597"/>
        <v>0</v>
      </c>
      <c r="G12699">
        <f t="shared" si="598"/>
        <v>1</v>
      </c>
    </row>
    <row r="12700" spans="1:7">
      <c r="A12700" s="10">
        <v>43986</v>
      </c>
      <c r="B12700" s="1">
        <f t="shared" si="599"/>
        <v>0.3</v>
      </c>
      <c r="C12700" s="19">
        <v>0.64487268518518526</v>
      </c>
      <c r="D12700" s="58">
        <v>0.84499999999999997</v>
      </c>
      <c r="F12700">
        <f t="shared" si="597"/>
        <v>1</v>
      </c>
      <c r="G12700">
        <f t="shared" si="598"/>
        <v>0</v>
      </c>
    </row>
    <row r="12701" spans="1:7">
      <c r="A12701" s="10">
        <v>43986</v>
      </c>
      <c r="B12701" s="1">
        <f t="shared" si="599"/>
        <v>1</v>
      </c>
      <c r="C12701" s="19">
        <v>0.64498842592592587</v>
      </c>
      <c r="D12701" s="58">
        <v>0.93399999999999994</v>
      </c>
      <c r="F12701">
        <f t="shared" si="597"/>
        <v>0</v>
      </c>
      <c r="G12701">
        <f t="shared" si="598"/>
        <v>1</v>
      </c>
    </row>
    <row r="12702" spans="1:7">
      <c r="A12702" s="10">
        <v>43986</v>
      </c>
      <c r="B12702" s="1">
        <f t="shared" si="599"/>
        <v>1</v>
      </c>
      <c r="C12702" s="19">
        <v>0.64509259259259266</v>
      </c>
      <c r="D12702" s="58">
        <v>0.94</v>
      </c>
      <c r="F12702">
        <f t="shared" si="597"/>
        <v>0</v>
      </c>
      <c r="G12702">
        <f t="shared" si="598"/>
        <v>1</v>
      </c>
    </row>
    <row r="12703" spans="1:7">
      <c r="A12703" s="10">
        <v>43986</v>
      </c>
      <c r="B12703" s="1">
        <f t="shared" si="599"/>
        <v>1</v>
      </c>
      <c r="C12703" s="19">
        <v>0.64520833333333327</v>
      </c>
      <c r="D12703" s="58">
        <v>0.88800000000000012</v>
      </c>
      <c r="F12703">
        <f t="shared" si="597"/>
        <v>0</v>
      </c>
      <c r="G12703">
        <f t="shared" si="598"/>
        <v>1</v>
      </c>
    </row>
    <row r="12704" spans="1:7">
      <c r="A12704" s="10">
        <v>43986</v>
      </c>
      <c r="B12704" s="1">
        <f t="shared" si="599"/>
        <v>1</v>
      </c>
      <c r="C12704" s="19">
        <v>0.64531250000000007</v>
      </c>
      <c r="D12704" s="58">
        <v>0.88700000000000001</v>
      </c>
      <c r="F12704">
        <f t="shared" ref="F12704:F12767" si="600">IF(B12704=30%,1,0)</f>
        <v>0</v>
      </c>
      <c r="G12704">
        <f t="shared" ref="G12704:G12767" si="601">IF(B12704=100%,1,0)</f>
        <v>1</v>
      </c>
    </row>
    <row r="12705" spans="1:7">
      <c r="A12705" s="10">
        <v>43986</v>
      </c>
      <c r="B12705" s="1">
        <f t="shared" si="599"/>
        <v>1</v>
      </c>
      <c r="C12705" s="19">
        <v>0.64542824074074068</v>
      </c>
      <c r="D12705" s="58">
        <v>0.85499999999999998</v>
      </c>
      <c r="F12705">
        <f t="shared" si="600"/>
        <v>0</v>
      </c>
      <c r="G12705">
        <f t="shared" si="601"/>
        <v>1</v>
      </c>
    </row>
    <row r="12706" spans="1:7">
      <c r="A12706" s="10">
        <v>43986</v>
      </c>
      <c r="B12706" s="1">
        <f t="shared" si="599"/>
        <v>1</v>
      </c>
      <c r="C12706" s="19">
        <v>0.64553240740740747</v>
      </c>
      <c r="D12706" s="58">
        <v>0.88800000000000012</v>
      </c>
      <c r="F12706">
        <f t="shared" si="600"/>
        <v>0</v>
      </c>
      <c r="G12706">
        <f t="shared" si="601"/>
        <v>1</v>
      </c>
    </row>
    <row r="12707" spans="1:7">
      <c r="A12707" s="10">
        <v>43986</v>
      </c>
      <c r="B12707" s="1">
        <f t="shared" si="599"/>
        <v>0.3</v>
      </c>
      <c r="C12707" s="19">
        <v>0.64564814814814808</v>
      </c>
      <c r="D12707" s="58">
        <v>0.61699999999999999</v>
      </c>
      <c r="F12707">
        <f t="shared" si="600"/>
        <v>1</v>
      </c>
      <c r="G12707">
        <f t="shared" si="601"/>
        <v>0</v>
      </c>
    </row>
    <row r="12708" spans="1:7">
      <c r="A12708" s="10">
        <v>43986</v>
      </c>
      <c r="B12708" s="1">
        <f t="shared" si="599"/>
        <v>1</v>
      </c>
      <c r="C12708" s="19">
        <v>0.64576388888888892</v>
      </c>
      <c r="D12708" s="58">
        <v>0.93799999999999994</v>
      </c>
      <c r="F12708">
        <f t="shared" si="600"/>
        <v>0</v>
      </c>
      <c r="G12708">
        <f t="shared" si="601"/>
        <v>1</v>
      </c>
    </row>
    <row r="12709" spans="1:7">
      <c r="A12709" s="10">
        <v>43986</v>
      </c>
      <c r="B12709" s="1">
        <f t="shared" si="599"/>
        <v>0.3</v>
      </c>
      <c r="C12709" s="19">
        <v>0.64586805555555549</v>
      </c>
      <c r="D12709" s="58">
        <v>0.67400000000000004</v>
      </c>
      <c r="F12709">
        <f t="shared" si="600"/>
        <v>1</v>
      </c>
      <c r="G12709">
        <f t="shared" si="601"/>
        <v>0</v>
      </c>
    </row>
    <row r="12710" spans="1:7">
      <c r="A12710" s="10">
        <v>43986</v>
      </c>
      <c r="B12710" s="1">
        <f t="shared" si="599"/>
        <v>1</v>
      </c>
      <c r="C12710" s="19">
        <v>0.64598379629629632</v>
      </c>
      <c r="D12710" s="58">
        <v>0.88100000000000001</v>
      </c>
      <c r="F12710">
        <f t="shared" si="600"/>
        <v>0</v>
      </c>
      <c r="G12710">
        <f t="shared" si="601"/>
        <v>1</v>
      </c>
    </row>
    <row r="12711" spans="1:7">
      <c r="A12711" s="10">
        <v>43986</v>
      </c>
      <c r="B12711" s="1">
        <f t="shared" si="599"/>
        <v>1</v>
      </c>
      <c r="C12711" s="19">
        <v>0.64608796296296289</v>
      </c>
      <c r="D12711" s="58">
        <v>0.877</v>
      </c>
      <c r="F12711">
        <f t="shared" si="600"/>
        <v>0</v>
      </c>
      <c r="G12711">
        <f t="shared" si="601"/>
        <v>1</v>
      </c>
    </row>
    <row r="12712" spans="1:7">
      <c r="A12712" s="10">
        <v>43986</v>
      </c>
      <c r="B12712" s="1">
        <f t="shared" si="599"/>
        <v>1</v>
      </c>
      <c r="C12712" s="19">
        <v>0.64620370370370372</v>
      </c>
      <c r="D12712" s="58">
        <v>0.92000000000000015</v>
      </c>
      <c r="F12712">
        <f t="shared" si="600"/>
        <v>0</v>
      </c>
      <c r="G12712">
        <f t="shared" si="601"/>
        <v>1</v>
      </c>
    </row>
    <row r="12713" spans="1:7">
      <c r="A12713" s="10">
        <v>43986</v>
      </c>
      <c r="B12713" s="1">
        <f t="shared" si="599"/>
        <v>1</v>
      </c>
      <c r="C12713" s="19">
        <v>0.6463078703703703</v>
      </c>
      <c r="D12713" s="58">
        <v>0.94399999999999995</v>
      </c>
      <c r="F12713">
        <f t="shared" si="600"/>
        <v>0</v>
      </c>
      <c r="G12713">
        <f t="shared" si="601"/>
        <v>1</v>
      </c>
    </row>
    <row r="12714" spans="1:7">
      <c r="A12714" s="10">
        <v>43986</v>
      </c>
      <c r="B12714" s="1">
        <f t="shared" si="599"/>
        <v>1</v>
      </c>
      <c r="C12714" s="19">
        <v>0.64642361111111113</v>
      </c>
      <c r="D12714" s="58">
        <v>0.89400000000000013</v>
      </c>
      <c r="F12714">
        <f t="shared" si="600"/>
        <v>0</v>
      </c>
      <c r="G12714">
        <f t="shared" si="601"/>
        <v>1</v>
      </c>
    </row>
    <row r="12715" spans="1:7">
      <c r="A12715" s="10">
        <v>43986</v>
      </c>
      <c r="B12715" s="1">
        <f t="shared" si="599"/>
        <v>1</v>
      </c>
      <c r="C12715" s="19">
        <v>0.64652777777777781</v>
      </c>
      <c r="D12715" s="58">
        <v>0.93799999999999994</v>
      </c>
      <c r="F12715">
        <f t="shared" si="600"/>
        <v>0</v>
      </c>
      <c r="G12715">
        <f t="shared" si="601"/>
        <v>1</v>
      </c>
    </row>
    <row r="12716" spans="1:7">
      <c r="A12716" s="10">
        <v>43986</v>
      </c>
      <c r="B12716" s="1">
        <f t="shared" si="599"/>
        <v>1</v>
      </c>
      <c r="C12716" s="19">
        <v>0.64664351851851853</v>
      </c>
      <c r="D12716" s="58">
        <v>0.91800000000000015</v>
      </c>
      <c r="F12716">
        <f t="shared" si="600"/>
        <v>0</v>
      </c>
      <c r="G12716">
        <f t="shared" si="601"/>
        <v>1</v>
      </c>
    </row>
    <row r="12717" spans="1:7">
      <c r="A12717" s="10">
        <v>43986</v>
      </c>
      <c r="B12717" s="1">
        <f t="shared" si="599"/>
        <v>1</v>
      </c>
      <c r="C12717" s="19">
        <v>0.64674768518518522</v>
      </c>
      <c r="D12717" s="58">
        <v>0.88100000000000001</v>
      </c>
      <c r="F12717">
        <f t="shared" si="600"/>
        <v>0</v>
      </c>
      <c r="G12717">
        <f t="shared" si="601"/>
        <v>1</v>
      </c>
    </row>
    <row r="12718" spans="1:7">
      <c r="A12718" s="10">
        <v>43986</v>
      </c>
      <c r="B12718" s="1">
        <f t="shared" si="599"/>
        <v>0.3</v>
      </c>
      <c r="C12718" s="19">
        <v>0.64686342592592594</v>
      </c>
      <c r="D12718" s="58">
        <v>0.61299999999999999</v>
      </c>
      <c r="F12718">
        <f t="shared" si="600"/>
        <v>1</v>
      </c>
      <c r="G12718">
        <f t="shared" si="601"/>
        <v>0</v>
      </c>
    </row>
    <row r="12719" spans="1:7">
      <c r="A12719" s="10">
        <v>43986</v>
      </c>
      <c r="B12719" s="1">
        <f t="shared" si="599"/>
        <v>1</v>
      </c>
      <c r="C12719" s="19">
        <v>0.64697916666666666</v>
      </c>
      <c r="D12719" s="58">
        <v>0.94500000000000006</v>
      </c>
      <c r="F12719">
        <f t="shared" si="600"/>
        <v>0</v>
      </c>
      <c r="G12719">
        <f t="shared" si="601"/>
        <v>1</v>
      </c>
    </row>
    <row r="12720" spans="1:7">
      <c r="A12720" s="10">
        <v>43986</v>
      </c>
      <c r="B12720" s="1">
        <f t="shared" si="599"/>
        <v>0.3</v>
      </c>
      <c r="C12720" s="19">
        <v>0.64708333333333334</v>
      </c>
      <c r="D12720" s="58">
        <v>0.79800000000000004</v>
      </c>
      <c r="F12720">
        <f t="shared" si="600"/>
        <v>1</v>
      </c>
      <c r="G12720">
        <f t="shared" si="601"/>
        <v>0</v>
      </c>
    </row>
    <row r="12721" spans="1:7">
      <c r="A12721" s="10">
        <v>43986</v>
      </c>
      <c r="B12721" s="1">
        <f t="shared" si="599"/>
        <v>1</v>
      </c>
      <c r="C12721" s="19">
        <v>0.64719907407407407</v>
      </c>
      <c r="D12721" s="58">
        <v>0.93599999999999994</v>
      </c>
      <c r="F12721">
        <f t="shared" si="600"/>
        <v>0</v>
      </c>
      <c r="G12721">
        <f t="shared" si="601"/>
        <v>1</v>
      </c>
    </row>
    <row r="12722" spans="1:7">
      <c r="A12722" s="10">
        <v>43986</v>
      </c>
      <c r="B12722" s="1">
        <f t="shared" si="599"/>
        <v>1</v>
      </c>
      <c r="C12722" s="19">
        <v>0.64730324074074075</v>
      </c>
      <c r="D12722" s="58">
        <v>0.95</v>
      </c>
      <c r="F12722">
        <f t="shared" si="600"/>
        <v>0</v>
      </c>
      <c r="G12722">
        <f t="shared" si="601"/>
        <v>1</v>
      </c>
    </row>
    <row r="12723" spans="1:7">
      <c r="A12723" s="10">
        <v>43986</v>
      </c>
      <c r="B12723" s="1">
        <f t="shared" si="599"/>
        <v>1</v>
      </c>
      <c r="C12723" s="19">
        <v>0.64741898148148147</v>
      </c>
      <c r="D12723" s="58">
        <v>0.87800000000000011</v>
      </c>
      <c r="F12723">
        <f t="shared" si="600"/>
        <v>0</v>
      </c>
      <c r="G12723">
        <f t="shared" si="601"/>
        <v>1</v>
      </c>
    </row>
    <row r="12724" spans="1:7">
      <c r="A12724" s="10">
        <v>43986</v>
      </c>
      <c r="B12724" s="1">
        <f t="shared" si="599"/>
        <v>1</v>
      </c>
      <c r="C12724" s="19">
        <v>0.64752314814814815</v>
      </c>
      <c r="D12724" s="58">
        <v>0.89900000000000002</v>
      </c>
      <c r="F12724">
        <f t="shared" si="600"/>
        <v>0</v>
      </c>
      <c r="G12724">
        <f t="shared" si="601"/>
        <v>1</v>
      </c>
    </row>
    <row r="12725" spans="1:7">
      <c r="A12725" s="10">
        <v>43986</v>
      </c>
      <c r="B12725" s="1">
        <f t="shared" si="599"/>
        <v>0.3</v>
      </c>
      <c r="C12725" s="19">
        <v>0.64763888888888888</v>
      </c>
      <c r="D12725" s="58">
        <v>0.72300000000000009</v>
      </c>
      <c r="F12725">
        <f t="shared" si="600"/>
        <v>1</v>
      </c>
      <c r="G12725">
        <f t="shared" si="601"/>
        <v>0</v>
      </c>
    </row>
    <row r="12726" spans="1:7">
      <c r="A12726" s="10">
        <v>43986</v>
      </c>
      <c r="B12726" s="1">
        <f t="shared" si="599"/>
        <v>1</v>
      </c>
      <c r="C12726" s="19">
        <v>0.64774305555555556</v>
      </c>
      <c r="D12726" s="58">
        <v>0.89900000000000002</v>
      </c>
      <c r="F12726">
        <f t="shared" si="600"/>
        <v>0</v>
      </c>
      <c r="G12726">
        <f t="shared" si="601"/>
        <v>1</v>
      </c>
    </row>
    <row r="12727" spans="1:7">
      <c r="A12727" s="10">
        <v>43986</v>
      </c>
      <c r="B12727" s="1">
        <f t="shared" si="599"/>
        <v>0.3</v>
      </c>
      <c r="C12727" s="19">
        <v>0.64785879629629628</v>
      </c>
      <c r="D12727" s="58">
        <v>0.72299999999999998</v>
      </c>
      <c r="F12727">
        <f t="shared" si="600"/>
        <v>1</v>
      </c>
      <c r="G12727">
        <f t="shared" si="601"/>
        <v>0</v>
      </c>
    </row>
    <row r="12728" spans="1:7">
      <c r="A12728" s="10">
        <v>43986</v>
      </c>
      <c r="B12728" s="1">
        <f t="shared" si="599"/>
        <v>1</v>
      </c>
      <c r="C12728" s="19">
        <v>0.64796296296296296</v>
      </c>
      <c r="D12728" s="58">
        <v>0.94199999999999995</v>
      </c>
      <c r="F12728">
        <f t="shared" si="600"/>
        <v>0</v>
      </c>
      <c r="G12728">
        <f t="shared" si="601"/>
        <v>1</v>
      </c>
    </row>
    <row r="12729" spans="1:7">
      <c r="A12729" s="10">
        <v>43986</v>
      </c>
      <c r="B12729" s="1">
        <f t="shared" si="599"/>
        <v>1</v>
      </c>
      <c r="C12729" s="19">
        <v>0.64807870370370368</v>
      </c>
      <c r="D12729" s="58">
        <v>0.97300000000000009</v>
      </c>
      <c r="F12729">
        <f t="shared" si="600"/>
        <v>0</v>
      </c>
      <c r="G12729">
        <f t="shared" si="601"/>
        <v>1</v>
      </c>
    </row>
    <row r="12730" spans="1:7">
      <c r="A12730" s="10">
        <v>43986</v>
      </c>
      <c r="B12730" s="1">
        <f t="shared" si="599"/>
        <v>1</v>
      </c>
      <c r="C12730" s="19">
        <v>0.64819444444444441</v>
      </c>
      <c r="D12730" s="58">
        <v>0.93100000000000005</v>
      </c>
      <c r="F12730">
        <f t="shared" si="600"/>
        <v>0</v>
      </c>
      <c r="G12730">
        <f t="shared" si="601"/>
        <v>1</v>
      </c>
    </row>
    <row r="12731" spans="1:7">
      <c r="A12731" s="10">
        <v>43986</v>
      </c>
      <c r="B12731" s="1">
        <f t="shared" si="599"/>
        <v>1</v>
      </c>
      <c r="C12731" s="19">
        <v>0.64829861111111109</v>
      </c>
      <c r="D12731" s="58">
        <v>0.92300000000000004</v>
      </c>
      <c r="F12731">
        <f t="shared" si="600"/>
        <v>0</v>
      </c>
      <c r="G12731">
        <f t="shared" si="601"/>
        <v>1</v>
      </c>
    </row>
    <row r="12732" spans="1:7">
      <c r="A12732" s="10">
        <v>43986</v>
      </c>
      <c r="B12732" s="1">
        <f t="shared" si="599"/>
        <v>1</v>
      </c>
      <c r="C12732" s="19">
        <v>0.64841435185185181</v>
      </c>
      <c r="D12732" s="58">
        <v>0.91800000000000015</v>
      </c>
      <c r="F12732">
        <f t="shared" si="600"/>
        <v>0</v>
      </c>
      <c r="G12732">
        <f t="shared" si="601"/>
        <v>1</v>
      </c>
    </row>
    <row r="12733" spans="1:7">
      <c r="A12733" s="10">
        <v>43986</v>
      </c>
      <c r="B12733" s="1">
        <f t="shared" si="599"/>
        <v>1</v>
      </c>
      <c r="C12733" s="19">
        <v>0.64851851851851849</v>
      </c>
      <c r="D12733" s="58">
        <v>0.93799999999999994</v>
      </c>
      <c r="F12733">
        <f t="shared" si="600"/>
        <v>0</v>
      </c>
      <c r="G12733">
        <f t="shared" si="601"/>
        <v>1</v>
      </c>
    </row>
    <row r="12734" spans="1:7">
      <c r="A12734" s="10">
        <v>43986</v>
      </c>
      <c r="B12734" s="1">
        <f t="shared" si="599"/>
        <v>0.3</v>
      </c>
      <c r="C12734" s="19">
        <v>0.64863425925925922</v>
      </c>
      <c r="D12734" s="58">
        <v>0.80499999999999994</v>
      </c>
      <c r="F12734">
        <f t="shared" si="600"/>
        <v>1</v>
      </c>
      <c r="G12734">
        <f t="shared" si="601"/>
        <v>0</v>
      </c>
    </row>
    <row r="12735" spans="1:7">
      <c r="A12735" s="10">
        <v>43986</v>
      </c>
      <c r="B12735" s="1">
        <f t="shared" si="599"/>
        <v>1</v>
      </c>
      <c r="C12735" s="19">
        <v>0.6487384259259259</v>
      </c>
      <c r="D12735" s="58">
        <v>0.94</v>
      </c>
      <c r="F12735">
        <f t="shared" si="600"/>
        <v>0</v>
      </c>
      <c r="G12735">
        <f t="shared" si="601"/>
        <v>1</v>
      </c>
    </row>
    <row r="12736" spans="1:7">
      <c r="A12736" s="10">
        <v>43986</v>
      </c>
      <c r="B12736" s="1">
        <f t="shared" si="599"/>
        <v>0.3</v>
      </c>
      <c r="C12736" s="19">
        <v>0.64885416666666662</v>
      </c>
      <c r="D12736" s="58">
        <v>0.72</v>
      </c>
      <c r="F12736">
        <f t="shared" si="600"/>
        <v>1</v>
      </c>
      <c r="G12736">
        <f t="shared" si="601"/>
        <v>0</v>
      </c>
    </row>
    <row r="12737" spans="1:7">
      <c r="A12737" s="10">
        <v>43986</v>
      </c>
      <c r="B12737" s="1">
        <f t="shared" si="599"/>
        <v>1</v>
      </c>
      <c r="C12737" s="19">
        <v>0.6489583333333333</v>
      </c>
      <c r="D12737" s="58">
        <v>0.93799999999999994</v>
      </c>
      <c r="F12737">
        <f t="shared" si="600"/>
        <v>0</v>
      </c>
      <c r="G12737">
        <f t="shared" si="601"/>
        <v>1</v>
      </c>
    </row>
    <row r="12738" spans="1:7">
      <c r="A12738" s="10">
        <v>43986</v>
      </c>
      <c r="B12738" s="1">
        <f t="shared" si="599"/>
        <v>1</v>
      </c>
      <c r="C12738" s="19">
        <v>0.64907407407407403</v>
      </c>
      <c r="D12738" s="58">
        <v>0.98100000000000009</v>
      </c>
      <c r="F12738">
        <f t="shared" si="600"/>
        <v>0</v>
      </c>
      <c r="G12738">
        <f t="shared" si="601"/>
        <v>1</v>
      </c>
    </row>
    <row r="12739" spans="1:7">
      <c r="A12739" s="10">
        <v>43986</v>
      </c>
      <c r="B12739" s="1">
        <f t="shared" si="599"/>
        <v>1</v>
      </c>
      <c r="C12739" s="19">
        <v>0.64917824074074071</v>
      </c>
      <c r="D12739" s="58">
        <v>0.86699999999999999</v>
      </c>
      <c r="F12739">
        <f t="shared" si="600"/>
        <v>0</v>
      </c>
      <c r="G12739">
        <f t="shared" si="601"/>
        <v>1</v>
      </c>
    </row>
    <row r="12740" spans="1:7">
      <c r="A12740" s="10">
        <v>43986</v>
      </c>
      <c r="B12740" s="1">
        <f t="shared" si="599"/>
        <v>1</v>
      </c>
      <c r="C12740" s="19">
        <v>0.64929398148148143</v>
      </c>
      <c r="D12740" s="58">
        <v>0.94</v>
      </c>
      <c r="F12740">
        <f t="shared" si="600"/>
        <v>0</v>
      </c>
      <c r="G12740">
        <f t="shared" si="601"/>
        <v>1</v>
      </c>
    </row>
    <row r="12741" spans="1:7">
      <c r="A12741" s="10">
        <v>43986</v>
      </c>
      <c r="B12741" s="1">
        <f t="shared" si="599"/>
        <v>1</v>
      </c>
      <c r="C12741" s="19">
        <v>0.64940972222222226</v>
      </c>
      <c r="D12741" s="58">
        <v>0.8600000000000001</v>
      </c>
      <c r="F12741">
        <f t="shared" si="600"/>
        <v>0</v>
      </c>
      <c r="G12741">
        <f t="shared" si="601"/>
        <v>1</v>
      </c>
    </row>
    <row r="12742" spans="1:7">
      <c r="A12742" s="10">
        <v>43986</v>
      </c>
      <c r="B12742" s="1">
        <f t="shared" si="599"/>
        <v>1</v>
      </c>
      <c r="C12742" s="19">
        <v>0.64951388888888884</v>
      </c>
      <c r="D12742" s="58">
        <v>0.91200000000000014</v>
      </c>
      <c r="F12742">
        <f t="shared" si="600"/>
        <v>0</v>
      </c>
      <c r="G12742">
        <f t="shared" si="601"/>
        <v>1</v>
      </c>
    </row>
    <row r="12743" spans="1:7">
      <c r="A12743" s="10">
        <v>43986</v>
      </c>
      <c r="B12743" s="1">
        <f t="shared" si="599"/>
        <v>0.3</v>
      </c>
      <c r="C12743" s="19">
        <v>0.64962962962962967</v>
      </c>
      <c r="D12743" s="58">
        <v>0.6</v>
      </c>
      <c r="F12743">
        <f t="shared" si="600"/>
        <v>1</v>
      </c>
      <c r="G12743">
        <f t="shared" si="601"/>
        <v>0</v>
      </c>
    </row>
    <row r="12744" spans="1:7">
      <c r="A12744" s="10">
        <v>43986</v>
      </c>
      <c r="B12744" s="1">
        <f t="shared" ref="B12744:B12807" si="602">IF(D12744&lt;J$5,0,IF(D12744&lt;K$5,30%,100%))</f>
        <v>1</v>
      </c>
      <c r="C12744" s="19">
        <v>0.64973379629629624</v>
      </c>
      <c r="D12744" s="58">
        <v>0.89400000000000013</v>
      </c>
      <c r="F12744">
        <f t="shared" si="600"/>
        <v>0</v>
      </c>
      <c r="G12744">
        <f t="shared" si="601"/>
        <v>1</v>
      </c>
    </row>
    <row r="12745" spans="1:7">
      <c r="A12745" s="10">
        <v>43986</v>
      </c>
      <c r="B12745" s="1">
        <f t="shared" si="602"/>
        <v>0.3</v>
      </c>
      <c r="C12745" s="19">
        <v>0.64984953703703707</v>
      </c>
      <c r="D12745" s="58">
        <v>0.68</v>
      </c>
      <c r="F12745">
        <f t="shared" si="600"/>
        <v>1</v>
      </c>
      <c r="G12745">
        <f t="shared" si="601"/>
        <v>0</v>
      </c>
    </row>
    <row r="12746" spans="1:7">
      <c r="A12746" s="10">
        <v>43986</v>
      </c>
      <c r="B12746" s="1">
        <f t="shared" si="602"/>
        <v>1</v>
      </c>
      <c r="C12746" s="19">
        <v>0.64995370370370364</v>
      </c>
      <c r="D12746" s="58">
        <v>0.87000000000000011</v>
      </c>
      <c r="F12746">
        <f t="shared" si="600"/>
        <v>0</v>
      </c>
      <c r="G12746">
        <f t="shared" si="601"/>
        <v>1</v>
      </c>
    </row>
    <row r="12747" spans="1:7">
      <c r="A12747" s="10">
        <v>43986</v>
      </c>
      <c r="B12747" s="1">
        <f t="shared" si="602"/>
        <v>1</v>
      </c>
      <c r="C12747" s="19">
        <v>0.65006944444444448</v>
      </c>
      <c r="D12747" s="58">
        <v>0.95500000000000007</v>
      </c>
      <c r="F12747">
        <f t="shared" si="600"/>
        <v>0</v>
      </c>
      <c r="G12747">
        <f t="shared" si="601"/>
        <v>1</v>
      </c>
    </row>
    <row r="12748" spans="1:7">
      <c r="A12748" s="10">
        <v>43986</v>
      </c>
      <c r="B12748" s="1">
        <f t="shared" si="602"/>
        <v>1</v>
      </c>
      <c r="C12748" s="19">
        <v>0.65017361111111105</v>
      </c>
      <c r="D12748" s="58">
        <v>0.8600000000000001</v>
      </c>
      <c r="F12748">
        <f t="shared" si="600"/>
        <v>0</v>
      </c>
      <c r="G12748">
        <f t="shared" si="601"/>
        <v>1</v>
      </c>
    </row>
    <row r="12749" spans="1:7">
      <c r="A12749" s="10">
        <v>43986</v>
      </c>
      <c r="B12749" s="1">
        <f t="shared" si="602"/>
        <v>1</v>
      </c>
      <c r="C12749" s="19">
        <v>0.65028935185185188</v>
      </c>
      <c r="D12749" s="58">
        <v>0.88200000000000012</v>
      </c>
      <c r="F12749">
        <f t="shared" si="600"/>
        <v>0</v>
      </c>
      <c r="G12749">
        <f t="shared" si="601"/>
        <v>1</v>
      </c>
    </row>
    <row r="12750" spans="1:7">
      <c r="A12750" s="10">
        <v>43986</v>
      </c>
      <c r="B12750" s="1">
        <f t="shared" si="602"/>
        <v>0.3</v>
      </c>
      <c r="C12750" s="19">
        <v>0.65039351851851845</v>
      </c>
      <c r="D12750" s="58">
        <v>0.84499999999999997</v>
      </c>
      <c r="F12750">
        <f t="shared" si="600"/>
        <v>1</v>
      </c>
      <c r="G12750">
        <f t="shared" si="601"/>
        <v>0</v>
      </c>
    </row>
    <row r="12751" spans="1:7">
      <c r="A12751" s="10">
        <v>43986</v>
      </c>
      <c r="B12751" s="1">
        <f t="shared" si="602"/>
        <v>1</v>
      </c>
      <c r="C12751" s="19">
        <v>0.65050925925925929</v>
      </c>
      <c r="D12751" s="58">
        <v>0.88200000000000012</v>
      </c>
      <c r="F12751">
        <f t="shared" si="600"/>
        <v>0</v>
      </c>
      <c r="G12751">
        <f t="shared" si="601"/>
        <v>1</v>
      </c>
    </row>
    <row r="12752" spans="1:7">
      <c r="A12752" s="10">
        <v>43986</v>
      </c>
      <c r="B12752" s="1">
        <f t="shared" si="602"/>
        <v>0.3</v>
      </c>
      <c r="C12752" s="19">
        <v>0.65061342592592586</v>
      </c>
      <c r="D12752" s="58">
        <v>0.68</v>
      </c>
      <c r="F12752">
        <f t="shared" si="600"/>
        <v>1</v>
      </c>
      <c r="G12752">
        <f t="shared" si="601"/>
        <v>0</v>
      </c>
    </row>
    <row r="12753" spans="1:7">
      <c r="A12753" s="10">
        <v>43986</v>
      </c>
      <c r="B12753" s="1">
        <f t="shared" si="602"/>
        <v>1</v>
      </c>
      <c r="C12753" s="19">
        <v>0.65072916666666669</v>
      </c>
      <c r="D12753" s="58">
        <v>0.93100000000000005</v>
      </c>
      <c r="F12753">
        <f t="shared" si="600"/>
        <v>0</v>
      </c>
      <c r="G12753">
        <f t="shared" si="601"/>
        <v>1</v>
      </c>
    </row>
    <row r="12754" spans="1:7">
      <c r="A12754" s="10">
        <v>43986</v>
      </c>
      <c r="B12754" s="1">
        <f t="shared" si="602"/>
        <v>1</v>
      </c>
      <c r="C12754" s="19">
        <v>0.65084490740740741</v>
      </c>
      <c r="D12754" s="58">
        <v>0.92900000000000005</v>
      </c>
      <c r="F12754">
        <f t="shared" si="600"/>
        <v>0</v>
      </c>
      <c r="G12754">
        <f t="shared" si="601"/>
        <v>1</v>
      </c>
    </row>
    <row r="12755" spans="1:7">
      <c r="A12755" s="10">
        <v>43986</v>
      </c>
      <c r="B12755" s="1">
        <f t="shared" si="602"/>
        <v>1</v>
      </c>
      <c r="C12755" s="19">
        <v>0.6509490740740741</v>
      </c>
      <c r="D12755" s="58">
        <v>0.89800000000000013</v>
      </c>
      <c r="F12755">
        <f t="shared" si="600"/>
        <v>0</v>
      </c>
      <c r="G12755">
        <f t="shared" si="601"/>
        <v>1</v>
      </c>
    </row>
    <row r="12756" spans="1:7">
      <c r="A12756" s="10">
        <v>43986</v>
      </c>
      <c r="B12756" s="1">
        <f t="shared" si="602"/>
        <v>1</v>
      </c>
      <c r="C12756" s="19">
        <v>0.65106481481481482</v>
      </c>
      <c r="D12756" s="58">
        <v>0.92000000000000015</v>
      </c>
      <c r="F12756">
        <f t="shared" si="600"/>
        <v>0</v>
      </c>
      <c r="G12756">
        <f t="shared" si="601"/>
        <v>1</v>
      </c>
    </row>
    <row r="12757" spans="1:7">
      <c r="A12757" s="10">
        <v>43986</v>
      </c>
      <c r="B12757" s="1">
        <f t="shared" si="602"/>
        <v>0.3</v>
      </c>
      <c r="C12757" s="19">
        <v>0.6511689814814815</v>
      </c>
      <c r="D12757" s="58">
        <v>0.84899999999999998</v>
      </c>
      <c r="F12757">
        <f t="shared" si="600"/>
        <v>1</v>
      </c>
      <c r="G12757">
        <f t="shared" si="601"/>
        <v>0</v>
      </c>
    </row>
    <row r="12758" spans="1:7">
      <c r="A12758" s="10">
        <v>43986</v>
      </c>
      <c r="B12758" s="1">
        <f t="shared" si="602"/>
        <v>1</v>
      </c>
      <c r="C12758" s="19">
        <v>0.65128472222222222</v>
      </c>
      <c r="D12758" s="58">
        <v>0.87600000000000011</v>
      </c>
      <c r="F12758">
        <f t="shared" si="600"/>
        <v>0</v>
      </c>
      <c r="G12758">
        <f t="shared" si="601"/>
        <v>1</v>
      </c>
    </row>
    <row r="12759" spans="1:7">
      <c r="A12759" s="10">
        <v>43986</v>
      </c>
      <c r="B12759" s="1">
        <f t="shared" si="602"/>
        <v>0.3</v>
      </c>
      <c r="C12759" s="19">
        <v>0.65138888888888891</v>
      </c>
      <c r="D12759" s="58">
        <v>0.73299999999999998</v>
      </c>
      <c r="F12759">
        <f t="shared" si="600"/>
        <v>1</v>
      </c>
      <c r="G12759">
        <f t="shared" si="601"/>
        <v>0</v>
      </c>
    </row>
    <row r="12760" spans="1:7">
      <c r="A12760" s="10">
        <v>43986</v>
      </c>
      <c r="B12760" s="1">
        <f t="shared" si="602"/>
        <v>1</v>
      </c>
      <c r="C12760" s="19">
        <v>0.65150462962962963</v>
      </c>
      <c r="D12760" s="58">
        <v>0.92900000000000005</v>
      </c>
      <c r="F12760">
        <f t="shared" si="600"/>
        <v>0</v>
      </c>
      <c r="G12760">
        <f t="shared" si="601"/>
        <v>1</v>
      </c>
    </row>
    <row r="12761" spans="1:7">
      <c r="A12761" s="10">
        <v>43986</v>
      </c>
      <c r="B12761" s="1">
        <f t="shared" si="602"/>
        <v>1</v>
      </c>
      <c r="C12761" s="19">
        <v>0.65160879629629631</v>
      </c>
      <c r="D12761" s="58">
        <v>0.91500000000000004</v>
      </c>
      <c r="F12761">
        <f t="shared" si="600"/>
        <v>0</v>
      </c>
      <c r="G12761">
        <f t="shared" si="601"/>
        <v>1</v>
      </c>
    </row>
    <row r="12762" spans="1:7">
      <c r="A12762" s="10">
        <v>43986</v>
      </c>
      <c r="B12762" s="1">
        <f t="shared" si="602"/>
        <v>1</v>
      </c>
      <c r="C12762" s="19">
        <v>0.65172453703703703</v>
      </c>
      <c r="D12762" s="58">
        <v>0.85400000000000009</v>
      </c>
      <c r="F12762">
        <f t="shared" si="600"/>
        <v>0</v>
      </c>
      <c r="G12762">
        <f t="shared" si="601"/>
        <v>1</v>
      </c>
    </row>
    <row r="12763" spans="1:7">
      <c r="A12763" s="10">
        <v>43986</v>
      </c>
      <c r="B12763" s="1">
        <f t="shared" si="602"/>
        <v>1</v>
      </c>
      <c r="C12763" s="19">
        <v>0.65182870370370372</v>
      </c>
      <c r="D12763" s="58">
        <v>0.93199999999999994</v>
      </c>
      <c r="F12763">
        <f t="shared" si="600"/>
        <v>0</v>
      </c>
      <c r="G12763">
        <f t="shared" si="601"/>
        <v>1</v>
      </c>
    </row>
    <row r="12764" spans="1:7">
      <c r="A12764" s="10">
        <v>43986</v>
      </c>
      <c r="B12764" s="1">
        <f t="shared" si="602"/>
        <v>0.3</v>
      </c>
      <c r="C12764" s="19">
        <v>0.65194444444444444</v>
      </c>
      <c r="D12764" s="58">
        <v>0.621</v>
      </c>
      <c r="F12764">
        <f t="shared" si="600"/>
        <v>1</v>
      </c>
      <c r="G12764">
        <f t="shared" si="601"/>
        <v>0</v>
      </c>
    </row>
    <row r="12765" spans="1:7">
      <c r="A12765" s="10">
        <v>43986</v>
      </c>
      <c r="B12765" s="1">
        <f t="shared" si="602"/>
        <v>1</v>
      </c>
      <c r="C12765" s="19">
        <v>0.65206018518518516</v>
      </c>
      <c r="D12765" s="58">
        <v>0.90000000000000013</v>
      </c>
      <c r="F12765">
        <f t="shared" si="600"/>
        <v>0</v>
      </c>
      <c r="G12765">
        <f t="shared" si="601"/>
        <v>1</v>
      </c>
    </row>
    <row r="12766" spans="1:7">
      <c r="A12766" s="10">
        <v>43986</v>
      </c>
      <c r="B12766" s="1">
        <f t="shared" si="602"/>
        <v>0.3</v>
      </c>
      <c r="C12766" s="19">
        <v>0.65216435185185184</v>
      </c>
      <c r="D12766" s="58">
        <v>0.72299999999999998</v>
      </c>
      <c r="F12766">
        <f t="shared" si="600"/>
        <v>1</v>
      </c>
      <c r="G12766">
        <f t="shared" si="601"/>
        <v>0</v>
      </c>
    </row>
    <row r="12767" spans="1:7">
      <c r="A12767" s="10">
        <v>43986</v>
      </c>
      <c r="B12767" s="1">
        <f t="shared" si="602"/>
        <v>1</v>
      </c>
      <c r="C12767" s="19">
        <v>0.65228009259259256</v>
      </c>
      <c r="D12767" s="58">
        <v>0.89900000000000002</v>
      </c>
      <c r="F12767">
        <f t="shared" si="600"/>
        <v>0</v>
      </c>
      <c r="G12767">
        <f t="shared" si="601"/>
        <v>1</v>
      </c>
    </row>
    <row r="12768" spans="1:7">
      <c r="A12768" s="10">
        <v>43986</v>
      </c>
      <c r="B12768" s="1">
        <f t="shared" si="602"/>
        <v>1</v>
      </c>
      <c r="C12768" s="19">
        <v>0.65238425925925925</v>
      </c>
      <c r="D12768" s="58">
        <v>0.88300000000000001</v>
      </c>
      <c r="F12768">
        <f t="shared" ref="F12768:F12831" si="603">IF(B12768=30%,1,0)</f>
        <v>0</v>
      </c>
      <c r="G12768">
        <f t="shared" ref="G12768:G12831" si="604">IF(B12768=100%,1,0)</f>
        <v>1</v>
      </c>
    </row>
    <row r="12769" spans="1:7">
      <c r="A12769" s="10">
        <v>43986</v>
      </c>
      <c r="B12769" s="1">
        <f t="shared" si="602"/>
        <v>1</v>
      </c>
      <c r="C12769" s="19">
        <v>0.65249999999999997</v>
      </c>
      <c r="D12769" s="58">
        <v>0.92000000000000015</v>
      </c>
      <c r="F12769">
        <f t="shared" si="603"/>
        <v>0</v>
      </c>
      <c r="G12769">
        <f t="shared" si="604"/>
        <v>1</v>
      </c>
    </row>
    <row r="12770" spans="1:7">
      <c r="A12770" s="10">
        <v>43986</v>
      </c>
      <c r="B12770" s="1">
        <f t="shared" si="602"/>
        <v>1</v>
      </c>
      <c r="C12770" s="19">
        <v>0.65260416666666665</v>
      </c>
      <c r="D12770" s="58">
        <v>0.96100000000000008</v>
      </c>
      <c r="F12770">
        <f t="shared" si="603"/>
        <v>0</v>
      </c>
      <c r="G12770">
        <f t="shared" si="604"/>
        <v>1</v>
      </c>
    </row>
    <row r="12771" spans="1:7">
      <c r="A12771" s="10">
        <v>43986</v>
      </c>
      <c r="B12771" s="1">
        <f t="shared" si="602"/>
        <v>1</v>
      </c>
      <c r="C12771" s="19">
        <v>0.65271990740740737</v>
      </c>
      <c r="D12771" s="58">
        <v>0.90500000000000003</v>
      </c>
      <c r="F12771">
        <f t="shared" si="603"/>
        <v>0</v>
      </c>
      <c r="G12771">
        <f t="shared" si="604"/>
        <v>1</v>
      </c>
    </row>
    <row r="12772" spans="1:7">
      <c r="A12772" s="10">
        <v>43986</v>
      </c>
      <c r="B12772" s="1">
        <f t="shared" si="602"/>
        <v>1</v>
      </c>
      <c r="C12772" s="19">
        <v>0.65282407407407406</v>
      </c>
      <c r="D12772" s="58">
        <v>0.90900000000000003</v>
      </c>
      <c r="F12772">
        <f t="shared" si="603"/>
        <v>0</v>
      </c>
      <c r="G12772">
        <f t="shared" si="604"/>
        <v>1</v>
      </c>
    </row>
    <row r="12773" spans="1:7">
      <c r="A12773" s="10">
        <v>43986</v>
      </c>
      <c r="B12773" s="1">
        <f t="shared" si="602"/>
        <v>1</v>
      </c>
      <c r="C12773" s="19">
        <v>0.65293981481481478</v>
      </c>
      <c r="D12773" s="58">
        <v>0.90100000000000002</v>
      </c>
      <c r="F12773">
        <f t="shared" si="603"/>
        <v>0</v>
      </c>
      <c r="G12773">
        <f t="shared" si="604"/>
        <v>1</v>
      </c>
    </row>
    <row r="12774" spans="1:7">
      <c r="A12774" s="10">
        <v>43986</v>
      </c>
      <c r="B12774" s="1">
        <f t="shared" si="602"/>
        <v>1</v>
      </c>
      <c r="C12774" s="19">
        <v>0.65304398148148146</v>
      </c>
      <c r="D12774" s="58">
        <v>0.93700000000000006</v>
      </c>
      <c r="F12774">
        <f t="shared" si="603"/>
        <v>0</v>
      </c>
      <c r="G12774">
        <f t="shared" si="604"/>
        <v>1</v>
      </c>
    </row>
    <row r="12775" spans="1:7">
      <c r="A12775" s="10">
        <v>43986</v>
      </c>
      <c r="B12775" s="1">
        <f t="shared" si="602"/>
        <v>0.3</v>
      </c>
      <c r="C12775" s="19">
        <v>0.65315972222222218</v>
      </c>
      <c r="D12775" s="58">
        <v>0.61099999999999999</v>
      </c>
      <c r="F12775">
        <f t="shared" si="603"/>
        <v>1</v>
      </c>
      <c r="G12775">
        <f t="shared" si="604"/>
        <v>0</v>
      </c>
    </row>
    <row r="12776" spans="1:7">
      <c r="A12776" s="10">
        <v>43986</v>
      </c>
      <c r="B12776" s="1">
        <f t="shared" si="602"/>
        <v>1</v>
      </c>
      <c r="C12776" s="19">
        <v>0.65327546296296302</v>
      </c>
      <c r="D12776" s="58">
        <v>0.87600000000000011</v>
      </c>
      <c r="F12776">
        <f t="shared" si="603"/>
        <v>0</v>
      </c>
      <c r="G12776">
        <f t="shared" si="604"/>
        <v>1</v>
      </c>
    </row>
    <row r="12777" spans="1:7">
      <c r="A12777" s="10">
        <v>43986</v>
      </c>
      <c r="B12777" s="1">
        <f t="shared" si="602"/>
        <v>0.3</v>
      </c>
      <c r="C12777" s="19">
        <v>0.65337962962962959</v>
      </c>
      <c r="D12777" s="58">
        <v>0.64700000000000002</v>
      </c>
      <c r="F12777">
        <f t="shared" si="603"/>
        <v>1</v>
      </c>
      <c r="G12777">
        <f t="shared" si="604"/>
        <v>0</v>
      </c>
    </row>
    <row r="12778" spans="1:7">
      <c r="A12778" s="10">
        <v>43986</v>
      </c>
      <c r="B12778" s="1">
        <f t="shared" si="602"/>
        <v>1</v>
      </c>
      <c r="C12778" s="19">
        <v>0.65349537037037042</v>
      </c>
      <c r="D12778" s="58">
        <v>0.8680000000000001</v>
      </c>
      <c r="F12778">
        <f t="shared" si="603"/>
        <v>0</v>
      </c>
      <c r="G12778">
        <f t="shared" si="604"/>
        <v>1</v>
      </c>
    </row>
    <row r="12779" spans="1:7">
      <c r="A12779" s="10">
        <v>43986</v>
      </c>
      <c r="B12779" s="1">
        <f t="shared" si="602"/>
        <v>1</v>
      </c>
      <c r="C12779" s="19">
        <v>0.65359953703703699</v>
      </c>
      <c r="D12779" s="58">
        <v>0.91100000000000003</v>
      </c>
      <c r="F12779">
        <f t="shared" si="603"/>
        <v>0</v>
      </c>
      <c r="G12779">
        <f t="shared" si="604"/>
        <v>1</v>
      </c>
    </row>
    <row r="12780" spans="1:7">
      <c r="A12780" s="10">
        <v>43986</v>
      </c>
      <c r="B12780" s="1">
        <f t="shared" si="602"/>
        <v>1</v>
      </c>
      <c r="C12780" s="19">
        <v>0.65371527777777783</v>
      </c>
      <c r="D12780" s="58">
        <v>0.8680000000000001</v>
      </c>
      <c r="F12780">
        <f t="shared" si="603"/>
        <v>0</v>
      </c>
      <c r="G12780">
        <f t="shared" si="604"/>
        <v>1</v>
      </c>
    </row>
    <row r="12781" spans="1:7">
      <c r="A12781" s="10">
        <v>43986</v>
      </c>
      <c r="B12781" s="1">
        <f t="shared" si="602"/>
        <v>1</v>
      </c>
      <c r="C12781" s="19">
        <v>0.6538194444444444</v>
      </c>
      <c r="D12781" s="58">
        <v>0.89300000000000002</v>
      </c>
      <c r="F12781">
        <f t="shared" si="603"/>
        <v>0</v>
      </c>
      <c r="G12781">
        <f t="shared" si="604"/>
        <v>1</v>
      </c>
    </row>
    <row r="12782" spans="1:7">
      <c r="A12782" s="10">
        <v>43986</v>
      </c>
      <c r="B12782" s="1">
        <f t="shared" si="602"/>
        <v>0.3</v>
      </c>
      <c r="C12782" s="19">
        <v>0.65393518518518523</v>
      </c>
      <c r="D12782" s="58">
        <v>0.60799999999999998</v>
      </c>
      <c r="F12782">
        <f t="shared" si="603"/>
        <v>1</v>
      </c>
      <c r="G12782">
        <f t="shared" si="604"/>
        <v>0</v>
      </c>
    </row>
    <row r="12783" spans="1:7">
      <c r="A12783" s="10">
        <v>43986</v>
      </c>
      <c r="B12783" s="1">
        <f t="shared" si="602"/>
        <v>1</v>
      </c>
      <c r="C12783" s="19">
        <v>0.6540393518518518</v>
      </c>
      <c r="D12783" s="58">
        <v>0.90900000000000003</v>
      </c>
      <c r="F12783">
        <f t="shared" si="603"/>
        <v>0</v>
      </c>
      <c r="G12783">
        <f t="shared" si="604"/>
        <v>1</v>
      </c>
    </row>
    <row r="12784" spans="1:7">
      <c r="A12784" s="10">
        <v>43986</v>
      </c>
      <c r="B12784" s="1">
        <f t="shared" si="602"/>
        <v>0.3</v>
      </c>
      <c r="C12784" s="19">
        <v>0.65415509259259264</v>
      </c>
      <c r="D12784" s="58">
        <v>0.72199999999999998</v>
      </c>
      <c r="F12784">
        <f t="shared" si="603"/>
        <v>1</v>
      </c>
      <c r="G12784">
        <f t="shared" si="604"/>
        <v>0</v>
      </c>
    </row>
    <row r="12785" spans="1:7">
      <c r="A12785" s="10">
        <v>43986</v>
      </c>
      <c r="B12785" s="1">
        <f t="shared" si="602"/>
        <v>1</v>
      </c>
      <c r="C12785" s="19">
        <v>0.65425925925925921</v>
      </c>
      <c r="D12785" s="58">
        <v>0.86499999999999999</v>
      </c>
      <c r="F12785">
        <f t="shared" si="603"/>
        <v>0</v>
      </c>
      <c r="G12785">
        <f t="shared" si="604"/>
        <v>1</v>
      </c>
    </row>
    <row r="12786" spans="1:7">
      <c r="A12786" s="10">
        <v>43986</v>
      </c>
      <c r="B12786" s="1">
        <f t="shared" si="602"/>
        <v>1</v>
      </c>
      <c r="C12786" s="19">
        <v>0.65437500000000004</v>
      </c>
      <c r="D12786" s="58">
        <v>0.96399999999999997</v>
      </c>
      <c r="F12786">
        <f t="shared" si="603"/>
        <v>0</v>
      </c>
      <c r="G12786">
        <f t="shared" si="604"/>
        <v>1</v>
      </c>
    </row>
    <row r="12787" spans="1:7">
      <c r="A12787" s="10">
        <v>43986</v>
      </c>
      <c r="B12787" s="1">
        <f t="shared" si="602"/>
        <v>1</v>
      </c>
      <c r="C12787" s="19">
        <v>0.65449074074074076</v>
      </c>
      <c r="D12787" s="58">
        <v>0.91600000000000015</v>
      </c>
      <c r="F12787">
        <f t="shared" si="603"/>
        <v>0</v>
      </c>
      <c r="G12787">
        <f t="shared" si="604"/>
        <v>1</v>
      </c>
    </row>
    <row r="12788" spans="1:7">
      <c r="A12788" s="10">
        <v>43986</v>
      </c>
      <c r="B12788" s="1">
        <f t="shared" si="602"/>
        <v>1</v>
      </c>
      <c r="C12788" s="19">
        <v>0.65459490740740744</v>
      </c>
      <c r="D12788" s="58">
        <v>0.93900000000000006</v>
      </c>
      <c r="F12788">
        <f t="shared" si="603"/>
        <v>0</v>
      </c>
      <c r="G12788">
        <f t="shared" si="604"/>
        <v>1</v>
      </c>
    </row>
    <row r="12789" spans="1:7">
      <c r="A12789" s="10">
        <v>43986</v>
      </c>
      <c r="B12789" s="1">
        <f t="shared" si="602"/>
        <v>0.3</v>
      </c>
      <c r="C12789" s="19">
        <v>0.65471064814814817</v>
      </c>
      <c r="D12789" s="58">
        <v>0.80200000000000005</v>
      </c>
      <c r="F12789">
        <f t="shared" si="603"/>
        <v>1</v>
      </c>
      <c r="G12789">
        <f t="shared" si="604"/>
        <v>0</v>
      </c>
    </row>
    <row r="12790" spans="1:7">
      <c r="A12790" s="10">
        <v>43986</v>
      </c>
      <c r="B12790" s="1">
        <f t="shared" si="602"/>
        <v>1</v>
      </c>
      <c r="C12790" s="19">
        <v>0.65481481481481485</v>
      </c>
      <c r="D12790" s="58">
        <v>0.88400000000000012</v>
      </c>
      <c r="F12790">
        <f t="shared" si="603"/>
        <v>0</v>
      </c>
      <c r="G12790">
        <f t="shared" si="604"/>
        <v>1</v>
      </c>
    </row>
    <row r="12791" spans="1:7">
      <c r="A12791" s="10">
        <v>43986</v>
      </c>
      <c r="B12791" s="1">
        <f t="shared" si="602"/>
        <v>0.3</v>
      </c>
      <c r="C12791" s="19">
        <v>0.65493055555555557</v>
      </c>
      <c r="D12791" s="58">
        <v>0.70299999999999996</v>
      </c>
      <c r="F12791">
        <f t="shared" si="603"/>
        <v>1</v>
      </c>
      <c r="G12791">
        <f t="shared" si="604"/>
        <v>0</v>
      </c>
    </row>
    <row r="12792" spans="1:7">
      <c r="A12792" s="10">
        <v>43986</v>
      </c>
      <c r="B12792" s="1">
        <f t="shared" si="602"/>
        <v>1</v>
      </c>
      <c r="C12792" s="19">
        <v>0.65503472222222225</v>
      </c>
      <c r="D12792" s="58">
        <v>0.93100000000000005</v>
      </c>
      <c r="F12792">
        <f t="shared" si="603"/>
        <v>0</v>
      </c>
      <c r="G12792">
        <f t="shared" si="604"/>
        <v>1</v>
      </c>
    </row>
    <row r="12793" spans="1:7">
      <c r="A12793" s="10">
        <v>43986</v>
      </c>
      <c r="B12793" s="1">
        <f t="shared" si="602"/>
        <v>1</v>
      </c>
      <c r="C12793" s="19">
        <v>0.65515046296296298</v>
      </c>
      <c r="D12793" s="58">
        <v>0.90400000000000014</v>
      </c>
      <c r="F12793">
        <f t="shared" si="603"/>
        <v>0</v>
      </c>
      <c r="G12793">
        <f t="shared" si="604"/>
        <v>1</v>
      </c>
    </row>
    <row r="12794" spans="1:7">
      <c r="A12794" s="10">
        <v>43986</v>
      </c>
      <c r="B12794" s="1">
        <f t="shared" si="602"/>
        <v>1</v>
      </c>
      <c r="C12794" s="19">
        <v>0.65525462962962966</v>
      </c>
      <c r="D12794" s="58">
        <v>0.89300000000000002</v>
      </c>
      <c r="F12794">
        <f t="shared" si="603"/>
        <v>0</v>
      </c>
      <c r="G12794">
        <f t="shared" si="604"/>
        <v>1</v>
      </c>
    </row>
    <row r="12795" spans="1:7">
      <c r="A12795" s="10">
        <v>43986</v>
      </c>
      <c r="B12795" s="1">
        <f t="shared" si="602"/>
        <v>1</v>
      </c>
      <c r="C12795" s="19">
        <v>0.65537037037037038</v>
      </c>
      <c r="D12795" s="58">
        <v>0.89900000000000002</v>
      </c>
      <c r="F12795">
        <f t="shared" si="603"/>
        <v>0</v>
      </c>
      <c r="G12795">
        <f t="shared" si="604"/>
        <v>1</v>
      </c>
    </row>
    <row r="12796" spans="1:7">
      <c r="A12796" s="10">
        <v>43986</v>
      </c>
      <c r="B12796" s="1">
        <f t="shared" si="602"/>
        <v>1</v>
      </c>
      <c r="C12796" s="19">
        <v>0.65547453703703706</v>
      </c>
      <c r="D12796" s="58">
        <v>0.90500000000000003</v>
      </c>
      <c r="F12796">
        <f t="shared" si="603"/>
        <v>0</v>
      </c>
      <c r="G12796">
        <f t="shared" si="604"/>
        <v>1</v>
      </c>
    </row>
    <row r="12797" spans="1:7">
      <c r="A12797" s="10">
        <v>43986</v>
      </c>
      <c r="B12797" s="1">
        <f t="shared" si="602"/>
        <v>1</v>
      </c>
      <c r="C12797" s="19">
        <v>0.65559027777777779</v>
      </c>
      <c r="D12797" s="58">
        <v>0.93599999999999994</v>
      </c>
      <c r="F12797">
        <f t="shared" si="603"/>
        <v>0</v>
      </c>
      <c r="G12797">
        <f t="shared" si="604"/>
        <v>1</v>
      </c>
    </row>
    <row r="12798" spans="1:7">
      <c r="A12798" s="10">
        <v>43986</v>
      </c>
      <c r="B12798" s="1">
        <f t="shared" si="602"/>
        <v>1</v>
      </c>
      <c r="C12798" s="19">
        <v>0.65569444444444447</v>
      </c>
      <c r="D12798" s="58">
        <v>0.88400000000000012</v>
      </c>
      <c r="F12798">
        <f t="shared" si="603"/>
        <v>0</v>
      </c>
      <c r="G12798">
        <f t="shared" si="604"/>
        <v>1</v>
      </c>
    </row>
    <row r="12799" spans="1:7">
      <c r="A12799" s="10">
        <v>43986</v>
      </c>
      <c r="B12799" s="1">
        <f t="shared" si="602"/>
        <v>1</v>
      </c>
      <c r="C12799" s="19">
        <v>0.65581018518518519</v>
      </c>
      <c r="D12799" s="58">
        <v>0.88700000000000001</v>
      </c>
      <c r="F12799">
        <f t="shared" si="603"/>
        <v>0</v>
      </c>
      <c r="G12799">
        <f t="shared" si="604"/>
        <v>1</v>
      </c>
    </row>
    <row r="12800" spans="1:7">
      <c r="A12800" s="10">
        <v>43986</v>
      </c>
      <c r="B12800" s="1">
        <f t="shared" si="602"/>
        <v>0.3</v>
      </c>
      <c r="C12800" s="19">
        <v>0.65592592592592591</v>
      </c>
      <c r="D12800" s="58">
        <v>0.59799999999999998</v>
      </c>
      <c r="F12800">
        <f t="shared" si="603"/>
        <v>1</v>
      </c>
      <c r="G12800">
        <f t="shared" si="604"/>
        <v>0</v>
      </c>
    </row>
    <row r="12801" spans="1:7">
      <c r="A12801" s="10">
        <v>43986</v>
      </c>
      <c r="B12801" s="1">
        <f t="shared" si="602"/>
        <v>1</v>
      </c>
      <c r="C12801" s="19">
        <v>0.6560300925925926</v>
      </c>
      <c r="D12801" s="58">
        <v>0.90300000000000002</v>
      </c>
      <c r="F12801">
        <f t="shared" si="603"/>
        <v>0</v>
      </c>
      <c r="G12801">
        <f t="shared" si="604"/>
        <v>1</v>
      </c>
    </row>
    <row r="12802" spans="1:7">
      <c r="A12802" s="10">
        <v>43986</v>
      </c>
      <c r="B12802" s="1">
        <f t="shared" si="602"/>
        <v>0.3</v>
      </c>
      <c r="C12802" s="19">
        <v>0.65614583333333332</v>
      </c>
      <c r="D12802" s="58">
        <v>0.68300000000000005</v>
      </c>
      <c r="F12802">
        <f t="shared" si="603"/>
        <v>1</v>
      </c>
      <c r="G12802">
        <f t="shared" si="604"/>
        <v>0</v>
      </c>
    </row>
    <row r="12803" spans="1:7">
      <c r="A12803" s="10">
        <v>43986</v>
      </c>
      <c r="B12803" s="1">
        <f t="shared" si="602"/>
        <v>1</v>
      </c>
      <c r="C12803" s="19">
        <v>0.65625</v>
      </c>
      <c r="D12803" s="58">
        <v>0.87000000000000011</v>
      </c>
      <c r="F12803">
        <f t="shared" si="603"/>
        <v>0</v>
      </c>
      <c r="G12803">
        <f t="shared" si="604"/>
        <v>1</v>
      </c>
    </row>
    <row r="12804" spans="1:7">
      <c r="A12804" s="10">
        <v>43986</v>
      </c>
      <c r="B12804" s="1">
        <f t="shared" si="602"/>
        <v>0.3</v>
      </c>
      <c r="C12804" s="19">
        <v>0.65636574074074072</v>
      </c>
      <c r="D12804" s="58">
        <v>0.72499999999999998</v>
      </c>
      <c r="F12804">
        <f t="shared" si="603"/>
        <v>1</v>
      </c>
      <c r="G12804">
        <f t="shared" si="604"/>
        <v>0</v>
      </c>
    </row>
    <row r="12805" spans="1:7">
      <c r="A12805" s="10">
        <v>43986</v>
      </c>
      <c r="B12805" s="1">
        <f t="shared" si="602"/>
        <v>1</v>
      </c>
      <c r="C12805" s="19">
        <v>0.6564699074074074</v>
      </c>
      <c r="D12805" s="58">
        <v>0.87600000000000011</v>
      </c>
      <c r="F12805">
        <f t="shared" si="603"/>
        <v>0</v>
      </c>
      <c r="G12805">
        <f t="shared" si="604"/>
        <v>1</v>
      </c>
    </row>
    <row r="12806" spans="1:7">
      <c r="A12806" s="10">
        <v>43986</v>
      </c>
      <c r="B12806" s="1">
        <f t="shared" si="602"/>
        <v>1</v>
      </c>
      <c r="C12806" s="19">
        <v>0.65658564814814813</v>
      </c>
      <c r="D12806" s="58">
        <v>0.85099999999999998</v>
      </c>
      <c r="F12806">
        <f t="shared" si="603"/>
        <v>0</v>
      </c>
      <c r="G12806">
        <f t="shared" si="604"/>
        <v>1</v>
      </c>
    </row>
    <row r="12807" spans="1:7">
      <c r="A12807" s="10">
        <v>43986</v>
      </c>
      <c r="B12807" s="1">
        <f t="shared" si="602"/>
        <v>1</v>
      </c>
      <c r="C12807" s="19">
        <v>0.65668981481481481</v>
      </c>
      <c r="D12807" s="58">
        <v>0.92700000000000005</v>
      </c>
      <c r="F12807">
        <f t="shared" si="603"/>
        <v>0</v>
      </c>
      <c r="G12807">
        <f t="shared" si="604"/>
        <v>1</v>
      </c>
    </row>
    <row r="12808" spans="1:7">
      <c r="A12808" s="10">
        <v>43986</v>
      </c>
      <c r="B12808" s="1">
        <f t="shared" ref="B12808:B12871" si="605">IF(D12808&lt;J$5,0,IF(D12808&lt;K$5,30%,100%))</f>
        <v>1</v>
      </c>
      <c r="C12808" s="19">
        <v>0.65680555555555553</v>
      </c>
      <c r="D12808" s="58">
        <v>0.90700000000000003</v>
      </c>
      <c r="F12808">
        <f t="shared" si="603"/>
        <v>0</v>
      </c>
      <c r="G12808">
        <f t="shared" si="604"/>
        <v>1</v>
      </c>
    </row>
    <row r="12809" spans="1:7">
      <c r="A12809" s="10">
        <v>43986</v>
      </c>
      <c r="B12809" s="1">
        <f t="shared" si="605"/>
        <v>1</v>
      </c>
      <c r="C12809" s="19">
        <v>0.65690972222222221</v>
      </c>
      <c r="D12809" s="58">
        <v>0.91800000000000015</v>
      </c>
      <c r="F12809">
        <f t="shared" si="603"/>
        <v>0</v>
      </c>
      <c r="G12809">
        <f t="shared" si="604"/>
        <v>1</v>
      </c>
    </row>
    <row r="12810" spans="1:7">
      <c r="A12810" s="10">
        <v>43986</v>
      </c>
      <c r="B12810" s="1">
        <f t="shared" si="605"/>
        <v>1</v>
      </c>
      <c r="C12810" s="19">
        <v>0.65702546296296294</v>
      </c>
      <c r="D12810" s="58">
        <v>0.93700000000000006</v>
      </c>
      <c r="F12810">
        <f t="shared" si="603"/>
        <v>0</v>
      </c>
      <c r="G12810">
        <f t="shared" si="604"/>
        <v>1</v>
      </c>
    </row>
    <row r="12811" spans="1:7">
      <c r="A12811" s="10">
        <v>43986</v>
      </c>
      <c r="B12811" s="1">
        <f t="shared" si="605"/>
        <v>1</v>
      </c>
      <c r="C12811" s="19">
        <v>0.65714120370370377</v>
      </c>
      <c r="D12811" s="58">
        <v>0.90400000000000014</v>
      </c>
      <c r="F12811">
        <f t="shared" si="603"/>
        <v>0</v>
      </c>
      <c r="G12811">
        <f t="shared" si="604"/>
        <v>1</v>
      </c>
    </row>
    <row r="12812" spans="1:7">
      <c r="A12812" s="10">
        <v>43986</v>
      </c>
      <c r="B12812" s="1">
        <f t="shared" si="605"/>
        <v>1</v>
      </c>
      <c r="C12812" s="19">
        <v>0.65724537037037034</v>
      </c>
      <c r="D12812" s="58">
        <v>0.873</v>
      </c>
      <c r="F12812">
        <f t="shared" si="603"/>
        <v>0</v>
      </c>
      <c r="G12812">
        <f t="shared" si="604"/>
        <v>1</v>
      </c>
    </row>
    <row r="12813" spans="1:7">
      <c r="A12813" s="10">
        <v>43986</v>
      </c>
      <c r="B12813" s="1">
        <f t="shared" si="605"/>
        <v>0.3</v>
      </c>
      <c r="C12813" s="19">
        <v>0.65736111111111117</v>
      </c>
      <c r="D12813" s="58">
        <v>0.74099999999999999</v>
      </c>
      <c r="F12813">
        <f t="shared" si="603"/>
        <v>1</v>
      </c>
      <c r="G12813">
        <f t="shared" si="604"/>
        <v>0</v>
      </c>
    </row>
    <row r="12814" spans="1:7">
      <c r="A12814" s="10">
        <v>43986</v>
      </c>
      <c r="B12814" s="1">
        <f t="shared" si="605"/>
        <v>1</v>
      </c>
      <c r="C12814" s="19">
        <v>0.65746527777777775</v>
      </c>
      <c r="D12814" s="58">
        <v>0.89300000000000002</v>
      </c>
      <c r="F12814">
        <f t="shared" si="603"/>
        <v>0</v>
      </c>
      <c r="G12814">
        <f t="shared" si="604"/>
        <v>1</v>
      </c>
    </row>
    <row r="12815" spans="1:7">
      <c r="A12815" s="10">
        <v>43986</v>
      </c>
      <c r="B12815" s="1">
        <f t="shared" si="605"/>
        <v>0.3</v>
      </c>
      <c r="C12815" s="19">
        <v>0.65758101851851858</v>
      </c>
      <c r="D12815" s="58">
        <v>0.65600000000000003</v>
      </c>
      <c r="F12815">
        <f t="shared" si="603"/>
        <v>1</v>
      </c>
      <c r="G12815">
        <f t="shared" si="604"/>
        <v>0</v>
      </c>
    </row>
    <row r="12816" spans="1:7">
      <c r="A12816" s="10">
        <v>43986</v>
      </c>
      <c r="B12816" s="1">
        <f t="shared" si="605"/>
        <v>1</v>
      </c>
      <c r="C12816" s="19">
        <v>0.65768518518518515</v>
      </c>
      <c r="D12816" s="58">
        <v>0.88900000000000001</v>
      </c>
      <c r="F12816">
        <f t="shared" si="603"/>
        <v>0</v>
      </c>
      <c r="G12816">
        <f t="shared" si="604"/>
        <v>1</v>
      </c>
    </row>
    <row r="12817" spans="1:7">
      <c r="A12817" s="10">
        <v>43986</v>
      </c>
      <c r="B12817" s="1">
        <f t="shared" si="605"/>
        <v>0.3</v>
      </c>
      <c r="C12817" s="19">
        <v>0.65780092592592598</v>
      </c>
      <c r="D12817" s="58">
        <v>0.61799999999999999</v>
      </c>
      <c r="F12817">
        <f t="shared" si="603"/>
        <v>1</v>
      </c>
      <c r="G12817">
        <f t="shared" si="604"/>
        <v>0</v>
      </c>
    </row>
    <row r="12818" spans="1:7">
      <c r="A12818" s="10">
        <v>43986</v>
      </c>
      <c r="B12818" s="1">
        <f t="shared" si="605"/>
        <v>1</v>
      </c>
      <c r="C12818" s="19">
        <v>0.65790509259259256</v>
      </c>
      <c r="D12818" s="58">
        <v>0.89900000000000002</v>
      </c>
      <c r="F12818">
        <f t="shared" si="603"/>
        <v>0</v>
      </c>
      <c r="G12818">
        <f t="shared" si="604"/>
        <v>1</v>
      </c>
    </row>
    <row r="12819" spans="1:7">
      <c r="A12819" s="10">
        <v>43986</v>
      </c>
      <c r="B12819" s="1">
        <f t="shared" si="605"/>
        <v>0.3</v>
      </c>
      <c r="C12819" s="19">
        <v>0.65802083333333339</v>
      </c>
      <c r="D12819" s="58">
        <v>0.61299999999999999</v>
      </c>
      <c r="F12819">
        <f t="shared" si="603"/>
        <v>1</v>
      </c>
      <c r="G12819">
        <f t="shared" si="604"/>
        <v>0</v>
      </c>
    </row>
    <row r="12820" spans="1:7">
      <c r="A12820" s="10">
        <v>43986</v>
      </c>
      <c r="B12820" s="1">
        <f t="shared" si="605"/>
        <v>1</v>
      </c>
      <c r="C12820" s="19">
        <v>0.65812499999999996</v>
      </c>
      <c r="D12820" s="58">
        <v>0.88500000000000001</v>
      </c>
      <c r="F12820">
        <f t="shared" si="603"/>
        <v>0</v>
      </c>
      <c r="G12820">
        <f t="shared" si="604"/>
        <v>1</v>
      </c>
    </row>
    <row r="12821" spans="1:7">
      <c r="A12821" s="10">
        <v>43986</v>
      </c>
      <c r="B12821" s="1">
        <f t="shared" si="605"/>
        <v>0.3</v>
      </c>
      <c r="C12821" s="19">
        <v>0.65824074074074079</v>
      </c>
      <c r="D12821" s="58">
        <v>0.65900000000000003</v>
      </c>
      <c r="F12821">
        <f t="shared" si="603"/>
        <v>1</v>
      </c>
      <c r="G12821">
        <f t="shared" si="604"/>
        <v>0</v>
      </c>
    </row>
    <row r="12822" spans="1:7">
      <c r="A12822" s="10">
        <v>43986</v>
      </c>
      <c r="B12822" s="1">
        <f t="shared" si="605"/>
        <v>1</v>
      </c>
      <c r="C12822" s="19">
        <v>0.65835648148148151</v>
      </c>
      <c r="D12822" s="58">
        <v>0.89800000000000013</v>
      </c>
      <c r="F12822">
        <f t="shared" si="603"/>
        <v>0</v>
      </c>
      <c r="G12822">
        <f t="shared" si="604"/>
        <v>1</v>
      </c>
    </row>
    <row r="12823" spans="1:7">
      <c r="A12823" s="10">
        <v>43986</v>
      </c>
      <c r="B12823" s="1">
        <f t="shared" si="605"/>
        <v>0.3</v>
      </c>
      <c r="C12823" s="19">
        <v>0.6584606481481482</v>
      </c>
      <c r="D12823" s="58">
        <v>0.65400000000000003</v>
      </c>
      <c r="F12823">
        <f t="shared" si="603"/>
        <v>1</v>
      </c>
      <c r="G12823">
        <f t="shared" si="604"/>
        <v>0</v>
      </c>
    </row>
    <row r="12824" spans="1:7">
      <c r="A12824" s="10">
        <v>43986</v>
      </c>
      <c r="B12824" s="1">
        <f t="shared" si="605"/>
        <v>1</v>
      </c>
      <c r="C12824" s="19">
        <v>0.65857638888888892</v>
      </c>
      <c r="D12824" s="58">
        <v>0.87000000000000011</v>
      </c>
      <c r="F12824">
        <f t="shared" si="603"/>
        <v>0</v>
      </c>
      <c r="G12824">
        <f t="shared" si="604"/>
        <v>1</v>
      </c>
    </row>
    <row r="12825" spans="1:7">
      <c r="A12825" s="10">
        <v>43986</v>
      </c>
      <c r="B12825" s="1">
        <f t="shared" si="605"/>
        <v>0.3</v>
      </c>
      <c r="C12825" s="19">
        <v>0.6586805555555556</v>
      </c>
      <c r="D12825" s="58">
        <v>0.69099999999999995</v>
      </c>
      <c r="F12825">
        <f t="shared" si="603"/>
        <v>1</v>
      </c>
      <c r="G12825">
        <f t="shared" si="604"/>
        <v>0</v>
      </c>
    </row>
    <row r="12826" spans="1:7">
      <c r="A12826" s="10">
        <v>43986</v>
      </c>
      <c r="B12826" s="1">
        <f t="shared" si="605"/>
        <v>1</v>
      </c>
      <c r="C12826" s="19">
        <v>0.65879629629629632</v>
      </c>
      <c r="D12826" s="58">
        <v>0.87600000000000011</v>
      </c>
      <c r="F12826">
        <f t="shared" si="603"/>
        <v>0</v>
      </c>
      <c r="G12826">
        <f t="shared" si="604"/>
        <v>1</v>
      </c>
    </row>
    <row r="12827" spans="1:7">
      <c r="A12827" s="10">
        <v>43986</v>
      </c>
      <c r="B12827" s="1">
        <f t="shared" si="605"/>
        <v>0.3</v>
      </c>
      <c r="C12827" s="19">
        <v>0.65890046296296301</v>
      </c>
      <c r="D12827" s="58">
        <v>0.69</v>
      </c>
      <c r="F12827">
        <f t="shared" si="603"/>
        <v>1</v>
      </c>
      <c r="G12827">
        <f t="shared" si="604"/>
        <v>0</v>
      </c>
    </row>
    <row r="12828" spans="1:7">
      <c r="A12828" s="10">
        <v>43986</v>
      </c>
      <c r="B12828" s="1">
        <f t="shared" si="605"/>
        <v>1</v>
      </c>
      <c r="C12828" s="19">
        <v>0.65901620370370373</v>
      </c>
      <c r="D12828" s="58">
        <v>0.89800000000000013</v>
      </c>
      <c r="F12828">
        <f t="shared" si="603"/>
        <v>0</v>
      </c>
      <c r="G12828">
        <f t="shared" si="604"/>
        <v>1</v>
      </c>
    </row>
    <row r="12829" spans="1:7">
      <c r="A12829" s="10">
        <v>43986</v>
      </c>
      <c r="B12829" s="1">
        <f t="shared" si="605"/>
        <v>0.3</v>
      </c>
      <c r="C12829" s="19">
        <v>0.65912037037037041</v>
      </c>
      <c r="D12829" s="58">
        <v>0.76400000000000001</v>
      </c>
      <c r="F12829">
        <f t="shared" si="603"/>
        <v>1</v>
      </c>
      <c r="G12829">
        <f t="shared" si="604"/>
        <v>0</v>
      </c>
    </row>
    <row r="12830" spans="1:7">
      <c r="A12830" s="10">
        <v>43986</v>
      </c>
      <c r="B12830" s="1">
        <f t="shared" si="605"/>
        <v>1</v>
      </c>
      <c r="C12830" s="19">
        <v>0.65923611111111113</v>
      </c>
      <c r="D12830" s="58">
        <v>0.8680000000000001</v>
      </c>
      <c r="F12830">
        <f t="shared" si="603"/>
        <v>0</v>
      </c>
      <c r="G12830">
        <f t="shared" si="604"/>
        <v>1</v>
      </c>
    </row>
    <row r="12831" spans="1:7">
      <c r="A12831" s="10">
        <v>43986</v>
      </c>
      <c r="B12831" s="1">
        <f t="shared" si="605"/>
        <v>1</v>
      </c>
      <c r="C12831" s="19">
        <v>0.65934027777777782</v>
      </c>
      <c r="D12831" s="58">
        <v>0.87200000000000011</v>
      </c>
      <c r="F12831">
        <f t="shared" si="603"/>
        <v>0</v>
      </c>
      <c r="G12831">
        <f t="shared" si="604"/>
        <v>1</v>
      </c>
    </row>
    <row r="12832" spans="1:7">
      <c r="A12832" s="10">
        <v>43986</v>
      </c>
      <c r="B12832" s="1">
        <f t="shared" si="605"/>
        <v>1</v>
      </c>
      <c r="C12832" s="19">
        <v>0.65945601851851854</v>
      </c>
      <c r="D12832" s="58">
        <v>0.877</v>
      </c>
      <c r="F12832">
        <f t="shared" ref="F12832:F12895" si="606">IF(B12832=30%,1,0)</f>
        <v>0</v>
      </c>
      <c r="G12832">
        <f t="shared" ref="G12832:G12895" si="607">IF(B12832=100%,1,0)</f>
        <v>1</v>
      </c>
    </row>
    <row r="12833" spans="1:7">
      <c r="A12833" s="10">
        <v>43986</v>
      </c>
      <c r="B12833" s="1">
        <f t="shared" si="605"/>
        <v>1</v>
      </c>
      <c r="C12833" s="19">
        <v>0.65957175925925926</v>
      </c>
      <c r="D12833" s="58">
        <v>0.91200000000000014</v>
      </c>
      <c r="F12833">
        <f t="shared" si="606"/>
        <v>0</v>
      </c>
      <c r="G12833">
        <f t="shared" si="607"/>
        <v>1</v>
      </c>
    </row>
    <row r="12834" spans="1:7">
      <c r="A12834" s="10">
        <v>43986</v>
      </c>
      <c r="B12834" s="1">
        <f t="shared" si="605"/>
        <v>1</v>
      </c>
      <c r="C12834" s="19">
        <v>0.65967592592592594</v>
      </c>
      <c r="D12834" s="58">
        <v>0.873</v>
      </c>
      <c r="F12834">
        <f t="shared" si="606"/>
        <v>0</v>
      </c>
      <c r="G12834">
        <f t="shared" si="607"/>
        <v>1</v>
      </c>
    </row>
    <row r="12835" spans="1:7">
      <c r="A12835" s="10">
        <v>43986</v>
      </c>
      <c r="B12835" s="1">
        <f t="shared" si="605"/>
        <v>1</v>
      </c>
      <c r="C12835" s="19">
        <v>0.65979166666666667</v>
      </c>
      <c r="D12835" s="58">
        <v>0.91500000000000004</v>
      </c>
      <c r="F12835">
        <f t="shared" si="606"/>
        <v>0</v>
      </c>
      <c r="G12835">
        <f t="shared" si="607"/>
        <v>1</v>
      </c>
    </row>
    <row r="12836" spans="1:7">
      <c r="A12836" s="10">
        <v>43986</v>
      </c>
      <c r="B12836" s="1">
        <f t="shared" si="605"/>
        <v>1</v>
      </c>
      <c r="C12836" s="19">
        <v>0.65989583333333335</v>
      </c>
      <c r="D12836" s="58">
        <v>0.91400000000000015</v>
      </c>
      <c r="F12836">
        <f t="shared" si="606"/>
        <v>0</v>
      </c>
      <c r="G12836">
        <f t="shared" si="607"/>
        <v>1</v>
      </c>
    </row>
    <row r="12837" spans="1:7">
      <c r="A12837" s="10">
        <v>43986</v>
      </c>
      <c r="B12837" s="1">
        <f t="shared" si="605"/>
        <v>1</v>
      </c>
      <c r="C12837" s="19">
        <v>0.66001157407407407</v>
      </c>
      <c r="D12837" s="58">
        <v>0.90300000000000002</v>
      </c>
      <c r="F12837">
        <f t="shared" si="606"/>
        <v>0</v>
      </c>
      <c r="G12837">
        <f t="shared" si="607"/>
        <v>1</v>
      </c>
    </row>
    <row r="12838" spans="1:7">
      <c r="A12838" s="10">
        <v>43986</v>
      </c>
      <c r="B12838" s="1">
        <f t="shared" si="605"/>
        <v>1</v>
      </c>
      <c r="C12838" s="19">
        <v>0.66011574074074075</v>
      </c>
      <c r="D12838" s="58">
        <v>0.88500000000000001</v>
      </c>
      <c r="F12838">
        <f t="shared" si="606"/>
        <v>0</v>
      </c>
      <c r="G12838">
        <f t="shared" si="607"/>
        <v>1</v>
      </c>
    </row>
    <row r="12839" spans="1:7">
      <c r="A12839" s="10">
        <v>43986</v>
      </c>
      <c r="B12839" s="1">
        <f t="shared" si="605"/>
        <v>1</v>
      </c>
      <c r="C12839" s="19">
        <v>0.66023148148148147</v>
      </c>
      <c r="D12839" s="58">
        <v>0.93799999999999994</v>
      </c>
      <c r="F12839">
        <f t="shared" si="606"/>
        <v>0</v>
      </c>
      <c r="G12839">
        <f t="shared" si="607"/>
        <v>1</v>
      </c>
    </row>
    <row r="12840" spans="1:7">
      <c r="A12840" s="10">
        <v>43986</v>
      </c>
      <c r="B12840" s="1">
        <f t="shared" si="605"/>
        <v>1</v>
      </c>
      <c r="C12840" s="19">
        <v>0.66033564814814816</v>
      </c>
      <c r="D12840" s="58">
        <v>0.91600000000000015</v>
      </c>
      <c r="F12840">
        <f t="shared" si="606"/>
        <v>0</v>
      </c>
      <c r="G12840">
        <f t="shared" si="607"/>
        <v>1</v>
      </c>
    </row>
    <row r="12841" spans="1:7">
      <c r="A12841" s="10">
        <v>43986</v>
      </c>
      <c r="B12841" s="1">
        <f t="shared" si="605"/>
        <v>1</v>
      </c>
      <c r="C12841" s="19">
        <v>0.66045138888888888</v>
      </c>
      <c r="D12841" s="58">
        <v>0.89900000000000002</v>
      </c>
      <c r="F12841">
        <f t="shared" si="606"/>
        <v>0</v>
      </c>
      <c r="G12841">
        <f t="shared" si="607"/>
        <v>1</v>
      </c>
    </row>
    <row r="12842" spans="1:7">
      <c r="A12842" s="10">
        <v>43986</v>
      </c>
      <c r="B12842" s="1">
        <f t="shared" si="605"/>
        <v>1</v>
      </c>
      <c r="C12842" s="19">
        <v>0.66055555555555556</v>
      </c>
      <c r="D12842" s="58">
        <v>0.87400000000000011</v>
      </c>
      <c r="F12842">
        <f t="shared" si="606"/>
        <v>0</v>
      </c>
      <c r="G12842">
        <f t="shared" si="607"/>
        <v>1</v>
      </c>
    </row>
    <row r="12843" spans="1:7">
      <c r="A12843" s="10">
        <v>43986</v>
      </c>
      <c r="B12843" s="1">
        <f t="shared" si="605"/>
        <v>1</v>
      </c>
      <c r="C12843" s="19">
        <v>0.66067129629629628</v>
      </c>
      <c r="D12843" s="58">
        <v>0.90300000000000002</v>
      </c>
      <c r="F12843">
        <f t="shared" si="606"/>
        <v>0</v>
      </c>
      <c r="G12843">
        <f t="shared" si="607"/>
        <v>1</v>
      </c>
    </row>
    <row r="12844" spans="1:7">
      <c r="A12844" s="10">
        <v>43986</v>
      </c>
      <c r="B12844" s="1">
        <f t="shared" si="605"/>
        <v>0.3</v>
      </c>
      <c r="C12844" s="19">
        <v>0.66077546296296297</v>
      </c>
      <c r="D12844" s="58">
        <v>0.83299999999999996</v>
      </c>
      <c r="F12844">
        <f t="shared" si="606"/>
        <v>1</v>
      </c>
      <c r="G12844">
        <f t="shared" si="607"/>
        <v>0</v>
      </c>
    </row>
    <row r="12845" spans="1:7">
      <c r="A12845" s="10">
        <v>43986</v>
      </c>
      <c r="B12845" s="1">
        <f t="shared" si="605"/>
        <v>1</v>
      </c>
      <c r="C12845" s="19">
        <v>0.66089120370370369</v>
      </c>
      <c r="D12845" s="58">
        <v>0.94900000000000007</v>
      </c>
      <c r="F12845">
        <f t="shared" si="606"/>
        <v>0</v>
      </c>
      <c r="G12845">
        <f t="shared" si="607"/>
        <v>1</v>
      </c>
    </row>
    <row r="12846" spans="1:7">
      <c r="A12846" s="10">
        <v>43986</v>
      </c>
      <c r="B12846" s="1">
        <f t="shared" si="605"/>
        <v>0.3</v>
      </c>
      <c r="C12846" s="19">
        <v>0.66100694444444441</v>
      </c>
      <c r="D12846" s="58">
        <v>0.57799999999999996</v>
      </c>
      <c r="F12846">
        <f t="shared" si="606"/>
        <v>1</v>
      </c>
      <c r="G12846">
        <f t="shared" si="607"/>
        <v>0</v>
      </c>
    </row>
    <row r="12847" spans="1:7">
      <c r="A12847" s="10">
        <v>43986</v>
      </c>
      <c r="B12847" s="1">
        <f t="shared" si="605"/>
        <v>1</v>
      </c>
      <c r="C12847" s="19">
        <v>0.66111111111111109</v>
      </c>
      <c r="D12847" s="58">
        <v>0.95399999999999996</v>
      </c>
      <c r="F12847">
        <f t="shared" si="606"/>
        <v>0</v>
      </c>
      <c r="G12847">
        <f t="shared" si="607"/>
        <v>1</v>
      </c>
    </row>
    <row r="12848" spans="1:7">
      <c r="A12848" s="10">
        <v>43986</v>
      </c>
      <c r="B12848" s="1">
        <f t="shared" si="605"/>
        <v>0.3</v>
      </c>
      <c r="C12848" s="19">
        <v>0.66122685185185182</v>
      </c>
      <c r="D12848" s="58">
        <v>0.58099999999999996</v>
      </c>
      <c r="F12848">
        <f t="shared" si="606"/>
        <v>1</v>
      </c>
      <c r="G12848">
        <f t="shared" si="607"/>
        <v>0</v>
      </c>
    </row>
    <row r="12849" spans="1:7">
      <c r="A12849" s="10">
        <v>43986</v>
      </c>
      <c r="B12849" s="1">
        <f t="shared" si="605"/>
        <v>1</v>
      </c>
      <c r="C12849" s="19">
        <v>0.6613310185185185</v>
      </c>
      <c r="D12849" s="58">
        <v>0.91800000000000015</v>
      </c>
      <c r="F12849">
        <f t="shared" si="606"/>
        <v>0</v>
      </c>
      <c r="G12849">
        <f t="shared" si="607"/>
        <v>1</v>
      </c>
    </row>
    <row r="12850" spans="1:7">
      <c r="A12850" s="10">
        <v>43986</v>
      </c>
      <c r="B12850" s="1">
        <f t="shared" si="605"/>
        <v>0.3</v>
      </c>
      <c r="C12850" s="19">
        <v>0.66144675925925933</v>
      </c>
      <c r="D12850" s="58">
        <v>0.59199999999999997</v>
      </c>
      <c r="F12850">
        <f t="shared" si="606"/>
        <v>1</v>
      </c>
      <c r="G12850">
        <f t="shared" si="607"/>
        <v>0</v>
      </c>
    </row>
    <row r="12851" spans="1:7">
      <c r="A12851" s="10">
        <v>43986</v>
      </c>
      <c r="B12851" s="1">
        <f t="shared" si="605"/>
        <v>1</v>
      </c>
      <c r="C12851" s="19">
        <v>0.6615509259259259</v>
      </c>
      <c r="D12851" s="58">
        <v>0.91800000000000015</v>
      </c>
      <c r="F12851">
        <f t="shared" si="606"/>
        <v>0</v>
      </c>
      <c r="G12851">
        <f t="shared" si="607"/>
        <v>1</v>
      </c>
    </row>
    <row r="12852" spans="1:7">
      <c r="A12852" s="10">
        <v>43986</v>
      </c>
      <c r="B12852" s="1">
        <f t="shared" si="605"/>
        <v>0.3</v>
      </c>
      <c r="C12852" s="19">
        <v>0.66166666666666674</v>
      </c>
      <c r="D12852" s="58">
        <v>0.58599999999999997</v>
      </c>
      <c r="F12852">
        <f t="shared" si="606"/>
        <v>1</v>
      </c>
      <c r="G12852">
        <f t="shared" si="607"/>
        <v>0</v>
      </c>
    </row>
    <row r="12853" spans="1:7">
      <c r="A12853" s="10">
        <v>43986</v>
      </c>
      <c r="B12853" s="1">
        <f t="shared" si="605"/>
        <v>1</v>
      </c>
      <c r="C12853" s="19">
        <v>0.66177083333333331</v>
      </c>
      <c r="D12853" s="58">
        <v>0.94799999999999995</v>
      </c>
      <c r="F12853">
        <f t="shared" si="606"/>
        <v>0</v>
      </c>
      <c r="G12853">
        <f t="shared" si="607"/>
        <v>1</v>
      </c>
    </row>
    <row r="12854" spans="1:7">
      <c r="A12854" s="10">
        <v>43986</v>
      </c>
      <c r="B12854" s="1">
        <f t="shared" si="605"/>
        <v>0.3</v>
      </c>
      <c r="C12854" s="19">
        <v>0.66188657407407414</v>
      </c>
      <c r="D12854" s="58">
        <v>0.57599999999999996</v>
      </c>
      <c r="F12854">
        <f t="shared" si="606"/>
        <v>1</v>
      </c>
      <c r="G12854">
        <f t="shared" si="607"/>
        <v>0</v>
      </c>
    </row>
    <row r="12855" spans="1:7">
      <c r="A12855" s="10">
        <v>43986</v>
      </c>
      <c r="B12855" s="1">
        <f t="shared" si="605"/>
        <v>1</v>
      </c>
      <c r="C12855" s="19">
        <v>0.66199074074074071</v>
      </c>
      <c r="D12855" s="58">
        <v>0.89300000000000002</v>
      </c>
      <c r="F12855">
        <f t="shared" si="606"/>
        <v>0</v>
      </c>
      <c r="G12855">
        <f t="shared" si="607"/>
        <v>1</v>
      </c>
    </row>
    <row r="12856" spans="1:7">
      <c r="A12856" s="10">
        <v>43986</v>
      </c>
      <c r="B12856" s="1">
        <f t="shared" si="605"/>
        <v>0.3</v>
      </c>
      <c r="C12856" s="19">
        <v>0.66210648148148155</v>
      </c>
      <c r="D12856" s="58">
        <v>0.59799999999999998</v>
      </c>
      <c r="F12856">
        <f t="shared" si="606"/>
        <v>1</v>
      </c>
      <c r="G12856">
        <f t="shared" si="607"/>
        <v>0</v>
      </c>
    </row>
    <row r="12857" spans="1:7">
      <c r="A12857" s="10">
        <v>43986</v>
      </c>
      <c r="B12857" s="1">
        <f t="shared" si="605"/>
        <v>1</v>
      </c>
      <c r="C12857" s="19">
        <v>0.66222222222222216</v>
      </c>
      <c r="D12857" s="58">
        <v>0.95599999999999996</v>
      </c>
      <c r="F12857">
        <f t="shared" si="606"/>
        <v>0</v>
      </c>
      <c r="G12857">
        <f t="shared" si="607"/>
        <v>1</v>
      </c>
    </row>
    <row r="12858" spans="1:7">
      <c r="A12858" s="10">
        <v>43986</v>
      </c>
      <c r="B12858" s="1">
        <f t="shared" si="605"/>
        <v>0.3</v>
      </c>
      <c r="C12858" s="19">
        <v>0.66232638888888895</v>
      </c>
      <c r="D12858" s="58">
        <v>0.59599999999999997</v>
      </c>
      <c r="F12858">
        <f t="shared" si="606"/>
        <v>1</v>
      </c>
      <c r="G12858">
        <f t="shared" si="607"/>
        <v>0</v>
      </c>
    </row>
    <row r="12859" spans="1:7">
      <c r="A12859" s="10">
        <v>43986</v>
      </c>
      <c r="B12859" s="1">
        <f t="shared" si="605"/>
        <v>1</v>
      </c>
      <c r="C12859" s="19">
        <v>0.66244212962962956</v>
      </c>
      <c r="D12859" s="58">
        <v>0.95300000000000007</v>
      </c>
      <c r="F12859">
        <f t="shared" si="606"/>
        <v>0</v>
      </c>
      <c r="G12859">
        <f t="shared" si="607"/>
        <v>1</v>
      </c>
    </row>
    <row r="12860" spans="1:7">
      <c r="A12860" s="10">
        <v>43986</v>
      </c>
      <c r="B12860" s="1">
        <f t="shared" si="605"/>
        <v>0.3</v>
      </c>
      <c r="C12860" s="19">
        <v>0.66254629629629636</v>
      </c>
      <c r="D12860" s="58">
        <v>0.59299999999999997</v>
      </c>
      <c r="F12860">
        <f t="shared" si="606"/>
        <v>1</v>
      </c>
      <c r="G12860">
        <f t="shared" si="607"/>
        <v>0</v>
      </c>
    </row>
    <row r="12861" spans="1:7">
      <c r="A12861" s="10">
        <v>43986</v>
      </c>
      <c r="B12861" s="1">
        <f t="shared" si="605"/>
        <v>1</v>
      </c>
      <c r="C12861" s="19">
        <v>0.66266203703703697</v>
      </c>
      <c r="D12861" s="58">
        <v>0.94700000000000006</v>
      </c>
      <c r="F12861">
        <f t="shared" si="606"/>
        <v>0</v>
      </c>
      <c r="G12861">
        <f t="shared" si="607"/>
        <v>1</v>
      </c>
    </row>
    <row r="12862" spans="1:7">
      <c r="A12862" s="10">
        <v>43986</v>
      </c>
      <c r="B12862" s="1">
        <f t="shared" si="605"/>
        <v>0.3</v>
      </c>
      <c r="C12862" s="19">
        <v>0.66276620370370376</v>
      </c>
      <c r="D12862" s="58">
        <v>0.60599999999999998</v>
      </c>
      <c r="F12862">
        <f t="shared" si="606"/>
        <v>1</v>
      </c>
      <c r="G12862">
        <f t="shared" si="607"/>
        <v>0</v>
      </c>
    </row>
    <row r="12863" spans="1:7">
      <c r="A12863" s="10">
        <v>43986</v>
      </c>
      <c r="B12863" s="1">
        <f t="shared" si="605"/>
        <v>1</v>
      </c>
      <c r="C12863" s="19">
        <v>0.66288194444444437</v>
      </c>
      <c r="D12863" s="58">
        <v>0.93799999999999994</v>
      </c>
      <c r="F12863">
        <f t="shared" si="606"/>
        <v>0</v>
      </c>
      <c r="G12863">
        <f t="shared" si="607"/>
        <v>1</v>
      </c>
    </row>
    <row r="12864" spans="1:7">
      <c r="A12864" s="10">
        <v>43986</v>
      </c>
      <c r="B12864" s="1">
        <f t="shared" si="605"/>
        <v>0.3</v>
      </c>
      <c r="C12864" s="19">
        <v>0.66298611111111116</v>
      </c>
      <c r="D12864" s="58">
        <v>0.61399999999999999</v>
      </c>
      <c r="F12864">
        <f t="shared" si="606"/>
        <v>1</v>
      </c>
      <c r="G12864">
        <f t="shared" si="607"/>
        <v>0</v>
      </c>
    </row>
    <row r="12865" spans="1:7">
      <c r="A12865" s="10">
        <v>43986</v>
      </c>
      <c r="B12865" s="1">
        <f t="shared" si="605"/>
        <v>1</v>
      </c>
      <c r="C12865" s="19">
        <v>0.66310185185185189</v>
      </c>
      <c r="D12865" s="58">
        <v>0.89500000000000002</v>
      </c>
      <c r="F12865">
        <f t="shared" si="606"/>
        <v>0</v>
      </c>
      <c r="G12865">
        <f t="shared" si="607"/>
        <v>1</v>
      </c>
    </row>
    <row r="12866" spans="1:7">
      <c r="A12866" s="10">
        <v>43986</v>
      </c>
      <c r="B12866" s="1">
        <f t="shared" si="605"/>
        <v>0.3</v>
      </c>
      <c r="C12866" s="19">
        <v>0.66320601851851857</v>
      </c>
      <c r="D12866" s="58">
        <v>0.59199999999999997</v>
      </c>
      <c r="F12866">
        <f t="shared" si="606"/>
        <v>1</v>
      </c>
      <c r="G12866">
        <f t="shared" si="607"/>
        <v>0</v>
      </c>
    </row>
    <row r="12867" spans="1:7">
      <c r="A12867" s="10">
        <v>43986</v>
      </c>
      <c r="B12867" s="1">
        <f t="shared" si="605"/>
        <v>1</v>
      </c>
      <c r="C12867" s="19">
        <v>0.66332175925925929</v>
      </c>
      <c r="D12867" s="58">
        <v>0.88300000000000001</v>
      </c>
      <c r="F12867">
        <f t="shared" si="606"/>
        <v>0</v>
      </c>
      <c r="G12867">
        <f t="shared" si="607"/>
        <v>1</v>
      </c>
    </row>
    <row r="12868" spans="1:7">
      <c r="A12868" s="10">
        <v>43986</v>
      </c>
      <c r="B12868" s="1">
        <f t="shared" si="605"/>
        <v>0.3</v>
      </c>
      <c r="C12868" s="19">
        <v>0.66343750000000001</v>
      </c>
      <c r="D12868" s="58">
        <v>0.64500000000000002</v>
      </c>
      <c r="F12868">
        <f t="shared" si="606"/>
        <v>1</v>
      </c>
      <c r="G12868">
        <f t="shared" si="607"/>
        <v>0</v>
      </c>
    </row>
    <row r="12869" spans="1:7">
      <c r="A12869" s="10">
        <v>43986</v>
      </c>
      <c r="B12869" s="1">
        <f t="shared" si="605"/>
        <v>1</v>
      </c>
      <c r="C12869" s="19">
        <v>0.6635416666666667</v>
      </c>
      <c r="D12869" s="58">
        <v>0.92799999999999994</v>
      </c>
      <c r="F12869">
        <f t="shared" si="606"/>
        <v>0</v>
      </c>
      <c r="G12869">
        <f t="shared" si="607"/>
        <v>1</v>
      </c>
    </row>
    <row r="12870" spans="1:7">
      <c r="A12870" s="10">
        <v>43986</v>
      </c>
      <c r="B12870" s="1">
        <f t="shared" si="605"/>
        <v>0.3</v>
      </c>
      <c r="C12870" s="19">
        <v>0.66365740740740742</v>
      </c>
      <c r="D12870" s="58">
        <v>0.64300000000000002</v>
      </c>
      <c r="F12870">
        <f t="shared" si="606"/>
        <v>1</v>
      </c>
      <c r="G12870">
        <f t="shared" si="607"/>
        <v>0</v>
      </c>
    </row>
    <row r="12871" spans="1:7">
      <c r="A12871" s="10">
        <v>43986</v>
      </c>
      <c r="B12871" s="1">
        <f t="shared" si="605"/>
        <v>1</v>
      </c>
      <c r="C12871" s="19">
        <v>0.6637615740740741</v>
      </c>
      <c r="D12871" s="58">
        <v>0.94199999999999995</v>
      </c>
      <c r="F12871">
        <f t="shared" si="606"/>
        <v>0</v>
      </c>
      <c r="G12871">
        <f t="shared" si="607"/>
        <v>1</v>
      </c>
    </row>
    <row r="12872" spans="1:7">
      <c r="A12872" s="10">
        <v>43986</v>
      </c>
      <c r="B12872" s="1">
        <f t="shared" ref="B12872:B12935" si="608">IF(D12872&lt;J$5,0,IF(D12872&lt;K$5,30%,100%))</f>
        <v>0.3</v>
      </c>
      <c r="C12872" s="19">
        <v>0.66387731481481482</v>
      </c>
      <c r="D12872" s="58">
        <v>0.69499999999999995</v>
      </c>
      <c r="F12872">
        <f t="shared" si="606"/>
        <v>1</v>
      </c>
      <c r="G12872">
        <f t="shared" si="607"/>
        <v>0</v>
      </c>
    </row>
    <row r="12873" spans="1:7">
      <c r="A12873" s="10">
        <v>43986</v>
      </c>
      <c r="B12873" s="1">
        <f t="shared" si="608"/>
        <v>1</v>
      </c>
      <c r="C12873" s="19">
        <v>0.66398148148148151</v>
      </c>
      <c r="D12873" s="58">
        <v>0.89900000000000002</v>
      </c>
      <c r="F12873">
        <f t="shared" si="606"/>
        <v>0</v>
      </c>
      <c r="G12873">
        <f t="shared" si="607"/>
        <v>1</v>
      </c>
    </row>
    <row r="12874" spans="1:7">
      <c r="A12874" s="10">
        <v>43986</v>
      </c>
      <c r="B12874" s="1">
        <f t="shared" si="608"/>
        <v>0.3</v>
      </c>
      <c r="C12874" s="19">
        <v>0.66409722222222223</v>
      </c>
      <c r="D12874" s="58">
        <v>0.73899999999999999</v>
      </c>
      <c r="F12874">
        <f t="shared" si="606"/>
        <v>1</v>
      </c>
      <c r="G12874">
        <f t="shared" si="607"/>
        <v>0</v>
      </c>
    </row>
    <row r="12875" spans="1:7">
      <c r="A12875" s="10">
        <v>43986</v>
      </c>
      <c r="B12875" s="1">
        <f t="shared" si="608"/>
        <v>1</v>
      </c>
      <c r="C12875" s="19">
        <v>0.66420138888888891</v>
      </c>
      <c r="D12875" s="58">
        <v>0.89300000000000002</v>
      </c>
      <c r="F12875">
        <f t="shared" si="606"/>
        <v>0</v>
      </c>
      <c r="G12875">
        <f t="shared" si="607"/>
        <v>1</v>
      </c>
    </row>
    <row r="12876" spans="1:7">
      <c r="A12876" s="10">
        <v>43986</v>
      </c>
      <c r="B12876" s="1">
        <f t="shared" si="608"/>
        <v>0.3</v>
      </c>
      <c r="C12876" s="19">
        <v>0.66431712962962963</v>
      </c>
      <c r="D12876" s="58">
        <v>0.72799999999999998</v>
      </c>
      <c r="F12876">
        <f t="shared" si="606"/>
        <v>1</v>
      </c>
      <c r="G12876">
        <f t="shared" si="607"/>
        <v>0</v>
      </c>
    </row>
    <row r="12877" spans="1:7">
      <c r="A12877" s="10">
        <v>43986</v>
      </c>
      <c r="B12877" s="1">
        <f t="shared" si="608"/>
        <v>1</v>
      </c>
      <c r="C12877" s="19">
        <v>0.66442129629629632</v>
      </c>
      <c r="D12877" s="58">
        <v>0.88100000000000001</v>
      </c>
      <c r="F12877">
        <f t="shared" si="606"/>
        <v>0</v>
      </c>
      <c r="G12877">
        <f t="shared" si="607"/>
        <v>1</v>
      </c>
    </row>
    <row r="12878" spans="1:7">
      <c r="A12878" s="10">
        <v>43986</v>
      </c>
      <c r="B12878" s="1">
        <f t="shared" si="608"/>
        <v>0.3</v>
      </c>
      <c r="C12878" s="19">
        <v>0.66453703703703704</v>
      </c>
      <c r="D12878" s="58">
        <v>0.80099999999999993</v>
      </c>
      <c r="F12878">
        <f t="shared" si="606"/>
        <v>1</v>
      </c>
      <c r="G12878">
        <f t="shared" si="607"/>
        <v>0</v>
      </c>
    </row>
    <row r="12879" spans="1:7">
      <c r="A12879" s="10">
        <v>43986</v>
      </c>
      <c r="B12879" s="1">
        <f t="shared" si="608"/>
        <v>1</v>
      </c>
      <c r="C12879" s="19">
        <v>0.66464120370370372</v>
      </c>
      <c r="D12879" s="58">
        <v>0.88500000000000001</v>
      </c>
      <c r="F12879">
        <f t="shared" si="606"/>
        <v>0</v>
      </c>
      <c r="G12879">
        <f t="shared" si="607"/>
        <v>1</v>
      </c>
    </row>
    <row r="12880" spans="1:7">
      <c r="A12880" s="10">
        <v>43986</v>
      </c>
      <c r="B12880" s="1">
        <f t="shared" si="608"/>
        <v>1</v>
      </c>
      <c r="C12880" s="19">
        <v>0.66475694444444444</v>
      </c>
      <c r="D12880" s="58">
        <v>0.90300000000000002</v>
      </c>
      <c r="F12880">
        <f t="shared" si="606"/>
        <v>0</v>
      </c>
      <c r="G12880">
        <f t="shared" si="607"/>
        <v>1</v>
      </c>
    </row>
    <row r="12881" spans="1:7">
      <c r="A12881" s="10">
        <v>43986</v>
      </c>
      <c r="B12881" s="1">
        <f t="shared" si="608"/>
        <v>1</v>
      </c>
      <c r="C12881" s="19">
        <v>0.66487268518518516</v>
      </c>
      <c r="D12881" s="58">
        <v>0.87400000000000011</v>
      </c>
      <c r="F12881">
        <f t="shared" si="606"/>
        <v>0</v>
      </c>
      <c r="G12881">
        <f t="shared" si="607"/>
        <v>1</v>
      </c>
    </row>
    <row r="12882" spans="1:7">
      <c r="A12882" s="10">
        <v>43986</v>
      </c>
      <c r="B12882" s="1">
        <f t="shared" si="608"/>
        <v>1</v>
      </c>
      <c r="C12882" s="19">
        <v>0.66497685185185185</v>
      </c>
      <c r="D12882" s="58">
        <v>0.98599999999999999</v>
      </c>
      <c r="F12882">
        <f t="shared" si="606"/>
        <v>0</v>
      </c>
      <c r="G12882">
        <f t="shared" si="607"/>
        <v>1</v>
      </c>
    </row>
    <row r="12883" spans="1:7">
      <c r="A12883" s="10">
        <v>43986</v>
      </c>
      <c r="B12883" s="1">
        <f t="shared" si="608"/>
        <v>1</v>
      </c>
      <c r="C12883" s="19">
        <v>0.66509259259259257</v>
      </c>
      <c r="D12883" s="58">
        <v>0.89400000000000013</v>
      </c>
      <c r="F12883">
        <f t="shared" si="606"/>
        <v>0</v>
      </c>
      <c r="G12883">
        <f t="shared" si="607"/>
        <v>1</v>
      </c>
    </row>
    <row r="12884" spans="1:7">
      <c r="A12884" s="10">
        <v>43986</v>
      </c>
      <c r="B12884" s="1">
        <f t="shared" si="608"/>
        <v>1</v>
      </c>
      <c r="C12884" s="19">
        <v>0.66519675925925925</v>
      </c>
      <c r="D12884" s="58">
        <v>0.97799999999999998</v>
      </c>
      <c r="F12884">
        <f t="shared" si="606"/>
        <v>0</v>
      </c>
      <c r="G12884">
        <f t="shared" si="607"/>
        <v>1</v>
      </c>
    </row>
    <row r="12885" spans="1:7">
      <c r="A12885" s="10">
        <v>43986</v>
      </c>
      <c r="B12885" s="1">
        <f t="shared" si="608"/>
        <v>1</v>
      </c>
      <c r="C12885" s="19">
        <v>0.66531249999999997</v>
      </c>
      <c r="D12885" s="58">
        <v>0.92799999999999994</v>
      </c>
      <c r="F12885">
        <f t="shared" si="606"/>
        <v>0</v>
      </c>
      <c r="G12885">
        <f t="shared" si="607"/>
        <v>1</v>
      </c>
    </row>
    <row r="12886" spans="1:7">
      <c r="A12886" s="10">
        <v>43986</v>
      </c>
      <c r="B12886" s="1">
        <f t="shared" si="608"/>
        <v>1</v>
      </c>
      <c r="C12886" s="19">
        <v>0.66541666666666666</v>
      </c>
      <c r="D12886" s="58">
        <v>0.99</v>
      </c>
      <c r="F12886">
        <f t="shared" si="606"/>
        <v>0</v>
      </c>
      <c r="G12886">
        <f t="shared" si="607"/>
        <v>1</v>
      </c>
    </row>
    <row r="12887" spans="1:7">
      <c r="A12887" s="10">
        <v>43986</v>
      </c>
      <c r="B12887" s="1">
        <f t="shared" si="608"/>
        <v>1</v>
      </c>
      <c r="C12887" s="19">
        <v>0.66553240740740738</v>
      </c>
      <c r="D12887" s="58">
        <v>0.93700000000000006</v>
      </c>
      <c r="F12887">
        <f t="shared" si="606"/>
        <v>0</v>
      </c>
      <c r="G12887">
        <f t="shared" si="607"/>
        <v>1</v>
      </c>
    </row>
    <row r="12888" spans="1:7">
      <c r="A12888" s="10">
        <v>43986</v>
      </c>
      <c r="B12888" s="1">
        <f t="shared" si="608"/>
        <v>1</v>
      </c>
      <c r="C12888" s="19">
        <v>0.66563657407407406</v>
      </c>
      <c r="D12888" s="58">
        <v>0.97900000000000009</v>
      </c>
      <c r="F12888">
        <f t="shared" si="606"/>
        <v>0</v>
      </c>
      <c r="G12888">
        <f t="shared" si="607"/>
        <v>1</v>
      </c>
    </row>
    <row r="12889" spans="1:7">
      <c r="A12889" s="10">
        <v>43986</v>
      </c>
      <c r="B12889" s="1">
        <f t="shared" si="608"/>
        <v>1</v>
      </c>
      <c r="C12889" s="19">
        <v>0.66575231481481478</v>
      </c>
      <c r="D12889" s="58">
        <v>0.94300000000000006</v>
      </c>
      <c r="F12889">
        <f t="shared" si="606"/>
        <v>0</v>
      </c>
      <c r="G12889">
        <f t="shared" si="607"/>
        <v>1</v>
      </c>
    </row>
    <row r="12890" spans="1:7">
      <c r="A12890" s="10">
        <v>43986</v>
      </c>
      <c r="B12890" s="1">
        <f t="shared" si="608"/>
        <v>1</v>
      </c>
      <c r="C12890" s="19">
        <v>0.66585648148148147</v>
      </c>
      <c r="D12890" s="58">
        <v>0.95399999999999996</v>
      </c>
      <c r="F12890">
        <f t="shared" si="606"/>
        <v>0</v>
      </c>
      <c r="G12890">
        <f t="shared" si="607"/>
        <v>1</v>
      </c>
    </row>
    <row r="12891" spans="1:7">
      <c r="A12891" s="10">
        <v>43986</v>
      </c>
      <c r="B12891" s="1">
        <f t="shared" si="608"/>
        <v>1</v>
      </c>
      <c r="C12891" s="19">
        <v>0.66597222222222219</v>
      </c>
      <c r="D12891" s="58">
        <v>0.92500000000000004</v>
      </c>
      <c r="F12891">
        <f t="shared" si="606"/>
        <v>0</v>
      </c>
      <c r="G12891">
        <f t="shared" si="607"/>
        <v>1</v>
      </c>
    </row>
    <row r="12892" spans="1:7">
      <c r="A12892" s="10">
        <v>43986</v>
      </c>
      <c r="B12892" s="1">
        <f t="shared" si="608"/>
        <v>1</v>
      </c>
      <c r="C12892" s="19">
        <v>0.66608796296296291</v>
      </c>
      <c r="D12892" s="58">
        <v>0.90700000000000003</v>
      </c>
      <c r="F12892">
        <f t="shared" si="606"/>
        <v>0</v>
      </c>
      <c r="G12892">
        <f t="shared" si="607"/>
        <v>1</v>
      </c>
    </row>
    <row r="12893" spans="1:7">
      <c r="A12893" s="10">
        <v>43986</v>
      </c>
      <c r="B12893" s="1">
        <f t="shared" si="608"/>
        <v>1</v>
      </c>
      <c r="C12893" s="19">
        <v>0.6661921296296297</v>
      </c>
      <c r="D12893" s="58">
        <v>0.877</v>
      </c>
      <c r="F12893">
        <f t="shared" si="606"/>
        <v>0</v>
      </c>
      <c r="G12893">
        <f t="shared" si="607"/>
        <v>1</v>
      </c>
    </row>
    <row r="12894" spans="1:7">
      <c r="A12894" s="10">
        <v>43986</v>
      </c>
      <c r="B12894" s="1">
        <f t="shared" si="608"/>
        <v>1</v>
      </c>
      <c r="C12894" s="19">
        <v>0.66630787037037031</v>
      </c>
      <c r="D12894" s="58">
        <v>0.93300000000000005</v>
      </c>
      <c r="F12894">
        <f t="shared" si="606"/>
        <v>0</v>
      </c>
      <c r="G12894">
        <f t="shared" si="607"/>
        <v>1</v>
      </c>
    </row>
    <row r="12895" spans="1:7">
      <c r="A12895" s="10">
        <v>43986</v>
      </c>
      <c r="B12895" s="1">
        <f t="shared" si="608"/>
        <v>1</v>
      </c>
      <c r="C12895" s="19">
        <v>0.66641203703703711</v>
      </c>
      <c r="D12895" s="58">
        <v>0.92500000000000004</v>
      </c>
      <c r="F12895">
        <f t="shared" si="606"/>
        <v>0</v>
      </c>
      <c r="G12895">
        <f t="shared" si="607"/>
        <v>1</v>
      </c>
    </row>
    <row r="12896" spans="1:7">
      <c r="A12896" s="10">
        <v>43986</v>
      </c>
      <c r="B12896" s="1">
        <f t="shared" si="608"/>
        <v>1</v>
      </c>
      <c r="C12896" s="19">
        <v>0.66652777777777772</v>
      </c>
      <c r="D12896" s="58">
        <v>0.91400000000000015</v>
      </c>
      <c r="F12896">
        <f t="shared" ref="F12896:F12959" si="609">IF(B12896=30%,1,0)</f>
        <v>0</v>
      </c>
      <c r="G12896">
        <f t="shared" ref="G12896:G12959" si="610">IF(B12896=100%,1,0)</f>
        <v>1</v>
      </c>
    </row>
    <row r="12897" spans="1:7">
      <c r="A12897" s="10">
        <v>43986</v>
      </c>
      <c r="B12897" s="1">
        <f t="shared" si="608"/>
        <v>1</v>
      </c>
      <c r="C12897" s="19">
        <v>0.66663194444444451</v>
      </c>
      <c r="D12897" s="58">
        <v>0.87200000000000011</v>
      </c>
      <c r="F12897">
        <f t="shared" si="609"/>
        <v>0</v>
      </c>
      <c r="G12897">
        <f t="shared" si="610"/>
        <v>1</v>
      </c>
    </row>
    <row r="12898" spans="1:7">
      <c r="A12898" s="10">
        <v>43986</v>
      </c>
      <c r="B12898" s="1">
        <f t="shared" si="608"/>
        <v>1</v>
      </c>
      <c r="C12898" s="19">
        <v>0.66674768518518512</v>
      </c>
      <c r="D12898" s="58">
        <v>0.95900000000000007</v>
      </c>
      <c r="F12898">
        <f t="shared" si="609"/>
        <v>0</v>
      </c>
      <c r="G12898">
        <f t="shared" si="610"/>
        <v>1</v>
      </c>
    </row>
    <row r="12899" spans="1:7">
      <c r="A12899" s="10">
        <v>43986</v>
      </c>
      <c r="B12899" s="1">
        <f t="shared" si="608"/>
        <v>1</v>
      </c>
      <c r="C12899" s="19">
        <v>0.66685185185185192</v>
      </c>
      <c r="D12899" s="58">
        <v>0.93300000000000005</v>
      </c>
      <c r="F12899">
        <f t="shared" si="609"/>
        <v>0</v>
      </c>
      <c r="G12899">
        <f t="shared" si="610"/>
        <v>1</v>
      </c>
    </row>
    <row r="12900" spans="1:7">
      <c r="A12900" s="10">
        <v>43986</v>
      </c>
      <c r="B12900" s="1">
        <f t="shared" si="608"/>
        <v>1</v>
      </c>
      <c r="C12900" s="19">
        <v>0.66696759259259253</v>
      </c>
      <c r="D12900" s="58">
        <v>0.91700000000000004</v>
      </c>
      <c r="F12900">
        <f t="shared" si="609"/>
        <v>0</v>
      </c>
      <c r="G12900">
        <f t="shared" si="610"/>
        <v>1</v>
      </c>
    </row>
    <row r="12901" spans="1:7">
      <c r="A12901" s="10">
        <v>43986</v>
      </c>
      <c r="B12901" s="1">
        <f t="shared" si="608"/>
        <v>1</v>
      </c>
      <c r="C12901" s="19">
        <v>0.66707175925925932</v>
      </c>
      <c r="D12901" s="58">
        <v>0.90700000000000003</v>
      </c>
      <c r="F12901">
        <f t="shared" si="609"/>
        <v>0</v>
      </c>
      <c r="G12901">
        <f t="shared" si="610"/>
        <v>1</v>
      </c>
    </row>
    <row r="12902" spans="1:7">
      <c r="A12902" s="10">
        <v>43986</v>
      </c>
      <c r="B12902" s="1">
        <f t="shared" si="608"/>
        <v>1</v>
      </c>
      <c r="C12902" s="19">
        <v>0.66718749999999993</v>
      </c>
      <c r="D12902" s="58">
        <v>0.96</v>
      </c>
      <c r="F12902">
        <f t="shared" si="609"/>
        <v>0</v>
      </c>
      <c r="G12902">
        <f t="shared" si="610"/>
        <v>1</v>
      </c>
    </row>
    <row r="12903" spans="1:7">
      <c r="A12903" s="10">
        <v>43986</v>
      </c>
      <c r="B12903" s="1">
        <f t="shared" si="608"/>
        <v>0.3</v>
      </c>
      <c r="C12903" s="19">
        <v>0.66730324074074077</v>
      </c>
      <c r="D12903" s="58">
        <v>0.84200000000000008</v>
      </c>
      <c r="F12903">
        <f t="shared" si="609"/>
        <v>1</v>
      </c>
      <c r="G12903">
        <f t="shared" si="610"/>
        <v>0</v>
      </c>
    </row>
    <row r="12904" spans="1:7">
      <c r="A12904" s="10">
        <v>43986</v>
      </c>
      <c r="B12904" s="1">
        <f t="shared" si="608"/>
        <v>1</v>
      </c>
      <c r="C12904" s="19">
        <v>0.66740740740740734</v>
      </c>
      <c r="D12904" s="58">
        <v>0.90600000000000014</v>
      </c>
      <c r="F12904">
        <f t="shared" si="609"/>
        <v>0</v>
      </c>
      <c r="G12904">
        <f t="shared" si="610"/>
        <v>1</v>
      </c>
    </row>
    <row r="12905" spans="1:7">
      <c r="A12905" s="10">
        <v>43986</v>
      </c>
      <c r="B12905" s="1">
        <f t="shared" si="608"/>
        <v>0.3</v>
      </c>
      <c r="C12905" s="19">
        <v>0.66752314814814817</v>
      </c>
      <c r="D12905" s="58">
        <v>0.65200000000000002</v>
      </c>
      <c r="F12905">
        <f t="shared" si="609"/>
        <v>1</v>
      </c>
      <c r="G12905">
        <f t="shared" si="610"/>
        <v>0</v>
      </c>
    </row>
    <row r="12906" spans="1:7">
      <c r="A12906" s="10">
        <v>43986</v>
      </c>
      <c r="B12906" s="1">
        <f t="shared" si="608"/>
        <v>1</v>
      </c>
      <c r="C12906" s="19">
        <v>0.66762731481481474</v>
      </c>
      <c r="D12906" s="58">
        <v>0.89800000000000013</v>
      </c>
      <c r="F12906">
        <f t="shared" si="609"/>
        <v>0</v>
      </c>
      <c r="G12906">
        <f t="shared" si="610"/>
        <v>1</v>
      </c>
    </row>
    <row r="12907" spans="1:7">
      <c r="A12907" s="10">
        <v>43986</v>
      </c>
      <c r="B12907" s="1">
        <f t="shared" si="608"/>
        <v>0.3</v>
      </c>
      <c r="C12907" s="19">
        <v>0.66774305555555558</v>
      </c>
      <c r="D12907" s="58">
        <v>0.63</v>
      </c>
      <c r="F12907">
        <f t="shared" si="609"/>
        <v>1</v>
      </c>
      <c r="G12907">
        <f t="shared" si="610"/>
        <v>0</v>
      </c>
    </row>
    <row r="12908" spans="1:7">
      <c r="A12908" s="10">
        <v>43986</v>
      </c>
      <c r="B12908" s="1">
        <f t="shared" si="608"/>
        <v>1</v>
      </c>
      <c r="C12908" s="19">
        <v>0.66784722222222215</v>
      </c>
      <c r="D12908" s="58">
        <v>0.90600000000000014</v>
      </c>
      <c r="F12908">
        <f t="shared" si="609"/>
        <v>0</v>
      </c>
      <c r="G12908">
        <f t="shared" si="610"/>
        <v>1</v>
      </c>
    </row>
    <row r="12909" spans="1:7">
      <c r="A12909" s="10">
        <v>43986</v>
      </c>
      <c r="B12909" s="1">
        <f t="shared" si="608"/>
        <v>0.3</v>
      </c>
      <c r="C12909" s="19">
        <v>0.66796296296296298</v>
      </c>
      <c r="D12909" s="58">
        <v>0.65700000000000003</v>
      </c>
      <c r="F12909">
        <f t="shared" si="609"/>
        <v>1</v>
      </c>
      <c r="G12909">
        <f t="shared" si="610"/>
        <v>0</v>
      </c>
    </row>
    <row r="12910" spans="1:7">
      <c r="A12910" s="10">
        <v>43986</v>
      </c>
      <c r="B12910" s="1">
        <f t="shared" si="608"/>
        <v>1</v>
      </c>
      <c r="C12910" s="19">
        <v>0.66806712962962955</v>
      </c>
      <c r="D12910" s="58">
        <v>0.91200000000000014</v>
      </c>
      <c r="F12910">
        <f t="shared" si="609"/>
        <v>0</v>
      </c>
      <c r="G12910">
        <f t="shared" si="610"/>
        <v>1</v>
      </c>
    </row>
    <row r="12911" spans="1:7">
      <c r="A12911" s="10">
        <v>43986</v>
      </c>
      <c r="B12911" s="1">
        <f t="shared" si="608"/>
        <v>0.3</v>
      </c>
      <c r="C12911" s="19">
        <v>0.66818287037037039</v>
      </c>
      <c r="D12911" s="58">
        <v>0.75800000000000001</v>
      </c>
      <c r="F12911">
        <f t="shared" si="609"/>
        <v>1</v>
      </c>
      <c r="G12911">
        <f t="shared" si="610"/>
        <v>0</v>
      </c>
    </row>
    <row r="12912" spans="1:7">
      <c r="A12912" s="10">
        <v>43986</v>
      </c>
      <c r="B12912" s="1">
        <f t="shared" si="608"/>
        <v>1</v>
      </c>
      <c r="C12912" s="19">
        <v>0.66828703703703696</v>
      </c>
      <c r="D12912" s="58">
        <v>0.93100000000000005</v>
      </c>
      <c r="F12912">
        <f t="shared" si="609"/>
        <v>0</v>
      </c>
      <c r="G12912">
        <f t="shared" si="610"/>
        <v>1</v>
      </c>
    </row>
    <row r="12913" spans="1:7">
      <c r="A12913" s="10">
        <v>43986</v>
      </c>
      <c r="B12913" s="1">
        <f t="shared" si="608"/>
        <v>0.3</v>
      </c>
      <c r="C12913" s="19">
        <v>0.66840277777777779</v>
      </c>
      <c r="D12913" s="58">
        <v>0.73199999999999998</v>
      </c>
      <c r="F12913">
        <f t="shared" si="609"/>
        <v>1</v>
      </c>
      <c r="G12913">
        <f t="shared" si="610"/>
        <v>0</v>
      </c>
    </row>
    <row r="12914" spans="1:7">
      <c r="A12914" s="10">
        <v>43986</v>
      </c>
      <c r="B12914" s="1">
        <f t="shared" si="608"/>
        <v>1</v>
      </c>
      <c r="C12914" s="19">
        <v>0.66851851851851851</v>
      </c>
      <c r="D12914" s="58">
        <v>0.87600000000000011</v>
      </c>
      <c r="F12914">
        <f t="shared" si="609"/>
        <v>0</v>
      </c>
      <c r="G12914">
        <f t="shared" si="610"/>
        <v>1</v>
      </c>
    </row>
    <row r="12915" spans="1:7">
      <c r="A12915" s="10">
        <v>43986</v>
      </c>
      <c r="B12915" s="1">
        <f t="shared" si="608"/>
        <v>1</v>
      </c>
      <c r="C12915" s="19">
        <v>0.66862268518518519</v>
      </c>
      <c r="D12915" s="58">
        <v>0.97900000000000009</v>
      </c>
      <c r="F12915">
        <f t="shared" si="609"/>
        <v>0</v>
      </c>
      <c r="G12915">
        <f t="shared" si="610"/>
        <v>1</v>
      </c>
    </row>
    <row r="12916" spans="1:7">
      <c r="A12916" s="10">
        <v>43986</v>
      </c>
      <c r="B12916" s="1">
        <f t="shared" si="608"/>
        <v>1</v>
      </c>
      <c r="C12916" s="19">
        <v>0.66873842592592592</v>
      </c>
      <c r="D12916" s="58">
        <v>0.91800000000000015</v>
      </c>
      <c r="F12916">
        <f t="shared" si="609"/>
        <v>0</v>
      </c>
      <c r="G12916">
        <f t="shared" si="610"/>
        <v>1</v>
      </c>
    </row>
    <row r="12917" spans="1:7">
      <c r="A12917" s="10">
        <v>43986</v>
      </c>
      <c r="B12917" s="1">
        <f t="shared" si="608"/>
        <v>1</v>
      </c>
      <c r="C12917" s="19">
        <v>0.6688425925925926</v>
      </c>
      <c r="D12917" s="58">
        <v>0.92599999999999993</v>
      </c>
      <c r="F12917">
        <f t="shared" si="609"/>
        <v>0</v>
      </c>
      <c r="G12917">
        <f t="shared" si="610"/>
        <v>1</v>
      </c>
    </row>
    <row r="12918" spans="1:7">
      <c r="A12918" s="10">
        <v>43986</v>
      </c>
      <c r="B12918" s="1">
        <f t="shared" si="608"/>
        <v>1</v>
      </c>
      <c r="C12918" s="19">
        <v>0.66895833333333332</v>
      </c>
      <c r="D12918" s="58">
        <v>0.90000000000000013</v>
      </c>
      <c r="F12918">
        <f t="shared" si="609"/>
        <v>0</v>
      </c>
      <c r="G12918">
        <f t="shared" si="610"/>
        <v>1</v>
      </c>
    </row>
    <row r="12919" spans="1:7">
      <c r="A12919" s="10">
        <v>43986</v>
      </c>
      <c r="B12919" s="1">
        <f t="shared" si="608"/>
        <v>1</v>
      </c>
      <c r="C12919" s="19">
        <v>0.6690625</v>
      </c>
      <c r="D12919" s="58">
        <v>0.90900000000000003</v>
      </c>
      <c r="F12919">
        <f t="shared" si="609"/>
        <v>0</v>
      </c>
      <c r="G12919">
        <f t="shared" si="610"/>
        <v>1</v>
      </c>
    </row>
    <row r="12920" spans="1:7">
      <c r="A12920" s="10">
        <v>43986</v>
      </c>
      <c r="B12920" s="1">
        <f t="shared" si="608"/>
        <v>1</v>
      </c>
      <c r="C12920" s="19">
        <v>0.66917824074074073</v>
      </c>
      <c r="D12920" s="58">
        <v>0.92100000000000004</v>
      </c>
      <c r="F12920">
        <f t="shared" si="609"/>
        <v>0</v>
      </c>
      <c r="G12920">
        <f t="shared" si="610"/>
        <v>1</v>
      </c>
    </row>
    <row r="12921" spans="1:7">
      <c r="A12921" s="10">
        <v>43986</v>
      </c>
      <c r="B12921" s="1">
        <f t="shared" si="608"/>
        <v>1</v>
      </c>
      <c r="C12921" s="19">
        <v>0.66928240740740741</v>
      </c>
      <c r="D12921" s="58">
        <v>0.89400000000000013</v>
      </c>
      <c r="F12921">
        <f t="shared" si="609"/>
        <v>0</v>
      </c>
      <c r="G12921">
        <f t="shared" si="610"/>
        <v>1</v>
      </c>
    </row>
    <row r="12922" spans="1:7">
      <c r="A12922" s="10">
        <v>43986</v>
      </c>
      <c r="B12922" s="1">
        <f t="shared" si="608"/>
        <v>1</v>
      </c>
      <c r="C12922" s="19">
        <v>0.66939814814814813</v>
      </c>
      <c r="D12922" s="58">
        <v>0.92700000000000005</v>
      </c>
      <c r="F12922">
        <f t="shared" si="609"/>
        <v>0</v>
      </c>
      <c r="G12922">
        <f t="shared" si="610"/>
        <v>1</v>
      </c>
    </row>
    <row r="12923" spans="1:7">
      <c r="A12923" s="10">
        <v>43986</v>
      </c>
      <c r="B12923" s="1">
        <f t="shared" si="608"/>
        <v>1</v>
      </c>
      <c r="C12923" s="19">
        <v>0.66950231481481481</v>
      </c>
      <c r="D12923" s="58">
        <v>0.96</v>
      </c>
      <c r="F12923">
        <f t="shared" si="609"/>
        <v>0</v>
      </c>
      <c r="G12923">
        <f t="shared" si="610"/>
        <v>1</v>
      </c>
    </row>
    <row r="12924" spans="1:7">
      <c r="A12924" s="10">
        <v>43986</v>
      </c>
      <c r="B12924" s="1">
        <f t="shared" si="608"/>
        <v>1</v>
      </c>
      <c r="C12924" s="19">
        <v>0.66961805555555554</v>
      </c>
      <c r="D12924" s="58">
        <v>0.8680000000000001</v>
      </c>
      <c r="F12924">
        <f t="shared" si="609"/>
        <v>0</v>
      </c>
      <c r="G12924">
        <f t="shared" si="610"/>
        <v>1</v>
      </c>
    </row>
    <row r="12925" spans="1:7">
      <c r="A12925" s="10">
        <v>43986</v>
      </c>
      <c r="B12925" s="1">
        <f t="shared" si="608"/>
        <v>1</v>
      </c>
      <c r="C12925" s="19">
        <v>0.66972222222222222</v>
      </c>
      <c r="D12925" s="58">
        <v>0.93799999999999994</v>
      </c>
      <c r="F12925">
        <f t="shared" si="609"/>
        <v>0</v>
      </c>
      <c r="G12925">
        <f t="shared" si="610"/>
        <v>1</v>
      </c>
    </row>
    <row r="12926" spans="1:7">
      <c r="A12926" s="10">
        <v>43986</v>
      </c>
      <c r="B12926" s="1">
        <f t="shared" si="608"/>
        <v>1</v>
      </c>
      <c r="C12926" s="19">
        <v>0.66983796296296294</v>
      </c>
      <c r="D12926" s="58">
        <v>0.92100000000000004</v>
      </c>
      <c r="F12926">
        <f t="shared" si="609"/>
        <v>0</v>
      </c>
      <c r="G12926">
        <f t="shared" si="610"/>
        <v>1</v>
      </c>
    </row>
    <row r="12927" spans="1:7">
      <c r="A12927" s="10">
        <v>43986</v>
      </c>
      <c r="B12927" s="1">
        <f t="shared" si="608"/>
        <v>1</v>
      </c>
      <c r="C12927" s="19">
        <v>0.66995370370370377</v>
      </c>
      <c r="D12927" s="58">
        <v>0.90100000000000002</v>
      </c>
      <c r="F12927">
        <f t="shared" si="609"/>
        <v>0</v>
      </c>
      <c r="G12927">
        <f t="shared" si="610"/>
        <v>1</v>
      </c>
    </row>
    <row r="12928" spans="1:7">
      <c r="A12928" s="10">
        <v>43986</v>
      </c>
      <c r="B12928" s="1">
        <f t="shared" si="608"/>
        <v>1</v>
      </c>
      <c r="C12928" s="19">
        <v>0.67005787037037035</v>
      </c>
      <c r="D12928" s="58">
        <v>0.88700000000000001</v>
      </c>
      <c r="F12928">
        <f t="shared" si="609"/>
        <v>0</v>
      </c>
      <c r="G12928">
        <f t="shared" si="610"/>
        <v>1</v>
      </c>
    </row>
    <row r="12929" spans="1:7">
      <c r="A12929" s="10">
        <v>43986</v>
      </c>
      <c r="B12929" s="1">
        <f t="shared" si="608"/>
        <v>1</v>
      </c>
      <c r="C12929" s="19">
        <v>0.67017361111111118</v>
      </c>
      <c r="D12929" s="58">
        <v>0.89900000000000002</v>
      </c>
      <c r="F12929">
        <f t="shared" si="609"/>
        <v>0</v>
      </c>
      <c r="G12929">
        <f t="shared" si="610"/>
        <v>1</v>
      </c>
    </row>
    <row r="12930" spans="1:7">
      <c r="A12930" s="10">
        <v>43986</v>
      </c>
      <c r="B12930" s="1">
        <f t="shared" si="608"/>
        <v>1</v>
      </c>
      <c r="C12930" s="19">
        <v>0.67027777777777775</v>
      </c>
      <c r="D12930" s="58">
        <v>0.88400000000000012</v>
      </c>
      <c r="F12930">
        <f t="shared" si="609"/>
        <v>0</v>
      </c>
      <c r="G12930">
        <f t="shared" si="610"/>
        <v>1</v>
      </c>
    </row>
    <row r="12931" spans="1:7">
      <c r="A12931" s="10">
        <v>43986</v>
      </c>
      <c r="B12931" s="1">
        <f t="shared" si="608"/>
        <v>1</v>
      </c>
      <c r="C12931" s="19">
        <v>0.67039351851851858</v>
      </c>
      <c r="D12931" s="58">
        <v>0.90400000000000014</v>
      </c>
      <c r="F12931">
        <f t="shared" si="609"/>
        <v>0</v>
      </c>
      <c r="G12931">
        <f t="shared" si="610"/>
        <v>1</v>
      </c>
    </row>
    <row r="12932" spans="1:7">
      <c r="A12932" s="10">
        <v>43986</v>
      </c>
      <c r="B12932" s="1">
        <f t="shared" si="608"/>
        <v>1</v>
      </c>
      <c r="C12932" s="19">
        <v>0.67049768518518515</v>
      </c>
      <c r="D12932" s="58">
        <v>0.90900000000000003</v>
      </c>
      <c r="F12932">
        <f t="shared" si="609"/>
        <v>0</v>
      </c>
      <c r="G12932">
        <f t="shared" si="610"/>
        <v>1</v>
      </c>
    </row>
    <row r="12933" spans="1:7">
      <c r="A12933" s="10">
        <v>43986</v>
      </c>
      <c r="B12933" s="1">
        <f t="shared" si="608"/>
        <v>1</v>
      </c>
      <c r="C12933" s="19">
        <v>0.67061342592592599</v>
      </c>
      <c r="D12933" s="58">
        <v>0.95</v>
      </c>
      <c r="F12933">
        <f t="shared" si="609"/>
        <v>0</v>
      </c>
      <c r="G12933">
        <f t="shared" si="610"/>
        <v>1</v>
      </c>
    </row>
    <row r="12934" spans="1:7">
      <c r="A12934" s="10">
        <v>43986</v>
      </c>
      <c r="B12934" s="1">
        <f t="shared" si="608"/>
        <v>1</v>
      </c>
      <c r="C12934" s="19">
        <v>0.67071759259259256</v>
      </c>
      <c r="D12934" s="58">
        <v>0.86699999999999999</v>
      </c>
      <c r="F12934">
        <f t="shared" si="609"/>
        <v>0</v>
      </c>
      <c r="G12934">
        <f t="shared" si="610"/>
        <v>1</v>
      </c>
    </row>
    <row r="12935" spans="1:7">
      <c r="A12935" s="10">
        <v>43986</v>
      </c>
      <c r="B12935" s="1">
        <f t="shared" si="608"/>
        <v>1</v>
      </c>
      <c r="C12935" s="19">
        <v>0.67083333333333339</v>
      </c>
      <c r="D12935" s="58">
        <v>0.94300000000000006</v>
      </c>
      <c r="F12935">
        <f t="shared" si="609"/>
        <v>0</v>
      </c>
      <c r="G12935">
        <f t="shared" si="610"/>
        <v>1</v>
      </c>
    </row>
    <row r="12936" spans="1:7">
      <c r="A12936" s="10">
        <v>43986</v>
      </c>
      <c r="B12936" s="1">
        <f t="shared" ref="B12936:B12999" si="611">IF(D12936&lt;J$5,0,IF(D12936&lt;K$5,30%,100%))</f>
        <v>1</v>
      </c>
      <c r="C12936" s="19">
        <v>0.67093749999999996</v>
      </c>
      <c r="D12936" s="58">
        <v>0.877</v>
      </c>
      <c r="F12936">
        <f t="shared" si="609"/>
        <v>0</v>
      </c>
      <c r="G12936">
        <f t="shared" si="610"/>
        <v>1</v>
      </c>
    </row>
    <row r="12937" spans="1:7">
      <c r="A12937" s="10">
        <v>43986</v>
      </c>
      <c r="B12937" s="1">
        <f t="shared" si="611"/>
        <v>1</v>
      </c>
      <c r="C12937" s="19">
        <v>0.6710532407407408</v>
      </c>
      <c r="D12937" s="58">
        <v>0.89500000000000002</v>
      </c>
      <c r="F12937">
        <f t="shared" si="609"/>
        <v>0</v>
      </c>
      <c r="G12937">
        <f t="shared" si="610"/>
        <v>1</v>
      </c>
    </row>
    <row r="12938" spans="1:7">
      <c r="A12938" s="10">
        <v>43986</v>
      </c>
      <c r="B12938" s="1">
        <f t="shared" si="611"/>
        <v>1</v>
      </c>
      <c r="C12938" s="19">
        <v>0.67116898148148152</v>
      </c>
      <c r="D12938" s="58">
        <v>0.873</v>
      </c>
      <c r="F12938">
        <f t="shared" si="609"/>
        <v>0</v>
      </c>
      <c r="G12938">
        <f t="shared" si="610"/>
        <v>1</v>
      </c>
    </row>
    <row r="12939" spans="1:7">
      <c r="A12939" s="10">
        <v>43986</v>
      </c>
      <c r="B12939" s="1">
        <f t="shared" si="611"/>
        <v>1</v>
      </c>
      <c r="C12939" s="19">
        <v>0.6712731481481482</v>
      </c>
      <c r="D12939" s="58">
        <v>0.94799999999999995</v>
      </c>
      <c r="F12939">
        <f t="shared" si="609"/>
        <v>0</v>
      </c>
      <c r="G12939">
        <f t="shared" si="610"/>
        <v>1</v>
      </c>
    </row>
    <row r="12940" spans="1:7">
      <c r="A12940" s="10">
        <v>43986</v>
      </c>
      <c r="B12940" s="1">
        <f t="shared" si="611"/>
        <v>1</v>
      </c>
      <c r="C12940" s="19">
        <v>0.67138888888888892</v>
      </c>
      <c r="D12940" s="58">
        <v>0.86699999999999999</v>
      </c>
      <c r="F12940">
        <f t="shared" si="609"/>
        <v>0</v>
      </c>
      <c r="G12940">
        <f t="shared" si="610"/>
        <v>1</v>
      </c>
    </row>
    <row r="12941" spans="1:7">
      <c r="A12941" s="10">
        <v>43986</v>
      </c>
      <c r="B12941" s="1">
        <f t="shared" si="611"/>
        <v>1</v>
      </c>
      <c r="C12941" s="19">
        <v>0.67149305555555561</v>
      </c>
      <c r="D12941" s="58">
        <v>0.95</v>
      </c>
      <c r="F12941">
        <f t="shared" si="609"/>
        <v>0</v>
      </c>
      <c r="G12941">
        <f t="shared" si="610"/>
        <v>1</v>
      </c>
    </row>
    <row r="12942" spans="1:7">
      <c r="A12942" s="10">
        <v>43986</v>
      </c>
      <c r="B12942" s="1">
        <f t="shared" si="611"/>
        <v>1</v>
      </c>
      <c r="C12942" s="19">
        <v>0.67160879629629633</v>
      </c>
      <c r="D12942" s="58">
        <v>0.88400000000000012</v>
      </c>
      <c r="F12942">
        <f t="shared" si="609"/>
        <v>0</v>
      </c>
      <c r="G12942">
        <f t="shared" si="610"/>
        <v>1</v>
      </c>
    </row>
    <row r="12943" spans="1:7">
      <c r="A12943" s="10">
        <v>43986</v>
      </c>
      <c r="B12943" s="1">
        <f t="shared" si="611"/>
        <v>1</v>
      </c>
      <c r="C12943" s="19">
        <v>0.67171296296296301</v>
      </c>
      <c r="D12943" s="58">
        <v>0.96799999999999997</v>
      </c>
      <c r="F12943">
        <f t="shared" si="609"/>
        <v>0</v>
      </c>
      <c r="G12943">
        <f t="shared" si="610"/>
        <v>1</v>
      </c>
    </row>
    <row r="12944" spans="1:7">
      <c r="A12944" s="10">
        <v>43986</v>
      </c>
      <c r="B12944" s="1">
        <f t="shared" si="611"/>
        <v>1</v>
      </c>
      <c r="C12944" s="19">
        <v>0.67182870370370373</v>
      </c>
      <c r="D12944" s="58">
        <v>0.92799999999999994</v>
      </c>
      <c r="F12944">
        <f t="shared" si="609"/>
        <v>0</v>
      </c>
      <c r="G12944">
        <f t="shared" si="610"/>
        <v>1</v>
      </c>
    </row>
    <row r="12945" spans="1:7">
      <c r="A12945" s="10">
        <v>43986</v>
      </c>
      <c r="B12945" s="1">
        <f t="shared" si="611"/>
        <v>1</v>
      </c>
      <c r="C12945" s="19">
        <v>0.67193287037037042</v>
      </c>
      <c r="D12945" s="58">
        <v>0.9830000000000001</v>
      </c>
      <c r="F12945">
        <f t="shared" si="609"/>
        <v>0</v>
      </c>
      <c r="G12945">
        <f t="shared" si="610"/>
        <v>1</v>
      </c>
    </row>
    <row r="12946" spans="1:7">
      <c r="A12946" s="10">
        <v>43986</v>
      </c>
      <c r="B12946" s="1">
        <f t="shared" si="611"/>
        <v>1</v>
      </c>
      <c r="C12946" s="19">
        <v>0.67204861111111114</v>
      </c>
      <c r="D12946" s="58">
        <v>0.89800000000000013</v>
      </c>
      <c r="F12946">
        <f t="shared" si="609"/>
        <v>0</v>
      </c>
      <c r="G12946">
        <f t="shared" si="610"/>
        <v>1</v>
      </c>
    </row>
    <row r="12947" spans="1:7">
      <c r="A12947" s="10">
        <v>43986</v>
      </c>
      <c r="B12947" s="1">
        <f t="shared" si="611"/>
        <v>1</v>
      </c>
      <c r="C12947" s="19">
        <v>0.67215277777777782</v>
      </c>
      <c r="D12947" s="58">
        <v>0.9870000000000001</v>
      </c>
      <c r="F12947">
        <f t="shared" si="609"/>
        <v>0</v>
      </c>
      <c r="G12947">
        <f t="shared" si="610"/>
        <v>1</v>
      </c>
    </row>
    <row r="12948" spans="1:7">
      <c r="A12948" s="10">
        <v>43986</v>
      </c>
      <c r="B12948" s="1">
        <f t="shared" si="611"/>
        <v>1</v>
      </c>
      <c r="C12948" s="19">
        <v>0.67226851851851854</v>
      </c>
      <c r="D12948" s="58">
        <v>0.89900000000000002</v>
      </c>
      <c r="F12948">
        <f t="shared" si="609"/>
        <v>0</v>
      </c>
      <c r="G12948">
        <f t="shared" si="610"/>
        <v>1</v>
      </c>
    </row>
    <row r="12949" spans="1:7">
      <c r="A12949" s="10">
        <v>43986</v>
      </c>
      <c r="B12949" s="1">
        <f t="shared" si="611"/>
        <v>1</v>
      </c>
      <c r="C12949" s="19">
        <v>0.67238425925925915</v>
      </c>
      <c r="D12949" s="58">
        <v>0.92200000000000015</v>
      </c>
      <c r="F12949">
        <f t="shared" si="609"/>
        <v>0</v>
      </c>
      <c r="G12949">
        <f t="shared" si="610"/>
        <v>1</v>
      </c>
    </row>
    <row r="12950" spans="1:7">
      <c r="A12950" s="10">
        <v>43986</v>
      </c>
      <c r="B12950" s="1">
        <f t="shared" si="611"/>
        <v>1</v>
      </c>
      <c r="C12950" s="19">
        <v>0.67248842592592595</v>
      </c>
      <c r="D12950" s="58">
        <v>0.873</v>
      </c>
      <c r="F12950">
        <f t="shared" si="609"/>
        <v>0</v>
      </c>
      <c r="G12950">
        <f t="shared" si="610"/>
        <v>1</v>
      </c>
    </row>
    <row r="12951" spans="1:7">
      <c r="A12951" s="10">
        <v>43986</v>
      </c>
      <c r="B12951" s="1">
        <f t="shared" si="611"/>
        <v>0.3</v>
      </c>
      <c r="C12951" s="19">
        <v>0.67260416666666656</v>
      </c>
      <c r="D12951" s="58">
        <v>0.75</v>
      </c>
      <c r="F12951">
        <f t="shared" si="609"/>
        <v>1</v>
      </c>
      <c r="G12951">
        <f t="shared" si="610"/>
        <v>0</v>
      </c>
    </row>
    <row r="12952" spans="1:7">
      <c r="A12952" s="10">
        <v>43986</v>
      </c>
      <c r="B12952" s="1">
        <f t="shared" si="611"/>
        <v>1</v>
      </c>
      <c r="C12952" s="19">
        <v>0.67270833333333335</v>
      </c>
      <c r="D12952" s="58">
        <v>0.90700000000000003</v>
      </c>
      <c r="F12952">
        <f t="shared" si="609"/>
        <v>0</v>
      </c>
      <c r="G12952">
        <f t="shared" si="610"/>
        <v>1</v>
      </c>
    </row>
    <row r="12953" spans="1:7">
      <c r="A12953" s="10">
        <v>43986</v>
      </c>
      <c r="B12953" s="1">
        <f t="shared" si="611"/>
        <v>1</v>
      </c>
      <c r="C12953" s="19">
        <v>0.67282407407407396</v>
      </c>
      <c r="D12953" s="58">
        <v>0.92799999999999994</v>
      </c>
      <c r="F12953">
        <f t="shared" si="609"/>
        <v>0</v>
      </c>
      <c r="G12953">
        <f t="shared" si="610"/>
        <v>1</v>
      </c>
    </row>
    <row r="12954" spans="1:7">
      <c r="A12954" s="10">
        <v>43986</v>
      </c>
      <c r="B12954" s="1">
        <f t="shared" si="611"/>
        <v>1</v>
      </c>
      <c r="C12954" s="19">
        <v>0.67292824074074076</v>
      </c>
      <c r="D12954" s="58">
        <v>0.94</v>
      </c>
      <c r="F12954">
        <f t="shared" si="609"/>
        <v>0</v>
      </c>
      <c r="G12954">
        <f t="shared" si="610"/>
        <v>1</v>
      </c>
    </row>
    <row r="12955" spans="1:7">
      <c r="A12955" s="10">
        <v>43986</v>
      </c>
      <c r="B12955" s="1">
        <f t="shared" si="611"/>
        <v>0.3</v>
      </c>
      <c r="C12955" s="19">
        <v>0.67304398148148159</v>
      </c>
      <c r="D12955" s="58">
        <v>0.79600000000000004</v>
      </c>
      <c r="F12955">
        <f t="shared" si="609"/>
        <v>1</v>
      </c>
      <c r="G12955">
        <f t="shared" si="610"/>
        <v>0</v>
      </c>
    </row>
    <row r="12956" spans="1:7">
      <c r="A12956" s="10">
        <v>43986</v>
      </c>
      <c r="B12956" s="1">
        <f t="shared" si="611"/>
        <v>1</v>
      </c>
      <c r="C12956" s="19">
        <v>0.67314814814814816</v>
      </c>
      <c r="D12956" s="58">
        <v>0.89600000000000013</v>
      </c>
      <c r="F12956">
        <f t="shared" si="609"/>
        <v>0</v>
      </c>
      <c r="G12956">
        <f t="shared" si="610"/>
        <v>1</v>
      </c>
    </row>
    <row r="12957" spans="1:7">
      <c r="A12957" s="10">
        <v>43986</v>
      </c>
      <c r="B12957" s="1">
        <f t="shared" si="611"/>
        <v>1</v>
      </c>
      <c r="C12957" s="19">
        <v>0.67326388888888899</v>
      </c>
      <c r="D12957" s="58">
        <v>0.89400000000000002</v>
      </c>
      <c r="F12957">
        <f t="shared" si="609"/>
        <v>0</v>
      </c>
      <c r="G12957">
        <f t="shared" si="610"/>
        <v>1</v>
      </c>
    </row>
    <row r="12958" spans="1:7">
      <c r="A12958" s="10">
        <v>43986</v>
      </c>
      <c r="B12958" s="1">
        <f t="shared" si="611"/>
        <v>1</v>
      </c>
      <c r="C12958" s="19">
        <v>0.67336805555555557</v>
      </c>
      <c r="D12958" s="58">
        <v>0.87800000000000011</v>
      </c>
      <c r="F12958">
        <f t="shared" si="609"/>
        <v>0</v>
      </c>
      <c r="G12958">
        <f t="shared" si="610"/>
        <v>1</v>
      </c>
    </row>
    <row r="12959" spans="1:7">
      <c r="A12959" s="10">
        <v>43986</v>
      </c>
      <c r="B12959" s="1">
        <f t="shared" si="611"/>
        <v>0.3</v>
      </c>
      <c r="C12959" s="19">
        <v>0.6734837962962964</v>
      </c>
      <c r="D12959" s="58">
        <v>0.83899999999999997</v>
      </c>
      <c r="F12959">
        <f t="shared" si="609"/>
        <v>1</v>
      </c>
      <c r="G12959">
        <f t="shared" si="610"/>
        <v>0</v>
      </c>
    </row>
    <row r="12960" spans="1:7">
      <c r="A12960" s="10">
        <v>43986</v>
      </c>
      <c r="B12960" s="1">
        <f t="shared" si="611"/>
        <v>1</v>
      </c>
      <c r="C12960" s="19">
        <v>0.67359953703703701</v>
      </c>
      <c r="D12960" s="58">
        <v>0.92799999999999994</v>
      </c>
      <c r="F12960">
        <f t="shared" ref="F12960:F13023" si="612">IF(B12960=30%,1,0)</f>
        <v>0</v>
      </c>
      <c r="G12960">
        <f t="shared" ref="G12960:G13023" si="613">IF(B12960=100%,1,0)</f>
        <v>1</v>
      </c>
    </row>
    <row r="12961" spans="1:7">
      <c r="A12961" s="10">
        <v>43986</v>
      </c>
      <c r="B12961" s="1">
        <f t="shared" si="611"/>
        <v>0.3</v>
      </c>
      <c r="C12961" s="19">
        <v>0.6737037037037038</v>
      </c>
      <c r="D12961" s="58">
        <v>0.78600000000000003</v>
      </c>
      <c r="F12961">
        <f t="shared" si="612"/>
        <v>1</v>
      </c>
      <c r="G12961">
        <f t="shared" si="613"/>
        <v>0</v>
      </c>
    </row>
    <row r="12962" spans="1:7">
      <c r="A12962" s="10">
        <v>43986</v>
      </c>
      <c r="B12962" s="1">
        <f t="shared" si="611"/>
        <v>1</v>
      </c>
      <c r="C12962" s="19">
        <v>0.67381944444444442</v>
      </c>
      <c r="D12962" s="58">
        <v>0.94700000000000006</v>
      </c>
      <c r="F12962">
        <f t="shared" si="612"/>
        <v>0</v>
      </c>
      <c r="G12962">
        <f t="shared" si="613"/>
        <v>1</v>
      </c>
    </row>
    <row r="12963" spans="1:7">
      <c r="A12963" s="10">
        <v>43986</v>
      </c>
      <c r="B12963" s="1">
        <f t="shared" si="611"/>
        <v>0.3</v>
      </c>
      <c r="C12963" s="19">
        <v>0.67392361111111121</v>
      </c>
      <c r="D12963" s="58">
        <v>0.80500000000000005</v>
      </c>
      <c r="F12963">
        <f t="shared" si="612"/>
        <v>1</v>
      </c>
      <c r="G12963">
        <f t="shared" si="613"/>
        <v>0</v>
      </c>
    </row>
    <row r="12964" spans="1:7">
      <c r="A12964" s="10">
        <v>43986</v>
      </c>
      <c r="B12964" s="1">
        <f t="shared" si="611"/>
        <v>1</v>
      </c>
      <c r="C12964" s="19">
        <v>0.67403935185185182</v>
      </c>
      <c r="D12964" s="58">
        <v>0.91200000000000014</v>
      </c>
      <c r="F12964">
        <f t="shared" si="612"/>
        <v>0</v>
      </c>
      <c r="G12964">
        <f t="shared" si="613"/>
        <v>1</v>
      </c>
    </row>
    <row r="12965" spans="1:7">
      <c r="A12965" s="10">
        <v>43986</v>
      </c>
      <c r="B12965" s="1">
        <f t="shared" si="611"/>
        <v>0.3</v>
      </c>
      <c r="C12965" s="19">
        <v>0.67414351851851861</v>
      </c>
      <c r="D12965" s="58">
        <v>0.78600000000000003</v>
      </c>
      <c r="F12965">
        <f t="shared" si="612"/>
        <v>1</v>
      </c>
      <c r="G12965">
        <f t="shared" si="613"/>
        <v>0</v>
      </c>
    </row>
    <row r="12966" spans="1:7">
      <c r="A12966" s="10">
        <v>43986</v>
      </c>
      <c r="B12966" s="1">
        <f t="shared" si="611"/>
        <v>1</v>
      </c>
      <c r="C12966" s="19">
        <v>0.67425925925925922</v>
      </c>
      <c r="D12966" s="58">
        <v>0.90000000000000013</v>
      </c>
      <c r="F12966">
        <f t="shared" si="612"/>
        <v>0</v>
      </c>
      <c r="G12966">
        <f t="shared" si="613"/>
        <v>1</v>
      </c>
    </row>
    <row r="12967" spans="1:7">
      <c r="A12967" s="10">
        <v>43986</v>
      </c>
      <c r="B12967" s="1">
        <f t="shared" si="611"/>
        <v>1</v>
      </c>
      <c r="C12967" s="19">
        <v>0.67436342592592602</v>
      </c>
      <c r="D12967" s="58">
        <v>0.90400000000000014</v>
      </c>
      <c r="F12967">
        <f t="shared" si="612"/>
        <v>0</v>
      </c>
      <c r="G12967">
        <f t="shared" si="613"/>
        <v>1</v>
      </c>
    </row>
    <row r="12968" spans="1:7">
      <c r="A12968" s="10">
        <v>43986</v>
      </c>
      <c r="B12968" s="1">
        <f t="shared" si="611"/>
        <v>1</v>
      </c>
      <c r="C12968" s="19">
        <v>0.67447916666666663</v>
      </c>
      <c r="D12968" s="58">
        <v>0.88500000000000001</v>
      </c>
      <c r="F12968">
        <f t="shared" si="612"/>
        <v>0</v>
      </c>
      <c r="G12968">
        <f t="shared" si="613"/>
        <v>1</v>
      </c>
    </row>
    <row r="12969" spans="1:7">
      <c r="A12969" s="10">
        <v>43986</v>
      </c>
      <c r="B12969" s="1">
        <f t="shared" si="611"/>
        <v>1</v>
      </c>
      <c r="C12969" s="19">
        <v>0.67458333333333342</v>
      </c>
      <c r="D12969" s="58">
        <v>0.90400000000000014</v>
      </c>
      <c r="F12969">
        <f t="shared" si="612"/>
        <v>0</v>
      </c>
      <c r="G12969">
        <f t="shared" si="613"/>
        <v>1</v>
      </c>
    </row>
    <row r="12970" spans="1:7">
      <c r="A12970" s="10">
        <v>43986</v>
      </c>
      <c r="B12970" s="1">
        <f t="shared" si="611"/>
        <v>1</v>
      </c>
      <c r="C12970" s="19">
        <v>0.67469907407407403</v>
      </c>
      <c r="D12970" s="58">
        <v>0.87400000000000011</v>
      </c>
      <c r="F12970">
        <f t="shared" si="612"/>
        <v>0</v>
      </c>
      <c r="G12970">
        <f t="shared" si="613"/>
        <v>1</v>
      </c>
    </row>
    <row r="12971" spans="1:7">
      <c r="A12971" s="10">
        <v>43986</v>
      </c>
      <c r="B12971" s="1">
        <f t="shared" si="611"/>
        <v>1</v>
      </c>
      <c r="C12971" s="19">
        <v>0.67480324074074083</v>
      </c>
      <c r="D12971" s="58">
        <v>0.97100000000000009</v>
      </c>
      <c r="F12971">
        <f t="shared" si="612"/>
        <v>0</v>
      </c>
      <c r="G12971">
        <f t="shared" si="613"/>
        <v>1</v>
      </c>
    </row>
    <row r="12972" spans="1:7">
      <c r="A12972" s="10">
        <v>43986</v>
      </c>
      <c r="B12972" s="1">
        <f t="shared" si="611"/>
        <v>1</v>
      </c>
      <c r="C12972" s="19">
        <v>0.67491898148148144</v>
      </c>
      <c r="D12972" s="58">
        <v>0.87000000000000011</v>
      </c>
      <c r="F12972">
        <f t="shared" si="612"/>
        <v>0</v>
      </c>
      <c r="G12972">
        <f t="shared" si="613"/>
        <v>1</v>
      </c>
    </row>
    <row r="12973" spans="1:7">
      <c r="A12973" s="10">
        <v>43986</v>
      </c>
      <c r="B12973" s="1">
        <f t="shared" si="611"/>
        <v>1</v>
      </c>
      <c r="C12973" s="19">
        <v>0.67503472222222216</v>
      </c>
      <c r="D12973" s="58">
        <v>0.93599999999999994</v>
      </c>
      <c r="F12973">
        <f t="shared" si="612"/>
        <v>0</v>
      </c>
      <c r="G12973">
        <f t="shared" si="613"/>
        <v>1</v>
      </c>
    </row>
    <row r="12974" spans="1:7">
      <c r="A12974" s="10">
        <v>43986</v>
      </c>
      <c r="B12974" s="1">
        <f t="shared" si="611"/>
        <v>1</v>
      </c>
      <c r="C12974" s="19">
        <v>0.67513888888888884</v>
      </c>
      <c r="D12974" s="58">
        <v>0.93300000000000005</v>
      </c>
      <c r="F12974">
        <f t="shared" si="612"/>
        <v>0</v>
      </c>
      <c r="G12974">
        <f t="shared" si="613"/>
        <v>1</v>
      </c>
    </row>
    <row r="12975" spans="1:7">
      <c r="A12975" s="10">
        <v>43986</v>
      </c>
      <c r="B12975" s="1">
        <f t="shared" si="611"/>
        <v>1</v>
      </c>
      <c r="C12975" s="19">
        <v>0.67525462962962957</v>
      </c>
      <c r="D12975" s="58">
        <v>0.97300000000000009</v>
      </c>
      <c r="F12975">
        <f t="shared" si="612"/>
        <v>0</v>
      </c>
      <c r="G12975">
        <f t="shared" si="613"/>
        <v>1</v>
      </c>
    </row>
    <row r="12976" spans="1:7">
      <c r="A12976" s="10">
        <v>43986</v>
      </c>
      <c r="B12976" s="1">
        <f t="shared" si="611"/>
        <v>1</v>
      </c>
      <c r="C12976" s="19">
        <v>0.67535879629629625</v>
      </c>
      <c r="D12976" s="58">
        <v>0.93799999999999994</v>
      </c>
      <c r="F12976">
        <f t="shared" si="612"/>
        <v>0</v>
      </c>
      <c r="G12976">
        <f t="shared" si="613"/>
        <v>1</v>
      </c>
    </row>
    <row r="12977" spans="1:7">
      <c r="A12977" s="10">
        <v>43986</v>
      </c>
      <c r="B12977" s="1">
        <f t="shared" si="611"/>
        <v>1</v>
      </c>
      <c r="C12977" s="19">
        <v>0.67547453703703697</v>
      </c>
      <c r="D12977" s="58">
        <v>0.93900000000000006</v>
      </c>
      <c r="F12977">
        <f t="shared" si="612"/>
        <v>0</v>
      </c>
      <c r="G12977">
        <f t="shared" si="613"/>
        <v>1</v>
      </c>
    </row>
    <row r="12978" spans="1:7">
      <c r="A12978" s="10">
        <v>43986</v>
      </c>
      <c r="B12978" s="1">
        <f t="shared" si="611"/>
        <v>1</v>
      </c>
      <c r="C12978" s="19">
        <v>0.67557870370370365</v>
      </c>
      <c r="D12978" s="58">
        <v>0.93900000000000006</v>
      </c>
      <c r="F12978">
        <f t="shared" si="612"/>
        <v>0</v>
      </c>
      <c r="G12978">
        <f t="shared" si="613"/>
        <v>1</v>
      </c>
    </row>
    <row r="12979" spans="1:7">
      <c r="A12979" s="10">
        <v>43986</v>
      </c>
      <c r="B12979" s="1">
        <f t="shared" si="611"/>
        <v>1</v>
      </c>
      <c r="C12979" s="19">
        <v>0.67569444444444438</v>
      </c>
      <c r="D12979" s="58">
        <v>0.99199999999999999</v>
      </c>
      <c r="F12979">
        <f t="shared" si="612"/>
        <v>0</v>
      </c>
      <c r="G12979">
        <f t="shared" si="613"/>
        <v>1</v>
      </c>
    </row>
    <row r="12980" spans="1:7">
      <c r="A12980" s="10">
        <v>43986</v>
      </c>
      <c r="B12980" s="1">
        <f t="shared" si="611"/>
        <v>1</v>
      </c>
      <c r="C12980" s="19">
        <v>0.67579861111111106</v>
      </c>
      <c r="D12980" s="58">
        <v>0.94700000000000006</v>
      </c>
      <c r="F12980">
        <f t="shared" si="612"/>
        <v>0</v>
      </c>
      <c r="G12980">
        <f t="shared" si="613"/>
        <v>1</v>
      </c>
    </row>
    <row r="12981" spans="1:7">
      <c r="A12981" s="10">
        <v>43986</v>
      </c>
      <c r="B12981" s="1">
        <f t="shared" si="611"/>
        <v>1</v>
      </c>
      <c r="C12981" s="19">
        <v>0.67591435185185178</v>
      </c>
      <c r="D12981" s="58">
        <v>0.93900000000000006</v>
      </c>
      <c r="F12981">
        <f t="shared" si="612"/>
        <v>0</v>
      </c>
      <c r="G12981">
        <f t="shared" si="613"/>
        <v>1</v>
      </c>
    </row>
    <row r="12982" spans="1:7">
      <c r="A12982" s="10">
        <v>43986</v>
      </c>
      <c r="B12982" s="1">
        <f t="shared" si="611"/>
        <v>1</v>
      </c>
      <c r="C12982" s="19">
        <v>0.67601851851851846</v>
      </c>
      <c r="D12982" s="58">
        <v>0.92100000000000004</v>
      </c>
      <c r="F12982">
        <f t="shared" si="612"/>
        <v>0</v>
      </c>
      <c r="G12982">
        <f t="shared" si="613"/>
        <v>1</v>
      </c>
    </row>
    <row r="12983" spans="1:7">
      <c r="A12983" s="10">
        <v>43986</v>
      </c>
      <c r="B12983" s="1">
        <f t="shared" si="611"/>
        <v>1</v>
      </c>
      <c r="C12983" s="19">
        <v>0.6761342592592593</v>
      </c>
      <c r="D12983" s="58">
        <v>0.93700000000000006</v>
      </c>
      <c r="F12983">
        <f t="shared" si="612"/>
        <v>0</v>
      </c>
      <c r="G12983">
        <f t="shared" si="613"/>
        <v>1</v>
      </c>
    </row>
    <row r="12984" spans="1:7">
      <c r="A12984" s="10">
        <v>43986</v>
      </c>
      <c r="B12984" s="1">
        <f t="shared" si="611"/>
        <v>1</v>
      </c>
      <c r="C12984" s="19">
        <v>0.67625000000000002</v>
      </c>
      <c r="D12984" s="58">
        <v>0.94399999999999995</v>
      </c>
      <c r="F12984">
        <f t="shared" si="612"/>
        <v>0</v>
      </c>
      <c r="G12984">
        <f t="shared" si="613"/>
        <v>1</v>
      </c>
    </row>
    <row r="12985" spans="1:7">
      <c r="A12985" s="10">
        <v>43986</v>
      </c>
      <c r="B12985" s="1">
        <f t="shared" si="611"/>
        <v>1</v>
      </c>
      <c r="C12985" s="19">
        <v>0.6763541666666667</v>
      </c>
      <c r="D12985" s="58">
        <v>0.93799999999999994</v>
      </c>
      <c r="F12985">
        <f t="shared" si="612"/>
        <v>0</v>
      </c>
      <c r="G12985">
        <f t="shared" si="613"/>
        <v>1</v>
      </c>
    </row>
    <row r="12986" spans="1:7">
      <c r="A12986" s="10">
        <v>43986</v>
      </c>
      <c r="B12986" s="1">
        <f t="shared" si="611"/>
        <v>1</v>
      </c>
      <c r="C12986" s="19">
        <v>0.67646990740740742</v>
      </c>
      <c r="D12986" s="58">
        <v>0.89900000000000002</v>
      </c>
      <c r="F12986">
        <f t="shared" si="612"/>
        <v>0</v>
      </c>
      <c r="G12986">
        <f t="shared" si="613"/>
        <v>1</v>
      </c>
    </row>
    <row r="12987" spans="1:7">
      <c r="A12987" s="10">
        <v>43986</v>
      </c>
      <c r="B12987" s="1">
        <f t="shared" si="611"/>
        <v>1</v>
      </c>
      <c r="C12987" s="19">
        <v>0.67657407407407411</v>
      </c>
      <c r="D12987" s="58">
        <v>1.0030000000000001</v>
      </c>
      <c r="F12987">
        <f t="shared" si="612"/>
        <v>0</v>
      </c>
      <c r="G12987">
        <f t="shared" si="613"/>
        <v>1</v>
      </c>
    </row>
    <row r="12988" spans="1:7">
      <c r="A12988" s="10">
        <v>43986</v>
      </c>
      <c r="B12988" s="1">
        <f t="shared" si="611"/>
        <v>1</v>
      </c>
      <c r="C12988" s="19">
        <v>0.67668981481481483</v>
      </c>
      <c r="D12988" s="58">
        <v>0.89600000000000013</v>
      </c>
      <c r="F12988">
        <f t="shared" si="612"/>
        <v>0</v>
      </c>
      <c r="G12988">
        <f t="shared" si="613"/>
        <v>1</v>
      </c>
    </row>
    <row r="12989" spans="1:7">
      <c r="A12989" s="10">
        <v>43986</v>
      </c>
      <c r="B12989" s="1">
        <f t="shared" si="611"/>
        <v>1</v>
      </c>
      <c r="C12989" s="19">
        <v>0.67679398148148151</v>
      </c>
      <c r="D12989" s="58">
        <v>0.90400000000000014</v>
      </c>
      <c r="F12989">
        <f t="shared" si="612"/>
        <v>0</v>
      </c>
      <c r="G12989">
        <f t="shared" si="613"/>
        <v>1</v>
      </c>
    </row>
    <row r="12990" spans="1:7">
      <c r="A12990" s="10">
        <v>43986</v>
      </c>
      <c r="B12990" s="1">
        <f t="shared" si="611"/>
        <v>1</v>
      </c>
      <c r="C12990" s="19">
        <v>0.67690972222222223</v>
      </c>
      <c r="D12990" s="58">
        <v>0.92200000000000015</v>
      </c>
      <c r="F12990">
        <f t="shared" si="612"/>
        <v>0</v>
      </c>
      <c r="G12990">
        <f t="shared" si="613"/>
        <v>1</v>
      </c>
    </row>
    <row r="12991" spans="1:7">
      <c r="A12991" s="10">
        <v>43986</v>
      </c>
      <c r="B12991" s="1">
        <f t="shared" si="611"/>
        <v>1</v>
      </c>
      <c r="C12991" s="19">
        <v>0.67701388888888892</v>
      </c>
      <c r="D12991" s="58">
        <v>0.98599999999999999</v>
      </c>
      <c r="F12991">
        <f t="shared" si="612"/>
        <v>0</v>
      </c>
      <c r="G12991">
        <f t="shared" si="613"/>
        <v>1</v>
      </c>
    </row>
    <row r="12992" spans="1:7">
      <c r="A12992" s="10">
        <v>43986</v>
      </c>
      <c r="B12992" s="1">
        <f t="shared" si="611"/>
        <v>1</v>
      </c>
      <c r="C12992" s="19">
        <v>0.67712962962962964</v>
      </c>
      <c r="D12992" s="58">
        <v>0.88400000000000012</v>
      </c>
      <c r="F12992">
        <f t="shared" si="612"/>
        <v>0</v>
      </c>
      <c r="G12992">
        <f t="shared" si="613"/>
        <v>1</v>
      </c>
    </row>
    <row r="12993" spans="1:7">
      <c r="A12993" s="10">
        <v>43986</v>
      </c>
      <c r="B12993" s="1">
        <f t="shared" si="611"/>
        <v>0.3</v>
      </c>
      <c r="C12993" s="19">
        <v>0.67723379629629632</v>
      </c>
      <c r="D12993" s="58">
        <v>0.75600000000000001</v>
      </c>
      <c r="F12993">
        <f t="shared" si="612"/>
        <v>1</v>
      </c>
      <c r="G12993">
        <f t="shared" si="613"/>
        <v>0</v>
      </c>
    </row>
    <row r="12994" spans="1:7">
      <c r="A12994" s="10">
        <v>43986</v>
      </c>
      <c r="B12994" s="1">
        <f t="shared" si="611"/>
        <v>1</v>
      </c>
      <c r="C12994" s="19">
        <v>0.67734953703703704</v>
      </c>
      <c r="D12994" s="58">
        <v>0.94900000000000007</v>
      </c>
      <c r="F12994">
        <f t="shared" si="612"/>
        <v>0</v>
      </c>
      <c r="G12994">
        <f t="shared" si="613"/>
        <v>1</v>
      </c>
    </row>
    <row r="12995" spans="1:7">
      <c r="A12995" s="10">
        <v>43986</v>
      </c>
      <c r="B12995" s="1">
        <f t="shared" si="611"/>
        <v>0.3</v>
      </c>
      <c r="C12995" s="19">
        <v>0.67746527777777776</v>
      </c>
      <c r="D12995" s="58">
        <v>0.77200000000000002</v>
      </c>
      <c r="F12995">
        <f t="shared" si="612"/>
        <v>1</v>
      </c>
      <c r="G12995">
        <f t="shared" si="613"/>
        <v>0</v>
      </c>
    </row>
    <row r="12996" spans="1:7">
      <c r="A12996" s="10">
        <v>43986</v>
      </c>
      <c r="B12996" s="1">
        <f t="shared" si="611"/>
        <v>1</v>
      </c>
      <c r="C12996" s="19">
        <v>0.67756944444444445</v>
      </c>
      <c r="D12996" s="58">
        <v>0.87400000000000011</v>
      </c>
      <c r="F12996">
        <f t="shared" si="612"/>
        <v>0</v>
      </c>
      <c r="G12996">
        <f t="shared" si="613"/>
        <v>1</v>
      </c>
    </row>
    <row r="12997" spans="1:7">
      <c r="A12997" s="10">
        <v>43986</v>
      </c>
      <c r="B12997" s="1">
        <f t="shared" si="611"/>
        <v>0.3</v>
      </c>
      <c r="C12997" s="19">
        <v>0.67768518518518517</v>
      </c>
      <c r="D12997" s="58">
        <v>0.753</v>
      </c>
      <c r="F12997">
        <f t="shared" si="612"/>
        <v>1</v>
      </c>
      <c r="G12997">
        <f t="shared" si="613"/>
        <v>0</v>
      </c>
    </row>
    <row r="12998" spans="1:7">
      <c r="A12998" s="10">
        <v>43986</v>
      </c>
      <c r="B12998" s="1">
        <f t="shared" si="611"/>
        <v>1</v>
      </c>
      <c r="C12998" s="19">
        <v>0.67778935185185185</v>
      </c>
      <c r="D12998" s="58">
        <v>0.90900000000000003</v>
      </c>
      <c r="F12998">
        <f t="shared" si="612"/>
        <v>0</v>
      </c>
      <c r="G12998">
        <f t="shared" si="613"/>
        <v>1</v>
      </c>
    </row>
    <row r="12999" spans="1:7">
      <c r="A12999" s="10">
        <v>43986</v>
      </c>
      <c r="B12999" s="1">
        <f t="shared" si="611"/>
        <v>0.3</v>
      </c>
      <c r="C12999" s="19">
        <v>0.67790509259259257</v>
      </c>
      <c r="D12999" s="58">
        <v>0.79600000000000004</v>
      </c>
      <c r="F12999">
        <f t="shared" si="612"/>
        <v>1</v>
      </c>
      <c r="G12999">
        <f t="shared" si="613"/>
        <v>0</v>
      </c>
    </row>
    <row r="13000" spans="1:7">
      <c r="A13000" s="10">
        <v>43986</v>
      </c>
      <c r="B13000" s="1">
        <f t="shared" ref="B13000:B13063" si="614">IF(D13000&lt;J$5,0,IF(D13000&lt;K$5,30%,100%))</f>
        <v>1</v>
      </c>
      <c r="C13000" s="19">
        <v>0.67800925925925926</v>
      </c>
      <c r="D13000" s="58">
        <v>0.89200000000000013</v>
      </c>
      <c r="F13000">
        <f t="shared" si="612"/>
        <v>0</v>
      </c>
      <c r="G13000">
        <f t="shared" si="613"/>
        <v>1</v>
      </c>
    </row>
    <row r="13001" spans="1:7">
      <c r="A13001" s="10">
        <v>43986</v>
      </c>
      <c r="B13001" s="1">
        <f t="shared" si="614"/>
        <v>0.3</v>
      </c>
      <c r="C13001" s="19">
        <v>0.67812499999999998</v>
      </c>
      <c r="D13001" s="58">
        <v>0.752</v>
      </c>
      <c r="F13001">
        <f t="shared" si="612"/>
        <v>1</v>
      </c>
      <c r="G13001">
        <f t="shared" si="613"/>
        <v>0</v>
      </c>
    </row>
    <row r="13002" spans="1:7">
      <c r="A13002" s="10">
        <v>43986</v>
      </c>
      <c r="B13002" s="1">
        <f t="shared" si="614"/>
        <v>1</v>
      </c>
      <c r="C13002" s="19">
        <v>0.67822916666666666</v>
      </c>
      <c r="D13002" s="58">
        <v>0.92799999999999994</v>
      </c>
      <c r="F13002">
        <f t="shared" si="612"/>
        <v>0</v>
      </c>
      <c r="G13002">
        <f t="shared" si="613"/>
        <v>1</v>
      </c>
    </row>
    <row r="13003" spans="1:7">
      <c r="A13003" s="10">
        <v>43986</v>
      </c>
      <c r="B13003" s="1">
        <f t="shared" si="614"/>
        <v>0.3</v>
      </c>
      <c r="C13003" s="19">
        <v>0.67834490740740738</v>
      </c>
      <c r="D13003" s="58">
        <v>0.77500000000000002</v>
      </c>
      <c r="F13003">
        <f t="shared" si="612"/>
        <v>1</v>
      </c>
      <c r="G13003">
        <f t="shared" si="613"/>
        <v>0</v>
      </c>
    </row>
    <row r="13004" spans="1:7">
      <c r="A13004" s="10">
        <v>43986</v>
      </c>
      <c r="B13004" s="1">
        <f t="shared" si="614"/>
        <v>1</v>
      </c>
      <c r="C13004" s="19">
        <v>0.67844907407407407</v>
      </c>
      <c r="D13004" s="58">
        <v>0.8680000000000001</v>
      </c>
      <c r="F13004">
        <f t="shared" si="612"/>
        <v>0</v>
      </c>
      <c r="G13004">
        <f t="shared" si="613"/>
        <v>1</v>
      </c>
    </row>
    <row r="13005" spans="1:7">
      <c r="A13005" s="10">
        <v>43986</v>
      </c>
      <c r="B13005" s="1">
        <f t="shared" si="614"/>
        <v>0.3</v>
      </c>
      <c r="C13005" s="19">
        <v>0.67856481481481479</v>
      </c>
      <c r="D13005" s="58">
        <v>0.74</v>
      </c>
      <c r="F13005">
        <f t="shared" si="612"/>
        <v>1</v>
      </c>
      <c r="G13005">
        <f t="shared" si="613"/>
        <v>0</v>
      </c>
    </row>
    <row r="13006" spans="1:7">
      <c r="A13006" s="10">
        <v>43986</v>
      </c>
      <c r="B13006" s="1">
        <f t="shared" si="614"/>
        <v>1</v>
      </c>
      <c r="C13006" s="19">
        <v>0.67868055555555562</v>
      </c>
      <c r="D13006" s="58">
        <v>0.88800000000000012</v>
      </c>
      <c r="F13006">
        <f t="shared" si="612"/>
        <v>0</v>
      </c>
      <c r="G13006">
        <f t="shared" si="613"/>
        <v>1</v>
      </c>
    </row>
    <row r="13007" spans="1:7">
      <c r="A13007" s="10">
        <v>43986</v>
      </c>
      <c r="B13007" s="1">
        <f t="shared" si="614"/>
        <v>0.3</v>
      </c>
      <c r="C13007" s="19">
        <v>0.67878472222222219</v>
      </c>
      <c r="D13007" s="58">
        <v>0.74099999999999999</v>
      </c>
      <c r="F13007">
        <f t="shared" si="612"/>
        <v>1</v>
      </c>
      <c r="G13007">
        <f t="shared" si="613"/>
        <v>0</v>
      </c>
    </row>
    <row r="13008" spans="1:7">
      <c r="A13008" s="10">
        <v>43986</v>
      </c>
      <c r="B13008" s="1">
        <f t="shared" si="614"/>
        <v>1</v>
      </c>
      <c r="C13008" s="19">
        <v>0.67890046296296302</v>
      </c>
      <c r="D13008" s="58">
        <v>0.877</v>
      </c>
      <c r="F13008">
        <f t="shared" si="612"/>
        <v>0</v>
      </c>
      <c r="G13008">
        <f t="shared" si="613"/>
        <v>1</v>
      </c>
    </row>
    <row r="13009" spans="1:7">
      <c r="A13009" s="10">
        <v>43986</v>
      </c>
      <c r="B13009" s="1">
        <f t="shared" si="614"/>
        <v>1</v>
      </c>
      <c r="C13009" s="19">
        <v>0.6790046296296296</v>
      </c>
      <c r="D13009" s="58">
        <v>0.91800000000000015</v>
      </c>
      <c r="F13009">
        <f t="shared" si="612"/>
        <v>0</v>
      </c>
      <c r="G13009">
        <f t="shared" si="613"/>
        <v>1</v>
      </c>
    </row>
    <row r="13010" spans="1:7">
      <c r="A13010" s="10">
        <v>43986</v>
      </c>
      <c r="B13010" s="1">
        <f t="shared" si="614"/>
        <v>1</v>
      </c>
      <c r="C13010" s="19">
        <v>0.67912037037037043</v>
      </c>
      <c r="D13010" s="58">
        <v>0.89200000000000013</v>
      </c>
      <c r="F13010">
        <f t="shared" si="612"/>
        <v>0</v>
      </c>
      <c r="G13010">
        <f t="shared" si="613"/>
        <v>1</v>
      </c>
    </row>
    <row r="13011" spans="1:7">
      <c r="A13011" s="10">
        <v>43986</v>
      </c>
      <c r="B13011" s="1">
        <f t="shared" si="614"/>
        <v>1</v>
      </c>
      <c r="C13011" s="19">
        <v>0.679224537037037</v>
      </c>
      <c r="D13011" s="58">
        <v>0.89600000000000013</v>
      </c>
      <c r="F13011">
        <f t="shared" si="612"/>
        <v>0</v>
      </c>
      <c r="G13011">
        <f t="shared" si="613"/>
        <v>1</v>
      </c>
    </row>
    <row r="13012" spans="1:7">
      <c r="A13012" s="10">
        <v>43986</v>
      </c>
      <c r="B13012" s="1">
        <f t="shared" si="614"/>
        <v>1</v>
      </c>
      <c r="C13012" s="19">
        <v>0.67934027777777783</v>
      </c>
      <c r="D13012" s="58">
        <v>0.871</v>
      </c>
      <c r="F13012">
        <f t="shared" si="612"/>
        <v>0</v>
      </c>
      <c r="G13012">
        <f t="shared" si="613"/>
        <v>1</v>
      </c>
    </row>
    <row r="13013" spans="1:7">
      <c r="A13013" s="10">
        <v>43986</v>
      </c>
      <c r="B13013" s="1">
        <f t="shared" si="614"/>
        <v>1</v>
      </c>
      <c r="C13013" s="19">
        <v>0.67944444444444441</v>
      </c>
      <c r="D13013" s="58">
        <v>0.85699999999999998</v>
      </c>
      <c r="F13013">
        <f t="shared" si="612"/>
        <v>0</v>
      </c>
      <c r="G13013">
        <f t="shared" si="613"/>
        <v>1</v>
      </c>
    </row>
    <row r="13014" spans="1:7">
      <c r="A13014" s="10">
        <v>43986</v>
      </c>
      <c r="B13014" s="1">
        <f t="shared" si="614"/>
        <v>1</v>
      </c>
      <c r="C13014" s="19">
        <v>0.67956018518518524</v>
      </c>
      <c r="D13014" s="58">
        <v>0.871</v>
      </c>
      <c r="F13014">
        <f t="shared" si="612"/>
        <v>0</v>
      </c>
      <c r="G13014">
        <f t="shared" si="613"/>
        <v>1</v>
      </c>
    </row>
    <row r="13015" spans="1:7">
      <c r="A13015" s="10">
        <v>43986</v>
      </c>
      <c r="B13015" s="1">
        <f t="shared" si="614"/>
        <v>0.3</v>
      </c>
      <c r="C13015" s="19">
        <v>0.67966435185185192</v>
      </c>
      <c r="D13015" s="58">
        <v>0.79200000000000004</v>
      </c>
      <c r="F13015">
        <f t="shared" si="612"/>
        <v>1</v>
      </c>
      <c r="G13015">
        <f t="shared" si="613"/>
        <v>0</v>
      </c>
    </row>
    <row r="13016" spans="1:7">
      <c r="A13016" s="10">
        <v>43986</v>
      </c>
      <c r="B13016" s="1">
        <f t="shared" si="614"/>
        <v>1</v>
      </c>
      <c r="C13016" s="19">
        <v>0.67978009259259264</v>
      </c>
      <c r="D13016" s="58">
        <v>0.93300000000000005</v>
      </c>
      <c r="F13016">
        <f t="shared" si="612"/>
        <v>0</v>
      </c>
      <c r="G13016">
        <f t="shared" si="613"/>
        <v>1</v>
      </c>
    </row>
    <row r="13017" spans="1:7">
      <c r="A13017" s="10">
        <v>43986</v>
      </c>
      <c r="B13017" s="1">
        <f t="shared" si="614"/>
        <v>0.3</v>
      </c>
      <c r="C13017" s="19">
        <v>0.67988425925925933</v>
      </c>
      <c r="D13017" s="58">
        <v>0.76100000000000001</v>
      </c>
      <c r="F13017">
        <f t="shared" si="612"/>
        <v>1</v>
      </c>
      <c r="G13017">
        <f t="shared" si="613"/>
        <v>0</v>
      </c>
    </row>
    <row r="13018" spans="1:7">
      <c r="A13018" s="10">
        <v>43986</v>
      </c>
      <c r="B13018" s="1">
        <f t="shared" si="614"/>
        <v>1</v>
      </c>
      <c r="C13018" s="19">
        <v>0.68</v>
      </c>
      <c r="D13018" s="58">
        <v>0.89400000000000013</v>
      </c>
      <c r="F13018">
        <f t="shared" si="612"/>
        <v>0</v>
      </c>
      <c r="G13018">
        <f t="shared" si="613"/>
        <v>1</v>
      </c>
    </row>
    <row r="13019" spans="1:7">
      <c r="A13019" s="10">
        <v>43986</v>
      </c>
      <c r="B13019" s="1">
        <f t="shared" si="614"/>
        <v>0.3</v>
      </c>
      <c r="C13019" s="19">
        <v>0.68011574074074066</v>
      </c>
      <c r="D13019" s="58">
        <v>0.74099999999999999</v>
      </c>
      <c r="F13019">
        <f t="shared" si="612"/>
        <v>1</v>
      </c>
      <c r="G13019">
        <f t="shared" si="613"/>
        <v>0</v>
      </c>
    </row>
    <row r="13020" spans="1:7">
      <c r="A13020" s="10">
        <v>43986</v>
      </c>
      <c r="B13020" s="1">
        <f t="shared" si="614"/>
        <v>1</v>
      </c>
      <c r="C13020" s="19">
        <v>0.68021990740740745</v>
      </c>
      <c r="D13020" s="58">
        <v>0.92799999999999994</v>
      </c>
      <c r="F13020">
        <f t="shared" si="612"/>
        <v>0</v>
      </c>
      <c r="G13020">
        <f t="shared" si="613"/>
        <v>1</v>
      </c>
    </row>
    <row r="13021" spans="1:7">
      <c r="A13021" s="10">
        <v>43986</v>
      </c>
      <c r="B13021" s="1">
        <f t="shared" si="614"/>
        <v>0.3</v>
      </c>
      <c r="C13021" s="19">
        <v>0.68033564814814806</v>
      </c>
      <c r="D13021" s="58">
        <v>0.76200000000000001</v>
      </c>
      <c r="F13021">
        <f t="shared" si="612"/>
        <v>1</v>
      </c>
      <c r="G13021">
        <f t="shared" si="613"/>
        <v>0</v>
      </c>
    </row>
    <row r="13022" spans="1:7">
      <c r="A13022" s="10">
        <v>43986</v>
      </c>
      <c r="B13022" s="1">
        <f t="shared" si="614"/>
        <v>1</v>
      </c>
      <c r="C13022" s="19">
        <v>0.68043981481481486</v>
      </c>
      <c r="D13022" s="58">
        <v>0.88900000000000001</v>
      </c>
      <c r="F13022">
        <f t="shared" si="612"/>
        <v>0</v>
      </c>
      <c r="G13022">
        <f t="shared" si="613"/>
        <v>1</v>
      </c>
    </row>
    <row r="13023" spans="1:7">
      <c r="A13023" s="10">
        <v>43986</v>
      </c>
      <c r="B13023" s="1">
        <f t="shared" si="614"/>
        <v>0.3</v>
      </c>
      <c r="C13023" s="19">
        <v>0.68055555555555547</v>
      </c>
      <c r="D13023" s="58">
        <v>0.83799999999999997</v>
      </c>
      <c r="F13023">
        <f t="shared" si="612"/>
        <v>1</v>
      </c>
      <c r="G13023">
        <f t="shared" si="613"/>
        <v>0</v>
      </c>
    </row>
    <row r="13024" spans="1:7">
      <c r="A13024" s="10">
        <v>43986</v>
      </c>
      <c r="B13024" s="1">
        <f t="shared" si="614"/>
        <v>1</v>
      </c>
      <c r="C13024" s="19">
        <v>0.68065972222222226</v>
      </c>
      <c r="D13024" s="58">
        <v>0.92799999999999994</v>
      </c>
      <c r="F13024">
        <f t="shared" ref="F13024:F13087" si="615">IF(B13024=30%,1,0)</f>
        <v>0</v>
      </c>
      <c r="G13024">
        <f t="shared" ref="G13024:G13087" si="616">IF(B13024=100%,1,0)</f>
        <v>1</v>
      </c>
    </row>
    <row r="13025" spans="1:7">
      <c r="A13025" s="10">
        <v>43986</v>
      </c>
      <c r="B13025" s="1">
        <f t="shared" si="614"/>
        <v>0.3</v>
      </c>
      <c r="C13025" s="19">
        <v>0.68077546296296287</v>
      </c>
      <c r="D13025" s="58">
        <v>0.76400000000000001</v>
      </c>
      <c r="F13025">
        <f t="shared" si="615"/>
        <v>1</v>
      </c>
      <c r="G13025">
        <f t="shared" si="616"/>
        <v>0</v>
      </c>
    </row>
    <row r="13026" spans="1:7">
      <c r="A13026" s="10">
        <v>43986</v>
      </c>
      <c r="B13026" s="1">
        <f t="shared" si="614"/>
        <v>1</v>
      </c>
      <c r="C13026" s="19">
        <v>0.68087962962962967</v>
      </c>
      <c r="D13026" s="58">
        <v>0.88900000000000001</v>
      </c>
      <c r="F13026">
        <f t="shared" si="615"/>
        <v>0</v>
      </c>
      <c r="G13026">
        <f t="shared" si="616"/>
        <v>1</v>
      </c>
    </row>
    <row r="13027" spans="1:7">
      <c r="A13027" s="10">
        <v>43986</v>
      </c>
      <c r="B13027" s="1">
        <f t="shared" si="614"/>
        <v>0.3</v>
      </c>
      <c r="C13027" s="19">
        <v>0.68099537037037028</v>
      </c>
      <c r="D13027" s="58">
        <v>0.745</v>
      </c>
      <c r="F13027">
        <f t="shared" si="615"/>
        <v>1</v>
      </c>
      <c r="G13027">
        <f t="shared" si="616"/>
        <v>0</v>
      </c>
    </row>
    <row r="13028" spans="1:7">
      <c r="A13028" s="10">
        <v>43986</v>
      </c>
      <c r="B13028" s="1">
        <f t="shared" si="614"/>
        <v>1</v>
      </c>
      <c r="C13028" s="19">
        <v>0.68109953703703707</v>
      </c>
      <c r="D13028" s="58">
        <v>0.88400000000000012</v>
      </c>
      <c r="F13028">
        <f t="shared" si="615"/>
        <v>0</v>
      </c>
      <c r="G13028">
        <f t="shared" si="616"/>
        <v>1</v>
      </c>
    </row>
    <row r="13029" spans="1:7">
      <c r="A13029" s="10">
        <v>43986</v>
      </c>
      <c r="B13029" s="1">
        <f t="shared" si="614"/>
        <v>0.3</v>
      </c>
      <c r="C13029" s="19">
        <v>0.68121527777777768</v>
      </c>
      <c r="D13029" s="58">
        <v>0.82799999999999996</v>
      </c>
      <c r="F13029">
        <f t="shared" si="615"/>
        <v>1</v>
      </c>
      <c r="G13029">
        <f t="shared" si="616"/>
        <v>0</v>
      </c>
    </row>
    <row r="13030" spans="1:7">
      <c r="A13030" s="10">
        <v>43986</v>
      </c>
      <c r="B13030" s="1">
        <f t="shared" si="614"/>
        <v>1</v>
      </c>
      <c r="C13030" s="19">
        <v>0.68133101851851852</v>
      </c>
      <c r="D13030" s="58">
        <v>0.94399999999999995</v>
      </c>
      <c r="F13030">
        <f t="shared" si="615"/>
        <v>0</v>
      </c>
      <c r="G13030">
        <f t="shared" si="616"/>
        <v>1</v>
      </c>
    </row>
    <row r="13031" spans="1:7">
      <c r="A13031" s="10">
        <v>43986</v>
      </c>
      <c r="B13031" s="1">
        <f t="shared" si="614"/>
        <v>0.3</v>
      </c>
      <c r="C13031" s="19">
        <v>0.68143518518518509</v>
      </c>
      <c r="D13031" s="58">
        <v>0.74199999999999999</v>
      </c>
      <c r="F13031">
        <f t="shared" si="615"/>
        <v>1</v>
      </c>
      <c r="G13031">
        <f t="shared" si="616"/>
        <v>0</v>
      </c>
    </row>
    <row r="13032" spans="1:7">
      <c r="A13032" s="10">
        <v>43986</v>
      </c>
      <c r="B13032" s="1">
        <f t="shared" si="614"/>
        <v>1</v>
      </c>
      <c r="C13032" s="19">
        <v>0.68155092592592592</v>
      </c>
      <c r="D13032" s="58">
        <v>0.93399999999999994</v>
      </c>
      <c r="F13032">
        <f t="shared" si="615"/>
        <v>0</v>
      </c>
      <c r="G13032">
        <f t="shared" si="616"/>
        <v>1</v>
      </c>
    </row>
    <row r="13033" spans="1:7">
      <c r="A13033" s="10">
        <v>43986</v>
      </c>
      <c r="B13033" s="1">
        <f t="shared" si="614"/>
        <v>0.3</v>
      </c>
      <c r="C13033" s="19">
        <v>0.68165509259259249</v>
      </c>
      <c r="D13033" s="58">
        <v>0.74</v>
      </c>
      <c r="F13033">
        <f t="shared" si="615"/>
        <v>1</v>
      </c>
      <c r="G13033">
        <f t="shared" si="616"/>
        <v>0</v>
      </c>
    </row>
    <row r="13034" spans="1:7">
      <c r="A13034" s="10">
        <v>43986</v>
      </c>
      <c r="B13034" s="1">
        <f t="shared" si="614"/>
        <v>1</v>
      </c>
      <c r="C13034" s="19">
        <v>0.68177083333333333</v>
      </c>
      <c r="D13034" s="58">
        <v>0.94399999999999995</v>
      </c>
      <c r="F13034">
        <f t="shared" si="615"/>
        <v>0</v>
      </c>
      <c r="G13034">
        <f t="shared" si="616"/>
        <v>1</v>
      </c>
    </row>
    <row r="13035" spans="1:7">
      <c r="A13035" s="10">
        <v>43986</v>
      </c>
      <c r="B13035" s="1">
        <f t="shared" si="614"/>
        <v>0.3</v>
      </c>
      <c r="C13035" s="19">
        <v>0.6818749999999999</v>
      </c>
      <c r="D13035" s="58">
        <v>0.748</v>
      </c>
      <c r="F13035">
        <f t="shared" si="615"/>
        <v>1</v>
      </c>
      <c r="G13035">
        <f t="shared" si="616"/>
        <v>0</v>
      </c>
    </row>
    <row r="13036" spans="1:7">
      <c r="A13036" s="10">
        <v>43986</v>
      </c>
      <c r="B13036" s="1">
        <f t="shared" si="614"/>
        <v>1</v>
      </c>
      <c r="C13036" s="19">
        <v>0.68199074074074073</v>
      </c>
      <c r="D13036" s="58">
        <v>0.89800000000000013</v>
      </c>
      <c r="F13036">
        <f t="shared" si="615"/>
        <v>0</v>
      </c>
      <c r="G13036">
        <f t="shared" si="616"/>
        <v>1</v>
      </c>
    </row>
    <row r="13037" spans="1:7">
      <c r="A13037" s="10">
        <v>43986</v>
      </c>
      <c r="B13037" s="1">
        <f t="shared" si="614"/>
        <v>0.3</v>
      </c>
      <c r="C13037" s="19">
        <v>0.6820949074074073</v>
      </c>
      <c r="D13037" s="58">
        <v>0.82799999999999996</v>
      </c>
      <c r="F13037">
        <f t="shared" si="615"/>
        <v>1</v>
      </c>
      <c r="G13037">
        <f t="shared" si="616"/>
        <v>0</v>
      </c>
    </row>
    <row r="13038" spans="1:7">
      <c r="A13038" s="10">
        <v>43986</v>
      </c>
      <c r="B13038" s="1">
        <f t="shared" si="614"/>
        <v>1</v>
      </c>
      <c r="C13038" s="19">
        <v>0.68221064814814814</v>
      </c>
      <c r="D13038" s="58">
        <v>0.88400000000000012</v>
      </c>
      <c r="F13038">
        <f t="shared" si="615"/>
        <v>0</v>
      </c>
      <c r="G13038">
        <f t="shared" si="616"/>
        <v>1</v>
      </c>
    </row>
    <row r="13039" spans="1:7">
      <c r="A13039" s="10">
        <v>43986</v>
      </c>
      <c r="B13039" s="1">
        <f t="shared" si="614"/>
        <v>0.3</v>
      </c>
      <c r="C13039" s="19">
        <v>0.68231481481481471</v>
      </c>
      <c r="D13039" s="58">
        <v>0.79500000000000004</v>
      </c>
      <c r="F13039">
        <f t="shared" si="615"/>
        <v>1</v>
      </c>
      <c r="G13039">
        <f t="shared" si="616"/>
        <v>0</v>
      </c>
    </row>
    <row r="13040" spans="1:7">
      <c r="A13040" s="10">
        <v>43986</v>
      </c>
      <c r="B13040" s="1">
        <f t="shared" si="614"/>
        <v>1</v>
      </c>
      <c r="C13040" s="19">
        <v>0.68243055555555554</v>
      </c>
      <c r="D13040" s="58">
        <v>0.94799999999999995</v>
      </c>
      <c r="F13040">
        <f t="shared" si="615"/>
        <v>0</v>
      </c>
      <c r="G13040">
        <f t="shared" si="616"/>
        <v>1</v>
      </c>
    </row>
    <row r="13041" spans="1:7">
      <c r="A13041" s="10">
        <v>43986</v>
      </c>
      <c r="B13041" s="1">
        <f t="shared" si="614"/>
        <v>1</v>
      </c>
      <c r="C13041" s="19">
        <v>0.68254629629629626</v>
      </c>
      <c r="D13041" s="58">
        <v>0.86699999999999999</v>
      </c>
      <c r="F13041">
        <f t="shared" si="615"/>
        <v>0</v>
      </c>
      <c r="G13041">
        <f t="shared" si="616"/>
        <v>1</v>
      </c>
    </row>
    <row r="13042" spans="1:7">
      <c r="A13042" s="10">
        <v>43986</v>
      </c>
      <c r="B13042" s="1">
        <f t="shared" si="614"/>
        <v>1</v>
      </c>
      <c r="C13042" s="19">
        <v>0.68265046296296295</v>
      </c>
      <c r="D13042" s="58">
        <v>0.89600000000000013</v>
      </c>
      <c r="F13042">
        <f t="shared" si="615"/>
        <v>0</v>
      </c>
      <c r="G13042">
        <f t="shared" si="616"/>
        <v>1</v>
      </c>
    </row>
    <row r="13043" spans="1:7">
      <c r="A13043" s="10">
        <v>43986</v>
      </c>
      <c r="B13043" s="1">
        <f t="shared" si="614"/>
        <v>1</v>
      </c>
      <c r="C13043" s="19">
        <v>0.68276620370370367</v>
      </c>
      <c r="D13043" s="58">
        <v>0.93700000000000006</v>
      </c>
      <c r="F13043">
        <f t="shared" si="615"/>
        <v>0</v>
      </c>
      <c r="G13043">
        <f t="shared" si="616"/>
        <v>1</v>
      </c>
    </row>
    <row r="13044" spans="1:7">
      <c r="A13044" s="10">
        <v>43986</v>
      </c>
      <c r="B13044" s="1">
        <f t="shared" si="614"/>
        <v>1</v>
      </c>
      <c r="C13044" s="19">
        <v>0.68287037037037035</v>
      </c>
      <c r="D13044" s="58">
        <v>0.879</v>
      </c>
      <c r="F13044">
        <f t="shared" si="615"/>
        <v>0</v>
      </c>
      <c r="G13044">
        <f t="shared" si="616"/>
        <v>1</v>
      </c>
    </row>
    <row r="13045" spans="1:7">
      <c r="A13045" s="10">
        <v>43986</v>
      </c>
      <c r="B13045" s="1">
        <f t="shared" si="614"/>
        <v>1</v>
      </c>
      <c r="C13045" s="19">
        <v>0.68298611111111107</v>
      </c>
      <c r="D13045" s="58">
        <v>0.9870000000000001</v>
      </c>
      <c r="F13045">
        <f t="shared" si="615"/>
        <v>0</v>
      </c>
      <c r="G13045">
        <f t="shared" si="616"/>
        <v>1</v>
      </c>
    </row>
    <row r="13046" spans="1:7">
      <c r="A13046" s="10">
        <v>43986</v>
      </c>
      <c r="B13046" s="1">
        <f t="shared" si="614"/>
        <v>1</v>
      </c>
      <c r="C13046" s="19">
        <v>0.68309027777777775</v>
      </c>
      <c r="D13046" s="58">
        <v>0.91200000000000014</v>
      </c>
      <c r="F13046">
        <f t="shared" si="615"/>
        <v>0</v>
      </c>
      <c r="G13046">
        <f t="shared" si="616"/>
        <v>1</v>
      </c>
    </row>
    <row r="13047" spans="1:7">
      <c r="A13047" s="10">
        <v>43986</v>
      </c>
      <c r="B13047" s="1">
        <f t="shared" si="614"/>
        <v>1</v>
      </c>
      <c r="C13047" s="19">
        <v>0.68320601851851848</v>
      </c>
      <c r="D13047" s="58">
        <v>0.95300000000000007</v>
      </c>
      <c r="F13047">
        <f t="shared" si="615"/>
        <v>0</v>
      </c>
      <c r="G13047">
        <f t="shared" si="616"/>
        <v>1</v>
      </c>
    </row>
    <row r="13048" spans="1:7">
      <c r="A13048" s="10">
        <v>43986</v>
      </c>
      <c r="B13048" s="1">
        <f t="shared" si="614"/>
        <v>1</v>
      </c>
      <c r="C13048" s="19">
        <v>0.68331018518518516</v>
      </c>
      <c r="D13048" s="58">
        <v>0.89600000000000013</v>
      </c>
      <c r="F13048">
        <f t="shared" si="615"/>
        <v>0</v>
      </c>
      <c r="G13048">
        <f t="shared" si="616"/>
        <v>1</v>
      </c>
    </row>
    <row r="13049" spans="1:7">
      <c r="A13049" s="10">
        <v>43986</v>
      </c>
      <c r="B13049" s="1">
        <f t="shared" si="614"/>
        <v>1</v>
      </c>
      <c r="C13049" s="19">
        <v>0.68342592592592588</v>
      </c>
      <c r="D13049" s="58">
        <v>0.96</v>
      </c>
      <c r="F13049">
        <f t="shared" si="615"/>
        <v>0</v>
      </c>
      <c r="G13049">
        <f t="shared" si="616"/>
        <v>1</v>
      </c>
    </row>
    <row r="13050" spans="1:7">
      <c r="A13050" s="10">
        <v>43986</v>
      </c>
      <c r="B13050" s="1">
        <f t="shared" si="614"/>
        <v>1</v>
      </c>
      <c r="C13050" s="19">
        <v>0.68353009259259256</v>
      </c>
      <c r="D13050" s="58">
        <v>0.87200000000000011</v>
      </c>
      <c r="F13050">
        <f t="shared" si="615"/>
        <v>0</v>
      </c>
      <c r="G13050">
        <f t="shared" si="616"/>
        <v>1</v>
      </c>
    </row>
    <row r="13051" spans="1:7">
      <c r="A13051" s="10">
        <v>43986</v>
      </c>
      <c r="B13051" s="1">
        <f t="shared" si="614"/>
        <v>1</v>
      </c>
      <c r="C13051" s="19">
        <v>0.68364583333333329</v>
      </c>
      <c r="D13051" s="58">
        <v>0.90400000000000014</v>
      </c>
      <c r="F13051">
        <f t="shared" si="615"/>
        <v>0</v>
      </c>
      <c r="G13051">
        <f t="shared" si="616"/>
        <v>1</v>
      </c>
    </row>
    <row r="13052" spans="1:7">
      <c r="A13052" s="10">
        <v>43986</v>
      </c>
      <c r="B13052" s="1">
        <f t="shared" si="614"/>
        <v>1</v>
      </c>
      <c r="C13052" s="19">
        <v>0.68376157407407412</v>
      </c>
      <c r="D13052" s="58">
        <v>0.89200000000000013</v>
      </c>
      <c r="F13052">
        <f t="shared" si="615"/>
        <v>0</v>
      </c>
      <c r="G13052">
        <f t="shared" si="616"/>
        <v>1</v>
      </c>
    </row>
    <row r="13053" spans="1:7">
      <c r="A13053" s="10">
        <v>43986</v>
      </c>
      <c r="B13053" s="1">
        <f t="shared" si="614"/>
        <v>1</v>
      </c>
      <c r="C13053" s="19">
        <v>0.68386574074074069</v>
      </c>
      <c r="D13053" s="58">
        <v>0.94799999999999995</v>
      </c>
      <c r="F13053">
        <f t="shared" si="615"/>
        <v>0</v>
      </c>
      <c r="G13053">
        <f t="shared" si="616"/>
        <v>1</v>
      </c>
    </row>
    <row r="13054" spans="1:7">
      <c r="A13054" s="10">
        <v>43986</v>
      </c>
      <c r="B13054" s="1">
        <f t="shared" si="614"/>
        <v>1</v>
      </c>
      <c r="C13054" s="19">
        <v>0.68398148148148152</v>
      </c>
      <c r="D13054" s="58">
        <v>0.90500000000000003</v>
      </c>
      <c r="F13054">
        <f t="shared" si="615"/>
        <v>0</v>
      </c>
      <c r="G13054">
        <f t="shared" si="616"/>
        <v>1</v>
      </c>
    </row>
    <row r="13055" spans="1:7">
      <c r="A13055" s="10">
        <v>43986</v>
      </c>
      <c r="B13055" s="1">
        <f t="shared" si="614"/>
        <v>1</v>
      </c>
      <c r="C13055" s="19">
        <v>0.6840856481481481</v>
      </c>
      <c r="D13055" s="58">
        <v>0.96700000000000008</v>
      </c>
      <c r="F13055">
        <f t="shared" si="615"/>
        <v>0</v>
      </c>
      <c r="G13055">
        <f t="shared" si="616"/>
        <v>1</v>
      </c>
    </row>
    <row r="13056" spans="1:7">
      <c r="A13056" s="10">
        <v>43986</v>
      </c>
      <c r="B13056" s="1">
        <f t="shared" si="614"/>
        <v>1</v>
      </c>
      <c r="C13056" s="19">
        <v>0.68420138888888893</v>
      </c>
      <c r="D13056" s="58">
        <v>0.87600000000000011</v>
      </c>
      <c r="F13056">
        <f t="shared" si="615"/>
        <v>0</v>
      </c>
      <c r="G13056">
        <f t="shared" si="616"/>
        <v>1</v>
      </c>
    </row>
    <row r="13057" spans="1:7">
      <c r="A13057" s="10">
        <v>43986</v>
      </c>
      <c r="B13057" s="1">
        <f t="shared" si="614"/>
        <v>1</v>
      </c>
      <c r="C13057" s="19">
        <v>0.6843055555555555</v>
      </c>
      <c r="D13057" s="58">
        <v>0.89800000000000013</v>
      </c>
      <c r="F13057">
        <f t="shared" si="615"/>
        <v>0</v>
      </c>
      <c r="G13057">
        <f t="shared" si="616"/>
        <v>1</v>
      </c>
    </row>
    <row r="13058" spans="1:7">
      <c r="A13058" s="10">
        <v>43986</v>
      </c>
      <c r="B13058" s="1">
        <f t="shared" si="614"/>
        <v>1</v>
      </c>
      <c r="C13058" s="19">
        <v>0.68442129629629633</v>
      </c>
      <c r="D13058" s="58">
        <v>0.92900000000000005</v>
      </c>
      <c r="F13058">
        <f t="shared" si="615"/>
        <v>0</v>
      </c>
      <c r="G13058">
        <f t="shared" si="616"/>
        <v>1</v>
      </c>
    </row>
    <row r="13059" spans="1:7">
      <c r="A13059" s="10">
        <v>43986</v>
      </c>
      <c r="B13059" s="1">
        <f t="shared" si="614"/>
        <v>1</v>
      </c>
      <c r="C13059" s="19">
        <v>0.68452546296296291</v>
      </c>
      <c r="D13059" s="58">
        <v>0.96799999999999997</v>
      </c>
      <c r="F13059">
        <f t="shared" si="615"/>
        <v>0</v>
      </c>
      <c r="G13059">
        <f t="shared" si="616"/>
        <v>1</v>
      </c>
    </row>
    <row r="13060" spans="1:7">
      <c r="A13060" s="10">
        <v>43986</v>
      </c>
      <c r="B13060" s="1">
        <f t="shared" si="614"/>
        <v>1</v>
      </c>
      <c r="C13060" s="19">
        <v>0.68464120370370374</v>
      </c>
      <c r="D13060" s="58">
        <v>0.93199999999999994</v>
      </c>
      <c r="F13060">
        <f t="shared" si="615"/>
        <v>0</v>
      </c>
      <c r="G13060">
        <f t="shared" si="616"/>
        <v>1</v>
      </c>
    </row>
    <row r="13061" spans="1:7">
      <c r="A13061" s="10">
        <v>43986</v>
      </c>
      <c r="B13061" s="1">
        <f t="shared" si="614"/>
        <v>1</v>
      </c>
      <c r="C13061" s="19">
        <v>0.68474537037037031</v>
      </c>
      <c r="D13061" s="58">
        <v>0.95799999999999996</v>
      </c>
      <c r="F13061">
        <f t="shared" si="615"/>
        <v>0</v>
      </c>
      <c r="G13061">
        <f t="shared" si="616"/>
        <v>1</v>
      </c>
    </row>
    <row r="13062" spans="1:7">
      <c r="A13062" s="10">
        <v>43986</v>
      </c>
      <c r="B13062" s="1">
        <f t="shared" si="614"/>
        <v>0.3</v>
      </c>
      <c r="C13062" s="19">
        <v>0.68486111111111114</v>
      </c>
      <c r="D13062" s="58">
        <v>0.60199999999999998</v>
      </c>
      <c r="F13062">
        <f t="shared" si="615"/>
        <v>1</v>
      </c>
      <c r="G13062">
        <f t="shared" si="616"/>
        <v>0</v>
      </c>
    </row>
    <row r="13063" spans="1:7">
      <c r="A13063" s="10">
        <v>43986</v>
      </c>
      <c r="B13063" s="1">
        <f t="shared" si="614"/>
        <v>1</v>
      </c>
      <c r="C13063" s="19">
        <v>0.68496527777777771</v>
      </c>
      <c r="D13063" s="58">
        <v>0.94700000000000006</v>
      </c>
      <c r="F13063">
        <f t="shared" si="615"/>
        <v>0</v>
      </c>
      <c r="G13063">
        <f t="shared" si="616"/>
        <v>1</v>
      </c>
    </row>
    <row r="13064" spans="1:7">
      <c r="A13064" s="10">
        <v>43986</v>
      </c>
      <c r="B13064" s="1">
        <f t="shared" ref="B13064:B13127" si="617">IF(D13064&lt;J$5,0,IF(D13064&lt;K$5,30%,100%))</f>
        <v>0.3</v>
      </c>
      <c r="C13064" s="19">
        <v>0.68508101851851855</v>
      </c>
      <c r="D13064" s="58">
        <v>0.65400000000000003</v>
      </c>
      <c r="F13064">
        <f t="shared" si="615"/>
        <v>1</v>
      </c>
      <c r="G13064">
        <f t="shared" si="616"/>
        <v>0</v>
      </c>
    </row>
    <row r="13065" spans="1:7">
      <c r="A13065" s="10">
        <v>43986</v>
      </c>
      <c r="B13065" s="1">
        <f t="shared" si="617"/>
        <v>1</v>
      </c>
      <c r="C13065" s="19">
        <v>0.68519675925925927</v>
      </c>
      <c r="D13065" s="58">
        <v>0.89900000000000002</v>
      </c>
      <c r="F13065">
        <f t="shared" si="615"/>
        <v>0</v>
      </c>
      <c r="G13065">
        <f t="shared" si="616"/>
        <v>1</v>
      </c>
    </row>
    <row r="13066" spans="1:7">
      <c r="A13066" s="10">
        <v>43986</v>
      </c>
      <c r="B13066" s="1">
        <f t="shared" si="617"/>
        <v>0.3</v>
      </c>
      <c r="C13066" s="19">
        <v>0.68530092592592595</v>
      </c>
      <c r="D13066" s="58">
        <v>0.66300000000000003</v>
      </c>
      <c r="F13066">
        <f t="shared" si="615"/>
        <v>1</v>
      </c>
      <c r="G13066">
        <f t="shared" si="616"/>
        <v>0</v>
      </c>
    </row>
    <row r="13067" spans="1:7">
      <c r="A13067" s="10">
        <v>43986</v>
      </c>
      <c r="B13067" s="1">
        <f t="shared" si="617"/>
        <v>1</v>
      </c>
      <c r="C13067" s="19">
        <v>0.68541666666666667</v>
      </c>
      <c r="D13067" s="58">
        <v>0.94799999999999995</v>
      </c>
      <c r="F13067">
        <f t="shared" si="615"/>
        <v>0</v>
      </c>
      <c r="G13067">
        <f t="shared" si="616"/>
        <v>1</v>
      </c>
    </row>
    <row r="13068" spans="1:7">
      <c r="A13068" s="10">
        <v>43986</v>
      </c>
      <c r="B13068" s="1">
        <f t="shared" si="617"/>
        <v>0.3</v>
      </c>
      <c r="C13068" s="19">
        <v>0.68552083333333336</v>
      </c>
      <c r="D13068" s="58">
        <v>0.64500000000000002</v>
      </c>
      <c r="F13068">
        <f t="shared" si="615"/>
        <v>1</v>
      </c>
      <c r="G13068">
        <f t="shared" si="616"/>
        <v>0</v>
      </c>
    </row>
    <row r="13069" spans="1:7">
      <c r="A13069" s="10">
        <v>43986</v>
      </c>
      <c r="B13069" s="1">
        <f t="shared" si="617"/>
        <v>1</v>
      </c>
      <c r="C13069" s="19">
        <v>0.68563657407407408</v>
      </c>
      <c r="D13069" s="58">
        <v>0.91200000000000014</v>
      </c>
      <c r="F13069">
        <f t="shared" si="615"/>
        <v>0</v>
      </c>
      <c r="G13069">
        <f t="shared" si="616"/>
        <v>1</v>
      </c>
    </row>
    <row r="13070" spans="1:7">
      <c r="A13070" s="10">
        <v>43986</v>
      </c>
      <c r="B13070" s="1">
        <f t="shared" si="617"/>
        <v>0.3</v>
      </c>
      <c r="C13070" s="19">
        <v>0.68574074074074076</v>
      </c>
      <c r="D13070" s="58">
        <v>0.66800000000000004</v>
      </c>
      <c r="F13070">
        <f t="shared" si="615"/>
        <v>1</v>
      </c>
      <c r="G13070">
        <f t="shared" si="616"/>
        <v>0</v>
      </c>
    </row>
    <row r="13071" spans="1:7">
      <c r="A13071" s="10">
        <v>43986</v>
      </c>
      <c r="B13071" s="1">
        <f t="shared" si="617"/>
        <v>1</v>
      </c>
      <c r="C13071" s="19">
        <v>0.68585648148148148</v>
      </c>
      <c r="D13071" s="58">
        <v>0.92300000000000004</v>
      </c>
      <c r="F13071">
        <f t="shared" si="615"/>
        <v>0</v>
      </c>
      <c r="G13071">
        <f t="shared" si="616"/>
        <v>1</v>
      </c>
    </row>
    <row r="13072" spans="1:7">
      <c r="A13072" s="10">
        <v>43986</v>
      </c>
      <c r="B13072" s="1">
        <f t="shared" si="617"/>
        <v>0.3</v>
      </c>
      <c r="C13072" s="19">
        <v>0.68596064814814817</v>
      </c>
      <c r="D13072" s="58">
        <v>0.72399999999999998</v>
      </c>
      <c r="F13072">
        <f t="shared" si="615"/>
        <v>1</v>
      </c>
      <c r="G13072">
        <f t="shared" si="616"/>
        <v>0</v>
      </c>
    </row>
    <row r="13073" spans="1:7">
      <c r="A13073" s="10">
        <v>43986</v>
      </c>
      <c r="B13073" s="1">
        <f t="shared" si="617"/>
        <v>1</v>
      </c>
      <c r="C13073" s="19">
        <v>0.68607638888888889</v>
      </c>
      <c r="D13073" s="58">
        <v>0.89000000000000012</v>
      </c>
      <c r="F13073">
        <f t="shared" si="615"/>
        <v>0</v>
      </c>
      <c r="G13073">
        <f t="shared" si="616"/>
        <v>1</v>
      </c>
    </row>
    <row r="13074" spans="1:7">
      <c r="A13074" s="10">
        <v>43986</v>
      </c>
      <c r="B13074" s="1">
        <f t="shared" si="617"/>
        <v>1</v>
      </c>
      <c r="C13074" s="19">
        <v>0.68618055555555557</v>
      </c>
      <c r="D13074" s="58">
        <v>0.91800000000000015</v>
      </c>
      <c r="F13074">
        <f t="shared" si="615"/>
        <v>0</v>
      </c>
      <c r="G13074">
        <f t="shared" si="616"/>
        <v>1</v>
      </c>
    </row>
    <row r="13075" spans="1:7">
      <c r="A13075" s="10">
        <v>43986</v>
      </c>
      <c r="B13075" s="1">
        <f t="shared" si="617"/>
        <v>1</v>
      </c>
      <c r="C13075" s="19">
        <v>0.68629629629629629</v>
      </c>
      <c r="D13075" s="58">
        <v>0.94799999999999995</v>
      </c>
      <c r="F13075">
        <f t="shared" si="615"/>
        <v>0</v>
      </c>
      <c r="G13075">
        <f t="shared" si="616"/>
        <v>1</v>
      </c>
    </row>
    <row r="13076" spans="1:7">
      <c r="A13076" s="10">
        <v>43986</v>
      </c>
      <c r="B13076" s="1">
        <f t="shared" si="617"/>
        <v>1</v>
      </c>
      <c r="C13076" s="19">
        <v>0.68641203703703713</v>
      </c>
      <c r="D13076" s="58">
        <v>0.96</v>
      </c>
      <c r="F13076">
        <f t="shared" si="615"/>
        <v>0</v>
      </c>
      <c r="G13076">
        <f t="shared" si="616"/>
        <v>1</v>
      </c>
    </row>
    <row r="13077" spans="1:7">
      <c r="A13077" s="10">
        <v>43986</v>
      </c>
      <c r="B13077" s="1">
        <f t="shared" si="617"/>
        <v>1</v>
      </c>
      <c r="C13077" s="19">
        <v>0.6865162037037037</v>
      </c>
      <c r="D13077" s="58">
        <v>0.94900000000000007</v>
      </c>
      <c r="F13077">
        <f t="shared" si="615"/>
        <v>0</v>
      </c>
      <c r="G13077">
        <f t="shared" si="616"/>
        <v>1</v>
      </c>
    </row>
    <row r="13078" spans="1:7">
      <c r="A13078" s="10">
        <v>43986</v>
      </c>
      <c r="B13078" s="1">
        <f t="shared" si="617"/>
        <v>1</v>
      </c>
      <c r="C13078" s="19">
        <v>0.68663194444444453</v>
      </c>
      <c r="D13078" s="58">
        <v>0.97</v>
      </c>
      <c r="F13078">
        <f t="shared" si="615"/>
        <v>0</v>
      </c>
      <c r="G13078">
        <f t="shared" si="616"/>
        <v>1</v>
      </c>
    </row>
    <row r="13079" spans="1:7">
      <c r="A13079" s="10">
        <v>43986</v>
      </c>
      <c r="B13079" s="1">
        <f t="shared" si="617"/>
        <v>1</v>
      </c>
      <c r="C13079" s="19">
        <v>0.6867361111111111</v>
      </c>
      <c r="D13079" s="58">
        <v>0.91800000000000015</v>
      </c>
      <c r="F13079">
        <f t="shared" si="615"/>
        <v>0</v>
      </c>
      <c r="G13079">
        <f t="shared" si="616"/>
        <v>1</v>
      </c>
    </row>
    <row r="13080" spans="1:7">
      <c r="A13080" s="10">
        <v>43986</v>
      </c>
      <c r="B13080" s="1">
        <f t="shared" si="617"/>
        <v>1</v>
      </c>
      <c r="C13080" s="19">
        <v>0.68685185185185194</v>
      </c>
      <c r="D13080" s="58">
        <v>0.97100000000000009</v>
      </c>
      <c r="F13080">
        <f t="shared" si="615"/>
        <v>0</v>
      </c>
      <c r="G13080">
        <f t="shared" si="616"/>
        <v>1</v>
      </c>
    </row>
    <row r="13081" spans="1:7">
      <c r="A13081" s="10">
        <v>43986</v>
      </c>
      <c r="B13081" s="1">
        <f t="shared" si="617"/>
        <v>1</v>
      </c>
      <c r="C13081" s="19">
        <v>0.68695601851851851</v>
      </c>
      <c r="D13081" s="58">
        <v>0.96799999999999997</v>
      </c>
      <c r="F13081">
        <f t="shared" si="615"/>
        <v>0</v>
      </c>
      <c r="G13081">
        <f t="shared" si="616"/>
        <v>1</v>
      </c>
    </row>
    <row r="13082" spans="1:7">
      <c r="A13082" s="10">
        <v>43986</v>
      </c>
      <c r="B13082" s="1">
        <f t="shared" si="617"/>
        <v>1</v>
      </c>
      <c r="C13082" s="19">
        <v>0.68707175925925934</v>
      </c>
      <c r="D13082" s="58">
        <v>0.98399999999999999</v>
      </c>
      <c r="F13082">
        <f t="shared" si="615"/>
        <v>0</v>
      </c>
      <c r="G13082">
        <f t="shared" si="616"/>
        <v>1</v>
      </c>
    </row>
    <row r="13083" spans="1:7">
      <c r="A13083" s="10">
        <v>43986</v>
      </c>
      <c r="B13083" s="1">
        <f t="shared" si="617"/>
        <v>1</v>
      </c>
      <c r="C13083" s="19">
        <v>0.68717592592592591</v>
      </c>
      <c r="D13083" s="58">
        <v>0.85600000000000009</v>
      </c>
      <c r="F13083">
        <f t="shared" si="615"/>
        <v>0</v>
      </c>
      <c r="G13083">
        <f t="shared" si="616"/>
        <v>1</v>
      </c>
    </row>
    <row r="13084" spans="1:7">
      <c r="A13084" s="10">
        <v>43986</v>
      </c>
      <c r="B13084" s="1">
        <f t="shared" si="617"/>
        <v>1</v>
      </c>
      <c r="C13084" s="19">
        <v>0.68729166666666675</v>
      </c>
      <c r="D13084" s="58">
        <v>0.95799999999999996</v>
      </c>
      <c r="F13084">
        <f t="shared" si="615"/>
        <v>0</v>
      </c>
      <c r="G13084">
        <f t="shared" si="616"/>
        <v>1</v>
      </c>
    </row>
    <row r="13085" spans="1:7">
      <c r="A13085" s="10">
        <v>43986</v>
      </c>
      <c r="B13085" s="1">
        <f t="shared" si="617"/>
        <v>0.3</v>
      </c>
      <c r="C13085" s="19">
        <v>0.68739583333333332</v>
      </c>
      <c r="D13085" s="58">
        <v>0.62</v>
      </c>
      <c r="F13085">
        <f t="shared" si="615"/>
        <v>1</v>
      </c>
      <c r="G13085">
        <f t="shared" si="616"/>
        <v>0</v>
      </c>
    </row>
    <row r="13086" spans="1:7">
      <c r="A13086" s="10">
        <v>43986</v>
      </c>
      <c r="B13086" s="1">
        <f t="shared" si="617"/>
        <v>1</v>
      </c>
      <c r="C13086" s="19">
        <v>0.68751157407407415</v>
      </c>
      <c r="D13086" s="58">
        <v>0.92300000000000004</v>
      </c>
      <c r="F13086">
        <f t="shared" si="615"/>
        <v>0</v>
      </c>
      <c r="G13086">
        <f t="shared" si="616"/>
        <v>1</v>
      </c>
    </row>
    <row r="13087" spans="1:7">
      <c r="A13087" s="10">
        <v>43986</v>
      </c>
      <c r="B13087" s="1">
        <f t="shared" si="617"/>
        <v>0.3</v>
      </c>
      <c r="C13087" s="19">
        <v>0.68762731481481476</v>
      </c>
      <c r="D13087" s="58">
        <v>0.63900000000000001</v>
      </c>
      <c r="F13087">
        <f t="shared" si="615"/>
        <v>1</v>
      </c>
      <c r="G13087">
        <f t="shared" si="616"/>
        <v>0</v>
      </c>
    </row>
    <row r="13088" spans="1:7">
      <c r="A13088" s="10">
        <v>43986</v>
      </c>
      <c r="B13088" s="1">
        <f t="shared" si="617"/>
        <v>1</v>
      </c>
      <c r="C13088" s="19">
        <v>0.68773148148148155</v>
      </c>
      <c r="D13088" s="58">
        <v>0.95599999999999996</v>
      </c>
      <c r="F13088">
        <f t="shared" ref="F13088:F13151" si="618">IF(B13088=30%,1,0)</f>
        <v>0</v>
      </c>
      <c r="G13088">
        <f t="shared" ref="G13088:G13151" si="619">IF(B13088=100%,1,0)</f>
        <v>1</v>
      </c>
    </row>
    <row r="13089" spans="1:7">
      <c r="A13089" s="10">
        <v>43986</v>
      </c>
      <c r="B13089" s="1">
        <f t="shared" si="617"/>
        <v>0.3</v>
      </c>
      <c r="C13089" s="19">
        <v>0.68784722222222217</v>
      </c>
      <c r="D13089" s="58">
        <v>0.70599999999999996</v>
      </c>
      <c r="F13089">
        <f t="shared" si="618"/>
        <v>1</v>
      </c>
      <c r="G13089">
        <f t="shared" si="619"/>
        <v>0</v>
      </c>
    </row>
    <row r="13090" spans="1:7">
      <c r="A13090" s="10">
        <v>43986</v>
      </c>
      <c r="B13090" s="1">
        <f t="shared" si="617"/>
        <v>1</v>
      </c>
      <c r="C13090" s="19">
        <v>0.68795138888888896</v>
      </c>
      <c r="D13090" s="58">
        <v>0.95500000000000007</v>
      </c>
      <c r="F13090">
        <f t="shared" si="618"/>
        <v>0</v>
      </c>
      <c r="G13090">
        <f t="shared" si="619"/>
        <v>1</v>
      </c>
    </row>
    <row r="13091" spans="1:7">
      <c r="A13091" s="10">
        <v>43986</v>
      </c>
      <c r="B13091" s="1">
        <f t="shared" si="617"/>
        <v>1</v>
      </c>
      <c r="C13091" s="19">
        <v>0.68806712962962957</v>
      </c>
      <c r="D13091" s="58">
        <v>0.879</v>
      </c>
      <c r="F13091">
        <f t="shared" si="618"/>
        <v>0</v>
      </c>
      <c r="G13091">
        <f t="shared" si="619"/>
        <v>1</v>
      </c>
    </row>
    <row r="13092" spans="1:7">
      <c r="A13092" s="10">
        <v>43986</v>
      </c>
      <c r="B13092" s="1">
        <f t="shared" si="617"/>
        <v>1</v>
      </c>
      <c r="C13092" s="19">
        <v>0.68817129629629636</v>
      </c>
      <c r="D13092" s="58">
        <v>0.87400000000000011</v>
      </c>
      <c r="F13092">
        <f t="shared" si="618"/>
        <v>0</v>
      </c>
      <c r="G13092">
        <f t="shared" si="619"/>
        <v>1</v>
      </c>
    </row>
    <row r="13093" spans="1:7">
      <c r="A13093" s="10">
        <v>43986</v>
      </c>
      <c r="B13093" s="1">
        <f t="shared" si="617"/>
        <v>1</v>
      </c>
      <c r="C13093" s="19">
        <v>0.68828703703703698</v>
      </c>
      <c r="D13093" s="58">
        <v>0.91200000000000014</v>
      </c>
      <c r="F13093">
        <f t="shared" si="618"/>
        <v>0</v>
      </c>
      <c r="G13093">
        <f t="shared" si="619"/>
        <v>1</v>
      </c>
    </row>
    <row r="13094" spans="1:7">
      <c r="A13094" s="10">
        <v>43986</v>
      </c>
      <c r="B13094" s="1">
        <f t="shared" si="617"/>
        <v>1</v>
      </c>
      <c r="C13094" s="19">
        <v>0.68839120370370377</v>
      </c>
      <c r="D13094" s="58">
        <v>0.93100000000000005</v>
      </c>
      <c r="F13094">
        <f t="shared" si="618"/>
        <v>0</v>
      </c>
      <c r="G13094">
        <f t="shared" si="619"/>
        <v>1</v>
      </c>
    </row>
    <row r="13095" spans="1:7">
      <c r="A13095" s="10">
        <v>43986</v>
      </c>
      <c r="B13095" s="1">
        <f t="shared" si="617"/>
        <v>1</v>
      </c>
      <c r="C13095" s="19">
        <v>0.68850694444444438</v>
      </c>
      <c r="D13095" s="58">
        <v>0.91800000000000015</v>
      </c>
      <c r="F13095">
        <f t="shared" si="618"/>
        <v>0</v>
      </c>
      <c r="G13095">
        <f t="shared" si="619"/>
        <v>1</v>
      </c>
    </row>
    <row r="13096" spans="1:7">
      <c r="A13096" s="10">
        <v>43986</v>
      </c>
      <c r="B13096" s="1">
        <f t="shared" si="617"/>
        <v>1</v>
      </c>
      <c r="C13096" s="19">
        <v>0.68861111111111117</v>
      </c>
      <c r="D13096" s="58">
        <v>0.874</v>
      </c>
      <c r="F13096">
        <f t="shared" si="618"/>
        <v>0</v>
      </c>
      <c r="G13096">
        <f t="shared" si="619"/>
        <v>1</v>
      </c>
    </row>
    <row r="13097" spans="1:7">
      <c r="A13097" s="10">
        <v>43986</v>
      </c>
      <c r="B13097" s="1">
        <f t="shared" si="617"/>
        <v>1</v>
      </c>
      <c r="C13097" s="19">
        <v>0.68872685185185178</v>
      </c>
      <c r="D13097" s="58">
        <v>0.89900000000000002</v>
      </c>
      <c r="F13097">
        <f t="shared" si="618"/>
        <v>0</v>
      </c>
      <c r="G13097">
        <f t="shared" si="619"/>
        <v>1</v>
      </c>
    </row>
    <row r="13098" spans="1:7">
      <c r="A13098" s="10">
        <v>43986</v>
      </c>
      <c r="B13098" s="1">
        <f t="shared" si="617"/>
        <v>0.3</v>
      </c>
      <c r="C13098" s="19">
        <v>0.68884259259259262</v>
      </c>
      <c r="D13098" s="58">
        <v>0.59</v>
      </c>
      <c r="F13098">
        <f t="shared" si="618"/>
        <v>1</v>
      </c>
      <c r="G13098">
        <f t="shared" si="619"/>
        <v>0</v>
      </c>
    </row>
    <row r="13099" spans="1:7">
      <c r="A13099" s="10">
        <v>43986</v>
      </c>
      <c r="B13099" s="1">
        <f t="shared" si="617"/>
        <v>1</v>
      </c>
      <c r="C13099" s="19">
        <v>0.68894675925925919</v>
      </c>
      <c r="D13099" s="58">
        <v>0.91400000000000015</v>
      </c>
      <c r="F13099">
        <f t="shared" si="618"/>
        <v>0</v>
      </c>
      <c r="G13099">
        <f t="shared" si="619"/>
        <v>1</v>
      </c>
    </row>
    <row r="13100" spans="1:7">
      <c r="A13100" s="10">
        <v>43986</v>
      </c>
      <c r="B13100" s="1">
        <f t="shared" si="617"/>
        <v>0.3</v>
      </c>
      <c r="C13100" s="19">
        <v>0.68906250000000002</v>
      </c>
      <c r="D13100" s="58">
        <v>0.67500000000000004</v>
      </c>
      <c r="F13100">
        <f t="shared" si="618"/>
        <v>1</v>
      </c>
      <c r="G13100">
        <f t="shared" si="619"/>
        <v>0</v>
      </c>
    </row>
    <row r="13101" spans="1:7">
      <c r="A13101" s="10">
        <v>43986</v>
      </c>
      <c r="B13101" s="1">
        <f t="shared" si="617"/>
        <v>1</v>
      </c>
      <c r="C13101" s="19">
        <v>0.68916666666666659</v>
      </c>
      <c r="D13101" s="58">
        <v>0.89800000000000013</v>
      </c>
      <c r="F13101">
        <f t="shared" si="618"/>
        <v>0</v>
      </c>
      <c r="G13101">
        <f t="shared" si="619"/>
        <v>1</v>
      </c>
    </row>
    <row r="13102" spans="1:7">
      <c r="A13102" s="10">
        <v>43986</v>
      </c>
      <c r="B13102" s="1">
        <f t="shared" si="617"/>
        <v>0.3</v>
      </c>
      <c r="C13102" s="19">
        <v>0.68928240740740743</v>
      </c>
      <c r="D13102" s="58">
        <v>0.71799999999999997</v>
      </c>
      <c r="F13102">
        <f t="shared" si="618"/>
        <v>1</v>
      </c>
      <c r="G13102">
        <f t="shared" si="619"/>
        <v>0</v>
      </c>
    </row>
    <row r="13103" spans="1:7">
      <c r="A13103" s="10">
        <v>43986</v>
      </c>
      <c r="B13103" s="1">
        <f t="shared" si="617"/>
        <v>1</v>
      </c>
      <c r="C13103" s="19">
        <v>0.689386574074074</v>
      </c>
      <c r="D13103" s="58">
        <v>0.88800000000000012</v>
      </c>
      <c r="F13103">
        <f t="shared" si="618"/>
        <v>0</v>
      </c>
      <c r="G13103">
        <f t="shared" si="619"/>
        <v>1</v>
      </c>
    </row>
    <row r="13104" spans="1:7">
      <c r="A13104" s="10">
        <v>43986</v>
      </c>
      <c r="B13104" s="1">
        <f t="shared" si="617"/>
        <v>1</v>
      </c>
      <c r="C13104" s="19">
        <v>0.68950231481481483</v>
      </c>
      <c r="D13104" s="58">
        <v>0.95799999999999996</v>
      </c>
      <c r="F13104">
        <f t="shared" si="618"/>
        <v>0</v>
      </c>
      <c r="G13104">
        <f t="shared" si="619"/>
        <v>1</v>
      </c>
    </row>
    <row r="13105" spans="1:7">
      <c r="A13105" s="10">
        <v>43986</v>
      </c>
      <c r="B13105" s="1">
        <f t="shared" si="617"/>
        <v>1</v>
      </c>
      <c r="C13105" s="19">
        <v>0.6896064814814814</v>
      </c>
      <c r="D13105" s="58">
        <v>0.93599999999999994</v>
      </c>
      <c r="F13105">
        <f t="shared" si="618"/>
        <v>0</v>
      </c>
      <c r="G13105">
        <f t="shared" si="619"/>
        <v>1</v>
      </c>
    </row>
    <row r="13106" spans="1:7">
      <c r="A13106" s="10">
        <v>43986</v>
      </c>
      <c r="B13106" s="1">
        <f t="shared" si="617"/>
        <v>1</v>
      </c>
      <c r="C13106" s="19">
        <v>0.68972222222222224</v>
      </c>
      <c r="D13106" s="58">
        <v>0.97</v>
      </c>
      <c r="F13106">
        <f t="shared" si="618"/>
        <v>0</v>
      </c>
      <c r="G13106">
        <f t="shared" si="619"/>
        <v>1</v>
      </c>
    </row>
    <row r="13107" spans="1:7">
      <c r="A13107" s="10">
        <v>43986</v>
      </c>
      <c r="B13107" s="1">
        <f t="shared" si="617"/>
        <v>1</v>
      </c>
      <c r="C13107" s="19">
        <v>0.68982638888888881</v>
      </c>
      <c r="D13107" s="58">
        <v>0.87800000000000011</v>
      </c>
      <c r="F13107">
        <f t="shared" si="618"/>
        <v>0</v>
      </c>
      <c r="G13107">
        <f t="shared" si="619"/>
        <v>1</v>
      </c>
    </row>
    <row r="13108" spans="1:7">
      <c r="A13108" s="10">
        <v>43986</v>
      </c>
      <c r="B13108" s="1">
        <f t="shared" si="617"/>
        <v>1</v>
      </c>
      <c r="C13108" s="19">
        <v>0.68994212962962964</v>
      </c>
      <c r="D13108" s="58">
        <v>0.94900000000000007</v>
      </c>
      <c r="F13108">
        <f t="shared" si="618"/>
        <v>0</v>
      </c>
      <c r="G13108">
        <f t="shared" si="619"/>
        <v>1</v>
      </c>
    </row>
    <row r="13109" spans="1:7">
      <c r="A13109" s="10">
        <v>43986</v>
      </c>
      <c r="B13109" s="1">
        <f t="shared" si="617"/>
        <v>1</v>
      </c>
      <c r="C13109" s="19">
        <v>0.69004629629629621</v>
      </c>
      <c r="D13109" s="58">
        <v>0.873</v>
      </c>
      <c r="F13109">
        <f t="shared" si="618"/>
        <v>0</v>
      </c>
      <c r="G13109">
        <f t="shared" si="619"/>
        <v>1</v>
      </c>
    </row>
    <row r="13110" spans="1:7">
      <c r="A13110" s="10">
        <v>43986</v>
      </c>
      <c r="B13110" s="1">
        <f t="shared" si="617"/>
        <v>1</v>
      </c>
      <c r="C13110" s="19">
        <v>0.69016203703703705</v>
      </c>
      <c r="D13110" s="58">
        <v>0.92900000000000005</v>
      </c>
      <c r="F13110">
        <f t="shared" si="618"/>
        <v>0</v>
      </c>
      <c r="G13110">
        <f t="shared" si="619"/>
        <v>1</v>
      </c>
    </row>
    <row r="13111" spans="1:7">
      <c r="A13111" s="10">
        <v>43986</v>
      </c>
      <c r="B13111" s="1">
        <f t="shared" si="617"/>
        <v>1</v>
      </c>
      <c r="C13111" s="19">
        <v>0.69027777777777777</v>
      </c>
      <c r="D13111" s="58">
        <v>0.90500000000000003</v>
      </c>
      <c r="F13111">
        <f t="shared" si="618"/>
        <v>0</v>
      </c>
      <c r="G13111">
        <f t="shared" si="619"/>
        <v>1</v>
      </c>
    </row>
    <row r="13112" spans="1:7">
      <c r="A13112" s="10">
        <v>43986</v>
      </c>
      <c r="B13112" s="1">
        <f t="shared" si="617"/>
        <v>1</v>
      </c>
      <c r="C13112" s="19">
        <v>0.69038194444444445</v>
      </c>
      <c r="D13112" s="58">
        <v>0.91000000000000014</v>
      </c>
      <c r="F13112">
        <f t="shared" si="618"/>
        <v>0</v>
      </c>
      <c r="G13112">
        <f t="shared" si="619"/>
        <v>1</v>
      </c>
    </row>
    <row r="13113" spans="1:7">
      <c r="A13113" s="10">
        <v>43986</v>
      </c>
      <c r="B13113" s="1">
        <f t="shared" si="617"/>
        <v>1</v>
      </c>
      <c r="C13113" s="19">
        <v>0.69049768518518517</v>
      </c>
      <c r="D13113" s="58">
        <v>0.87800000000000011</v>
      </c>
      <c r="F13113">
        <f t="shared" si="618"/>
        <v>0</v>
      </c>
      <c r="G13113">
        <f t="shared" si="619"/>
        <v>1</v>
      </c>
    </row>
    <row r="13114" spans="1:7">
      <c r="A13114" s="10">
        <v>43986</v>
      </c>
      <c r="B13114" s="1">
        <f t="shared" si="617"/>
        <v>1</v>
      </c>
      <c r="C13114" s="19">
        <v>0.69060185185185186</v>
      </c>
      <c r="D13114" s="58">
        <v>0.94399999999999995</v>
      </c>
      <c r="F13114">
        <f t="shared" si="618"/>
        <v>0</v>
      </c>
      <c r="G13114">
        <f t="shared" si="619"/>
        <v>1</v>
      </c>
    </row>
    <row r="13115" spans="1:7">
      <c r="A13115" s="10">
        <v>43986</v>
      </c>
      <c r="B13115" s="1">
        <f t="shared" si="617"/>
        <v>0.3</v>
      </c>
      <c r="C13115" s="19">
        <v>0.69071759259259258</v>
      </c>
      <c r="D13115" s="58">
        <v>0.83299999999999996</v>
      </c>
      <c r="F13115">
        <f t="shared" si="618"/>
        <v>1</v>
      </c>
      <c r="G13115">
        <f t="shared" si="619"/>
        <v>0</v>
      </c>
    </row>
    <row r="13116" spans="1:7">
      <c r="A13116" s="10">
        <v>43986</v>
      </c>
      <c r="B13116" s="1">
        <f t="shared" si="617"/>
        <v>1</v>
      </c>
      <c r="C13116" s="19">
        <v>0.69082175925925926</v>
      </c>
      <c r="D13116" s="58">
        <v>0.94300000000000006</v>
      </c>
      <c r="F13116">
        <f t="shared" si="618"/>
        <v>0</v>
      </c>
      <c r="G13116">
        <f t="shared" si="619"/>
        <v>1</v>
      </c>
    </row>
    <row r="13117" spans="1:7">
      <c r="A13117" s="10">
        <v>43986</v>
      </c>
      <c r="B13117" s="1">
        <f t="shared" si="617"/>
        <v>0.3</v>
      </c>
      <c r="C13117" s="19">
        <v>0.69093749999999998</v>
      </c>
      <c r="D13117" s="58">
        <v>0.64800000000000002</v>
      </c>
      <c r="F13117">
        <f t="shared" si="618"/>
        <v>1</v>
      </c>
      <c r="G13117">
        <f t="shared" si="619"/>
        <v>0</v>
      </c>
    </row>
    <row r="13118" spans="1:7">
      <c r="A13118" s="10">
        <v>43986</v>
      </c>
      <c r="B13118" s="1">
        <f t="shared" si="617"/>
        <v>1</v>
      </c>
      <c r="C13118" s="19">
        <v>0.69104166666666667</v>
      </c>
      <c r="D13118" s="58">
        <v>0.95799999999999996</v>
      </c>
      <c r="F13118">
        <f t="shared" si="618"/>
        <v>0</v>
      </c>
      <c r="G13118">
        <f t="shared" si="619"/>
        <v>1</v>
      </c>
    </row>
    <row r="13119" spans="1:7">
      <c r="A13119" s="10">
        <v>43986</v>
      </c>
      <c r="B13119" s="1">
        <f t="shared" si="617"/>
        <v>0.3</v>
      </c>
      <c r="C13119" s="19">
        <v>0.69115740740740739</v>
      </c>
      <c r="D13119" s="58">
        <v>0.7</v>
      </c>
      <c r="F13119">
        <f t="shared" si="618"/>
        <v>1</v>
      </c>
      <c r="G13119">
        <f t="shared" si="619"/>
        <v>0</v>
      </c>
    </row>
    <row r="13120" spans="1:7">
      <c r="A13120" s="10">
        <v>43986</v>
      </c>
      <c r="B13120" s="1">
        <f t="shared" si="617"/>
        <v>1</v>
      </c>
      <c r="C13120" s="19">
        <v>0.69126157407407407</v>
      </c>
      <c r="D13120" s="58">
        <v>0.92799999999999994</v>
      </c>
      <c r="F13120">
        <f t="shared" si="618"/>
        <v>0</v>
      </c>
      <c r="G13120">
        <f t="shared" si="619"/>
        <v>1</v>
      </c>
    </row>
    <row r="13121" spans="1:7">
      <c r="A13121" s="10">
        <v>43986</v>
      </c>
      <c r="B13121" s="1">
        <f t="shared" si="617"/>
        <v>0.3</v>
      </c>
      <c r="C13121" s="19">
        <v>0.69137731481481479</v>
      </c>
      <c r="D13121" s="58">
        <v>0.76900000000000002</v>
      </c>
      <c r="F13121">
        <f t="shared" si="618"/>
        <v>1</v>
      </c>
      <c r="G13121">
        <f t="shared" si="619"/>
        <v>0</v>
      </c>
    </row>
    <row r="13122" spans="1:7">
      <c r="A13122" s="10">
        <v>43986</v>
      </c>
      <c r="B13122" s="1">
        <f t="shared" si="617"/>
        <v>1</v>
      </c>
      <c r="C13122" s="19">
        <v>0.69149305555555562</v>
      </c>
      <c r="D13122" s="58">
        <v>0.91800000000000015</v>
      </c>
      <c r="F13122">
        <f t="shared" si="618"/>
        <v>0</v>
      </c>
      <c r="G13122">
        <f t="shared" si="619"/>
        <v>1</v>
      </c>
    </row>
    <row r="13123" spans="1:7">
      <c r="A13123" s="10">
        <v>43986</v>
      </c>
      <c r="B13123" s="1">
        <f t="shared" si="617"/>
        <v>0.3</v>
      </c>
      <c r="C13123" s="19">
        <v>0.6915972222222222</v>
      </c>
      <c r="D13123" s="58">
        <v>0.745</v>
      </c>
      <c r="F13123">
        <f t="shared" si="618"/>
        <v>1</v>
      </c>
      <c r="G13123">
        <f t="shared" si="619"/>
        <v>0</v>
      </c>
    </row>
    <row r="13124" spans="1:7">
      <c r="A13124" s="10">
        <v>43986</v>
      </c>
      <c r="B13124" s="1">
        <f t="shared" si="617"/>
        <v>1</v>
      </c>
      <c r="C13124" s="19">
        <v>0.69171296296296303</v>
      </c>
      <c r="D13124" s="58">
        <v>0.92900000000000005</v>
      </c>
      <c r="F13124">
        <f t="shared" si="618"/>
        <v>0</v>
      </c>
      <c r="G13124">
        <f t="shared" si="619"/>
        <v>1</v>
      </c>
    </row>
    <row r="13125" spans="1:7">
      <c r="A13125" s="10">
        <v>43986</v>
      </c>
      <c r="B13125" s="1">
        <f t="shared" si="617"/>
        <v>0.3</v>
      </c>
      <c r="C13125" s="19">
        <v>0.6918171296296296</v>
      </c>
      <c r="D13125" s="58">
        <v>0.78900000000000003</v>
      </c>
      <c r="F13125">
        <f t="shared" si="618"/>
        <v>1</v>
      </c>
      <c r="G13125">
        <f t="shared" si="619"/>
        <v>0</v>
      </c>
    </row>
    <row r="13126" spans="1:7">
      <c r="A13126" s="10">
        <v>43986</v>
      </c>
      <c r="B13126" s="1">
        <f t="shared" si="617"/>
        <v>1</v>
      </c>
      <c r="C13126" s="19">
        <v>0.69193287037037043</v>
      </c>
      <c r="D13126" s="58">
        <v>0.89900000000000002</v>
      </c>
      <c r="F13126">
        <f t="shared" si="618"/>
        <v>0</v>
      </c>
      <c r="G13126">
        <f t="shared" si="619"/>
        <v>1</v>
      </c>
    </row>
    <row r="13127" spans="1:7">
      <c r="A13127" s="10">
        <v>43986</v>
      </c>
      <c r="B13127" s="1">
        <f t="shared" si="617"/>
        <v>1</v>
      </c>
      <c r="C13127" s="19">
        <v>0.69203703703703701</v>
      </c>
      <c r="D13127" s="58">
        <v>0.89300000000000002</v>
      </c>
      <c r="F13127">
        <f t="shared" si="618"/>
        <v>0</v>
      </c>
      <c r="G13127">
        <f t="shared" si="619"/>
        <v>1</v>
      </c>
    </row>
    <row r="13128" spans="1:7">
      <c r="A13128" s="10">
        <v>43986</v>
      </c>
      <c r="B13128" s="1">
        <f t="shared" ref="B13128:B13191" si="620">IF(D13128&lt;J$5,0,IF(D13128&lt;K$5,30%,100%))</f>
        <v>1</v>
      </c>
      <c r="C13128" s="19">
        <v>0.69215277777777784</v>
      </c>
      <c r="D13128" s="58">
        <v>0.90500000000000003</v>
      </c>
      <c r="F13128">
        <f t="shared" si="618"/>
        <v>0</v>
      </c>
      <c r="G13128">
        <f t="shared" si="619"/>
        <v>1</v>
      </c>
    </row>
    <row r="13129" spans="1:7">
      <c r="A13129" s="10">
        <v>43986</v>
      </c>
      <c r="B13129" s="1">
        <f t="shared" si="620"/>
        <v>1</v>
      </c>
      <c r="C13129" s="19">
        <v>0.69225694444444441</v>
      </c>
      <c r="D13129" s="58">
        <v>1</v>
      </c>
      <c r="F13129">
        <f t="shared" si="618"/>
        <v>0</v>
      </c>
      <c r="G13129">
        <f t="shared" si="619"/>
        <v>1</v>
      </c>
    </row>
    <row r="13130" spans="1:7">
      <c r="A13130" s="10">
        <v>43986</v>
      </c>
      <c r="B13130" s="1">
        <f t="shared" si="620"/>
        <v>1</v>
      </c>
      <c r="C13130" s="19">
        <v>0.69237268518518524</v>
      </c>
      <c r="D13130" s="58">
        <v>0.95</v>
      </c>
      <c r="F13130">
        <f t="shared" si="618"/>
        <v>0</v>
      </c>
      <c r="G13130">
        <f t="shared" si="619"/>
        <v>1</v>
      </c>
    </row>
    <row r="13131" spans="1:7">
      <c r="A13131" s="10">
        <v>43986</v>
      </c>
      <c r="B13131" s="1">
        <f t="shared" si="620"/>
        <v>1</v>
      </c>
      <c r="C13131" s="19">
        <v>0.69247685185185182</v>
      </c>
      <c r="D13131" s="58">
        <v>0.91700000000000004</v>
      </c>
      <c r="F13131">
        <f t="shared" si="618"/>
        <v>0</v>
      </c>
      <c r="G13131">
        <f t="shared" si="619"/>
        <v>1</v>
      </c>
    </row>
    <row r="13132" spans="1:7">
      <c r="A13132" s="10">
        <v>43986</v>
      </c>
      <c r="B13132" s="1">
        <f t="shared" si="620"/>
        <v>1</v>
      </c>
      <c r="C13132" s="19">
        <v>0.69259259259259265</v>
      </c>
      <c r="D13132" s="58">
        <v>0.94700000000000006</v>
      </c>
      <c r="F13132">
        <f t="shared" si="618"/>
        <v>0</v>
      </c>
      <c r="G13132">
        <f t="shared" si="619"/>
        <v>1</v>
      </c>
    </row>
    <row r="13133" spans="1:7">
      <c r="A13133" s="10">
        <v>43986</v>
      </c>
      <c r="B13133" s="1">
        <f t="shared" si="620"/>
        <v>1</v>
      </c>
      <c r="C13133" s="19">
        <v>0.69270833333333337</v>
      </c>
      <c r="D13133" s="58">
        <v>0.96799999999999997</v>
      </c>
      <c r="F13133">
        <f t="shared" si="618"/>
        <v>0</v>
      </c>
      <c r="G13133">
        <f t="shared" si="619"/>
        <v>1</v>
      </c>
    </row>
    <row r="13134" spans="1:7">
      <c r="A13134" s="10">
        <v>43986</v>
      </c>
      <c r="B13134" s="1">
        <f t="shared" si="620"/>
        <v>1</v>
      </c>
      <c r="C13134" s="19">
        <v>0.69281250000000005</v>
      </c>
      <c r="D13134" s="58">
        <v>0.8620000000000001</v>
      </c>
      <c r="F13134">
        <f t="shared" si="618"/>
        <v>0</v>
      </c>
      <c r="G13134">
        <f t="shared" si="619"/>
        <v>1</v>
      </c>
    </row>
    <row r="13135" spans="1:7">
      <c r="A13135" s="10">
        <v>43986</v>
      </c>
      <c r="B13135" s="1">
        <f t="shared" si="620"/>
        <v>1</v>
      </c>
      <c r="C13135" s="19">
        <v>0.69292824074074078</v>
      </c>
      <c r="D13135" s="58">
        <v>0.91500000000000004</v>
      </c>
      <c r="F13135">
        <f t="shared" si="618"/>
        <v>0</v>
      </c>
      <c r="G13135">
        <f t="shared" si="619"/>
        <v>1</v>
      </c>
    </row>
    <row r="13136" spans="1:7">
      <c r="A13136" s="10">
        <v>43986</v>
      </c>
      <c r="B13136" s="1">
        <f t="shared" si="620"/>
        <v>0.3</v>
      </c>
      <c r="C13136" s="19">
        <v>0.69303240740740746</v>
      </c>
      <c r="D13136" s="58">
        <v>0.64</v>
      </c>
      <c r="F13136">
        <f t="shared" si="618"/>
        <v>1</v>
      </c>
      <c r="G13136">
        <f t="shared" si="619"/>
        <v>0</v>
      </c>
    </row>
    <row r="13137" spans="1:7">
      <c r="A13137" s="10">
        <v>43986</v>
      </c>
      <c r="B13137" s="1">
        <f t="shared" si="620"/>
        <v>1</v>
      </c>
      <c r="C13137" s="19">
        <v>0.69314814814814818</v>
      </c>
      <c r="D13137" s="58">
        <v>0.91100000000000003</v>
      </c>
      <c r="F13137">
        <f t="shared" si="618"/>
        <v>0</v>
      </c>
      <c r="G13137">
        <f t="shared" si="619"/>
        <v>1</v>
      </c>
    </row>
    <row r="13138" spans="1:7">
      <c r="A13138" s="10">
        <v>43986</v>
      </c>
      <c r="B13138" s="1">
        <f t="shared" si="620"/>
        <v>0.3</v>
      </c>
      <c r="C13138" s="19">
        <v>0.69325231481481486</v>
      </c>
      <c r="D13138" s="58">
        <v>0.74199999999999999</v>
      </c>
      <c r="F13138">
        <f t="shared" si="618"/>
        <v>1</v>
      </c>
      <c r="G13138">
        <f t="shared" si="619"/>
        <v>0</v>
      </c>
    </row>
    <row r="13139" spans="1:7">
      <c r="A13139" s="10">
        <v>43986</v>
      </c>
      <c r="B13139" s="1">
        <f t="shared" si="620"/>
        <v>1</v>
      </c>
      <c r="C13139" s="19">
        <v>0.69336805555555558</v>
      </c>
      <c r="D13139" s="58">
        <v>0.95</v>
      </c>
      <c r="F13139">
        <f t="shared" si="618"/>
        <v>0</v>
      </c>
      <c r="G13139">
        <f t="shared" si="619"/>
        <v>1</v>
      </c>
    </row>
    <row r="13140" spans="1:7">
      <c r="A13140" s="10">
        <v>43986</v>
      </c>
      <c r="B13140" s="1">
        <f t="shared" si="620"/>
        <v>1</v>
      </c>
      <c r="C13140" s="19">
        <v>0.69347222222222227</v>
      </c>
      <c r="D13140" s="58">
        <v>1.0150000000000001</v>
      </c>
      <c r="F13140">
        <f t="shared" si="618"/>
        <v>0</v>
      </c>
      <c r="G13140">
        <f t="shared" si="619"/>
        <v>1</v>
      </c>
    </row>
    <row r="13141" spans="1:7">
      <c r="A13141" s="10">
        <v>43986</v>
      </c>
      <c r="B13141" s="1">
        <f t="shared" si="620"/>
        <v>1</v>
      </c>
      <c r="C13141" s="19">
        <v>0.69358796296296299</v>
      </c>
      <c r="D13141" s="58">
        <v>0.89800000000000013</v>
      </c>
      <c r="F13141">
        <f t="shared" si="618"/>
        <v>0</v>
      </c>
      <c r="G13141">
        <f t="shared" si="619"/>
        <v>1</v>
      </c>
    </row>
    <row r="13142" spans="1:7">
      <c r="A13142" s="10">
        <v>43986</v>
      </c>
      <c r="B13142" s="1">
        <f t="shared" si="620"/>
        <v>1</v>
      </c>
      <c r="C13142" s="19">
        <v>0.69369212962962967</v>
      </c>
      <c r="D13142" s="58">
        <v>0.93199999999999994</v>
      </c>
      <c r="F13142">
        <f t="shared" si="618"/>
        <v>0</v>
      </c>
      <c r="G13142">
        <f t="shared" si="619"/>
        <v>1</v>
      </c>
    </row>
    <row r="13143" spans="1:7">
      <c r="A13143" s="10">
        <v>43986</v>
      </c>
      <c r="B13143" s="1">
        <f t="shared" si="620"/>
        <v>1</v>
      </c>
      <c r="C13143" s="19">
        <v>0.69380787037037039</v>
      </c>
      <c r="D13143" s="58">
        <v>0.92500000000000004</v>
      </c>
      <c r="F13143">
        <f t="shared" si="618"/>
        <v>0</v>
      </c>
      <c r="G13143">
        <f t="shared" si="619"/>
        <v>1</v>
      </c>
    </row>
    <row r="13144" spans="1:7">
      <c r="A13144" s="10">
        <v>43986</v>
      </c>
      <c r="B13144" s="1">
        <f t="shared" si="620"/>
        <v>1</v>
      </c>
      <c r="C13144" s="19">
        <v>0.69392361111111101</v>
      </c>
      <c r="D13144" s="58">
        <v>0.93399999999999994</v>
      </c>
      <c r="F13144">
        <f t="shared" si="618"/>
        <v>0</v>
      </c>
      <c r="G13144">
        <f t="shared" si="619"/>
        <v>1</v>
      </c>
    </row>
    <row r="13145" spans="1:7">
      <c r="A13145" s="10">
        <v>43986</v>
      </c>
      <c r="B13145" s="1">
        <f t="shared" si="620"/>
        <v>0.3</v>
      </c>
      <c r="C13145" s="19">
        <v>0.6940277777777778</v>
      </c>
      <c r="D13145" s="58">
        <v>0.70899999999999996</v>
      </c>
      <c r="F13145">
        <f t="shared" si="618"/>
        <v>1</v>
      </c>
      <c r="G13145">
        <f t="shared" si="619"/>
        <v>0</v>
      </c>
    </row>
    <row r="13146" spans="1:7">
      <c r="A13146" s="10">
        <v>43986</v>
      </c>
      <c r="B13146" s="1">
        <f t="shared" si="620"/>
        <v>1</v>
      </c>
      <c r="C13146" s="19">
        <v>0.69414351851851863</v>
      </c>
      <c r="D13146" s="58">
        <v>0.89800000000000013</v>
      </c>
      <c r="F13146">
        <f t="shared" si="618"/>
        <v>0</v>
      </c>
      <c r="G13146">
        <f t="shared" si="619"/>
        <v>1</v>
      </c>
    </row>
    <row r="13147" spans="1:7">
      <c r="A13147" s="10">
        <v>43986</v>
      </c>
      <c r="B13147" s="1">
        <f t="shared" si="620"/>
        <v>1</v>
      </c>
      <c r="C13147" s="19">
        <v>0.6942476851851852</v>
      </c>
      <c r="D13147" s="58">
        <v>0.97700000000000009</v>
      </c>
      <c r="F13147">
        <f t="shared" si="618"/>
        <v>0</v>
      </c>
      <c r="G13147">
        <f t="shared" si="619"/>
        <v>1</v>
      </c>
    </row>
    <row r="13148" spans="1:7">
      <c r="A13148" s="10">
        <v>43986</v>
      </c>
      <c r="B13148" s="1">
        <f t="shared" si="620"/>
        <v>0.3</v>
      </c>
      <c r="C13148" s="19">
        <v>0.69436342592592604</v>
      </c>
      <c r="D13148" s="58">
        <v>0.65400000000000003</v>
      </c>
      <c r="F13148">
        <f t="shared" si="618"/>
        <v>1</v>
      </c>
      <c r="G13148">
        <f t="shared" si="619"/>
        <v>0</v>
      </c>
    </row>
    <row r="13149" spans="1:7">
      <c r="A13149" s="10">
        <v>43986</v>
      </c>
      <c r="B13149" s="1">
        <f t="shared" si="620"/>
        <v>1</v>
      </c>
      <c r="C13149" s="19">
        <v>0.69446759259259261</v>
      </c>
      <c r="D13149" s="58">
        <v>0.96100000000000008</v>
      </c>
      <c r="F13149">
        <f t="shared" si="618"/>
        <v>0</v>
      </c>
      <c r="G13149">
        <f t="shared" si="619"/>
        <v>1</v>
      </c>
    </row>
    <row r="13150" spans="1:7">
      <c r="A13150" s="10">
        <v>43986</v>
      </c>
      <c r="B13150" s="1">
        <f t="shared" si="620"/>
        <v>1</v>
      </c>
      <c r="C13150" s="19">
        <v>0.69458333333333344</v>
      </c>
      <c r="D13150" s="58">
        <v>0.91000000000000014</v>
      </c>
      <c r="F13150">
        <f t="shared" si="618"/>
        <v>0</v>
      </c>
      <c r="G13150">
        <f t="shared" si="619"/>
        <v>1</v>
      </c>
    </row>
    <row r="13151" spans="1:7">
      <c r="A13151" s="10">
        <v>43986</v>
      </c>
      <c r="B13151" s="1">
        <f t="shared" si="620"/>
        <v>0.3</v>
      </c>
      <c r="C13151" s="19">
        <v>0.69468750000000001</v>
      </c>
      <c r="D13151" s="58">
        <v>0.65900000000000003</v>
      </c>
      <c r="F13151">
        <f t="shared" si="618"/>
        <v>1</v>
      </c>
      <c r="G13151">
        <f t="shared" si="619"/>
        <v>0</v>
      </c>
    </row>
    <row r="13152" spans="1:7">
      <c r="A13152" s="10">
        <v>43986</v>
      </c>
      <c r="B13152" s="1">
        <f t="shared" si="620"/>
        <v>1</v>
      </c>
      <c r="C13152" s="19">
        <v>0.69480324074074085</v>
      </c>
      <c r="D13152" s="58">
        <v>0.96199999999999997</v>
      </c>
      <c r="F13152">
        <f t="shared" ref="F13152:F13215" si="621">IF(B13152=30%,1,0)</f>
        <v>0</v>
      </c>
      <c r="G13152">
        <f t="shared" ref="G13152:G13215" si="622">IF(B13152=100%,1,0)</f>
        <v>1</v>
      </c>
    </row>
    <row r="13153" spans="1:7">
      <c r="A13153" s="10">
        <v>43986</v>
      </c>
      <c r="B13153" s="1">
        <f t="shared" si="620"/>
        <v>1</v>
      </c>
      <c r="C13153" s="19">
        <v>0.69490740740740742</v>
      </c>
      <c r="D13153" s="58">
        <v>0.92100000000000004</v>
      </c>
      <c r="F13153">
        <f t="shared" si="621"/>
        <v>0</v>
      </c>
      <c r="G13153">
        <f t="shared" si="622"/>
        <v>1</v>
      </c>
    </row>
    <row r="13154" spans="1:7">
      <c r="A13154" s="10">
        <v>43986</v>
      </c>
      <c r="B13154" s="1">
        <f t="shared" si="620"/>
        <v>1</v>
      </c>
      <c r="C13154" s="19">
        <v>0.69502314814814825</v>
      </c>
      <c r="D13154" s="58">
        <v>0.97</v>
      </c>
      <c r="F13154">
        <f t="shared" si="621"/>
        <v>0</v>
      </c>
      <c r="G13154">
        <f t="shared" si="622"/>
        <v>1</v>
      </c>
    </row>
    <row r="13155" spans="1:7">
      <c r="A13155" s="10">
        <v>43986</v>
      </c>
      <c r="B13155" s="1">
        <f t="shared" si="620"/>
        <v>1</v>
      </c>
      <c r="C13155" s="19">
        <v>0.69512731481481482</v>
      </c>
      <c r="D13155" s="58">
        <v>0.97199999999999998</v>
      </c>
      <c r="F13155">
        <f t="shared" si="621"/>
        <v>0</v>
      </c>
      <c r="G13155">
        <f t="shared" si="622"/>
        <v>1</v>
      </c>
    </row>
    <row r="13156" spans="1:7">
      <c r="A13156" s="10">
        <v>43986</v>
      </c>
      <c r="B13156" s="1">
        <f t="shared" si="620"/>
        <v>1</v>
      </c>
      <c r="C13156" s="19">
        <v>0.69524305555555566</v>
      </c>
      <c r="D13156" s="58">
        <v>0.97599999999999998</v>
      </c>
      <c r="F13156">
        <f t="shared" si="621"/>
        <v>0</v>
      </c>
      <c r="G13156">
        <f t="shared" si="622"/>
        <v>1</v>
      </c>
    </row>
    <row r="13157" spans="1:7">
      <c r="A13157" s="10">
        <v>43986</v>
      </c>
      <c r="B13157" s="1">
        <f t="shared" si="620"/>
        <v>1</v>
      </c>
      <c r="C13157" s="19">
        <v>0.69535879629629627</v>
      </c>
      <c r="D13157" s="58">
        <v>0.85400000000000009</v>
      </c>
      <c r="F13157">
        <f t="shared" si="621"/>
        <v>0</v>
      </c>
      <c r="G13157">
        <f t="shared" si="622"/>
        <v>1</v>
      </c>
    </row>
    <row r="13158" spans="1:7">
      <c r="A13158" s="10">
        <v>43986</v>
      </c>
      <c r="B13158" s="1">
        <f t="shared" si="620"/>
        <v>1</v>
      </c>
      <c r="C13158" s="19">
        <v>0.69546296296296306</v>
      </c>
      <c r="D13158" s="58">
        <v>0.92300000000000004</v>
      </c>
      <c r="F13158">
        <f t="shared" si="621"/>
        <v>0</v>
      </c>
      <c r="G13158">
        <f t="shared" si="622"/>
        <v>1</v>
      </c>
    </row>
    <row r="13159" spans="1:7">
      <c r="A13159" s="10">
        <v>43986</v>
      </c>
      <c r="B13159" s="1">
        <f t="shared" si="620"/>
        <v>1</v>
      </c>
      <c r="C13159" s="19">
        <v>0.69557870370370367</v>
      </c>
      <c r="D13159" s="58">
        <v>0.96399999999999997</v>
      </c>
      <c r="F13159">
        <f t="shared" si="621"/>
        <v>0</v>
      </c>
      <c r="G13159">
        <f t="shared" si="622"/>
        <v>1</v>
      </c>
    </row>
    <row r="13160" spans="1:7">
      <c r="A13160" s="10">
        <v>43986</v>
      </c>
      <c r="B13160" s="1">
        <f t="shared" si="620"/>
        <v>1</v>
      </c>
      <c r="C13160" s="19">
        <v>0.69568287037037047</v>
      </c>
      <c r="D13160" s="58">
        <v>0.90500000000000003</v>
      </c>
      <c r="F13160">
        <f t="shared" si="621"/>
        <v>0</v>
      </c>
      <c r="G13160">
        <f t="shared" si="622"/>
        <v>1</v>
      </c>
    </row>
    <row r="13161" spans="1:7">
      <c r="A13161" s="10">
        <v>43986</v>
      </c>
      <c r="B13161" s="1">
        <f t="shared" si="620"/>
        <v>1</v>
      </c>
      <c r="C13161" s="19">
        <v>0.69579861111111108</v>
      </c>
      <c r="D13161" s="58">
        <v>0.92900000000000005</v>
      </c>
      <c r="F13161">
        <f t="shared" si="621"/>
        <v>0</v>
      </c>
      <c r="G13161">
        <f t="shared" si="622"/>
        <v>1</v>
      </c>
    </row>
    <row r="13162" spans="1:7">
      <c r="A13162" s="10">
        <v>43986</v>
      </c>
      <c r="B13162" s="1">
        <f t="shared" si="620"/>
        <v>1</v>
      </c>
      <c r="C13162" s="19">
        <v>0.69590277777777787</v>
      </c>
      <c r="D13162" s="58">
        <v>0.94199999999999995</v>
      </c>
      <c r="F13162">
        <f t="shared" si="621"/>
        <v>0</v>
      </c>
      <c r="G13162">
        <f t="shared" si="622"/>
        <v>1</v>
      </c>
    </row>
    <row r="13163" spans="1:7">
      <c r="A13163" s="10">
        <v>43986</v>
      </c>
      <c r="B13163" s="1">
        <f t="shared" si="620"/>
        <v>1</v>
      </c>
      <c r="C13163" s="19">
        <v>0.69601851851851848</v>
      </c>
      <c r="D13163" s="58">
        <v>0.97100000000000009</v>
      </c>
      <c r="F13163">
        <f t="shared" si="621"/>
        <v>0</v>
      </c>
      <c r="G13163">
        <f t="shared" si="622"/>
        <v>1</v>
      </c>
    </row>
    <row r="13164" spans="1:7">
      <c r="A13164" s="10">
        <v>43986</v>
      </c>
      <c r="B13164" s="1">
        <f t="shared" si="620"/>
        <v>1</v>
      </c>
      <c r="C13164" s="19">
        <v>0.69612268518518527</v>
      </c>
      <c r="D13164" s="58">
        <v>0.91200000000000014</v>
      </c>
      <c r="F13164">
        <f t="shared" si="621"/>
        <v>0</v>
      </c>
      <c r="G13164">
        <f t="shared" si="622"/>
        <v>1</v>
      </c>
    </row>
    <row r="13165" spans="1:7">
      <c r="A13165" s="10">
        <v>43986</v>
      </c>
      <c r="B13165" s="1">
        <f t="shared" si="620"/>
        <v>1</v>
      </c>
      <c r="C13165" s="19">
        <v>0.69623842592592589</v>
      </c>
      <c r="D13165" s="58">
        <v>0.93199999999999994</v>
      </c>
      <c r="F13165">
        <f t="shared" si="621"/>
        <v>0</v>
      </c>
      <c r="G13165">
        <f t="shared" si="622"/>
        <v>1</v>
      </c>
    </row>
    <row r="13166" spans="1:7">
      <c r="A13166" s="10">
        <v>43986</v>
      </c>
      <c r="B13166" s="1">
        <f t="shared" si="620"/>
        <v>1</v>
      </c>
      <c r="C13166" s="19">
        <v>0.69634259259259268</v>
      </c>
      <c r="D13166" s="58">
        <v>0.90900000000000003</v>
      </c>
      <c r="F13166">
        <f t="shared" si="621"/>
        <v>0</v>
      </c>
      <c r="G13166">
        <f t="shared" si="622"/>
        <v>1</v>
      </c>
    </row>
    <row r="13167" spans="1:7">
      <c r="A13167" s="10">
        <v>43986</v>
      </c>
      <c r="B13167" s="1">
        <f t="shared" si="620"/>
        <v>1</v>
      </c>
      <c r="C13167" s="19">
        <v>0.69645833333333329</v>
      </c>
      <c r="D13167" s="58">
        <v>0.92500000000000004</v>
      </c>
      <c r="F13167">
        <f t="shared" si="621"/>
        <v>0</v>
      </c>
      <c r="G13167">
        <f t="shared" si="622"/>
        <v>1</v>
      </c>
    </row>
    <row r="13168" spans="1:7">
      <c r="A13168" s="10">
        <v>43986</v>
      </c>
      <c r="B13168" s="1">
        <f t="shared" si="620"/>
        <v>1</v>
      </c>
      <c r="C13168" s="19">
        <v>0.69657407407407401</v>
      </c>
      <c r="D13168" s="58">
        <v>0.97199999999999998</v>
      </c>
      <c r="F13168">
        <f t="shared" si="621"/>
        <v>0</v>
      </c>
      <c r="G13168">
        <f t="shared" si="622"/>
        <v>1</v>
      </c>
    </row>
    <row r="13169" spans="1:7">
      <c r="A13169" s="10">
        <v>43986</v>
      </c>
      <c r="B13169" s="1">
        <f t="shared" si="620"/>
        <v>1</v>
      </c>
      <c r="C13169" s="19">
        <v>0.6966782407407407</v>
      </c>
      <c r="D13169" s="58">
        <v>0.96</v>
      </c>
      <c r="F13169">
        <f t="shared" si="621"/>
        <v>0</v>
      </c>
      <c r="G13169">
        <f t="shared" si="622"/>
        <v>1</v>
      </c>
    </row>
    <row r="13170" spans="1:7">
      <c r="A13170" s="10">
        <v>43986</v>
      </c>
      <c r="B13170" s="1">
        <f t="shared" si="620"/>
        <v>1</v>
      </c>
      <c r="C13170" s="19">
        <v>0.69679398148148142</v>
      </c>
      <c r="D13170" s="58">
        <v>0.91400000000000015</v>
      </c>
      <c r="F13170">
        <f t="shared" si="621"/>
        <v>0</v>
      </c>
      <c r="G13170">
        <f t="shared" si="622"/>
        <v>1</v>
      </c>
    </row>
    <row r="13171" spans="1:7">
      <c r="A13171" s="10">
        <v>43986</v>
      </c>
      <c r="B13171" s="1">
        <f t="shared" si="620"/>
        <v>0.3</v>
      </c>
      <c r="C13171" s="19">
        <v>0.6968981481481481</v>
      </c>
      <c r="D13171" s="58">
        <v>0.61199999999999999</v>
      </c>
      <c r="F13171">
        <f t="shared" si="621"/>
        <v>1</v>
      </c>
      <c r="G13171">
        <f t="shared" si="622"/>
        <v>0</v>
      </c>
    </row>
    <row r="13172" spans="1:7">
      <c r="A13172" s="10">
        <v>43986</v>
      </c>
      <c r="B13172" s="1">
        <f t="shared" si="620"/>
        <v>1</v>
      </c>
      <c r="C13172" s="19">
        <v>0.69701388888888882</v>
      </c>
      <c r="D13172" s="58">
        <v>0.96199999999999997</v>
      </c>
      <c r="F13172">
        <f t="shared" si="621"/>
        <v>0</v>
      </c>
      <c r="G13172">
        <f t="shared" si="622"/>
        <v>1</v>
      </c>
    </row>
    <row r="13173" spans="1:7">
      <c r="A13173" s="10">
        <v>43986</v>
      </c>
      <c r="B13173" s="1">
        <f t="shared" si="620"/>
        <v>1</v>
      </c>
      <c r="C13173" s="19">
        <v>0.6971180555555555</v>
      </c>
      <c r="D13173" s="58">
        <v>0.94300000000000006</v>
      </c>
      <c r="F13173">
        <f t="shared" si="621"/>
        <v>0</v>
      </c>
      <c r="G13173">
        <f t="shared" si="622"/>
        <v>1</v>
      </c>
    </row>
    <row r="13174" spans="1:7">
      <c r="A13174" s="10">
        <v>43986</v>
      </c>
      <c r="B13174" s="1">
        <f t="shared" si="620"/>
        <v>1</v>
      </c>
      <c r="C13174" s="19">
        <v>0.69723379629629623</v>
      </c>
      <c r="D13174" s="58">
        <v>0.94399999999999995</v>
      </c>
      <c r="F13174">
        <f t="shared" si="621"/>
        <v>0</v>
      </c>
      <c r="G13174">
        <f t="shared" si="622"/>
        <v>1</v>
      </c>
    </row>
    <row r="13175" spans="1:7">
      <c r="A13175" s="10">
        <v>43986</v>
      </c>
      <c r="B13175" s="1">
        <f t="shared" si="620"/>
        <v>1</v>
      </c>
      <c r="C13175" s="19">
        <v>0.69733796296296291</v>
      </c>
      <c r="D13175" s="58">
        <v>0.97500000000000009</v>
      </c>
      <c r="F13175">
        <f t="shared" si="621"/>
        <v>0</v>
      </c>
      <c r="G13175">
        <f t="shared" si="622"/>
        <v>1</v>
      </c>
    </row>
    <row r="13176" spans="1:7">
      <c r="A13176" s="10">
        <v>43986</v>
      </c>
      <c r="B13176" s="1">
        <f t="shared" si="620"/>
        <v>1</v>
      </c>
      <c r="C13176" s="19">
        <v>0.69745370370370363</v>
      </c>
      <c r="D13176" s="58">
        <v>0.93799999999999994</v>
      </c>
      <c r="F13176">
        <f t="shared" si="621"/>
        <v>0</v>
      </c>
      <c r="G13176">
        <f t="shared" si="622"/>
        <v>1</v>
      </c>
    </row>
    <row r="13177" spans="1:7">
      <c r="A13177" s="10">
        <v>43986</v>
      </c>
      <c r="B13177" s="1">
        <f t="shared" si="620"/>
        <v>1</v>
      </c>
      <c r="C13177" s="19">
        <v>0.69755787037037031</v>
      </c>
      <c r="D13177" s="58">
        <v>0.96199999999999997</v>
      </c>
      <c r="F13177">
        <f t="shared" si="621"/>
        <v>0</v>
      </c>
      <c r="G13177">
        <f t="shared" si="622"/>
        <v>1</v>
      </c>
    </row>
    <row r="13178" spans="1:7">
      <c r="A13178" s="10">
        <v>43986</v>
      </c>
      <c r="B13178" s="1">
        <f t="shared" si="620"/>
        <v>0.3</v>
      </c>
      <c r="C13178" s="19">
        <v>0.69767361111111104</v>
      </c>
      <c r="D13178" s="58">
        <v>0.752</v>
      </c>
      <c r="F13178">
        <f t="shared" si="621"/>
        <v>1</v>
      </c>
      <c r="G13178">
        <f t="shared" si="622"/>
        <v>0</v>
      </c>
    </row>
    <row r="13179" spans="1:7">
      <c r="A13179" s="10">
        <v>43986</v>
      </c>
      <c r="B13179" s="1">
        <f t="shared" si="620"/>
        <v>1</v>
      </c>
      <c r="C13179" s="19">
        <v>0.69778935185185187</v>
      </c>
      <c r="D13179" s="58">
        <v>0.95799999999999996</v>
      </c>
      <c r="F13179">
        <f t="shared" si="621"/>
        <v>0</v>
      </c>
      <c r="G13179">
        <f t="shared" si="622"/>
        <v>1</v>
      </c>
    </row>
    <row r="13180" spans="1:7">
      <c r="A13180" s="10">
        <v>43986</v>
      </c>
      <c r="B13180" s="1">
        <f t="shared" si="620"/>
        <v>1</v>
      </c>
      <c r="C13180" s="19">
        <v>0.69789351851851855</v>
      </c>
      <c r="D13180" s="58">
        <v>0.94399999999999995</v>
      </c>
      <c r="F13180">
        <f t="shared" si="621"/>
        <v>0</v>
      </c>
      <c r="G13180">
        <f t="shared" si="622"/>
        <v>1</v>
      </c>
    </row>
    <row r="13181" spans="1:7">
      <c r="A13181" s="10">
        <v>43986</v>
      </c>
      <c r="B13181" s="1">
        <f t="shared" si="620"/>
        <v>1</v>
      </c>
      <c r="C13181" s="19">
        <v>0.69800925925925927</v>
      </c>
      <c r="D13181" s="58">
        <v>0.94</v>
      </c>
      <c r="F13181">
        <f t="shared" si="621"/>
        <v>0</v>
      </c>
      <c r="G13181">
        <f t="shared" si="622"/>
        <v>1</v>
      </c>
    </row>
    <row r="13182" spans="1:7">
      <c r="A13182" s="10">
        <v>43986</v>
      </c>
      <c r="B13182" s="1">
        <f t="shared" si="620"/>
        <v>1</v>
      </c>
      <c r="C13182" s="19">
        <v>0.69811342592592596</v>
      </c>
      <c r="D13182" s="58">
        <v>0.97500000000000009</v>
      </c>
      <c r="F13182">
        <f t="shared" si="621"/>
        <v>0</v>
      </c>
      <c r="G13182">
        <f t="shared" si="622"/>
        <v>1</v>
      </c>
    </row>
    <row r="13183" spans="1:7">
      <c r="A13183" s="10">
        <v>43986</v>
      </c>
      <c r="B13183" s="1">
        <f t="shared" si="620"/>
        <v>0.3</v>
      </c>
      <c r="C13183" s="19">
        <v>0.69822916666666668</v>
      </c>
      <c r="D13183" s="58">
        <v>0.79499999999999993</v>
      </c>
      <c r="F13183">
        <f t="shared" si="621"/>
        <v>1</v>
      </c>
      <c r="G13183">
        <f t="shared" si="622"/>
        <v>0</v>
      </c>
    </row>
    <row r="13184" spans="1:7">
      <c r="A13184" s="10">
        <v>43986</v>
      </c>
      <c r="B13184" s="1">
        <f t="shared" si="620"/>
        <v>1</v>
      </c>
      <c r="C13184" s="19">
        <v>0.69833333333333336</v>
      </c>
      <c r="D13184" s="58">
        <v>0.92200000000000015</v>
      </c>
      <c r="F13184">
        <f t="shared" si="621"/>
        <v>0</v>
      </c>
      <c r="G13184">
        <f t="shared" si="622"/>
        <v>1</v>
      </c>
    </row>
    <row r="13185" spans="1:7">
      <c r="A13185" s="10">
        <v>43986</v>
      </c>
      <c r="B13185" s="1">
        <f t="shared" si="620"/>
        <v>1</v>
      </c>
      <c r="C13185" s="19">
        <v>0.69844907407407408</v>
      </c>
      <c r="D13185" s="58">
        <v>0.99700000000000011</v>
      </c>
      <c r="F13185">
        <f t="shared" si="621"/>
        <v>0</v>
      </c>
      <c r="G13185">
        <f t="shared" si="622"/>
        <v>1</v>
      </c>
    </row>
    <row r="13186" spans="1:7">
      <c r="A13186" s="10">
        <v>43986</v>
      </c>
      <c r="B13186" s="1">
        <f t="shared" si="620"/>
        <v>1</v>
      </c>
      <c r="C13186" s="19">
        <v>0.69855324074074077</v>
      </c>
      <c r="D13186" s="58">
        <v>0.90000000000000013</v>
      </c>
      <c r="F13186">
        <f t="shared" si="621"/>
        <v>0</v>
      </c>
      <c r="G13186">
        <f t="shared" si="622"/>
        <v>1</v>
      </c>
    </row>
    <row r="13187" spans="1:7">
      <c r="A13187" s="10">
        <v>43986</v>
      </c>
      <c r="B13187" s="1">
        <f t="shared" si="620"/>
        <v>1</v>
      </c>
      <c r="C13187" s="19">
        <v>0.69866898148148149</v>
      </c>
      <c r="D13187" s="58">
        <v>0.91500000000000004</v>
      </c>
      <c r="F13187">
        <f t="shared" si="621"/>
        <v>0</v>
      </c>
      <c r="G13187">
        <f t="shared" si="622"/>
        <v>1</v>
      </c>
    </row>
    <row r="13188" spans="1:7">
      <c r="A13188" s="10">
        <v>43986</v>
      </c>
      <c r="B13188" s="1">
        <f t="shared" si="620"/>
        <v>1</v>
      </c>
      <c r="C13188" s="19">
        <v>0.69877314814814817</v>
      </c>
      <c r="D13188" s="58">
        <v>0.88500000000000001</v>
      </c>
      <c r="F13188">
        <f t="shared" si="621"/>
        <v>0</v>
      </c>
      <c r="G13188">
        <f t="shared" si="622"/>
        <v>1</v>
      </c>
    </row>
    <row r="13189" spans="1:7">
      <c r="A13189" s="10">
        <v>43986</v>
      </c>
      <c r="B13189" s="1">
        <f t="shared" si="620"/>
        <v>1</v>
      </c>
      <c r="C13189" s="19">
        <v>0.69888888888888889</v>
      </c>
      <c r="D13189" s="58">
        <v>0.90900000000000003</v>
      </c>
      <c r="F13189">
        <f t="shared" si="621"/>
        <v>0</v>
      </c>
      <c r="G13189">
        <f t="shared" si="622"/>
        <v>1</v>
      </c>
    </row>
    <row r="13190" spans="1:7">
      <c r="A13190" s="10">
        <v>43986</v>
      </c>
      <c r="B13190" s="1">
        <f t="shared" si="620"/>
        <v>0.3</v>
      </c>
      <c r="C13190" s="19">
        <v>0.69900462962962961</v>
      </c>
      <c r="D13190" s="58">
        <v>0.71899999999999997</v>
      </c>
      <c r="F13190">
        <f t="shared" si="621"/>
        <v>1</v>
      </c>
      <c r="G13190">
        <f t="shared" si="622"/>
        <v>0</v>
      </c>
    </row>
    <row r="13191" spans="1:7">
      <c r="A13191" s="10">
        <v>43986</v>
      </c>
      <c r="B13191" s="1">
        <f t="shared" si="620"/>
        <v>1</v>
      </c>
      <c r="C13191" s="19">
        <v>0.6991087962962963</v>
      </c>
      <c r="D13191" s="58">
        <v>0.93199999999999994</v>
      </c>
      <c r="F13191">
        <f t="shared" si="621"/>
        <v>0</v>
      </c>
      <c r="G13191">
        <f t="shared" si="622"/>
        <v>1</v>
      </c>
    </row>
    <row r="13192" spans="1:7">
      <c r="A13192" s="10">
        <v>43986</v>
      </c>
      <c r="B13192" s="1">
        <f t="shared" ref="B13192:B13255" si="623">IF(D13192&lt;J$5,0,IF(D13192&lt;K$5,30%,100%))</f>
        <v>1</v>
      </c>
      <c r="C13192" s="19">
        <v>0.69922453703703702</v>
      </c>
      <c r="D13192" s="58">
        <v>0.97500000000000009</v>
      </c>
      <c r="F13192">
        <f t="shared" si="621"/>
        <v>0</v>
      </c>
      <c r="G13192">
        <f t="shared" si="622"/>
        <v>1</v>
      </c>
    </row>
    <row r="13193" spans="1:7">
      <c r="A13193" s="10">
        <v>43986</v>
      </c>
      <c r="B13193" s="1">
        <f t="shared" si="623"/>
        <v>1</v>
      </c>
      <c r="C13193" s="19">
        <v>0.6993287037037037</v>
      </c>
      <c r="D13193" s="58">
        <v>0.94500000000000006</v>
      </c>
      <c r="F13193">
        <f t="shared" si="621"/>
        <v>0</v>
      </c>
      <c r="G13193">
        <f t="shared" si="622"/>
        <v>1</v>
      </c>
    </row>
    <row r="13194" spans="1:7">
      <c r="A13194" s="10">
        <v>43986</v>
      </c>
      <c r="B13194" s="1">
        <f t="shared" si="623"/>
        <v>1</v>
      </c>
      <c r="C13194" s="19">
        <v>0.69944444444444442</v>
      </c>
      <c r="D13194" s="58">
        <v>0.92500000000000004</v>
      </c>
      <c r="F13194">
        <f t="shared" si="621"/>
        <v>0</v>
      </c>
      <c r="G13194">
        <f t="shared" si="622"/>
        <v>1</v>
      </c>
    </row>
    <row r="13195" spans="1:7">
      <c r="A13195" s="10">
        <v>43986</v>
      </c>
      <c r="B13195" s="1">
        <f t="shared" si="623"/>
        <v>0.3</v>
      </c>
      <c r="C13195" s="19">
        <v>0.69954861111111111</v>
      </c>
      <c r="D13195" s="58">
        <v>0.746</v>
      </c>
      <c r="F13195">
        <f t="shared" si="621"/>
        <v>1</v>
      </c>
      <c r="G13195">
        <f t="shared" si="622"/>
        <v>0</v>
      </c>
    </row>
    <row r="13196" spans="1:7">
      <c r="A13196" s="10">
        <v>43986</v>
      </c>
      <c r="B13196" s="1">
        <f t="shared" si="623"/>
        <v>1</v>
      </c>
      <c r="C13196" s="19">
        <v>0.69966435185185183</v>
      </c>
      <c r="D13196" s="58">
        <v>0.93700000000000006</v>
      </c>
      <c r="F13196">
        <f t="shared" si="621"/>
        <v>0</v>
      </c>
      <c r="G13196">
        <f t="shared" si="622"/>
        <v>1</v>
      </c>
    </row>
    <row r="13197" spans="1:7">
      <c r="A13197" s="10">
        <v>43986</v>
      </c>
      <c r="B13197" s="1">
        <f t="shared" si="623"/>
        <v>1</v>
      </c>
      <c r="C13197" s="19">
        <v>0.69976851851851851</v>
      </c>
      <c r="D13197" s="58">
        <v>0.97599999999999998</v>
      </c>
      <c r="F13197">
        <f t="shared" si="621"/>
        <v>0</v>
      </c>
      <c r="G13197">
        <f t="shared" si="622"/>
        <v>1</v>
      </c>
    </row>
    <row r="13198" spans="1:7">
      <c r="A13198" s="10">
        <v>43986</v>
      </c>
      <c r="B13198" s="1">
        <f t="shared" si="623"/>
        <v>1</v>
      </c>
      <c r="C13198" s="19">
        <v>0.69988425925925923</v>
      </c>
      <c r="D13198" s="58">
        <v>0.97700000000000009</v>
      </c>
      <c r="F13198">
        <f t="shared" si="621"/>
        <v>0</v>
      </c>
      <c r="G13198">
        <f t="shared" si="622"/>
        <v>1</v>
      </c>
    </row>
    <row r="13199" spans="1:7">
      <c r="A13199" s="10">
        <v>43986</v>
      </c>
      <c r="B13199" s="1">
        <f t="shared" si="623"/>
        <v>1</v>
      </c>
      <c r="C13199" s="19">
        <v>0.69998842592592592</v>
      </c>
      <c r="D13199" s="58">
        <v>0.8620000000000001</v>
      </c>
      <c r="F13199">
        <f t="shared" si="621"/>
        <v>0</v>
      </c>
      <c r="G13199">
        <f t="shared" si="622"/>
        <v>1</v>
      </c>
    </row>
    <row r="13200" spans="1:7">
      <c r="A13200" s="10">
        <v>43986</v>
      </c>
      <c r="B13200" s="1">
        <f t="shared" si="623"/>
        <v>1</v>
      </c>
      <c r="C13200" s="19">
        <v>0.70010416666666664</v>
      </c>
      <c r="D13200" s="58">
        <v>0.95399999999999996</v>
      </c>
      <c r="F13200">
        <f t="shared" si="621"/>
        <v>0</v>
      </c>
      <c r="G13200">
        <f t="shared" si="622"/>
        <v>1</v>
      </c>
    </row>
    <row r="13201" spans="1:7">
      <c r="A13201" s="10">
        <v>43986</v>
      </c>
      <c r="B13201" s="1">
        <f t="shared" si="623"/>
        <v>1</v>
      </c>
      <c r="C13201" s="19">
        <v>0.70020833333333332</v>
      </c>
      <c r="D13201" s="58">
        <v>0.96599999999999997</v>
      </c>
      <c r="F13201">
        <f t="shared" si="621"/>
        <v>0</v>
      </c>
      <c r="G13201">
        <f t="shared" si="622"/>
        <v>1</v>
      </c>
    </row>
    <row r="13202" spans="1:7">
      <c r="A13202" s="10">
        <v>43986</v>
      </c>
      <c r="B13202" s="1">
        <f t="shared" si="623"/>
        <v>1</v>
      </c>
      <c r="C13202" s="19">
        <v>0.70032407407407404</v>
      </c>
      <c r="D13202" s="58">
        <v>0.97300000000000009</v>
      </c>
      <c r="F13202">
        <f t="shared" si="621"/>
        <v>0</v>
      </c>
      <c r="G13202">
        <f t="shared" si="622"/>
        <v>1</v>
      </c>
    </row>
    <row r="13203" spans="1:7">
      <c r="A13203" s="10">
        <v>43986</v>
      </c>
      <c r="B13203" s="1">
        <f t="shared" si="623"/>
        <v>0.3</v>
      </c>
      <c r="C13203" s="19">
        <v>0.70043981481481488</v>
      </c>
      <c r="D13203" s="58">
        <v>0.65</v>
      </c>
      <c r="F13203">
        <f t="shared" si="621"/>
        <v>1</v>
      </c>
      <c r="G13203">
        <f t="shared" si="622"/>
        <v>0</v>
      </c>
    </row>
    <row r="13204" spans="1:7">
      <c r="A13204" s="10">
        <v>43986</v>
      </c>
      <c r="B13204" s="1">
        <f t="shared" si="623"/>
        <v>1</v>
      </c>
      <c r="C13204" s="19">
        <v>0.70054398148148145</v>
      </c>
      <c r="D13204" s="58">
        <v>0.89300000000000002</v>
      </c>
      <c r="F13204">
        <f t="shared" si="621"/>
        <v>0</v>
      </c>
      <c r="G13204">
        <f t="shared" si="622"/>
        <v>1</v>
      </c>
    </row>
    <row r="13205" spans="1:7">
      <c r="A13205" s="10">
        <v>43986</v>
      </c>
      <c r="B13205" s="1">
        <f t="shared" si="623"/>
        <v>1</v>
      </c>
      <c r="C13205" s="19">
        <v>0.70065972222222228</v>
      </c>
      <c r="D13205" s="58">
        <v>0.95900000000000007</v>
      </c>
      <c r="F13205">
        <f t="shared" si="621"/>
        <v>0</v>
      </c>
      <c r="G13205">
        <f t="shared" si="622"/>
        <v>1</v>
      </c>
    </row>
    <row r="13206" spans="1:7">
      <c r="A13206" s="10">
        <v>43986</v>
      </c>
      <c r="B13206" s="1">
        <f t="shared" si="623"/>
        <v>0.3</v>
      </c>
      <c r="C13206" s="19">
        <v>0.70076388888888896</v>
      </c>
      <c r="D13206" s="58">
        <v>0.71599999999999997</v>
      </c>
      <c r="F13206">
        <f t="shared" si="621"/>
        <v>1</v>
      </c>
      <c r="G13206">
        <f t="shared" si="622"/>
        <v>0</v>
      </c>
    </row>
    <row r="13207" spans="1:7">
      <c r="A13207" s="10">
        <v>43986</v>
      </c>
      <c r="B13207" s="1">
        <f t="shared" si="623"/>
        <v>1</v>
      </c>
      <c r="C13207" s="19">
        <v>0.70087962962962969</v>
      </c>
      <c r="D13207" s="58">
        <v>0.95</v>
      </c>
      <c r="F13207">
        <f t="shared" si="621"/>
        <v>0</v>
      </c>
      <c r="G13207">
        <f t="shared" si="622"/>
        <v>1</v>
      </c>
    </row>
    <row r="13208" spans="1:7">
      <c r="A13208" s="10">
        <v>43986</v>
      </c>
      <c r="B13208" s="1">
        <f t="shared" si="623"/>
        <v>1</v>
      </c>
      <c r="C13208" s="19">
        <v>0.70098379629629637</v>
      </c>
      <c r="D13208" s="58">
        <v>0.90600000000000014</v>
      </c>
      <c r="F13208">
        <f t="shared" si="621"/>
        <v>0</v>
      </c>
      <c r="G13208">
        <f t="shared" si="622"/>
        <v>1</v>
      </c>
    </row>
    <row r="13209" spans="1:7">
      <c r="A13209" s="10">
        <v>43986</v>
      </c>
      <c r="B13209" s="1">
        <f t="shared" si="623"/>
        <v>1</v>
      </c>
      <c r="C13209" s="19">
        <v>0.70109953703703709</v>
      </c>
      <c r="D13209" s="58">
        <v>0.89900000000000002</v>
      </c>
      <c r="F13209">
        <f t="shared" si="621"/>
        <v>0</v>
      </c>
      <c r="G13209">
        <f t="shared" si="622"/>
        <v>1</v>
      </c>
    </row>
    <row r="13210" spans="1:7">
      <c r="A13210" s="10">
        <v>43986</v>
      </c>
      <c r="B13210" s="1">
        <f t="shared" si="623"/>
        <v>1</v>
      </c>
      <c r="C13210" s="19">
        <v>0.70120370370370377</v>
      </c>
      <c r="D13210" s="58">
        <v>0.92200000000000015</v>
      </c>
      <c r="F13210">
        <f t="shared" si="621"/>
        <v>0</v>
      </c>
      <c r="G13210">
        <f t="shared" si="622"/>
        <v>1</v>
      </c>
    </row>
    <row r="13211" spans="1:7">
      <c r="A13211" s="10">
        <v>43986</v>
      </c>
      <c r="B13211" s="1">
        <f t="shared" si="623"/>
        <v>1</v>
      </c>
      <c r="C13211" s="19">
        <v>0.7013194444444445</v>
      </c>
      <c r="D13211" s="58">
        <v>0.88100000000000001</v>
      </c>
      <c r="F13211">
        <f t="shared" si="621"/>
        <v>0</v>
      </c>
      <c r="G13211">
        <f t="shared" si="622"/>
        <v>1</v>
      </c>
    </row>
    <row r="13212" spans="1:7">
      <c r="A13212" s="10">
        <v>43986</v>
      </c>
      <c r="B13212" s="1">
        <f t="shared" si="623"/>
        <v>1</v>
      </c>
      <c r="C13212" s="19">
        <v>0.70142361111111118</v>
      </c>
      <c r="D13212" s="58">
        <v>0.97799999999999998</v>
      </c>
      <c r="F13212">
        <f t="shared" si="621"/>
        <v>0</v>
      </c>
      <c r="G13212">
        <f t="shared" si="622"/>
        <v>1</v>
      </c>
    </row>
    <row r="13213" spans="1:7">
      <c r="A13213" s="10">
        <v>43986</v>
      </c>
      <c r="B13213" s="1">
        <f t="shared" si="623"/>
        <v>0.3</v>
      </c>
      <c r="C13213" s="19">
        <v>0.7015393518518519</v>
      </c>
      <c r="D13213" s="58">
        <v>0.70599999999999996</v>
      </c>
      <c r="F13213">
        <f t="shared" si="621"/>
        <v>1</v>
      </c>
      <c r="G13213">
        <f t="shared" si="622"/>
        <v>0</v>
      </c>
    </row>
    <row r="13214" spans="1:7">
      <c r="A13214" s="10">
        <v>43986</v>
      </c>
      <c r="B13214" s="1">
        <f t="shared" si="623"/>
        <v>1</v>
      </c>
      <c r="C13214" s="19">
        <v>0.70165509259259251</v>
      </c>
      <c r="D13214" s="58">
        <v>0.97199999999999998</v>
      </c>
      <c r="F13214">
        <f t="shared" si="621"/>
        <v>0</v>
      </c>
      <c r="G13214">
        <f t="shared" si="622"/>
        <v>1</v>
      </c>
    </row>
    <row r="13215" spans="1:7">
      <c r="A13215" s="10">
        <v>43986</v>
      </c>
      <c r="B13215" s="1">
        <f t="shared" si="623"/>
        <v>0.3</v>
      </c>
      <c r="C13215" s="19">
        <v>0.7017592592592593</v>
      </c>
      <c r="D13215" s="58">
        <v>0.753</v>
      </c>
      <c r="F13215">
        <f t="shared" si="621"/>
        <v>1</v>
      </c>
      <c r="G13215">
        <f t="shared" si="622"/>
        <v>0</v>
      </c>
    </row>
    <row r="13216" spans="1:7">
      <c r="A13216" s="10">
        <v>43986</v>
      </c>
      <c r="B13216" s="1">
        <f t="shared" si="623"/>
        <v>1</v>
      </c>
      <c r="C13216" s="19">
        <v>0.70187499999999992</v>
      </c>
      <c r="D13216" s="58">
        <v>0.94</v>
      </c>
      <c r="F13216">
        <f t="shared" ref="F13216:F13279" si="624">IF(B13216=30%,1,0)</f>
        <v>0</v>
      </c>
      <c r="G13216">
        <f t="shared" ref="G13216:G13279" si="625">IF(B13216=100%,1,0)</f>
        <v>1</v>
      </c>
    </row>
    <row r="13217" spans="1:7">
      <c r="A13217" s="10">
        <v>43986</v>
      </c>
      <c r="B13217" s="1">
        <f t="shared" si="623"/>
        <v>1</v>
      </c>
      <c r="C13217" s="19">
        <v>0.70197916666666671</v>
      </c>
      <c r="D13217" s="58">
        <v>0.94399999999999995</v>
      </c>
      <c r="F13217">
        <f t="shared" si="624"/>
        <v>0</v>
      </c>
      <c r="G13217">
        <f t="shared" si="625"/>
        <v>1</v>
      </c>
    </row>
    <row r="13218" spans="1:7">
      <c r="A13218" s="10">
        <v>43986</v>
      </c>
      <c r="B13218" s="1">
        <f t="shared" si="623"/>
        <v>1</v>
      </c>
      <c r="C13218" s="19">
        <v>0.70209490740740732</v>
      </c>
      <c r="D13218" s="58">
        <v>0.94799999999999995</v>
      </c>
      <c r="F13218">
        <f t="shared" si="624"/>
        <v>0</v>
      </c>
      <c r="G13218">
        <f t="shared" si="625"/>
        <v>1</v>
      </c>
    </row>
    <row r="13219" spans="1:7">
      <c r="A13219" s="10">
        <v>43986</v>
      </c>
      <c r="B13219" s="1">
        <f t="shared" si="623"/>
        <v>1</v>
      </c>
      <c r="C13219" s="19">
        <v>0.70219907407407411</v>
      </c>
      <c r="D13219" s="58">
        <v>0.95500000000000007</v>
      </c>
      <c r="F13219">
        <f t="shared" si="624"/>
        <v>0</v>
      </c>
      <c r="G13219">
        <f t="shared" si="625"/>
        <v>1</v>
      </c>
    </row>
    <row r="13220" spans="1:7">
      <c r="A13220" s="10">
        <v>43986</v>
      </c>
      <c r="B13220" s="1">
        <f t="shared" si="623"/>
        <v>1</v>
      </c>
      <c r="C13220" s="19">
        <v>0.70231481481481473</v>
      </c>
      <c r="D13220" s="58">
        <v>0.96100000000000008</v>
      </c>
      <c r="F13220">
        <f t="shared" si="624"/>
        <v>0</v>
      </c>
      <c r="G13220">
        <f t="shared" si="625"/>
        <v>1</v>
      </c>
    </row>
    <row r="13221" spans="1:7">
      <c r="A13221" s="10">
        <v>43986</v>
      </c>
      <c r="B13221" s="1">
        <f t="shared" si="623"/>
        <v>1</v>
      </c>
      <c r="C13221" s="19">
        <v>0.70241898148148152</v>
      </c>
      <c r="D13221" s="58">
        <v>0.98399999999999999</v>
      </c>
      <c r="F13221">
        <f t="shared" si="624"/>
        <v>0</v>
      </c>
      <c r="G13221">
        <f t="shared" si="625"/>
        <v>1</v>
      </c>
    </row>
    <row r="13222" spans="1:7">
      <c r="A13222" s="10">
        <v>43986</v>
      </c>
      <c r="B13222" s="1">
        <f t="shared" si="623"/>
        <v>1</v>
      </c>
      <c r="C13222" s="19">
        <v>0.70253472222222213</v>
      </c>
      <c r="D13222" s="58">
        <v>0.92599999999999993</v>
      </c>
      <c r="F13222">
        <f t="shared" si="624"/>
        <v>0</v>
      </c>
      <c r="G13222">
        <f t="shared" si="625"/>
        <v>1</v>
      </c>
    </row>
    <row r="13223" spans="1:7">
      <c r="A13223" s="10">
        <v>43986</v>
      </c>
      <c r="B13223" s="1">
        <f t="shared" si="623"/>
        <v>1</v>
      </c>
      <c r="C13223" s="19">
        <v>0.70263888888888892</v>
      </c>
      <c r="D13223" s="58">
        <v>0.88900000000000001</v>
      </c>
      <c r="F13223">
        <f t="shared" si="624"/>
        <v>0</v>
      </c>
      <c r="G13223">
        <f t="shared" si="625"/>
        <v>1</v>
      </c>
    </row>
    <row r="13224" spans="1:7">
      <c r="A13224" s="10">
        <v>43986</v>
      </c>
      <c r="B13224" s="1">
        <f t="shared" si="623"/>
        <v>1</v>
      </c>
      <c r="C13224" s="19">
        <v>0.70275462962962953</v>
      </c>
      <c r="D13224" s="58">
        <v>0.93900000000000006</v>
      </c>
      <c r="F13224">
        <f t="shared" si="624"/>
        <v>0</v>
      </c>
      <c r="G13224">
        <f t="shared" si="625"/>
        <v>1</v>
      </c>
    </row>
    <row r="13225" spans="1:7">
      <c r="A13225" s="10">
        <v>43986</v>
      </c>
      <c r="B13225" s="1">
        <f t="shared" si="623"/>
        <v>1</v>
      </c>
      <c r="C13225" s="19">
        <v>0.70287037037037037</v>
      </c>
      <c r="D13225" s="58">
        <v>0.97100000000000009</v>
      </c>
      <c r="F13225">
        <f t="shared" si="624"/>
        <v>0</v>
      </c>
      <c r="G13225">
        <f t="shared" si="625"/>
        <v>1</v>
      </c>
    </row>
    <row r="13226" spans="1:7">
      <c r="A13226" s="10">
        <v>43986</v>
      </c>
      <c r="B13226" s="1">
        <f t="shared" si="623"/>
        <v>1</v>
      </c>
      <c r="C13226" s="19">
        <v>0.70297453703703694</v>
      </c>
      <c r="D13226" s="58">
        <v>0.91500000000000004</v>
      </c>
      <c r="F13226">
        <f t="shared" si="624"/>
        <v>0</v>
      </c>
      <c r="G13226">
        <f t="shared" si="625"/>
        <v>1</v>
      </c>
    </row>
    <row r="13227" spans="1:7">
      <c r="A13227" s="10">
        <v>43986</v>
      </c>
      <c r="B13227" s="1">
        <f t="shared" si="623"/>
        <v>1</v>
      </c>
      <c r="C13227" s="19">
        <v>0.70309027777777777</v>
      </c>
      <c r="D13227" s="58">
        <v>0.96700000000000008</v>
      </c>
      <c r="F13227">
        <f t="shared" si="624"/>
        <v>0</v>
      </c>
      <c r="G13227">
        <f t="shared" si="625"/>
        <v>1</v>
      </c>
    </row>
    <row r="13228" spans="1:7">
      <c r="A13228" s="10">
        <v>43986</v>
      </c>
      <c r="B13228" s="1">
        <f t="shared" si="623"/>
        <v>1</v>
      </c>
      <c r="C13228" s="19">
        <v>0.70319444444444434</v>
      </c>
      <c r="D13228" s="58">
        <v>0.94199999999999995</v>
      </c>
      <c r="F13228">
        <f t="shared" si="624"/>
        <v>0</v>
      </c>
      <c r="G13228">
        <f t="shared" si="625"/>
        <v>1</v>
      </c>
    </row>
    <row r="13229" spans="1:7">
      <c r="A13229" s="10">
        <v>43986</v>
      </c>
      <c r="B13229" s="1">
        <f t="shared" si="623"/>
        <v>1</v>
      </c>
      <c r="C13229" s="19">
        <v>0.70331018518518518</v>
      </c>
      <c r="D13229" s="58">
        <v>0.97300000000000009</v>
      </c>
      <c r="F13229">
        <f t="shared" si="624"/>
        <v>0</v>
      </c>
      <c r="G13229">
        <f t="shared" si="625"/>
        <v>1</v>
      </c>
    </row>
    <row r="13230" spans="1:7">
      <c r="A13230" s="10">
        <v>43986</v>
      </c>
      <c r="B13230" s="1">
        <f t="shared" si="623"/>
        <v>1</v>
      </c>
      <c r="C13230" s="19">
        <v>0.70341435185185175</v>
      </c>
      <c r="D13230" s="58">
        <v>0.97599999999999998</v>
      </c>
      <c r="F13230">
        <f t="shared" si="624"/>
        <v>0</v>
      </c>
      <c r="G13230">
        <f t="shared" si="625"/>
        <v>1</v>
      </c>
    </row>
    <row r="13231" spans="1:7">
      <c r="A13231" s="10">
        <v>43986</v>
      </c>
      <c r="B13231" s="1">
        <f t="shared" si="623"/>
        <v>1</v>
      </c>
      <c r="C13231" s="19">
        <v>0.70353009259259258</v>
      </c>
      <c r="D13231" s="58">
        <v>0.94799999999999995</v>
      </c>
      <c r="F13231">
        <f t="shared" si="624"/>
        <v>0</v>
      </c>
      <c r="G13231">
        <f t="shared" si="625"/>
        <v>1</v>
      </c>
    </row>
    <row r="13232" spans="1:7">
      <c r="A13232" s="10">
        <v>43986</v>
      </c>
      <c r="B13232" s="1">
        <f t="shared" si="623"/>
        <v>0.3</v>
      </c>
      <c r="C13232" s="19">
        <v>0.70363425925925915</v>
      </c>
      <c r="D13232" s="58">
        <v>0.70299999999999996</v>
      </c>
      <c r="F13232">
        <f t="shared" si="624"/>
        <v>1</v>
      </c>
      <c r="G13232">
        <f t="shared" si="625"/>
        <v>0</v>
      </c>
    </row>
    <row r="13233" spans="1:7">
      <c r="A13233" s="10">
        <v>43986</v>
      </c>
      <c r="B13233" s="1">
        <f t="shared" si="623"/>
        <v>1</v>
      </c>
      <c r="C13233" s="19">
        <v>0.70374999999999999</v>
      </c>
      <c r="D13233" s="58">
        <v>0.97500000000000009</v>
      </c>
      <c r="F13233">
        <f t="shared" si="624"/>
        <v>0</v>
      </c>
      <c r="G13233">
        <f t="shared" si="625"/>
        <v>1</v>
      </c>
    </row>
    <row r="13234" spans="1:7">
      <c r="A13234" s="10">
        <v>43986</v>
      </c>
      <c r="B13234" s="1">
        <f t="shared" si="623"/>
        <v>1</v>
      </c>
      <c r="C13234" s="19">
        <v>0.70385416666666656</v>
      </c>
      <c r="D13234" s="58">
        <v>0.95799999999999996</v>
      </c>
      <c r="F13234">
        <f t="shared" si="624"/>
        <v>0</v>
      </c>
      <c r="G13234">
        <f t="shared" si="625"/>
        <v>1</v>
      </c>
    </row>
    <row r="13235" spans="1:7">
      <c r="A13235" s="10">
        <v>43986</v>
      </c>
      <c r="B13235" s="1">
        <f t="shared" si="623"/>
        <v>1</v>
      </c>
      <c r="C13235" s="19">
        <v>0.70396990740740739</v>
      </c>
      <c r="D13235" s="58">
        <v>0.95599999999999996</v>
      </c>
      <c r="F13235">
        <f t="shared" si="624"/>
        <v>0</v>
      </c>
      <c r="G13235">
        <f t="shared" si="625"/>
        <v>1</v>
      </c>
    </row>
    <row r="13236" spans="1:7">
      <c r="A13236" s="10">
        <v>43986</v>
      </c>
      <c r="B13236" s="1">
        <f t="shared" si="623"/>
        <v>1</v>
      </c>
      <c r="C13236" s="19">
        <v>0.70408564814814811</v>
      </c>
      <c r="D13236" s="58">
        <v>0.93399999999999994</v>
      </c>
      <c r="F13236">
        <f t="shared" si="624"/>
        <v>0</v>
      </c>
      <c r="G13236">
        <f t="shared" si="625"/>
        <v>1</v>
      </c>
    </row>
    <row r="13237" spans="1:7">
      <c r="A13237" s="10">
        <v>43986</v>
      </c>
      <c r="B13237" s="1">
        <f t="shared" si="623"/>
        <v>0.3</v>
      </c>
      <c r="C13237" s="19">
        <v>0.7041898148148148</v>
      </c>
      <c r="D13237" s="58">
        <v>0.64800000000000002</v>
      </c>
      <c r="F13237">
        <f t="shared" si="624"/>
        <v>1</v>
      </c>
      <c r="G13237">
        <f t="shared" si="625"/>
        <v>0</v>
      </c>
    </row>
    <row r="13238" spans="1:7">
      <c r="A13238" s="10">
        <v>43986</v>
      </c>
      <c r="B13238" s="1">
        <f t="shared" si="623"/>
        <v>1</v>
      </c>
      <c r="C13238" s="19">
        <v>0.70430555555555552</v>
      </c>
      <c r="D13238" s="58">
        <v>0.96</v>
      </c>
      <c r="F13238">
        <f t="shared" si="624"/>
        <v>0</v>
      </c>
      <c r="G13238">
        <f t="shared" si="625"/>
        <v>1</v>
      </c>
    </row>
    <row r="13239" spans="1:7">
      <c r="A13239" s="10">
        <v>43986</v>
      </c>
      <c r="B13239" s="1">
        <f t="shared" si="623"/>
        <v>0.3</v>
      </c>
      <c r="C13239" s="19">
        <v>0.7044097222222222</v>
      </c>
      <c r="D13239" s="58">
        <v>0.747</v>
      </c>
      <c r="F13239">
        <f t="shared" si="624"/>
        <v>1</v>
      </c>
      <c r="G13239">
        <f t="shared" si="625"/>
        <v>0</v>
      </c>
    </row>
    <row r="13240" spans="1:7">
      <c r="A13240" s="10">
        <v>43986</v>
      </c>
      <c r="B13240" s="1">
        <f t="shared" si="623"/>
        <v>1</v>
      </c>
      <c r="C13240" s="19">
        <v>0.70452546296296292</v>
      </c>
      <c r="D13240" s="58">
        <v>0.97700000000000009</v>
      </c>
      <c r="F13240">
        <f t="shared" si="624"/>
        <v>0</v>
      </c>
      <c r="G13240">
        <f t="shared" si="625"/>
        <v>1</v>
      </c>
    </row>
    <row r="13241" spans="1:7">
      <c r="A13241" s="10">
        <v>43986</v>
      </c>
      <c r="B13241" s="1">
        <f t="shared" si="623"/>
        <v>1</v>
      </c>
      <c r="C13241" s="19">
        <v>0.70462962962962961</v>
      </c>
      <c r="D13241" s="58">
        <v>0.94199999999999995</v>
      </c>
      <c r="F13241">
        <f t="shared" si="624"/>
        <v>0</v>
      </c>
      <c r="G13241">
        <f t="shared" si="625"/>
        <v>1</v>
      </c>
    </row>
    <row r="13242" spans="1:7">
      <c r="A13242" s="10">
        <v>43986</v>
      </c>
      <c r="B13242" s="1">
        <f t="shared" si="623"/>
        <v>1</v>
      </c>
      <c r="C13242" s="19">
        <v>0.70474537037037033</v>
      </c>
      <c r="D13242" s="58">
        <v>0.90100000000000002</v>
      </c>
      <c r="F13242">
        <f t="shared" si="624"/>
        <v>0</v>
      </c>
      <c r="G13242">
        <f t="shared" si="625"/>
        <v>1</v>
      </c>
    </row>
    <row r="13243" spans="1:7">
      <c r="A13243" s="10">
        <v>43986</v>
      </c>
      <c r="B13243" s="1">
        <f t="shared" si="623"/>
        <v>1</v>
      </c>
      <c r="C13243" s="19">
        <v>0.70484953703703701</v>
      </c>
      <c r="D13243" s="58">
        <v>0.92200000000000015</v>
      </c>
      <c r="F13243">
        <f t="shared" si="624"/>
        <v>0</v>
      </c>
      <c r="G13243">
        <f t="shared" si="625"/>
        <v>1</v>
      </c>
    </row>
    <row r="13244" spans="1:7">
      <c r="A13244" s="10">
        <v>43986</v>
      </c>
      <c r="B13244" s="1">
        <f t="shared" si="623"/>
        <v>1</v>
      </c>
      <c r="C13244" s="19">
        <v>0.70496527777777773</v>
      </c>
      <c r="D13244" s="58">
        <v>0.89500000000000002</v>
      </c>
      <c r="F13244">
        <f t="shared" si="624"/>
        <v>0</v>
      </c>
      <c r="G13244">
        <f t="shared" si="625"/>
        <v>1</v>
      </c>
    </row>
    <row r="13245" spans="1:7">
      <c r="A13245" s="10">
        <v>43986</v>
      </c>
      <c r="B13245" s="1">
        <f t="shared" si="623"/>
        <v>1</v>
      </c>
      <c r="C13245" s="19">
        <v>0.70506944444444442</v>
      </c>
      <c r="D13245" s="58">
        <v>0.91600000000000015</v>
      </c>
      <c r="F13245">
        <f t="shared" si="624"/>
        <v>0</v>
      </c>
      <c r="G13245">
        <f t="shared" si="625"/>
        <v>1</v>
      </c>
    </row>
    <row r="13246" spans="1:7">
      <c r="A13246" s="10">
        <v>43986</v>
      </c>
      <c r="B13246" s="1">
        <f t="shared" si="623"/>
        <v>1</v>
      </c>
      <c r="C13246" s="19">
        <v>0.70518518518518514</v>
      </c>
      <c r="D13246" s="58">
        <v>0.92000000000000015</v>
      </c>
      <c r="F13246">
        <f t="shared" si="624"/>
        <v>0</v>
      </c>
      <c r="G13246">
        <f t="shared" si="625"/>
        <v>1</v>
      </c>
    </row>
    <row r="13247" spans="1:7">
      <c r="A13247" s="10">
        <v>43986</v>
      </c>
      <c r="B13247" s="1">
        <f t="shared" si="623"/>
        <v>0.3</v>
      </c>
      <c r="C13247" s="19">
        <v>0.70528935185185182</v>
      </c>
      <c r="D13247" s="58">
        <v>0.65800000000000003</v>
      </c>
      <c r="F13247">
        <f t="shared" si="624"/>
        <v>1</v>
      </c>
      <c r="G13247">
        <f t="shared" si="625"/>
        <v>0</v>
      </c>
    </row>
    <row r="13248" spans="1:7">
      <c r="A13248" s="10">
        <v>43986</v>
      </c>
      <c r="B13248" s="1">
        <f t="shared" si="623"/>
        <v>1</v>
      </c>
      <c r="C13248" s="19">
        <v>0.70540509259259254</v>
      </c>
      <c r="D13248" s="58">
        <v>0.90600000000000014</v>
      </c>
      <c r="F13248">
        <f t="shared" si="624"/>
        <v>0</v>
      </c>
      <c r="G13248">
        <f t="shared" si="625"/>
        <v>1</v>
      </c>
    </row>
    <row r="13249" spans="1:7">
      <c r="A13249" s="10">
        <v>43986</v>
      </c>
      <c r="B13249" s="1">
        <f t="shared" si="623"/>
        <v>1</v>
      </c>
      <c r="C13249" s="19">
        <v>0.70552083333333337</v>
      </c>
      <c r="D13249" s="58">
        <v>0.96700000000000008</v>
      </c>
      <c r="F13249">
        <f t="shared" si="624"/>
        <v>0</v>
      </c>
      <c r="G13249">
        <f t="shared" si="625"/>
        <v>1</v>
      </c>
    </row>
    <row r="13250" spans="1:7">
      <c r="A13250" s="10">
        <v>43986</v>
      </c>
      <c r="B13250" s="1">
        <f t="shared" si="623"/>
        <v>1</v>
      </c>
      <c r="C13250" s="19">
        <v>0.70562499999999995</v>
      </c>
      <c r="D13250" s="58">
        <v>0.95799999999999996</v>
      </c>
      <c r="F13250">
        <f t="shared" si="624"/>
        <v>0</v>
      </c>
      <c r="G13250">
        <f t="shared" si="625"/>
        <v>1</v>
      </c>
    </row>
    <row r="13251" spans="1:7">
      <c r="A13251" s="10">
        <v>43986</v>
      </c>
      <c r="B13251" s="1">
        <f t="shared" si="623"/>
        <v>1</v>
      </c>
      <c r="C13251" s="19">
        <v>0.70574074074074078</v>
      </c>
      <c r="D13251" s="58">
        <v>0.91700000000000004</v>
      </c>
      <c r="F13251">
        <f t="shared" si="624"/>
        <v>0</v>
      </c>
      <c r="G13251">
        <f t="shared" si="625"/>
        <v>1</v>
      </c>
    </row>
    <row r="13252" spans="1:7">
      <c r="A13252" s="10">
        <v>43986</v>
      </c>
      <c r="B13252" s="1">
        <f t="shared" si="623"/>
        <v>1</v>
      </c>
      <c r="C13252" s="19">
        <v>0.70584490740740735</v>
      </c>
      <c r="D13252" s="58">
        <v>0.91600000000000015</v>
      </c>
      <c r="F13252">
        <f t="shared" si="624"/>
        <v>0</v>
      </c>
      <c r="G13252">
        <f t="shared" si="625"/>
        <v>1</v>
      </c>
    </row>
    <row r="13253" spans="1:7">
      <c r="A13253" s="10">
        <v>43986</v>
      </c>
      <c r="B13253" s="1">
        <f t="shared" si="623"/>
        <v>1</v>
      </c>
      <c r="C13253" s="19">
        <v>0.70596064814814818</v>
      </c>
      <c r="D13253" s="58">
        <v>0.96</v>
      </c>
      <c r="F13253">
        <f t="shared" si="624"/>
        <v>0</v>
      </c>
      <c r="G13253">
        <f t="shared" si="625"/>
        <v>1</v>
      </c>
    </row>
    <row r="13254" spans="1:7">
      <c r="A13254" s="10">
        <v>43986</v>
      </c>
      <c r="B13254" s="1">
        <f t="shared" si="623"/>
        <v>1</v>
      </c>
      <c r="C13254" s="19">
        <v>0.70606481481481476</v>
      </c>
      <c r="D13254" s="58">
        <v>0.92100000000000004</v>
      </c>
      <c r="F13254">
        <f t="shared" si="624"/>
        <v>0</v>
      </c>
      <c r="G13254">
        <f t="shared" si="625"/>
        <v>1</v>
      </c>
    </row>
    <row r="13255" spans="1:7">
      <c r="A13255" s="10">
        <v>43986</v>
      </c>
      <c r="B13255" s="1">
        <f t="shared" si="623"/>
        <v>1</v>
      </c>
      <c r="C13255" s="19">
        <v>0.70618055555555559</v>
      </c>
      <c r="D13255" s="58">
        <v>0.92500000000000004</v>
      </c>
      <c r="F13255">
        <f t="shared" si="624"/>
        <v>0</v>
      </c>
      <c r="G13255">
        <f t="shared" si="625"/>
        <v>1</v>
      </c>
    </row>
    <row r="13256" spans="1:7">
      <c r="A13256" s="10">
        <v>43986</v>
      </c>
      <c r="B13256" s="1">
        <f t="shared" ref="B13256:B13319" si="626">IF(D13256&lt;J$5,0,IF(D13256&lt;K$5,30%,100%))</f>
        <v>0.3</v>
      </c>
      <c r="C13256" s="19">
        <v>0.70628472222222216</v>
      </c>
      <c r="D13256" s="58">
        <v>0.73499999999999999</v>
      </c>
      <c r="F13256">
        <f t="shared" si="624"/>
        <v>1</v>
      </c>
      <c r="G13256">
        <f t="shared" si="625"/>
        <v>0</v>
      </c>
    </row>
    <row r="13257" spans="1:7">
      <c r="A13257" s="10">
        <v>43986</v>
      </c>
      <c r="B13257" s="1">
        <f t="shared" si="626"/>
        <v>1</v>
      </c>
      <c r="C13257" s="19">
        <v>0.70640046296296299</v>
      </c>
      <c r="D13257" s="58">
        <v>0.94799999999999995</v>
      </c>
      <c r="F13257">
        <f t="shared" si="624"/>
        <v>0</v>
      </c>
      <c r="G13257">
        <f t="shared" si="625"/>
        <v>1</v>
      </c>
    </row>
    <row r="13258" spans="1:7">
      <c r="A13258" s="10">
        <v>43986</v>
      </c>
      <c r="B13258" s="1">
        <f t="shared" si="626"/>
        <v>1</v>
      </c>
      <c r="C13258" s="19">
        <v>0.70650462962962957</v>
      </c>
      <c r="D13258" s="58">
        <v>0.98199999999999998</v>
      </c>
      <c r="F13258">
        <f t="shared" si="624"/>
        <v>0</v>
      </c>
      <c r="G13258">
        <f t="shared" si="625"/>
        <v>1</v>
      </c>
    </row>
    <row r="13259" spans="1:7">
      <c r="A13259" s="10">
        <v>43986</v>
      </c>
      <c r="B13259" s="1">
        <f t="shared" si="626"/>
        <v>1</v>
      </c>
      <c r="C13259" s="19">
        <v>0.7066203703703704</v>
      </c>
      <c r="D13259" s="58">
        <v>0.94700000000000006</v>
      </c>
      <c r="F13259">
        <f t="shared" si="624"/>
        <v>0</v>
      </c>
      <c r="G13259">
        <f t="shared" si="625"/>
        <v>1</v>
      </c>
    </row>
    <row r="13260" spans="1:7">
      <c r="A13260" s="10">
        <v>43986</v>
      </c>
      <c r="B13260" s="1">
        <f t="shared" si="626"/>
        <v>1</v>
      </c>
      <c r="C13260" s="19">
        <v>0.70673611111111112</v>
      </c>
      <c r="D13260" s="58">
        <v>0.95399999999999996</v>
      </c>
      <c r="F13260">
        <f t="shared" si="624"/>
        <v>0</v>
      </c>
      <c r="G13260">
        <f t="shared" si="625"/>
        <v>1</v>
      </c>
    </row>
    <row r="13261" spans="1:7">
      <c r="A13261" s="10">
        <v>43986</v>
      </c>
      <c r="B13261" s="1">
        <f t="shared" si="626"/>
        <v>1</v>
      </c>
      <c r="C13261" s="19">
        <v>0.7068402777777778</v>
      </c>
      <c r="D13261" s="58">
        <v>0.97</v>
      </c>
      <c r="F13261">
        <f t="shared" si="624"/>
        <v>0</v>
      </c>
      <c r="G13261">
        <f t="shared" si="625"/>
        <v>1</v>
      </c>
    </row>
    <row r="13262" spans="1:7">
      <c r="A13262" s="10">
        <v>43986</v>
      </c>
      <c r="B13262" s="1">
        <f t="shared" si="626"/>
        <v>1</v>
      </c>
      <c r="C13262" s="19">
        <v>0.70695601851851853</v>
      </c>
      <c r="D13262" s="58">
        <v>0.98199999999999998</v>
      </c>
      <c r="F13262">
        <f t="shared" si="624"/>
        <v>0</v>
      </c>
      <c r="G13262">
        <f t="shared" si="625"/>
        <v>1</v>
      </c>
    </row>
    <row r="13263" spans="1:7">
      <c r="A13263" s="10">
        <v>43986</v>
      </c>
      <c r="B13263" s="1">
        <f t="shared" si="626"/>
        <v>1</v>
      </c>
      <c r="C13263" s="19">
        <v>0.70706018518518521</v>
      </c>
      <c r="D13263" s="58">
        <v>0.97500000000000009</v>
      </c>
      <c r="F13263">
        <f t="shared" si="624"/>
        <v>0</v>
      </c>
      <c r="G13263">
        <f t="shared" si="625"/>
        <v>1</v>
      </c>
    </row>
    <row r="13264" spans="1:7">
      <c r="A13264" s="10">
        <v>43986</v>
      </c>
      <c r="B13264" s="1">
        <f t="shared" si="626"/>
        <v>1</v>
      </c>
      <c r="C13264" s="19">
        <v>0.70717592592592593</v>
      </c>
      <c r="D13264" s="58">
        <v>0.98199999999999998</v>
      </c>
      <c r="F13264">
        <f t="shared" si="624"/>
        <v>0</v>
      </c>
      <c r="G13264">
        <f t="shared" si="625"/>
        <v>1</v>
      </c>
    </row>
    <row r="13265" spans="1:7">
      <c r="A13265" s="10">
        <v>43986</v>
      </c>
      <c r="B13265" s="1">
        <f t="shared" si="626"/>
        <v>1</v>
      </c>
      <c r="C13265" s="19">
        <v>0.70728009259259261</v>
      </c>
      <c r="D13265" s="58">
        <v>0.98599999999999999</v>
      </c>
      <c r="F13265">
        <f t="shared" si="624"/>
        <v>0</v>
      </c>
      <c r="G13265">
        <f t="shared" si="625"/>
        <v>1</v>
      </c>
    </row>
    <row r="13266" spans="1:7">
      <c r="A13266" s="10">
        <v>43986</v>
      </c>
      <c r="B13266" s="1">
        <f t="shared" si="626"/>
        <v>1</v>
      </c>
      <c r="C13266" s="19">
        <v>0.70739583333333333</v>
      </c>
      <c r="D13266" s="58">
        <v>0.93100000000000005</v>
      </c>
      <c r="F13266">
        <f t="shared" si="624"/>
        <v>0</v>
      </c>
      <c r="G13266">
        <f t="shared" si="625"/>
        <v>1</v>
      </c>
    </row>
    <row r="13267" spans="1:7">
      <c r="A13267" s="10">
        <v>43986</v>
      </c>
      <c r="B13267" s="1">
        <f t="shared" si="626"/>
        <v>1</v>
      </c>
      <c r="C13267" s="19">
        <v>0.70750000000000002</v>
      </c>
      <c r="D13267" s="58">
        <v>0.97500000000000009</v>
      </c>
      <c r="F13267">
        <f t="shared" si="624"/>
        <v>0</v>
      </c>
      <c r="G13267">
        <f t="shared" si="625"/>
        <v>1</v>
      </c>
    </row>
    <row r="13268" spans="1:7">
      <c r="A13268" s="10">
        <v>43986</v>
      </c>
      <c r="B13268" s="1">
        <f t="shared" si="626"/>
        <v>1</v>
      </c>
      <c r="C13268" s="19">
        <v>0.70761574074074074</v>
      </c>
      <c r="D13268" s="58">
        <v>0.97</v>
      </c>
      <c r="F13268">
        <f t="shared" si="624"/>
        <v>0</v>
      </c>
      <c r="G13268">
        <f t="shared" si="625"/>
        <v>1</v>
      </c>
    </row>
    <row r="13269" spans="1:7">
      <c r="A13269" s="10">
        <v>43986</v>
      </c>
      <c r="B13269" s="1">
        <f t="shared" si="626"/>
        <v>1</v>
      </c>
      <c r="C13269" s="19">
        <v>0.70771990740740742</v>
      </c>
      <c r="D13269" s="58">
        <v>0.93700000000000006</v>
      </c>
      <c r="F13269">
        <f t="shared" si="624"/>
        <v>0</v>
      </c>
      <c r="G13269">
        <f t="shared" si="625"/>
        <v>1</v>
      </c>
    </row>
    <row r="13270" spans="1:7">
      <c r="A13270" s="10">
        <v>43986</v>
      </c>
      <c r="B13270" s="1">
        <f t="shared" si="626"/>
        <v>1</v>
      </c>
      <c r="C13270" s="19">
        <v>0.70783564814814814</v>
      </c>
      <c r="D13270" s="58">
        <v>0.96100000000000008</v>
      </c>
      <c r="F13270">
        <f t="shared" si="624"/>
        <v>0</v>
      </c>
      <c r="G13270">
        <f t="shared" si="625"/>
        <v>1</v>
      </c>
    </row>
    <row r="13271" spans="1:7">
      <c r="A13271" s="10">
        <v>43986</v>
      </c>
      <c r="B13271" s="1">
        <f t="shared" si="626"/>
        <v>1</v>
      </c>
      <c r="C13271" s="19">
        <v>0.70795138888888898</v>
      </c>
      <c r="D13271" s="58">
        <v>0.97700000000000009</v>
      </c>
      <c r="F13271">
        <f t="shared" si="624"/>
        <v>0</v>
      </c>
      <c r="G13271">
        <f t="shared" si="625"/>
        <v>1</v>
      </c>
    </row>
    <row r="13272" spans="1:7">
      <c r="A13272" s="10">
        <v>43986</v>
      </c>
      <c r="B13272" s="1">
        <f t="shared" si="626"/>
        <v>1</v>
      </c>
      <c r="C13272" s="19">
        <v>0.70805555555555555</v>
      </c>
      <c r="D13272" s="58">
        <v>0.97500000000000009</v>
      </c>
      <c r="F13272">
        <f t="shared" si="624"/>
        <v>0</v>
      </c>
      <c r="G13272">
        <f t="shared" si="625"/>
        <v>1</v>
      </c>
    </row>
    <row r="13273" spans="1:7">
      <c r="A13273" s="10">
        <v>43986</v>
      </c>
      <c r="B13273" s="1">
        <f t="shared" si="626"/>
        <v>1</v>
      </c>
      <c r="C13273" s="19">
        <v>0.70817129629629638</v>
      </c>
      <c r="D13273" s="58">
        <v>0.93300000000000005</v>
      </c>
      <c r="F13273">
        <f t="shared" si="624"/>
        <v>0</v>
      </c>
      <c r="G13273">
        <f t="shared" si="625"/>
        <v>1</v>
      </c>
    </row>
    <row r="13274" spans="1:7">
      <c r="A13274" s="10">
        <v>43986</v>
      </c>
      <c r="B13274" s="1">
        <f t="shared" si="626"/>
        <v>1</v>
      </c>
      <c r="C13274" s="19">
        <v>0.70827546296296295</v>
      </c>
      <c r="D13274" s="58">
        <v>0.96199999999999997</v>
      </c>
      <c r="F13274">
        <f t="shared" si="624"/>
        <v>0</v>
      </c>
      <c r="G13274">
        <f t="shared" si="625"/>
        <v>1</v>
      </c>
    </row>
    <row r="13275" spans="1:7">
      <c r="A13275" s="10">
        <v>43986</v>
      </c>
      <c r="B13275" s="1">
        <f t="shared" si="626"/>
        <v>1</v>
      </c>
      <c r="C13275" s="19">
        <v>0.70839120370370379</v>
      </c>
      <c r="D13275" s="58">
        <v>0.97700000000000009</v>
      </c>
      <c r="F13275">
        <f t="shared" si="624"/>
        <v>0</v>
      </c>
      <c r="G13275">
        <f t="shared" si="625"/>
        <v>1</v>
      </c>
    </row>
    <row r="13276" spans="1:7">
      <c r="A13276" s="10">
        <v>43986</v>
      </c>
      <c r="B13276" s="1">
        <f t="shared" si="626"/>
        <v>1</v>
      </c>
      <c r="C13276" s="19">
        <v>0.70849537037037036</v>
      </c>
      <c r="D13276" s="58">
        <v>0.9870000000000001</v>
      </c>
      <c r="F13276">
        <f t="shared" si="624"/>
        <v>0</v>
      </c>
      <c r="G13276">
        <f t="shared" si="625"/>
        <v>1</v>
      </c>
    </row>
    <row r="13277" spans="1:7">
      <c r="A13277" s="10">
        <v>43986</v>
      </c>
      <c r="B13277" s="1">
        <f t="shared" si="626"/>
        <v>1</v>
      </c>
      <c r="C13277" s="19">
        <v>0.70861111111111119</v>
      </c>
      <c r="D13277" s="58">
        <v>0.95399999999999996</v>
      </c>
      <c r="F13277">
        <f t="shared" si="624"/>
        <v>0</v>
      </c>
      <c r="G13277">
        <f t="shared" si="625"/>
        <v>1</v>
      </c>
    </row>
    <row r="13278" spans="1:7">
      <c r="A13278" s="10">
        <v>43986</v>
      </c>
      <c r="B13278" s="1">
        <f t="shared" si="626"/>
        <v>1</v>
      </c>
      <c r="C13278" s="19">
        <v>0.70871527777777776</v>
      </c>
      <c r="D13278" s="58">
        <v>0.97199999999999998</v>
      </c>
      <c r="F13278">
        <f t="shared" si="624"/>
        <v>0</v>
      </c>
      <c r="G13278">
        <f t="shared" si="625"/>
        <v>1</v>
      </c>
    </row>
    <row r="13279" spans="1:7">
      <c r="A13279" s="10">
        <v>43986</v>
      </c>
      <c r="B13279" s="1">
        <f t="shared" si="626"/>
        <v>1</v>
      </c>
      <c r="C13279" s="19">
        <v>0.7088310185185186</v>
      </c>
      <c r="D13279" s="58">
        <v>1.0110000000000001</v>
      </c>
      <c r="F13279">
        <f t="shared" si="624"/>
        <v>0</v>
      </c>
      <c r="G13279">
        <f t="shared" si="625"/>
        <v>1</v>
      </c>
    </row>
    <row r="13280" spans="1:7">
      <c r="A13280" s="10">
        <v>43986</v>
      </c>
      <c r="B13280" s="1">
        <f t="shared" si="626"/>
        <v>1</v>
      </c>
      <c r="C13280" s="19">
        <v>0.70893518518518517</v>
      </c>
      <c r="D13280" s="58">
        <v>0.96</v>
      </c>
      <c r="F13280">
        <f t="shared" ref="F13280:F13343" si="627">IF(B13280=30%,1,0)</f>
        <v>0</v>
      </c>
      <c r="G13280">
        <f t="shared" ref="G13280:G13343" si="628">IF(B13280=100%,1,0)</f>
        <v>1</v>
      </c>
    </row>
    <row r="13281" spans="1:7">
      <c r="A13281" s="10">
        <v>43986</v>
      </c>
      <c r="B13281" s="1">
        <f t="shared" si="626"/>
        <v>1</v>
      </c>
      <c r="C13281" s="19">
        <v>0.709050925925926</v>
      </c>
      <c r="D13281" s="58">
        <v>0.97</v>
      </c>
      <c r="F13281">
        <f t="shared" si="627"/>
        <v>0</v>
      </c>
      <c r="G13281">
        <f t="shared" si="628"/>
        <v>1</v>
      </c>
    </row>
    <row r="13282" spans="1:7">
      <c r="A13282" s="10">
        <v>43986</v>
      </c>
      <c r="B13282" s="1">
        <f t="shared" si="626"/>
        <v>1</v>
      </c>
      <c r="C13282" s="19">
        <v>0.70916666666666661</v>
      </c>
      <c r="D13282" s="58">
        <v>0.98799999999999999</v>
      </c>
      <c r="F13282">
        <f t="shared" si="627"/>
        <v>0</v>
      </c>
      <c r="G13282">
        <f t="shared" si="628"/>
        <v>1</v>
      </c>
    </row>
    <row r="13283" spans="1:7">
      <c r="A13283" s="10">
        <v>43986</v>
      </c>
      <c r="B13283" s="1">
        <f t="shared" si="626"/>
        <v>1</v>
      </c>
      <c r="C13283" s="19">
        <v>0.70927083333333341</v>
      </c>
      <c r="D13283" s="58">
        <v>0.90000000000000013</v>
      </c>
      <c r="F13283">
        <f t="shared" si="627"/>
        <v>0</v>
      </c>
      <c r="G13283">
        <f t="shared" si="628"/>
        <v>1</v>
      </c>
    </row>
    <row r="13284" spans="1:7">
      <c r="A13284" s="10">
        <v>43986</v>
      </c>
      <c r="B13284" s="1">
        <f t="shared" si="626"/>
        <v>1</v>
      </c>
      <c r="C13284" s="19">
        <v>0.70938657407407402</v>
      </c>
      <c r="D13284" s="58">
        <v>0.92900000000000005</v>
      </c>
      <c r="F13284">
        <f t="shared" si="627"/>
        <v>0</v>
      </c>
      <c r="G13284">
        <f t="shared" si="628"/>
        <v>1</v>
      </c>
    </row>
    <row r="13285" spans="1:7">
      <c r="A13285" s="10">
        <v>43986</v>
      </c>
      <c r="B13285" s="1">
        <f t="shared" si="626"/>
        <v>1</v>
      </c>
      <c r="C13285" s="19">
        <v>0.70949074074074081</v>
      </c>
      <c r="D13285" s="58">
        <v>0.92000000000000015</v>
      </c>
      <c r="F13285">
        <f t="shared" si="627"/>
        <v>0</v>
      </c>
      <c r="G13285">
        <f t="shared" si="628"/>
        <v>1</v>
      </c>
    </row>
    <row r="13286" spans="1:7">
      <c r="A13286" s="10">
        <v>43986</v>
      </c>
      <c r="B13286" s="1">
        <f t="shared" si="626"/>
        <v>1</v>
      </c>
      <c r="C13286" s="19">
        <v>0.70960648148148142</v>
      </c>
      <c r="D13286" s="58">
        <v>0.93100000000000005</v>
      </c>
      <c r="F13286">
        <f t="shared" si="627"/>
        <v>0</v>
      </c>
      <c r="G13286">
        <f t="shared" si="628"/>
        <v>1</v>
      </c>
    </row>
    <row r="13287" spans="1:7">
      <c r="A13287" s="10">
        <v>43986</v>
      </c>
      <c r="B13287" s="1">
        <f t="shared" si="626"/>
        <v>1</v>
      </c>
      <c r="C13287" s="19">
        <v>0.70971064814814822</v>
      </c>
      <c r="D13287" s="58">
        <v>0.93900000000000006</v>
      </c>
      <c r="F13287">
        <f t="shared" si="627"/>
        <v>0</v>
      </c>
      <c r="G13287">
        <f t="shared" si="628"/>
        <v>1</v>
      </c>
    </row>
    <row r="13288" spans="1:7">
      <c r="A13288" s="10">
        <v>43986</v>
      </c>
      <c r="B13288" s="1">
        <f t="shared" si="626"/>
        <v>1</v>
      </c>
      <c r="C13288" s="19">
        <v>0.70982638888888883</v>
      </c>
      <c r="D13288" s="58">
        <v>0.93399999999999994</v>
      </c>
      <c r="F13288">
        <f t="shared" si="627"/>
        <v>0</v>
      </c>
      <c r="G13288">
        <f t="shared" si="628"/>
        <v>1</v>
      </c>
    </row>
    <row r="13289" spans="1:7">
      <c r="A13289" s="10">
        <v>43986</v>
      </c>
      <c r="B13289" s="1">
        <f t="shared" si="626"/>
        <v>1</v>
      </c>
      <c r="C13289" s="19">
        <v>0.70993055555555562</v>
      </c>
      <c r="D13289" s="58">
        <v>0.94399999999999995</v>
      </c>
      <c r="F13289">
        <f t="shared" si="627"/>
        <v>0</v>
      </c>
      <c r="G13289">
        <f t="shared" si="628"/>
        <v>1</v>
      </c>
    </row>
    <row r="13290" spans="1:7">
      <c r="A13290" s="10">
        <v>43986</v>
      </c>
      <c r="B13290" s="1">
        <f t="shared" si="626"/>
        <v>1</v>
      </c>
      <c r="C13290" s="19">
        <v>0.71004629629629623</v>
      </c>
      <c r="D13290" s="58">
        <v>0.96100000000000008</v>
      </c>
      <c r="F13290">
        <f t="shared" si="627"/>
        <v>0</v>
      </c>
      <c r="G13290">
        <f t="shared" si="628"/>
        <v>1</v>
      </c>
    </row>
    <row r="13291" spans="1:7">
      <c r="A13291" s="10">
        <v>43986</v>
      </c>
      <c r="B13291" s="1">
        <f t="shared" si="626"/>
        <v>1</v>
      </c>
      <c r="C13291" s="19">
        <v>0.71015046296296302</v>
      </c>
      <c r="D13291" s="58">
        <v>0.97700000000000009</v>
      </c>
      <c r="F13291">
        <f t="shared" si="627"/>
        <v>0</v>
      </c>
      <c r="G13291">
        <f t="shared" si="628"/>
        <v>1</v>
      </c>
    </row>
    <row r="13292" spans="1:7">
      <c r="A13292" s="10">
        <v>43986</v>
      </c>
      <c r="B13292" s="1">
        <f t="shared" si="626"/>
        <v>1</v>
      </c>
      <c r="C13292" s="19">
        <v>0.71026620370370364</v>
      </c>
      <c r="D13292" s="58">
        <v>0.92100000000000004</v>
      </c>
      <c r="F13292">
        <f t="shared" si="627"/>
        <v>0</v>
      </c>
      <c r="G13292">
        <f t="shared" si="628"/>
        <v>1</v>
      </c>
    </row>
    <row r="13293" spans="1:7">
      <c r="A13293" s="10">
        <v>43986</v>
      </c>
      <c r="B13293" s="1">
        <f t="shared" si="626"/>
        <v>1</v>
      </c>
      <c r="C13293" s="19">
        <v>0.71037037037037043</v>
      </c>
      <c r="D13293" s="58">
        <v>0.97700000000000009</v>
      </c>
      <c r="F13293">
        <f t="shared" si="627"/>
        <v>0</v>
      </c>
      <c r="G13293">
        <f t="shared" si="628"/>
        <v>1</v>
      </c>
    </row>
    <row r="13294" spans="1:7">
      <c r="A13294" s="10">
        <v>43986</v>
      </c>
      <c r="B13294" s="1">
        <f t="shared" si="626"/>
        <v>1</v>
      </c>
      <c r="C13294" s="19">
        <v>0.71048611111111104</v>
      </c>
      <c r="D13294" s="58">
        <v>0.97500000000000009</v>
      </c>
      <c r="F13294">
        <f t="shared" si="627"/>
        <v>0</v>
      </c>
      <c r="G13294">
        <f t="shared" si="628"/>
        <v>1</v>
      </c>
    </row>
    <row r="13295" spans="1:7">
      <c r="A13295" s="10">
        <v>43986</v>
      </c>
      <c r="B13295" s="1">
        <f t="shared" si="626"/>
        <v>1</v>
      </c>
      <c r="C13295" s="19">
        <v>0.71060185185185187</v>
      </c>
      <c r="D13295" s="58">
        <v>0.97199999999999998</v>
      </c>
      <c r="F13295">
        <f t="shared" si="627"/>
        <v>0</v>
      </c>
      <c r="G13295">
        <f t="shared" si="628"/>
        <v>1</v>
      </c>
    </row>
    <row r="13296" spans="1:7">
      <c r="A13296" s="10">
        <v>43986</v>
      </c>
      <c r="B13296" s="1">
        <f t="shared" si="626"/>
        <v>1</v>
      </c>
      <c r="C13296" s="19">
        <v>0.71070601851851845</v>
      </c>
      <c r="D13296" s="58">
        <v>0.97900000000000009</v>
      </c>
      <c r="F13296">
        <f t="shared" si="627"/>
        <v>0</v>
      </c>
      <c r="G13296">
        <f t="shared" si="628"/>
        <v>1</v>
      </c>
    </row>
    <row r="13297" spans="1:7">
      <c r="A13297" s="10">
        <v>43986</v>
      </c>
      <c r="B13297" s="1">
        <f t="shared" si="626"/>
        <v>1</v>
      </c>
      <c r="C13297" s="19">
        <v>0.71082175925925928</v>
      </c>
      <c r="D13297" s="58">
        <v>0.93300000000000005</v>
      </c>
      <c r="F13297">
        <f t="shared" si="627"/>
        <v>0</v>
      </c>
      <c r="G13297">
        <f t="shared" si="628"/>
        <v>1</v>
      </c>
    </row>
    <row r="13298" spans="1:7">
      <c r="A13298" s="10">
        <v>43986</v>
      </c>
      <c r="B13298" s="1">
        <f t="shared" si="626"/>
        <v>1</v>
      </c>
      <c r="C13298" s="19">
        <v>0.71092592592592585</v>
      </c>
      <c r="D13298" s="58">
        <v>0.97599999999999998</v>
      </c>
      <c r="F13298">
        <f t="shared" si="627"/>
        <v>0</v>
      </c>
      <c r="G13298">
        <f t="shared" si="628"/>
        <v>1</v>
      </c>
    </row>
    <row r="13299" spans="1:7">
      <c r="A13299" s="10">
        <v>43986</v>
      </c>
      <c r="B13299" s="1">
        <f t="shared" si="626"/>
        <v>1</v>
      </c>
      <c r="C13299" s="19">
        <v>0.71104166666666668</v>
      </c>
      <c r="D13299" s="58">
        <v>0.94399999999999995</v>
      </c>
      <c r="F13299">
        <f t="shared" si="627"/>
        <v>0</v>
      </c>
      <c r="G13299">
        <f t="shared" si="628"/>
        <v>1</v>
      </c>
    </row>
    <row r="13300" spans="1:7">
      <c r="A13300" s="10">
        <v>43986</v>
      </c>
      <c r="B13300" s="1">
        <f t="shared" si="626"/>
        <v>0.3</v>
      </c>
      <c r="C13300" s="19">
        <v>0.71114583333333325</v>
      </c>
      <c r="D13300" s="58">
        <v>0.746</v>
      </c>
      <c r="F13300">
        <f t="shared" si="627"/>
        <v>1</v>
      </c>
      <c r="G13300">
        <f t="shared" si="628"/>
        <v>0</v>
      </c>
    </row>
    <row r="13301" spans="1:7">
      <c r="A13301" s="10">
        <v>43986</v>
      </c>
      <c r="B13301" s="1">
        <f t="shared" si="626"/>
        <v>1</v>
      </c>
      <c r="C13301" s="19">
        <v>0.71126157407407409</v>
      </c>
      <c r="D13301" s="58">
        <v>0.93300000000000005</v>
      </c>
      <c r="F13301">
        <f t="shared" si="627"/>
        <v>0</v>
      </c>
      <c r="G13301">
        <f t="shared" si="628"/>
        <v>1</v>
      </c>
    </row>
    <row r="13302" spans="1:7">
      <c r="A13302" s="10">
        <v>43986</v>
      </c>
      <c r="B13302" s="1">
        <f t="shared" si="626"/>
        <v>1</v>
      </c>
      <c r="C13302" s="19">
        <v>0.71136574074074066</v>
      </c>
      <c r="D13302" s="58">
        <v>0.95100000000000007</v>
      </c>
      <c r="F13302">
        <f t="shared" si="627"/>
        <v>0</v>
      </c>
      <c r="G13302">
        <f t="shared" si="628"/>
        <v>1</v>
      </c>
    </row>
    <row r="13303" spans="1:7">
      <c r="A13303" s="10">
        <v>43986</v>
      </c>
      <c r="B13303" s="1">
        <f t="shared" si="626"/>
        <v>1</v>
      </c>
      <c r="C13303" s="19">
        <v>0.71148148148148149</v>
      </c>
      <c r="D13303" s="58">
        <v>0.94</v>
      </c>
      <c r="F13303">
        <f t="shared" si="627"/>
        <v>0</v>
      </c>
      <c r="G13303">
        <f t="shared" si="628"/>
        <v>1</v>
      </c>
    </row>
    <row r="13304" spans="1:7">
      <c r="A13304" s="10">
        <v>43986</v>
      </c>
      <c r="B13304" s="1">
        <f t="shared" si="626"/>
        <v>1</v>
      </c>
      <c r="C13304" s="19">
        <v>0.71158564814814806</v>
      </c>
      <c r="D13304" s="58">
        <v>0.9870000000000001</v>
      </c>
      <c r="F13304">
        <f t="shared" si="627"/>
        <v>0</v>
      </c>
      <c r="G13304">
        <f t="shared" si="628"/>
        <v>1</v>
      </c>
    </row>
    <row r="13305" spans="1:7">
      <c r="A13305" s="10">
        <v>43986</v>
      </c>
      <c r="B13305" s="1">
        <f t="shared" si="626"/>
        <v>1</v>
      </c>
      <c r="C13305" s="19">
        <v>0.7117013888888889</v>
      </c>
      <c r="D13305" s="58">
        <v>0.94</v>
      </c>
      <c r="F13305">
        <f t="shared" si="627"/>
        <v>0</v>
      </c>
      <c r="G13305">
        <f t="shared" si="628"/>
        <v>1</v>
      </c>
    </row>
    <row r="13306" spans="1:7">
      <c r="A13306" s="10">
        <v>43986</v>
      </c>
      <c r="B13306" s="1">
        <f t="shared" si="626"/>
        <v>1</v>
      </c>
      <c r="C13306" s="19">
        <v>0.71181712962962962</v>
      </c>
      <c r="D13306" s="58">
        <v>0.99399999999999999</v>
      </c>
      <c r="F13306">
        <f t="shared" si="627"/>
        <v>0</v>
      </c>
      <c r="G13306">
        <f t="shared" si="628"/>
        <v>1</v>
      </c>
    </row>
    <row r="13307" spans="1:7">
      <c r="A13307" s="10">
        <v>43986</v>
      </c>
      <c r="B13307" s="1">
        <f t="shared" si="626"/>
        <v>1</v>
      </c>
      <c r="C13307" s="19">
        <v>0.7119212962962963</v>
      </c>
      <c r="D13307" s="58">
        <v>0.93100000000000005</v>
      </c>
      <c r="F13307">
        <f t="shared" si="627"/>
        <v>0</v>
      </c>
      <c r="G13307">
        <f t="shared" si="628"/>
        <v>1</v>
      </c>
    </row>
    <row r="13308" spans="1:7">
      <c r="A13308" s="10">
        <v>43986</v>
      </c>
      <c r="B13308" s="1">
        <f t="shared" si="626"/>
        <v>1</v>
      </c>
      <c r="C13308" s="19">
        <v>0.71203703703703702</v>
      </c>
      <c r="D13308" s="58">
        <v>0.93799999999999994</v>
      </c>
      <c r="F13308">
        <f t="shared" si="627"/>
        <v>0</v>
      </c>
      <c r="G13308">
        <f t="shared" si="628"/>
        <v>1</v>
      </c>
    </row>
    <row r="13309" spans="1:7">
      <c r="A13309" s="10">
        <v>43986</v>
      </c>
      <c r="B13309" s="1">
        <f t="shared" si="626"/>
        <v>1</v>
      </c>
      <c r="C13309" s="19">
        <v>0.71214120370370371</v>
      </c>
      <c r="D13309" s="58">
        <v>0.94300000000000006</v>
      </c>
      <c r="F13309">
        <f t="shared" si="627"/>
        <v>0</v>
      </c>
      <c r="G13309">
        <f t="shared" si="628"/>
        <v>1</v>
      </c>
    </row>
    <row r="13310" spans="1:7">
      <c r="A13310" s="10">
        <v>43986</v>
      </c>
      <c r="B13310" s="1">
        <f t="shared" si="626"/>
        <v>1</v>
      </c>
      <c r="C13310" s="19">
        <v>0.71225694444444443</v>
      </c>
      <c r="D13310" s="58">
        <v>0.92700000000000005</v>
      </c>
      <c r="F13310">
        <f t="shared" si="627"/>
        <v>0</v>
      </c>
      <c r="G13310">
        <f t="shared" si="628"/>
        <v>1</v>
      </c>
    </row>
    <row r="13311" spans="1:7">
      <c r="A13311" s="10">
        <v>43986</v>
      </c>
      <c r="B13311" s="1">
        <f t="shared" si="626"/>
        <v>1</v>
      </c>
      <c r="C13311" s="19">
        <v>0.71236111111111111</v>
      </c>
      <c r="D13311" s="58">
        <v>0.97799999999999998</v>
      </c>
      <c r="F13311">
        <f t="shared" si="627"/>
        <v>0</v>
      </c>
      <c r="G13311">
        <f t="shared" si="628"/>
        <v>1</v>
      </c>
    </row>
    <row r="13312" spans="1:7">
      <c r="A13312" s="10">
        <v>43986</v>
      </c>
      <c r="B13312" s="1">
        <f t="shared" si="626"/>
        <v>1</v>
      </c>
      <c r="C13312" s="19">
        <v>0.71247685185185183</v>
      </c>
      <c r="D13312" s="58">
        <v>0.91800000000000015</v>
      </c>
      <c r="F13312">
        <f t="shared" si="627"/>
        <v>0</v>
      </c>
      <c r="G13312">
        <f t="shared" si="628"/>
        <v>1</v>
      </c>
    </row>
    <row r="13313" spans="1:7">
      <c r="A13313" s="10">
        <v>43986</v>
      </c>
      <c r="B13313" s="1">
        <f t="shared" si="626"/>
        <v>1</v>
      </c>
      <c r="C13313" s="19">
        <v>0.71258101851851852</v>
      </c>
      <c r="D13313" s="58">
        <v>0.92799999999999994</v>
      </c>
      <c r="F13313">
        <f t="shared" si="627"/>
        <v>0</v>
      </c>
      <c r="G13313">
        <f t="shared" si="628"/>
        <v>1</v>
      </c>
    </row>
    <row r="13314" spans="1:7">
      <c r="A13314" s="10">
        <v>43986</v>
      </c>
      <c r="B13314" s="1">
        <f t="shared" si="626"/>
        <v>1</v>
      </c>
      <c r="C13314" s="19">
        <v>0.71269675925925924</v>
      </c>
      <c r="D13314" s="58">
        <v>0.95399999999999996</v>
      </c>
      <c r="F13314">
        <f t="shared" si="627"/>
        <v>0</v>
      </c>
      <c r="G13314">
        <f t="shared" si="628"/>
        <v>1</v>
      </c>
    </row>
    <row r="13315" spans="1:7">
      <c r="A13315" s="10">
        <v>43986</v>
      </c>
      <c r="B13315" s="1">
        <f t="shared" si="626"/>
        <v>1</v>
      </c>
      <c r="C13315" s="19">
        <v>0.71280092592592592</v>
      </c>
      <c r="D13315" s="58">
        <v>0.94799999999999995</v>
      </c>
      <c r="F13315">
        <f t="shared" si="627"/>
        <v>0</v>
      </c>
      <c r="G13315">
        <f t="shared" si="628"/>
        <v>1</v>
      </c>
    </row>
    <row r="13316" spans="1:7">
      <c r="A13316" s="10">
        <v>43986</v>
      </c>
      <c r="B13316" s="1">
        <f t="shared" si="626"/>
        <v>1</v>
      </c>
      <c r="C13316" s="19">
        <v>0.71291666666666664</v>
      </c>
      <c r="D13316" s="58">
        <v>0.92700000000000005</v>
      </c>
      <c r="F13316">
        <f t="shared" si="627"/>
        <v>0</v>
      </c>
      <c r="G13316">
        <f t="shared" si="628"/>
        <v>1</v>
      </c>
    </row>
    <row r="13317" spans="1:7">
      <c r="A13317" s="10">
        <v>43986</v>
      </c>
      <c r="B13317" s="1">
        <f t="shared" si="626"/>
        <v>1</v>
      </c>
      <c r="C13317" s="19">
        <v>0.71303240740740748</v>
      </c>
      <c r="D13317" s="58">
        <v>0.95100000000000007</v>
      </c>
      <c r="F13317">
        <f t="shared" si="627"/>
        <v>0</v>
      </c>
      <c r="G13317">
        <f t="shared" si="628"/>
        <v>1</v>
      </c>
    </row>
    <row r="13318" spans="1:7">
      <c r="A13318" s="10">
        <v>43986</v>
      </c>
      <c r="B13318" s="1">
        <f t="shared" si="626"/>
        <v>1</v>
      </c>
      <c r="C13318" s="19">
        <v>0.71313657407407405</v>
      </c>
      <c r="D13318" s="58">
        <v>0.94399999999999995</v>
      </c>
      <c r="F13318">
        <f t="shared" si="627"/>
        <v>0</v>
      </c>
      <c r="G13318">
        <f t="shared" si="628"/>
        <v>1</v>
      </c>
    </row>
    <row r="13319" spans="1:7">
      <c r="A13319" s="10">
        <v>43986</v>
      </c>
      <c r="B13319" s="1">
        <f t="shared" si="626"/>
        <v>1</v>
      </c>
      <c r="C13319" s="19">
        <v>0.71325231481481488</v>
      </c>
      <c r="D13319" s="58">
        <v>0.92900000000000005</v>
      </c>
      <c r="F13319">
        <f t="shared" si="627"/>
        <v>0</v>
      </c>
      <c r="G13319">
        <f t="shared" si="628"/>
        <v>1</v>
      </c>
    </row>
    <row r="13320" spans="1:7">
      <c r="A13320" s="10">
        <v>43986</v>
      </c>
      <c r="B13320" s="1">
        <f t="shared" ref="B13320:B13383" si="629">IF(D13320&lt;J$5,0,IF(D13320&lt;K$5,30%,100%))</f>
        <v>1</v>
      </c>
      <c r="C13320" s="19">
        <v>0.71335648148148145</v>
      </c>
      <c r="D13320" s="58">
        <v>0.94399999999999995</v>
      </c>
      <c r="F13320">
        <f t="shared" si="627"/>
        <v>0</v>
      </c>
      <c r="G13320">
        <f t="shared" si="628"/>
        <v>1</v>
      </c>
    </row>
    <row r="13321" spans="1:7">
      <c r="A13321" s="10">
        <v>43986</v>
      </c>
      <c r="B13321" s="1">
        <f t="shared" si="629"/>
        <v>1</v>
      </c>
      <c r="C13321" s="19">
        <v>0.71347222222222229</v>
      </c>
      <c r="D13321" s="58">
        <v>0.88200000000000012</v>
      </c>
      <c r="F13321">
        <f t="shared" si="627"/>
        <v>0</v>
      </c>
      <c r="G13321">
        <f t="shared" si="628"/>
        <v>1</v>
      </c>
    </row>
    <row r="13322" spans="1:7">
      <c r="A13322" s="10">
        <v>43986</v>
      </c>
      <c r="B13322" s="1">
        <f t="shared" si="629"/>
        <v>1</v>
      </c>
      <c r="C13322" s="19">
        <v>0.71357638888888886</v>
      </c>
      <c r="D13322" s="58">
        <v>0.91800000000000015</v>
      </c>
      <c r="F13322">
        <f t="shared" si="627"/>
        <v>0</v>
      </c>
      <c r="G13322">
        <f t="shared" si="628"/>
        <v>1</v>
      </c>
    </row>
    <row r="13323" spans="1:7">
      <c r="A13323" s="10">
        <v>43986</v>
      </c>
      <c r="B13323" s="1">
        <f t="shared" si="629"/>
        <v>1</v>
      </c>
      <c r="C13323" s="19">
        <v>0.71369212962962969</v>
      </c>
      <c r="D13323" s="58">
        <v>0.93399999999999994</v>
      </c>
      <c r="F13323">
        <f t="shared" si="627"/>
        <v>0</v>
      </c>
      <c r="G13323">
        <f t="shared" si="628"/>
        <v>1</v>
      </c>
    </row>
    <row r="13324" spans="1:7">
      <c r="A13324" s="10">
        <v>43986</v>
      </c>
      <c r="B13324" s="1">
        <f t="shared" si="629"/>
        <v>1</v>
      </c>
      <c r="C13324" s="19">
        <v>0.71379629629629626</v>
      </c>
      <c r="D13324" s="58">
        <v>0.91600000000000015</v>
      </c>
      <c r="F13324">
        <f t="shared" si="627"/>
        <v>0</v>
      </c>
      <c r="G13324">
        <f t="shared" si="628"/>
        <v>1</v>
      </c>
    </row>
    <row r="13325" spans="1:7">
      <c r="A13325" s="10">
        <v>43986</v>
      </c>
      <c r="B13325" s="1">
        <f t="shared" si="629"/>
        <v>1</v>
      </c>
      <c r="C13325" s="19">
        <v>0.71391203703703709</v>
      </c>
      <c r="D13325" s="58">
        <v>0.89400000000000013</v>
      </c>
      <c r="F13325">
        <f t="shared" si="627"/>
        <v>0</v>
      </c>
      <c r="G13325">
        <f t="shared" si="628"/>
        <v>1</v>
      </c>
    </row>
    <row r="13326" spans="1:7">
      <c r="A13326" s="10">
        <v>43986</v>
      </c>
      <c r="B13326" s="1">
        <f t="shared" si="629"/>
        <v>1</v>
      </c>
      <c r="C13326" s="19">
        <v>0.71401620370370367</v>
      </c>
      <c r="D13326" s="58">
        <v>0.89200000000000013</v>
      </c>
      <c r="F13326">
        <f t="shared" si="627"/>
        <v>0</v>
      </c>
      <c r="G13326">
        <f t="shared" si="628"/>
        <v>1</v>
      </c>
    </row>
    <row r="13327" spans="1:7">
      <c r="A13327" s="10">
        <v>43986</v>
      </c>
      <c r="B13327" s="1">
        <f t="shared" si="629"/>
        <v>1</v>
      </c>
      <c r="C13327" s="19">
        <v>0.7141319444444445</v>
      </c>
      <c r="D13327" s="58">
        <v>0.879</v>
      </c>
      <c r="F13327">
        <f t="shared" si="627"/>
        <v>0</v>
      </c>
      <c r="G13327">
        <f t="shared" si="628"/>
        <v>1</v>
      </c>
    </row>
    <row r="13328" spans="1:7">
      <c r="A13328" s="10">
        <v>43986</v>
      </c>
      <c r="B13328" s="1">
        <f t="shared" si="629"/>
        <v>1</v>
      </c>
      <c r="C13328" s="19">
        <v>0.71424768518518522</v>
      </c>
      <c r="D13328" s="58">
        <v>0.95500000000000007</v>
      </c>
      <c r="F13328">
        <f t="shared" si="627"/>
        <v>0</v>
      </c>
      <c r="G13328">
        <f t="shared" si="628"/>
        <v>1</v>
      </c>
    </row>
    <row r="13329" spans="1:7">
      <c r="A13329" s="10">
        <v>43986</v>
      </c>
      <c r="B13329" s="1">
        <f t="shared" si="629"/>
        <v>1</v>
      </c>
      <c r="C13329" s="19">
        <v>0.7143518518518519</v>
      </c>
      <c r="D13329" s="58">
        <v>0.93900000000000006</v>
      </c>
      <c r="F13329">
        <f t="shared" si="627"/>
        <v>0</v>
      </c>
      <c r="G13329">
        <f t="shared" si="628"/>
        <v>1</v>
      </c>
    </row>
    <row r="13330" spans="1:7">
      <c r="A13330" s="10">
        <v>43986</v>
      </c>
      <c r="B13330" s="1">
        <f t="shared" si="629"/>
        <v>1</v>
      </c>
      <c r="C13330" s="19">
        <v>0.71446759259259263</v>
      </c>
      <c r="D13330" s="58">
        <v>0.95</v>
      </c>
      <c r="F13330">
        <f t="shared" si="627"/>
        <v>0</v>
      </c>
      <c r="G13330">
        <f t="shared" si="628"/>
        <v>1</v>
      </c>
    </row>
    <row r="13331" spans="1:7">
      <c r="A13331" s="10">
        <v>43986</v>
      </c>
      <c r="B13331" s="1">
        <f t="shared" si="629"/>
        <v>1</v>
      </c>
      <c r="C13331" s="19">
        <v>0.71457175925925931</v>
      </c>
      <c r="D13331" s="58">
        <v>0.90100000000000002</v>
      </c>
      <c r="F13331">
        <f t="shared" si="627"/>
        <v>0</v>
      </c>
      <c r="G13331">
        <f t="shared" si="628"/>
        <v>1</v>
      </c>
    </row>
    <row r="13332" spans="1:7">
      <c r="A13332" s="10">
        <v>43986</v>
      </c>
      <c r="B13332" s="1">
        <f t="shared" si="629"/>
        <v>1</v>
      </c>
      <c r="C13332" s="19">
        <v>0.71468750000000003</v>
      </c>
      <c r="D13332" s="58">
        <v>0.93300000000000005</v>
      </c>
      <c r="F13332">
        <f t="shared" si="627"/>
        <v>0</v>
      </c>
      <c r="G13332">
        <f t="shared" si="628"/>
        <v>1</v>
      </c>
    </row>
    <row r="13333" spans="1:7">
      <c r="A13333" s="10">
        <v>43986</v>
      </c>
      <c r="B13333" s="1">
        <f t="shared" si="629"/>
        <v>1</v>
      </c>
      <c r="C13333" s="19">
        <v>0.71479166666666671</v>
      </c>
      <c r="D13333" s="58">
        <v>0.97500000000000009</v>
      </c>
      <c r="F13333">
        <f t="shared" si="627"/>
        <v>0</v>
      </c>
      <c r="G13333">
        <f t="shared" si="628"/>
        <v>1</v>
      </c>
    </row>
    <row r="13334" spans="1:7">
      <c r="A13334" s="10">
        <v>43986</v>
      </c>
      <c r="B13334" s="1">
        <f t="shared" si="629"/>
        <v>1</v>
      </c>
      <c r="C13334" s="19">
        <v>0.71490740740740744</v>
      </c>
      <c r="D13334" s="58">
        <v>0.97599999999999998</v>
      </c>
      <c r="F13334">
        <f t="shared" si="627"/>
        <v>0</v>
      </c>
      <c r="G13334">
        <f t="shared" si="628"/>
        <v>1</v>
      </c>
    </row>
    <row r="13335" spans="1:7">
      <c r="A13335" s="10">
        <v>43986</v>
      </c>
      <c r="B13335" s="1">
        <f t="shared" si="629"/>
        <v>1</v>
      </c>
      <c r="C13335" s="19">
        <v>0.71501157407407412</v>
      </c>
      <c r="D13335" s="58">
        <v>0.92200000000000015</v>
      </c>
      <c r="F13335">
        <f t="shared" si="627"/>
        <v>0</v>
      </c>
      <c r="G13335">
        <f t="shared" si="628"/>
        <v>1</v>
      </c>
    </row>
    <row r="13336" spans="1:7">
      <c r="A13336" s="10">
        <v>43986</v>
      </c>
      <c r="B13336" s="1">
        <f t="shared" si="629"/>
        <v>1</v>
      </c>
      <c r="C13336" s="19">
        <v>0.71512731481481484</v>
      </c>
      <c r="D13336" s="58">
        <v>0.92700000000000005</v>
      </c>
      <c r="F13336">
        <f t="shared" si="627"/>
        <v>0</v>
      </c>
      <c r="G13336">
        <f t="shared" si="628"/>
        <v>1</v>
      </c>
    </row>
    <row r="13337" spans="1:7">
      <c r="A13337" s="10">
        <v>43986</v>
      </c>
      <c r="B13337" s="1">
        <f t="shared" si="629"/>
        <v>1</v>
      </c>
      <c r="C13337" s="19">
        <v>0.71523148148148152</v>
      </c>
      <c r="D13337" s="58">
        <v>0.871</v>
      </c>
      <c r="F13337">
        <f t="shared" si="627"/>
        <v>0</v>
      </c>
      <c r="G13337">
        <f t="shared" si="628"/>
        <v>1</v>
      </c>
    </row>
    <row r="13338" spans="1:7">
      <c r="A13338" s="10">
        <v>43986</v>
      </c>
      <c r="B13338" s="1">
        <f t="shared" si="629"/>
        <v>1</v>
      </c>
      <c r="C13338" s="19">
        <v>0.71534722222222225</v>
      </c>
      <c r="D13338" s="58">
        <v>0.89400000000000013</v>
      </c>
      <c r="F13338">
        <f t="shared" si="627"/>
        <v>0</v>
      </c>
      <c r="G13338">
        <f t="shared" si="628"/>
        <v>1</v>
      </c>
    </row>
    <row r="13339" spans="1:7">
      <c r="A13339" s="10">
        <v>43986</v>
      </c>
      <c r="B13339" s="1">
        <f t="shared" si="629"/>
        <v>1</v>
      </c>
      <c r="C13339" s="19">
        <v>0.71545138888888893</v>
      </c>
      <c r="D13339" s="58">
        <v>0.93300000000000005</v>
      </c>
      <c r="F13339">
        <f t="shared" si="627"/>
        <v>0</v>
      </c>
      <c r="G13339">
        <f t="shared" si="628"/>
        <v>1</v>
      </c>
    </row>
    <row r="13340" spans="1:7">
      <c r="A13340" s="10">
        <v>43986</v>
      </c>
      <c r="B13340" s="1">
        <f t="shared" si="629"/>
        <v>0.3</v>
      </c>
      <c r="C13340" s="19">
        <v>0.71556712962962965</v>
      </c>
      <c r="D13340" s="58">
        <v>0.66900000000000004</v>
      </c>
      <c r="F13340">
        <f t="shared" si="627"/>
        <v>1</v>
      </c>
      <c r="G13340">
        <f t="shared" si="628"/>
        <v>0</v>
      </c>
    </row>
    <row r="13341" spans="1:7">
      <c r="A13341" s="10">
        <v>43986</v>
      </c>
      <c r="B13341" s="1">
        <f t="shared" si="629"/>
        <v>1</v>
      </c>
      <c r="C13341" s="19">
        <v>0.71568287037037026</v>
      </c>
      <c r="D13341" s="58">
        <v>0.94399999999999995</v>
      </c>
      <c r="F13341">
        <f t="shared" si="627"/>
        <v>0</v>
      </c>
      <c r="G13341">
        <f t="shared" si="628"/>
        <v>1</v>
      </c>
    </row>
    <row r="13342" spans="1:7">
      <c r="A13342" s="10">
        <v>43986</v>
      </c>
      <c r="B13342" s="1">
        <f t="shared" si="629"/>
        <v>1</v>
      </c>
      <c r="C13342" s="19">
        <v>0.71578703703703705</v>
      </c>
      <c r="D13342" s="58">
        <v>0.89200000000000013</v>
      </c>
      <c r="F13342">
        <f t="shared" si="627"/>
        <v>0</v>
      </c>
      <c r="G13342">
        <f t="shared" si="628"/>
        <v>1</v>
      </c>
    </row>
    <row r="13343" spans="1:7">
      <c r="A13343" s="10">
        <v>43986</v>
      </c>
      <c r="B13343" s="1">
        <f t="shared" si="629"/>
        <v>1</v>
      </c>
      <c r="C13343" s="19">
        <v>0.71590277777777789</v>
      </c>
      <c r="D13343" s="58">
        <v>0.90400000000000014</v>
      </c>
      <c r="F13343">
        <f t="shared" si="627"/>
        <v>0</v>
      </c>
      <c r="G13343">
        <f t="shared" si="628"/>
        <v>1</v>
      </c>
    </row>
    <row r="13344" spans="1:7">
      <c r="A13344" s="10">
        <v>43986</v>
      </c>
      <c r="B13344" s="1">
        <f t="shared" si="629"/>
        <v>1</v>
      </c>
      <c r="C13344" s="19">
        <v>0.71600694444444446</v>
      </c>
      <c r="D13344" s="58">
        <v>0.88400000000000012</v>
      </c>
      <c r="F13344">
        <f t="shared" ref="F13344:F13407" si="630">IF(B13344=30%,1,0)</f>
        <v>0</v>
      </c>
      <c r="G13344">
        <f t="shared" ref="G13344:G13407" si="631">IF(B13344=100%,1,0)</f>
        <v>1</v>
      </c>
    </row>
    <row r="13345" spans="1:7">
      <c r="A13345" s="10">
        <v>43986</v>
      </c>
      <c r="B13345" s="1">
        <f t="shared" si="629"/>
        <v>1</v>
      </c>
      <c r="C13345" s="19">
        <v>0.71612268518518529</v>
      </c>
      <c r="D13345" s="58">
        <v>0.89800000000000013</v>
      </c>
      <c r="F13345">
        <f t="shared" si="630"/>
        <v>0</v>
      </c>
      <c r="G13345">
        <f t="shared" si="631"/>
        <v>1</v>
      </c>
    </row>
    <row r="13346" spans="1:7">
      <c r="A13346" s="10">
        <v>43986</v>
      </c>
      <c r="B13346" s="1">
        <f t="shared" si="629"/>
        <v>1</v>
      </c>
      <c r="C13346" s="19">
        <v>0.71622685185185186</v>
      </c>
      <c r="D13346" s="58">
        <v>0.88900000000000001</v>
      </c>
      <c r="F13346">
        <f t="shared" si="630"/>
        <v>0</v>
      </c>
      <c r="G13346">
        <f t="shared" si="631"/>
        <v>1</v>
      </c>
    </row>
    <row r="13347" spans="1:7">
      <c r="A13347" s="10">
        <v>43986</v>
      </c>
      <c r="B13347" s="1">
        <f t="shared" si="629"/>
        <v>1</v>
      </c>
      <c r="C13347" s="19">
        <v>0.7163425925925927</v>
      </c>
      <c r="D13347" s="58">
        <v>0.89400000000000013</v>
      </c>
      <c r="F13347">
        <f t="shared" si="630"/>
        <v>0</v>
      </c>
      <c r="G13347">
        <f t="shared" si="631"/>
        <v>1</v>
      </c>
    </row>
    <row r="13348" spans="1:7">
      <c r="A13348" s="10">
        <v>43986</v>
      </c>
      <c r="B13348" s="1">
        <f t="shared" si="629"/>
        <v>1</v>
      </c>
      <c r="C13348" s="19">
        <v>0.71644675925925927</v>
      </c>
      <c r="D13348" s="58">
        <v>0.94700000000000006</v>
      </c>
      <c r="F13348">
        <f t="shared" si="630"/>
        <v>0</v>
      </c>
      <c r="G13348">
        <f t="shared" si="631"/>
        <v>1</v>
      </c>
    </row>
    <row r="13349" spans="1:7">
      <c r="A13349" s="10">
        <v>43986</v>
      </c>
      <c r="B13349" s="1">
        <f t="shared" si="629"/>
        <v>1</v>
      </c>
      <c r="C13349" s="19">
        <v>0.7165625000000001</v>
      </c>
      <c r="D13349" s="58">
        <v>0.94199999999999995</v>
      </c>
      <c r="F13349">
        <f t="shared" si="630"/>
        <v>0</v>
      </c>
      <c r="G13349">
        <f t="shared" si="631"/>
        <v>1</v>
      </c>
    </row>
    <row r="13350" spans="1:7">
      <c r="A13350" s="10">
        <v>43986</v>
      </c>
      <c r="B13350" s="1">
        <f t="shared" si="629"/>
        <v>1</v>
      </c>
      <c r="C13350" s="19">
        <v>0.71666666666666667</v>
      </c>
      <c r="D13350" s="58">
        <v>0.94900000000000007</v>
      </c>
      <c r="F13350">
        <f t="shared" si="630"/>
        <v>0</v>
      </c>
      <c r="G13350">
        <f t="shared" si="631"/>
        <v>1</v>
      </c>
    </row>
    <row r="13351" spans="1:7">
      <c r="A13351" s="10">
        <v>43986</v>
      </c>
      <c r="B13351" s="1">
        <f t="shared" si="629"/>
        <v>1</v>
      </c>
      <c r="C13351" s="19">
        <v>0.71678240740740751</v>
      </c>
      <c r="D13351" s="58">
        <v>0.95300000000000007</v>
      </c>
      <c r="F13351">
        <f t="shared" si="630"/>
        <v>0</v>
      </c>
      <c r="G13351">
        <f t="shared" si="631"/>
        <v>1</v>
      </c>
    </row>
    <row r="13352" spans="1:7">
      <c r="A13352" s="10">
        <v>43986</v>
      </c>
      <c r="B13352" s="1">
        <f t="shared" si="629"/>
        <v>1</v>
      </c>
      <c r="C13352" s="19">
        <v>0.71689814814814812</v>
      </c>
      <c r="D13352" s="58">
        <v>0.95399999999999996</v>
      </c>
      <c r="F13352">
        <f t="shared" si="630"/>
        <v>0</v>
      </c>
      <c r="G13352">
        <f t="shared" si="631"/>
        <v>1</v>
      </c>
    </row>
    <row r="13353" spans="1:7">
      <c r="A13353" s="10">
        <v>43986</v>
      </c>
      <c r="B13353" s="1">
        <f t="shared" si="629"/>
        <v>1</v>
      </c>
      <c r="C13353" s="19">
        <v>0.71700231481481491</v>
      </c>
      <c r="D13353" s="58">
        <v>0.93100000000000005</v>
      </c>
      <c r="F13353">
        <f t="shared" si="630"/>
        <v>0</v>
      </c>
      <c r="G13353">
        <f t="shared" si="631"/>
        <v>1</v>
      </c>
    </row>
    <row r="13354" spans="1:7">
      <c r="A13354" s="10">
        <v>43986</v>
      </c>
      <c r="B13354" s="1">
        <f t="shared" si="629"/>
        <v>1</v>
      </c>
      <c r="C13354" s="19">
        <v>0.71711805555555552</v>
      </c>
      <c r="D13354" s="58">
        <v>0.90100000000000002</v>
      </c>
      <c r="F13354">
        <f t="shared" si="630"/>
        <v>0</v>
      </c>
      <c r="G13354">
        <f t="shared" si="631"/>
        <v>1</v>
      </c>
    </row>
    <row r="13355" spans="1:7">
      <c r="A13355" s="10">
        <v>43986</v>
      </c>
      <c r="B13355" s="1">
        <f t="shared" si="629"/>
        <v>1</v>
      </c>
      <c r="C13355" s="19">
        <v>0.71722222222222232</v>
      </c>
      <c r="D13355" s="58">
        <v>0.91500000000000004</v>
      </c>
      <c r="F13355">
        <f t="shared" si="630"/>
        <v>0</v>
      </c>
      <c r="G13355">
        <f t="shared" si="631"/>
        <v>1</v>
      </c>
    </row>
    <row r="13356" spans="1:7">
      <c r="A13356" s="10">
        <v>43986</v>
      </c>
      <c r="B13356" s="1">
        <f t="shared" si="629"/>
        <v>1</v>
      </c>
      <c r="C13356" s="19">
        <v>0.71733796296296293</v>
      </c>
      <c r="D13356" s="58">
        <v>0.93300000000000005</v>
      </c>
      <c r="F13356">
        <f t="shared" si="630"/>
        <v>0</v>
      </c>
      <c r="G13356">
        <f t="shared" si="631"/>
        <v>1</v>
      </c>
    </row>
    <row r="13357" spans="1:7">
      <c r="A13357" s="10">
        <v>43986</v>
      </c>
      <c r="B13357" s="1">
        <f t="shared" si="629"/>
        <v>1</v>
      </c>
      <c r="C13357" s="19">
        <v>0.71744212962962972</v>
      </c>
      <c r="D13357" s="58">
        <v>0.94900000000000007</v>
      </c>
      <c r="F13357">
        <f t="shared" si="630"/>
        <v>0</v>
      </c>
      <c r="G13357">
        <f t="shared" si="631"/>
        <v>1</v>
      </c>
    </row>
    <row r="13358" spans="1:7">
      <c r="A13358" s="10">
        <v>43986</v>
      </c>
      <c r="B13358" s="1">
        <f t="shared" si="629"/>
        <v>1</v>
      </c>
      <c r="C13358" s="19">
        <v>0.71755787037037033</v>
      </c>
      <c r="D13358" s="58">
        <v>0.95</v>
      </c>
      <c r="F13358">
        <f t="shared" si="630"/>
        <v>0</v>
      </c>
      <c r="G13358">
        <f t="shared" si="631"/>
        <v>1</v>
      </c>
    </row>
    <row r="13359" spans="1:7">
      <c r="A13359" s="10">
        <v>43986</v>
      </c>
      <c r="B13359" s="1">
        <f t="shared" si="629"/>
        <v>1</v>
      </c>
      <c r="C13359" s="19">
        <v>0.71766203703703713</v>
      </c>
      <c r="D13359" s="58">
        <v>0.96500000000000008</v>
      </c>
      <c r="F13359">
        <f t="shared" si="630"/>
        <v>0</v>
      </c>
      <c r="G13359">
        <f t="shared" si="631"/>
        <v>1</v>
      </c>
    </row>
    <row r="13360" spans="1:7">
      <c r="A13360" s="10">
        <v>43986</v>
      </c>
      <c r="B13360" s="1">
        <f t="shared" si="629"/>
        <v>1</v>
      </c>
      <c r="C13360" s="19">
        <v>0.71777777777777774</v>
      </c>
      <c r="D13360" s="58">
        <v>0.96500000000000008</v>
      </c>
      <c r="F13360">
        <f t="shared" si="630"/>
        <v>0</v>
      </c>
      <c r="G13360">
        <f t="shared" si="631"/>
        <v>1</v>
      </c>
    </row>
    <row r="13361" spans="1:7">
      <c r="A13361" s="10">
        <v>43986</v>
      </c>
      <c r="B13361" s="1">
        <f t="shared" si="629"/>
        <v>1</v>
      </c>
      <c r="C13361" s="19">
        <v>0.71788194444444453</v>
      </c>
      <c r="D13361" s="58">
        <v>0.90500000000000003</v>
      </c>
      <c r="F13361">
        <f t="shared" si="630"/>
        <v>0</v>
      </c>
      <c r="G13361">
        <f t="shared" si="631"/>
        <v>1</v>
      </c>
    </row>
    <row r="13362" spans="1:7">
      <c r="A13362" s="10">
        <v>43986</v>
      </c>
      <c r="B13362" s="1">
        <f t="shared" si="629"/>
        <v>1</v>
      </c>
      <c r="C13362" s="19">
        <v>0.71799768518518514</v>
      </c>
      <c r="D13362" s="58">
        <v>0.92799999999999994</v>
      </c>
      <c r="F13362">
        <f t="shared" si="630"/>
        <v>0</v>
      </c>
      <c r="G13362">
        <f t="shared" si="631"/>
        <v>1</v>
      </c>
    </row>
    <row r="13363" spans="1:7">
      <c r="A13363" s="10">
        <v>43986</v>
      </c>
      <c r="B13363" s="1">
        <f t="shared" si="629"/>
        <v>1</v>
      </c>
      <c r="C13363" s="19">
        <v>0.71811342592592586</v>
      </c>
      <c r="D13363" s="58">
        <v>0.95300000000000007</v>
      </c>
      <c r="F13363">
        <f t="shared" si="630"/>
        <v>0</v>
      </c>
      <c r="G13363">
        <f t="shared" si="631"/>
        <v>1</v>
      </c>
    </row>
    <row r="13364" spans="1:7">
      <c r="A13364" s="10">
        <v>43986</v>
      </c>
      <c r="B13364" s="1">
        <f t="shared" si="629"/>
        <v>1</v>
      </c>
      <c r="C13364" s="19">
        <v>0.71821759259259255</v>
      </c>
      <c r="D13364" s="58">
        <v>0.96199999999999997</v>
      </c>
      <c r="F13364">
        <f t="shared" si="630"/>
        <v>0</v>
      </c>
      <c r="G13364">
        <f t="shared" si="631"/>
        <v>1</v>
      </c>
    </row>
    <row r="13365" spans="1:7">
      <c r="A13365" s="10">
        <v>43986</v>
      </c>
      <c r="B13365" s="1">
        <f t="shared" si="629"/>
        <v>1</v>
      </c>
      <c r="C13365" s="19">
        <v>0.71833333333333327</v>
      </c>
      <c r="D13365" s="58">
        <v>0.92799999999999994</v>
      </c>
      <c r="F13365">
        <f t="shared" si="630"/>
        <v>0</v>
      </c>
      <c r="G13365">
        <f t="shared" si="631"/>
        <v>1</v>
      </c>
    </row>
    <row r="13366" spans="1:7">
      <c r="A13366" s="10">
        <v>43986</v>
      </c>
      <c r="B13366" s="1">
        <f t="shared" si="629"/>
        <v>1</v>
      </c>
      <c r="C13366" s="19">
        <v>0.71843749999999995</v>
      </c>
      <c r="D13366" s="58">
        <v>0.96199999999999997</v>
      </c>
      <c r="F13366">
        <f t="shared" si="630"/>
        <v>0</v>
      </c>
      <c r="G13366">
        <f t="shared" si="631"/>
        <v>1</v>
      </c>
    </row>
    <row r="13367" spans="1:7">
      <c r="A13367" s="10">
        <v>43986</v>
      </c>
      <c r="B13367" s="1">
        <f t="shared" si="629"/>
        <v>1</v>
      </c>
      <c r="C13367" s="19">
        <v>0.71855324074074067</v>
      </c>
      <c r="D13367" s="58">
        <v>0.97700000000000009</v>
      </c>
      <c r="F13367">
        <f t="shared" si="630"/>
        <v>0</v>
      </c>
      <c r="G13367">
        <f t="shared" si="631"/>
        <v>1</v>
      </c>
    </row>
    <row r="13368" spans="1:7">
      <c r="A13368" s="10">
        <v>43986</v>
      </c>
      <c r="B13368" s="1">
        <f t="shared" si="629"/>
        <v>1</v>
      </c>
      <c r="C13368" s="19">
        <v>0.71865740740740736</v>
      </c>
      <c r="D13368" s="58">
        <v>0.94799999999999995</v>
      </c>
      <c r="F13368">
        <f t="shared" si="630"/>
        <v>0</v>
      </c>
      <c r="G13368">
        <f t="shared" si="631"/>
        <v>1</v>
      </c>
    </row>
    <row r="13369" spans="1:7">
      <c r="A13369" s="10">
        <v>43986</v>
      </c>
      <c r="B13369" s="1">
        <f t="shared" si="629"/>
        <v>1</v>
      </c>
      <c r="C13369" s="19">
        <v>0.71877314814814808</v>
      </c>
      <c r="D13369" s="58">
        <v>0.92599999999999993</v>
      </c>
      <c r="F13369">
        <f t="shared" si="630"/>
        <v>0</v>
      </c>
      <c r="G13369">
        <f t="shared" si="631"/>
        <v>1</v>
      </c>
    </row>
    <row r="13370" spans="1:7">
      <c r="A13370" s="10">
        <v>43986</v>
      </c>
      <c r="B13370" s="1">
        <f t="shared" si="629"/>
        <v>1</v>
      </c>
      <c r="C13370" s="19">
        <v>0.71887731481481476</v>
      </c>
      <c r="D13370" s="58">
        <v>0.93599999999999994</v>
      </c>
      <c r="F13370">
        <f t="shared" si="630"/>
        <v>0</v>
      </c>
      <c r="G13370">
        <f t="shared" si="631"/>
        <v>1</v>
      </c>
    </row>
    <row r="13371" spans="1:7">
      <c r="A13371" s="10">
        <v>43986</v>
      </c>
      <c r="B13371" s="1">
        <f t="shared" si="629"/>
        <v>0.3</v>
      </c>
      <c r="C13371" s="19">
        <v>0.71899305555555548</v>
      </c>
      <c r="D13371" s="58">
        <v>0.621</v>
      </c>
      <c r="F13371">
        <f t="shared" si="630"/>
        <v>1</v>
      </c>
      <c r="G13371">
        <f t="shared" si="631"/>
        <v>0</v>
      </c>
    </row>
    <row r="13372" spans="1:7">
      <c r="A13372" s="10">
        <v>43986</v>
      </c>
      <c r="B13372" s="1">
        <f t="shared" si="629"/>
        <v>1</v>
      </c>
      <c r="C13372" s="19">
        <v>0.71909722222222217</v>
      </c>
      <c r="D13372" s="58">
        <v>0.91100000000000003</v>
      </c>
      <c r="F13372">
        <f t="shared" si="630"/>
        <v>0</v>
      </c>
      <c r="G13372">
        <f t="shared" si="631"/>
        <v>1</v>
      </c>
    </row>
    <row r="13373" spans="1:7">
      <c r="A13373" s="10">
        <v>43986</v>
      </c>
      <c r="B13373" s="1">
        <f t="shared" si="629"/>
        <v>1</v>
      </c>
      <c r="C13373" s="19">
        <v>0.719212962962963</v>
      </c>
      <c r="D13373" s="58">
        <v>0.93799999999999994</v>
      </c>
      <c r="F13373">
        <f t="shared" si="630"/>
        <v>0</v>
      </c>
      <c r="G13373">
        <f t="shared" si="631"/>
        <v>1</v>
      </c>
    </row>
    <row r="13374" spans="1:7">
      <c r="A13374" s="10">
        <v>43986</v>
      </c>
      <c r="B13374" s="1">
        <f t="shared" si="629"/>
        <v>1</v>
      </c>
      <c r="C13374" s="19">
        <v>0.71932870370370372</v>
      </c>
      <c r="D13374" s="58">
        <v>0.99</v>
      </c>
      <c r="F13374">
        <f t="shared" si="630"/>
        <v>0</v>
      </c>
      <c r="G13374">
        <f t="shared" si="631"/>
        <v>1</v>
      </c>
    </row>
    <row r="13375" spans="1:7">
      <c r="A13375" s="10">
        <v>43986</v>
      </c>
      <c r="B13375" s="1">
        <f t="shared" si="629"/>
        <v>0.3</v>
      </c>
      <c r="C13375" s="19">
        <v>0.7194328703703704</v>
      </c>
      <c r="D13375" s="58">
        <v>0.71199999999999997</v>
      </c>
      <c r="F13375">
        <f t="shared" si="630"/>
        <v>1</v>
      </c>
      <c r="G13375">
        <f t="shared" si="631"/>
        <v>0</v>
      </c>
    </row>
    <row r="13376" spans="1:7">
      <c r="A13376" s="10">
        <v>43986</v>
      </c>
      <c r="B13376" s="1">
        <f t="shared" si="629"/>
        <v>1</v>
      </c>
      <c r="C13376" s="19">
        <v>0.71954861111111112</v>
      </c>
      <c r="D13376" s="58">
        <v>0.97100000000000009</v>
      </c>
      <c r="F13376">
        <f t="shared" si="630"/>
        <v>0</v>
      </c>
      <c r="G13376">
        <f t="shared" si="631"/>
        <v>1</v>
      </c>
    </row>
    <row r="13377" spans="1:7">
      <c r="A13377" s="10">
        <v>43986</v>
      </c>
      <c r="B13377" s="1">
        <f t="shared" si="629"/>
        <v>1</v>
      </c>
      <c r="C13377" s="19">
        <v>0.71965277777777781</v>
      </c>
      <c r="D13377" s="58">
        <v>0.95900000000000007</v>
      </c>
      <c r="F13377">
        <f t="shared" si="630"/>
        <v>0</v>
      </c>
      <c r="G13377">
        <f t="shared" si="631"/>
        <v>1</v>
      </c>
    </row>
    <row r="13378" spans="1:7">
      <c r="A13378" s="10">
        <v>43986</v>
      </c>
      <c r="B13378" s="1">
        <f t="shared" si="629"/>
        <v>1</v>
      </c>
      <c r="C13378" s="19">
        <v>0.71976851851851853</v>
      </c>
      <c r="D13378" s="58">
        <v>0.95399999999999996</v>
      </c>
      <c r="F13378">
        <f t="shared" si="630"/>
        <v>0</v>
      </c>
      <c r="G13378">
        <f t="shared" si="631"/>
        <v>1</v>
      </c>
    </row>
    <row r="13379" spans="1:7">
      <c r="A13379" s="10">
        <v>43986</v>
      </c>
      <c r="B13379" s="1">
        <f t="shared" si="629"/>
        <v>1</v>
      </c>
      <c r="C13379" s="19">
        <v>0.71987268518518521</v>
      </c>
      <c r="D13379" s="58">
        <v>0.98199999999999998</v>
      </c>
      <c r="F13379">
        <f t="shared" si="630"/>
        <v>0</v>
      </c>
      <c r="G13379">
        <f t="shared" si="631"/>
        <v>1</v>
      </c>
    </row>
    <row r="13380" spans="1:7">
      <c r="A13380" s="10">
        <v>43986</v>
      </c>
      <c r="B13380" s="1">
        <f t="shared" si="629"/>
        <v>0.3</v>
      </c>
      <c r="C13380" s="19">
        <v>0.71998842592592593</v>
      </c>
      <c r="D13380" s="58">
        <v>0.73099999999999998</v>
      </c>
      <c r="F13380">
        <f t="shared" si="630"/>
        <v>1</v>
      </c>
      <c r="G13380">
        <f t="shared" si="631"/>
        <v>0</v>
      </c>
    </row>
    <row r="13381" spans="1:7">
      <c r="A13381" s="10">
        <v>43986</v>
      </c>
      <c r="B13381" s="1">
        <f t="shared" si="629"/>
        <v>1</v>
      </c>
      <c r="C13381" s="19">
        <v>0.72009259259259262</v>
      </c>
      <c r="D13381" s="58">
        <v>0.96399999999999997</v>
      </c>
      <c r="F13381">
        <f t="shared" si="630"/>
        <v>0</v>
      </c>
      <c r="G13381">
        <f t="shared" si="631"/>
        <v>1</v>
      </c>
    </row>
    <row r="13382" spans="1:7">
      <c r="A13382" s="10">
        <v>43986</v>
      </c>
      <c r="B13382" s="1">
        <f t="shared" si="629"/>
        <v>1</v>
      </c>
      <c r="C13382" s="19">
        <v>0.72020833333333334</v>
      </c>
      <c r="D13382" s="58">
        <v>0.91400000000000015</v>
      </c>
      <c r="F13382">
        <f t="shared" si="630"/>
        <v>0</v>
      </c>
      <c r="G13382">
        <f t="shared" si="631"/>
        <v>1</v>
      </c>
    </row>
    <row r="13383" spans="1:7">
      <c r="A13383" s="10">
        <v>43986</v>
      </c>
      <c r="B13383" s="1">
        <f t="shared" si="629"/>
        <v>1</v>
      </c>
      <c r="C13383" s="19">
        <v>0.72031250000000002</v>
      </c>
      <c r="D13383" s="58">
        <v>0.96599999999999997</v>
      </c>
      <c r="F13383">
        <f t="shared" si="630"/>
        <v>0</v>
      </c>
      <c r="G13383">
        <f t="shared" si="631"/>
        <v>1</v>
      </c>
    </row>
    <row r="13384" spans="1:7">
      <c r="A13384" s="10">
        <v>43986</v>
      </c>
      <c r="B13384" s="1">
        <f t="shared" ref="B13384:B13447" si="632">IF(D13384&lt;J$5,0,IF(D13384&lt;K$5,30%,100%))</f>
        <v>1</v>
      </c>
      <c r="C13384" s="19">
        <v>0.72042824074074074</v>
      </c>
      <c r="D13384" s="58">
        <v>0.92100000000000004</v>
      </c>
      <c r="F13384">
        <f t="shared" si="630"/>
        <v>0</v>
      </c>
      <c r="G13384">
        <f t="shared" si="631"/>
        <v>1</v>
      </c>
    </row>
    <row r="13385" spans="1:7">
      <c r="A13385" s="10">
        <v>43986</v>
      </c>
      <c r="B13385" s="1">
        <f t="shared" si="632"/>
        <v>1</v>
      </c>
      <c r="C13385" s="19">
        <v>0.72053240740740743</v>
      </c>
      <c r="D13385" s="58">
        <v>0.97900000000000009</v>
      </c>
      <c r="F13385">
        <f t="shared" si="630"/>
        <v>0</v>
      </c>
      <c r="G13385">
        <f t="shared" si="631"/>
        <v>1</v>
      </c>
    </row>
    <row r="13386" spans="1:7">
      <c r="A13386" s="10">
        <v>43986</v>
      </c>
      <c r="B13386" s="1">
        <f t="shared" si="632"/>
        <v>1</v>
      </c>
      <c r="C13386" s="19">
        <v>0.72064814814814815</v>
      </c>
      <c r="D13386" s="58">
        <v>0.95599999999999996</v>
      </c>
      <c r="F13386">
        <f t="shared" si="630"/>
        <v>0</v>
      </c>
      <c r="G13386">
        <f t="shared" si="631"/>
        <v>1</v>
      </c>
    </row>
    <row r="13387" spans="1:7">
      <c r="A13387" s="10">
        <v>43986</v>
      </c>
      <c r="B13387" s="1">
        <f t="shared" si="632"/>
        <v>1</v>
      </c>
      <c r="C13387" s="19">
        <v>0.72076388888888887</v>
      </c>
      <c r="D13387" s="58">
        <v>0.95900000000000007</v>
      </c>
      <c r="F13387">
        <f t="shared" si="630"/>
        <v>0</v>
      </c>
      <c r="G13387">
        <f t="shared" si="631"/>
        <v>1</v>
      </c>
    </row>
    <row r="13388" spans="1:7">
      <c r="A13388" s="10">
        <v>43986</v>
      </c>
      <c r="B13388" s="1">
        <f t="shared" si="632"/>
        <v>1</v>
      </c>
      <c r="C13388" s="19">
        <v>0.72086805555555555</v>
      </c>
      <c r="D13388" s="58">
        <v>0.95900000000000007</v>
      </c>
      <c r="F13388">
        <f t="shared" si="630"/>
        <v>0</v>
      </c>
      <c r="G13388">
        <f t="shared" si="631"/>
        <v>1</v>
      </c>
    </row>
    <row r="13389" spans="1:7">
      <c r="A13389" s="10">
        <v>43986</v>
      </c>
      <c r="B13389" s="1">
        <f t="shared" si="632"/>
        <v>1</v>
      </c>
      <c r="C13389" s="19">
        <v>0.72098379629629628</v>
      </c>
      <c r="D13389" s="58">
        <v>0.91100000000000003</v>
      </c>
      <c r="F13389">
        <f t="shared" si="630"/>
        <v>0</v>
      </c>
      <c r="G13389">
        <f t="shared" si="631"/>
        <v>1</v>
      </c>
    </row>
    <row r="13390" spans="1:7">
      <c r="A13390" s="10">
        <v>43986</v>
      </c>
      <c r="B13390" s="1">
        <f t="shared" si="632"/>
        <v>1</v>
      </c>
      <c r="C13390" s="19">
        <v>0.72108796296296296</v>
      </c>
      <c r="D13390" s="58">
        <v>0.91200000000000014</v>
      </c>
      <c r="F13390">
        <f t="shared" si="630"/>
        <v>0</v>
      </c>
      <c r="G13390">
        <f t="shared" si="631"/>
        <v>1</v>
      </c>
    </row>
    <row r="13391" spans="1:7">
      <c r="A13391" s="10">
        <v>43986</v>
      </c>
      <c r="B13391" s="1">
        <f t="shared" si="632"/>
        <v>1</v>
      </c>
      <c r="C13391" s="19">
        <v>0.72120370370370368</v>
      </c>
      <c r="D13391" s="58">
        <v>0.97100000000000009</v>
      </c>
      <c r="F13391">
        <f t="shared" si="630"/>
        <v>0</v>
      </c>
      <c r="G13391">
        <f t="shared" si="631"/>
        <v>1</v>
      </c>
    </row>
    <row r="13392" spans="1:7">
      <c r="A13392" s="10">
        <v>43986</v>
      </c>
      <c r="B13392" s="1">
        <f t="shared" si="632"/>
        <v>1</v>
      </c>
      <c r="C13392" s="19">
        <v>0.72130787037037036</v>
      </c>
      <c r="D13392" s="58">
        <v>0.96500000000000008</v>
      </c>
      <c r="F13392">
        <f t="shared" si="630"/>
        <v>0</v>
      </c>
      <c r="G13392">
        <f t="shared" si="631"/>
        <v>1</v>
      </c>
    </row>
    <row r="13393" spans="1:7">
      <c r="A13393" s="10">
        <v>43986</v>
      </c>
      <c r="B13393" s="1">
        <f t="shared" si="632"/>
        <v>1</v>
      </c>
      <c r="C13393" s="19">
        <v>0.72142361111111108</v>
      </c>
      <c r="D13393" s="58">
        <v>0.97</v>
      </c>
      <c r="F13393">
        <f t="shared" si="630"/>
        <v>0</v>
      </c>
      <c r="G13393">
        <f t="shared" si="631"/>
        <v>1</v>
      </c>
    </row>
    <row r="13394" spans="1:7">
      <c r="A13394" s="10">
        <v>43986</v>
      </c>
      <c r="B13394" s="1">
        <f t="shared" si="632"/>
        <v>1</v>
      </c>
      <c r="C13394" s="19">
        <v>0.72152777777777777</v>
      </c>
      <c r="D13394" s="58">
        <v>0.90700000000000003</v>
      </c>
      <c r="F13394">
        <f t="shared" si="630"/>
        <v>0</v>
      </c>
      <c r="G13394">
        <f t="shared" si="631"/>
        <v>1</v>
      </c>
    </row>
    <row r="13395" spans="1:7">
      <c r="A13395" s="10">
        <v>43986</v>
      </c>
      <c r="B13395" s="1">
        <f t="shared" si="632"/>
        <v>1</v>
      </c>
      <c r="C13395" s="19">
        <v>0.72164351851851849</v>
      </c>
      <c r="D13395" s="58">
        <v>0.95799999999999996</v>
      </c>
      <c r="F13395">
        <f t="shared" si="630"/>
        <v>0</v>
      </c>
      <c r="G13395">
        <f t="shared" si="631"/>
        <v>1</v>
      </c>
    </row>
    <row r="13396" spans="1:7">
      <c r="A13396" s="10">
        <v>43986</v>
      </c>
      <c r="B13396" s="1">
        <f t="shared" si="632"/>
        <v>1</v>
      </c>
      <c r="C13396" s="19">
        <v>0.72174768518518517</v>
      </c>
      <c r="D13396" s="58">
        <v>0.97</v>
      </c>
      <c r="F13396">
        <f t="shared" si="630"/>
        <v>0</v>
      </c>
      <c r="G13396">
        <f t="shared" si="631"/>
        <v>1</v>
      </c>
    </row>
    <row r="13397" spans="1:7">
      <c r="A13397" s="10">
        <v>43986</v>
      </c>
      <c r="B13397" s="1">
        <f t="shared" si="632"/>
        <v>1</v>
      </c>
      <c r="C13397" s="19">
        <v>0.72186342592592589</v>
      </c>
      <c r="D13397" s="58">
        <v>0.89900000000000002</v>
      </c>
      <c r="F13397">
        <f t="shared" si="630"/>
        <v>0</v>
      </c>
      <c r="G13397">
        <f t="shared" si="631"/>
        <v>1</v>
      </c>
    </row>
    <row r="13398" spans="1:7">
      <c r="A13398" s="10">
        <v>43986</v>
      </c>
      <c r="B13398" s="1">
        <f t="shared" si="632"/>
        <v>1</v>
      </c>
      <c r="C13398" s="19">
        <v>0.72197916666666673</v>
      </c>
      <c r="D13398" s="58">
        <v>0.94900000000000007</v>
      </c>
      <c r="F13398">
        <f t="shared" si="630"/>
        <v>0</v>
      </c>
      <c r="G13398">
        <f t="shared" si="631"/>
        <v>1</v>
      </c>
    </row>
    <row r="13399" spans="1:7">
      <c r="A13399" s="10">
        <v>43986</v>
      </c>
      <c r="B13399" s="1">
        <f t="shared" si="632"/>
        <v>1</v>
      </c>
      <c r="C13399" s="19">
        <v>0.7220833333333333</v>
      </c>
      <c r="D13399" s="58">
        <v>0.92500000000000004</v>
      </c>
      <c r="F13399">
        <f t="shared" si="630"/>
        <v>0</v>
      </c>
      <c r="G13399">
        <f t="shared" si="631"/>
        <v>1</v>
      </c>
    </row>
    <row r="13400" spans="1:7">
      <c r="A13400" s="10">
        <v>43986</v>
      </c>
      <c r="B13400" s="1">
        <f t="shared" si="632"/>
        <v>1</v>
      </c>
      <c r="C13400" s="19">
        <v>0.72219907407407413</v>
      </c>
      <c r="D13400" s="58">
        <v>0.97300000000000009</v>
      </c>
      <c r="F13400">
        <f t="shared" si="630"/>
        <v>0</v>
      </c>
      <c r="G13400">
        <f t="shared" si="631"/>
        <v>1</v>
      </c>
    </row>
    <row r="13401" spans="1:7">
      <c r="A13401" s="10">
        <v>43986</v>
      </c>
      <c r="B13401" s="1">
        <f t="shared" si="632"/>
        <v>1</v>
      </c>
      <c r="C13401" s="19">
        <v>0.7223032407407407</v>
      </c>
      <c r="D13401" s="58">
        <v>0.93100000000000005</v>
      </c>
      <c r="F13401">
        <f t="shared" si="630"/>
        <v>0</v>
      </c>
      <c r="G13401">
        <f t="shared" si="631"/>
        <v>1</v>
      </c>
    </row>
    <row r="13402" spans="1:7">
      <c r="A13402" s="10">
        <v>43986</v>
      </c>
      <c r="B13402" s="1">
        <f t="shared" si="632"/>
        <v>0.3</v>
      </c>
      <c r="C13402" s="19">
        <v>0.72241898148148154</v>
      </c>
      <c r="D13402" s="58">
        <v>0.63600000000000001</v>
      </c>
      <c r="F13402">
        <f t="shared" si="630"/>
        <v>1</v>
      </c>
      <c r="G13402">
        <f t="shared" si="631"/>
        <v>0</v>
      </c>
    </row>
    <row r="13403" spans="1:7">
      <c r="A13403" s="10">
        <v>43986</v>
      </c>
      <c r="B13403" s="1">
        <f t="shared" si="632"/>
        <v>1</v>
      </c>
      <c r="C13403" s="19">
        <v>0.72252314814814822</v>
      </c>
      <c r="D13403" s="58">
        <v>0.94</v>
      </c>
      <c r="F13403">
        <f t="shared" si="630"/>
        <v>0</v>
      </c>
      <c r="G13403">
        <f t="shared" si="631"/>
        <v>1</v>
      </c>
    </row>
    <row r="13404" spans="1:7">
      <c r="A13404" s="10">
        <v>43986</v>
      </c>
      <c r="B13404" s="1">
        <f t="shared" si="632"/>
        <v>1</v>
      </c>
      <c r="C13404" s="19">
        <v>0.72263888888888894</v>
      </c>
      <c r="D13404" s="58">
        <v>0.92200000000000015</v>
      </c>
      <c r="F13404">
        <f t="shared" si="630"/>
        <v>0</v>
      </c>
      <c r="G13404">
        <f t="shared" si="631"/>
        <v>1</v>
      </c>
    </row>
    <row r="13405" spans="1:7">
      <c r="A13405" s="10">
        <v>43986</v>
      </c>
      <c r="B13405" s="1">
        <f t="shared" si="632"/>
        <v>1</v>
      </c>
      <c r="C13405" s="19">
        <v>0.72274305555555562</v>
      </c>
      <c r="D13405" s="58">
        <v>0.95100000000000007</v>
      </c>
      <c r="F13405">
        <f t="shared" si="630"/>
        <v>0</v>
      </c>
      <c r="G13405">
        <f t="shared" si="631"/>
        <v>1</v>
      </c>
    </row>
    <row r="13406" spans="1:7">
      <c r="A13406" s="10">
        <v>43986</v>
      </c>
      <c r="B13406" s="1">
        <f t="shared" si="632"/>
        <v>1</v>
      </c>
      <c r="C13406" s="19">
        <v>0.72285879629629635</v>
      </c>
      <c r="D13406" s="58">
        <v>0.89900000000000002</v>
      </c>
      <c r="F13406">
        <f t="shared" si="630"/>
        <v>0</v>
      </c>
      <c r="G13406">
        <f t="shared" si="631"/>
        <v>1</v>
      </c>
    </row>
    <row r="13407" spans="1:7">
      <c r="A13407" s="10">
        <v>43986</v>
      </c>
      <c r="B13407" s="1">
        <f t="shared" si="632"/>
        <v>1</v>
      </c>
      <c r="C13407" s="19">
        <v>0.72296296296296303</v>
      </c>
      <c r="D13407" s="58">
        <v>0.95900000000000007</v>
      </c>
      <c r="F13407">
        <f t="shared" si="630"/>
        <v>0</v>
      </c>
      <c r="G13407">
        <f t="shared" si="631"/>
        <v>1</v>
      </c>
    </row>
    <row r="13408" spans="1:7">
      <c r="A13408" s="10">
        <v>43986</v>
      </c>
      <c r="B13408" s="1">
        <f t="shared" si="632"/>
        <v>1</v>
      </c>
      <c r="C13408" s="19">
        <v>0.72307870370370375</v>
      </c>
      <c r="D13408" s="58">
        <v>0.98100000000000009</v>
      </c>
      <c r="F13408">
        <f t="shared" ref="F13408:F13471" si="633">IF(B13408=30%,1,0)</f>
        <v>0</v>
      </c>
      <c r="G13408">
        <f t="shared" ref="G13408:G13471" si="634">IF(B13408=100%,1,0)</f>
        <v>1</v>
      </c>
    </row>
    <row r="13409" spans="1:7">
      <c r="A13409" s="10">
        <v>43986</v>
      </c>
      <c r="B13409" s="1">
        <f t="shared" si="632"/>
        <v>1</v>
      </c>
      <c r="C13409" s="19">
        <v>0.72319444444444436</v>
      </c>
      <c r="D13409" s="58">
        <v>0.96799999999999997</v>
      </c>
      <c r="F13409">
        <f t="shared" si="633"/>
        <v>0</v>
      </c>
      <c r="G13409">
        <f t="shared" si="634"/>
        <v>1</v>
      </c>
    </row>
    <row r="13410" spans="1:7">
      <c r="A13410" s="10">
        <v>43986</v>
      </c>
      <c r="B13410" s="1">
        <f t="shared" si="632"/>
        <v>1</v>
      </c>
      <c r="C13410" s="19">
        <v>0.72329861111111116</v>
      </c>
      <c r="D13410" s="58">
        <v>0.91600000000000015</v>
      </c>
      <c r="F13410">
        <f t="shared" si="633"/>
        <v>0</v>
      </c>
      <c r="G13410">
        <f t="shared" si="634"/>
        <v>1</v>
      </c>
    </row>
    <row r="13411" spans="1:7">
      <c r="A13411" s="10">
        <v>43986</v>
      </c>
      <c r="B13411" s="1">
        <f t="shared" si="632"/>
        <v>1</v>
      </c>
      <c r="C13411" s="19">
        <v>0.72341435185185177</v>
      </c>
      <c r="D13411" s="58">
        <v>0.91500000000000004</v>
      </c>
      <c r="F13411">
        <f t="shared" si="633"/>
        <v>0</v>
      </c>
      <c r="G13411">
        <f t="shared" si="634"/>
        <v>1</v>
      </c>
    </row>
    <row r="13412" spans="1:7">
      <c r="A13412" s="10">
        <v>43986</v>
      </c>
      <c r="B13412" s="1">
        <f t="shared" si="632"/>
        <v>1</v>
      </c>
      <c r="C13412" s="19">
        <v>0.72351851851851856</v>
      </c>
      <c r="D13412" s="58">
        <v>0.96399999999999997</v>
      </c>
      <c r="F13412">
        <f t="shared" si="633"/>
        <v>0</v>
      </c>
      <c r="G13412">
        <f t="shared" si="634"/>
        <v>1</v>
      </c>
    </row>
    <row r="13413" spans="1:7">
      <c r="A13413" s="10">
        <v>43986</v>
      </c>
      <c r="B13413" s="1">
        <f t="shared" si="632"/>
        <v>1</v>
      </c>
      <c r="C13413" s="19">
        <v>0.72363425925925917</v>
      </c>
      <c r="D13413" s="58">
        <v>0.97199999999999998</v>
      </c>
      <c r="F13413">
        <f t="shared" si="633"/>
        <v>0</v>
      </c>
      <c r="G13413">
        <f t="shared" si="634"/>
        <v>1</v>
      </c>
    </row>
    <row r="13414" spans="1:7">
      <c r="A13414" s="10">
        <v>43986</v>
      </c>
      <c r="B13414" s="1">
        <f t="shared" si="632"/>
        <v>1</v>
      </c>
      <c r="C13414" s="19">
        <v>0.72373842592592597</v>
      </c>
      <c r="D13414" s="58">
        <v>0.92000000000000015</v>
      </c>
      <c r="F13414">
        <f t="shared" si="633"/>
        <v>0</v>
      </c>
      <c r="G13414">
        <f t="shared" si="634"/>
        <v>1</v>
      </c>
    </row>
    <row r="13415" spans="1:7">
      <c r="A13415" s="10">
        <v>43986</v>
      </c>
      <c r="B13415" s="1">
        <f t="shared" si="632"/>
        <v>1</v>
      </c>
      <c r="C13415" s="19">
        <v>0.72385416666666658</v>
      </c>
      <c r="D13415" s="58">
        <v>0.92200000000000015</v>
      </c>
      <c r="F13415">
        <f t="shared" si="633"/>
        <v>0</v>
      </c>
      <c r="G13415">
        <f t="shared" si="634"/>
        <v>1</v>
      </c>
    </row>
    <row r="13416" spans="1:7">
      <c r="A13416" s="10">
        <v>43986</v>
      </c>
      <c r="B13416" s="1">
        <f t="shared" si="632"/>
        <v>1</v>
      </c>
      <c r="C13416" s="19">
        <v>0.72395833333333337</v>
      </c>
      <c r="D13416" s="58">
        <v>0.97799999999999998</v>
      </c>
      <c r="F13416">
        <f t="shared" si="633"/>
        <v>0</v>
      </c>
      <c r="G13416">
        <f t="shared" si="634"/>
        <v>1</v>
      </c>
    </row>
    <row r="13417" spans="1:7">
      <c r="A13417" s="10">
        <v>43986</v>
      </c>
      <c r="B13417" s="1">
        <f t="shared" si="632"/>
        <v>1</v>
      </c>
      <c r="C13417" s="19">
        <v>0.72407407407407398</v>
      </c>
      <c r="D13417" s="58">
        <v>0.97700000000000009</v>
      </c>
      <c r="F13417">
        <f t="shared" si="633"/>
        <v>0</v>
      </c>
      <c r="G13417">
        <f t="shared" si="634"/>
        <v>1</v>
      </c>
    </row>
    <row r="13418" spans="1:7">
      <c r="A13418" s="10">
        <v>43986</v>
      </c>
      <c r="B13418" s="1">
        <f t="shared" si="632"/>
        <v>1</v>
      </c>
      <c r="C13418" s="19">
        <v>0.72417824074074078</v>
      </c>
      <c r="D13418" s="58">
        <v>0.95799999999999996</v>
      </c>
      <c r="F13418">
        <f t="shared" si="633"/>
        <v>0</v>
      </c>
      <c r="G13418">
        <f t="shared" si="634"/>
        <v>1</v>
      </c>
    </row>
    <row r="13419" spans="1:7">
      <c r="A13419" s="10">
        <v>43986</v>
      </c>
      <c r="B13419" s="1">
        <f t="shared" si="632"/>
        <v>1</v>
      </c>
      <c r="C13419" s="19">
        <v>0.72429398148148139</v>
      </c>
      <c r="D13419" s="58">
        <v>0.97900000000000009</v>
      </c>
      <c r="F13419">
        <f t="shared" si="633"/>
        <v>0</v>
      </c>
      <c r="G13419">
        <f t="shared" si="634"/>
        <v>1</v>
      </c>
    </row>
    <row r="13420" spans="1:7">
      <c r="A13420" s="10">
        <v>43986</v>
      </c>
      <c r="B13420" s="1">
        <f t="shared" si="632"/>
        <v>1</v>
      </c>
      <c r="C13420" s="19">
        <v>0.72440972222222222</v>
      </c>
      <c r="D13420" s="58">
        <v>0.91800000000000015</v>
      </c>
      <c r="F13420">
        <f t="shared" si="633"/>
        <v>0</v>
      </c>
      <c r="G13420">
        <f t="shared" si="634"/>
        <v>1</v>
      </c>
    </row>
    <row r="13421" spans="1:7">
      <c r="A13421" s="10">
        <v>43986</v>
      </c>
      <c r="B13421" s="1">
        <f t="shared" si="632"/>
        <v>1</v>
      </c>
      <c r="C13421" s="19">
        <v>0.72451388888888879</v>
      </c>
      <c r="D13421" s="58">
        <v>0.97700000000000009</v>
      </c>
      <c r="F13421">
        <f t="shared" si="633"/>
        <v>0</v>
      </c>
      <c r="G13421">
        <f t="shared" si="634"/>
        <v>1</v>
      </c>
    </row>
    <row r="13422" spans="1:7">
      <c r="A13422" s="10">
        <v>43986</v>
      </c>
      <c r="B13422" s="1">
        <f t="shared" si="632"/>
        <v>1</v>
      </c>
      <c r="C13422" s="19">
        <v>0.72462962962962962</v>
      </c>
      <c r="D13422" s="58">
        <v>0.92200000000000015</v>
      </c>
      <c r="F13422">
        <f t="shared" si="633"/>
        <v>0</v>
      </c>
      <c r="G13422">
        <f t="shared" si="634"/>
        <v>1</v>
      </c>
    </row>
    <row r="13423" spans="1:7">
      <c r="A13423" s="10">
        <v>43986</v>
      </c>
      <c r="B13423" s="1">
        <f t="shared" si="632"/>
        <v>1</v>
      </c>
      <c r="C13423" s="19">
        <v>0.7247337962962962</v>
      </c>
      <c r="D13423" s="58">
        <v>0.96500000000000008</v>
      </c>
      <c r="F13423">
        <f t="shared" si="633"/>
        <v>0</v>
      </c>
      <c r="G13423">
        <f t="shared" si="634"/>
        <v>1</v>
      </c>
    </row>
    <row r="13424" spans="1:7">
      <c r="A13424" s="10">
        <v>43986</v>
      </c>
      <c r="B13424" s="1">
        <f t="shared" si="632"/>
        <v>1</v>
      </c>
      <c r="C13424" s="19">
        <v>0.72484953703703703</v>
      </c>
      <c r="D13424" s="58">
        <v>0.97700000000000009</v>
      </c>
      <c r="F13424">
        <f t="shared" si="633"/>
        <v>0</v>
      </c>
      <c r="G13424">
        <f t="shared" si="634"/>
        <v>1</v>
      </c>
    </row>
    <row r="13425" spans="1:7">
      <c r="A13425" s="10">
        <v>43986</v>
      </c>
      <c r="B13425" s="1">
        <f t="shared" si="632"/>
        <v>1</v>
      </c>
      <c r="C13425" s="19">
        <v>0.7249537037037036</v>
      </c>
      <c r="D13425" s="58">
        <v>0.95500000000000007</v>
      </c>
      <c r="F13425">
        <f t="shared" si="633"/>
        <v>0</v>
      </c>
      <c r="G13425">
        <f t="shared" si="634"/>
        <v>1</v>
      </c>
    </row>
    <row r="13426" spans="1:7">
      <c r="A13426" s="10">
        <v>43986</v>
      </c>
      <c r="B13426" s="1">
        <f t="shared" si="632"/>
        <v>1</v>
      </c>
      <c r="C13426" s="19">
        <v>0.72506944444444443</v>
      </c>
      <c r="D13426" s="58">
        <v>0.94799999999999995</v>
      </c>
      <c r="F13426">
        <f t="shared" si="633"/>
        <v>0</v>
      </c>
      <c r="G13426">
        <f t="shared" si="634"/>
        <v>1</v>
      </c>
    </row>
    <row r="13427" spans="1:7">
      <c r="A13427" s="10">
        <v>43986</v>
      </c>
      <c r="B13427" s="1">
        <f t="shared" si="632"/>
        <v>1</v>
      </c>
      <c r="C13427" s="19">
        <v>0.72517361111111101</v>
      </c>
      <c r="D13427" s="58">
        <v>0.94700000000000006</v>
      </c>
      <c r="F13427">
        <f t="shared" si="633"/>
        <v>0</v>
      </c>
      <c r="G13427">
        <f t="shared" si="634"/>
        <v>1</v>
      </c>
    </row>
    <row r="13428" spans="1:7">
      <c r="A13428" s="10">
        <v>43986</v>
      </c>
      <c r="B13428" s="1">
        <f t="shared" si="632"/>
        <v>1</v>
      </c>
      <c r="C13428" s="19">
        <v>0.72528935185185184</v>
      </c>
      <c r="D13428" s="58">
        <v>0.97100000000000009</v>
      </c>
      <c r="F13428">
        <f t="shared" si="633"/>
        <v>0</v>
      </c>
      <c r="G13428">
        <f t="shared" si="634"/>
        <v>1</v>
      </c>
    </row>
    <row r="13429" spans="1:7">
      <c r="A13429" s="10">
        <v>43986</v>
      </c>
      <c r="B13429" s="1">
        <f t="shared" si="632"/>
        <v>1</v>
      </c>
      <c r="C13429" s="19">
        <v>0.72539351851851841</v>
      </c>
      <c r="D13429" s="58">
        <v>0.95500000000000007</v>
      </c>
      <c r="F13429">
        <f t="shared" si="633"/>
        <v>0</v>
      </c>
      <c r="G13429">
        <f t="shared" si="634"/>
        <v>1</v>
      </c>
    </row>
    <row r="13430" spans="1:7">
      <c r="A13430" s="10">
        <v>43986</v>
      </c>
      <c r="B13430" s="1">
        <f t="shared" si="632"/>
        <v>1</v>
      </c>
      <c r="C13430" s="19">
        <v>0.72550925925925924</v>
      </c>
      <c r="D13430" s="58">
        <v>0.91800000000000015</v>
      </c>
      <c r="F13430">
        <f t="shared" si="633"/>
        <v>0</v>
      </c>
      <c r="G13430">
        <f t="shared" si="634"/>
        <v>1</v>
      </c>
    </row>
    <row r="13431" spans="1:7">
      <c r="A13431" s="10">
        <v>43986</v>
      </c>
      <c r="B13431" s="1">
        <f t="shared" si="632"/>
        <v>1</v>
      </c>
      <c r="C13431" s="19">
        <v>0.72561342592592604</v>
      </c>
      <c r="D13431" s="58">
        <v>0.93300000000000005</v>
      </c>
      <c r="F13431">
        <f t="shared" si="633"/>
        <v>0</v>
      </c>
      <c r="G13431">
        <f t="shared" si="634"/>
        <v>1</v>
      </c>
    </row>
    <row r="13432" spans="1:7">
      <c r="A13432" s="10">
        <v>43986</v>
      </c>
      <c r="B13432" s="1">
        <f t="shared" si="632"/>
        <v>1</v>
      </c>
      <c r="C13432" s="19">
        <v>0.72572916666666665</v>
      </c>
      <c r="D13432" s="58">
        <v>0.85199999999999998</v>
      </c>
      <c r="F13432">
        <f t="shared" si="633"/>
        <v>0</v>
      </c>
      <c r="G13432">
        <f t="shared" si="634"/>
        <v>1</v>
      </c>
    </row>
    <row r="13433" spans="1:7">
      <c r="A13433" s="10">
        <v>43986</v>
      </c>
      <c r="B13433" s="1">
        <f t="shared" si="632"/>
        <v>1</v>
      </c>
      <c r="C13433" s="19">
        <v>0.72584490740740737</v>
      </c>
      <c r="D13433" s="58">
        <v>0.97900000000000009</v>
      </c>
      <c r="F13433">
        <f t="shared" si="633"/>
        <v>0</v>
      </c>
      <c r="G13433">
        <f t="shared" si="634"/>
        <v>1</v>
      </c>
    </row>
    <row r="13434" spans="1:7">
      <c r="A13434" s="10">
        <v>43986</v>
      </c>
      <c r="B13434" s="1">
        <f t="shared" si="632"/>
        <v>1</v>
      </c>
      <c r="C13434" s="19">
        <v>0.72594907407407405</v>
      </c>
      <c r="D13434" s="58">
        <v>0.9870000000000001</v>
      </c>
      <c r="F13434">
        <f t="shared" si="633"/>
        <v>0</v>
      </c>
      <c r="G13434">
        <f t="shared" si="634"/>
        <v>1</v>
      </c>
    </row>
    <row r="13435" spans="1:7">
      <c r="A13435" s="10">
        <v>43986</v>
      </c>
      <c r="B13435" s="1">
        <f t="shared" si="632"/>
        <v>0.3</v>
      </c>
      <c r="C13435" s="19">
        <v>0.72606481481481477</v>
      </c>
      <c r="D13435" s="58">
        <v>0.78899999999999992</v>
      </c>
      <c r="F13435">
        <f t="shared" si="633"/>
        <v>1</v>
      </c>
      <c r="G13435">
        <f t="shared" si="634"/>
        <v>0</v>
      </c>
    </row>
    <row r="13436" spans="1:7">
      <c r="A13436" s="10">
        <v>43986</v>
      </c>
      <c r="B13436" s="1">
        <f t="shared" si="632"/>
        <v>1</v>
      </c>
      <c r="C13436" s="19">
        <v>0.72616898148148146</v>
      </c>
      <c r="D13436" s="58">
        <v>0.91000000000000014</v>
      </c>
      <c r="F13436">
        <f t="shared" si="633"/>
        <v>0</v>
      </c>
      <c r="G13436">
        <f t="shared" si="634"/>
        <v>1</v>
      </c>
    </row>
    <row r="13437" spans="1:7">
      <c r="A13437" s="10">
        <v>43986</v>
      </c>
      <c r="B13437" s="1">
        <f t="shared" si="632"/>
        <v>1</v>
      </c>
      <c r="C13437" s="19">
        <v>0.72628472222222218</v>
      </c>
      <c r="D13437" s="58">
        <v>0.92300000000000004</v>
      </c>
      <c r="F13437">
        <f t="shared" si="633"/>
        <v>0</v>
      </c>
      <c r="G13437">
        <f t="shared" si="634"/>
        <v>1</v>
      </c>
    </row>
    <row r="13438" spans="1:7">
      <c r="A13438" s="10">
        <v>43986</v>
      </c>
      <c r="B13438" s="1">
        <f t="shared" si="632"/>
        <v>1</v>
      </c>
      <c r="C13438" s="19">
        <v>0.72638888888888886</v>
      </c>
      <c r="D13438" s="58">
        <v>0.92100000000000004</v>
      </c>
      <c r="F13438">
        <f t="shared" si="633"/>
        <v>0</v>
      </c>
      <c r="G13438">
        <f t="shared" si="634"/>
        <v>1</v>
      </c>
    </row>
    <row r="13439" spans="1:7">
      <c r="A13439" s="10">
        <v>43986</v>
      </c>
      <c r="B13439" s="1">
        <f t="shared" si="632"/>
        <v>1</v>
      </c>
      <c r="C13439" s="19">
        <v>0.72650462962962958</v>
      </c>
      <c r="D13439" s="58">
        <v>0.91800000000000015</v>
      </c>
      <c r="F13439">
        <f t="shared" si="633"/>
        <v>0</v>
      </c>
      <c r="G13439">
        <f t="shared" si="634"/>
        <v>1</v>
      </c>
    </row>
    <row r="13440" spans="1:7">
      <c r="A13440" s="10">
        <v>43986</v>
      </c>
      <c r="B13440" s="1">
        <f t="shared" si="632"/>
        <v>1</v>
      </c>
      <c r="C13440" s="19">
        <v>0.72660879629629627</v>
      </c>
      <c r="D13440" s="58">
        <v>0.91700000000000004</v>
      </c>
      <c r="F13440">
        <f t="shared" si="633"/>
        <v>0</v>
      </c>
      <c r="G13440">
        <f t="shared" si="634"/>
        <v>1</v>
      </c>
    </row>
    <row r="13441" spans="1:7">
      <c r="A13441" s="10">
        <v>43986</v>
      </c>
      <c r="B13441" s="1">
        <f t="shared" si="632"/>
        <v>1</v>
      </c>
      <c r="C13441" s="19">
        <v>0.72672453703703699</v>
      </c>
      <c r="D13441" s="58">
        <v>0.93700000000000006</v>
      </c>
      <c r="F13441">
        <f t="shared" si="633"/>
        <v>0</v>
      </c>
      <c r="G13441">
        <f t="shared" si="634"/>
        <v>1</v>
      </c>
    </row>
    <row r="13442" spans="1:7">
      <c r="A13442" s="10">
        <v>43986</v>
      </c>
      <c r="B13442" s="1">
        <f t="shared" si="632"/>
        <v>1</v>
      </c>
      <c r="C13442" s="19">
        <v>0.72682870370370367</v>
      </c>
      <c r="D13442" s="58">
        <v>0.92000000000000015</v>
      </c>
      <c r="F13442">
        <f t="shared" si="633"/>
        <v>0</v>
      </c>
      <c r="G13442">
        <f t="shared" si="634"/>
        <v>1</v>
      </c>
    </row>
    <row r="13443" spans="1:7">
      <c r="A13443" s="10">
        <v>43986</v>
      </c>
      <c r="B13443" s="1">
        <f t="shared" si="632"/>
        <v>1</v>
      </c>
      <c r="C13443" s="19">
        <v>0.72694444444444439</v>
      </c>
      <c r="D13443" s="58">
        <v>0.92000000000000015</v>
      </c>
      <c r="F13443">
        <f t="shared" si="633"/>
        <v>0</v>
      </c>
      <c r="G13443">
        <f t="shared" si="634"/>
        <v>1</v>
      </c>
    </row>
    <row r="13444" spans="1:7">
      <c r="A13444" s="10">
        <v>43986</v>
      </c>
      <c r="B13444" s="1">
        <f t="shared" si="632"/>
        <v>1</v>
      </c>
      <c r="C13444" s="19">
        <v>0.72706018518518523</v>
      </c>
      <c r="D13444" s="58">
        <v>0.97300000000000009</v>
      </c>
      <c r="F13444">
        <f t="shared" si="633"/>
        <v>0</v>
      </c>
      <c r="G13444">
        <f t="shared" si="634"/>
        <v>1</v>
      </c>
    </row>
    <row r="13445" spans="1:7">
      <c r="A13445" s="10">
        <v>43986</v>
      </c>
      <c r="B13445" s="1">
        <f t="shared" si="632"/>
        <v>1</v>
      </c>
      <c r="C13445" s="19">
        <v>0.7271643518518518</v>
      </c>
      <c r="D13445" s="58">
        <v>0.91500000000000004</v>
      </c>
      <c r="F13445">
        <f t="shared" si="633"/>
        <v>0</v>
      </c>
      <c r="G13445">
        <f t="shared" si="634"/>
        <v>1</v>
      </c>
    </row>
    <row r="13446" spans="1:7">
      <c r="A13446" s="10">
        <v>43986</v>
      </c>
      <c r="B13446" s="1">
        <f t="shared" si="632"/>
        <v>1</v>
      </c>
      <c r="C13446" s="19">
        <v>0.72728009259259263</v>
      </c>
      <c r="D13446" s="58">
        <v>0.95599999999999996</v>
      </c>
      <c r="F13446">
        <f t="shared" si="633"/>
        <v>0</v>
      </c>
      <c r="G13446">
        <f t="shared" si="634"/>
        <v>1</v>
      </c>
    </row>
    <row r="13447" spans="1:7">
      <c r="A13447" s="10">
        <v>43986</v>
      </c>
      <c r="B13447" s="1">
        <f t="shared" si="632"/>
        <v>1</v>
      </c>
      <c r="C13447" s="19">
        <v>0.7273842592592592</v>
      </c>
      <c r="D13447" s="58">
        <v>0.92900000000000005</v>
      </c>
      <c r="F13447">
        <f t="shared" si="633"/>
        <v>0</v>
      </c>
      <c r="G13447">
        <f t="shared" si="634"/>
        <v>1</v>
      </c>
    </row>
    <row r="13448" spans="1:7">
      <c r="A13448" s="10">
        <v>43986</v>
      </c>
      <c r="B13448" s="1">
        <f t="shared" ref="B13448:B13511" si="635">IF(D13448&lt;J$5,0,IF(D13448&lt;K$5,30%,100%))</f>
        <v>1</v>
      </c>
      <c r="C13448" s="19">
        <v>0.72750000000000004</v>
      </c>
      <c r="D13448" s="58">
        <v>0.91800000000000015</v>
      </c>
      <c r="F13448">
        <f t="shared" si="633"/>
        <v>0</v>
      </c>
      <c r="G13448">
        <f t="shared" si="634"/>
        <v>1</v>
      </c>
    </row>
    <row r="13449" spans="1:7">
      <c r="A13449" s="10">
        <v>43986</v>
      </c>
      <c r="B13449" s="1">
        <f t="shared" si="635"/>
        <v>1</v>
      </c>
      <c r="C13449" s="19">
        <v>0.72760416666666661</v>
      </c>
      <c r="D13449" s="58">
        <v>0.91100000000000003</v>
      </c>
      <c r="F13449">
        <f t="shared" si="633"/>
        <v>0</v>
      </c>
      <c r="G13449">
        <f t="shared" si="634"/>
        <v>1</v>
      </c>
    </row>
    <row r="13450" spans="1:7">
      <c r="A13450" s="10">
        <v>43986</v>
      </c>
      <c r="B13450" s="1">
        <f t="shared" si="635"/>
        <v>1</v>
      </c>
      <c r="C13450" s="19">
        <v>0.72771990740740744</v>
      </c>
      <c r="D13450" s="58">
        <v>0.90900000000000003</v>
      </c>
      <c r="F13450">
        <f t="shared" si="633"/>
        <v>0</v>
      </c>
      <c r="G13450">
        <f t="shared" si="634"/>
        <v>1</v>
      </c>
    </row>
    <row r="13451" spans="1:7">
      <c r="A13451" s="10">
        <v>43986</v>
      </c>
      <c r="B13451" s="1">
        <f t="shared" si="635"/>
        <v>1</v>
      </c>
      <c r="C13451" s="19">
        <v>0.72782407407407401</v>
      </c>
      <c r="D13451" s="58">
        <v>0.96700000000000008</v>
      </c>
      <c r="F13451">
        <f t="shared" si="633"/>
        <v>0</v>
      </c>
      <c r="G13451">
        <f t="shared" si="634"/>
        <v>1</v>
      </c>
    </row>
    <row r="13452" spans="1:7">
      <c r="A13452" s="10">
        <v>43986</v>
      </c>
      <c r="B13452" s="1">
        <f t="shared" si="635"/>
        <v>1</v>
      </c>
      <c r="C13452" s="19">
        <v>0.72793981481481485</v>
      </c>
      <c r="D13452" s="58">
        <v>0.97900000000000009</v>
      </c>
      <c r="F13452">
        <f t="shared" si="633"/>
        <v>0</v>
      </c>
      <c r="G13452">
        <f t="shared" si="634"/>
        <v>1</v>
      </c>
    </row>
    <row r="13453" spans="1:7">
      <c r="A13453" s="10">
        <v>43986</v>
      </c>
      <c r="B13453" s="1">
        <f t="shared" si="635"/>
        <v>1</v>
      </c>
      <c r="C13453" s="19">
        <v>0.72804398148148142</v>
      </c>
      <c r="D13453" s="58">
        <v>0.91100000000000003</v>
      </c>
      <c r="F13453">
        <f t="shared" si="633"/>
        <v>0</v>
      </c>
      <c r="G13453">
        <f t="shared" si="634"/>
        <v>1</v>
      </c>
    </row>
    <row r="13454" spans="1:7">
      <c r="A13454" s="10">
        <v>43986</v>
      </c>
      <c r="B13454" s="1">
        <f t="shared" si="635"/>
        <v>1</v>
      </c>
      <c r="C13454" s="19">
        <v>0.72815972222222225</v>
      </c>
      <c r="D13454" s="58">
        <v>1.006</v>
      </c>
      <c r="F13454">
        <f t="shared" si="633"/>
        <v>0</v>
      </c>
      <c r="G13454">
        <f t="shared" si="634"/>
        <v>1</v>
      </c>
    </row>
    <row r="13455" spans="1:7">
      <c r="A13455" s="10">
        <v>43986</v>
      </c>
      <c r="B13455" s="1">
        <f t="shared" si="635"/>
        <v>1</v>
      </c>
      <c r="C13455" s="19">
        <v>0.72827546296296297</v>
      </c>
      <c r="D13455" s="58">
        <v>0.91500000000000004</v>
      </c>
      <c r="F13455">
        <f t="shared" si="633"/>
        <v>0</v>
      </c>
      <c r="G13455">
        <f t="shared" si="634"/>
        <v>1</v>
      </c>
    </row>
    <row r="13456" spans="1:7">
      <c r="A13456" s="10">
        <v>43986</v>
      </c>
      <c r="B13456" s="1">
        <f t="shared" si="635"/>
        <v>1</v>
      </c>
      <c r="C13456" s="19">
        <v>0.72837962962962965</v>
      </c>
      <c r="D13456" s="58">
        <v>0.95</v>
      </c>
      <c r="F13456">
        <f t="shared" si="633"/>
        <v>0</v>
      </c>
      <c r="G13456">
        <f t="shared" si="634"/>
        <v>1</v>
      </c>
    </row>
    <row r="13457" spans="1:7">
      <c r="A13457" s="10">
        <v>43986</v>
      </c>
      <c r="B13457" s="1">
        <f t="shared" si="635"/>
        <v>0.3</v>
      </c>
      <c r="C13457" s="19">
        <v>0.72849537037037038</v>
      </c>
      <c r="D13457" s="58">
        <v>0.82600000000000007</v>
      </c>
      <c r="F13457">
        <f t="shared" si="633"/>
        <v>1</v>
      </c>
      <c r="G13457">
        <f t="shared" si="634"/>
        <v>0</v>
      </c>
    </row>
    <row r="13458" spans="1:7">
      <c r="A13458" s="10">
        <v>43986</v>
      </c>
      <c r="B13458" s="1">
        <f t="shared" si="635"/>
        <v>1</v>
      </c>
      <c r="C13458" s="19">
        <v>0.72859953703703706</v>
      </c>
      <c r="D13458" s="58">
        <v>0.90600000000000014</v>
      </c>
      <c r="F13458">
        <f t="shared" si="633"/>
        <v>0</v>
      </c>
      <c r="G13458">
        <f t="shared" si="634"/>
        <v>1</v>
      </c>
    </row>
    <row r="13459" spans="1:7">
      <c r="A13459" s="10">
        <v>43986</v>
      </c>
      <c r="B13459" s="1">
        <f t="shared" si="635"/>
        <v>1</v>
      </c>
      <c r="C13459" s="19">
        <v>0.72871527777777778</v>
      </c>
      <c r="D13459" s="58">
        <v>0.9830000000000001</v>
      </c>
      <c r="F13459">
        <f t="shared" si="633"/>
        <v>0</v>
      </c>
      <c r="G13459">
        <f t="shared" si="634"/>
        <v>1</v>
      </c>
    </row>
    <row r="13460" spans="1:7">
      <c r="A13460" s="10">
        <v>43986</v>
      </c>
      <c r="B13460" s="1">
        <f t="shared" si="635"/>
        <v>1</v>
      </c>
      <c r="C13460" s="19">
        <v>0.72881944444444446</v>
      </c>
      <c r="D13460" s="58">
        <v>0.9870000000000001</v>
      </c>
      <c r="F13460">
        <f t="shared" si="633"/>
        <v>0</v>
      </c>
      <c r="G13460">
        <f t="shared" si="634"/>
        <v>1</v>
      </c>
    </row>
    <row r="13461" spans="1:7">
      <c r="A13461" s="10">
        <v>43986</v>
      </c>
      <c r="B13461" s="1">
        <f t="shared" si="635"/>
        <v>1</v>
      </c>
      <c r="C13461" s="19">
        <v>0.72893518518518519</v>
      </c>
      <c r="D13461" s="58">
        <v>0.99900000000000011</v>
      </c>
      <c r="F13461">
        <f t="shared" si="633"/>
        <v>0</v>
      </c>
      <c r="G13461">
        <f t="shared" si="634"/>
        <v>1</v>
      </c>
    </row>
    <row r="13462" spans="1:7">
      <c r="A13462" s="10">
        <v>43986</v>
      </c>
      <c r="B13462" s="1">
        <f t="shared" si="635"/>
        <v>1</v>
      </c>
      <c r="C13462" s="19">
        <v>0.72903935185185187</v>
      </c>
      <c r="D13462" s="58">
        <v>0.96599999999999997</v>
      </c>
      <c r="F13462">
        <f t="shared" si="633"/>
        <v>0</v>
      </c>
      <c r="G13462">
        <f t="shared" si="634"/>
        <v>1</v>
      </c>
    </row>
    <row r="13463" spans="1:7">
      <c r="A13463" s="10">
        <v>43986</v>
      </c>
      <c r="B13463" s="1">
        <f t="shared" si="635"/>
        <v>1</v>
      </c>
      <c r="C13463" s="19">
        <v>0.72915509259259259</v>
      </c>
      <c r="D13463" s="58">
        <v>0.91100000000000003</v>
      </c>
      <c r="F13463">
        <f t="shared" si="633"/>
        <v>0</v>
      </c>
      <c r="G13463">
        <f t="shared" si="634"/>
        <v>1</v>
      </c>
    </row>
    <row r="13464" spans="1:7">
      <c r="A13464" s="10">
        <v>43986</v>
      </c>
      <c r="B13464" s="1">
        <f t="shared" si="635"/>
        <v>1</v>
      </c>
      <c r="C13464" s="19">
        <v>0.72925925925925927</v>
      </c>
      <c r="D13464" s="58">
        <v>0.94399999999999995</v>
      </c>
      <c r="F13464">
        <f t="shared" si="633"/>
        <v>0</v>
      </c>
      <c r="G13464">
        <f t="shared" si="634"/>
        <v>1</v>
      </c>
    </row>
    <row r="13465" spans="1:7">
      <c r="A13465" s="10">
        <v>43986</v>
      </c>
      <c r="B13465" s="1">
        <f t="shared" si="635"/>
        <v>1</v>
      </c>
      <c r="C13465" s="19">
        <v>0.729375</v>
      </c>
      <c r="D13465" s="58">
        <v>0.90700000000000003</v>
      </c>
      <c r="F13465">
        <f t="shared" si="633"/>
        <v>0</v>
      </c>
      <c r="G13465">
        <f t="shared" si="634"/>
        <v>1</v>
      </c>
    </row>
    <row r="13466" spans="1:7">
      <c r="A13466" s="10">
        <v>43986</v>
      </c>
      <c r="B13466" s="1">
        <f t="shared" si="635"/>
        <v>1</v>
      </c>
      <c r="C13466" s="19">
        <v>0.72947916666666668</v>
      </c>
      <c r="D13466" s="58">
        <v>0.93300000000000005</v>
      </c>
      <c r="F13466">
        <f t="shared" si="633"/>
        <v>0</v>
      </c>
      <c r="G13466">
        <f t="shared" si="634"/>
        <v>1</v>
      </c>
    </row>
    <row r="13467" spans="1:7">
      <c r="A13467" s="10">
        <v>43986</v>
      </c>
      <c r="B13467" s="1">
        <f t="shared" si="635"/>
        <v>0.3</v>
      </c>
      <c r="C13467" s="19">
        <v>0.7295949074074074</v>
      </c>
      <c r="D13467" s="58">
        <v>0.63500000000000001</v>
      </c>
      <c r="F13467">
        <f t="shared" si="633"/>
        <v>1</v>
      </c>
      <c r="G13467">
        <f t="shared" si="634"/>
        <v>0</v>
      </c>
    </row>
    <row r="13468" spans="1:7">
      <c r="A13468" s="10">
        <v>43986</v>
      </c>
      <c r="B13468" s="1">
        <f t="shared" si="635"/>
        <v>1</v>
      </c>
      <c r="C13468" s="19">
        <v>0.72971064814814823</v>
      </c>
      <c r="D13468" s="58">
        <v>0.94199999999999995</v>
      </c>
      <c r="F13468">
        <f t="shared" si="633"/>
        <v>0</v>
      </c>
      <c r="G13468">
        <f t="shared" si="634"/>
        <v>1</v>
      </c>
    </row>
    <row r="13469" spans="1:7">
      <c r="A13469" s="10">
        <v>43986</v>
      </c>
      <c r="B13469" s="1">
        <f t="shared" si="635"/>
        <v>1</v>
      </c>
      <c r="C13469" s="19">
        <v>0.72981481481481481</v>
      </c>
      <c r="D13469" s="58">
        <v>0.94</v>
      </c>
      <c r="F13469">
        <f t="shared" si="633"/>
        <v>0</v>
      </c>
      <c r="G13469">
        <f t="shared" si="634"/>
        <v>1</v>
      </c>
    </row>
    <row r="13470" spans="1:7">
      <c r="A13470" s="10">
        <v>43986</v>
      </c>
      <c r="B13470" s="1">
        <f t="shared" si="635"/>
        <v>0.3</v>
      </c>
      <c r="C13470" s="19">
        <v>0.72993055555555564</v>
      </c>
      <c r="D13470" s="58">
        <v>0.68</v>
      </c>
      <c r="F13470">
        <f t="shared" si="633"/>
        <v>1</v>
      </c>
      <c r="G13470">
        <f t="shared" si="634"/>
        <v>0</v>
      </c>
    </row>
    <row r="13471" spans="1:7">
      <c r="A13471" s="10">
        <v>43986</v>
      </c>
      <c r="B13471" s="1">
        <f t="shared" si="635"/>
        <v>1</v>
      </c>
      <c r="C13471" s="19">
        <v>0.73003472222222221</v>
      </c>
      <c r="D13471" s="58">
        <v>0.92700000000000005</v>
      </c>
      <c r="F13471">
        <f t="shared" si="633"/>
        <v>0</v>
      </c>
      <c r="G13471">
        <f t="shared" si="634"/>
        <v>1</v>
      </c>
    </row>
    <row r="13472" spans="1:7">
      <c r="A13472" s="10">
        <v>43986</v>
      </c>
      <c r="B13472" s="1">
        <f t="shared" si="635"/>
        <v>1</v>
      </c>
      <c r="C13472" s="19">
        <v>0.73015046296296304</v>
      </c>
      <c r="D13472" s="58">
        <v>0.92100000000000004</v>
      </c>
      <c r="F13472">
        <f t="shared" ref="F13472:F13535" si="636">IF(B13472=30%,1,0)</f>
        <v>0</v>
      </c>
      <c r="G13472">
        <f t="shared" ref="G13472:G13535" si="637">IF(B13472=100%,1,0)</f>
        <v>1</v>
      </c>
    </row>
    <row r="13473" spans="1:7">
      <c r="A13473" s="10">
        <v>43986</v>
      </c>
      <c r="B13473" s="1">
        <f t="shared" si="635"/>
        <v>1</v>
      </c>
      <c r="C13473" s="19">
        <v>0.73025462962962961</v>
      </c>
      <c r="D13473" s="58">
        <v>0.97900000000000009</v>
      </c>
      <c r="F13473">
        <f t="shared" si="636"/>
        <v>0</v>
      </c>
      <c r="G13473">
        <f t="shared" si="637"/>
        <v>1</v>
      </c>
    </row>
    <row r="13474" spans="1:7">
      <c r="A13474" s="10">
        <v>43986</v>
      </c>
      <c r="B13474" s="1">
        <f t="shared" si="635"/>
        <v>1</v>
      </c>
      <c r="C13474" s="19">
        <v>0.73037037037037045</v>
      </c>
      <c r="D13474" s="58">
        <v>0.97799999999999998</v>
      </c>
      <c r="F13474">
        <f t="shared" si="636"/>
        <v>0</v>
      </c>
      <c r="G13474">
        <f t="shared" si="637"/>
        <v>1</v>
      </c>
    </row>
    <row r="13475" spans="1:7">
      <c r="A13475" s="10">
        <v>43986</v>
      </c>
      <c r="B13475" s="1">
        <f t="shared" si="635"/>
        <v>1</v>
      </c>
      <c r="C13475" s="19">
        <v>0.73047453703703702</v>
      </c>
      <c r="D13475" s="58">
        <v>0.94799999999999995</v>
      </c>
      <c r="F13475">
        <f t="shared" si="636"/>
        <v>0</v>
      </c>
      <c r="G13475">
        <f t="shared" si="637"/>
        <v>1</v>
      </c>
    </row>
    <row r="13476" spans="1:7">
      <c r="A13476" s="10">
        <v>43986</v>
      </c>
      <c r="B13476" s="1">
        <f t="shared" si="635"/>
        <v>1</v>
      </c>
      <c r="C13476" s="19">
        <v>0.73059027777777785</v>
      </c>
      <c r="D13476" s="58">
        <v>0.94199999999999995</v>
      </c>
      <c r="F13476">
        <f t="shared" si="636"/>
        <v>0</v>
      </c>
      <c r="G13476">
        <f t="shared" si="637"/>
        <v>1</v>
      </c>
    </row>
    <row r="13477" spans="1:7">
      <c r="A13477" s="10">
        <v>43986</v>
      </c>
      <c r="B13477" s="1">
        <f t="shared" si="635"/>
        <v>1</v>
      </c>
      <c r="C13477" s="19">
        <v>0.73069444444444442</v>
      </c>
      <c r="D13477" s="58">
        <v>0.97900000000000009</v>
      </c>
      <c r="F13477">
        <f t="shared" si="636"/>
        <v>0</v>
      </c>
      <c r="G13477">
        <f t="shared" si="637"/>
        <v>1</v>
      </c>
    </row>
    <row r="13478" spans="1:7">
      <c r="A13478" s="10">
        <v>43986</v>
      </c>
      <c r="B13478" s="1">
        <f t="shared" si="635"/>
        <v>1</v>
      </c>
      <c r="C13478" s="19">
        <v>0.73081018518518526</v>
      </c>
      <c r="D13478" s="58">
        <v>0.98100000000000009</v>
      </c>
      <c r="F13478">
        <f t="shared" si="636"/>
        <v>0</v>
      </c>
      <c r="G13478">
        <f t="shared" si="637"/>
        <v>1</v>
      </c>
    </row>
    <row r="13479" spans="1:7">
      <c r="A13479" s="10">
        <v>43986</v>
      </c>
      <c r="B13479" s="1">
        <f t="shared" si="635"/>
        <v>1</v>
      </c>
      <c r="C13479" s="19">
        <v>0.73092592592592587</v>
      </c>
      <c r="D13479" s="58">
        <v>0.92300000000000004</v>
      </c>
      <c r="F13479">
        <f t="shared" si="636"/>
        <v>0</v>
      </c>
      <c r="G13479">
        <f t="shared" si="637"/>
        <v>1</v>
      </c>
    </row>
    <row r="13480" spans="1:7">
      <c r="A13480" s="10">
        <v>43986</v>
      </c>
      <c r="B13480" s="1">
        <f t="shared" si="635"/>
        <v>1</v>
      </c>
      <c r="C13480" s="19">
        <v>0.73103009259259266</v>
      </c>
      <c r="D13480" s="58">
        <v>0.93799999999999994</v>
      </c>
      <c r="F13480">
        <f t="shared" si="636"/>
        <v>0</v>
      </c>
      <c r="G13480">
        <f t="shared" si="637"/>
        <v>1</v>
      </c>
    </row>
    <row r="13481" spans="1:7">
      <c r="A13481" s="10">
        <v>43986</v>
      </c>
      <c r="B13481" s="1">
        <f t="shared" si="635"/>
        <v>1</v>
      </c>
      <c r="C13481" s="19">
        <v>0.73114583333333327</v>
      </c>
      <c r="D13481" s="58">
        <v>0.92200000000000015</v>
      </c>
      <c r="F13481">
        <f t="shared" si="636"/>
        <v>0</v>
      </c>
      <c r="G13481">
        <f t="shared" si="637"/>
        <v>1</v>
      </c>
    </row>
    <row r="13482" spans="1:7">
      <c r="A13482" s="10">
        <v>43986</v>
      </c>
      <c r="B13482" s="1">
        <f t="shared" si="635"/>
        <v>1</v>
      </c>
      <c r="C13482" s="19">
        <v>0.73125000000000007</v>
      </c>
      <c r="D13482" s="58">
        <v>0.92599999999999993</v>
      </c>
      <c r="F13482">
        <f t="shared" si="636"/>
        <v>0</v>
      </c>
      <c r="G13482">
        <f t="shared" si="637"/>
        <v>1</v>
      </c>
    </row>
    <row r="13483" spans="1:7">
      <c r="A13483" s="10">
        <v>43986</v>
      </c>
      <c r="B13483" s="1">
        <f t="shared" si="635"/>
        <v>1</v>
      </c>
      <c r="C13483" s="19">
        <v>0.73136574074074068</v>
      </c>
      <c r="D13483" s="58">
        <v>0.97500000000000009</v>
      </c>
      <c r="F13483">
        <f t="shared" si="636"/>
        <v>0</v>
      </c>
      <c r="G13483">
        <f t="shared" si="637"/>
        <v>1</v>
      </c>
    </row>
    <row r="13484" spans="1:7">
      <c r="A13484" s="10">
        <v>43986</v>
      </c>
      <c r="B13484" s="1">
        <f t="shared" si="635"/>
        <v>1</v>
      </c>
      <c r="C13484" s="19">
        <v>0.73146990740740747</v>
      </c>
      <c r="D13484" s="58">
        <v>0.90700000000000003</v>
      </c>
      <c r="F13484">
        <f t="shared" si="636"/>
        <v>0</v>
      </c>
      <c r="G13484">
        <f t="shared" si="637"/>
        <v>1</v>
      </c>
    </row>
    <row r="13485" spans="1:7">
      <c r="A13485" s="10">
        <v>43986</v>
      </c>
      <c r="B13485" s="1">
        <f t="shared" si="635"/>
        <v>1</v>
      </c>
      <c r="C13485" s="19">
        <v>0.73158564814814808</v>
      </c>
      <c r="D13485" s="58">
        <v>0.97300000000000009</v>
      </c>
      <c r="F13485">
        <f t="shared" si="636"/>
        <v>0</v>
      </c>
      <c r="G13485">
        <f t="shared" si="637"/>
        <v>1</v>
      </c>
    </row>
    <row r="13486" spans="1:7">
      <c r="A13486" s="10">
        <v>43986</v>
      </c>
      <c r="B13486" s="1">
        <f t="shared" si="635"/>
        <v>1</v>
      </c>
      <c r="C13486" s="19">
        <v>0.73168981481481488</v>
      </c>
      <c r="D13486" s="58">
        <v>0.95799999999999996</v>
      </c>
      <c r="F13486">
        <f t="shared" si="636"/>
        <v>0</v>
      </c>
      <c r="G13486">
        <f t="shared" si="637"/>
        <v>1</v>
      </c>
    </row>
    <row r="13487" spans="1:7">
      <c r="A13487" s="10">
        <v>43986</v>
      </c>
      <c r="B13487" s="1">
        <f t="shared" si="635"/>
        <v>1</v>
      </c>
      <c r="C13487" s="19">
        <v>0.73180555555555549</v>
      </c>
      <c r="D13487" s="58">
        <v>0.93399999999999994</v>
      </c>
      <c r="F13487">
        <f t="shared" si="636"/>
        <v>0</v>
      </c>
      <c r="G13487">
        <f t="shared" si="637"/>
        <v>1</v>
      </c>
    </row>
    <row r="13488" spans="1:7">
      <c r="A13488" s="10">
        <v>43986</v>
      </c>
      <c r="B13488" s="1">
        <f t="shared" si="635"/>
        <v>1</v>
      </c>
      <c r="C13488" s="19">
        <v>0.73190972222222228</v>
      </c>
      <c r="D13488" s="58">
        <v>0.98399999999999999</v>
      </c>
      <c r="F13488">
        <f t="shared" si="636"/>
        <v>0</v>
      </c>
      <c r="G13488">
        <f t="shared" si="637"/>
        <v>1</v>
      </c>
    </row>
    <row r="13489" spans="1:7">
      <c r="A13489" s="10">
        <v>43986</v>
      </c>
      <c r="B13489" s="1">
        <f t="shared" si="635"/>
        <v>0.3</v>
      </c>
      <c r="C13489" s="19">
        <v>0.73202546296296289</v>
      </c>
      <c r="D13489" s="58">
        <v>0.84200000000000008</v>
      </c>
      <c r="F13489">
        <f t="shared" si="636"/>
        <v>1</v>
      </c>
      <c r="G13489">
        <f t="shared" si="637"/>
        <v>0</v>
      </c>
    </row>
    <row r="13490" spans="1:7">
      <c r="A13490" s="10">
        <v>43986</v>
      </c>
      <c r="B13490" s="1">
        <f t="shared" si="635"/>
        <v>1</v>
      </c>
      <c r="C13490" s="19">
        <v>0.73214120370370372</v>
      </c>
      <c r="D13490" s="58">
        <v>0.90000000000000013</v>
      </c>
      <c r="F13490">
        <f t="shared" si="636"/>
        <v>0</v>
      </c>
      <c r="G13490">
        <f t="shared" si="637"/>
        <v>1</v>
      </c>
    </row>
    <row r="13491" spans="1:7">
      <c r="A13491" s="10">
        <v>43986</v>
      </c>
      <c r="B13491" s="1">
        <f t="shared" si="635"/>
        <v>1</v>
      </c>
      <c r="C13491" s="19">
        <v>0.7322453703703703</v>
      </c>
      <c r="D13491" s="58">
        <v>0.96199999999999997</v>
      </c>
      <c r="F13491">
        <f t="shared" si="636"/>
        <v>0</v>
      </c>
      <c r="G13491">
        <f t="shared" si="637"/>
        <v>1</v>
      </c>
    </row>
    <row r="13492" spans="1:7">
      <c r="A13492" s="10">
        <v>43986</v>
      </c>
      <c r="B13492" s="1">
        <f t="shared" si="635"/>
        <v>1</v>
      </c>
      <c r="C13492" s="19">
        <v>0.73236111111111113</v>
      </c>
      <c r="D13492" s="58">
        <v>0.91800000000000015</v>
      </c>
      <c r="F13492">
        <f t="shared" si="636"/>
        <v>0</v>
      </c>
      <c r="G13492">
        <f t="shared" si="637"/>
        <v>1</v>
      </c>
    </row>
    <row r="13493" spans="1:7">
      <c r="A13493" s="10">
        <v>43986</v>
      </c>
      <c r="B13493" s="1">
        <f t="shared" si="635"/>
        <v>1</v>
      </c>
      <c r="C13493" s="19">
        <v>0.7324652777777777</v>
      </c>
      <c r="D13493" s="58">
        <v>0.95900000000000007</v>
      </c>
      <c r="F13493">
        <f t="shared" si="636"/>
        <v>0</v>
      </c>
      <c r="G13493">
        <f t="shared" si="637"/>
        <v>1</v>
      </c>
    </row>
    <row r="13494" spans="1:7">
      <c r="A13494" s="10">
        <v>43986</v>
      </c>
      <c r="B13494" s="1">
        <f t="shared" si="635"/>
        <v>1</v>
      </c>
      <c r="C13494" s="19">
        <v>0.73258101851851853</v>
      </c>
      <c r="D13494" s="58">
        <v>0.9870000000000001</v>
      </c>
      <c r="F13494">
        <f t="shared" si="636"/>
        <v>0</v>
      </c>
      <c r="G13494">
        <f t="shared" si="637"/>
        <v>1</v>
      </c>
    </row>
    <row r="13495" spans="1:7">
      <c r="A13495" s="10">
        <v>43986</v>
      </c>
      <c r="B13495" s="1">
        <f t="shared" si="635"/>
        <v>1</v>
      </c>
      <c r="C13495" s="19">
        <v>0.73268518518518511</v>
      </c>
      <c r="D13495" s="58">
        <v>0.94500000000000006</v>
      </c>
      <c r="F13495">
        <f t="shared" si="636"/>
        <v>0</v>
      </c>
      <c r="G13495">
        <f t="shared" si="637"/>
        <v>1</v>
      </c>
    </row>
    <row r="13496" spans="1:7">
      <c r="A13496" s="10">
        <v>43986</v>
      </c>
      <c r="B13496" s="1">
        <f t="shared" si="635"/>
        <v>1</v>
      </c>
      <c r="C13496" s="19">
        <v>0.73280092592592594</v>
      </c>
      <c r="D13496" s="58">
        <v>0.94799999999999995</v>
      </c>
      <c r="F13496">
        <f t="shared" si="636"/>
        <v>0</v>
      </c>
      <c r="G13496">
        <f t="shared" si="637"/>
        <v>1</v>
      </c>
    </row>
    <row r="13497" spans="1:7">
      <c r="A13497" s="10">
        <v>43986</v>
      </c>
      <c r="B13497" s="1">
        <f t="shared" si="635"/>
        <v>1</v>
      </c>
      <c r="C13497" s="19">
        <v>0.73290509259259251</v>
      </c>
      <c r="D13497" s="58">
        <v>0.95900000000000007</v>
      </c>
      <c r="F13497">
        <f t="shared" si="636"/>
        <v>0</v>
      </c>
      <c r="G13497">
        <f t="shared" si="637"/>
        <v>1</v>
      </c>
    </row>
    <row r="13498" spans="1:7">
      <c r="A13498" s="10">
        <v>43986</v>
      </c>
      <c r="B13498" s="1">
        <f t="shared" si="635"/>
        <v>1</v>
      </c>
      <c r="C13498" s="19">
        <v>0.73302083333333334</v>
      </c>
      <c r="D13498" s="58">
        <v>0.96100000000000008</v>
      </c>
      <c r="F13498">
        <f t="shared" si="636"/>
        <v>0</v>
      </c>
      <c r="G13498">
        <f t="shared" si="637"/>
        <v>1</v>
      </c>
    </row>
    <row r="13499" spans="1:7">
      <c r="A13499" s="10">
        <v>43986</v>
      </c>
      <c r="B13499" s="1">
        <f t="shared" si="635"/>
        <v>1</v>
      </c>
      <c r="C13499" s="19">
        <v>0.73312499999999992</v>
      </c>
      <c r="D13499" s="58">
        <v>0.90600000000000014</v>
      </c>
      <c r="F13499">
        <f t="shared" si="636"/>
        <v>0</v>
      </c>
      <c r="G13499">
        <f t="shared" si="637"/>
        <v>1</v>
      </c>
    </row>
    <row r="13500" spans="1:7">
      <c r="A13500" s="10">
        <v>43986</v>
      </c>
      <c r="B13500" s="1">
        <f t="shared" si="635"/>
        <v>1</v>
      </c>
      <c r="C13500" s="19">
        <v>0.73324074074074075</v>
      </c>
      <c r="D13500" s="58">
        <v>0.93799999999999994</v>
      </c>
      <c r="F13500">
        <f t="shared" si="636"/>
        <v>0</v>
      </c>
      <c r="G13500">
        <f t="shared" si="637"/>
        <v>1</v>
      </c>
    </row>
    <row r="13501" spans="1:7">
      <c r="A13501" s="10">
        <v>43986</v>
      </c>
      <c r="B13501" s="1">
        <f t="shared" si="635"/>
        <v>1</v>
      </c>
      <c r="C13501" s="19">
        <v>0.73335648148148147</v>
      </c>
      <c r="D13501" s="58">
        <v>0.95500000000000007</v>
      </c>
      <c r="F13501">
        <f t="shared" si="636"/>
        <v>0</v>
      </c>
      <c r="G13501">
        <f t="shared" si="637"/>
        <v>1</v>
      </c>
    </row>
    <row r="13502" spans="1:7">
      <c r="A13502" s="10">
        <v>43986</v>
      </c>
      <c r="B13502" s="1">
        <f t="shared" si="635"/>
        <v>1</v>
      </c>
      <c r="C13502" s="19">
        <v>0.73346064814814815</v>
      </c>
      <c r="D13502" s="58">
        <v>0.95799999999999996</v>
      </c>
      <c r="F13502">
        <f t="shared" si="636"/>
        <v>0</v>
      </c>
      <c r="G13502">
        <f t="shared" si="637"/>
        <v>1</v>
      </c>
    </row>
    <row r="13503" spans="1:7">
      <c r="A13503" s="10">
        <v>43986</v>
      </c>
      <c r="B13503" s="1">
        <f t="shared" si="635"/>
        <v>1</v>
      </c>
      <c r="C13503" s="19">
        <v>0.73357638888888888</v>
      </c>
      <c r="D13503" s="58">
        <v>0.94</v>
      </c>
      <c r="F13503">
        <f t="shared" si="636"/>
        <v>0</v>
      </c>
      <c r="G13503">
        <f t="shared" si="637"/>
        <v>1</v>
      </c>
    </row>
    <row r="13504" spans="1:7">
      <c r="A13504" s="10">
        <v>43986</v>
      </c>
      <c r="B13504" s="1">
        <f t="shared" si="635"/>
        <v>1</v>
      </c>
      <c r="C13504" s="19">
        <v>0.73368055555555556</v>
      </c>
      <c r="D13504" s="58">
        <v>0.90600000000000014</v>
      </c>
      <c r="F13504">
        <f t="shared" si="636"/>
        <v>0</v>
      </c>
      <c r="G13504">
        <f t="shared" si="637"/>
        <v>1</v>
      </c>
    </row>
    <row r="13505" spans="1:7">
      <c r="A13505" s="10">
        <v>43986</v>
      </c>
      <c r="B13505" s="1">
        <f t="shared" si="635"/>
        <v>1</v>
      </c>
      <c r="C13505" s="19">
        <v>0.73379629629629628</v>
      </c>
      <c r="D13505" s="58">
        <v>0.89800000000000013</v>
      </c>
      <c r="F13505">
        <f t="shared" si="636"/>
        <v>0</v>
      </c>
      <c r="G13505">
        <f t="shared" si="637"/>
        <v>1</v>
      </c>
    </row>
    <row r="13506" spans="1:7">
      <c r="A13506" s="10">
        <v>43986</v>
      </c>
      <c r="B13506" s="1">
        <f t="shared" si="635"/>
        <v>1</v>
      </c>
      <c r="C13506" s="19">
        <v>0.73390046296296296</v>
      </c>
      <c r="D13506" s="58">
        <v>0.95399999999999996</v>
      </c>
      <c r="F13506">
        <f t="shared" si="636"/>
        <v>0</v>
      </c>
      <c r="G13506">
        <f t="shared" si="637"/>
        <v>1</v>
      </c>
    </row>
    <row r="13507" spans="1:7">
      <c r="A13507" s="10">
        <v>43986</v>
      </c>
      <c r="B13507" s="1">
        <f t="shared" si="635"/>
        <v>1</v>
      </c>
      <c r="C13507" s="19">
        <v>0.73401620370370368</v>
      </c>
      <c r="D13507" s="58">
        <v>0.90500000000000003</v>
      </c>
      <c r="F13507">
        <f t="shared" si="636"/>
        <v>0</v>
      </c>
      <c r="G13507">
        <f t="shared" si="637"/>
        <v>1</v>
      </c>
    </row>
    <row r="13508" spans="1:7">
      <c r="A13508" s="10">
        <v>43986</v>
      </c>
      <c r="B13508" s="1">
        <f t="shared" si="635"/>
        <v>1</v>
      </c>
      <c r="C13508" s="19">
        <v>0.73412037037037037</v>
      </c>
      <c r="D13508" s="58">
        <v>0.90400000000000014</v>
      </c>
      <c r="F13508">
        <f t="shared" si="636"/>
        <v>0</v>
      </c>
      <c r="G13508">
        <f t="shared" si="637"/>
        <v>1</v>
      </c>
    </row>
    <row r="13509" spans="1:7">
      <c r="A13509" s="10">
        <v>43986</v>
      </c>
      <c r="B13509" s="1">
        <f t="shared" si="635"/>
        <v>1</v>
      </c>
      <c r="C13509" s="19">
        <v>0.73423611111111109</v>
      </c>
      <c r="D13509" s="58">
        <v>0.96199999999999997</v>
      </c>
      <c r="F13509">
        <f t="shared" si="636"/>
        <v>0</v>
      </c>
      <c r="G13509">
        <f t="shared" si="637"/>
        <v>1</v>
      </c>
    </row>
    <row r="13510" spans="1:7">
      <c r="A13510" s="10">
        <v>43986</v>
      </c>
      <c r="B13510" s="1">
        <f t="shared" si="635"/>
        <v>1</v>
      </c>
      <c r="C13510" s="19">
        <v>0.73434027777777777</v>
      </c>
      <c r="D13510" s="58">
        <v>0.94399999999999995</v>
      </c>
      <c r="F13510">
        <f t="shared" si="636"/>
        <v>0</v>
      </c>
      <c r="G13510">
        <f t="shared" si="637"/>
        <v>1</v>
      </c>
    </row>
    <row r="13511" spans="1:7">
      <c r="A13511" s="10">
        <v>43986</v>
      </c>
      <c r="B13511" s="1">
        <f t="shared" si="635"/>
        <v>1</v>
      </c>
      <c r="C13511" s="19">
        <v>0.73445601851851849</v>
      </c>
      <c r="D13511" s="58">
        <v>0.89800000000000013</v>
      </c>
      <c r="F13511">
        <f t="shared" si="636"/>
        <v>0</v>
      </c>
      <c r="G13511">
        <f t="shared" si="637"/>
        <v>1</v>
      </c>
    </row>
    <row r="13512" spans="1:7">
      <c r="A13512" s="10">
        <v>43986</v>
      </c>
      <c r="B13512" s="1">
        <f t="shared" ref="B13512:B13575" si="638">IF(D13512&lt;J$5,0,IF(D13512&lt;K$5,30%,100%))</f>
        <v>1</v>
      </c>
      <c r="C13512" s="19">
        <v>0.73456018518518518</v>
      </c>
      <c r="D13512" s="58">
        <v>0.92799999999999994</v>
      </c>
      <c r="F13512">
        <f t="shared" si="636"/>
        <v>0</v>
      </c>
      <c r="G13512">
        <f t="shared" si="637"/>
        <v>1</v>
      </c>
    </row>
    <row r="13513" spans="1:7">
      <c r="A13513" s="10">
        <v>43986</v>
      </c>
      <c r="B13513" s="1">
        <f t="shared" si="638"/>
        <v>1</v>
      </c>
      <c r="C13513" s="19">
        <v>0.7346759259259259</v>
      </c>
      <c r="D13513" s="58">
        <v>0.92500000000000004</v>
      </c>
      <c r="F13513">
        <f t="shared" si="636"/>
        <v>0</v>
      </c>
      <c r="G13513">
        <f t="shared" si="637"/>
        <v>1</v>
      </c>
    </row>
    <row r="13514" spans="1:7">
      <c r="A13514" s="10">
        <v>43986</v>
      </c>
      <c r="B13514" s="1">
        <f t="shared" si="638"/>
        <v>1</v>
      </c>
      <c r="C13514" s="19">
        <v>0.73479166666666673</v>
      </c>
      <c r="D13514" s="58">
        <v>0.93300000000000005</v>
      </c>
      <c r="F13514">
        <f t="shared" si="636"/>
        <v>0</v>
      </c>
      <c r="G13514">
        <f t="shared" si="637"/>
        <v>1</v>
      </c>
    </row>
    <row r="13515" spans="1:7">
      <c r="A13515" s="10">
        <v>43986</v>
      </c>
      <c r="B13515" s="1">
        <f t="shared" si="638"/>
        <v>1</v>
      </c>
      <c r="C13515" s="19">
        <v>0.7348958333333333</v>
      </c>
      <c r="D13515" s="58">
        <v>0.92100000000000004</v>
      </c>
      <c r="F13515">
        <f t="shared" si="636"/>
        <v>0</v>
      </c>
      <c r="G13515">
        <f t="shared" si="637"/>
        <v>1</v>
      </c>
    </row>
    <row r="13516" spans="1:7">
      <c r="A13516" s="10">
        <v>43986</v>
      </c>
      <c r="B13516" s="1">
        <f t="shared" si="638"/>
        <v>1</v>
      </c>
      <c r="C13516" s="19">
        <v>0.73501157407407414</v>
      </c>
      <c r="D13516" s="58">
        <v>0.91400000000000015</v>
      </c>
      <c r="F13516">
        <f t="shared" si="636"/>
        <v>0</v>
      </c>
      <c r="G13516">
        <f t="shared" si="637"/>
        <v>1</v>
      </c>
    </row>
    <row r="13517" spans="1:7">
      <c r="A13517" s="10">
        <v>43986</v>
      </c>
      <c r="B13517" s="1">
        <f t="shared" si="638"/>
        <v>1</v>
      </c>
      <c r="C13517" s="19">
        <v>0.73511574074074071</v>
      </c>
      <c r="D13517" s="58">
        <v>0.94700000000000006</v>
      </c>
      <c r="F13517">
        <f t="shared" si="636"/>
        <v>0</v>
      </c>
      <c r="G13517">
        <f t="shared" si="637"/>
        <v>1</v>
      </c>
    </row>
    <row r="13518" spans="1:7">
      <c r="A13518" s="10">
        <v>43986</v>
      </c>
      <c r="B13518" s="1">
        <f t="shared" si="638"/>
        <v>0.3</v>
      </c>
      <c r="C13518" s="19">
        <v>0.73523148148148154</v>
      </c>
      <c r="D13518" s="58">
        <v>0.64700000000000002</v>
      </c>
      <c r="F13518">
        <f t="shared" si="636"/>
        <v>1</v>
      </c>
      <c r="G13518">
        <f t="shared" si="637"/>
        <v>0</v>
      </c>
    </row>
    <row r="13519" spans="1:7">
      <c r="A13519" s="10">
        <v>43986</v>
      </c>
      <c r="B13519" s="1">
        <f t="shared" si="638"/>
        <v>1</v>
      </c>
      <c r="C13519" s="19">
        <v>0.73533564814814811</v>
      </c>
      <c r="D13519" s="58">
        <v>0.97799999999999998</v>
      </c>
      <c r="F13519">
        <f t="shared" si="636"/>
        <v>0</v>
      </c>
      <c r="G13519">
        <f t="shared" si="637"/>
        <v>1</v>
      </c>
    </row>
    <row r="13520" spans="1:7">
      <c r="A13520" s="10">
        <v>43986</v>
      </c>
      <c r="B13520" s="1">
        <f t="shared" si="638"/>
        <v>1</v>
      </c>
      <c r="C13520" s="19">
        <v>0.73545138888888895</v>
      </c>
      <c r="D13520" s="58">
        <v>0.9870000000000001</v>
      </c>
      <c r="F13520">
        <f t="shared" si="636"/>
        <v>0</v>
      </c>
      <c r="G13520">
        <f t="shared" si="637"/>
        <v>1</v>
      </c>
    </row>
    <row r="13521" spans="1:7">
      <c r="A13521" s="10">
        <v>43986</v>
      </c>
      <c r="B13521" s="1">
        <f t="shared" si="638"/>
        <v>1</v>
      </c>
      <c r="C13521" s="19">
        <v>0.73555555555555552</v>
      </c>
      <c r="D13521" s="58">
        <v>0.95399999999999996</v>
      </c>
      <c r="F13521">
        <f t="shared" si="636"/>
        <v>0</v>
      </c>
      <c r="G13521">
        <f t="shared" si="637"/>
        <v>1</v>
      </c>
    </row>
    <row r="13522" spans="1:7">
      <c r="A13522" s="10">
        <v>43986</v>
      </c>
      <c r="B13522" s="1">
        <f t="shared" si="638"/>
        <v>1</v>
      </c>
      <c r="C13522" s="19">
        <v>0.73567129629629635</v>
      </c>
      <c r="D13522" s="58">
        <v>0.91500000000000004</v>
      </c>
      <c r="F13522">
        <f t="shared" si="636"/>
        <v>0</v>
      </c>
      <c r="G13522">
        <f t="shared" si="637"/>
        <v>1</v>
      </c>
    </row>
    <row r="13523" spans="1:7">
      <c r="A13523" s="10">
        <v>43986</v>
      </c>
      <c r="B13523" s="1">
        <f t="shared" si="638"/>
        <v>1</v>
      </c>
      <c r="C13523" s="19">
        <v>0.73577546296296292</v>
      </c>
      <c r="D13523" s="58">
        <v>0.93399999999999994</v>
      </c>
      <c r="F13523">
        <f t="shared" si="636"/>
        <v>0</v>
      </c>
      <c r="G13523">
        <f t="shared" si="637"/>
        <v>1</v>
      </c>
    </row>
    <row r="13524" spans="1:7">
      <c r="A13524" s="10">
        <v>43986</v>
      </c>
      <c r="B13524" s="1">
        <f t="shared" si="638"/>
        <v>1</v>
      </c>
      <c r="C13524" s="19">
        <v>0.73589120370370376</v>
      </c>
      <c r="D13524" s="58">
        <v>0.93199999999999994</v>
      </c>
      <c r="F13524">
        <f t="shared" si="636"/>
        <v>0</v>
      </c>
      <c r="G13524">
        <f t="shared" si="637"/>
        <v>1</v>
      </c>
    </row>
    <row r="13525" spans="1:7">
      <c r="A13525" s="10">
        <v>43986</v>
      </c>
      <c r="B13525" s="1">
        <f t="shared" si="638"/>
        <v>1</v>
      </c>
      <c r="C13525" s="19">
        <v>0.73600694444444448</v>
      </c>
      <c r="D13525" s="58">
        <v>0.9830000000000001</v>
      </c>
      <c r="F13525">
        <f t="shared" si="636"/>
        <v>0</v>
      </c>
      <c r="G13525">
        <f t="shared" si="637"/>
        <v>1</v>
      </c>
    </row>
    <row r="13526" spans="1:7">
      <c r="A13526" s="10">
        <v>43986</v>
      </c>
      <c r="B13526" s="1">
        <f t="shared" si="638"/>
        <v>1</v>
      </c>
      <c r="C13526" s="19">
        <v>0.73611111111111116</v>
      </c>
      <c r="D13526" s="58">
        <v>0.92300000000000004</v>
      </c>
      <c r="F13526">
        <f t="shared" si="636"/>
        <v>0</v>
      </c>
      <c r="G13526">
        <f t="shared" si="637"/>
        <v>1</v>
      </c>
    </row>
    <row r="13527" spans="1:7">
      <c r="A13527" s="10">
        <v>43986</v>
      </c>
      <c r="B13527" s="1">
        <f t="shared" si="638"/>
        <v>1</v>
      </c>
      <c r="C13527" s="19">
        <v>0.73622685185185188</v>
      </c>
      <c r="D13527" s="58">
        <v>0.98199999999999998</v>
      </c>
      <c r="F13527">
        <f t="shared" si="636"/>
        <v>0</v>
      </c>
      <c r="G13527">
        <f t="shared" si="637"/>
        <v>1</v>
      </c>
    </row>
    <row r="13528" spans="1:7">
      <c r="A13528" s="10">
        <v>43986</v>
      </c>
      <c r="B13528" s="1">
        <f t="shared" si="638"/>
        <v>1</v>
      </c>
      <c r="C13528" s="19">
        <v>0.73633101851851857</v>
      </c>
      <c r="D13528" s="58">
        <v>0.92300000000000004</v>
      </c>
      <c r="F13528">
        <f t="shared" si="636"/>
        <v>0</v>
      </c>
      <c r="G13528">
        <f t="shared" si="637"/>
        <v>1</v>
      </c>
    </row>
    <row r="13529" spans="1:7">
      <c r="A13529" s="10">
        <v>43986</v>
      </c>
      <c r="B13529" s="1">
        <f t="shared" si="638"/>
        <v>1</v>
      </c>
      <c r="C13529" s="19">
        <v>0.73644675925925929</v>
      </c>
      <c r="D13529" s="58">
        <v>0.93100000000000005</v>
      </c>
      <c r="F13529">
        <f t="shared" si="636"/>
        <v>0</v>
      </c>
      <c r="G13529">
        <f t="shared" si="637"/>
        <v>1</v>
      </c>
    </row>
    <row r="13530" spans="1:7">
      <c r="A13530" s="10">
        <v>43986</v>
      </c>
      <c r="B13530" s="1">
        <f t="shared" si="638"/>
        <v>1</v>
      </c>
      <c r="C13530" s="19">
        <v>0.73655092592592597</v>
      </c>
      <c r="D13530" s="58">
        <v>0.91500000000000004</v>
      </c>
      <c r="F13530">
        <f t="shared" si="636"/>
        <v>0</v>
      </c>
      <c r="G13530">
        <f t="shared" si="637"/>
        <v>1</v>
      </c>
    </row>
    <row r="13531" spans="1:7">
      <c r="A13531" s="10">
        <v>43986</v>
      </c>
      <c r="B13531" s="1">
        <f t="shared" si="638"/>
        <v>1</v>
      </c>
      <c r="C13531" s="19">
        <v>0.73666666666666669</v>
      </c>
      <c r="D13531" s="58">
        <v>0.96599999999999997</v>
      </c>
      <c r="F13531">
        <f t="shared" si="636"/>
        <v>0</v>
      </c>
      <c r="G13531">
        <f t="shared" si="637"/>
        <v>1</v>
      </c>
    </row>
    <row r="13532" spans="1:7">
      <c r="A13532" s="10">
        <v>43986</v>
      </c>
      <c r="B13532" s="1">
        <f t="shared" si="638"/>
        <v>1</v>
      </c>
      <c r="C13532" s="19">
        <v>0.73677083333333337</v>
      </c>
      <c r="D13532" s="58">
        <v>0.97199999999999998</v>
      </c>
      <c r="F13532">
        <f t="shared" si="636"/>
        <v>0</v>
      </c>
      <c r="G13532">
        <f t="shared" si="637"/>
        <v>1</v>
      </c>
    </row>
    <row r="13533" spans="1:7">
      <c r="A13533" s="10">
        <v>43986</v>
      </c>
      <c r="B13533" s="1">
        <f t="shared" si="638"/>
        <v>1</v>
      </c>
      <c r="C13533" s="19">
        <v>0.7368865740740741</v>
      </c>
      <c r="D13533" s="58">
        <v>0.90900000000000003</v>
      </c>
      <c r="F13533">
        <f t="shared" si="636"/>
        <v>0</v>
      </c>
      <c r="G13533">
        <f t="shared" si="637"/>
        <v>1</v>
      </c>
    </row>
    <row r="13534" spans="1:7">
      <c r="A13534" s="10">
        <v>43986</v>
      </c>
      <c r="B13534" s="1">
        <f t="shared" si="638"/>
        <v>1</v>
      </c>
      <c r="C13534" s="19">
        <v>0.73699074074074078</v>
      </c>
      <c r="D13534" s="58">
        <v>0.90700000000000003</v>
      </c>
      <c r="F13534">
        <f t="shared" si="636"/>
        <v>0</v>
      </c>
      <c r="G13534">
        <f t="shared" si="637"/>
        <v>1</v>
      </c>
    </row>
    <row r="13535" spans="1:7">
      <c r="A13535" s="10">
        <v>43986</v>
      </c>
      <c r="B13535" s="1">
        <f t="shared" si="638"/>
        <v>1</v>
      </c>
      <c r="C13535" s="19">
        <v>0.7371064814814815</v>
      </c>
      <c r="D13535" s="58">
        <v>0.97100000000000009</v>
      </c>
      <c r="F13535">
        <f t="shared" si="636"/>
        <v>0</v>
      </c>
      <c r="G13535">
        <f t="shared" si="637"/>
        <v>1</v>
      </c>
    </row>
    <row r="13536" spans="1:7">
      <c r="A13536" s="10">
        <v>43986</v>
      </c>
      <c r="B13536" s="1">
        <f t="shared" si="638"/>
        <v>1</v>
      </c>
      <c r="C13536" s="19">
        <v>0.73722222222222233</v>
      </c>
      <c r="D13536" s="58">
        <v>0.94799999999999995</v>
      </c>
      <c r="F13536">
        <f t="shared" ref="F13536:F13599" si="639">IF(B13536=30%,1,0)</f>
        <v>0</v>
      </c>
      <c r="G13536">
        <f t="shared" ref="G13536:G13599" si="640">IF(B13536=100%,1,0)</f>
        <v>1</v>
      </c>
    </row>
    <row r="13537" spans="1:7">
      <c r="A13537" s="10">
        <v>43986</v>
      </c>
      <c r="B13537" s="1">
        <f t="shared" si="638"/>
        <v>1</v>
      </c>
      <c r="C13537" s="19">
        <v>0.73732638888888891</v>
      </c>
      <c r="D13537" s="58">
        <v>0.97</v>
      </c>
      <c r="F13537">
        <f t="shared" si="639"/>
        <v>0</v>
      </c>
      <c r="G13537">
        <f t="shared" si="640"/>
        <v>1</v>
      </c>
    </row>
    <row r="13538" spans="1:7">
      <c r="A13538" s="10">
        <v>43986</v>
      </c>
      <c r="B13538" s="1">
        <f t="shared" si="638"/>
        <v>1</v>
      </c>
      <c r="C13538" s="19">
        <v>0.73744212962962974</v>
      </c>
      <c r="D13538" s="58">
        <v>0.97</v>
      </c>
      <c r="F13538">
        <f t="shared" si="639"/>
        <v>0</v>
      </c>
      <c r="G13538">
        <f t="shared" si="640"/>
        <v>1</v>
      </c>
    </row>
    <row r="13539" spans="1:7">
      <c r="A13539" s="10">
        <v>43986</v>
      </c>
      <c r="B13539" s="1">
        <f t="shared" si="638"/>
        <v>1</v>
      </c>
      <c r="C13539" s="19">
        <v>0.73754629629629631</v>
      </c>
      <c r="D13539" s="58">
        <v>0.90000000000000013</v>
      </c>
      <c r="F13539">
        <f t="shared" si="639"/>
        <v>0</v>
      </c>
      <c r="G13539">
        <f t="shared" si="640"/>
        <v>1</v>
      </c>
    </row>
    <row r="13540" spans="1:7">
      <c r="A13540" s="10">
        <v>43986</v>
      </c>
      <c r="B13540" s="1">
        <f t="shared" si="638"/>
        <v>1</v>
      </c>
      <c r="C13540" s="19">
        <v>0.73766203703703714</v>
      </c>
      <c r="D13540" s="58">
        <v>0.91800000000000015</v>
      </c>
      <c r="F13540">
        <f t="shared" si="639"/>
        <v>0</v>
      </c>
      <c r="G13540">
        <f t="shared" si="640"/>
        <v>1</v>
      </c>
    </row>
    <row r="13541" spans="1:7">
      <c r="A13541" s="10">
        <v>43986</v>
      </c>
      <c r="B13541" s="1">
        <f t="shared" si="638"/>
        <v>1</v>
      </c>
      <c r="C13541" s="19">
        <v>0.73776620370370372</v>
      </c>
      <c r="D13541" s="58">
        <v>0.96599999999999997</v>
      </c>
      <c r="F13541">
        <f t="shared" si="639"/>
        <v>0</v>
      </c>
      <c r="G13541">
        <f t="shared" si="640"/>
        <v>1</v>
      </c>
    </row>
    <row r="13542" spans="1:7">
      <c r="A13542" s="10">
        <v>43986</v>
      </c>
      <c r="B13542" s="1">
        <f t="shared" si="638"/>
        <v>1</v>
      </c>
      <c r="C13542" s="19">
        <v>0.73788194444444455</v>
      </c>
      <c r="D13542" s="58">
        <v>0.91500000000000004</v>
      </c>
      <c r="F13542">
        <f t="shared" si="639"/>
        <v>0</v>
      </c>
      <c r="G13542">
        <f t="shared" si="640"/>
        <v>1</v>
      </c>
    </row>
    <row r="13543" spans="1:7">
      <c r="A13543" s="10">
        <v>43986</v>
      </c>
      <c r="B13543" s="1">
        <f t="shared" si="638"/>
        <v>1</v>
      </c>
      <c r="C13543" s="19">
        <v>0.73798611111111112</v>
      </c>
      <c r="D13543" s="58">
        <v>0.95799999999999996</v>
      </c>
      <c r="F13543">
        <f t="shared" si="639"/>
        <v>0</v>
      </c>
      <c r="G13543">
        <f t="shared" si="640"/>
        <v>1</v>
      </c>
    </row>
    <row r="13544" spans="1:7">
      <c r="A13544" s="10">
        <v>43986</v>
      </c>
      <c r="B13544" s="1">
        <f t="shared" si="638"/>
        <v>1</v>
      </c>
      <c r="C13544" s="19">
        <v>0.73810185185185195</v>
      </c>
      <c r="D13544" s="58">
        <v>0.92799999999999994</v>
      </c>
      <c r="F13544">
        <f t="shared" si="639"/>
        <v>0</v>
      </c>
      <c r="G13544">
        <f t="shared" si="640"/>
        <v>1</v>
      </c>
    </row>
    <row r="13545" spans="1:7">
      <c r="A13545" s="10">
        <v>43986</v>
      </c>
      <c r="B13545" s="1">
        <f t="shared" si="638"/>
        <v>1</v>
      </c>
      <c r="C13545" s="19">
        <v>0.73820601851851853</v>
      </c>
      <c r="D13545" s="58">
        <v>0.94900000000000007</v>
      </c>
      <c r="F13545">
        <f t="shared" si="639"/>
        <v>0</v>
      </c>
      <c r="G13545">
        <f t="shared" si="640"/>
        <v>1</v>
      </c>
    </row>
    <row r="13546" spans="1:7">
      <c r="A13546" s="10">
        <v>43986</v>
      </c>
      <c r="B13546" s="1">
        <f t="shared" si="638"/>
        <v>1</v>
      </c>
      <c r="C13546" s="19">
        <v>0.73832175925925936</v>
      </c>
      <c r="D13546" s="58">
        <v>0.88900000000000001</v>
      </c>
      <c r="F13546">
        <f t="shared" si="639"/>
        <v>0</v>
      </c>
      <c r="G13546">
        <f t="shared" si="640"/>
        <v>1</v>
      </c>
    </row>
    <row r="13547" spans="1:7">
      <c r="A13547" s="10">
        <v>43986</v>
      </c>
      <c r="B13547" s="1">
        <f t="shared" si="638"/>
        <v>1</v>
      </c>
      <c r="C13547" s="19">
        <v>0.73843749999999997</v>
      </c>
      <c r="D13547" s="58">
        <v>0.96500000000000008</v>
      </c>
      <c r="F13547">
        <f t="shared" si="639"/>
        <v>0</v>
      </c>
      <c r="G13547">
        <f t="shared" si="640"/>
        <v>1</v>
      </c>
    </row>
    <row r="13548" spans="1:7">
      <c r="A13548" s="10">
        <v>43986</v>
      </c>
      <c r="B13548" s="1">
        <f t="shared" si="638"/>
        <v>1</v>
      </c>
      <c r="C13548" s="19">
        <v>0.73854166666666676</v>
      </c>
      <c r="D13548" s="58">
        <v>0.89100000000000001</v>
      </c>
      <c r="F13548">
        <f t="shared" si="639"/>
        <v>0</v>
      </c>
      <c r="G13548">
        <f t="shared" si="640"/>
        <v>1</v>
      </c>
    </row>
    <row r="13549" spans="1:7">
      <c r="A13549" s="10">
        <v>43986</v>
      </c>
      <c r="B13549" s="1">
        <f t="shared" si="638"/>
        <v>1</v>
      </c>
      <c r="C13549" s="19">
        <v>0.73865740740740737</v>
      </c>
      <c r="D13549" s="58">
        <v>0.89800000000000013</v>
      </c>
      <c r="F13549">
        <f t="shared" si="639"/>
        <v>0</v>
      </c>
      <c r="G13549">
        <f t="shared" si="640"/>
        <v>1</v>
      </c>
    </row>
    <row r="13550" spans="1:7">
      <c r="A13550" s="10">
        <v>43986</v>
      </c>
      <c r="B13550" s="1">
        <f t="shared" si="638"/>
        <v>1</v>
      </c>
      <c r="C13550" s="19">
        <v>0.73876157407407417</v>
      </c>
      <c r="D13550" s="58">
        <v>0.96799999999999997</v>
      </c>
      <c r="F13550">
        <f t="shared" si="639"/>
        <v>0</v>
      </c>
      <c r="G13550">
        <f t="shared" si="640"/>
        <v>1</v>
      </c>
    </row>
    <row r="13551" spans="1:7">
      <c r="A13551" s="10">
        <v>43986</v>
      </c>
      <c r="B13551" s="1">
        <f t="shared" si="638"/>
        <v>0.3</v>
      </c>
      <c r="C13551" s="19">
        <v>0.73887731481481478</v>
      </c>
      <c r="D13551" s="58">
        <v>0.63</v>
      </c>
      <c r="F13551">
        <f t="shared" si="639"/>
        <v>1</v>
      </c>
      <c r="G13551">
        <f t="shared" si="640"/>
        <v>0</v>
      </c>
    </row>
    <row r="13552" spans="1:7">
      <c r="A13552" s="10">
        <v>43986</v>
      </c>
      <c r="B13552" s="1">
        <f t="shared" si="638"/>
        <v>1</v>
      </c>
      <c r="C13552" s="19">
        <v>0.73898148148148157</v>
      </c>
      <c r="D13552" s="58">
        <v>0.89800000000000013</v>
      </c>
      <c r="F13552">
        <f t="shared" si="639"/>
        <v>0</v>
      </c>
      <c r="G13552">
        <f t="shared" si="640"/>
        <v>1</v>
      </c>
    </row>
    <row r="13553" spans="1:7">
      <c r="A13553" s="10">
        <v>43986</v>
      </c>
      <c r="B13553" s="1">
        <f t="shared" si="638"/>
        <v>1</v>
      </c>
      <c r="C13553" s="19">
        <v>0.73909722222222218</v>
      </c>
      <c r="D13553" s="58">
        <v>0.96599999999999997</v>
      </c>
      <c r="F13553">
        <f t="shared" si="639"/>
        <v>0</v>
      </c>
      <c r="G13553">
        <f t="shared" si="640"/>
        <v>1</v>
      </c>
    </row>
    <row r="13554" spans="1:7">
      <c r="A13554" s="10">
        <v>43986</v>
      </c>
      <c r="B13554" s="1">
        <f t="shared" si="638"/>
        <v>1</v>
      </c>
      <c r="C13554" s="19">
        <v>0.73920138888888898</v>
      </c>
      <c r="D13554" s="58">
        <v>0.95399999999999996</v>
      </c>
      <c r="F13554">
        <f t="shared" si="639"/>
        <v>0</v>
      </c>
      <c r="G13554">
        <f t="shared" si="640"/>
        <v>1</v>
      </c>
    </row>
    <row r="13555" spans="1:7">
      <c r="A13555" s="10">
        <v>43986</v>
      </c>
      <c r="B13555" s="1">
        <f t="shared" si="638"/>
        <v>1</v>
      </c>
      <c r="C13555" s="19">
        <v>0.73931712962962959</v>
      </c>
      <c r="D13555" s="58">
        <v>0.96199999999999997</v>
      </c>
      <c r="F13555">
        <f t="shared" si="639"/>
        <v>0</v>
      </c>
      <c r="G13555">
        <f t="shared" si="640"/>
        <v>1</v>
      </c>
    </row>
    <row r="13556" spans="1:7">
      <c r="A13556" s="10">
        <v>43986</v>
      </c>
      <c r="B13556" s="1">
        <f t="shared" si="638"/>
        <v>1</v>
      </c>
      <c r="C13556" s="19">
        <v>0.73942129629629638</v>
      </c>
      <c r="D13556" s="58">
        <v>0.95900000000000007</v>
      </c>
      <c r="F13556">
        <f t="shared" si="639"/>
        <v>0</v>
      </c>
      <c r="G13556">
        <f t="shared" si="640"/>
        <v>1</v>
      </c>
    </row>
    <row r="13557" spans="1:7">
      <c r="A13557" s="10">
        <v>43986</v>
      </c>
      <c r="B13557" s="1">
        <f t="shared" si="638"/>
        <v>1</v>
      </c>
      <c r="C13557" s="19">
        <v>0.73953703703703699</v>
      </c>
      <c r="D13557" s="58">
        <v>0.97300000000000009</v>
      </c>
      <c r="F13557">
        <f t="shared" si="639"/>
        <v>0</v>
      </c>
      <c r="G13557">
        <f t="shared" si="640"/>
        <v>1</v>
      </c>
    </row>
    <row r="13558" spans="1:7">
      <c r="A13558" s="10">
        <v>43986</v>
      </c>
      <c r="B13558" s="1">
        <f t="shared" si="638"/>
        <v>1</v>
      </c>
      <c r="C13558" s="19">
        <v>0.73964120370370379</v>
      </c>
      <c r="D13558" s="58">
        <v>0.96700000000000008</v>
      </c>
      <c r="F13558">
        <f t="shared" si="639"/>
        <v>0</v>
      </c>
      <c r="G13558">
        <f t="shared" si="640"/>
        <v>1</v>
      </c>
    </row>
    <row r="13559" spans="1:7">
      <c r="A13559" s="10">
        <v>43986</v>
      </c>
      <c r="B13559" s="1">
        <f t="shared" si="638"/>
        <v>1</v>
      </c>
      <c r="C13559" s="19">
        <v>0.7397569444444444</v>
      </c>
      <c r="D13559" s="58">
        <v>0.96700000000000008</v>
      </c>
      <c r="F13559">
        <f t="shared" si="639"/>
        <v>0</v>
      </c>
      <c r="G13559">
        <f t="shared" si="640"/>
        <v>1</v>
      </c>
    </row>
    <row r="13560" spans="1:7">
      <c r="A13560" s="10">
        <v>43986</v>
      </c>
      <c r="B13560" s="1">
        <f t="shared" si="638"/>
        <v>1</v>
      </c>
      <c r="C13560" s="19">
        <v>0.73987268518518512</v>
      </c>
      <c r="D13560" s="58">
        <v>0.92599999999999993</v>
      </c>
      <c r="F13560">
        <f t="shared" si="639"/>
        <v>0</v>
      </c>
      <c r="G13560">
        <f t="shared" si="640"/>
        <v>1</v>
      </c>
    </row>
    <row r="13561" spans="1:7">
      <c r="A13561" s="10">
        <v>43986</v>
      </c>
      <c r="B13561" s="1">
        <f t="shared" si="638"/>
        <v>1</v>
      </c>
      <c r="C13561" s="19">
        <v>0.7399768518518518</v>
      </c>
      <c r="D13561" s="58">
        <v>0.93199999999999994</v>
      </c>
      <c r="F13561">
        <f t="shared" si="639"/>
        <v>0</v>
      </c>
      <c r="G13561">
        <f t="shared" si="640"/>
        <v>1</v>
      </c>
    </row>
    <row r="13562" spans="1:7">
      <c r="A13562" s="10">
        <v>43986</v>
      </c>
      <c r="B13562" s="1">
        <f t="shared" si="638"/>
        <v>1</v>
      </c>
      <c r="C13562" s="19">
        <v>0.74009259259259252</v>
      </c>
      <c r="D13562" s="58">
        <v>0.95900000000000007</v>
      </c>
      <c r="F13562">
        <f t="shared" si="639"/>
        <v>0</v>
      </c>
      <c r="G13562">
        <f t="shared" si="640"/>
        <v>1</v>
      </c>
    </row>
    <row r="13563" spans="1:7">
      <c r="A13563" s="10">
        <v>43986</v>
      </c>
      <c r="B13563" s="1">
        <f t="shared" si="638"/>
        <v>1</v>
      </c>
      <c r="C13563" s="19">
        <v>0.74019675925925921</v>
      </c>
      <c r="D13563" s="58">
        <v>0.91600000000000015</v>
      </c>
      <c r="F13563">
        <f t="shared" si="639"/>
        <v>0</v>
      </c>
      <c r="G13563">
        <f t="shared" si="640"/>
        <v>1</v>
      </c>
    </row>
    <row r="13564" spans="1:7">
      <c r="A13564" s="10">
        <v>43986</v>
      </c>
      <c r="B13564" s="1">
        <f t="shared" si="638"/>
        <v>1</v>
      </c>
      <c r="C13564" s="19">
        <v>0.74031249999999993</v>
      </c>
      <c r="D13564" s="58">
        <v>0.91700000000000004</v>
      </c>
      <c r="F13564">
        <f t="shared" si="639"/>
        <v>0</v>
      </c>
      <c r="G13564">
        <f t="shared" si="640"/>
        <v>1</v>
      </c>
    </row>
    <row r="13565" spans="1:7">
      <c r="A13565" s="10">
        <v>43986</v>
      </c>
      <c r="B13565" s="1">
        <f t="shared" si="638"/>
        <v>1</v>
      </c>
      <c r="C13565" s="19">
        <v>0.74041666666666661</v>
      </c>
      <c r="D13565" s="58">
        <v>0.97199999999999998</v>
      </c>
      <c r="F13565">
        <f t="shared" si="639"/>
        <v>0</v>
      </c>
      <c r="G13565">
        <f t="shared" si="640"/>
        <v>1</v>
      </c>
    </row>
    <row r="13566" spans="1:7">
      <c r="A13566" s="10">
        <v>43986</v>
      </c>
      <c r="B13566" s="1">
        <f t="shared" si="638"/>
        <v>1</v>
      </c>
      <c r="C13566" s="19">
        <v>0.74053240740740733</v>
      </c>
      <c r="D13566" s="58">
        <v>0.96500000000000008</v>
      </c>
      <c r="F13566">
        <f t="shared" si="639"/>
        <v>0</v>
      </c>
      <c r="G13566">
        <f t="shared" si="640"/>
        <v>1</v>
      </c>
    </row>
    <row r="13567" spans="1:7">
      <c r="A13567" s="10">
        <v>43986</v>
      </c>
      <c r="B13567" s="1">
        <f t="shared" si="638"/>
        <v>1</v>
      </c>
      <c r="C13567" s="19">
        <v>0.74063657407407402</v>
      </c>
      <c r="D13567" s="58">
        <v>0.93799999999999994</v>
      </c>
      <c r="F13567">
        <f t="shared" si="639"/>
        <v>0</v>
      </c>
      <c r="G13567">
        <f t="shared" si="640"/>
        <v>1</v>
      </c>
    </row>
    <row r="13568" spans="1:7">
      <c r="A13568" s="10">
        <v>43986</v>
      </c>
      <c r="B13568" s="1">
        <f t="shared" si="638"/>
        <v>1</v>
      </c>
      <c r="C13568" s="19">
        <v>0.74075231481481474</v>
      </c>
      <c r="D13568" s="58">
        <v>0.94300000000000006</v>
      </c>
      <c r="F13568">
        <f t="shared" si="639"/>
        <v>0</v>
      </c>
      <c r="G13568">
        <f t="shared" si="640"/>
        <v>1</v>
      </c>
    </row>
    <row r="13569" spans="1:7">
      <c r="A13569" s="10">
        <v>43986</v>
      </c>
      <c r="B13569" s="1">
        <f t="shared" si="638"/>
        <v>1</v>
      </c>
      <c r="C13569" s="19">
        <v>0.74085648148148142</v>
      </c>
      <c r="D13569" s="58">
        <v>0.91200000000000014</v>
      </c>
      <c r="F13569">
        <f t="shared" si="639"/>
        <v>0</v>
      </c>
      <c r="G13569">
        <f t="shared" si="640"/>
        <v>1</v>
      </c>
    </row>
    <row r="13570" spans="1:7">
      <c r="A13570" s="10">
        <v>43986</v>
      </c>
      <c r="B13570" s="1">
        <f t="shared" si="638"/>
        <v>1</v>
      </c>
      <c r="C13570" s="19">
        <v>0.74097222222222225</v>
      </c>
      <c r="D13570" s="58">
        <v>0.97599999999999998</v>
      </c>
      <c r="F13570">
        <f t="shared" si="639"/>
        <v>0</v>
      </c>
      <c r="G13570">
        <f t="shared" si="640"/>
        <v>1</v>
      </c>
    </row>
    <row r="13571" spans="1:7">
      <c r="A13571" s="10">
        <v>43986</v>
      </c>
      <c r="B13571" s="1">
        <f t="shared" si="638"/>
        <v>1</v>
      </c>
      <c r="C13571" s="19">
        <v>0.74108796296296298</v>
      </c>
      <c r="D13571" s="58">
        <v>0.91800000000000015</v>
      </c>
      <c r="F13571">
        <f t="shared" si="639"/>
        <v>0</v>
      </c>
      <c r="G13571">
        <f t="shared" si="640"/>
        <v>1</v>
      </c>
    </row>
    <row r="13572" spans="1:7">
      <c r="A13572" s="10">
        <v>43986</v>
      </c>
      <c r="B13572" s="1">
        <f t="shared" si="638"/>
        <v>1</v>
      </c>
      <c r="C13572" s="19">
        <v>0.74119212962962966</v>
      </c>
      <c r="D13572" s="58">
        <v>0.95599999999999996</v>
      </c>
      <c r="F13572">
        <f t="shared" si="639"/>
        <v>0</v>
      </c>
      <c r="G13572">
        <f t="shared" si="640"/>
        <v>1</v>
      </c>
    </row>
    <row r="13573" spans="1:7">
      <c r="A13573" s="10">
        <v>43986</v>
      </c>
      <c r="B13573" s="1">
        <f t="shared" si="638"/>
        <v>1</v>
      </c>
      <c r="C13573" s="19">
        <v>0.74130787037037038</v>
      </c>
      <c r="D13573" s="58">
        <v>0.95900000000000007</v>
      </c>
      <c r="F13573">
        <f t="shared" si="639"/>
        <v>0</v>
      </c>
      <c r="G13573">
        <f t="shared" si="640"/>
        <v>1</v>
      </c>
    </row>
    <row r="13574" spans="1:7">
      <c r="A13574" s="10">
        <v>43986</v>
      </c>
      <c r="B13574" s="1">
        <f t="shared" si="638"/>
        <v>1</v>
      </c>
      <c r="C13574" s="19">
        <v>0.74141203703703706</v>
      </c>
      <c r="D13574" s="58">
        <v>0.97100000000000009</v>
      </c>
      <c r="F13574">
        <f t="shared" si="639"/>
        <v>0</v>
      </c>
      <c r="G13574">
        <f t="shared" si="640"/>
        <v>1</v>
      </c>
    </row>
    <row r="13575" spans="1:7">
      <c r="A13575" s="10">
        <v>43986</v>
      </c>
      <c r="B13575" s="1">
        <f t="shared" si="638"/>
        <v>1</v>
      </c>
      <c r="C13575" s="19">
        <v>0.74152777777777779</v>
      </c>
      <c r="D13575" s="58">
        <v>0.97500000000000009</v>
      </c>
      <c r="F13575">
        <f t="shared" si="639"/>
        <v>0</v>
      </c>
      <c r="G13575">
        <f t="shared" si="640"/>
        <v>1</v>
      </c>
    </row>
    <row r="13576" spans="1:7">
      <c r="A13576" s="10">
        <v>43986</v>
      </c>
      <c r="B13576" s="1">
        <f t="shared" ref="B13576:B13639" si="641">IF(D13576&lt;J$5,0,IF(D13576&lt;K$5,30%,100%))</f>
        <v>1</v>
      </c>
      <c r="C13576" s="19">
        <v>0.74163194444444447</v>
      </c>
      <c r="D13576" s="58">
        <v>0.96500000000000008</v>
      </c>
      <c r="F13576">
        <f t="shared" si="639"/>
        <v>0</v>
      </c>
      <c r="G13576">
        <f t="shared" si="640"/>
        <v>1</v>
      </c>
    </row>
    <row r="13577" spans="1:7">
      <c r="A13577" s="10">
        <v>43986</v>
      </c>
      <c r="B13577" s="1">
        <f t="shared" si="641"/>
        <v>1</v>
      </c>
      <c r="C13577" s="19">
        <v>0.74174768518518519</v>
      </c>
      <c r="D13577" s="58">
        <v>0.96700000000000008</v>
      </c>
      <c r="F13577">
        <f t="shared" si="639"/>
        <v>0</v>
      </c>
      <c r="G13577">
        <f t="shared" si="640"/>
        <v>1</v>
      </c>
    </row>
    <row r="13578" spans="1:7">
      <c r="A13578" s="10">
        <v>43986</v>
      </c>
      <c r="B13578" s="1">
        <f t="shared" si="641"/>
        <v>1</v>
      </c>
      <c r="C13578" s="19">
        <v>0.74185185185185187</v>
      </c>
      <c r="D13578" s="58">
        <v>0.97700000000000009</v>
      </c>
      <c r="F13578">
        <f t="shared" si="639"/>
        <v>0</v>
      </c>
      <c r="G13578">
        <f t="shared" si="640"/>
        <v>1</v>
      </c>
    </row>
    <row r="13579" spans="1:7">
      <c r="A13579" s="10">
        <v>43986</v>
      </c>
      <c r="B13579" s="1">
        <f t="shared" si="641"/>
        <v>1</v>
      </c>
      <c r="C13579" s="19">
        <v>0.7419675925925926</v>
      </c>
      <c r="D13579" s="58">
        <v>0.97700000000000009</v>
      </c>
      <c r="F13579">
        <f t="shared" si="639"/>
        <v>0</v>
      </c>
      <c r="G13579">
        <f t="shared" si="640"/>
        <v>1</v>
      </c>
    </row>
    <row r="13580" spans="1:7">
      <c r="A13580" s="10">
        <v>43986</v>
      </c>
      <c r="B13580" s="1">
        <f t="shared" si="641"/>
        <v>1</v>
      </c>
      <c r="C13580" s="19">
        <v>0.74207175925925928</v>
      </c>
      <c r="D13580" s="58">
        <v>0.93799999999999994</v>
      </c>
      <c r="F13580">
        <f t="shared" si="639"/>
        <v>0</v>
      </c>
      <c r="G13580">
        <f t="shared" si="640"/>
        <v>1</v>
      </c>
    </row>
    <row r="13581" spans="1:7">
      <c r="A13581" s="10">
        <v>43986</v>
      </c>
      <c r="B13581" s="1">
        <f t="shared" si="641"/>
        <v>1</v>
      </c>
      <c r="C13581" s="19">
        <v>0.7421875</v>
      </c>
      <c r="D13581" s="58">
        <v>0.93199999999999994</v>
      </c>
      <c r="F13581">
        <f t="shared" si="639"/>
        <v>0</v>
      </c>
      <c r="G13581">
        <f t="shared" si="640"/>
        <v>1</v>
      </c>
    </row>
    <row r="13582" spans="1:7">
      <c r="A13582" s="10">
        <v>43986</v>
      </c>
      <c r="B13582" s="1">
        <f t="shared" si="641"/>
        <v>1</v>
      </c>
      <c r="C13582" s="19">
        <v>0.74230324074074072</v>
      </c>
      <c r="D13582" s="58">
        <v>0.93599999999999994</v>
      </c>
      <c r="F13582">
        <f t="shared" si="639"/>
        <v>0</v>
      </c>
      <c r="G13582">
        <f t="shared" si="640"/>
        <v>1</v>
      </c>
    </row>
    <row r="13583" spans="1:7">
      <c r="A13583" s="10">
        <v>43986</v>
      </c>
      <c r="B13583" s="1">
        <f t="shared" si="641"/>
        <v>1</v>
      </c>
      <c r="C13583" s="19">
        <v>0.7424074074074074</v>
      </c>
      <c r="D13583" s="58">
        <v>0.96500000000000008</v>
      </c>
      <c r="F13583">
        <f t="shared" si="639"/>
        <v>0</v>
      </c>
      <c r="G13583">
        <f t="shared" si="640"/>
        <v>1</v>
      </c>
    </row>
    <row r="13584" spans="1:7">
      <c r="A13584" s="10">
        <v>43986</v>
      </c>
      <c r="B13584" s="1">
        <f t="shared" si="641"/>
        <v>1</v>
      </c>
      <c r="C13584" s="19">
        <v>0.74252314814814813</v>
      </c>
      <c r="D13584" s="58">
        <v>0.9870000000000001</v>
      </c>
      <c r="F13584">
        <f t="shared" si="639"/>
        <v>0</v>
      </c>
      <c r="G13584">
        <f t="shared" si="640"/>
        <v>1</v>
      </c>
    </row>
    <row r="13585" spans="1:7">
      <c r="A13585" s="10">
        <v>43986</v>
      </c>
      <c r="B13585" s="1">
        <f t="shared" si="641"/>
        <v>1</v>
      </c>
      <c r="C13585" s="19">
        <v>0.74262731481481481</v>
      </c>
      <c r="D13585" s="58">
        <v>0.873</v>
      </c>
      <c r="F13585">
        <f t="shared" si="639"/>
        <v>0</v>
      </c>
      <c r="G13585">
        <f t="shared" si="640"/>
        <v>1</v>
      </c>
    </row>
    <row r="13586" spans="1:7">
      <c r="A13586" s="10">
        <v>43986</v>
      </c>
      <c r="B13586" s="1">
        <f t="shared" si="641"/>
        <v>1</v>
      </c>
      <c r="C13586" s="19">
        <v>0.74274305555555553</v>
      </c>
      <c r="D13586" s="58">
        <v>0.92100000000000004</v>
      </c>
      <c r="F13586">
        <f t="shared" si="639"/>
        <v>0</v>
      </c>
      <c r="G13586">
        <f t="shared" si="640"/>
        <v>1</v>
      </c>
    </row>
    <row r="13587" spans="1:7">
      <c r="A13587" s="10">
        <v>43986</v>
      </c>
      <c r="B13587" s="1">
        <f t="shared" si="641"/>
        <v>1</v>
      </c>
      <c r="C13587" s="19">
        <v>0.74284722222222221</v>
      </c>
      <c r="D13587" s="58">
        <v>0.96</v>
      </c>
      <c r="F13587">
        <f t="shared" si="639"/>
        <v>0</v>
      </c>
      <c r="G13587">
        <f t="shared" si="640"/>
        <v>1</v>
      </c>
    </row>
    <row r="13588" spans="1:7">
      <c r="A13588" s="10">
        <v>43986</v>
      </c>
      <c r="B13588" s="1">
        <f t="shared" si="641"/>
        <v>1</v>
      </c>
      <c r="C13588" s="19">
        <v>0.74296296296296294</v>
      </c>
      <c r="D13588" s="58">
        <v>0.95399999999999996</v>
      </c>
      <c r="F13588">
        <f t="shared" si="639"/>
        <v>0</v>
      </c>
      <c r="G13588">
        <f t="shared" si="640"/>
        <v>1</v>
      </c>
    </row>
    <row r="13589" spans="1:7">
      <c r="A13589" s="10">
        <v>43986</v>
      </c>
      <c r="B13589" s="1">
        <f t="shared" si="641"/>
        <v>1</v>
      </c>
      <c r="C13589" s="19">
        <v>0.74306712962962962</v>
      </c>
      <c r="D13589" s="58">
        <v>0.93599999999999994</v>
      </c>
      <c r="F13589">
        <f t="shared" si="639"/>
        <v>0</v>
      </c>
      <c r="G13589">
        <f t="shared" si="640"/>
        <v>1</v>
      </c>
    </row>
    <row r="13590" spans="1:7">
      <c r="A13590" s="10">
        <v>43986</v>
      </c>
      <c r="B13590" s="1">
        <f t="shared" si="641"/>
        <v>1</v>
      </c>
      <c r="C13590" s="19">
        <v>0.74318287037037034</v>
      </c>
      <c r="D13590" s="58">
        <v>0.93599999999999994</v>
      </c>
      <c r="F13590">
        <f t="shared" si="639"/>
        <v>0</v>
      </c>
      <c r="G13590">
        <f t="shared" si="640"/>
        <v>1</v>
      </c>
    </row>
    <row r="13591" spans="1:7">
      <c r="A13591" s="10">
        <v>43986</v>
      </c>
      <c r="B13591" s="1">
        <f t="shared" si="641"/>
        <v>1</v>
      </c>
      <c r="C13591" s="19">
        <v>0.74328703703703702</v>
      </c>
      <c r="D13591" s="58">
        <v>0.93100000000000005</v>
      </c>
      <c r="F13591">
        <f t="shared" si="639"/>
        <v>0</v>
      </c>
      <c r="G13591">
        <f t="shared" si="640"/>
        <v>1</v>
      </c>
    </row>
    <row r="13592" spans="1:7">
      <c r="A13592" s="10">
        <v>43986</v>
      </c>
      <c r="B13592" s="1">
        <f t="shared" si="641"/>
        <v>1</v>
      </c>
      <c r="C13592" s="19">
        <v>0.74340277777777775</v>
      </c>
      <c r="D13592" s="58">
        <v>0.9830000000000001</v>
      </c>
      <c r="F13592">
        <f t="shared" si="639"/>
        <v>0</v>
      </c>
      <c r="G13592">
        <f t="shared" si="640"/>
        <v>1</v>
      </c>
    </row>
    <row r="13593" spans="1:7">
      <c r="A13593" s="10">
        <v>43986</v>
      </c>
      <c r="B13593" s="1">
        <f t="shared" si="641"/>
        <v>1</v>
      </c>
      <c r="C13593" s="19">
        <v>0.74351851851851858</v>
      </c>
      <c r="D13593" s="58">
        <v>0.98599999999999999</v>
      </c>
      <c r="F13593">
        <f t="shared" si="639"/>
        <v>0</v>
      </c>
      <c r="G13593">
        <f t="shared" si="640"/>
        <v>1</v>
      </c>
    </row>
    <row r="13594" spans="1:7">
      <c r="A13594" s="10">
        <v>43986</v>
      </c>
      <c r="B13594" s="1">
        <f t="shared" si="641"/>
        <v>1</v>
      </c>
      <c r="C13594" s="19">
        <v>0.74362268518518526</v>
      </c>
      <c r="D13594" s="58">
        <v>0.95</v>
      </c>
      <c r="F13594">
        <f t="shared" si="639"/>
        <v>0</v>
      </c>
      <c r="G13594">
        <f t="shared" si="640"/>
        <v>1</v>
      </c>
    </row>
    <row r="13595" spans="1:7">
      <c r="A13595" s="10">
        <v>43986</v>
      </c>
      <c r="B13595" s="1">
        <f t="shared" si="641"/>
        <v>1</v>
      </c>
      <c r="C13595" s="19">
        <v>0.74373842592592598</v>
      </c>
      <c r="D13595" s="58">
        <v>0.97300000000000009</v>
      </c>
      <c r="F13595">
        <f t="shared" si="639"/>
        <v>0</v>
      </c>
      <c r="G13595">
        <f t="shared" si="640"/>
        <v>1</v>
      </c>
    </row>
    <row r="13596" spans="1:7">
      <c r="A13596" s="10">
        <v>43986</v>
      </c>
      <c r="B13596" s="1">
        <f t="shared" si="641"/>
        <v>1</v>
      </c>
      <c r="C13596" s="19">
        <v>0.74384259259259267</v>
      </c>
      <c r="D13596" s="58">
        <v>0.94799999999999995</v>
      </c>
      <c r="F13596">
        <f t="shared" si="639"/>
        <v>0</v>
      </c>
      <c r="G13596">
        <f t="shared" si="640"/>
        <v>1</v>
      </c>
    </row>
    <row r="13597" spans="1:7">
      <c r="A13597" s="10">
        <v>43986</v>
      </c>
      <c r="B13597" s="1">
        <f t="shared" si="641"/>
        <v>0.3</v>
      </c>
      <c r="C13597" s="19">
        <v>0.74395833333333339</v>
      </c>
      <c r="D13597" s="58">
        <v>0.69199999999999995</v>
      </c>
      <c r="F13597">
        <f t="shared" si="639"/>
        <v>1</v>
      </c>
      <c r="G13597">
        <f t="shared" si="640"/>
        <v>0</v>
      </c>
    </row>
    <row r="13598" spans="1:7">
      <c r="A13598" s="10">
        <v>43986</v>
      </c>
      <c r="B13598" s="1">
        <f t="shared" si="641"/>
        <v>1</v>
      </c>
      <c r="C13598" s="19">
        <v>0.74406250000000007</v>
      </c>
      <c r="D13598" s="58">
        <v>0.97799999999999998</v>
      </c>
      <c r="F13598">
        <f t="shared" si="639"/>
        <v>0</v>
      </c>
      <c r="G13598">
        <f t="shared" si="640"/>
        <v>1</v>
      </c>
    </row>
    <row r="13599" spans="1:7">
      <c r="A13599" s="10">
        <v>43986</v>
      </c>
      <c r="B13599" s="1">
        <f t="shared" si="641"/>
        <v>1</v>
      </c>
      <c r="C13599" s="19">
        <v>0.74417824074074079</v>
      </c>
      <c r="D13599" s="58">
        <v>0.9830000000000001</v>
      </c>
      <c r="F13599">
        <f t="shared" si="639"/>
        <v>0</v>
      </c>
      <c r="G13599">
        <f t="shared" si="640"/>
        <v>1</v>
      </c>
    </row>
    <row r="13600" spans="1:7">
      <c r="A13600" s="10">
        <v>43986</v>
      </c>
      <c r="B13600" s="1">
        <f t="shared" si="641"/>
        <v>1</v>
      </c>
      <c r="C13600" s="19">
        <v>0.74428240740740748</v>
      </c>
      <c r="D13600" s="58">
        <v>0.95</v>
      </c>
      <c r="F13600">
        <f t="shared" ref="F13600:F13663" si="642">IF(B13600=30%,1,0)</f>
        <v>0</v>
      </c>
      <c r="G13600">
        <f t="shared" ref="G13600:G13663" si="643">IF(B13600=100%,1,0)</f>
        <v>1</v>
      </c>
    </row>
    <row r="13601" spans="1:7">
      <c r="A13601" s="10">
        <v>43986</v>
      </c>
      <c r="B13601" s="1">
        <f t="shared" si="641"/>
        <v>1</v>
      </c>
      <c r="C13601" s="19">
        <v>0.7443981481481482</v>
      </c>
      <c r="D13601" s="58">
        <v>0.94199999999999995</v>
      </c>
      <c r="F13601">
        <f t="shared" si="642"/>
        <v>0</v>
      </c>
      <c r="G13601">
        <f t="shared" si="643"/>
        <v>1</v>
      </c>
    </row>
    <row r="13602" spans="1:7">
      <c r="A13602" s="10">
        <v>43986</v>
      </c>
      <c r="B13602" s="1">
        <f t="shared" si="641"/>
        <v>0.3</v>
      </c>
      <c r="C13602" s="19">
        <v>0.74450231481481488</v>
      </c>
      <c r="D13602" s="58">
        <v>0.68700000000000006</v>
      </c>
      <c r="F13602">
        <f t="shared" si="642"/>
        <v>1</v>
      </c>
      <c r="G13602">
        <f t="shared" si="643"/>
        <v>0</v>
      </c>
    </row>
    <row r="13603" spans="1:7">
      <c r="A13603" s="10">
        <v>43986</v>
      </c>
      <c r="B13603" s="1">
        <f t="shared" si="641"/>
        <v>1</v>
      </c>
      <c r="C13603" s="19">
        <v>0.7446180555555556</v>
      </c>
      <c r="D13603" s="58">
        <v>0.93900000000000006</v>
      </c>
      <c r="F13603">
        <f t="shared" si="642"/>
        <v>0</v>
      </c>
      <c r="G13603">
        <f t="shared" si="643"/>
        <v>1</v>
      </c>
    </row>
    <row r="13604" spans="1:7">
      <c r="A13604" s="10">
        <v>43986</v>
      </c>
      <c r="B13604" s="1">
        <f t="shared" si="641"/>
        <v>1</v>
      </c>
      <c r="C13604" s="19">
        <v>0.74472222222222229</v>
      </c>
      <c r="D13604" s="58">
        <v>0.97100000000000009</v>
      </c>
      <c r="F13604">
        <f t="shared" si="642"/>
        <v>0</v>
      </c>
      <c r="G13604">
        <f t="shared" si="643"/>
        <v>1</v>
      </c>
    </row>
    <row r="13605" spans="1:7">
      <c r="A13605" s="10">
        <v>43986</v>
      </c>
      <c r="B13605" s="1">
        <f t="shared" si="641"/>
        <v>1</v>
      </c>
      <c r="C13605" s="19">
        <v>0.74483796296296301</v>
      </c>
      <c r="D13605" s="58">
        <v>0.96199999999999997</v>
      </c>
      <c r="F13605">
        <f t="shared" si="642"/>
        <v>0</v>
      </c>
      <c r="G13605">
        <f t="shared" si="643"/>
        <v>1</v>
      </c>
    </row>
    <row r="13606" spans="1:7">
      <c r="A13606" s="10">
        <v>43986</v>
      </c>
      <c r="B13606" s="1">
        <f t="shared" si="641"/>
        <v>1</v>
      </c>
      <c r="C13606" s="19">
        <v>0.74495370370370362</v>
      </c>
      <c r="D13606" s="58">
        <v>0.97300000000000009</v>
      </c>
      <c r="F13606">
        <f t="shared" si="642"/>
        <v>0</v>
      </c>
      <c r="G13606">
        <f t="shared" si="643"/>
        <v>1</v>
      </c>
    </row>
    <row r="13607" spans="1:7">
      <c r="A13607" s="10">
        <v>43986</v>
      </c>
      <c r="B13607" s="1">
        <f t="shared" si="641"/>
        <v>0.3</v>
      </c>
      <c r="C13607" s="19">
        <v>0.74505787037037041</v>
      </c>
      <c r="D13607" s="58">
        <v>0.621</v>
      </c>
      <c r="F13607">
        <f t="shared" si="642"/>
        <v>1</v>
      </c>
      <c r="G13607">
        <f t="shared" si="643"/>
        <v>0</v>
      </c>
    </row>
    <row r="13608" spans="1:7">
      <c r="A13608" s="10">
        <v>43986</v>
      </c>
      <c r="B13608" s="1">
        <f t="shared" si="641"/>
        <v>1</v>
      </c>
      <c r="C13608" s="19">
        <v>0.74517361111111102</v>
      </c>
      <c r="D13608" s="58">
        <v>0.92599999999999993</v>
      </c>
      <c r="F13608">
        <f t="shared" si="642"/>
        <v>0</v>
      </c>
      <c r="G13608">
        <f t="shared" si="643"/>
        <v>1</v>
      </c>
    </row>
    <row r="13609" spans="1:7">
      <c r="A13609" s="10">
        <v>43986</v>
      </c>
      <c r="B13609" s="1">
        <f t="shared" si="641"/>
        <v>1</v>
      </c>
      <c r="C13609" s="19">
        <v>0.74527777777777782</v>
      </c>
      <c r="D13609" s="58">
        <v>0.86299999999999999</v>
      </c>
      <c r="F13609">
        <f t="shared" si="642"/>
        <v>0</v>
      </c>
      <c r="G13609">
        <f t="shared" si="643"/>
        <v>1</v>
      </c>
    </row>
    <row r="13610" spans="1:7">
      <c r="A13610" s="10">
        <v>43986</v>
      </c>
      <c r="B13610" s="1">
        <f t="shared" si="641"/>
        <v>1</v>
      </c>
      <c r="C13610" s="19">
        <v>0.74539351851851843</v>
      </c>
      <c r="D13610" s="58">
        <v>0.92799999999999994</v>
      </c>
      <c r="F13610">
        <f t="shared" si="642"/>
        <v>0</v>
      </c>
      <c r="G13610">
        <f t="shared" si="643"/>
        <v>1</v>
      </c>
    </row>
    <row r="13611" spans="1:7">
      <c r="A13611" s="10">
        <v>43986</v>
      </c>
      <c r="B13611" s="1">
        <f t="shared" si="641"/>
        <v>1</v>
      </c>
      <c r="C13611" s="19">
        <v>0.74549768518518522</v>
      </c>
      <c r="D13611" s="58">
        <v>0.97700000000000009</v>
      </c>
      <c r="F13611">
        <f t="shared" si="642"/>
        <v>0</v>
      </c>
      <c r="G13611">
        <f t="shared" si="643"/>
        <v>1</v>
      </c>
    </row>
    <row r="13612" spans="1:7">
      <c r="A13612" s="10">
        <v>43986</v>
      </c>
      <c r="B13612" s="1">
        <f t="shared" si="641"/>
        <v>1</v>
      </c>
      <c r="C13612" s="19">
        <v>0.74561342592592583</v>
      </c>
      <c r="D13612" s="58">
        <v>0.97100000000000009</v>
      </c>
      <c r="F13612">
        <f t="shared" si="642"/>
        <v>0</v>
      </c>
      <c r="G13612">
        <f t="shared" si="643"/>
        <v>1</v>
      </c>
    </row>
    <row r="13613" spans="1:7">
      <c r="A13613" s="10">
        <v>43986</v>
      </c>
      <c r="B13613" s="1">
        <f t="shared" si="641"/>
        <v>1</v>
      </c>
      <c r="C13613" s="19">
        <v>0.74571759259259263</v>
      </c>
      <c r="D13613" s="58">
        <v>0.94799999999999995</v>
      </c>
      <c r="F13613">
        <f t="shared" si="642"/>
        <v>0</v>
      </c>
      <c r="G13613">
        <f t="shared" si="643"/>
        <v>1</v>
      </c>
    </row>
    <row r="13614" spans="1:7">
      <c r="A13614" s="10">
        <v>43986</v>
      </c>
      <c r="B13614" s="1">
        <f t="shared" si="641"/>
        <v>0.3</v>
      </c>
      <c r="C13614" s="19">
        <v>0.74583333333333324</v>
      </c>
      <c r="D13614" s="58">
        <v>0.72499999999999998</v>
      </c>
      <c r="F13614">
        <f t="shared" si="642"/>
        <v>1</v>
      </c>
      <c r="G13614">
        <f t="shared" si="643"/>
        <v>0</v>
      </c>
    </row>
    <row r="13615" spans="1:7">
      <c r="A13615" s="10">
        <v>43986</v>
      </c>
      <c r="B13615" s="1">
        <f t="shared" si="641"/>
        <v>1</v>
      </c>
      <c r="C13615" s="19">
        <v>0.74593750000000003</v>
      </c>
      <c r="D13615" s="58">
        <v>0.96799999999999997</v>
      </c>
      <c r="F13615">
        <f t="shared" si="642"/>
        <v>0</v>
      </c>
      <c r="G13615">
        <f t="shared" si="643"/>
        <v>1</v>
      </c>
    </row>
    <row r="13616" spans="1:7">
      <c r="A13616" s="10">
        <v>43986</v>
      </c>
      <c r="B13616" s="1">
        <f t="shared" si="641"/>
        <v>1</v>
      </c>
      <c r="C13616" s="19">
        <v>0.74605324074074064</v>
      </c>
      <c r="D13616" s="58">
        <v>0.98399999999999999</v>
      </c>
      <c r="F13616">
        <f t="shared" si="642"/>
        <v>0</v>
      </c>
      <c r="G13616">
        <f t="shared" si="643"/>
        <v>1</v>
      </c>
    </row>
    <row r="13617" spans="1:7">
      <c r="A13617" s="10">
        <v>43986</v>
      </c>
      <c r="B13617" s="1">
        <f t="shared" si="641"/>
        <v>1</v>
      </c>
      <c r="C13617" s="19">
        <v>0.74616898148148147</v>
      </c>
      <c r="D13617" s="58">
        <v>0.89900000000000002</v>
      </c>
      <c r="F13617">
        <f t="shared" si="642"/>
        <v>0</v>
      </c>
      <c r="G13617">
        <f t="shared" si="643"/>
        <v>1</v>
      </c>
    </row>
    <row r="13618" spans="1:7">
      <c r="A13618" s="10">
        <v>43986</v>
      </c>
      <c r="B13618" s="1">
        <f t="shared" si="641"/>
        <v>1</v>
      </c>
      <c r="C13618" s="19">
        <v>0.74627314814814805</v>
      </c>
      <c r="D13618" s="58">
        <v>0.90700000000000003</v>
      </c>
      <c r="F13618">
        <f t="shared" si="642"/>
        <v>0</v>
      </c>
      <c r="G13618">
        <f t="shared" si="643"/>
        <v>1</v>
      </c>
    </row>
    <row r="13619" spans="1:7">
      <c r="A13619" s="10">
        <v>43986</v>
      </c>
      <c r="B13619" s="1">
        <f t="shared" si="641"/>
        <v>1</v>
      </c>
      <c r="C13619" s="19">
        <v>0.74638888888888888</v>
      </c>
      <c r="D13619" s="58">
        <v>0.94500000000000006</v>
      </c>
      <c r="F13619">
        <f t="shared" si="642"/>
        <v>0</v>
      </c>
      <c r="G13619">
        <f t="shared" si="643"/>
        <v>1</v>
      </c>
    </row>
    <row r="13620" spans="1:7">
      <c r="A13620" s="10">
        <v>43986</v>
      </c>
      <c r="B13620" s="1">
        <f t="shared" si="641"/>
        <v>1</v>
      </c>
      <c r="C13620" s="19">
        <v>0.74649305555555545</v>
      </c>
      <c r="D13620" s="58">
        <v>0.90000000000000013</v>
      </c>
      <c r="F13620">
        <f t="shared" si="642"/>
        <v>0</v>
      </c>
      <c r="G13620">
        <f t="shared" si="643"/>
        <v>1</v>
      </c>
    </row>
    <row r="13621" spans="1:7">
      <c r="A13621" s="10">
        <v>43986</v>
      </c>
      <c r="B13621" s="1">
        <f t="shared" si="641"/>
        <v>1</v>
      </c>
      <c r="C13621" s="19">
        <v>0.74660879629629628</v>
      </c>
      <c r="D13621" s="58">
        <v>0.91500000000000004</v>
      </c>
      <c r="F13621">
        <f t="shared" si="642"/>
        <v>0</v>
      </c>
      <c r="G13621">
        <f t="shared" si="643"/>
        <v>1</v>
      </c>
    </row>
    <row r="13622" spans="1:7">
      <c r="A13622" s="10">
        <v>43986</v>
      </c>
      <c r="B13622" s="1">
        <f t="shared" si="641"/>
        <v>0.3</v>
      </c>
      <c r="C13622" s="19">
        <v>0.74671296296296286</v>
      </c>
      <c r="D13622" s="58">
        <v>0.63100000000000001</v>
      </c>
      <c r="F13622">
        <f t="shared" si="642"/>
        <v>1</v>
      </c>
      <c r="G13622">
        <f t="shared" si="643"/>
        <v>0</v>
      </c>
    </row>
    <row r="13623" spans="1:7">
      <c r="A13623" s="10">
        <v>43986</v>
      </c>
      <c r="B13623" s="1">
        <f t="shared" si="641"/>
        <v>1</v>
      </c>
      <c r="C13623" s="19">
        <v>0.74682870370370369</v>
      </c>
      <c r="D13623" s="58">
        <v>0.91400000000000015</v>
      </c>
      <c r="F13623">
        <f t="shared" si="642"/>
        <v>0</v>
      </c>
      <c r="G13623">
        <f t="shared" si="643"/>
        <v>1</v>
      </c>
    </row>
    <row r="13624" spans="1:7">
      <c r="A13624" s="10">
        <v>43986</v>
      </c>
      <c r="B13624" s="1">
        <f t="shared" si="641"/>
        <v>1</v>
      </c>
      <c r="C13624" s="19">
        <v>0.74693287037037026</v>
      </c>
      <c r="D13624" s="58">
        <v>0.91500000000000004</v>
      </c>
      <c r="F13624">
        <f t="shared" si="642"/>
        <v>0</v>
      </c>
      <c r="G13624">
        <f t="shared" si="643"/>
        <v>1</v>
      </c>
    </row>
    <row r="13625" spans="1:7">
      <c r="A13625" s="10">
        <v>43986</v>
      </c>
      <c r="B13625" s="1">
        <f t="shared" si="641"/>
        <v>0.3</v>
      </c>
      <c r="C13625" s="19">
        <v>0.74704861111111109</v>
      </c>
      <c r="D13625" s="58">
        <v>0.66100000000000003</v>
      </c>
      <c r="F13625">
        <f t="shared" si="642"/>
        <v>1</v>
      </c>
      <c r="G13625">
        <f t="shared" si="643"/>
        <v>0</v>
      </c>
    </row>
    <row r="13626" spans="1:7">
      <c r="A13626" s="10">
        <v>43986</v>
      </c>
      <c r="B13626" s="1">
        <f t="shared" si="641"/>
        <v>1</v>
      </c>
      <c r="C13626" s="19">
        <v>0.74715277777777767</v>
      </c>
      <c r="D13626" s="58">
        <v>0.93399999999999994</v>
      </c>
      <c r="F13626">
        <f t="shared" si="642"/>
        <v>0</v>
      </c>
      <c r="G13626">
        <f t="shared" si="643"/>
        <v>1</v>
      </c>
    </row>
    <row r="13627" spans="1:7">
      <c r="A13627" s="10">
        <v>43986</v>
      </c>
      <c r="B13627" s="1">
        <f t="shared" si="641"/>
        <v>1</v>
      </c>
      <c r="C13627" s="19">
        <v>0.7472685185185185</v>
      </c>
      <c r="D13627" s="58">
        <v>0.92300000000000004</v>
      </c>
      <c r="F13627">
        <f t="shared" si="642"/>
        <v>0</v>
      </c>
      <c r="G13627">
        <f t="shared" si="643"/>
        <v>1</v>
      </c>
    </row>
    <row r="13628" spans="1:7">
      <c r="A13628" s="10">
        <v>43986</v>
      </c>
      <c r="B13628" s="1">
        <f t="shared" si="641"/>
        <v>1</v>
      </c>
      <c r="C13628" s="19">
        <v>0.74738425925925922</v>
      </c>
      <c r="D13628" s="58">
        <v>0.96399999999999997</v>
      </c>
      <c r="F13628">
        <f t="shared" si="642"/>
        <v>0</v>
      </c>
      <c r="G13628">
        <f t="shared" si="643"/>
        <v>1</v>
      </c>
    </row>
    <row r="13629" spans="1:7">
      <c r="A13629" s="10">
        <v>43986</v>
      </c>
      <c r="B13629" s="1">
        <f t="shared" si="641"/>
        <v>1</v>
      </c>
      <c r="C13629" s="19">
        <v>0.7474884259259259</v>
      </c>
      <c r="D13629" s="58">
        <v>0.98199999999999998</v>
      </c>
      <c r="F13629">
        <f t="shared" si="642"/>
        <v>0</v>
      </c>
      <c r="G13629">
        <f t="shared" si="643"/>
        <v>1</v>
      </c>
    </row>
    <row r="13630" spans="1:7">
      <c r="A13630" s="10">
        <v>43986</v>
      </c>
      <c r="B13630" s="1">
        <f t="shared" si="641"/>
        <v>1</v>
      </c>
      <c r="C13630" s="19">
        <v>0.74760416666666663</v>
      </c>
      <c r="D13630" s="58">
        <v>0.95100000000000007</v>
      </c>
      <c r="F13630">
        <f t="shared" si="642"/>
        <v>0</v>
      </c>
      <c r="G13630">
        <f t="shared" si="643"/>
        <v>1</v>
      </c>
    </row>
    <row r="13631" spans="1:7">
      <c r="A13631" s="10">
        <v>43986</v>
      </c>
      <c r="B13631" s="1">
        <f t="shared" si="641"/>
        <v>1</v>
      </c>
      <c r="C13631" s="19">
        <v>0.74770833333333331</v>
      </c>
      <c r="D13631" s="58">
        <v>0.97700000000000009</v>
      </c>
      <c r="F13631">
        <f t="shared" si="642"/>
        <v>0</v>
      </c>
      <c r="G13631">
        <f t="shared" si="643"/>
        <v>1</v>
      </c>
    </row>
    <row r="13632" spans="1:7">
      <c r="A13632" s="10">
        <v>43986</v>
      </c>
      <c r="B13632" s="1">
        <f t="shared" si="641"/>
        <v>1</v>
      </c>
      <c r="C13632" s="19">
        <v>0.74782407407407403</v>
      </c>
      <c r="D13632" s="58">
        <v>0.97599999999999998</v>
      </c>
      <c r="F13632">
        <f t="shared" si="642"/>
        <v>0</v>
      </c>
      <c r="G13632">
        <f t="shared" si="643"/>
        <v>1</v>
      </c>
    </row>
    <row r="13633" spans="1:7">
      <c r="A13633" s="10">
        <v>43986</v>
      </c>
      <c r="B13633" s="1">
        <f t="shared" si="641"/>
        <v>1</v>
      </c>
      <c r="C13633" s="19">
        <v>0.74792824074074071</v>
      </c>
      <c r="D13633" s="58">
        <v>0.97799999999999998</v>
      </c>
      <c r="F13633">
        <f t="shared" si="642"/>
        <v>0</v>
      </c>
      <c r="G13633">
        <f t="shared" si="643"/>
        <v>1</v>
      </c>
    </row>
    <row r="13634" spans="1:7">
      <c r="A13634" s="10">
        <v>43986</v>
      </c>
      <c r="B13634" s="1">
        <f t="shared" si="641"/>
        <v>0.3</v>
      </c>
      <c r="C13634" s="19">
        <v>0.74804398148148143</v>
      </c>
      <c r="D13634" s="58">
        <v>0.79</v>
      </c>
      <c r="F13634">
        <f t="shared" si="642"/>
        <v>1</v>
      </c>
      <c r="G13634">
        <f t="shared" si="643"/>
        <v>0</v>
      </c>
    </row>
    <row r="13635" spans="1:7">
      <c r="A13635" s="10">
        <v>43986</v>
      </c>
      <c r="B13635" s="1">
        <f t="shared" si="641"/>
        <v>1</v>
      </c>
      <c r="C13635" s="19">
        <v>0.74814814814814812</v>
      </c>
      <c r="D13635" s="58">
        <v>0.95399999999999996</v>
      </c>
      <c r="F13635">
        <f t="shared" si="642"/>
        <v>0</v>
      </c>
      <c r="G13635">
        <f t="shared" si="643"/>
        <v>1</v>
      </c>
    </row>
    <row r="13636" spans="1:7">
      <c r="A13636" s="10">
        <v>43986</v>
      </c>
      <c r="B13636" s="1">
        <f t="shared" si="641"/>
        <v>1</v>
      </c>
      <c r="C13636" s="19">
        <v>0.74826388888888884</v>
      </c>
      <c r="D13636" s="58">
        <v>0.92300000000000004</v>
      </c>
      <c r="F13636">
        <f t="shared" si="642"/>
        <v>0</v>
      </c>
      <c r="G13636">
        <f t="shared" si="643"/>
        <v>1</v>
      </c>
    </row>
    <row r="13637" spans="1:7">
      <c r="A13637" s="10">
        <v>43986</v>
      </c>
      <c r="B13637" s="1">
        <f t="shared" si="641"/>
        <v>1</v>
      </c>
      <c r="C13637" s="19">
        <v>0.74836805555555552</v>
      </c>
      <c r="D13637" s="58">
        <v>0.95</v>
      </c>
      <c r="F13637">
        <f t="shared" si="642"/>
        <v>0</v>
      </c>
      <c r="G13637">
        <f t="shared" si="643"/>
        <v>1</v>
      </c>
    </row>
    <row r="13638" spans="1:7">
      <c r="A13638" s="10">
        <v>43986</v>
      </c>
      <c r="B13638" s="1">
        <f t="shared" si="641"/>
        <v>0.3</v>
      </c>
      <c r="C13638" s="19">
        <v>0.74848379629629624</v>
      </c>
      <c r="D13638" s="58">
        <v>0.78400000000000003</v>
      </c>
      <c r="F13638">
        <f t="shared" si="642"/>
        <v>1</v>
      </c>
      <c r="G13638">
        <f t="shared" si="643"/>
        <v>0</v>
      </c>
    </row>
    <row r="13639" spans="1:7">
      <c r="A13639" s="10">
        <v>43986</v>
      </c>
      <c r="B13639" s="1">
        <f t="shared" si="641"/>
        <v>1</v>
      </c>
      <c r="C13639" s="19">
        <v>0.74859953703703708</v>
      </c>
      <c r="D13639" s="58">
        <v>0.95799999999999996</v>
      </c>
      <c r="F13639">
        <f t="shared" si="642"/>
        <v>0</v>
      </c>
      <c r="G13639">
        <f t="shared" si="643"/>
        <v>1</v>
      </c>
    </row>
    <row r="13640" spans="1:7">
      <c r="A13640" s="10">
        <v>43986</v>
      </c>
      <c r="B13640" s="1">
        <f t="shared" ref="B13640:B13703" si="644">IF(D13640&lt;J$5,0,IF(D13640&lt;K$5,30%,100%))</f>
        <v>1</v>
      </c>
      <c r="C13640" s="19">
        <v>0.74870370370370365</v>
      </c>
      <c r="D13640" s="58">
        <v>0.96700000000000008</v>
      </c>
      <c r="F13640">
        <f t="shared" si="642"/>
        <v>0</v>
      </c>
      <c r="G13640">
        <f t="shared" si="643"/>
        <v>1</v>
      </c>
    </row>
    <row r="13641" spans="1:7">
      <c r="A13641" s="10">
        <v>43986</v>
      </c>
      <c r="B13641" s="1">
        <f t="shared" si="644"/>
        <v>1</v>
      </c>
      <c r="C13641" s="19">
        <v>0.74881944444444448</v>
      </c>
      <c r="D13641" s="58">
        <v>0.96199999999999997</v>
      </c>
      <c r="F13641">
        <f t="shared" si="642"/>
        <v>0</v>
      </c>
      <c r="G13641">
        <f t="shared" si="643"/>
        <v>1</v>
      </c>
    </row>
    <row r="13642" spans="1:7">
      <c r="A13642" s="10">
        <v>43986</v>
      </c>
      <c r="B13642" s="1">
        <f t="shared" si="644"/>
        <v>0.3</v>
      </c>
      <c r="C13642" s="19">
        <v>0.74892361111111105</v>
      </c>
      <c r="D13642" s="58">
        <v>0.60199999999999998</v>
      </c>
      <c r="F13642">
        <f t="shared" si="642"/>
        <v>1</v>
      </c>
      <c r="G13642">
        <f t="shared" si="643"/>
        <v>0</v>
      </c>
    </row>
    <row r="13643" spans="1:7">
      <c r="A13643" s="10">
        <v>43986</v>
      </c>
      <c r="B13643" s="1">
        <f t="shared" si="644"/>
        <v>1</v>
      </c>
      <c r="C13643" s="19">
        <v>0.74903935185185189</v>
      </c>
      <c r="D13643" s="58">
        <v>0.96199999999999997</v>
      </c>
      <c r="F13643">
        <f t="shared" si="642"/>
        <v>0</v>
      </c>
      <c r="G13643">
        <f t="shared" si="643"/>
        <v>1</v>
      </c>
    </row>
    <row r="13644" spans="1:7">
      <c r="A13644" s="10">
        <v>43986</v>
      </c>
      <c r="B13644" s="1">
        <f t="shared" si="644"/>
        <v>1</v>
      </c>
      <c r="C13644" s="19">
        <v>0.74914351851851846</v>
      </c>
      <c r="D13644" s="58">
        <v>0.96700000000000008</v>
      </c>
      <c r="F13644">
        <f t="shared" si="642"/>
        <v>0</v>
      </c>
      <c r="G13644">
        <f t="shared" si="643"/>
        <v>1</v>
      </c>
    </row>
    <row r="13645" spans="1:7">
      <c r="A13645" s="10">
        <v>43986</v>
      </c>
      <c r="B13645" s="1">
        <f t="shared" si="644"/>
        <v>0.3</v>
      </c>
      <c r="C13645" s="19">
        <v>0.74925925925925929</v>
      </c>
      <c r="D13645" s="58">
        <v>0.64300000000000002</v>
      </c>
      <c r="F13645">
        <f t="shared" si="642"/>
        <v>1</v>
      </c>
      <c r="G13645">
        <f t="shared" si="643"/>
        <v>0</v>
      </c>
    </row>
    <row r="13646" spans="1:7">
      <c r="A13646" s="10">
        <v>43986</v>
      </c>
      <c r="B13646" s="1">
        <f t="shared" si="644"/>
        <v>1</v>
      </c>
      <c r="C13646" s="19">
        <v>0.74936342592592586</v>
      </c>
      <c r="D13646" s="58">
        <v>0.96</v>
      </c>
      <c r="F13646">
        <f t="shared" si="642"/>
        <v>0</v>
      </c>
      <c r="G13646">
        <f t="shared" si="643"/>
        <v>1</v>
      </c>
    </row>
    <row r="13647" spans="1:7">
      <c r="A13647" s="10">
        <v>43986</v>
      </c>
      <c r="B13647" s="1">
        <f t="shared" si="644"/>
        <v>1</v>
      </c>
      <c r="C13647" s="19">
        <v>0.7494791666666667</v>
      </c>
      <c r="D13647" s="58">
        <v>0.97300000000000009</v>
      </c>
      <c r="F13647">
        <f t="shared" si="642"/>
        <v>0</v>
      </c>
      <c r="G13647">
        <f t="shared" si="643"/>
        <v>1</v>
      </c>
    </row>
    <row r="13648" spans="1:7">
      <c r="A13648" s="10">
        <v>43986</v>
      </c>
      <c r="B13648" s="1">
        <f t="shared" si="644"/>
        <v>1</v>
      </c>
      <c r="C13648" s="19">
        <v>0.74958333333333327</v>
      </c>
      <c r="D13648" s="58">
        <v>0.94500000000000006</v>
      </c>
      <c r="F13648">
        <f t="shared" si="642"/>
        <v>0</v>
      </c>
      <c r="G13648">
        <f t="shared" si="643"/>
        <v>1</v>
      </c>
    </row>
    <row r="13649" spans="1:7">
      <c r="A13649" s="10">
        <v>43986</v>
      </c>
      <c r="B13649" s="1">
        <f t="shared" si="644"/>
        <v>1</v>
      </c>
      <c r="C13649" s="19">
        <v>0.7496990740740741</v>
      </c>
      <c r="D13649" s="58">
        <v>0.97799999999999998</v>
      </c>
      <c r="F13649">
        <f t="shared" si="642"/>
        <v>0</v>
      </c>
      <c r="G13649">
        <f t="shared" si="643"/>
        <v>1</v>
      </c>
    </row>
    <row r="13650" spans="1:7">
      <c r="A13650" s="10">
        <v>43986</v>
      </c>
      <c r="B13650" s="1">
        <f t="shared" si="644"/>
        <v>0.3</v>
      </c>
      <c r="C13650" s="19">
        <v>0.74980324074074067</v>
      </c>
      <c r="D13650" s="58">
        <v>0.82799999999999996</v>
      </c>
      <c r="F13650">
        <f t="shared" si="642"/>
        <v>1</v>
      </c>
      <c r="G13650">
        <f t="shared" si="643"/>
        <v>0</v>
      </c>
    </row>
    <row r="13651" spans="1:7">
      <c r="A13651" s="10">
        <v>43986</v>
      </c>
      <c r="B13651" s="1">
        <f t="shared" si="644"/>
        <v>1</v>
      </c>
      <c r="C13651" s="19">
        <v>0.74991898148148151</v>
      </c>
      <c r="D13651" s="58">
        <v>0.91800000000000015</v>
      </c>
      <c r="F13651">
        <f t="shared" si="642"/>
        <v>0</v>
      </c>
      <c r="G13651">
        <f t="shared" si="643"/>
        <v>1</v>
      </c>
    </row>
    <row r="13652" spans="1:7">
      <c r="A13652" s="10">
        <v>43986</v>
      </c>
      <c r="B13652" s="1">
        <f t="shared" si="644"/>
        <v>1</v>
      </c>
      <c r="C13652" s="19">
        <v>0.75003472222222223</v>
      </c>
      <c r="D13652" s="58">
        <v>0.93900000000000006</v>
      </c>
      <c r="F13652">
        <f t="shared" si="642"/>
        <v>0</v>
      </c>
      <c r="G13652">
        <f t="shared" si="643"/>
        <v>1</v>
      </c>
    </row>
    <row r="13653" spans="1:7">
      <c r="A13653" s="10">
        <v>43986</v>
      </c>
      <c r="B13653" s="1">
        <f t="shared" si="644"/>
        <v>0.3</v>
      </c>
      <c r="C13653" s="19">
        <v>0.75013888888888891</v>
      </c>
      <c r="D13653" s="58">
        <v>0.66900000000000004</v>
      </c>
      <c r="F13653">
        <f t="shared" si="642"/>
        <v>1</v>
      </c>
      <c r="G13653">
        <f t="shared" si="643"/>
        <v>0</v>
      </c>
    </row>
    <row r="13654" spans="1:7">
      <c r="A13654" s="10">
        <v>43986</v>
      </c>
      <c r="B13654" s="1">
        <f t="shared" si="644"/>
        <v>1</v>
      </c>
      <c r="C13654" s="19">
        <v>0.75035879629629632</v>
      </c>
      <c r="D13654" s="58">
        <v>0.91000000000000014</v>
      </c>
      <c r="F13654">
        <f t="shared" si="642"/>
        <v>0</v>
      </c>
      <c r="G13654">
        <f t="shared" si="643"/>
        <v>1</v>
      </c>
    </row>
    <row r="13655" spans="1:7">
      <c r="A13655" s="10">
        <v>43986</v>
      </c>
      <c r="B13655" s="1">
        <f t="shared" si="644"/>
        <v>1</v>
      </c>
      <c r="C13655" s="19">
        <v>0.75047453703703704</v>
      </c>
      <c r="D13655" s="58">
        <v>0.92300000000000004</v>
      </c>
      <c r="F13655">
        <f t="shared" si="642"/>
        <v>0</v>
      </c>
      <c r="G13655">
        <f t="shared" si="643"/>
        <v>1</v>
      </c>
    </row>
    <row r="13656" spans="1:7">
      <c r="A13656" s="10">
        <v>43986</v>
      </c>
      <c r="B13656" s="1">
        <f t="shared" si="644"/>
        <v>1</v>
      </c>
      <c r="C13656" s="19">
        <v>0.75057870370370372</v>
      </c>
      <c r="D13656" s="58">
        <v>0.95399999999999996</v>
      </c>
      <c r="F13656">
        <f t="shared" si="642"/>
        <v>0</v>
      </c>
      <c r="G13656">
        <f t="shared" si="643"/>
        <v>1</v>
      </c>
    </row>
    <row r="13657" spans="1:7">
      <c r="A13657" s="10">
        <v>43986</v>
      </c>
      <c r="B13657" s="1">
        <f t="shared" si="644"/>
        <v>1</v>
      </c>
      <c r="C13657" s="19">
        <v>0.75069444444444444</v>
      </c>
      <c r="D13657" s="58">
        <v>0.90700000000000003</v>
      </c>
      <c r="F13657">
        <f t="shared" si="642"/>
        <v>0</v>
      </c>
      <c r="G13657">
        <f t="shared" si="643"/>
        <v>1</v>
      </c>
    </row>
    <row r="13658" spans="1:7">
      <c r="A13658" s="10">
        <v>43986</v>
      </c>
      <c r="B13658" s="1">
        <f t="shared" si="644"/>
        <v>1</v>
      </c>
      <c r="C13658" s="19">
        <v>0.75079861111111112</v>
      </c>
      <c r="D13658" s="58">
        <v>0.98399999999999999</v>
      </c>
      <c r="F13658">
        <f t="shared" si="642"/>
        <v>0</v>
      </c>
      <c r="G13658">
        <f t="shared" si="643"/>
        <v>1</v>
      </c>
    </row>
    <row r="13659" spans="1:7">
      <c r="A13659" s="10">
        <v>43986</v>
      </c>
      <c r="B13659" s="1">
        <f t="shared" si="644"/>
        <v>1</v>
      </c>
      <c r="C13659" s="19">
        <v>0.75091435185185185</v>
      </c>
      <c r="D13659" s="58">
        <v>0.94500000000000006</v>
      </c>
      <c r="F13659">
        <f t="shared" si="642"/>
        <v>0</v>
      </c>
      <c r="G13659">
        <f t="shared" si="643"/>
        <v>1</v>
      </c>
    </row>
    <row r="13660" spans="1:7">
      <c r="A13660" s="10">
        <v>43986</v>
      </c>
      <c r="B13660" s="1">
        <f t="shared" si="644"/>
        <v>1</v>
      </c>
      <c r="C13660" s="19">
        <v>0.75101851851851853</v>
      </c>
      <c r="D13660" s="58">
        <v>0.93300000000000005</v>
      </c>
      <c r="F13660">
        <f t="shared" si="642"/>
        <v>0</v>
      </c>
      <c r="G13660">
        <f t="shared" si="643"/>
        <v>1</v>
      </c>
    </row>
    <row r="13661" spans="1:7">
      <c r="A13661" s="10">
        <v>43986</v>
      </c>
      <c r="B13661" s="1">
        <f t="shared" si="644"/>
        <v>1</v>
      </c>
      <c r="C13661" s="19">
        <v>0.75113425925925925</v>
      </c>
      <c r="D13661" s="58">
        <v>0.90000000000000013</v>
      </c>
      <c r="F13661">
        <f t="shared" si="642"/>
        <v>0</v>
      </c>
      <c r="G13661">
        <f t="shared" si="643"/>
        <v>1</v>
      </c>
    </row>
    <row r="13662" spans="1:7">
      <c r="A13662" s="10">
        <v>43986</v>
      </c>
      <c r="B13662" s="1">
        <f t="shared" si="644"/>
        <v>1</v>
      </c>
      <c r="C13662" s="19">
        <v>0.75125000000000008</v>
      </c>
      <c r="D13662" s="58">
        <v>0.91800000000000015</v>
      </c>
      <c r="F13662">
        <f t="shared" si="642"/>
        <v>0</v>
      </c>
      <c r="G13662">
        <f t="shared" si="643"/>
        <v>1</v>
      </c>
    </row>
    <row r="13663" spans="1:7">
      <c r="A13663" s="10">
        <v>43986</v>
      </c>
      <c r="B13663" s="1">
        <f t="shared" si="644"/>
        <v>1</v>
      </c>
      <c r="C13663" s="19">
        <v>0.75135416666666666</v>
      </c>
      <c r="D13663" s="58">
        <v>0.91800000000000015</v>
      </c>
      <c r="F13663">
        <f t="shared" si="642"/>
        <v>0</v>
      </c>
      <c r="G13663">
        <f t="shared" si="643"/>
        <v>1</v>
      </c>
    </row>
    <row r="13664" spans="1:7">
      <c r="A13664" s="10">
        <v>43986</v>
      </c>
      <c r="B13664" s="1">
        <f t="shared" si="644"/>
        <v>0.3</v>
      </c>
      <c r="C13664" s="19">
        <v>0.75146990740740749</v>
      </c>
      <c r="D13664" s="58">
        <v>0.64600000000000002</v>
      </c>
      <c r="F13664">
        <f t="shared" ref="F13664:F13727" si="645">IF(B13664=30%,1,0)</f>
        <v>1</v>
      </c>
      <c r="G13664">
        <f t="shared" ref="G13664:G13727" si="646">IF(B13664=100%,1,0)</f>
        <v>0</v>
      </c>
    </row>
    <row r="13665" spans="1:7">
      <c r="A13665" s="10">
        <v>43986</v>
      </c>
      <c r="B13665" s="1">
        <f t="shared" si="644"/>
        <v>1</v>
      </c>
      <c r="C13665" s="19">
        <v>0.75157407407407406</v>
      </c>
      <c r="D13665" s="58">
        <v>0.97900000000000009</v>
      </c>
      <c r="F13665">
        <f t="shared" si="645"/>
        <v>0</v>
      </c>
      <c r="G13665">
        <f t="shared" si="646"/>
        <v>1</v>
      </c>
    </row>
    <row r="13666" spans="1:7">
      <c r="A13666" s="10">
        <v>43986</v>
      </c>
      <c r="B13666" s="1">
        <f t="shared" si="644"/>
        <v>1</v>
      </c>
      <c r="C13666" s="19">
        <v>0.75168981481481489</v>
      </c>
      <c r="D13666" s="58">
        <v>0.93300000000000005</v>
      </c>
      <c r="F13666">
        <f t="shared" si="645"/>
        <v>0</v>
      </c>
      <c r="G13666">
        <f t="shared" si="646"/>
        <v>1</v>
      </c>
    </row>
    <row r="13667" spans="1:7">
      <c r="A13667" s="10">
        <v>43986</v>
      </c>
      <c r="B13667" s="1">
        <f t="shared" si="644"/>
        <v>0.3</v>
      </c>
      <c r="C13667" s="19">
        <v>0.75179398148148147</v>
      </c>
      <c r="D13667" s="58">
        <v>0.66100000000000003</v>
      </c>
      <c r="F13667">
        <f t="shared" si="645"/>
        <v>1</v>
      </c>
      <c r="G13667">
        <f t="shared" si="646"/>
        <v>0</v>
      </c>
    </row>
    <row r="13668" spans="1:7">
      <c r="A13668" s="10">
        <v>43986</v>
      </c>
      <c r="B13668" s="1">
        <f t="shared" si="644"/>
        <v>1</v>
      </c>
      <c r="C13668" s="19">
        <v>0.7519097222222223</v>
      </c>
      <c r="D13668" s="58">
        <v>0.93300000000000005</v>
      </c>
      <c r="F13668">
        <f t="shared" si="645"/>
        <v>0</v>
      </c>
      <c r="G13668">
        <f t="shared" si="646"/>
        <v>1</v>
      </c>
    </row>
    <row r="13669" spans="1:7">
      <c r="A13669" s="10">
        <v>43986</v>
      </c>
      <c r="B13669" s="1">
        <f t="shared" si="644"/>
        <v>1</v>
      </c>
      <c r="C13669" s="19">
        <v>0.75201388888888887</v>
      </c>
      <c r="D13669" s="58">
        <v>0.96500000000000008</v>
      </c>
      <c r="F13669">
        <f t="shared" si="645"/>
        <v>0</v>
      </c>
      <c r="G13669">
        <f t="shared" si="646"/>
        <v>1</v>
      </c>
    </row>
    <row r="13670" spans="1:7">
      <c r="A13670" s="10">
        <v>43986</v>
      </c>
      <c r="B13670" s="1">
        <f t="shared" si="644"/>
        <v>1</v>
      </c>
      <c r="C13670" s="19">
        <v>0.7521296296296297</v>
      </c>
      <c r="D13670" s="58">
        <v>0.97199999999999998</v>
      </c>
      <c r="F13670">
        <f t="shared" si="645"/>
        <v>0</v>
      </c>
      <c r="G13670">
        <f t="shared" si="646"/>
        <v>1</v>
      </c>
    </row>
    <row r="13671" spans="1:7">
      <c r="A13671" s="10">
        <v>43986</v>
      </c>
      <c r="B13671" s="1">
        <f t="shared" si="644"/>
        <v>1</v>
      </c>
      <c r="C13671" s="19">
        <v>0.75223379629629628</v>
      </c>
      <c r="D13671" s="58">
        <v>0.93900000000000006</v>
      </c>
      <c r="F13671">
        <f t="shared" si="645"/>
        <v>0</v>
      </c>
      <c r="G13671">
        <f t="shared" si="646"/>
        <v>1</v>
      </c>
    </row>
    <row r="13672" spans="1:7">
      <c r="A13672" s="10">
        <v>43986</v>
      </c>
      <c r="B13672" s="1">
        <f t="shared" si="644"/>
        <v>1</v>
      </c>
      <c r="C13672" s="19">
        <v>0.75234953703703711</v>
      </c>
      <c r="D13672" s="58">
        <v>0.92599999999999993</v>
      </c>
      <c r="F13672">
        <f t="shared" si="645"/>
        <v>0</v>
      </c>
      <c r="G13672">
        <f t="shared" si="646"/>
        <v>1</v>
      </c>
    </row>
    <row r="13673" spans="1:7">
      <c r="A13673" s="10">
        <v>43986</v>
      </c>
      <c r="B13673" s="1">
        <f t="shared" si="644"/>
        <v>1</v>
      </c>
      <c r="C13673" s="19">
        <v>0.75246527777777772</v>
      </c>
      <c r="D13673" s="58">
        <v>0.97100000000000009</v>
      </c>
      <c r="F13673">
        <f t="shared" si="645"/>
        <v>0</v>
      </c>
      <c r="G13673">
        <f t="shared" si="646"/>
        <v>1</v>
      </c>
    </row>
    <row r="13674" spans="1:7">
      <c r="A13674" s="10">
        <v>43986</v>
      </c>
      <c r="B13674" s="1">
        <f t="shared" si="644"/>
        <v>1</v>
      </c>
      <c r="C13674" s="19">
        <v>0.75256944444444451</v>
      </c>
      <c r="D13674" s="58">
        <v>0.95100000000000007</v>
      </c>
      <c r="F13674">
        <f t="shared" si="645"/>
        <v>0</v>
      </c>
      <c r="G13674">
        <f t="shared" si="646"/>
        <v>1</v>
      </c>
    </row>
    <row r="13675" spans="1:7">
      <c r="A13675" s="10">
        <v>43986</v>
      </c>
      <c r="B13675" s="1">
        <f t="shared" si="644"/>
        <v>1</v>
      </c>
      <c r="C13675" s="19">
        <v>0.75268518518518512</v>
      </c>
      <c r="D13675" s="58">
        <v>0.97199999999999998</v>
      </c>
      <c r="F13675">
        <f t="shared" si="645"/>
        <v>0</v>
      </c>
      <c r="G13675">
        <f t="shared" si="646"/>
        <v>1</v>
      </c>
    </row>
    <row r="13676" spans="1:7">
      <c r="A13676" s="10">
        <v>43986</v>
      </c>
      <c r="B13676" s="1">
        <f t="shared" si="644"/>
        <v>1</v>
      </c>
      <c r="C13676" s="19">
        <v>0.75278935185185192</v>
      </c>
      <c r="D13676" s="58">
        <v>0.97199999999999998</v>
      </c>
      <c r="F13676">
        <f t="shared" si="645"/>
        <v>0</v>
      </c>
      <c r="G13676">
        <f t="shared" si="646"/>
        <v>1</v>
      </c>
    </row>
    <row r="13677" spans="1:7">
      <c r="A13677" s="10">
        <v>43986</v>
      </c>
      <c r="B13677" s="1">
        <f t="shared" si="644"/>
        <v>1</v>
      </c>
      <c r="C13677" s="19">
        <v>0.75290509259259253</v>
      </c>
      <c r="D13677" s="58">
        <v>0.90300000000000002</v>
      </c>
      <c r="F13677">
        <f t="shared" si="645"/>
        <v>0</v>
      </c>
      <c r="G13677">
        <f t="shared" si="646"/>
        <v>1</v>
      </c>
    </row>
    <row r="13678" spans="1:7">
      <c r="A13678" s="10">
        <v>43986</v>
      </c>
      <c r="B13678" s="1">
        <f t="shared" si="644"/>
        <v>1</v>
      </c>
      <c r="C13678" s="19">
        <v>0.75300925925925932</v>
      </c>
      <c r="D13678" s="58">
        <v>0.97599999999999998</v>
      </c>
      <c r="F13678">
        <f t="shared" si="645"/>
        <v>0</v>
      </c>
      <c r="G13678">
        <f t="shared" si="646"/>
        <v>1</v>
      </c>
    </row>
    <row r="13679" spans="1:7">
      <c r="A13679" s="10">
        <v>43986</v>
      </c>
      <c r="B13679" s="1">
        <f t="shared" si="644"/>
        <v>1</v>
      </c>
      <c r="C13679" s="19">
        <v>0.75312499999999993</v>
      </c>
      <c r="D13679" s="58">
        <v>0.89700000000000002</v>
      </c>
      <c r="F13679">
        <f t="shared" si="645"/>
        <v>0</v>
      </c>
      <c r="G13679">
        <f t="shared" si="646"/>
        <v>1</v>
      </c>
    </row>
    <row r="13680" spans="1:7">
      <c r="A13680" s="10">
        <v>43986</v>
      </c>
      <c r="B13680" s="1">
        <f t="shared" si="644"/>
        <v>1</v>
      </c>
      <c r="C13680" s="19">
        <v>0.75322916666666673</v>
      </c>
      <c r="D13680" s="58">
        <v>0.96799999999999997</v>
      </c>
      <c r="F13680">
        <f t="shared" si="645"/>
        <v>0</v>
      </c>
      <c r="G13680">
        <f t="shared" si="646"/>
        <v>1</v>
      </c>
    </row>
    <row r="13681" spans="1:7">
      <c r="A13681" s="10">
        <v>43986</v>
      </c>
      <c r="B13681" s="1">
        <f t="shared" si="644"/>
        <v>1</v>
      </c>
      <c r="C13681" s="19">
        <v>0.75334490740740734</v>
      </c>
      <c r="D13681" s="58">
        <v>0.92500000000000004</v>
      </c>
      <c r="F13681">
        <f t="shared" si="645"/>
        <v>0</v>
      </c>
      <c r="G13681">
        <f t="shared" si="646"/>
        <v>1</v>
      </c>
    </row>
    <row r="13682" spans="1:7">
      <c r="A13682" s="10">
        <v>43986</v>
      </c>
      <c r="B13682" s="1">
        <f t="shared" si="644"/>
        <v>1</v>
      </c>
      <c r="C13682" s="19">
        <v>0.75344907407407413</v>
      </c>
      <c r="D13682" s="58">
        <v>1.0050000000000001</v>
      </c>
      <c r="F13682">
        <f t="shared" si="645"/>
        <v>0</v>
      </c>
      <c r="G13682">
        <f t="shared" si="646"/>
        <v>1</v>
      </c>
    </row>
    <row r="13683" spans="1:7">
      <c r="A13683" s="10">
        <v>43986</v>
      </c>
      <c r="B13683" s="1">
        <f t="shared" si="644"/>
        <v>1</v>
      </c>
      <c r="C13683" s="19">
        <v>0.75356481481481474</v>
      </c>
      <c r="D13683" s="58">
        <v>0.90700000000000003</v>
      </c>
      <c r="F13683">
        <f t="shared" si="645"/>
        <v>0</v>
      </c>
      <c r="G13683">
        <f t="shared" si="646"/>
        <v>1</v>
      </c>
    </row>
    <row r="13684" spans="1:7">
      <c r="A13684" s="10">
        <v>43986</v>
      </c>
      <c r="B13684" s="1">
        <f t="shared" si="644"/>
        <v>1</v>
      </c>
      <c r="C13684" s="19">
        <v>0.75368055555555558</v>
      </c>
      <c r="D13684" s="58">
        <v>0.97599999999999998</v>
      </c>
      <c r="F13684">
        <f t="shared" si="645"/>
        <v>0</v>
      </c>
      <c r="G13684">
        <f t="shared" si="646"/>
        <v>1</v>
      </c>
    </row>
    <row r="13685" spans="1:7">
      <c r="A13685" s="10">
        <v>43986</v>
      </c>
      <c r="B13685" s="1">
        <f t="shared" si="644"/>
        <v>0.3</v>
      </c>
      <c r="C13685" s="19">
        <v>0.75378472222222215</v>
      </c>
      <c r="D13685" s="58">
        <v>0.70499999999999996</v>
      </c>
      <c r="F13685">
        <f t="shared" si="645"/>
        <v>1</v>
      </c>
      <c r="G13685">
        <f t="shared" si="646"/>
        <v>0</v>
      </c>
    </row>
    <row r="13686" spans="1:7">
      <c r="A13686" s="10">
        <v>43986</v>
      </c>
      <c r="B13686" s="1">
        <f t="shared" si="644"/>
        <v>1</v>
      </c>
      <c r="C13686" s="19">
        <v>0.75390046296296298</v>
      </c>
      <c r="D13686" s="58">
        <v>0.91600000000000015</v>
      </c>
      <c r="F13686">
        <f t="shared" si="645"/>
        <v>0</v>
      </c>
      <c r="G13686">
        <f t="shared" si="646"/>
        <v>1</v>
      </c>
    </row>
    <row r="13687" spans="1:7">
      <c r="A13687" s="10">
        <v>43986</v>
      </c>
      <c r="B13687" s="1">
        <f t="shared" si="644"/>
        <v>1</v>
      </c>
      <c r="C13687" s="19">
        <v>0.75400462962962955</v>
      </c>
      <c r="D13687" s="58">
        <v>0.93100000000000005</v>
      </c>
      <c r="F13687">
        <f t="shared" si="645"/>
        <v>0</v>
      </c>
      <c r="G13687">
        <f t="shared" si="646"/>
        <v>1</v>
      </c>
    </row>
    <row r="13688" spans="1:7">
      <c r="A13688" s="10">
        <v>43986</v>
      </c>
      <c r="B13688" s="1">
        <f t="shared" si="644"/>
        <v>0.3</v>
      </c>
      <c r="C13688" s="19">
        <v>0.75412037037037039</v>
      </c>
      <c r="D13688" s="58">
        <v>0.79600000000000004</v>
      </c>
      <c r="F13688">
        <f t="shared" si="645"/>
        <v>1</v>
      </c>
      <c r="G13688">
        <f t="shared" si="646"/>
        <v>0</v>
      </c>
    </row>
    <row r="13689" spans="1:7">
      <c r="A13689" s="10">
        <v>43986</v>
      </c>
      <c r="B13689" s="1">
        <f t="shared" si="644"/>
        <v>1</v>
      </c>
      <c r="C13689" s="19">
        <v>0.75422453703703696</v>
      </c>
      <c r="D13689" s="58">
        <v>0.98100000000000009</v>
      </c>
      <c r="F13689">
        <f t="shared" si="645"/>
        <v>0</v>
      </c>
      <c r="G13689">
        <f t="shared" si="646"/>
        <v>1</v>
      </c>
    </row>
    <row r="13690" spans="1:7">
      <c r="A13690" s="10">
        <v>43986</v>
      </c>
      <c r="B13690" s="1">
        <f t="shared" si="644"/>
        <v>1</v>
      </c>
      <c r="C13690" s="19">
        <v>0.75434027777777779</v>
      </c>
      <c r="D13690" s="58">
        <v>1.014</v>
      </c>
      <c r="F13690">
        <f t="shared" si="645"/>
        <v>0</v>
      </c>
      <c r="G13690">
        <f t="shared" si="646"/>
        <v>1</v>
      </c>
    </row>
    <row r="13691" spans="1:7">
      <c r="A13691" s="10">
        <v>43986</v>
      </c>
      <c r="B13691" s="1">
        <f t="shared" si="644"/>
        <v>1</v>
      </c>
      <c r="C13691" s="19">
        <v>0.75444444444444436</v>
      </c>
      <c r="D13691" s="58">
        <v>0.93199999999999994</v>
      </c>
      <c r="F13691">
        <f t="shared" si="645"/>
        <v>0</v>
      </c>
      <c r="G13691">
        <f t="shared" si="646"/>
        <v>1</v>
      </c>
    </row>
    <row r="13692" spans="1:7">
      <c r="A13692" s="10">
        <v>43986</v>
      </c>
      <c r="B13692" s="1">
        <f t="shared" si="644"/>
        <v>1</v>
      </c>
      <c r="C13692" s="19">
        <v>0.75456018518518519</v>
      </c>
      <c r="D13692" s="58">
        <v>0.93100000000000005</v>
      </c>
      <c r="F13692">
        <f t="shared" si="645"/>
        <v>0</v>
      </c>
      <c r="G13692">
        <f t="shared" si="646"/>
        <v>1</v>
      </c>
    </row>
    <row r="13693" spans="1:7">
      <c r="A13693" s="10">
        <v>43986</v>
      </c>
      <c r="B13693" s="1">
        <f t="shared" si="644"/>
        <v>0.3</v>
      </c>
      <c r="C13693" s="19">
        <v>0.75466435185185177</v>
      </c>
      <c r="D13693" s="58">
        <v>0.74399999999999999</v>
      </c>
      <c r="F13693">
        <f t="shared" si="645"/>
        <v>1</v>
      </c>
      <c r="G13693">
        <f t="shared" si="646"/>
        <v>0</v>
      </c>
    </row>
    <row r="13694" spans="1:7">
      <c r="A13694" s="10">
        <v>43986</v>
      </c>
      <c r="B13694" s="1">
        <f t="shared" si="644"/>
        <v>1</v>
      </c>
      <c r="C13694" s="19">
        <v>0.7547800925925926</v>
      </c>
      <c r="D13694" s="58">
        <v>0.97300000000000009</v>
      </c>
      <c r="F13694">
        <f t="shared" si="645"/>
        <v>0</v>
      </c>
      <c r="G13694">
        <f t="shared" si="646"/>
        <v>1</v>
      </c>
    </row>
    <row r="13695" spans="1:7">
      <c r="A13695" s="10">
        <v>43986</v>
      </c>
      <c r="B13695" s="1">
        <f t="shared" si="644"/>
        <v>1</v>
      </c>
      <c r="C13695" s="19">
        <v>0.75488425925925917</v>
      </c>
      <c r="D13695" s="58">
        <v>1.0030000000000001</v>
      </c>
      <c r="F13695">
        <f t="shared" si="645"/>
        <v>0</v>
      </c>
      <c r="G13695">
        <f t="shared" si="646"/>
        <v>1</v>
      </c>
    </row>
    <row r="13696" spans="1:7">
      <c r="A13696" s="10">
        <v>43986</v>
      </c>
      <c r="B13696" s="1">
        <f t="shared" si="644"/>
        <v>1</v>
      </c>
      <c r="C13696" s="19">
        <v>0.755</v>
      </c>
      <c r="D13696" s="58">
        <v>0.98100000000000009</v>
      </c>
      <c r="F13696">
        <f t="shared" si="645"/>
        <v>0</v>
      </c>
      <c r="G13696">
        <f t="shared" si="646"/>
        <v>1</v>
      </c>
    </row>
    <row r="13697" spans="1:7">
      <c r="A13697" s="10">
        <v>43986</v>
      </c>
      <c r="B13697" s="1">
        <f t="shared" si="644"/>
        <v>1</v>
      </c>
      <c r="C13697" s="19">
        <v>0.75511574074074073</v>
      </c>
      <c r="D13697" s="58">
        <v>0.99700000000000011</v>
      </c>
      <c r="F13697">
        <f t="shared" si="645"/>
        <v>0</v>
      </c>
      <c r="G13697">
        <f t="shared" si="646"/>
        <v>1</v>
      </c>
    </row>
    <row r="13698" spans="1:7">
      <c r="A13698" s="10">
        <v>43986</v>
      </c>
      <c r="B13698" s="1">
        <f t="shared" si="644"/>
        <v>0.3</v>
      </c>
      <c r="C13698" s="19">
        <v>0.75521990740740741</v>
      </c>
      <c r="D13698" s="58">
        <v>0.67900000000000005</v>
      </c>
      <c r="F13698">
        <f t="shared" si="645"/>
        <v>1</v>
      </c>
      <c r="G13698">
        <f t="shared" si="646"/>
        <v>0</v>
      </c>
    </row>
    <row r="13699" spans="1:7">
      <c r="A13699" s="10">
        <v>43986</v>
      </c>
      <c r="B13699" s="1">
        <f t="shared" si="644"/>
        <v>1</v>
      </c>
      <c r="C13699" s="19">
        <v>0.75533564814814813</v>
      </c>
      <c r="D13699" s="58">
        <v>0.95900000000000007</v>
      </c>
      <c r="F13699">
        <f t="shared" si="645"/>
        <v>0</v>
      </c>
      <c r="G13699">
        <f t="shared" si="646"/>
        <v>1</v>
      </c>
    </row>
    <row r="13700" spans="1:7">
      <c r="A13700" s="10">
        <v>43986</v>
      </c>
      <c r="B13700" s="1">
        <f t="shared" si="644"/>
        <v>1</v>
      </c>
      <c r="C13700" s="19">
        <v>0.75543981481481481</v>
      </c>
      <c r="D13700" s="58">
        <v>0.99199999999999999</v>
      </c>
      <c r="F13700">
        <f t="shared" si="645"/>
        <v>0</v>
      </c>
      <c r="G13700">
        <f t="shared" si="646"/>
        <v>1</v>
      </c>
    </row>
    <row r="13701" spans="1:7">
      <c r="A13701" s="10">
        <v>43986</v>
      </c>
      <c r="B13701" s="1">
        <f t="shared" si="644"/>
        <v>0.3</v>
      </c>
      <c r="C13701" s="19">
        <v>0.75555555555555554</v>
      </c>
      <c r="D13701" s="58">
        <v>0.76800000000000002</v>
      </c>
      <c r="F13701">
        <f t="shared" si="645"/>
        <v>1</v>
      </c>
      <c r="G13701">
        <f t="shared" si="646"/>
        <v>0</v>
      </c>
    </row>
    <row r="13702" spans="1:7">
      <c r="A13702" s="10">
        <v>43986</v>
      </c>
      <c r="B13702" s="1">
        <f t="shared" si="644"/>
        <v>1</v>
      </c>
      <c r="C13702" s="19">
        <v>0.75565972222222222</v>
      </c>
      <c r="D13702" s="58">
        <v>0.91800000000000015</v>
      </c>
      <c r="F13702">
        <f t="shared" si="645"/>
        <v>0</v>
      </c>
      <c r="G13702">
        <f t="shared" si="646"/>
        <v>1</v>
      </c>
    </row>
    <row r="13703" spans="1:7">
      <c r="A13703" s="10">
        <v>43986</v>
      </c>
      <c r="B13703" s="1">
        <f t="shared" si="644"/>
        <v>1</v>
      </c>
      <c r="C13703" s="19">
        <v>0.75577546296296294</v>
      </c>
      <c r="D13703" s="58">
        <v>0.93799999999999994</v>
      </c>
      <c r="F13703">
        <f t="shared" si="645"/>
        <v>0</v>
      </c>
      <c r="G13703">
        <f t="shared" si="646"/>
        <v>1</v>
      </c>
    </row>
    <row r="13704" spans="1:7">
      <c r="A13704" s="10">
        <v>43986</v>
      </c>
      <c r="B13704" s="1">
        <f t="shared" ref="B13704:B13767" si="647">IF(D13704&lt;J$5,0,IF(D13704&lt;K$5,30%,100%))</f>
        <v>0.3</v>
      </c>
      <c r="C13704" s="19">
        <v>0.75587962962962962</v>
      </c>
      <c r="D13704" s="58">
        <v>0.72299999999999998</v>
      </c>
      <c r="F13704">
        <f t="shared" si="645"/>
        <v>1</v>
      </c>
      <c r="G13704">
        <f t="shared" si="646"/>
        <v>0</v>
      </c>
    </row>
    <row r="13705" spans="1:7">
      <c r="A13705" s="10">
        <v>43986</v>
      </c>
      <c r="B13705" s="1">
        <f t="shared" si="647"/>
        <v>1</v>
      </c>
      <c r="C13705" s="19">
        <v>0.75599537037037035</v>
      </c>
      <c r="D13705" s="58">
        <v>0.96700000000000008</v>
      </c>
      <c r="F13705">
        <f t="shared" si="645"/>
        <v>0</v>
      </c>
      <c r="G13705">
        <f t="shared" si="646"/>
        <v>1</v>
      </c>
    </row>
    <row r="13706" spans="1:7">
      <c r="A13706" s="10">
        <v>43986</v>
      </c>
      <c r="B13706" s="1">
        <f t="shared" si="647"/>
        <v>1</v>
      </c>
      <c r="C13706" s="19">
        <v>0.75609953703703703</v>
      </c>
      <c r="D13706" s="58">
        <v>0.95300000000000007</v>
      </c>
      <c r="F13706">
        <f t="shared" si="645"/>
        <v>0</v>
      </c>
      <c r="G13706">
        <f t="shared" si="646"/>
        <v>1</v>
      </c>
    </row>
    <row r="13707" spans="1:7">
      <c r="A13707" s="10">
        <v>43986</v>
      </c>
      <c r="B13707" s="1">
        <f t="shared" si="647"/>
        <v>1</v>
      </c>
      <c r="C13707" s="19">
        <v>0.75621527777777775</v>
      </c>
      <c r="D13707" s="58">
        <v>0.89600000000000013</v>
      </c>
      <c r="F13707">
        <f t="shared" si="645"/>
        <v>0</v>
      </c>
      <c r="G13707">
        <f t="shared" si="646"/>
        <v>1</v>
      </c>
    </row>
    <row r="13708" spans="1:7">
      <c r="A13708" s="10">
        <v>43986</v>
      </c>
      <c r="B13708" s="1">
        <f t="shared" si="647"/>
        <v>1</v>
      </c>
      <c r="C13708" s="19">
        <v>0.75633101851851858</v>
      </c>
      <c r="D13708" s="58">
        <v>0.92200000000000015</v>
      </c>
      <c r="F13708">
        <f t="shared" si="645"/>
        <v>0</v>
      </c>
      <c r="G13708">
        <f t="shared" si="646"/>
        <v>1</v>
      </c>
    </row>
    <row r="13709" spans="1:7">
      <c r="A13709" s="10">
        <v>43986</v>
      </c>
      <c r="B13709" s="1">
        <f t="shared" si="647"/>
        <v>1</v>
      </c>
      <c r="C13709" s="19">
        <v>0.75643518518518515</v>
      </c>
      <c r="D13709" s="58">
        <v>0.95500000000000007</v>
      </c>
      <c r="F13709">
        <f t="shared" si="645"/>
        <v>0</v>
      </c>
      <c r="G13709">
        <f t="shared" si="646"/>
        <v>1</v>
      </c>
    </row>
    <row r="13710" spans="1:7">
      <c r="A13710" s="10">
        <v>43986</v>
      </c>
      <c r="B13710" s="1">
        <f t="shared" si="647"/>
        <v>1</v>
      </c>
      <c r="C13710" s="19">
        <v>0.75655092592592599</v>
      </c>
      <c r="D13710" s="58">
        <v>0.91600000000000015</v>
      </c>
      <c r="F13710">
        <f t="shared" si="645"/>
        <v>0</v>
      </c>
      <c r="G13710">
        <f t="shared" si="646"/>
        <v>1</v>
      </c>
    </row>
    <row r="13711" spans="1:7">
      <c r="A13711" s="10">
        <v>43986</v>
      </c>
      <c r="B13711" s="1">
        <f t="shared" si="647"/>
        <v>1</v>
      </c>
      <c r="C13711" s="19">
        <v>0.75665509259259256</v>
      </c>
      <c r="D13711" s="58">
        <v>0.93799999999999994</v>
      </c>
      <c r="F13711">
        <f t="shared" si="645"/>
        <v>0</v>
      </c>
      <c r="G13711">
        <f t="shared" si="646"/>
        <v>1</v>
      </c>
    </row>
    <row r="13712" spans="1:7">
      <c r="A13712" s="10">
        <v>43986</v>
      </c>
      <c r="B13712" s="1">
        <f t="shared" si="647"/>
        <v>1</v>
      </c>
      <c r="C13712" s="19">
        <v>0.75677083333333339</v>
      </c>
      <c r="D13712" s="58">
        <v>0.90300000000000002</v>
      </c>
      <c r="F13712">
        <f t="shared" si="645"/>
        <v>0</v>
      </c>
      <c r="G13712">
        <f t="shared" si="646"/>
        <v>1</v>
      </c>
    </row>
    <row r="13713" spans="1:7">
      <c r="A13713" s="10">
        <v>43986</v>
      </c>
      <c r="B13713" s="1">
        <f t="shared" si="647"/>
        <v>1</v>
      </c>
      <c r="C13713" s="19">
        <v>0.75687499999999996</v>
      </c>
      <c r="D13713" s="58">
        <v>0.97300000000000009</v>
      </c>
      <c r="F13713">
        <f t="shared" si="645"/>
        <v>0</v>
      </c>
      <c r="G13713">
        <f t="shared" si="646"/>
        <v>1</v>
      </c>
    </row>
    <row r="13714" spans="1:7">
      <c r="A13714" s="10">
        <v>43986</v>
      </c>
      <c r="B13714" s="1">
        <f t="shared" si="647"/>
        <v>0.3</v>
      </c>
      <c r="C13714" s="19">
        <v>0.7569907407407408</v>
      </c>
      <c r="D13714" s="58">
        <v>0.63100000000000001</v>
      </c>
      <c r="F13714">
        <f t="shared" si="645"/>
        <v>1</v>
      </c>
      <c r="G13714">
        <f t="shared" si="646"/>
        <v>0</v>
      </c>
    </row>
    <row r="13715" spans="1:7">
      <c r="A13715" s="10">
        <v>43986</v>
      </c>
      <c r="B13715" s="1">
        <f t="shared" si="647"/>
        <v>1</v>
      </c>
      <c r="C13715" s="19">
        <v>0.75709490740740737</v>
      </c>
      <c r="D13715" s="58">
        <v>0.97700000000000009</v>
      </c>
      <c r="F13715">
        <f t="shared" si="645"/>
        <v>0</v>
      </c>
      <c r="G13715">
        <f t="shared" si="646"/>
        <v>1</v>
      </c>
    </row>
    <row r="13716" spans="1:7">
      <c r="A13716" s="10">
        <v>43986</v>
      </c>
      <c r="B13716" s="1">
        <f t="shared" si="647"/>
        <v>0.3</v>
      </c>
      <c r="C13716" s="19">
        <v>0.7572106481481482</v>
      </c>
      <c r="D13716" s="58">
        <v>0.68400000000000005</v>
      </c>
      <c r="F13716">
        <f t="shared" si="645"/>
        <v>1</v>
      </c>
      <c r="G13716">
        <f t="shared" si="646"/>
        <v>0</v>
      </c>
    </row>
    <row r="13717" spans="1:7">
      <c r="A13717" s="10">
        <v>43986</v>
      </c>
      <c r="B13717" s="1">
        <f t="shared" si="647"/>
        <v>1</v>
      </c>
      <c r="C13717" s="19">
        <v>0.75731481481481477</v>
      </c>
      <c r="D13717" s="58">
        <v>0.92599999999999993</v>
      </c>
      <c r="F13717">
        <f t="shared" si="645"/>
        <v>0</v>
      </c>
      <c r="G13717">
        <f t="shared" si="646"/>
        <v>1</v>
      </c>
    </row>
    <row r="13718" spans="1:7">
      <c r="A13718" s="10">
        <v>43986</v>
      </c>
      <c r="B13718" s="1">
        <f t="shared" si="647"/>
        <v>0.3</v>
      </c>
      <c r="C13718" s="19">
        <v>0.75743055555555561</v>
      </c>
      <c r="D13718" s="58">
        <v>0.82099999999999995</v>
      </c>
      <c r="F13718">
        <f t="shared" si="645"/>
        <v>1</v>
      </c>
      <c r="G13718">
        <f t="shared" si="646"/>
        <v>0</v>
      </c>
    </row>
    <row r="13719" spans="1:7">
      <c r="A13719" s="10">
        <v>43986</v>
      </c>
      <c r="B13719" s="1">
        <f t="shared" si="647"/>
        <v>1</v>
      </c>
      <c r="C13719" s="19">
        <v>0.75754629629629633</v>
      </c>
      <c r="D13719" s="58">
        <v>0.91400000000000015</v>
      </c>
      <c r="F13719">
        <f t="shared" si="645"/>
        <v>0</v>
      </c>
      <c r="G13719">
        <f t="shared" si="646"/>
        <v>1</v>
      </c>
    </row>
    <row r="13720" spans="1:7">
      <c r="A13720" s="10">
        <v>43986</v>
      </c>
      <c r="B13720" s="1">
        <f t="shared" si="647"/>
        <v>1</v>
      </c>
      <c r="C13720" s="19">
        <v>0.75765046296296301</v>
      </c>
      <c r="D13720" s="58">
        <v>0.93900000000000006</v>
      </c>
      <c r="F13720">
        <f t="shared" si="645"/>
        <v>0</v>
      </c>
      <c r="G13720">
        <f t="shared" si="646"/>
        <v>1</v>
      </c>
    </row>
    <row r="13721" spans="1:7">
      <c r="A13721" s="10">
        <v>43986</v>
      </c>
      <c r="B13721" s="1">
        <f t="shared" si="647"/>
        <v>1</v>
      </c>
      <c r="C13721" s="19">
        <v>0.75776620370370373</v>
      </c>
      <c r="D13721" s="58">
        <v>0.92100000000000004</v>
      </c>
      <c r="F13721">
        <f t="shared" si="645"/>
        <v>0</v>
      </c>
      <c r="G13721">
        <f t="shared" si="646"/>
        <v>1</v>
      </c>
    </row>
    <row r="13722" spans="1:7">
      <c r="A13722" s="10">
        <v>43986</v>
      </c>
      <c r="B13722" s="1">
        <f t="shared" si="647"/>
        <v>1</v>
      </c>
      <c r="C13722" s="19">
        <v>0.75787037037037042</v>
      </c>
      <c r="D13722" s="58">
        <v>0.93700000000000006</v>
      </c>
      <c r="F13722">
        <f t="shared" si="645"/>
        <v>0</v>
      </c>
      <c r="G13722">
        <f t="shared" si="646"/>
        <v>1</v>
      </c>
    </row>
    <row r="13723" spans="1:7">
      <c r="A13723" s="10">
        <v>43986</v>
      </c>
      <c r="B13723" s="1">
        <f t="shared" si="647"/>
        <v>0.3</v>
      </c>
      <c r="C13723" s="19">
        <v>0.75798611111111114</v>
      </c>
      <c r="D13723" s="58">
        <v>0.61899999999999999</v>
      </c>
      <c r="F13723">
        <f t="shared" si="645"/>
        <v>1</v>
      </c>
      <c r="G13723">
        <f t="shared" si="646"/>
        <v>0</v>
      </c>
    </row>
    <row r="13724" spans="1:7">
      <c r="A13724" s="10">
        <v>43986</v>
      </c>
      <c r="B13724" s="1">
        <f t="shared" si="647"/>
        <v>1</v>
      </c>
      <c r="C13724" s="19">
        <v>0.75809027777777782</v>
      </c>
      <c r="D13724" s="58">
        <v>0.91700000000000004</v>
      </c>
      <c r="F13724">
        <f t="shared" si="645"/>
        <v>0</v>
      </c>
      <c r="G13724">
        <f t="shared" si="646"/>
        <v>1</v>
      </c>
    </row>
    <row r="13725" spans="1:7">
      <c r="A13725" s="10">
        <v>43986</v>
      </c>
      <c r="B13725" s="1">
        <f t="shared" si="647"/>
        <v>0.3</v>
      </c>
      <c r="C13725" s="19">
        <v>0.75820601851851854</v>
      </c>
      <c r="D13725" s="58">
        <v>0.80700000000000005</v>
      </c>
      <c r="F13725">
        <f t="shared" si="645"/>
        <v>1</v>
      </c>
      <c r="G13725">
        <f t="shared" si="646"/>
        <v>0</v>
      </c>
    </row>
    <row r="13726" spans="1:7">
      <c r="A13726" s="10">
        <v>43986</v>
      </c>
      <c r="B13726" s="1">
        <f t="shared" si="647"/>
        <v>1</v>
      </c>
      <c r="C13726" s="19">
        <v>0.75831018518518523</v>
      </c>
      <c r="D13726" s="58">
        <v>0.96599999999999997</v>
      </c>
      <c r="F13726">
        <f t="shared" si="645"/>
        <v>0</v>
      </c>
      <c r="G13726">
        <f t="shared" si="646"/>
        <v>1</v>
      </c>
    </row>
    <row r="13727" spans="1:7">
      <c r="A13727" s="10">
        <v>43986</v>
      </c>
      <c r="B13727" s="1">
        <f t="shared" si="647"/>
        <v>1</v>
      </c>
      <c r="C13727" s="19">
        <v>0.75842592592592595</v>
      </c>
      <c r="D13727" s="58">
        <v>0.94799999999999995</v>
      </c>
      <c r="F13727">
        <f t="shared" si="645"/>
        <v>0</v>
      </c>
      <c r="G13727">
        <f t="shared" si="646"/>
        <v>1</v>
      </c>
    </row>
    <row r="13728" spans="1:7">
      <c r="A13728" s="10">
        <v>43986</v>
      </c>
      <c r="B13728" s="1">
        <f t="shared" si="647"/>
        <v>1</v>
      </c>
      <c r="C13728" s="19">
        <v>0.75853009259259263</v>
      </c>
      <c r="D13728" s="58">
        <v>0.92599999999999993</v>
      </c>
      <c r="F13728">
        <f t="shared" ref="F13728:F13791" si="648">IF(B13728=30%,1,0)</f>
        <v>0</v>
      </c>
      <c r="G13728">
        <f t="shared" ref="G13728:G13791" si="649">IF(B13728=100%,1,0)</f>
        <v>1</v>
      </c>
    </row>
    <row r="13729" spans="1:7">
      <c r="A13729" s="10">
        <v>43986</v>
      </c>
      <c r="B13729" s="1">
        <f t="shared" si="647"/>
        <v>1</v>
      </c>
      <c r="C13729" s="19">
        <v>0.75864583333333335</v>
      </c>
      <c r="D13729" s="58">
        <v>0.93799999999999994</v>
      </c>
      <c r="F13729">
        <f t="shared" si="648"/>
        <v>0</v>
      </c>
      <c r="G13729">
        <f t="shared" si="649"/>
        <v>1</v>
      </c>
    </row>
    <row r="13730" spans="1:7">
      <c r="A13730" s="10">
        <v>43986</v>
      </c>
      <c r="B13730" s="1">
        <f t="shared" si="647"/>
        <v>0.3</v>
      </c>
      <c r="C13730" s="19">
        <v>0.75876157407407396</v>
      </c>
      <c r="D13730" s="58">
        <v>0.747</v>
      </c>
      <c r="F13730">
        <f t="shared" si="648"/>
        <v>1</v>
      </c>
      <c r="G13730">
        <f t="shared" si="649"/>
        <v>0</v>
      </c>
    </row>
    <row r="13731" spans="1:7">
      <c r="A13731" s="10">
        <v>43986</v>
      </c>
      <c r="B13731" s="1">
        <f t="shared" si="647"/>
        <v>1</v>
      </c>
      <c r="C13731" s="19">
        <v>0.75886574074074076</v>
      </c>
      <c r="D13731" s="58">
        <v>0.93100000000000005</v>
      </c>
      <c r="F13731">
        <f t="shared" si="648"/>
        <v>0</v>
      </c>
      <c r="G13731">
        <f t="shared" si="649"/>
        <v>1</v>
      </c>
    </row>
    <row r="13732" spans="1:7">
      <c r="A13732" s="10">
        <v>43986</v>
      </c>
      <c r="B13732" s="1">
        <f t="shared" si="647"/>
        <v>1</v>
      </c>
      <c r="C13732" s="19">
        <v>0.75898148148148159</v>
      </c>
      <c r="D13732" s="58">
        <v>0.94399999999999995</v>
      </c>
      <c r="F13732">
        <f t="shared" si="648"/>
        <v>0</v>
      </c>
      <c r="G13732">
        <f t="shared" si="649"/>
        <v>1</v>
      </c>
    </row>
    <row r="13733" spans="1:7">
      <c r="A13733" s="10">
        <v>43986</v>
      </c>
      <c r="B13733" s="1">
        <f t="shared" si="647"/>
        <v>1</v>
      </c>
      <c r="C13733" s="19">
        <v>0.75908564814814816</v>
      </c>
      <c r="D13733" s="58">
        <v>0.91000000000000014</v>
      </c>
      <c r="F13733">
        <f t="shared" si="648"/>
        <v>0</v>
      </c>
      <c r="G13733">
        <f t="shared" si="649"/>
        <v>1</v>
      </c>
    </row>
    <row r="13734" spans="1:7">
      <c r="A13734" s="10">
        <v>43986</v>
      </c>
      <c r="B13734" s="1">
        <f t="shared" si="647"/>
        <v>1</v>
      </c>
      <c r="C13734" s="19">
        <v>0.75920138888888899</v>
      </c>
      <c r="D13734" s="58">
        <v>0.97900000000000009</v>
      </c>
      <c r="F13734">
        <f t="shared" si="648"/>
        <v>0</v>
      </c>
      <c r="G13734">
        <f t="shared" si="649"/>
        <v>1</v>
      </c>
    </row>
    <row r="13735" spans="1:7">
      <c r="A13735" s="10">
        <v>43986</v>
      </c>
      <c r="B13735" s="1">
        <f t="shared" si="647"/>
        <v>0.3</v>
      </c>
      <c r="C13735" s="19">
        <v>0.75930555555555557</v>
      </c>
      <c r="D13735" s="58">
        <v>0.64600000000000002</v>
      </c>
      <c r="F13735">
        <f t="shared" si="648"/>
        <v>1</v>
      </c>
      <c r="G13735">
        <f t="shared" si="649"/>
        <v>0</v>
      </c>
    </row>
    <row r="13736" spans="1:7">
      <c r="A13736" s="10">
        <v>43986</v>
      </c>
      <c r="B13736" s="1">
        <f t="shared" si="647"/>
        <v>1</v>
      </c>
      <c r="C13736" s="19">
        <v>0.7594212962962964</v>
      </c>
      <c r="D13736" s="58">
        <v>0.9830000000000001</v>
      </c>
      <c r="F13736">
        <f t="shared" si="648"/>
        <v>0</v>
      </c>
      <c r="G13736">
        <f t="shared" si="649"/>
        <v>1</v>
      </c>
    </row>
    <row r="13737" spans="1:7">
      <c r="A13737" s="10">
        <v>43986</v>
      </c>
      <c r="B13737" s="1">
        <f t="shared" si="647"/>
        <v>0.3</v>
      </c>
      <c r="C13737" s="19">
        <v>0.75952546296296297</v>
      </c>
      <c r="D13737" s="58">
        <v>0.82499999999999996</v>
      </c>
      <c r="F13737">
        <f t="shared" si="648"/>
        <v>1</v>
      </c>
      <c r="G13737">
        <f t="shared" si="649"/>
        <v>0</v>
      </c>
    </row>
    <row r="13738" spans="1:7">
      <c r="A13738" s="10">
        <v>43986</v>
      </c>
      <c r="B13738" s="1">
        <f t="shared" si="647"/>
        <v>1</v>
      </c>
      <c r="C13738" s="19">
        <v>0.7596412037037038</v>
      </c>
      <c r="D13738" s="58">
        <v>0.92100000000000004</v>
      </c>
      <c r="F13738">
        <f t="shared" si="648"/>
        <v>0</v>
      </c>
      <c r="G13738">
        <f t="shared" si="649"/>
        <v>1</v>
      </c>
    </row>
    <row r="13739" spans="1:7">
      <c r="A13739" s="10">
        <v>43986</v>
      </c>
      <c r="B13739" s="1">
        <f t="shared" si="647"/>
        <v>1</v>
      </c>
      <c r="C13739" s="19">
        <v>0.75974537037037038</v>
      </c>
      <c r="D13739" s="58">
        <v>0.93300000000000005</v>
      </c>
      <c r="F13739">
        <f t="shared" si="648"/>
        <v>0</v>
      </c>
      <c r="G13739">
        <f t="shared" si="649"/>
        <v>1</v>
      </c>
    </row>
    <row r="13740" spans="1:7">
      <c r="A13740" s="10">
        <v>43986</v>
      </c>
      <c r="B13740" s="1">
        <f t="shared" si="647"/>
        <v>1</v>
      </c>
      <c r="C13740" s="19">
        <v>0.75986111111111121</v>
      </c>
      <c r="D13740" s="58">
        <v>0.93300000000000005</v>
      </c>
      <c r="F13740">
        <f t="shared" si="648"/>
        <v>0</v>
      </c>
      <c r="G13740">
        <f t="shared" si="649"/>
        <v>1</v>
      </c>
    </row>
    <row r="13741" spans="1:7">
      <c r="A13741" s="10">
        <v>43986</v>
      </c>
      <c r="B13741" s="1">
        <f t="shared" si="647"/>
        <v>1</v>
      </c>
      <c r="C13741" s="19">
        <v>0.75996527777777778</v>
      </c>
      <c r="D13741" s="58">
        <v>0.93300000000000005</v>
      </c>
      <c r="F13741">
        <f t="shared" si="648"/>
        <v>0</v>
      </c>
      <c r="G13741">
        <f t="shared" si="649"/>
        <v>1</v>
      </c>
    </row>
    <row r="13742" spans="1:7">
      <c r="A13742" s="10">
        <v>43986</v>
      </c>
      <c r="B13742" s="1">
        <f t="shared" si="647"/>
        <v>0.3</v>
      </c>
      <c r="C13742" s="19">
        <v>0.76008101851851861</v>
      </c>
      <c r="D13742" s="58">
        <v>0.71899999999999997</v>
      </c>
      <c r="F13742">
        <f t="shared" si="648"/>
        <v>1</v>
      </c>
      <c r="G13742">
        <f t="shared" si="649"/>
        <v>0</v>
      </c>
    </row>
    <row r="13743" spans="1:7">
      <c r="A13743" s="10">
        <v>43986</v>
      </c>
      <c r="B13743" s="1">
        <f t="shared" si="647"/>
        <v>1</v>
      </c>
      <c r="C13743" s="19">
        <v>0.76019675925925922</v>
      </c>
      <c r="D13743" s="58">
        <v>0.91700000000000004</v>
      </c>
      <c r="F13743">
        <f t="shared" si="648"/>
        <v>0</v>
      </c>
      <c r="G13743">
        <f t="shared" si="649"/>
        <v>1</v>
      </c>
    </row>
    <row r="13744" spans="1:7">
      <c r="A13744" s="10">
        <v>43986</v>
      </c>
      <c r="B13744" s="1">
        <f t="shared" si="647"/>
        <v>1</v>
      </c>
      <c r="C13744" s="19">
        <v>0.76030092592592602</v>
      </c>
      <c r="D13744" s="58">
        <v>0.98799999999999999</v>
      </c>
      <c r="F13744">
        <f t="shared" si="648"/>
        <v>0</v>
      </c>
      <c r="G13744">
        <f t="shared" si="649"/>
        <v>1</v>
      </c>
    </row>
    <row r="13745" spans="1:7">
      <c r="A13745" s="10">
        <v>43986</v>
      </c>
      <c r="B13745" s="1">
        <f t="shared" si="647"/>
        <v>1</v>
      </c>
      <c r="C13745" s="19">
        <v>0.76041666666666663</v>
      </c>
      <c r="D13745" s="58">
        <v>0.95599999999999996</v>
      </c>
      <c r="F13745">
        <f t="shared" si="648"/>
        <v>0</v>
      </c>
      <c r="G13745">
        <f t="shared" si="649"/>
        <v>1</v>
      </c>
    </row>
    <row r="13746" spans="1:7">
      <c r="A13746" s="10">
        <v>43986</v>
      </c>
      <c r="B13746" s="1">
        <f t="shared" si="647"/>
        <v>1</v>
      </c>
      <c r="C13746" s="19">
        <v>0.76052083333333342</v>
      </c>
      <c r="D13746" s="58">
        <v>0.97799999999999998</v>
      </c>
      <c r="F13746">
        <f t="shared" si="648"/>
        <v>0</v>
      </c>
      <c r="G13746">
        <f t="shared" si="649"/>
        <v>1</v>
      </c>
    </row>
    <row r="13747" spans="1:7">
      <c r="A13747" s="10">
        <v>43986</v>
      </c>
      <c r="B13747" s="1">
        <f t="shared" si="647"/>
        <v>0.3</v>
      </c>
      <c r="C13747" s="19">
        <v>0.76063657407407403</v>
      </c>
      <c r="D13747" s="58">
        <v>0.75600000000000001</v>
      </c>
      <c r="F13747">
        <f t="shared" si="648"/>
        <v>1</v>
      </c>
      <c r="G13747">
        <f t="shared" si="649"/>
        <v>0</v>
      </c>
    </row>
    <row r="13748" spans="1:7">
      <c r="A13748" s="10">
        <v>43986</v>
      </c>
      <c r="B13748" s="1">
        <f t="shared" si="647"/>
        <v>1</v>
      </c>
      <c r="C13748" s="19">
        <v>0.76074074074074083</v>
      </c>
      <c r="D13748" s="58">
        <v>0.92500000000000004</v>
      </c>
      <c r="F13748">
        <f t="shared" si="648"/>
        <v>0</v>
      </c>
      <c r="G13748">
        <f t="shared" si="649"/>
        <v>1</v>
      </c>
    </row>
    <row r="13749" spans="1:7">
      <c r="A13749" s="10">
        <v>43986</v>
      </c>
      <c r="B13749" s="1">
        <f t="shared" si="647"/>
        <v>1</v>
      </c>
      <c r="C13749" s="19">
        <v>0.76085648148148144</v>
      </c>
      <c r="D13749" s="58">
        <v>0.99199999999999999</v>
      </c>
      <c r="F13749">
        <f t="shared" si="648"/>
        <v>0</v>
      </c>
      <c r="G13749">
        <f t="shared" si="649"/>
        <v>1</v>
      </c>
    </row>
    <row r="13750" spans="1:7">
      <c r="A13750" s="10">
        <v>43986</v>
      </c>
      <c r="B13750" s="1">
        <f t="shared" si="647"/>
        <v>0.3</v>
      </c>
      <c r="C13750" s="19">
        <v>0.76096064814814823</v>
      </c>
      <c r="D13750" s="58">
        <v>0.66900000000000004</v>
      </c>
      <c r="F13750">
        <f t="shared" si="648"/>
        <v>1</v>
      </c>
      <c r="G13750">
        <f t="shared" si="649"/>
        <v>0</v>
      </c>
    </row>
    <row r="13751" spans="1:7">
      <c r="A13751" s="10">
        <v>43986</v>
      </c>
      <c r="B13751" s="1">
        <f t="shared" si="647"/>
        <v>1</v>
      </c>
      <c r="C13751" s="19">
        <v>0.76107638888888884</v>
      </c>
      <c r="D13751" s="58">
        <v>0.94300000000000006</v>
      </c>
      <c r="F13751">
        <f t="shared" si="648"/>
        <v>0</v>
      </c>
      <c r="G13751">
        <f t="shared" si="649"/>
        <v>1</v>
      </c>
    </row>
    <row r="13752" spans="1:7">
      <c r="A13752" s="10">
        <v>43986</v>
      </c>
      <c r="B13752" s="1">
        <f t="shared" si="647"/>
        <v>1</v>
      </c>
      <c r="C13752" s="19">
        <v>0.76118055555555564</v>
      </c>
      <c r="D13752" s="58">
        <v>0.97700000000000009</v>
      </c>
      <c r="F13752">
        <f t="shared" si="648"/>
        <v>0</v>
      </c>
      <c r="G13752">
        <f t="shared" si="649"/>
        <v>1</v>
      </c>
    </row>
    <row r="13753" spans="1:7">
      <c r="A13753" s="10">
        <v>43986</v>
      </c>
      <c r="B13753" s="1">
        <f t="shared" si="647"/>
        <v>0.3</v>
      </c>
      <c r="C13753" s="19">
        <v>0.76129629629629625</v>
      </c>
      <c r="D13753" s="58">
        <v>0.61299999999999999</v>
      </c>
      <c r="F13753">
        <f t="shared" si="648"/>
        <v>1</v>
      </c>
      <c r="G13753">
        <f t="shared" si="649"/>
        <v>0</v>
      </c>
    </row>
    <row r="13754" spans="1:7">
      <c r="A13754" s="10">
        <v>43986</v>
      </c>
      <c r="B13754" s="1">
        <f t="shared" si="647"/>
        <v>1</v>
      </c>
      <c r="C13754" s="19">
        <v>0.76141203703703697</v>
      </c>
      <c r="D13754" s="58">
        <v>0.97199999999999998</v>
      </c>
      <c r="F13754">
        <f t="shared" si="648"/>
        <v>0</v>
      </c>
      <c r="G13754">
        <f t="shared" si="649"/>
        <v>1</v>
      </c>
    </row>
    <row r="13755" spans="1:7">
      <c r="A13755" s="10">
        <v>43986</v>
      </c>
      <c r="B13755" s="1">
        <f t="shared" si="647"/>
        <v>1</v>
      </c>
      <c r="C13755" s="19">
        <v>0.76151620370370365</v>
      </c>
      <c r="D13755" s="58">
        <v>0.96100000000000008</v>
      </c>
      <c r="F13755">
        <f t="shared" si="648"/>
        <v>0</v>
      </c>
      <c r="G13755">
        <f t="shared" si="649"/>
        <v>1</v>
      </c>
    </row>
    <row r="13756" spans="1:7">
      <c r="A13756" s="10">
        <v>43986</v>
      </c>
      <c r="B13756" s="1">
        <f t="shared" si="647"/>
        <v>0.3</v>
      </c>
      <c r="C13756" s="19">
        <v>0.76163194444444438</v>
      </c>
      <c r="D13756" s="58">
        <v>0.63900000000000001</v>
      </c>
      <c r="F13756">
        <f t="shared" si="648"/>
        <v>1</v>
      </c>
      <c r="G13756">
        <f t="shared" si="649"/>
        <v>0</v>
      </c>
    </row>
    <row r="13757" spans="1:7">
      <c r="A13757" s="10">
        <v>43986</v>
      </c>
      <c r="B13757" s="1">
        <f t="shared" si="647"/>
        <v>1</v>
      </c>
      <c r="C13757" s="19">
        <v>0.76173611111111106</v>
      </c>
      <c r="D13757" s="58">
        <v>0.92900000000000005</v>
      </c>
      <c r="F13757">
        <f t="shared" si="648"/>
        <v>0</v>
      </c>
      <c r="G13757">
        <f t="shared" si="649"/>
        <v>1</v>
      </c>
    </row>
    <row r="13758" spans="1:7">
      <c r="A13758" s="10">
        <v>43986</v>
      </c>
      <c r="B13758" s="1">
        <f t="shared" si="647"/>
        <v>1</v>
      </c>
      <c r="C13758" s="19">
        <v>0.76185185185185178</v>
      </c>
      <c r="D13758" s="58">
        <v>0.95900000000000007</v>
      </c>
      <c r="F13758">
        <f t="shared" si="648"/>
        <v>0</v>
      </c>
      <c r="G13758">
        <f t="shared" si="649"/>
        <v>1</v>
      </c>
    </row>
    <row r="13759" spans="1:7">
      <c r="A13759" s="10">
        <v>43986</v>
      </c>
      <c r="B13759" s="1">
        <f t="shared" si="647"/>
        <v>1</v>
      </c>
      <c r="C13759" s="19">
        <v>0.76195601851851846</v>
      </c>
      <c r="D13759" s="58">
        <v>0.92700000000000005</v>
      </c>
      <c r="F13759">
        <f t="shared" si="648"/>
        <v>0</v>
      </c>
      <c r="G13759">
        <f t="shared" si="649"/>
        <v>1</v>
      </c>
    </row>
    <row r="13760" spans="1:7">
      <c r="A13760" s="10">
        <v>43986</v>
      </c>
      <c r="B13760" s="1">
        <f t="shared" si="647"/>
        <v>1</v>
      </c>
      <c r="C13760" s="19">
        <v>0.7620717592592593</v>
      </c>
      <c r="D13760" s="58">
        <v>0.96399999999999997</v>
      </c>
      <c r="F13760">
        <f t="shared" si="648"/>
        <v>0</v>
      </c>
      <c r="G13760">
        <f t="shared" si="649"/>
        <v>1</v>
      </c>
    </row>
    <row r="13761" spans="1:7">
      <c r="A13761" s="10">
        <v>43986</v>
      </c>
      <c r="B13761" s="1">
        <f t="shared" si="647"/>
        <v>0.3</v>
      </c>
      <c r="C13761" s="19">
        <v>0.76217592592592587</v>
      </c>
      <c r="D13761" s="58">
        <v>0.82899999999999996</v>
      </c>
      <c r="F13761">
        <f t="shared" si="648"/>
        <v>1</v>
      </c>
      <c r="G13761">
        <f t="shared" si="649"/>
        <v>0</v>
      </c>
    </row>
    <row r="13762" spans="1:7">
      <c r="A13762" s="10">
        <v>43986</v>
      </c>
      <c r="B13762" s="1">
        <f t="shared" si="647"/>
        <v>1</v>
      </c>
      <c r="C13762" s="19">
        <v>0.7622916666666667</v>
      </c>
      <c r="D13762" s="58">
        <v>0.92599999999999993</v>
      </c>
      <c r="F13762">
        <f t="shared" si="648"/>
        <v>0</v>
      </c>
      <c r="G13762">
        <f t="shared" si="649"/>
        <v>1</v>
      </c>
    </row>
    <row r="13763" spans="1:7">
      <c r="A13763" s="10">
        <v>43986</v>
      </c>
      <c r="B13763" s="1">
        <f t="shared" si="647"/>
        <v>0.3</v>
      </c>
      <c r="C13763" s="19">
        <v>0.76239583333333327</v>
      </c>
      <c r="D13763" s="58">
        <v>0.67400000000000004</v>
      </c>
      <c r="F13763">
        <f t="shared" si="648"/>
        <v>1</v>
      </c>
      <c r="G13763">
        <f t="shared" si="649"/>
        <v>0</v>
      </c>
    </row>
    <row r="13764" spans="1:7">
      <c r="A13764" s="10">
        <v>43986</v>
      </c>
      <c r="B13764" s="1">
        <f t="shared" si="647"/>
        <v>1</v>
      </c>
      <c r="C13764" s="19">
        <v>0.76251157407407411</v>
      </c>
      <c r="D13764" s="58">
        <v>0.93399999999999994</v>
      </c>
      <c r="F13764">
        <f t="shared" si="648"/>
        <v>0</v>
      </c>
      <c r="G13764">
        <f t="shared" si="649"/>
        <v>1</v>
      </c>
    </row>
    <row r="13765" spans="1:7">
      <c r="A13765" s="10">
        <v>43986</v>
      </c>
      <c r="B13765" s="1">
        <f t="shared" si="647"/>
        <v>1</v>
      </c>
      <c r="C13765" s="19">
        <v>0.76262731481481483</v>
      </c>
      <c r="D13765" s="58">
        <v>0.95100000000000007</v>
      </c>
      <c r="F13765">
        <f t="shared" si="648"/>
        <v>0</v>
      </c>
      <c r="G13765">
        <f t="shared" si="649"/>
        <v>1</v>
      </c>
    </row>
    <row r="13766" spans="1:7">
      <c r="A13766" s="10">
        <v>43986</v>
      </c>
      <c r="B13766" s="1">
        <f t="shared" si="647"/>
        <v>1</v>
      </c>
      <c r="C13766" s="19">
        <v>0.76273148148148151</v>
      </c>
      <c r="D13766" s="58">
        <v>0.95399999999999996</v>
      </c>
      <c r="F13766">
        <f t="shared" si="648"/>
        <v>0</v>
      </c>
      <c r="G13766">
        <f t="shared" si="649"/>
        <v>1</v>
      </c>
    </row>
    <row r="13767" spans="1:7">
      <c r="A13767" s="10">
        <v>43986</v>
      </c>
      <c r="B13767" s="1">
        <f t="shared" si="647"/>
        <v>1</v>
      </c>
      <c r="C13767" s="19">
        <v>0.76284722222222223</v>
      </c>
      <c r="D13767" s="58">
        <v>0.95399999999999996</v>
      </c>
      <c r="F13767">
        <f t="shared" si="648"/>
        <v>0</v>
      </c>
      <c r="G13767">
        <f t="shared" si="649"/>
        <v>1</v>
      </c>
    </row>
    <row r="13768" spans="1:7">
      <c r="A13768" s="10">
        <v>43986</v>
      </c>
      <c r="B13768" s="1">
        <f t="shared" ref="B13768:B13831" si="650">IF(D13768&lt;J$5,0,IF(D13768&lt;K$5,30%,100%))</f>
        <v>1</v>
      </c>
      <c r="C13768" s="19">
        <v>0.76295138888888892</v>
      </c>
      <c r="D13768" s="58">
        <v>0.94</v>
      </c>
      <c r="F13768">
        <f t="shared" si="648"/>
        <v>0</v>
      </c>
      <c r="G13768">
        <f t="shared" si="649"/>
        <v>1</v>
      </c>
    </row>
    <row r="13769" spans="1:7">
      <c r="A13769" s="10">
        <v>43986</v>
      </c>
      <c r="B13769" s="1">
        <f t="shared" si="650"/>
        <v>1</v>
      </c>
      <c r="C13769" s="19">
        <v>0.76306712962962964</v>
      </c>
      <c r="D13769" s="58">
        <v>0.91700000000000004</v>
      </c>
      <c r="F13769">
        <f t="shared" si="648"/>
        <v>0</v>
      </c>
      <c r="G13769">
        <f t="shared" si="649"/>
        <v>1</v>
      </c>
    </row>
    <row r="13770" spans="1:7">
      <c r="A13770" s="10">
        <v>43986</v>
      </c>
      <c r="B13770" s="1">
        <f t="shared" si="650"/>
        <v>1</v>
      </c>
      <c r="C13770" s="19">
        <v>0.76317129629629632</v>
      </c>
      <c r="D13770" s="58">
        <v>0.94300000000000006</v>
      </c>
      <c r="F13770">
        <f t="shared" si="648"/>
        <v>0</v>
      </c>
      <c r="G13770">
        <f t="shared" si="649"/>
        <v>1</v>
      </c>
    </row>
    <row r="13771" spans="1:7">
      <c r="A13771" s="10">
        <v>43986</v>
      </c>
      <c r="B13771" s="1">
        <f t="shared" si="650"/>
        <v>1</v>
      </c>
      <c r="C13771" s="19">
        <v>0.76328703703703704</v>
      </c>
      <c r="D13771" s="58">
        <v>0.97700000000000009</v>
      </c>
      <c r="F13771">
        <f t="shared" si="648"/>
        <v>0</v>
      </c>
      <c r="G13771">
        <f t="shared" si="649"/>
        <v>1</v>
      </c>
    </row>
    <row r="13772" spans="1:7">
      <c r="A13772" s="10">
        <v>43986</v>
      </c>
      <c r="B13772" s="1">
        <f t="shared" si="650"/>
        <v>1</v>
      </c>
      <c r="C13772" s="19">
        <v>0.76339120370370372</v>
      </c>
      <c r="D13772" s="58">
        <v>0.89900000000000002</v>
      </c>
      <c r="F13772">
        <f t="shared" si="648"/>
        <v>0</v>
      </c>
      <c r="G13772">
        <f t="shared" si="649"/>
        <v>1</v>
      </c>
    </row>
    <row r="13773" spans="1:7">
      <c r="A13773" s="10">
        <v>43986</v>
      </c>
      <c r="B13773" s="1">
        <f t="shared" si="650"/>
        <v>1</v>
      </c>
      <c r="C13773" s="19">
        <v>0.76350694444444445</v>
      </c>
      <c r="D13773" s="58">
        <v>0.94900000000000007</v>
      </c>
      <c r="F13773">
        <f t="shared" si="648"/>
        <v>0</v>
      </c>
      <c r="G13773">
        <f t="shared" si="649"/>
        <v>1</v>
      </c>
    </row>
    <row r="13774" spans="1:7">
      <c r="A13774" s="10">
        <v>43986</v>
      </c>
      <c r="B13774" s="1">
        <f t="shared" si="650"/>
        <v>0.3</v>
      </c>
      <c r="C13774" s="19">
        <v>0.76361111111111113</v>
      </c>
      <c r="D13774" s="58">
        <v>0.60199999999999998</v>
      </c>
      <c r="F13774">
        <f t="shared" si="648"/>
        <v>1</v>
      </c>
      <c r="G13774">
        <f t="shared" si="649"/>
        <v>0</v>
      </c>
    </row>
    <row r="13775" spans="1:7">
      <c r="A13775" s="10">
        <v>43986</v>
      </c>
      <c r="B13775" s="1">
        <f t="shared" si="650"/>
        <v>1</v>
      </c>
      <c r="C13775" s="19">
        <v>0.76372685185185185</v>
      </c>
      <c r="D13775" s="58">
        <v>0.97100000000000009</v>
      </c>
      <c r="F13775">
        <f t="shared" si="648"/>
        <v>0</v>
      </c>
      <c r="G13775">
        <f t="shared" si="649"/>
        <v>1</v>
      </c>
    </row>
    <row r="13776" spans="1:7">
      <c r="A13776" s="10">
        <v>43986</v>
      </c>
      <c r="B13776" s="1">
        <f t="shared" si="650"/>
        <v>0.3</v>
      </c>
      <c r="C13776" s="19">
        <v>0.76384259259259257</v>
      </c>
      <c r="D13776" s="58">
        <v>0.80899999999999994</v>
      </c>
      <c r="F13776">
        <f t="shared" si="648"/>
        <v>1</v>
      </c>
      <c r="G13776">
        <f t="shared" si="649"/>
        <v>0</v>
      </c>
    </row>
    <row r="13777" spans="1:7">
      <c r="A13777" s="10">
        <v>43986</v>
      </c>
      <c r="B13777" s="1">
        <f t="shared" si="650"/>
        <v>1</v>
      </c>
      <c r="C13777" s="19">
        <v>0.76394675925925926</v>
      </c>
      <c r="D13777" s="58">
        <v>0.92599999999999993</v>
      </c>
      <c r="F13777">
        <f t="shared" si="648"/>
        <v>0</v>
      </c>
      <c r="G13777">
        <f t="shared" si="649"/>
        <v>1</v>
      </c>
    </row>
    <row r="13778" spans="1:7">
      <c r="A13778" s="10">
        <v>43986</v>
      </c>
      <c r="B13778" s="1">
        <f t="shared" si="650"/>
        <v>1</v>
      </c>
      <c r="C13778" s="19">
        <v>0.76406249999999998</v>
      </c>
      <c r="D13778" s="58">
        <v>0.98599999999999999</v>
      </c>
      <c r="F13778">
        <f t="shared" si="648"/>
        <v>0</v>
      </c>
      <c r="G13778">
        <f t="shared" si="649"/>
        <v>1</v>
      </c>
    </row>
    <row r="13779" spans="1:7">
      <c r="A13779" s="10">
        <v>43986</v>
      </c>
      <c r="B13779" s="1">
        <f t="shared" si="650"/>
        <v>0.3</v>
      </c>
      <c r="C13779" s="19">
        <v>0.76416666666666666</v>
      </c>
      <c r="D13779" s="58">
        <v>0.7669999999999999</v>
      </c>
      <c r="F13779">
        <f t="shared" si="648"/>
        <v>1</v>
      </c>
      <c r="G13779">
        <f t="shared" si="649"/>
        <v>0</v>
      </c>
    </row>
    <row r="13780" spans="1:7">
      <c r="A13780" s="10">
        <v>43986</v>
      </c>
      <c r="B13780" s="1">
        <f t="shared" si="650"/>
        <v>1</v>
      </c>
      <c r="C13780" s="19">
        <v>0.76428240740740738</v>
      </c>
      <c r="D13780" s="58">
        <v>0.93100000000000005</v>
      </c>
      <c r="F13780">
        <f t="shared" si="648"/>
        <v>0</v>
      </c>
      <c r="G13780">
        <f t="shared" si="649"/>
        <v>1</v>
      </c>
    </row>
    <row r="13781" spans="1:7">
      <c r="A13781" s="10">
        <v>43986</v>
      </c>
      <c r="B13781" s="1">
        <f t="shared" si="650"/>
        <v>0.3</v>
      </c>
      <c r="C13781" s="19">
        <v>0.76438657407407407</v>
      </c>
      <c r="D13781" s="58">
        <v>0.76600000000000001</v>
      </c>
      <c r="F13781">
        <f t="shared" si="648"/>
        <v>1</v>
      </c>
      <c r="G13781">
        <f t="shared" si="649"/>
        <v>0</v>
      </c>
    </row>
    <row r="13782" spans="1:7">
      <c r="A13782" s="10">
        <v>43986</v>
      </c>
      <c r="B13782" s="1">
        <f t="shared" si="650"/>
        <v>1</v>
      </c>
      <c r="C13782" s="19">
        <v>0.76450231481481479</v>
      </c>
      <c r="D13782" s="58">
        <v>0.92500000000000004</v>
      </c>
      <c r="F13782">
        <f t="shared" si="648"/>
        <v>0</v>
      </c>
      <c r="G13782">
        <f t="shared" si="649"/>
        <v>1</v>
      </c>
    </row>
    <row r="13783" spans="1:7">
      <c r="A13783" s="10">
        <v>43986</v>
      </c>
      <c r="B13783" s="1">
        <f t="shared" si="650"/>
        <v>1</v>
      </c>
      <c r="C13783" s="19">
        <v>0.76460648148148147</v>
      </c>
      <c r="D13783" s="58">
        <v>0.97599999999999998</v>
      </c>
      <c r="F13783">
        <f t="shared" si="648"/>
        <v>0</v>
      </c>
      <c r="G13783">
        <f t="shared" si="649"/>
        <v>1</v>
      </c>
    </row>
    <row r="13784" spans="1:7">
      <c r="A13784" s="10">
        <v>43986</v>
      </c>
      <c r="B13784" s="1">
        <f t="shared" si="650"/>
        <v>1</v>
      </c>
      <c r="C13784" s="19">
        <v>0.76472222222222219</v>
      </c>
      <c r="D13784" s="58">
        <v>0.94700000000000006</v>
      </c>
      <c r="F13784">
        <f t="shared" si="648"/>
        <v>0</v>
      </c>
      <c r="G13784">
        <f t="shared" si="649"/>
        <v>1</v>
      </c>
    </row>
    <row r="13785" spans="1:7">
      <c r="A13785" s="10">
        <v>43986</v>
      </c>
      <c r="B13785" s="1">
        <f t="shared" si="650"/>
        <v>1</v>
      </c>
      <c r="C13785" s="19">
        <v>0.76482638888888888</v>
      </c>
      <c r="D13785" s="58">
        <v>0.94300000000000006</v>
      </c>
      <c r="F13785">
        <f t="shared" si="648"/>
        <v>0</v>
      </c>
      <c r="G13785">
        <f t="shared" si="649"/>
        <v>1</v>
      </c>
    </row>
    <row r="13786" spans="1:7">
      <c r="A13786" s="10">
        <v>43986</v>
      </c>
      <c r="B13786" s="1">
        <f t="shared" si="650"/>
        <v>0.3</v>
      </c>
      <c r="C13786" s="19">
        <v>0.7649421296296296</v>
      </c>
      <c r="D13786" s="58">
        <v>0.64700000000000002</v>
      </c>
      <c r="F13786">
        <f t="shared" si="648"/>
        <v>1</v>
      </c>
      <c r="G13786">
        <f t="shared" si="649"/>
        <v>0</v>
      </c>
    </row>
    <row r="13787" spans="1:7">
      <c r="A13787" s="10">
        <v>43986</v>
      </c>
      <c r="B13787" s="1">
        <f t="shared" si="650"/>
        <v>1</v>
      </c>
      <c r="C13787" s="19">
        <v>0.76504629629629628</v>
      </c>
      <c r="D13787" s="58">
        <v>0.96799999999999997</v>
      </c>
      <c r="F13787">
        <f t="shared" si="648"/>
        <v>0</v>
      </c>
      <c r="G13787">
        <f t="shared" si="649"/>
        <v>1</v>
      </c>
    </row>
    <row r="13788" spans="1:7">
      <c r="A13788" s="10">
        <v>43986</v>
      </c>
      <c r="B13788" s="1">
        <f t="shared" si="650"/>
        <v>1</v>
      </c>
      <c r="C13788" s="19">
        <v>0.765162037037037</v>
      </c>
      <c r="D13788" s="58">
        <v>0.98799999999999999</v>
      </c>
      <c r="F13788">
        <f t="shared" si="648"/>
        <v>0</v>
      </c>
      <c r="G13788">
        <f t="shared" si="649"/>
        <v>1</v>
      </c>
    </row>
    <row r="13789" spans="1:7">
      <c r="A13789" s="10">
        <v>43986</v>
      </c>
      <c r="B13789" s="1">
        <f t="shared" si="650"/>
        <v>1</v>
      </c>
      <c r="C13789" s="19">
        <v>0.76527777777777783</v>
      </c>
      <c r="D13789" s="58">
        <v>0.93100000000000005</v>
      </c>
      <c r="F13789">
        <f t="shared" si="648"/>
        <v>0</v>
      </c>
      <c r="G13789">
        <f t="shared" si="649"/>
        <v>1</v>
      </c>
    </row>
    <row r="13790" spans="1:7">
      <c r="A13790" s="10">
        <v>43986</v>
      </c>
      <c r="B13790" s="1">
        <f t="shared" si="650"/>
        <v>1</v>
      </c>
      <c r="C13790" s="19">
        <v>0.76538194444444441</v>
      </c>
      <c r="D13790" s="58">
        <v>0.93199999999999994</v>
      </c>
      <c r="F13790">
        <f t="shared" si="648"/>
        <v>0</v>
      </c>
      <c r="G13790">
        <f t="shared" si="649"/>
        <v>1</v>
      </c>
    </row>
    <row r="13791" spans="1:7">
      <c r="A13791" s="10">
        <v>43986</v>
      </c>
      <c r="B13791" s="1">
        <f t="shared" si="650"/>
        <v>0.3</v>
      </c>
      <c r="C13791" s="19">
        <v>0.76549768518518524</v>
      </c>
      <c r="D13791" s="58">
        <v>0.64</v>
      </c>
      <c r="F13791">
        <f t="shared" si="648"/>
        <v>1</v>
      </c>
      <c r="G13791">
        <f t="shared" si="649"/>
        <v>0</v>
      </c>
    </row>
    <row r="13792" spans="1:7">
      <c r="A13792" s="10">
        <v>43986</v>
      </c>
      <c r="B13792" s="1">
        <f t="shared" si="650"/>
        <v>1</v>
      </c>
      <c r="C13792" s="19">
        <v>0.76560185185185192</v>
      </c>
      <c r="D13792" s="58">
        <v>0.93300000000000005</v>
      </c>
      <c r="F13792">
        <f t="shared" ref="F13792:F13855" si="651">IF(B13792=30%,1,0)</f>
        <v>0</v>
      </c>
      <c r="G13792">
        <f t="shared" ref="G13792:G13855" si="652">IF(B13792=100%,1,0)</f>
        <v>1</v>
      </c>
    </row>
    <row r="13793" spans="1:7">
      <c r="A13793" s="10">
        <v>43986</v>
      </c>
      <c r="B13793" s="1">
        <f t="shared" si="650"/>
        <v>1</v>
      </c>
      <c r="C13793" s="19">
        <v>0.76571759259259264</v>
      </c>
      <c r="D13793" s="58">
        <v>0.998</v>
      </c>
      <c r="F13793">
        <f t="shared" si="651"/>
        <v>0</v>
      </c>
      <c r="G13793">
        <f t="shared" si="652"/>
        <v>1</v>
      </c>
    </row>
    <row r="13794" spans="1:7">
      <c r="A13794" s="10">
        <v>43986</v>
      </c>
      <c r="B13794" s="1">
        <f t="shared" si="650"/>
        <v>1</v>
      </c>
      <c r="C13794" s="19">
        <v>0.76582175925925933</v>
      </c>
      <c r="D13794" s="58">
        <v>0.97199999999999998</v>
      </c>
      <c r="F13794">
        <f t="shared" si="651"/>
        <v>0</v>
      </c>
      <c r="G13794">
        <f t="shared" si="652"/>
        <v>1</v>
      </c>
    </row>
    <row r="13795" spans="1:7">
      <c r="A13795" s="10">
        <v>43986</v>
      </c>
      <c r="B13795" s="1">
        <f t="shared" si="650"/>
        <v>1</v>
      </c>
      <c r="C13795" s="19">
        <v>0.76593750000000005</v>
      </c>
      <c r="D13795" s="58">
        <v>0.97100000000000009</v>
      </c>
      <c r="F13795">
        <f t="shared" si="651"/>
        <v>0</v>
      </c>
      <c r="G13795">
        <f t="shared" si="652"/>
        <v>1</v>
      </c>
    </row>
    <row r="13796" spans="1:7">
      <c r="A13796" s="10">
        <v>43986</v>
      </c>
      <c r="B13796" s="1">
        <f t="shared" si="650"/>
        <v>1</v>
      </c>
      <c r="C13796" s="19">
        <v>0.76604166666666673</v>
      </c>
      <c r="D13796" s="58">
        <v>0.90300000000000002</v>
      </c>
      <c r="F13796">
        <f t="shared" si="651"/>
        <v>0</v>
      </c>
      <c r="G13796">
        <f t="shared" si="652"/>
        <v>1</v>
      </c>
    </row>
    <row r="13797" spans="1:7">
      <c r="A13797" s="10">
        <v>43986</v>
      </c>
      <c r="B13797" s="1">
        <f t="shared" si="650"/>
        <v>1</v>
      </c>
      <c r="C13797" s="19">
        <v>0.76615740740740745</v>
      </c>
      <c r="D13797" s="58">
        <v>0.99</v>
      </c>
      <c r="F13797">
        <f t="shared" si="651"/>
        <v>0</v>
      </c>
      <c r="G13797">
        <f t="shared" si="652"/>
        <v>1</v>
      </c>
    </row>
    <row r="13798" spans="1:7">
      <c r="A13798" s="10">
        <v>43986</v>
      </c>
      <c r="B13798" s="1">
        <f t="shared" si="650"/>
        <v>0.3</v>
      </c>
      <c r="C13798" s="19">
        <v>0.76626157407407414</v>
      </c>
      <c r="D13798" s="58">
        <v>0.73899999999999999</v>
      </c>
      <c r="F13798">
        <f t="shared" si="651"/>
        <v>1</v>
      </c>
      <c r="G13798">
        <f t="shared" si="652"/>
        <v>0</v>
      </c>
    </row>
    <row r="13799" spans="1:7">
      <c r="A13799" s="10">
        <v>43986</v>
      </c>
      <c r="B13799" s="1">
        <f t="shared" si="650"/>
        <v>1</v>
      </c>
      <c r="C13799" s="19">
        <v>0.76637731481481486</v>
      </c>
      <c r="D13799" s="58">
        <v>0.91200000000000014</v>
      </c>
      <c r="F13799">
        <f t="shared" si="651"/>
        <v>0</v>
      </c>
      <c r="G13799">
        <f t="shared" si="652"/>
        <v>1</v>
      </c>
    </row>
    <row r="13800" spans="1:7">
      <c r="A13800" s="10">
        <v>43986</v>
      </c>
      <c r="B13800" s="1">
        <f t="shared" si="650"/>
        <v>1</v>
      </c>
      <c r="C13800" s="19">
        <v>0.76649305555555547</v>
      </c>
      <c r="D13800" s="58">
        <v>0.95300000000000007</v>
      </c>
      <c r="F13800">
        <f t="shared" si="651"/>
        <v>0</v>
      </c>
      <c r="G13800">
        <f t="shared" si="652"/>
        <v>1</v>
      </c>
    </row>
    <row r="13801" spans="1:7">
      <c r="A13801" s="10">
        <v>43986</v>
      </c>
      <c r="B13801" s="1">
        <f t="shared" si="650"/>
        <v>0.3</v>
      </c>
      <c r="C13801" s="19">
        <v>0.76659722222222226</v>
      </c>
      <c r="D13801" s="58">
        <v>0.68100000000000005</v>
      </c>
      <c r="F13801">
        <f t="shared" si="651"/>
        <v>1</v>
      </c>
      <c r="G13801">
        <f t="shared" si="652"/>
        <v>0</v>
      </c>
    </row>
    <row r="13802" spans="1:7">
      <c r="A13802" s="10">
        <v>43986</v>
      </c>
      <c r="B13802" s="1">
        <f t="shared" si="650"/>
        <v>1</v>
      </c>
      <c r="C13802" s="19">
        <v>0.76671296296296287</v>
      </c>
      <c r="D13802" s="58">
        <v>0.92900000000000005</v>
      </c>
      <c r="F13802">
        <f t="shared" si="651"/>
        <v>0</v>
      </c>
      <c r="G13802">
        <f t="shared" si="652"/>
        <v>1</v>
      </c>
    </row>
    <row r="13803" spans="1:7">
      <c r="A13803" s="10">
        <v>43986</v>
      </c>
      <c r="B13803" s="1">
        <f t="shared" si="650"/>
        <v>1</v>
      </c>
      <c r="C13803" s="19">
        <v>0.76681712962962967</v>
      </c>
      <c r="D13803" s="58">
        <v>0.93199999999999994</v>
      </c>
      <c r="F13803">
        <f t="shared" si="651"/>
        <v>0</v>
      </c>
      <c r="G13803">
        <f t="shared" si="652"/>
        <v>1</v>
      </c>
    </row>
    <row r="13804" spans="1:7">
      <c r="A13804" s="10">
        <v>43986</v>
      </c>
      <c r="B13804" s="1">
        <f t="shared" si="650"/>
        <v>1</v>
      </c>
      <c r="C13804" s="19">
        <v>0.76693287037037028</v>
      </c>
      <c r="D13804" s="58">
        <v>1.006</v>
      </c>
      <c r="F13804">
        <f t="shared" si="651"/>
        <v>0</v>
      </c>
      <c r="G13804">
        <f t="shared" si="652"/>
        <v>1</v>
      </c>
    </row>
    <row r="13805" spans="1:7">
      <c r="A13805" s="10">
        <v>43986</v>
      </c>
      <c r="B13805" s="1">
        <f t="shared" si="650"/>
        <v>1</v>
      </c>
      <c r="C13805" s="19">
        <v>0.76703703703703707</v>
      </c>
      <c r="D13805" s="58">
        <v>0.92100000000000004</v>
      </c>
      <c r="F13805">
        <f t="shared" si="651"/>
        <v>0</v>
      </c>
      <c r="G13805">
        <f t="shared" si="652"/>
        <v>1</v>
      </c>
    </row>
    <row r="13806" spans="1:7">
      <c r="A13806" s="10">
        <v>43986</v>
      </c>
      <c r="B13806" s="1">
        <f t="shared" si="650"/>
        <v>1</v>
      </c>
      <c r="C13806" s="19">
        <v>0.76715277777777768</v>
      </c>
      <c r="D13806" s="58">
        <v>0.95300000000000007</v>
      </c>
      <c r="F13806">
        <f t="shared" si="651"/>
        <v>0</v>
      </c>
      <c r="G13806">
        <f t="shared" si="652"/>
        <v>1</v>
      </c>
    </row>
    <row r="13807" spans="1:7">
      <c r="A13807" s="10">
        <v>43986</v>
      </c>
      <c r="B13807" s="1">
        <f t="shared" si="650"/>
        <v>1</v>
      </c>
      <c r="C13807" s="19">
        <v>0.76725694444444448</v>
      </c>
      <c r="D13807" s="58">
        <v>0.94399999999999995</v>
      </c>
      <c r="F13807">
        <f t="shared" si="651"/>
        <v>0</v>
      </c>
      <c r="G13807">
        <f t="shared" si="652"/>
        <v>1</v>
      </c>
    </row>
    <row r="13808" spans="1:7">
      <c r="A13808" s="10">
        <v>43986</v>
      </c>
      <c r="B13808" s="1">
        <f t="shared" si="650"/>
        <v>0.3</v>
      </c>
      <c r="C13808" s="19">
        <v>0.76737268518518509</v>
      </c>
      <c r="D13808" s="58">
        <v>0.77900000000000003</v>
      </c>
      <c r="F13808">
        <f t="shared" si="651"/>
        <v>1</v>
      </c>
      <c r="G13808">
        <f t="shared" si="652"/>
        <v>0</v>
      </c>
    </row>
    <row r="13809" spans="1:7">
      <c r="A13809" s="10">
        <v>43986</v>
      </c>
      <c r="B13809" s="1">
        <f t="shared" si="650"/>
        <v>1</v>
      </c>
      <c r="C13809" s="19">
        <v>0.76747685185185188</v>
      </c>
      <c r="D13809" s="58">
        <v>0.96199999999999997</v>
      </c>
      <c r="F13809">
        <f t="shared" si="651"/>
        <v>0</v>
      </c>
      <c r="G13809">
        <f t="shared" si="652"/>
        <v>1</v>
      </c>
    </row>
    <row r="13810" spans="1:7">
      <c r="A13810" s="10">
        <v>43986</v>
      </c>
      <c r="B13810" s="1">
        <f t="shared" si="650"/>
        <v>1</v>
      </c>
      <c r="C13810" s="19">
        <v>0.76759259259259249</v>
      </c>
      <c r="D13810" s="58">
        <v>0.96500000000000008</v>
      </c>
      <c r="F13810">
        <f t="shared" si="651"/>
        <v>0</v>
      </c>
      <c r="G13810">
        <f t="shared" si="652"/>
        <v>1</v>
      </c>
    </row>
    <row r="13811" spans="1:7">
      <c r="A13811" s="10">
        <v>43986</v>
      </c>
      <c r="B13811" s="1">
        <f t="shared" si="650"/>
        <v>1</v>
      </c>
      <c r="C13811" s="19">
        <v>0.76770833333333333</v>
      </c>
      <c r="D13811" s="58">
        <v>0.91400000000000015</v>
      </c>
      <c r="F13811">
        <f t="shared" si="651"/>
        <v>0</v>
      </c>
      <c r="G13811">
        <f t="shared" si="652"/>
        <v>1</v>
      </c>
    </row>
    <row r="13812" spans="1:7">
      <c r="A13812" s="10">
        <v>43986</v>
      </c>
      <c r="B13812" s="1">
        <f t="shared" si="650"/>
        <v>1</v>
      </c>
      <c r="C13812" s="19">
        <v>0.7678124999999999</v>
      </c>
      <c r="D13812" s="58">
        <v>0.90100000000000002</v>
      </c>
      <c r="F13812">
        <f t="shared" si="651"/>
        <v>0</v>
      </c>
      <c r="G13812">
        <f t="shared" si="652"/>
        <v>1</v>
      </c>
    </row>
    <row r="13813" spans="1:7">
      <c r="A13813" s="10">
        <v>43986</v>
      </c>
      <c r="B13813" s="1">
        <f t="shared" si="650"/>
        <v>1</v>
      </c>
      <c r="C13813" s="19">
        <v>0.76792824074074073</v>
      </c>
      <c r="D13813" s="58">
        <v>0.95399999999999996</v>
      </c>
      <c r="F13813">
        <f t="shared" si="651"/>
        <v>0</v>
      </c>
      <c r="G13813">
        <f t="shared" si="652"/>
        <v>1</v>
      </c>
    </row>
    <row r="13814" spans="1:7">
      <c r="A13814" s="10">
        <v>43986</v>
      </c>
      <c r="B13814" s="1">
        <f t="shared" si="650"/>
        <v>1</v>
      </c>
      <c r="C13814" s="19">
        <v>0.7680324074074073</v>
      </c>
      <c r="D13814" s="58">
        <v>0.877</v>
      </c>
      <c r="F13814">
        <f t="shared" si="651"/>
        <v>0</v>
      </c>
      <c r="G13814">
        <f t="shared" si="652"/>
        <v>1</v>
      </c>
    </row>
    <row r="13815" spans="1:7">
      <c r="A13815" s="10">
        <v>43986</v>
      </c>
      <c r="B13815" s="1">
        <f t="shared" si="650"/>
        <v>1</v>
      </c>
      <c r="C13815" s="19">
        <v>0.76814814814814814</v>
      </c>
      <c r="D13815" s="58">
        <v>0.95100000000000007</v>
      </c>
      <c r="F13815">
        <f t="shared" si="651"/>
        <v>0</v>
      </c>
      <c r="G13815">
        <f t="shared" si="652"/>
        <v>1</v>
      </c>
    </row>
    <row r="13816" spans="1:7">
      <c r="A13816" s="10">
        <v>43986</v>
      </c>
      <c r="B13816" s="1">
        <f t="shared" si="650"/>
        <v>1</v>
      </c>
      <c r="C13816" s="19">
        <v>0.76825231481481471</v>
      </c>
      <c r="D13816" s="58">
        <v>0.92000000000000015</v>
      </c>
      <c r="F13816">
        <f t="shared" si="651"/>
        <v>0</v>
      </c>
      <c r="G13816">
        <f t="shared" si="652"/>
        <v>1</v>
      </c>
    </row>
    <row r="13817" spans="1:7">
      <c r="A13817" s="10">
        <v>43986</v>
      </c>
      <c r="B13817" s="1">
        <f t="shared" si="650"/>
        <v>0.3</v>
      </c>
      <c r="C13817" s="19">
        <v>0.76836805555555554</v>
      </c>
      <c r="D13817" s="58">
        <v>0.71199999999999997</v>
      </c>
      <c r="F13817">
        <f t="shared" si="651"/>
        <v>1</v>
      </c>
      <c r="G13817">
        <f t="shared" si="652"/>
        <v>0</v>
      </c>
    </row>
    <row r="13818" spans="1:7">
      <c r="A13818" s="10">
        <v>43986</v>
      </c>
      <c r="B13818" s="1">
        <f t="shared" si="650"/>
        <v>1</v>
      </c>
      <c r="C13818" s="19">
        <v>0.76847222222222233</v>
      </c>
      <c r="D13818" s="58">
        <v>0.94900000000000007</v>
      </c>
      <c r="F13818">
        <f t="shared" si="651"/>
        <v>0</v>
      </c>
      <c r="G13818">
        <f t="shared" si="652"/>
        <v>1</v>
      </c>
    </row>
    <row r="13819" spans="1:7">
      <c r="A13819" s="10">
        <v>43986</v>
      </c>
      <c r="B13819" s="1">
        <f t="shared" si="650"/>
        <v>1</v>
      </c>
      <c r="C13819" s="19">
        <v>0.76858796296296295</v>
      </c>
      <c r="D13819" s="58">
        <v>0.97199999999999998</v>
      </c>
      <c r="F13819">
        <f t="shared" si="651"/>
        <v>0</v>
      </c>
      <c r="G13819">
        <f t="shared" si="652"/>
        <v>1</v>
      </c>
    </row>
    <row r="13820" spans="1:7">
      <c r="A13820" s="10">
        <v>43986</v>
      </c>
      <c r="B13820" s="1">
        <f t="shared" si="650"/>
        <v>0.3</v>
      </c>
      <c r="C13820" s="19">
        <v>0.76869212962962974</v>
      </c>
      <c r="D13820" s="58">
        <v>0.67600000000000005</v>
      </c>
      <c r="F13820">
        <f t="shared" si="651"/>
        <v>1</v>
      </c>
      <c r="G13820">
        <f t="shared" si="652"/>
        <v>0</v>
      </c>
    </row>
    <row r="13821" spans="1:7">
      <c r="A13821" s="10">
        <v>43986</v>
      </c>
      <c r="B13821" s="1">
        <f t="shared" si="650"/>
        <v>1</v>
      </c>
      <c r="C13821" s="19">
        <v>0.76880787037037035</v>
      </c>
      <c r="D13821" s="58">
        <v>0.96199999999999997</v>
      </c>
      <c r="F13821">
        <f t="shared" si="651"/>
        <v>0</v>
      </c>
      <c r="G13821">
        <f t="shared" si="652"/>
        <v>1</v>
      </c>
    </row>
    <row r="13822" spans="1:7">
      <c r="A13822" s="10">
        <v>43986</v>
      </c>
      <c r="B13822" s="1">
        <f t="shared" si="650"/>
        <v>1</v>
      </c>
      <c r="C13822" s="19">
        <v>0.76892361111111107</v>
      </c>
      <c r="D13822" s="58">
        <v>0.96799999999999997</v>
      </c>
      <c r="F13822">
        <f t="shared" si="651"/>
        <v>0</v>
      </c>
      <c r="G13822">
        <f t="shared" si="652"/>
        <v>1</v>
      </c>
    </row>
    <row r="13823" spans="1:7">
      <c r="A13823" s="10">
        <v>43986</v>
      </c>
      <c r="B13823" s="1">
        <f t="shared" si="650"/>
        <v>0.3</v>
      </c>
      <c r="C13823" s="19">
        <v>0.76902777777777775</v>
      </c>
      <c r="D13823" s="58">
        <v>0.84600000000000009</v>
      </c>
      <c r="F13823">
        <f t="shared" si="651"/>
        <v>1</v>
      </c>
      <c r="G13823">
        <f t="shared" si="652"/>
        <v>0</v>
      </c>
    </row>
    <row r="13824" spans="1:7">
      <c r="A13824" s="10">
        <v>43986</v>
      </c>
      <c r="B13824" s="1">
        <f t="shared" si="650"/>
        <v>1</v>
      </c>
      <c r="C13824" s="19">
        <v>0.76914351851851848</v>
      </c>
      <c r="D13824" s="58">
        <v>0.94700000000000006</v>
      </c>
      <c r="F13824">
        <f t="shared" si="651"/>
        <v>0</v>
      </c>
      <c r="G13824">
        <f t="shared" si="652"/>
        <v>1</v>
      </c>
    </row>
    <row r="13825" spans="1:7">
      <c r="A13825" s="10">
        <v>43986</v>
      </c>
      <c r="B13825" s="1">
        <f t="shared" si="650"/>
        <v>1</v>
      </c>
      <c r="C13825" s="19">
        <v>0.76924768518518516</v>
      </c>
      <c r="D13825" s="58">
        <v>0.92599999999999993</v>
      </c>
      <c r="F13825">
        <f t="shared" si="651"/>
        <v>0</v>
      </c>
      <c r="G13825">
        <f t="shared" si="652"/>
        <v>1</v>
      </c>
    </row>
    <row r="13826" spans="1:7">
      <c r="A13826" s="10">
        <v>43986</v>
      </c>
      <c r="B13826" s="1">
        <f t="shared" si="650"/>
        <v>0.3</v>
      </c>
      <c r="C13826" s="19">
        <v>0.76936342592592588</v>
      </c>
      <c r="D13826" s="58">
        <v>0.73699999999999999</v>
      </c>
      <c r="F13826">
        <f t="shared" si="651"/>
        <v>1</v>
      </c>
      <c r="G13826">
        <f t="shared" si="652"/>
        <v>0</v>
      </c>
    </row>
    <row r="13827" spans="1:7">
      <c r="A13827" s="10">
        <v>43986</v>
      </c>
      <c r="B13827" s="1">
        <f t="shared" si="650"/>
        <v>1</v>
      </c>
      <c r="C13827" s="19">
        <v>0.76946759259259256</v>
      </c>
      <c r="D13827" s="58">
        <v>0.91800000000000015</v>
      </c>
      <c r="F13827">
        <f t="shared" si="651"/>
        <v>0</v>
      </c>
      <c r="G13827">
        <f t="shared" si="652"/>
        <v>1</v>
      </c>
    </row>
    <row r="13828" spans="1:7">
      <c r="A13828" s="10">
        <v>43986</v>
      </c>
      <c r="B13828" s="1">
        <f t="shared" si="650"/>
        <v>1</v>
      </c>
      <c r="C13828" s="19">
        <v>0.76958333333333329</v>
      </c>
      <c r="D13828" s="58">
        <v>0.99500000000000011</v>
      </c>
      <c r="F13828">
        <f t="shared" si="651"/>
        <v>0</v>
      </c>
      <c r="G13828">
        <f t="shared" si="652"/>
        <v>1</v>
      </c>
    </row>
    <row r="13829" spans="1:7">
      <c r="A13829" s="10">
        <v>43986</v>
      </c>
      <c r="B13829" s="1">
        <f t="shared" si="650"/>
        <v>1</v>
      </c>
      <c r="C13829" s="19">
        <v>0.76968749999999997</v>
      </c>
      <c r="D13829" s="58">
        <v>0.9890000000000001</v>
      </c>
      <c r="F13829">
        <f t="shared" si="651"/>
        <v>0</v>
      </c>
      <c r="G13829">
        <f t="shared" si="652"/>
        <v>1</v>
      </c>
    </row>
    <row r="13830" spans="1:7">
      <c r="A13830" s="10">
        <v>43986</v>
      </c>
      <c r="B13830" s="1">
        <f t="shared" si="650"/>
        <v>1</v>
      </c>
      <c r="C13830" s="19">
        <v>0.76980324074074069</v>
      </c>
      <c r="D13830" s="58">
        <v>0.93799999999999994</v>
      </c>
      <c r="F13830">
        <f t="shared" si="651"/>
        <v>0</v>
      </c>
      <c r="G13830">
        <f t="shared" si="652"/>
        <v>1</v>
      </c>
    </row>
    <row r="13831" spans="1:7">
      <c r="A13831" s="10">
        <v>43986</v>
      </c>
      <c r="B13831" s="1">
        <f t="shared" si="650"/>
        <v>1</v>
      </c>
      <c r="C13831" s="19">
        <v>0.76990740740740737</v>
      </c>
      <c r="D13831" s="58">
        <v>0.97300000000000009</v>
      </c>
      <c r="F13831">
        <f t="shared" si="651"/>
        <v>0</v>
      </c>
      <c r="G13831">
        <f t="shared" si="652"/>
        <v>1</v>
      </c>
    </row>
    <row r="13832" spans="1:7">
      <c r="A13832" s="10">
        <v>43986</v>
      </c>
      <c r="B13832" s="1">
        <f t="shared" ref="B13832:B13895" si="653">IF(D13832&lt;J$5,0,IF(D13832&lt;K$5,30%,100%))</f>
        <v>1</v>
      </c>
      <c r="C13832" s="19">
        <v>0.7700231481481481</v>
      </c>
      <c r="D13832" s="58">
        <v>0.96199999999999997</v>
      </c>
      <c r="F13832">
        <f t="shared" si="651"/>
        <v>0</v>
      </c>
      <c r="G13832">
        <f t="shared" si="652"/>
        <v>1</v>
      </c>
    </row>
    <row r="13833" spans="1:7">
      <c r="A13833" s="10">
        <v>43986</v>
      </c>
      <c r="B13833" s="1">
        <f t="shared" si="653"/>
        <v>1</v>
      </c>
      <c r="C13833" s="19">
        <v>0.77012731481481478</v>
      </c>
      <c r="D13833" s="58">
        <v>0.88700000000000001</v>
      </c>
      <c r="F13833">
        <f t="shared" si="651"/>
        <v>0</v>
      </c>
      <c r="G13833">
        <f t="shared" si="652"/>
        <v>1</v>
      </c>
    </row>
    <row r="13834" spans="1:7">
      <c r="A13834" s="10">
        <v>43986</v>
      </c>
      <c r="B13834" s="1">
        <f t="shared" si="653"/>
        <v>1</v>
      </c>
      <c r="C13834" s="19">
        <v>0.7702430555555555</v>
      </c>
      <c r="D13834" s="58">
        <v>0.93900000000000006</v>
      </c>
      <c r="F13834">
        <f t="shared" si="651"/>
        <v>0</v>
      </c>
      <c r="G13834">
        <f t="shared" si="652"/>
        <v>1</v>
      </c>
    </row>
    <row r="13835" spans="1:7">
      <c r="A13835" s="10">
        <v>43986</v>
      </c>
      <c r="B13835" s="1">
        <f t="shared" si="653"/>
        <v>1</v>
      </c>
      <c r="C13835" s="19">
        <v>0.77035879629629633</v>
      </c>
      <c r="D13835" s="58">
        <v>0.98799999999999999</v>
      </c>
      <c r="F13835">
        <f t="shared" si="651"/>
        <v>0</v>
      </c>
      <c r="G13835">
        <f t="shared" si="652"/>
        <v>1</v>
      </c>
    </row>
    <row r="13836" spans="1:7">
      <c r="A13836" s="10">
        <v>43986</v>
      </c>
      <c r="B13836" s="1">
        <f t="shared" si="653"/>
        <v>1</v>
      </c>
      <c r="C13836" s="19">
        <v>0.77046296296296291</v>
      </c>
      <c r="D13836" s="58">
        <v>0.90500000000000003</v>
      </c>
      <c r="F13836">
        <f t="shared" si="651"/>
        <v>0</v>
      </c>
      <c r="G13836">
        <f t="shared" si="652"/>
        <v>1</v>
      </c>
    </row>
    <row r="13837" spans="1:7">
      <c r="A13837" s="10">
        <v>43986</v>
      </c>
      <c r="B13837" s="1">
        <f t="shared" si="653"/>
        <v>1</v>
      </c>
      <c r="C13837" s="19">
        <v>0.77057870370370374</v>
      </c>
      <c r="D13837" s="58">
        <v>0.98599999999999999</v>
      </c>
      <c r="F13837">
        <f t="shared" si="651"/>
        <v>0</v>
      </c>
      <c r="G13837">
        <f t="shared" si="652"/>
        <v>1</v>
      </c>
    </row>
    <row r="13838" spans="1:7">
      <c r="A13838" s="10">
        <v>43986</v>
      </c>
      <c r="B13838" s="1">
        <f t="shared" si="653"/>
        <v>1</v>
      </c>
      <c r="C13838" s="19">
        <v>0.77068287037037031</v>
      </c>
      <c r="D13838" s="58">
        <v>0.9930000000000001</v>
      </c>
      <c r="F13838">
        <f t="shared" si="651"/>
        <v>0</v>
      </c>
      <c r="G13838">
        <f t="shared" si="652"/>
        <v>1</v>
      </c>
    </row>
    <row r="13839" spans="1:7">
      <c r="A13839" s="10">
        <v>43986</v>
      </c>
      <c r="B13839" s="1">
        <f t="shared" si="653"/>
        <v>0.3</v>
      </c>
      <c r="C13839" s="19">
        <v>0.77079861111111114</v>
      </c>
      <c r="D13839" s="58">
        <v>0.65</v>
      </c>
      <c r="F13839">
        <f t="shared" si="651"/>
        <v>1</v>
      </c>
      <c r="G13839">
        <f t="shared" si="652"/>
        <v>0</v>
      </c>
    </row>
    <row r="13840" spans="1:7">
      <c r="A13840" s="10">
        <v>43986</v>
      </c>
      <c r="B13840" s="1">
        <f t="shared" si="653"/>
        <v>1</v>
      </c>
      <c r="C13840" s="19">
        <v>0.77090277777777771</v>
      </c>
      <c r="D13840" s="58">
        <v>0.95599999999999996</v>
      </c>
      <c r="F13840">
        <f t="shared" si="651"/>
        <v>0</v>
      </c>
      <c r="G13840">
        <f t="shared" si="652"/>
        <v>1</v>
      </c>
    </row>
    <row r="13841" spans="1:7">
      <c r="A13841" s="10">
        <v>43986</v>
      </c>
      <c r="B13841" s="1">
        <f t="shared" si="653"/>
        <v>1</v>
      </c>
      <c r="C13841" s="19">
        <v>0.77101851851851855</v>
      </c>
      <c r="D13841" s="58">
        <v>0.92300000000000004</v>
      </c>
      <c r="F13841">
        <f t="shared" si="651"/>
        <v>0</v>
      </c>
      <c r="G13841">
        <f t="shared" si="652"/>
        <v>1</v>
      </c>
    </row>
    <row r="13842" spans="1:7">
      <c r="A13842" s="10">
        <v>43986</v>
      </c>
      <c r="B13842" s="1">
        <f t="shared" si="653"/>
        <v>1</v>
      </c>
      <c r="C13842" s="19">
        <v>0.77112268518518512</v>
      </c>
      <c r="D13842" s="58">
        <v>0.91800000000000015</v>
      </c>
      <c r="F13842">
        <f t="shared" si="651"/>
        <v>0</v>
      </c>
      <c r="G13842">
        <f t="shared" si="652"/>
        <v>1</v>
      </c>
    </row>
    <row r="13843" spans="1:7">
      <c r="A13843" s="10">
        <v>43986</v>
      </c>
      <c r="B13843" s="1">
        <f t="shared" si="653"/>
        <v>1</v>
      </c>
      <c r="C13843" s="19">
        <v>0.77123842592592595</v>
      </c>
      <c r="D13843" s="58">
        <v>0.96799999999999997</v>
      </c>
      <c r="F13843">
        <f t="shared" si="651"/>
        <v>0</v>
      </c>
      <c r="G13843">
        <f t="shared" si="652"/>
        <v>1</v>
      </c>
    </row>
    <row r="13844" spans="1:7">
      <c r="A13844" s="10">
        <v>43986</v>
      </c>
      <c r="B13844" s="1">
        <f t="shared" si="653"/>
        <v>0.3</v>
      </c>
      <c r="C13844" s="19">
        <v>0.77134259259259252</v>
      </c>
      <c r="D13844" s="58">
        <v>0.754</v>
      </c>
      <c r="F13844">
        <f t="shared" si="651"/>
        <v>1</v>
      </c>
      <c r="G13844">
        <f t="shared" si="652"/>
        <v>0</v>
      </c>
    </row>
    <row r="13845" spans="1:7">
      <c r="A13845" s="10">
        <v>43986</v>
      </c>
      <c r="B13845" s="1">
        <f t="shared" si="653"/>
        <v>1</v>
      </c>
      <c r="C13845" s="19">
        <v>0.77145833333333336</v>
      </c>
      <c r="D13845" s="58">
        <v>0.96100000000000008</v>
      </c>
      <c r="F13845">
        <f t="shared" si="651"/>
        <v>0</v>
      </c>
      <c r="G13845">
        <f t="shared" si="652"/>
        <v>1</v>
      </c>
    </row>
    <row r="13846" spans="1:7">
      <c r="A13846" s="10">
        <v>43986</v>
      </c>
      <c r="B13846" s="1">
        <f t="shared" si="653"/>
        <v>1</v>
      </c>
      <c r="C13846" s="19">
        <v>0.77157407407407408</v>
      </c>
      <c r="D13846" s="58">
        <v>0.97</v>
      </c>
      <c r="F13846">
        <f t="shared" si="651"/>
        <v>0</v>
      </c>
      <c r="G13846">
        <f t="shared" si="652"/>
        <v>1</v>
      </c>
    </row>
    <row r="13847" spans="1:7">
      <c r="A13847" s="10">
        <v>43986</v>
      </c>
      <c r="B13847" s="1">
        <f t="shared" si="653"/>
        <v>0.3</v>
      </c>
      <c r="C13847" s="19">
        <v>0.77167824074074076</v>
      </c>
      <c r="D13847" s="58">
        <v>0.64600000000000002</v>
      </c>
      <c r="F13847">
        <f t="shared" si="651"/>
        <v>1</v>
      </c>
      <c r="G13847">
        <f t="shared" si="652"/>
        <v>0</v>
      </c>
    </row>
    <row r="13848" spans="1:7">
      <c r="A13848" s="10">
        <v>43986</v>
      </c>
      <c r="B13848" s="1">
        <f t="shared" si="653"/>
        <v>1</v>
      </c>
      <c r="C13848" s="19">
        <v>0.77179398148148148</v>
      </c>
      <c r="D13848" s="58">
        <v>0.92500000000000004</v>
      </c>
      <c r="F13848">
        <f t="shared" si="651"/>
        <v>0</v>
      </c>
      <c r="G13848">
        <f t="shared" si="652"/>
        <v>1</v>
      </c>
    </row>
    <row r="13849" spans="1:7">
      <c r="A13849" s="10">
        <v>43986</v>
      </c>
      <c r="B13849" s="1">
        <f t="shared" si="653"/>
        <v>1</v>
      </c>
      <c r="C13849" s="19">
        <v>0.77189814814814817</v>
      </c>
      <c r="D13849" s="58">
        <v>0.93900000000000006</v>
      </c>
      <c r="F13849">
        <f t="shared" si="651"/>
        <v>0</v>
      </c>
      <c r="G13849">
        <f t="shared" si="652"/>
        <v>1</v>
      </c>
    </row>
    <row r="13850" spans="1:7">
      <c r="A13850" s="10">
        <v>43986</v>
      </c>
      <c r="B13850" s="1">
        <f t="shared" si="653"/>
        <v>1</v>
      </c>
      <c r="C13850" s="19">
        <v>0.77201388888888889</v>
      </c>
      <c r="D13850" s="58">
        <v>0.91100000000000003</v>
      </c>
      <c r="F13850">
        <f t="shared" si="651"/>
        <v>0</v>
      </c>
      <c r="G13850">
        <f t="shared" si="652"/>
        <v>1</v>
      </c>
    </row>
    <row r="13851" spans="1:7">
      <c r="A13851" s="10">
        <v>43986</v>
      </c>
      <c r="B13851" s="1">
        <f t="shared" si="653"/>
        <v>1</v>
      </c>
      <c r="C13851" s="19">
        <v>0.77211805555555557</v>
      </c>
      <c r="D13851" s="58">
        <v>0.98399999999999999</v>
      </c>
      <c r="F13851">
        <f t="shared" si="651"/>
        <v>0</v>
      </c>
      <c r="G13851">
        <f t="shared" si="652"/>
        <v>1</v>
      </c>
    </row>
    <row r="13852" spans="1:7">
      <c r="A13852" s="10">
        <v>43986</v>
      </c>
      <c r="B13852" s="1">
        <f t="shared" si="653"/>
        <v>1</v>
      </c>
      <c r="C13852" s="19">
        <v>0.77223379629629629</v>
      </c>
      <c r="D13852" s="58">
        <v>0.9890000000000001</v>
      </c>
      <c r="F13852">
        <f t="shared" si="651"/>
        <v>0</v>
      </c>
      <c r="G13852">
        <f t="shared" si="652"/>
        <v>1</v>
      </c>
    </row>
    <row r="13853" spans="1:7">
      <c r="A13853" s="10">
        <v>43986</v>
      </c>
      <c r="B13853" s="1">
        <f t="shared" si="653"/>
        <v>0.3</v>
      </c>
      <c r="C13853" s="19">
        <v>0.77233796296296298</v>
      </c>
      <c r="D13853" s="58">
        <v>0.76200000000000001</v>
      </c>
      <c r="F13853">
        <f t="shared" si="651"/>
        <v>1</v>
      </c>
      <c r="G13853">
        <f t="shared" si="652"/>
        <v>0</v>
      </c>
    </row>
    <row r="13854" spans="1:7">
      <c r="A13854" s="10">
        <v>43986</v>
      </c>
      <c r="B13854" s="1">
        <f t="shared" si="653"/>
        <v>1</v>
      </c>
      <c r="C13854" s="19">
        <v>0.7724537037037037</v>
      </c>
      <c r="D13854" s="58">
        <v>0.97300000000000009</v>
      </c>
      <c r="F13854">
        <f t="shared" si="651"/>
        <v>0</v>
      </c>
      <c r="G13854">
        <f t="shared" si="652"/>
        <v>1</v>
      </c>
    </row>
    <row r="13855" spans="1:7">
      <c r="A13855" s="10">
        <v>43986</v>
      </c>
      <c r="B13855" s="1">
        <f t="shared" si="653"/>
        <v>1</v>
      </c>
      <c r="C13855" s="19">
        <v>0.77255787037037038</v>
      </c>
      <c r="D13855" s="58">
        <v>0.96399999999999997</v>
      </c>
      <c r="F13855">
        <f t="shared" si="651"/>
        <v>0</v>
      </c>
      <c r="G13855">
        <f t="shared" si="652"/>
        <v>1</v>
      </c>
    </row>
    <row r="13856" spans="1:7">
      <c r="A13856" s="10">
        <v>43986</v>
      </c>
      <c r="B13856" s="1">
        <f t="shared" si="653"/>
        <v>0.3</v>
      </c>
      <c r="C13856" s="19">
        <v>0.7726736111111111</v>
      </c>
      <c r="D13856" s="58">
        <v>0.71799999999999997</v>
      </c>
      <c r="F13856">
        <f t="shared" ref="F13856:F13919" si="654">IF(B13856=30%,1,0)</f>
        <v>1</v>
      </c>
      <c r="G13856">
        <f t="shared" ref="G13856:G13919" si="655">IF(B13856=100%,1,0)</f>
        <v>0</v>
      </c>
    </row>
    <row r="13857" spans="1:7">
      <c r="A13857" s="10">
        <v>43986</v>
      </c>
      <c r="B13857" s="1">
        <f t="shared" si="653"/>
        <v>1</v>
      </c>
      <c r="C13857" s="19">
        <v>0.77278935185185194</v>
      </c>
      <c r="D13857" s="58">
        <v>0.95100000000000007</v>
      </c>
      <c r="F13857">
        <f t="shared" si="654"/>
        <v>0</v>
      </c>
      <c r="G13857">
        <f t="shared" si="655"/>
        <v>1</v>
      </c>
    </row>
    <row r="13858" spans="1:7">
      <c r="A13858" s="10">
        <v>43986</v>
      </c>
      <c r="B13858" s="1">
        <f t="shared" si="653"/>
        <v>1</v>
      </c>
      <c r="C13858" s="19">
        <v>0.77289351851851851</v>
      </c>
      <c r="D13858" s="58">
        <v>0.95</v>
      </c>
      <c r="F13858">
        <f t="shared" si="654"/>
        <v>0</v>
      </c>
      <c r="G13858">
        <f t="shared" si="655"/>
        <v>1</v>
      </c>
    </row>
    <row r="13859" spans="1:7">
      <c r="A13859" s="10">
        <v>43986</v>
      </c>
      <c r="B13859" s="1">
        <f t="shared" si="653"/>
        <v>1</v>
      </c>
      <c r="C13859" s="19">
        <v>0.77300925925925934</v>
      </c>
      <c r="D13859" s="58">
        <v>0.85600000000000009</v>
      </c>
      <c r="F13859">
        <f t="shared" si="654"/>
        <v>0</v>
      </c>
      <c r="G13859">
        <f t="shared" si="655"/>
        <v>1</v>
      </c>
    </row>
    <row r="13860" spans="1:7">
      <c r="A13860" s="10">
        <v>43986</v>
      </c>
      <c r="B13860" s="1">
        <f t="shared" si="653"/>
        <v>1</v>
      </c>
      <c r="C13860" s="19">
        <v>0.77311342592592591</v>
      </c>
      <c r="D13860" s="58">
        <v>0.98599999999999999</v>
      </c>
      <c r="F13860">
        <f t="shared" si="654"/>
        <v>0</v>
      </c>
      <c r="G13860">
        <f t="shared" si="655"/>
        <v>1</v>
      </c>
    </row>
    <row r="13861" spans="1:7">
      <c r="A13861" s="10">
        <v>43986</v>
      </c>
      <c r="B13861" s="1">
        <f t="shared" si="653"/>
        <v>0.3</v>
      </c>
      <c r="C13861" s="19">
        <v>0.77322916666666675</v>
      </c>
      <c r="D13861" s="58">
        <v>0.78500000000000003</v>
      </c>
      <c r="F13861">
        <f t="shared" si="654"/>
        <v>1</v>
      </c>
      <c r="G13861">
        <f t="shared" si="655"/>
        <v>0</v>
      </c>
    </row>
    <row r="13862" spans="1:7">
      <c r="A13862" s="10">
        <v>43986</v>
      </c>
      <c r="B13862" s="1">
        <f t="shared" si="653"/>
        <v>1</v>
      </c>
      <c r="C13862" s="19">
        <v>0.77333333333333332</v>
      </c>
      <c r="D13862" s="58">
        <v>0.94199999999999995</v>
      </c>
      <c r="F13862">
        <f t="shared" si="654"/>
        <v>0</v>
      </c>
      <c r="G13862">
        <f t="shared" si="655"/>
        <v>1</v>
      </c>
    </row>
    <row r="13863" spans="1:7">
      <c r="A13863" s="10">
        <v>43986</v>
      </c>
      <c r="B13863" s="1">
        <f t="shared" si="653"/>
        <v>1</v>
      </c>
      <c r="C13863" s="19">
        <v>0.77344907407407415</v>
      </c>
      <c r="D13863" s="58">
        <v>0.96100000000000008</v>
      </c>
      <c r="F13863">
        <f t="shared" si="654"/>
        <v>0</v>
      </c>
      <c r="G13863">
        <f t="shared" si="655"/>
        <v>1</v>
      </c>
    </row>
    <row r="13864" spans="1:7">
      <c r="A13864" s="10">
        <v>43986</v>
      </c>
      <c r="B13864" s="1">
        <f t="shared" si="653"/>
        <v>1</v>
      </c>
      <c r="C13864" s="19">
        <v>0.77355324074074072</v>
      </c>
      <c r="D13864" s="58">
        <v>0.93900000000000006</v>
      </c>
      <c r="F13864">
        <f t="shared" si="654"/>
        <v>0</v>
      </c>
      <c r="G13864">
        <f t="shared" si="655"/>
        <v>1</v>
      </c>
    </row>
    <row r="13865" spans="1:7">
      <c r="A13865" s="10">
        <v>43986</v>
      </c>
      <c r="B13865" s="1">
        <f t="shared" si="653"/>
        <v>1</v>
      </c>
      <c r="C13865" s="19">
        <v>0.77366898148148155</v>
      </c>
      <c r="D13865" s="58">
        <v>0.97</v>
      </c>
      <c r="F13865">
        <f t="shared" si="654"/>
        <v>0</v>
      </c>
      <c r="G13865">
        <f t="shared" si="655"/>
        <v>1</v>
      </c>
    </row>
    <row r="13866" spans="1:7">
      <c r="A13866" s="10">
        <v>43986</v>
      </c>
      <c r="B13866" s="1">
        <f t="shared" si="653"/>
        <v>0.3</v>
      </c>
      <c r="C13866" s="19">
        <v>0.77377314814814813</v>
      </c>
      <c r="D13866" s="58">
        <v>0.623</v>
      </c>
      <c r="F13866">
        <f t="shared" si="654"/>
        <v>1</v>
      </c>
      <c r="G13866">
        <f t="shared" si="655"/>
        <v>0</v>
      </c>
    </row>
    <row r="13867" spans="1:7">
      <c r="A13867" s="10">
        <v>43986</v>
      </c>
      <c r="B13867" s="1">
        <f t="shared" si="653"/>
        <v>1</v>
      </c>
      <c r="C13867" s="19">
        <v>0.77388888888888896</v>
      </c>
      <c r="D13867" s="58">
        <v>0.94700000000000006</v>
      </c>
      <c r="F13867">
        <f t="shared" si="654"/>
        <v>0</v>
      </c>
      <c r="G13867">
        <f t="shared" si="655"/>
        <v>1</v>
      </c>
    </row>
    <row r="13868" spans="1:7">
      <c r="A13868" s="10">
        <v>43986</v>
      </c>
      <c r="B13868" s="1">
        <f t="shared" si="653"/>
        <v>1</v>
      </c>
      <c r="C13868" s="19">
        <v>0.77400462962962957</v>
      </c>
      <c r="D13868" s="58">
        <v>0.97100000000000009</v>
      </c>
      <c r="F13868">
        <f t="shared" si="654"/>
        <v>0</v>
      </c>
      <c r="G13868">
        <f t="shared" si="655"/>
        <v>1</v>
      </c>
    </row>
    <row r="13869" spans="1:7">
      <c r="A13869" s="10">
        <v>43986</v>
      </c>
      <c r="B13869" s="1">
        <f t="shared" si="653"/>
        <v>1</v>
      </c>
      <c r="C13869" s="19">
        <v>0.77410879629629636</v>
      </c>
      <c r="D13869" s="58">
        <v>0.92799999999999994</v>
      </c>
      <c r="F13869">
        <f t="shared" si="654"/>
        <v>0</v>
      </c>
      <c r="G13869">
        <f t="shared" si="655"/>
        <v>1</v>
      </c>
    </row>
    <row r="13870" spans="1:7">
      <c r="A13870" s="10">
        <v>43986</v>
      </c>
      <c r="B13870" s="1">
        <f t="shared" si="653"/>
        <v>1</v>
      </c>
      <c r="C13870" s="19">
        <v>0.77422453703703698</v>
      </c>
      <c r="D13870" s="58">
        <v>0.95500000000000007</v>
      </c>
      <c r="F13870">
        <f t="shared" si="654"/>
        <v>0</v>
      </c>
      <c r="G13870">
        <f t="shared" si="655"/>
        <v>1</v>
      </c>
    </row>
    <row r="13871" spans="1:7">
      <c r="A13871" s="10">
        <v>43986</v>
      </c>
      <c r="B13871" s="1">
        <f t="shared" si="653"/>
        <v>0.3</v>
      </c>
      <c r="C13871" s="19">
        <v>0.77432870370370377</v>
      </c>
      <c r="D13871" s="58">
        <v>0.82800000000000007</v>
      </c>
      <c r="F13871">
        <f t="shared" si="654"/>
        <v>1</v>
      </c>
      <c r="G13871">
        <f t="shared" si="655"/>
        <v>0</v>
      </c>
    </row>
    <row r="13872" spans="1:7">
      <c r="A13872" s="10">
        <v>43986</v>
      </c>
      <c r="B13872" s="1">
        <f t="shared" si="653"/>
        <v>1</v>
      </c>
      <c r="C13872" s="19">
        <v>0.77444444444444438</v>
      </c>
      <c r="D13872" s="58">
        <v>0.97700000000000009</v>
      </c>
      <c r="F13872">
        <f t="shared" si="654"/>
        <v>0</v>
      </c>
      <c r="G13872">
        <f t="shared" si="655"/>
        <v>1</v>
      </c>
    </row>
    <row r="13873" spans="1:7">
      <c r="A13873" s="10">
        <v>43986</v>
      </c>
      <c r="B13873" s="1">
        <f t="shared" si="653"/>
        <v>0.3</v>
      </c>
      <c r="C13873" s="19">
        <v>0.77454861111111117</v>
      </c>
      <c r="D13873" s="58">
        <v>0.70599999999999996</v>
      </c>
      <c r="F13873">
        <f t="shared" si="654"/>
        <v>1</v>
      </c>
      <c r="G13873">
        <f t="shared" si="655"/>
        <v>0</v>
      </c>
    </row>
    <row r="13874" spans="1:7">
      <c r="A13874" s="10">
        <v>43986</v>
      </c>
      <c r="B13874" s="1">
        <f t="shared" si="653"/>
        <v>1</v>
      </c>
      <c r="C13874" s="19">
        <v>0.77466435185185178</v>
      </c>
      <c r="D13874" s="58">
        <v>0.96399999999999997</v>
      </c>
      <c r="F13874">
        <f t="shared" si="654"/>
        <v>0</v>
      </c>
      <c r="G13874">
        <f t="shared" si="655"/>
        <v>1</v>
      </c>
    </row>
    <row r="13875" spans="1:7">
      <c r="A13875" s="10">
        <v>43986</v>
      </c>
      <c r="B13875" s="1">
        <f t="shared" si="653"/>
        <v>1</v>
      </c>
      <c r="C13875" s="19">
        <v>0.77476851851851858</v>
      </c>
      <c r="D13875" s="58">
        <v>1.012</v>
      </c>
      <c r="F13875">
        <f t="shared" si="654"/>
        <v>0</v>
      </c>
      <c r="G13875">
        <f t="shared" si="655"/>
        <v>1</v>
      </c>
    </row>
    <row r="13876" spans="1:7">
      <c r="A13876" s="10">
        <v>43986</v>
      </c>
      <c r="B13876" s="1">
        <f t="shared" si="653"/>
        <v>1</v>
      </c>
      <c r="C13876" s="19">
        <v>0.77488425925925919</v>
      </c>
      <c r="D13876" s="58">
        <v>0.96500000000000008</v>
      </c>
      <c r="F13876">
        <f t="shared" si="654"/>
        <v>0</v>
      </c>
      <c r="G13876">
        <f t="shared" si="655"/>
        <v>1</v>
      </c>
    </row>
    <row r="13877" spans="1:7">
      <c r="A13877" s="10">
        <v>43986</v>
      </c>
      <c r="B13877" s="1">
        <f t="shared" si="653"/>
        <v>1</v>
      </c>
      <c r="C13877" s="19">
        <v>0.77498842592592598</v>
      </c>
      <c r="D13877" s="58">
        <v>0.93300000000000005</v>
      </c>
      <c r="F13877">
        <f t="shared" si="654"/>
        <v>0</v>
      </c>
      <c r="G13877">
        <f t="shared" si="655"/>
        <v>1</v>
      </c>
    </row>
    <row r="13878" spans="1:7">
      <c r="A13878" s="10">
        <v>43986</v>
      </c>
      <c r="B13878" s="1">
        <f t="shared" si="653"/>
        <v>1</v>
      </c>
      <c r="C13878" s="19">
        <v>0.77510416666666659</v>
      </c>
      <c r="D13878" s="58">
        <v>0.91500000000000004</v>
      </c>
      <c r="F13878">
        <f t="shared" si="654"/>
        <v>0</v>
      </c>
      <c r="G13878">
        <f t="shared" si="655"/>
        <v>1</v>
      </c>
    </row>
    <row r="13879" spans="1:7">
      <c r="A13879" s="10">
        <v>43986</v>
      </c>
      <c r="B13879" s="1">
        <f t="shared" si="653"/>
        <v>1</v>
      </c>
      <c r="C13879" s="19">
        <v>0.77520833333333339</v>
      </c>
      <c r="D13879" s="58">
        <v>0.98199999999999998</v>
      </c>
      <c r="F13879">
        <f t="shared" si="654"/>
        <v>0</v>
      </c>
      <c r="G13879">
        <f t="shared" si="655"/>
        <v>1</v>
      </c>
    </row>
    <row r="13880" spans="1:7">
      <c r="A13880" s="10">
        <v>43986</v>
      </c>
      <c r="B13880" s="1">
        <f t="shared" si="653"/>
        <v>0.3</v>
      </c>
      <c r="C13880" s="19">
        <v>0.775324074074074</v>
      </c>
      <c r="D13880" s="58">
        <v>0.68300000000000005</v>
      </c>
      <c r="F13880">
        <f t="shared" si="654"/>
        <v>1</v>
      </c>
      <c r="G13880">
        <f t="shared" si="655"/>
        <v>0</v>
      </c>
    </row>
    <row r="13881" spans="1:7">
      <c r="A13881" s="10">
        <v>43986</v>
      </c>
      <c r="B13881" s="1">
        <f t="shared" si="653"/>
        <v>1</v>
      </c>
      <c r="C13881" s="19">
        <v>0.77543981481481483</v>
      </c>
      <c r="D13881" s="58">
        <v>0.93100000000000005</v>
      </c>
      <c r="F13881">
        <f t="shared" si="654"/>
        <v>0</v>
      </c>
      <c r="G13881">
        <f t="shared" si="655"/>
        <v>1</v>
      </c>
    </row>
    <row r="13882" spans="1:7">
      <c r="A13882" s="10">
        <v>43986</v>
      </c>
      <c r="B13882" s="1">
        <f t="shared" si="653"/>
        <v>1</v>
      </c>
      <c r="C13882" s="19">
        <v>0.7755439814814814</v>
      </c>
      <c r="D13882" s="58">
        <v>1.01</v>
      </c>
      <c r="F13882">
        <f t="shared" si="654"/>
        <v>0</v>
      </c>
      <c r="G13882">
        <f t="shared" si="655"/>
        <v>1</v>
      </c>
    </row>
    <row r="13883" spans="1:7">
      <c r="A13883" s="10">
        <v>43986</v>
      </c>
      <c r="B13883" s="1">
        <f t="shared" si="653"/>
        <v>1</v>
      </c>
      <c r="C13883" s="19">
        <v>0.77565972222222224</v>
      </c>
      <c r="D13883" s="58">
        <v>0.93599999999999994</v>
      </c>
      <c r="F13883">
        <f t="shared" si="654"/>
        <v>0</v>
      </c>
      <c r="G13883">
        <f t="shared" si="655"/>
        <v>1</v>
      </c>
    </row>
    <row r="13884" spans="1:7">
      <c r="A13884" s="10">
        <v>43986</v>
      </c>
      <c r="B13884" s="1">
        <f t="shared" si="653"/>
        <v>1</v>
      </c>
      <c r="C13884" s="19">
        <v>0.77576388888888881</v>
      </c>
      <c r="D13884" s="58">
        <v>0.92799999999999994</v>
      </c>
      <c r="F13884">
        <f t="shared" si="654"/>
        <v>0</v>
      </c>
      <c r="G13884">
        <f t="shared" si="655"/>
        <v>1</v>
      </c>
    </row>
    <row r="13885" spans="1:7">
      <c r="A13885" s="10">
        <v>43986</v>
      </c>
      <c r="B13885" s="1">
        <f t="shared" si="653"/>
        <v>1</v>
      </c>
      <c r="C13885" s="19">
        <v>0.77587962962962964</v>
      </c>
      <c r="D13885" s="58">
        <v>0.95500000000000007</v>
      </c>
      <c r="F13885">
        <f t="shared" si="654"/>
        <v>0</v>
      </c>
      <c r="G13885">
        <f t="shared" si="655"/>
        <v>1</v>
      </c>
    </row>
    <row r="13886" spans="1:7">
      <c r="A13886" s="10">
        <v>43986</v>
      </c>
      <c r="B13886" s="1">
        <f t="shared" si="653"/>
        <v>1</v>
      </c>
      <c r="C13886" s="19">
        <v>0.77598379629629621</v>
      </c>
      <c r="D13886" s="58">
        <v>0.99199999999999999</v>
      </c>
      <c r="F13886">
        <f t="shared" si="654"/>
        <v>0</v>
      </c>
      <c r="G13886">
        <f t="shared" si="655"/>
        <v>1</v>
      </c>
    </row>
    <row r="13887" spans="1:7">
      <c r="A13887" s="10">
        <v>43986</v>
      </c>
      <c r="B13887" s="1">
        <f t="shared" si="653"/>
        <v>0.3</v>
      </c>
      <c r="C13887" s="19">
        <v>0.77609953703703705</v>
      </c>
      <c r="D13887" s="58">
        <v>0.628</v>
      </c>
      <c r="F13887">
        <f t="shared" si="654"/>
        <v>1</v>
      </c>
      <c r="G13887">
        <f t="shared" si="655"/>
        <v>0</v>
      </c>
    </row>
    <row r="13888" spans="1:7">
      <c r="A13888" s="10">
        <v>43986</v>
      </c>
      <c r="B13888" s="1">
        <f t="shared" si="653"/>
        <v>1</v>
      </c>
      <c r="C13888" s="19">
        <v>0.77620370370370362</v>
      </c>
      <c r="D13888" s="58">
        <v>0.97</v>
      </c>
      <c r="F13888">
        <f t="shared" si="654"/>
        <v>0</v>
      </c>
      <c r="G13888">
        <f t="shared" si="655"/>
        <v>1</v>
      </c>
    </row>
    <row r="13889" spans="1:7">
      <c r="A13889" s="10">
        <v>43986</v>
      </c>
      <c r="B13889" s="1">
        <f t="shared" si="653"/>
        <v>1</v>
      </c>
      <c r="C13889" s="19">
        <v>0.77631944444444445</v>
      </c>
      <c r="D13889" s="58">
        <v>0.99399999999999999</v>
      </c>
      <c r="F13889">
        <f t="shared" si="654"/>
        <v>0</v>
      </c>
      <c r="G13889">
        <f t="shared" si="655"/>
        <v>1</v>
      </c>
    </row>
    <row r="13890" spans="1:7">
      <c r="A13890" s="10">
        <v>43986</v>
      </c>
      <c r="B13890" s="1">
        <f t="shared" si="653"/>
        <v>1</v>
      </c>
      <c r="C13890" s="19">
        <v>0.77642361111111102</v>
      </c>
      <c r="D13890" s="58">
        <v>0.89600000000000013</v>
      </c>
      <c r="F13890">
        <f t="shared" si="654"/>
        <v>0</v>
      </c>
      <c r="G13890">
        <f t="shared" si="655"/>
        <v>1</v>
      </c>
    </row>
    <row r="13891" spans="1:7">
      <c r="A13891" s="10">
        <v>43986</v>
      </c>
      <c r="B13891" s="1">
        <f t="shared" si="653"/>
        <v>1</v>
      </c>
      <c r="C13891" s="19">
        <v>0.77653935185185186</v>
      </c>
      <c r="D13891" s="58">
        <v>0.98199999999999998</v>
      </c>
      <c r="F13891">
        <f t="shared" si="654"/>
        <v>0</v>
      </c>
      <c r="G13891">
        <f t="shared" si="655"/>
        <v>1</v>
      </c>
    </row>
    <row r="13892" spans="1:7">
      <c r="A13892" s="10">
        <v>43986</v>
      </c>
      <c r="B13892" s="1">
        <f t="shared" si="653"/>
        <v>1</v>
      </c>
      <c r="C13892" s="19">
        <v>0.77665509259259258</v>
      </c>
      <c r="D13892" s="58">
        <v>0.89500000000000002</v>
      </c>
      <c r="F13892">
        <f t="shared" si="654"/>
        <v>0</v>
      </c>
      <c r="G13892">
        <f t="shared" si="655"/>
        <v>1</v>
      </c>
    </row>
    <row r="13893" spans="1:7">
      <c r="A13893" s="10">
        <v>43986</v>
      </c>
      <c r="B13893" s="1">
        <f t="shared" si="653"/>
        <v>1</v>
      </c>
      <c r="C13893" s="19">
        <v>0.77675925925925926</v>
      </c>
      <c r="D13893" s="58">
        <v>0.96799999999999997</v>
      </c>
      <c r="F13893">
        <f t="shared" si="654"/>
        <v>0</v>
      </c>
      <c r="G13893">
        <f t="shared" si="655"/>
        <v>1</v>
      </c>
    </row>
    <row r="13894" spans="1:7">
      <c r="A13894" s="10">
        <v>43986</v>
      </c>
      <c r="B13894" s="1">
        <f t="shared" si="653"/>
        <v>0.3</v>
      </c>
      <c r="C13894" s="19">
        <v>0.77687499999999998</v>
      </c>
      <c r="D13894" s="58">
        <v>0.626</v>
      </c>
      <c r="F13894">
        <f t="shared" si="654"/>
        <v>1</v>
      </c>
      <c r="G13894">
        <f t="shared" si="655"/>
        <v>0</v>
      </c>
    </row>
    <row r="13895" spans="1:7">
      <c r="A13895" s="10">
        <v>43986</v>
      </c>
      <c r="B13895" s="1">
        <f t="shared" si="653"/>
        <v>1</v>
      </c>
      <c r="C13895" s="19">
        <v>0.77697916666666667</v>
      </c>
      <c r="D13895" s="58">
        <v>0.93300000000000005</v>
      </c>
      <c r="F13895">
        <f t="shared" si="654"/>
        <v>0</v>
      </c>
      <c r="G13895">
        <f t="shared" si="655"/>
        <v>1</v>
      </c>
    </row>
    <row r="13896" spans="1:7">
      <c r="A13896" s="10">
        <v>43986</v>
      </c>
      <c r="B13896" s="1">
        <f t="shared" ref="B13896:B13959" si="656">IF(D13896&lt;J$5,0,IF(D13896&lt;K$5,30%,100%))</f>
        <v>0.3</v>
      </c>
      <c r="C13896" s="19">
        <v>0.77709490740740739</v>
      </c>
      <c r="D13896" s="58">
        <v>0.69</v>
      </c>
      <c r="F13896">
        <f t="shared" si="654"/>
        <v>1</v>
      </c>
      <c r="G13896">
        <f t="shared" si="655"/>
        <v>0</v>
      </c>
    </row>
    <row r="13897" spans="1:7">
      <c r="A13897" s="10">
        <v>43986</v>
      </c>
      <c r="B13897" s="1">
        <f t="shared" si="656"/>
        <v>1</v>
      </c>
      <c r="C13897" s="19">
        <v>0.77719907407407407</v>
      </c>
      <c r="D13897" s="58">
        <v>0.95599999999999996</v>
      </c>
      <c r="F13897">
        <f t="shared" si="654"/>
        <v>0</v>
      </c>
      <c r="G13897">
        <f t="shared" si="655"/>
        <v>1</v>
      </c>
    </row>
    <row r="13898" spans="1:7">
      <c r="A13898" s="10">
        <v>43986</v>
      </c>
      <c r="B13898" s="1">
        <f t="shared" si="656"/>
        <v>0.3</v>
      </c>
      <c r="C13898" s="19">
        <v>0.77731481481481479</v>
      </c>
      <c r="D13898" s="58">
        <v>0.83899999999999997</v>
      </c>
      <c r="F13898">
        <f t="shared" si="654"/>
        <v>1</v>
      </c>
      <c r="G13898">
        <f t="shared" si="655"/>
        <v>0</v>
      </c>
    </row>
    <row r="13899" spans="1:7">
      <c r="A13899" s="10">
        <v>43986</v>
      </c>
      <c r="B13899" s="1">
        <f t="shared" si="656"/>
        <v>1</v>
      </c>
      <c r="C13899" s="19">
        <v>0.77741898148148147</v>
      </c>
      <c r="D13899" s="58">
        <v>0.94700000000000006</v>
      </c>
      <c r="F13899">
        <f t="shared" si="654"/>
        <v>0</v>
      </c>
      <c r="G13899">
        <f t="shared" si="655"/>
        <v>1</v>
      </c>
    </row>
    <row r="13900" spans="1:7">
      <c r="A13900" s="10">
        <v>43986</v>
      </c>
      <c r="B13900" s="1">
        <f t="shared" si="656"/>
        <v>1</v>
      </c>
      <c r="C13900" s="19">
        <v>0.7775347222222222</v>
      </c>
      <c r="D13900" s="58">
        <v>0.97</v>
      </c>
      <c r="F13900">
        <f t="shared" si="654"/>
        <v>0</v>
      </c>
      <c r="G13900">
        <f t="shared" si="655"/>
        <v>1</v>
      </c>
    </row>
    <row r="13901" spans="1:7">
      <c r="A13901" s="10">
        <v>43986</v>
      </c>
      <c r="B13901" s="1">
        <f t="shared" si="656"/>
        <v>1</v>
      </c>
      <c r="C13901" s="19">
        <v>0.77763888888888888</v>
      </c>
      <c r="D13901" s="58">
        <v>0.88700000000000001</v>
      </c>
      <c r="F13901">
        <f t="shared" si="654"/>
        <v>0</v>
      </c>
      <c r="G13901">
        <f t="shared" si="655"/>
        <v>1</v>
      </c>
    </row>
    <row r="13902" spans="1:7">
      <c r="A13902" s="10">
        <v>43986</v>
      </c>
      <c r="B13902" s="1">
        <f t="shared" si="656"/>
        <v>1</v>
      </c>
      <c r="C13902" s="19">
        <v>0.7777546296296296</v>
      </c>
      <c r="D13902" s="58">
        <v>0.94500000000000006</v>
      </c>
      <c r="F13902">
        <f t="shared" si="654"/>
        <v>0</v>
      </c>
      <c r="G13902">
        <f t="shared" si="655"/>
        <v>1</v>
      </c>
    </row>
    <row r="13903" spans="1:7">
      <c r="A13903" s="10">
        <v>43986</v>
      </c>
      <c r="B13903" s="1">
        <f t="shared" si="656"/>
        <v>0.3</v>
      </c>
      <c r="C13903" s="19">
        <v>0.77787037037037043</v>
      </c>
      <c r="D13903" s="58">
        <v>0.81</v>
      </c>
      <c r="F13903">
        <f t="shared" si="654"/>
        <v>1</v>
      </c>
      <c r="G13903">
        <f t="shared" si="655"/>
        <v>0</v>
      </c>
    </row>
    <row r="13904" spans="1:7">
      <c r="A13904" s="10">
        <v>43986</v>
      </c>
      <c r="B13904" s="1">
        <f t="shared" si="656"/>
        <v>1</v>
      </c>
      <c r="C13904" s="19">
        <v>0.77797453703703701</v>
      </c>
      <c r="D13904" s="58">
        <v>0.95399999999999996</v>
      </c>
      <c r="F13904">
        <f t="shared" si="654"/>
        <v>0</v>
      </c>
      <c r="G13904">
        <f t="shared" si="655"/>
        <v>1</v>
      </c>
    </row>
    <row r="13905" spans="1:7">
      <c r="A13905" s="10">
        <v>43986</v>
      </c>
      <c r="B13905" s="1">
        <f t="shared" si="656"/>
        <v>0.3</v>
      </c>
      <c r="C13905" s="19">
        <v>0.77809027777777784</v>
      </c>
      <c r="D13905" s="58">
        <v>0.625</v>
      </c>
      <c r="F13905">
        <f t="shared" si="654"/>
        <v>1</v>
      </c>
      <c r="G13905">
        <f t="shared" si="655"/>
        <v>0</v>
      </c>
    </row>
    <row r="13906" spans="1:7">
      <c r="A13906" s="10">
        <v>43986</v>
      </c>
      <c r="B13906" s="1">
        <f t="shared" si="656"/>
        <v>1</v>
      </c>
      <c r="C13906" s="19">
        <v>0.77819444444444441</v>
      </c>
      <c r="D13906" s="58">
        <v>0.95500000000000007</v>
      </c>
      <c r="F13906">
        <f t="shared" si="654"/>
        <v>0</v>
      </c>
      <c r="G13906">
        <f t="shared" si="655"/>
        <v>1</v>
      </c>
    </row>
    <row r="13907" spans="1:7">
      <c r="A13907" s="10">
        <v>43986</v>
      </c>
      <c r="B13907" s="1">
        <f t="shared" si="656"/>
        <v>0.3</v>
      </c>
      <c r="C13907" s="19">
        <v>0.77831018518518524</v>
      </c>
      <c r="D13907" s="58">
        <v>0.67400000000000004</v>
      </c>
      <c r="F13907">
        <f t="shared" si="654"/>
        <v>1</v>
      </c>
      <c r="G13907">
        <f t="shared" si="655"/>
        <v>0</v>
      </c>
    </row>
    <row r="13908" spans="1:7">
      <c r="A13908" s="10">
        <v>43986</v>
      </c>
      <c r="B13908" s="1">
        <f t="shared" si="656"/>
        <v>1</v>
      </c>
      <c r="C13908" s="19">
        <v>0.77841435185185182</v>
      </c>
      <c r="D13908" s="58">
        <v>0.96399999999999997</v>
      </c>
      <c r="F13908">
        <f t="shared" si="654"/>
        <v>0</v>
      </c>
      <c r="G13908">
        <f t="shared" si="655"/>
        <v>1</v>
      </c>
    </row>
    <row r="13909" spans="1:7">
      <c r="A13909" s="10">
        <v>43986</v>
      </c>
      <c r="B13909" s="1">
        <f t="shared" si="656"/>
        <v>1</v>
      </c>
      <c r="C13909" s="19">
        <v>0.77853009259259265</v>
      </c>
      <c r="D13909" s="58">
        <v>0.94500000000000006</v>
      </c>
      <c r="F13909">
        <f t="shared" si="654"/>
        <v>0</v>
      </c>
      <c r="G13909">
        <f t="shared" si="655"/>
        <v>1</v>
      </c>
    </row>
    <row r="13910" spans="1:7">
      <c r="A13910" s="10">
        <v>43986</v>
      </c>
      <c r="B13910" s="1">
        <f t="shared" si="656"/>
        <v>1</v>
      </c>
      <c r="C13910" s="19">
        <v>0.77863425925925922</v>
      </c>
      <c r="D13910" s="58">
        <v>0.90100000000000002</v>
      </c>
      <c r="F13910">
        <f t="shared" si="654"/>
        <v>0</v>
      </c>
      <c r="G13910">
        <f t="shared" si="655"/>
        <v>1</v>
      </c>
    </row>
    <row r="13911" spans="1:7">
      <c r="A13911" s="10">
        <v>43986</v>
      </c>
      <c r="B13911" s="1">
        <f t="shared" si="656"/>
        <v>1</v>
      </c>
      <c r="C13911" s="19">
        <v>0.77875000000000005</v>
      </c>
      <c r="D13911" s="58">
        <v>0.97</v>
      </c>
      <c r="F13911">
        <f t="shared" si="654"/>
        <v>0</v>
      </c>
      <c r="G13911">
        <f t="shared" si="655"/>
        <v>1</v>
      </c>
    </row>
    <row r="13912" spans="1:7">
      <c r="A13912" s="10">
        <v>43986</v>
      </c>
      <c r="B13912" s="1">
        <f t="shared" si="656"/>
        <v>1</v>
      </c>
      <c r="C13912" s="19">
        <v>0.77885416666666663</v>
      </c>
      <c r="D13912" s="58">
        <v>0.91100000000000003</v>
      </c>
      <c r="F13912">
        <f t="shared" si="654"/>
        <v>0</v>
      </c>
      <c r="G13912">
        <f t="shared" si="655"/>
        <v>1</v>
      </c>
    </row>
    <row r="13913" spans="1:7">
      <c r="A13913" s="10">
        <v>43986</v>
      </c>
      <c r="B13913" s="1">
        <f t="shared" si="656"/>
        <v>1</v>
      </c>
      <c r="C13913" s="19">
        <v>0.77896990740740746</v>
      </c>
      <c r="D13913" s="58">
        <v>0.91800000000000015</v>
      </c>
      <c r="F13913">
        <f t="shared" si="654"/>
        <v>0</v>
      </c>
      <c r="G13913">
        <f t="shared" si="655"/>
        <v>1</v>
      </c>
    </row>
    <row r="13914" spans="1:7">
      <c r="A13914" s="10">
        <v>43986</v>
      </c>
      <c r="B13914" s="1">
        <f t="shared" si="656"/>
        <v>0.3</v>
      </c>
      <c r="C13914" s="19">
        <v>0.77908564814814818</v>
      </c>
      <c r="D13914" s="58">
        <v>0.59799999999999998</v>
      </c>
      <c r="F13914">
        <f t="shared" si="654"/>
        <v>1</v>
      </c>
      <c r="G13914">
        <f t="shared" si="655"/>
        <v>0</v>
      </c>
    </row>
    <row r="13915" spans="1:7">
      <c r="A13915" s="10">
        <v>43986</v>
      </c>
      <c r="B13915" s="1">
        <f t="shared" si="656"/>
        <v>1</v>
      </c>
      <c r="C13915" s="19">
        <v>0.77918981481481486</v>
      </c>
      <c r="D13915" s="58">
        <v>0.97500000000000009</v>
      </c>
      <c r="F13915">
        <f t="shared" si="654"/>
        <v>0</v>
      </c>
      <c r="G13915">
        <f t="shared" si="655"/>
        <v>1</v>
      </c>
    </row>
    <row r="13916" spans="1:7">
      <c r="A13916" s="10">
        <v>43986</v>
      </c>
      <c r="B13916" s="1">
        <f t="shared" si="656"/>
        <v>0.3</v>
      </c>
      <c r="C13916" s="19">
        <v>0.77930555555555558</v>
      </c>
      <c r="D13916" s="58">
        <v>0.67</v>
      </c>
      <c r="F13916">
        <f t="shared" si="654"/>
        <v>1</v>
      </c>
      <c r="G13916">
        <f t="shared" si="655"/>
        <v>0</v>
      </c>
    </row>
    <row r="13917" spans="1:7">
      <c r="A13917" s="10">
        <v>43986</v>
      </c>
      <c r="B13917" s="1">
        <f t="shared" si="656"/>
        <v>1</v>
      </c>
      <c r="C13917" s="19">
        <v>0.77940972222222227</v>
      </c>
      <c r="D13917" s="58">
        <v>0.96700000000000008</v>
      </c>
      <c r="F13917">
        <f t="shared" si="654"/>
        <v>0</v>
      </c>
      <c r="G13917">
        <f t="shared" si="655"/>
        <v>1</v>
      </c>
    </row>
    <row r="13918" spans="1:7">
      <c r="A13918" s="10">
        <v>43986</v>
      </c>
      <c r="B13918" s="1">
        <f t="shared" si="656"/>
        <v>0.3</v>
      </c>
      <c r="C13918" s="19">
        <v>0.77952546296296299</v>
      </c>
      <c r="D13918" s="58">
        <v>0.79200000000000004</v>
      </c>
      <c r="F13918">
        <f t="shared" si="654"/>
        <v>1</v>
      </c>
      <c r="G13918">
        <f t="shared" si="655"/>
        <v>0</v>
      </c>
    </row>
    <row r="13919" spans="1:7">
      <c r="A13919" s="10">
        <v>43986</v>
      </c>
      <c r="B13919" s="1">
        <f t="shared" si="656"/>
        <v>1</v>
      </c>
      <c r="C13919" s="19">
        <v>0.77962962962962967</v>
      </c>
      <c r="D13919" s="58">
        <v>0.97</v>
      </c>
      <c r="F13919">
        <f t="shared" si="654"/>
        <v>0</v>
      </c>
      <c r="G13919">
        <f t="shared" si="655"/>
        <v>1</v>
      </c>
    </row>
    <row r="13920" spans="1:7">
      <c r="A13920" s="10">
        <v>43986</v>
      </c>
      <c r="B13920" s="1">
        <f t="shared" si="656"/>
        <v>1</v>
      </c>
      <c r="C13920" s="19">
        <v>0.77974537037037039</v>
      </c>
      <c r="D13920" s="58">
        <v>0.98399999999999999</v>
      </c>
      <c r="F13920">
        <f t="shared" ref="F13920:F13983" si="657">IF(B13920=30%,1,0)</f>
        <v>0</v>
      </c>
      <c r="G13920">
        <f t="shared" ref="G13920:G13983" si="658">IF(B13920=100%,1,0)</f>
        <v>1</v>
      </c>
    </row>
    <row r="13921" spans="1:7">
      <c r="A13921" s="10">
        <v>43986</v>
      </c>
      <c r="B13921" s="1">
        <f t="shared" si="656"/>
        <v>1</v>
      </c>
      <c r="C13921" s="19">
        <v>0.77984953703703708</v>
      </c>
      <c r="D13921" s="58">
        <v>0.94500000000000006</v>
      </c>
      <c r="F13921">
        <f t="shared" si="657"/>
        <v>0</v>
      </c>
      <c r="G13921">
        <f t="shared" si="658"/>
        <v>1</v>
      </c>
    </row>
    <row r="13922" spans="1:7">
      <c r="A13922" s="10">
        <v>43986</v>
      </c>
      <c r="B13922" s="1">
        <f t="shared" si="656"/>
        <v>1</v>
      </c>
      <c r="C13922" s="19">
        <v>0.7799652777777778</v>
      </c>
      <c r="D13922" s="58">
        <v>0.95399999999999996</v>
      </c>
      <c r="F13922">
        <f t="shared" si="657"/>
        <v>0</v>
      </c>
      <c r="G13922">
        <f t="shared" si="658"/>
        <v>1</v>
      </c>
    </row>
    <row r="13923" spans="1:7">
      <c r="A13923" s="10">
        <v>43986</v>
      </c>
      <c r="B13923" s="1">
        <f t="shared" si="656"/>
        <v>0.3</v>
      </c>
      <c r="C13923" s="19">
        <v>0.78006944444444448</v>
      </c>
      <c r="D13923" s="58">
        <v>0.65400000000000003</v>
      </c>
      <c r="F13923">
        <f t="shared" si="657"/>
        <v>1</v>
      </c>
      <c r="G13923">
        <f t="shared" si="658"/>
        <v>0</v>
      </c>
    </row>
    <row r="13924" spans="1:7">
      <c r="A13924" s="10">
        <v>43986</v>
      </c>
      <c r="B13924" s="1">
        <f t="shared" si="656"/>
        <v>1</v>
      </c>
      <c r="C13924" s="19">
        <v>0.7801851851851852</v>
      </c>
      <c r="D13924" s="58">
        <v>0.95799999999999996</v>
      </c>
      <c r="F13924">
        <f t="shared" si="657"/>
        <v>0</v>
      </c>
      <c r="G13924">
        <f t="shared" si="658"/>
        <v>1</v>
      </c>
    </row>
    <row r="13925" spans="1:7">
      <c r="A13925" s="10">
        <v>43986</v>
      </c>
      <c r="B13925" s="1">
        <f t="shared" si="656"/>
        <v>0.3</v>
      </c>
      <c r="C13925" s="19">
        <v>0.78028935185185189</v>
      </c>
      <c r="D13925" s="58">
        <v>0.79500000000000004</v>
      </c>
      <c r="F13925">
        <f t="shared" si="657"/>
        <v>1</v>
      </c>
      <c r="G13925">
        <f t="shared" si="658"/>
        <v>0</v>
      </c>
    </row>
    <row r="13926" spans="1:7">
      <c r="A13926" s="10">
        <v>43986</v>
      </c>
      <c r="B13926" s="1">
        <f t="shared" si="656"/>
        <v>1</v>
      </c>
      <c r="C13926" s="19">
        <v>0.78040509259259261</v>
      </c>
      <c r="D13926" s="58">
        <v>0.96100000000000008</v>
      </c>
      <c r="F13926">
        <f t="shared" si="657"/>
        <v>0</v>
      </c>
      <c r="G13926">
        <f t="shared" si="658"/>
        <v>1</v>
      </c>
    </row>
    <row r="13927" spans="1:7">
      <c r="A13927" s="10">
        <v>43986</v>
      </c>
      <c r="B13927" s="1">
        <f t="shared" si="656"/>
        <v>1</v>
      </c>
      <c r="C13927" s="19">
        <v>0.78052083333333344</v>
      </c>
      <c r="D13927" s="58">
        <v>0.98399999999999999</v>
      </c>
      <c r="F13927">
        <f t="shared" si="657"/>
        <v>0</v>
      </c>
      <c r="G13927">
        <f t="shared" si="658"/>
        <v>1</v>
      </c>
    </row>
    <row r="13928" spans="1:7">
      <c r="A13928" s="10">
        <v>43986</v>
      </c>
      <c r="B13928" s="1">
        <f t="shared" si="656"/>
        <v>1</v>
      </c>
      <c r="C13928" s="19">
        <v>0.78062500000000001</v>
      </c>
      <c r="D13928" s="58">
        <v>0.95599999999999996</v>
      </c>
      <c r="F13928">
        <f t="shared" si="657"/>
        <v>0</v>
      </c>
      <c r="G13928">
        <f t="shared" si="658"/>
        <v>1</v>
      </c>
    </row>
    <row r="13929" spans="1:7">
      <c r="A13929" s="10">
        <v>43986</v>
      </c>
      <c r="B13929" s="1">
        <f t="shared" si="656"/>
        <v>1</v>
      </c>
      <c r="C13929" s="19">
        <v>0.78074074074074085</v>
      </c>
      <c r="D13929" s="58">
        <v>0.98599999999999999</v>
      </c>
      <c r="F13929">
        <f t="shared" si="657"/>
        <v>0</v>
      </c>
      <c r="G13929">
        <f t="shared" si="658"/>
        <v>1</v>
      </c>
    </row>
    <row r="13930" spans="1:7">
      <c r="A13930" s="10">
        <v>43986</v>
      </c>
      <c r="B13930" s="1">
        <f t="shared" si="656"/>
        <v>0.3</v>
      </c>
      <c r="C13930" s="19">
        <v>0.78084490740740742</v>
      </c>
      <c r="D13930" s="58">
        <v>0.82400000000000007</v>
      </c>
      <c r="F13930">
        <f t="shared" si="657"/>
        <v>1</v>
      </c>
      <c r="G13930">
        <f t="shared" si="658"/>
        <v>0</v>
      </c>
    </row>
    <row r="13931" spans="1:7">
      <c r="A13931" s="10">
        <v>43986</v>
      </c>
      <c r="B13931" s="1">
        <f t="shared" si="656"/>
        <v>1</v>
      </c>
      <c r="C13931" s="19">
        <v>0.78096064814814825</v>
      </c>
      <c r="D13931" s="58">
        <v>0.97799999999999998</v>
      </c>
      <c r="F13931">
        <f t="shared" si="657"/>
        <v>0</v>
      </c>
      <c r="G13931">
        <f t="shared" si="658"/>
        <v>1</v>
      </c>
    </row>
    <row r="13932" spans="1:7">
      <c r="A13932" s="10">
        <v>43986</v>
      </c>
      <c r="B13932" s="1">
        <f t="shared" si="656"/>
        <v>0.3</v>
      </c>
      <c r="C13932" s="19">
        <v>0.78106481481481482</v>
      </c>
      <c r="D13932" s="58">
        <v>0.77</v>
      </c>
      <c r="F13932">
        <f t="shared" si="657"/>
        <v>1</v>
      </c>
      <c r="G13932">
        <f t="shared" si="658"/>
        <v>0</v>
      </c>
    </row>
    <row r="13933" spans="1:7">
      <c r="A13933" s="10">
        <v>43986</v>
      </c>
      <c r="B13933" s="1">
        <f t="shared" si="656"/>
        <v>1</v>
      </c>
      <c r="C13933" s="19">
        <v>0.78118055555555566</v>
      </c>
      <c r="D13933" s="58">
        <v>0.91500000000000004</v>
      </c>
      <c r="F13933">
        <f t="shared" si="657"/>
        <v>0</v>
      </c>
      <c r="G13933">
        <f t="shared" si="658"/>
        <v>1</v>
      </c>
    </row>
    <row r="13934" spans="1:7">
      <c r="A13934" s="10">
        <v>43986</v>
      </c>
      <c r="B13934" s="1">
        <f t="shared" si="656"/>
        <v>1</v>
      </c>
      <c r="C13934" s="19">
        <v>0.78128472222222223</v>
      </c>
      <c r="D13934" s="58">
        <v>0.97500000000000009</v>
      </c>
      <c r="F13934">
        <f t="shared" si="657"/>
        <v>0</v>
      </c>
      <c r="G13934">
        <f t="shared" si="658"/>
        <v>1</v>
      </c>
    </row>
    <row r="13935" spans="1:7">
      <c r="A13935" s="10">
        <v>43986</v>
      </c>
      <c r="B13935" s="1">
        <f t="shared" si="656"/>
        <v>1</v>
      </c>
      <c r="C13935" s="19">
        <v>0.78140046296296306</v>
      </c>
      <c r="D13935" s="58">
        <v>0.89500000000000002</v>
      </c>
      <c r="F13935">
        <f t="shared" si="657"/>
        <v>0</v>
      </c>
      <c r="G13935">
        <f t="shared" si="658"/>
        <v>1</v>
      </c>
    </row>
    <row r="13936" spans="1:7">
      <c r="A13936" s="10">
        <v>43986</v>
      </c>
      <c r="B13936" s="1">
        <f t="shared" si="656"/>
        <v>1</v>
      </c>
      <c r="C13936" s="19">
        <v>0.78150462962962963</v>
      </c>
      <c r="D13936" s="58">
        <v>0.92000000000000015</v>
      </c>
      <c r="F13936">
        <f t="shared" si="657"/>
        <v>0</v>
      </c>
      <c r="G13936">
        <f t="shared" si="658"/>
        <v>1</v>
      </c>
    </row>
    <row r="13937" spans="1:7">
      <c r="A13937" s="10">
        <v>43986</v>
      </c>
      <c r="B13937" s="1">
        <f t="shared" si="656"/>
        <v>0.3</v>
      </c>
      <c r="C13937" s="19">
        <v>0.78162037037037047</v>
      </c>
      <c r="D13937" s="58">
        <v>0.61199999999999999</v>
      </c>
      <c r="F13937">
        <f t="shared" si="657"/>
        <v>1</v>
      </c>
      <c r="G13937">
        <f t="shared" si="658"/>
        <v>0</v>
      </c>
    </row>
    <row r="13938" spans="1:7">
      <c r="A13938" s="10">
        <v>43986</v>
      </c>
      <c r="B13938" s="1">
        <f t="shared" si="656"/>
        <v>1</v>
      </c>
      <c r="C13938" s="19">
        <v>0.78173611111111108</v>
      </c>
      <c r="D13938" s="58">
        <v>0.95900000000000007</v>
      </c>
      <c r="F13938">
        <f t="shared" si="657"/>
        <v>0</v>
      </c>
      <c r="G13938">
        <f t="shared" si="658"/>
        <v>1</v>
      </c>
    </row>
    <row r="13939" spans="1:7">
      <c r="A13939" s="10">
        <v>43986</v>
      </c>
      <c r="B13939" s="1">
        <f t="shared" si="656"/>
        <v>0.3</v>
      </c>
      <c r="C13939" s="19">
        <v>0.78184027777777787</v>
      </c>
      <c r="D13939" s="58">
        <v>0.72</v>
      </c>
      <c r="F13939">
        <f t="shared" si="657"/>
        <v>1</v>
      </c>
      <c r="G13939">
        <f t="shared" si="658"/>
        <v>0</v>
      </c>
    </row>
    <row r="13940" spans="1:7">
      <c r="A13940" s="10">
        <v>43986</v>
      </c>
      <c r="B13940" s="1">
        <f t="shared" si="656"/>
        <v>1</v>
      </c>
      <c r="C13940" s="19">
        <v>0.78195601851851848</v>
      </c>
      <c r="D13940" s="58">
        <v>0.93799999999999994</v>
      </c>
      <c r="F13940">
        <f t="shared" si="657"/>
        <v>0</v>
      </c>
      <c r="G13940">
        <f t="shared" si="658"/>
        <v>1</v>
      </c>
    </row>
    <row r="13941" spans="1:7">
      <c r="A13941" s="10">
        <v>43986</v>
      </c>
      <c r="B13941" s="1">
        <f t="shared" si="656"/>
        <v>1</v>
      </c>
      <c r="C13941" s="19">
        <v>0.78206018518518527</v>
      </c>
      <c r="D13941" s="58">
        <v>0.95500000000000007</v>
      </c>
      <c r="F13941">
        <f t="shared" si="657"/>
        <v>0</v>
      </c>
      <c r="G13941">
        <f t="shared" si="658"/>
        <v>1</v>
      </c>
    </row>
    <row r="13942" spans="1:7">
      <c r="A13942" s="10">
        <v>43986</v>
      </c>
      <c r="B13942" s="1">
        <f t="shared" si="656"/>
        <v>1</v>
      </c>
      <c r="C13942" s="19">
        <v>0.78217592592592589</v>
      </c>
      <c r="D13942" s="58">
        <v>0.91500000000000004</v>
      </c>
      <c r="F13942">
        <f t="shared" si="657"/>
        <v>0</v>
      </c>
      <c r="G13942">
        <f t="shared" si="658"/>
        <v>1</v>
      </c>
    </row>
    <row r="13943" spans="1:7">
      <c r="A13943" s="10">
        <v>43986</v>
      </c>
      <c r="B13943" s="1">
        <f t="shared" si="656"/>
        <v>1</v>
      </c>
      <c r="C13943" s="19">
        <v>0.78228009259259268</v>
      </c>
      <c r="D13943" s="58">
        <v>0.95500000000000007</v>
      </c>
      <c r="F13943">
        <f t="shared" si="657"/>
        <v>0</v>
      </c>
      <c r="G13943">
        <f t="shared" si="658"/>
        <v>1</v>
      </c>
    </row>
    <row r="13944" spans="1:7">
      <c r="A13944" s="10">
        <v>43986</v>
      </c>
      <c r="B13944" s="1">
        <f t="shared" si="656"/>
        <v>0.3</v>
      </c>
      <c r="C13944" s="19">
        <v>0.78239583333333329</v>
      </c>
      <c r="D13944" s="58">
        <v>0.81800000000000006</v>
      </c>
      <c r="F13944">
        <f t="shared" si="657"/>
        <v>1</v>
      </c>
      <c r="G13944">
        <f t="shared" si="658"/>
        <v>0</v>
      </c>
    </row>
    <row r="13945" spans="1:7">
      <c r="A13945" s="10">
        <v>43986</v>
      </c>
      <c r="B13945" s="1">
        <f t="shared" si="656"/>
        <v>1</v>
      </c>
      <c r="C13945" s="19">
        <v>0.78250000000000008</v>
      </c>
      <c r="D13945" s="58">
        <v>0.97700000000000009</v>
      </c>
      <c r="F13945">
        <f t="shared" si="657"/>
        <v>0</v>
      </c>
      <c r="G13945">
        <f t="shared" si="658"/>
        <v>1</v>
      </c>
    </row>
    <row r="13946" spans="1:7">
      <c r="A13946" s="10">
        <v>43986</v>
      </c>
      <c r="B13946" s="1">
        <f t="shared" si="656"/>
        <v>0.3</v>
      </c>
      <c r="C13946" s="19">
        <v>0.7826157407407407</v>
      </c>
      <c r="D13946" s="58">
        <v>0.65</v>
      </c>
      <c r="F13946">
        <f t="shared" si="657"/>
        <v>1</v>
      </c>
      <c r="G13946">
        <f t="shared" si="658"/>
        <v>0</v>
      </c>
    </row>
    <row r="13947" spans="1:7">
      <c r="A13947" s="10">
        <v>43986</v>
      </c>
      <c r="B13947" s="1">
        <f t="shared" si="656"/>
        <v>1</v>
      </c>
      <c r="C13947" s="19">
        <v>0.78271990740740749</v>
      </c>
      <c r="D13947" s="58">
        <v>0.97799999999999998</v>
      </c>
      <c r="F13947">
        <f t="shared" si="657"/>
        <v>0</v>
      </c>
      <c r="G13947">
        <f t="shared" si="658"/>
        <v>1</v>
      </c>
    </row>
    <row r="13948" spans="1:7">
      <c r="A13948" s="10">
        <v>43986</v>
      </c>
      <c r="B13948" s="1">
        <f t="shared" si="656"/>
        <v>0.3</v>
      </c>
      <c r="C13948" s="19">
        <v>0.7828356481481481</v>
      </c>
      <c r="D13948" s="58">
        <v>0.7</v>
      </c>
      <c r="F13948">
        <f t="shared" si="657"/>
        <v>1</v>
      </c>
      <c r="G13948">
        <f t="shared" si="658"/>
        <v>0</v>
      </c>
    </row>
    <row r="13949" spans="1:7">
      <c r="A13949" s="10">
        <v>43986</v>
      </c>
      <c r="B13949" s="1">
        <f t="shared" si="656"/>
        <v>1</v>
      </c>
      <c r="C13949" s="19">
        <v>0.78295138888888882</v>
      </c>
      <c r="D13949" s="58">
        <v>0.97199999999999998</v>
      </c>
      <c r="F13949">
        <f t="shared" si="657"/>
        <v>0</v>
      </c>
      <c r="G13949">
        <f t="shared" si="658"/>
        <v>1</v>
      </c>
    </row>
    <row r="13950" spans="1:7">
      <c r="A13950" s="10">
        <v>43986</v>
      </c>
      <c r="B13950" s="1">
        <f t="shared" si="656"/>
        <v>1</v>
      </c>
      <c r="C13950" s="19">
        <v>0.7830555555555555</v>
      </c>
      <c r="D13950" s="58">
        <v>1.02</v>
      </c>
      <c r="F13950">
        <f t="shared" si="657"/>
        <v>0</v>
      </c>
      <c r="G13950">
        <f t="shared" si="658"/>
        <v>1</v>
      </c>
    </row>
    <row r="13951" spans="1:7">
      <c r="A13951" s="10">
        <v>43986</v>
      </c>
      <c r="B13951" s="1">
        <f t="shared" si="656"/>
        <v>1</v>
      </c>
      <c r="C13951" s="19">
        <v>0.78317129629629623</v>
      </c>
      <c r="D13951" s="58">
        <v>0.96100000000000008</v>
      </c>
      <c r="F13951">
        <f t="shared" si="657"/>
        <v>0</v>
      </c>
      <c r="G13951">
        <f t="shared" si="658"/>
        <v>1</v>
      </c>
    </row>
    <row r="13952" spans="1:7">
      <c r="A13952" s="10">
        <v>43986</v>
      </c>
      <c r="B13952" s="1">
        <f t="shared" si="656"/>
        <v>1</v>
      </c>
      <c r="C13952" s="19">
        <v>0.78327546296296291</v>
      </c>
      <c r="D13952" s="58">
        <v>0.98799999999999999</v>
      </c>
      <c r="F13952">
        <f t="shared" si="657"/>
        <v>0</v>
      </c>
      <c r="G13952">
        <f t="shared" si="658"/>
        <v>1</v>
      </c>
    </row>
    <row r="13953" spans="1:7">
      <c r="A13953" s="10">
        <v>43986</v>
      </c>
      <c r="B13953" s="1">
        <f t="shared" si="656"/>
        <v>1</v>
      </c>
      <c r="C13953" s="19">
        <v>0.78339120370370363</v>
      </c>
      <c r="D13953" s="58">
        <v>0.95300000000000007</v>
      </c>
      <c r="F13953">
        <f t="shared" si="657"/>
        <v>0</v>
      </c>
      <c r="G13953">
        <f t="shared" si="658"/>
        <v>1</v>
      </c>
    </row>
    <row r="13954" spans="1:7">
      <c r="A13954" s="10">
        <v>43986</v>
      </c>
      <c r="B13954" s="1">
        <f t="shared" si="656"/>
        <v>1</v>
      </c>
      <c r="C13954" s="19">
        <v>0.78349537037037031</v>
      </c>
      <c r="D13954" s="58">
        <v>0.98199999999999998</v>
      </c>
      <c r="F13954">
        <f t="shared" si="657"/>
        <v>0</v>
      </c>
      <c r="G13954">
        <f t="shared" si="658"/>
        <v>1</v>
      </c>
    </row>
    <row r="13955" spans="1:7">
      <c r="A13955" s="10">
        <v>43986</v>
      </c>
      <c r="B13955" s="1">
        <f t="shared" si="656"/>
        <v>1</v>
      </c>
      <c r="C13955" s="19">
        <v>0.78361111111111104</v>
      </c>
      <c r="D13955" s="58">
        <v>0.89400000000000013</v>
      </c>
      <c r="F13955">
        <f t="shared" si="657"/>
        <v>0</v>
      </c>
      <c r="G13955">
        <f t="shared" si="658"/>
        <v>1</v>
      </c>
    </row>
    <row r="13956" spans="1:7">
      <c r="A13956" s="10">
        <v>43986</v>
      </c>
      <c r="B13956" s="1">
        <f t="shared" si="656"/>
        <v>1</v>
      </c>
      <c r="C13956" s="19">
        <v>0.78371527777777772</v>
      </c>
      <c r="D13956" s="58">
        <v>0.94199999999999995</v>
      </c>
      <c r="F13956">
        <f t="shared" si="657"/>
        <v>0</v>
      </c>
      <c r="G13956">
        <f t="shared" si="658"/>
        <v>1</v>
      </c>
    </row>
    <row r="13957" spans="1:7">
      <c r="A13957" s="10">
        <v>43986</v>
      </c>
      <c r="B13957" s="1">
        <f t="shared" si="656"/>
        <v>0.3</v>
      </c>
      <c r="C13957" s="19">
        <v>0.78383101851851855</v>
      </c>
      <c r="D13957" s="58">
        <v>0.58899999999999997</v>
      </c>
      <c r="F13957">
        <f t="shared" si="657"/>
        <v>1</v>
      </c>
      <c r="G13957">
        <f t="shared" si="658"/>
        <v>0</v>
      </c>
    </row>
    <row r="13958" spans="1:7">
      <c r="A13958" s="10">
        <v>43986</v>
      </c>
      <c r="B13958" s="1">
        <f t="shared" si="656"/>
        <v>1</v>
      </c>
      <c r="C13958" s="19">
        <v>0.78393518518518512</v>
      </c>
      <c r="D13958" s="58">
        <v>0.97700000000000009</v>
      </c>
      <c r="F13958">
        <f t="shared" si="657"/>
        <v>0</v>
      </c>
      <c r="G13958">
        <f t="shared" si="658"/>
        <v>1</v>
      </c>
    </row>
    <row r="13959" spans="1:7">
      <c r="A13959" s="10">
        <v>43986</v>
      </c>
      <c r="B13959" s="1">
        <f t="shared" si="656"/>
        <v>0.3</v>
      </c>
      <c r="C13959" s="19">
        <v>0.78405092592592596</v>
      </c>
      <c r="D13959" s="58">
        <v>0.623</v>
      </c>
      <c r="F13959">
        <f t="shared" si="657"/>
        <v>1</v>
      </c>
      <c r="G13959">
        <f t="shared" si="658"/>
        <v>0</v>
      </c>
    </row>
    <row r="13960" spans="1:7">
      <c r="A13960" s="10">
        <v>43986</v>
      </c>
      <c r="B13960" s="1">
        <f t="shared" ref="B13960:B14023" si="659">IF(D13960&lt;J$5,0,IF(D13960&lt;K$5,30%,100%))</f>
        <v>1</v>
      </c>
      <c r="C13960" s="19">
        <v>0.78416666666666668</v>
      </c>
      <c r="D13960" s="58">
        <v>0.95100000000000007</v>
      </c>
      <c r="F13960">
        <f t="shared" si="657"/>
        <v>0</v>
      </c>
      <c r="G13960">
        <f t="shared" si="658"/>
        <v>1</v>
      </c>
    </row>
    <row r="13961" spans="1:7">
      <c r="A13961" s="10">
        <v>43986</v>
      </c>
      <c r="B13961" s="1">
        <f t="shared" si="659"/>
        <v>0.3</v>
      </c>
      <c r="C13961" s="19">
        <v>0.78427083333333336</v>
      </c>
      <c r="D13961" s="58">
        <v>0.6</v>
      </c>
      <c r="F13961">
        <f t="shared" si="657"/>
        <v>1</v>
      </c>
      <c r="G13961">
        <f t="shared" si="658"/>
        <v>0</v>
      </c>
    </row>
    <row r="13962" spans="1:7">
      <c r="A13962" s="10">
        <v>43986</v>
      </c>
      <c r="B13962" s="1">
        <f t="shared" si="659"/>
        <v>1</v>
      </c>
      <c r="C13962" s="19">
        <v>0.78438657407407408</v>
      </c>
      <c r="D13962" s="58">
        <v>0.98799999999999999</v>
      </c>
      <c r="F13962">
        <f t="shared" si="657"/>
        <v>0</v>
      </c>
      <c r="G13962">
        <f t="shared" si="658"/>
        <v>1</v>
      </c>
    </row>
    <row r="13963" spans="1:7">
      <c r="A13963" s="10">
        <v>43986</v>
      </c>
      <c r="B13963" s="1">
        <f t="shared" si="659"/>
        <v>0.3</v>
      </c>
      <c r="C13963" s="19">
        <v>0.78449074074074077</v>
      </c>
      <c r="D13963" s="58">
        <v>0.628</v>
      </c>
      <c r="F13963">
        <f t="shared" si="657"/>
        <v>1</v>
      </c>
      <c r="G13963">
        <f t="shared" si="658"/>
        <v>0</v>
      </c>
    </row>
    <row r="13964" spans="1:7">
      <c r="A13964" s="10">
        <v>43986</v>
      </c>
      <c r="B13964" s="1">
        <f t="shared" si="659"/>
        <v>1</v>
      </c>
      <c r="C13964" s="19">
        <v>0.78460648148148149</v>
      </c>
      <c r="D13964" s="58">
        <v>0.97500000000000009</v>
      </c>
      <c r="F13964">
        <f t="shared" si="657"/>
        <v>0</v>
      </c>
      <c r="G13964">
        <f t="shared" si="658"/>
        <v>1</v>
      </c>
    </row>
    <row r="13965" spans="1:7">
      <c r="A13965" s="10">
        <v>43986</v>
      </c>
      <c r="B13965" s="1">
        <f t="shared" si="659"/>
        <v>0.3</v>
      </c>
      <c r="C13965" s="19">
        <v>0.78471064814814817</v>
      </c>
      <c r="D13965" s="58">
        <v>0.66200000000000003</v>
      </c>
      <c r="F13965">
        <f t="shared" si="657"/>
        <v>1</v>
      </c>
      <c r="G13965">
        <f t="shared" si="658"/>
        <v>0</v>
      </c>
    </row>
    <row r="13966" spans="1:7">
      <c r="A13966" s="10">
        <v>43986</v>
      </c>
      <c r="B13966" s="1">
        <f t="shared" si="659"/>
        <v>1</v>
      </c>
      <c r="C13966" s="19">
        <v>0.78482638888888889</v>
      </c>
      <c r="D13966" s="58">
        <v>0.97500000000000009</v>
      </c>
      <c r="F13966">
        <f t="shared" si="657"/>
        <v>0</v>
      </c>
      <c r="G13966">
        <f t="shared" si="658"/>
        <v>1</v>
      </c>
    </row>
    <row r="13967" spans="1:7">
      <c r="A13967" s="10">
        <v>43986</v>
      </c>
      <c r="B13967" s="1">
        <f t="shared" si="659"/>
        <v>0.3</v>
      </c>
      <c r="C13967" s="19">
        <v>0.78493055555555558</v>
      </c>
      <c r="D13967" s="58">
        <v>0.70099999999999996</v>
      </c>
      <c r="F13967">
        <f t="shared" si="657"/>
        <v>1</v>
      </c>
      <c r="G13967">
        <f t="shared" si="658"/>
        <v>0</v>
      </c>
    </row>
    <row r="13968" spans="1:7">
      <c r="A13968" s="10">
        <v>43986</v>
      </c>
      <c r="B13968" s="1">
        <f t="shared" si="659"/>
        <v>1</v>
      </c>
      <c r="C13968" s="19">
        <v>0.7850462962962963</v>
      </c>
      <c r="D13968" s="58">
        <v>0.93100000000000005</v>
      </c>
      <c r="F13968">
        <f t="shared" si="657"/>
        <v>0</v>
      </c>
      <c r="G13968">
        <f t="shared" si="658"/>
        <v>1</v>
      </c>
    </row>
    <row r="13969" spans="1:7">
      <c r="A13969" s="10">
        <v>43986</v>
      </c>
      <c r="B13969" s="1">
        <f t="shared" si="659"/>
        <v>0.3</v>
      </c>
      <c r="C13969" s="19">
        <v>0.78515046296296298</v>
      </c>
      <c r="D13969" s="58">
        <v>0.72399999999999998</v>
      </c>
      <c r="F13969">
        <f t="shared" si="657"/>
        <v>1</v>
      </c>
      <c r="G13969">
        <f t="shared" si="658"/>
        <v>0</v>
      </c>
    </row>
    <row r="13970" spans="1:7">
      <c r="A13970" s="10">
        <v>43986</v>
      </c>
      <c r="B13970" s="1">
        <f t="shared" si="659"/>
        <v>1</v>
      </c>
      <c r="C13970" s="19">
        <v>0.7852662037037037</v>
      </c>
      <c r="D13970" s="58">
        <v>0.91600000000000015</v>
      </c>
      <c r="F13970">
        <f t="shared" si="657"/>
        <v>0</v>
      </c>
      <c r="G13970">
        <f t="shared" si="658"/>
        <v>1</v>
      </c>
    </row>
    <row r="13971" spans="1:7">
      <c r="A13971" s="10">
        <v>43986</v>
      </c>
      <c r="B13971" s="1">
        <f t="shared" si="659"/>
        <v>1</v>
      </c>
      <c r="C13971" s="19">
        <v>0.78537037037037039</v>
      </c>
      <c r="D13971" s="58">
        <v>0.96100000000000008</v>
      </c>
      <c r="F13971">
        <f t="shared" si="657"/>
        <v>0</v>
      </c>
      <c r="G13971">
        <f t="shared" si="658"/>
        <v>1</v>
      </c>
    </row>
    <row r="13972" spans="1:7">
      <c r="A13972" s="10">
        <v>43986</v>
      </c>
      <c r="B13972" s="1">
        <f t="shared" si="659"/>
        <v>1</v>
      </c>
      <c r="C13972" s="19">
        <v>0.78548611111111111</v>
      </c>
      <c r="D13972" s="58">
        <v>0.91500000000000004</v>
      </c>
      <c r="F13972">
        <f t="shared" si="657"/>
        <v>0</v>
      </c>
      <c r="G13972">
        <f t="shared" si="658"/>
        <v>1</v>
      </c>
    </row>
    <row r="13973" spans="1:7">
      <c r="A13973" s="10">
        <v>43986</v>
      </c>
      <c r="B13973" s="1">
        <f t="shared" si="659"/>
        <v>1</v>
      </c>
      <c r="C13973" s="19">
        <v>0.78560185185185183</v>
      </c>
      <c r="D13973" s="58">
        <v>0.93300000000000005</v>
      </c>
      <c r="F13973">
        <f t="shared" si="657"/>
        <v>0</v>
      </c>
      <c r="G13973">
        <f t="shared" si="658"/>
        <v>1</v>
      </c>
    </row>
    <row r="13974" spans="1:7">
      <c r="A13974" s="10">
        <v>43986</v>
      </c>
      <c r="B13974" s="1">
        <f t="shared" si="659"/>
        <v>1</v>
      </c>
      <c r="C13974" s="19">
        <v>0.78570601851851851</v>
      </c>
      <c r="D13974" s="58">
        <v>0.91800000000000015</v>
      </c>
      <c r="F13974">
        <f t="shared" si="657"/>
        <v>0</v>
      </c>
      <c r="G13974">
        <f t="shared" si="658"/>
        <v>1</v>
      </c>
    </row>
    <row r="13975" spans="1:7">
      <c r="A13975" s="10">
        <v>43986</v>
      </c>
      <c r="B13975" s="1">
        <f t="shared" si="659"/>
        <v>1</v>
      </c>
      <c r="C13975" s="19">
        <v>0.78582175925925923</v>
      </c>
      <c r="D13975" s="58">
        <v>0.94399999999999995</v>
      </c>
      <c r="F13975">
        <f t="shared" si="657"/>
        <v>0</v>
      </c>
      <c r="G13975">
        <f t="shared" si="658"/>
        <v>1</v>
      </c>
    </row>
    <row r="13976" spans="1:7">
      <c r="A13976" s="10">
        <v>43986</v>
      </c>
      <c r="B13976" s="1">
        <f t="shared" si="659"/>
        <v>1</v>
      </c>
      <c r="C13976" s="19">
        <v>0.78592592592592592</v>
      </c>
      <c r="D13976" s="58">
        <v>0.91100000000000003</v>
      </c>
      <c r="F13976">
        <f t="shared" si="657"/>
        <v>0</v>
      </c>
      <c r="G13976">
        <f t="shared" si="658"/>
        <v>1</v>
      </c>
    </row>
    <row r="13977" spans="1:7">
      <c r="A13977" s="10">
        <v>43986</v>
      </c>
      <c r="B13977" s="1">
        <f t="shared" si="659"/>
        <v>1</v>
      </c>
      <c r="C13977" s="19">
        <v>0.78604166666666664</v>
      </c>
      <c r="D13977" s="58">
        <v>0.95300000000000007</v>
      </c>
      <c r="F13977">
        <f t="shared" si="657"/>
        <v>0</v>
      </c>
      <c r="G13977">
        <f t="shared" si="658"/>
        <v>1</v>
      </c>
    </row>
    <row r="13978" spans="1:7">
      <c r="A13978" s="10">
        <v>43986</v>
      </c>
      <c r="B13978" s="1">
        <f t="shared" si="659"/>
        <v>1</v>
      </c>
      <c r="C13978" s="19">
        <v>0.78614583333333332</v>
      </c>
      <c r="D13978" s="58">
        <v>0.88900000000000001</v>
      </c>
      <c r="F13978">
        <f t="shared" si="657"/>
        <v>0</v>
      </c>
      <c r="G13978">
        <f t="shared" si="658"/>
        <v>1</v>
      </c>
    </row>
    <row r="13979" spans="1:7">
      <c r="A13979" s="10">
        <v>43986</v>
      </c>
      <c r="B13979" s="1">
        <f t="shared" si="659"/>
        <v>1</v>
      </c>
      <c r="C13979" s="19">
        <v>0.78626157407407404</v>
      </c>
      <c r="D13979" s="58">
        <v>0.9870000000000001</v>
      </c>
      <c r="F13979">
        <f t="shared" si="657"/>
        <v>0</v>
      </c>
      <c r="G13979">
        <f t="shared" si="658"/>
        <v>1</v>
      </c>
    </row>
    <row r="13980" spans="1:7">
      <c r="A13980" s="10">
        <v>43986</v>
      </c>
      <c r="B13980" s="1">
        <f t="shared" si="659"/>
        <v>0.3</v>
      </c>
      <c r="C13980" s="19">
        <v>0.78636574074074073</v>
      </c>
      <c r="D13980" s="58">
        <v>0.75800000000000001</v>
      </c>
      <c r="F13980">
        <f t="shared" si="657"/>
        <v>1</v>
      </c>
      <c r="G13980">
        <f t="shared" si="658"/>
        <v>0</v>
      </c>
    </row>
    <row r="13981" spans="1:7">
      <c r="A13981" s="10">
        <v>43986</v>
      </c>
      <c r="B13981" s="1">
        <f t="shared" si="659"/>
        <v>1</v>
      </c>
      <c r="C13981" s="19">
        <v>0.78648148148148145</v>
      </c>
      <c r="D13981" s="58">
        <v>0.92500000000000004</v>
      </c>
      <c r="F13981">
        <f t="shared" si="657"/>
        <v>0</v>
      </c>
      <c r="G13981">
        <f t="shared" si="658"/>
        <v>1</v>
      </c>
    </row>
    <row r="13982" spans="1:7">
      <c r="A13982" s="10">
        <v>43986</v>
      </c>
      <c r="B13982" s="1">
        <f t="shared" si="659"/>
        <v>0.3</v>
      </c>
      <c r="C13982" s="19">
        <v>0.78658564814814813</v>
      </c>
      <c r="D13982" s="58">
        <v>0.67600000000000005</v>
      </c>
      <c r="F13982">
        <f t="shared" si="657"/>
        <v>1</v>
      </c>
      <c r="G13982">
        <f t="shared" si="658"/>
        <v>0</v>
      </c>
    </row>
    <row r="13983" spans="1:7">
      <c r="A13983" s="10">
        <v>43986</v>
      </c>
      <c r="B13983" s="1">
        <f t="shared" si="659"/>
        <v>1</v>
      </c>
      <c r="C13983" s="19">
        <v>0.78670138888888896</v>
      </c>
      <c r="D13983" s="58">
        <v>0.97700000000000009</v>
      </c>
      <c r="F13983">
        <f t="shared" si="657"/>
        <v>0</v>
      </c>
      <c r="G13983">
        <f t="shared" si="658"/>
        <v>1</v>
      </c>
    </row>
    <row r="13984" spans="1:7">
      <c r="A13984" s="10">
        <v>43986</v>
      </c>
      <c r="B13984" s="1">
        <f t="shared" si="659"/>
        <v>0.3</v>
      </c>
      <c r="C13984" s="19">
        <v>0.78681712962962969</v>
      </c>
      <c r="D13984" s="58">
        <v>0.7649999999999999</v>
      </c>
      <c r="F13984">
        <f t="shared" ref="F13984:F14047" si="660">IF(B13984=30%,1,0)</f>
        <v>1</v>
      </c>
      <c r="G13984">
        <f t="shared" ref="G13984:G14047" si="661">IF(B13984=100%,1,0)</f>
        <v>0</v>
      </c>
    </row>
    <row r="13985" spans="1:7">
      <c r="A13985" s="10">
        <v>43986</v>
      </c>
      <c r="B13985" s="1">
        <f t="shared" si="659"/>
        <v>1</v>
      </c>
      <c r="C13985" s="19">
        <v>0.78692129629629637</v>
      </c>
      <c r="D13985" s="58">
        <v>0.90600000000000014</v>
      </c>
      <c r="F13985">
        <f t="shared" si="660"/>
        <v>0</v>
      </c>
      <c r="G13985">
        <f t="shared" si="661"/>
        <v>1</v>
      </c>
    </row>
    <row r="13986" spans="1:7">
      <c r="A13986" s="10">
        <v>43986</v>
      </c>
      <c r="B13986" s="1">
        <f t="shared" si="659"/>
        <v>1</v>
      </c>
      <c r="C13986" s="19">
        <v>0.78703703703703709</v>
      </c>
      <c r="D13986" s="58">
        <v>0.91600000000000015</v>
      </c>
      <c r="F13986">
        <f t="shared" si="660"/>
        <v>0</v>
      </c>
      <c r="G13986">
        <f t="shared" si="661"/>
        <v>1</v>
      </c>
    </row>
    <row r="13987" spans="1:7">
      <c r="A13987" s="10">
        <v>43986</v>
      </c>
      <c r="B13987" s="1">
        <f t="shared" si="659"/>
        <v>1</v>
      </c>
      <c r="C13987" s="19">
        <v>0.78714120370370377</v>
      </c>
      <c r="D13987" s="58">
        <v>0.89300000000000002</v>
      </c>
      <c r="F13987">
        <f t="shared" si="660"/>
        <v>0</v>
      </c>
      <c r="G13987">
        <f t="shared" si="661"/>
        <v>1</v>
      </c>
    </row>
    <row r="13988" spans="1:7">
      <c r="A13988" s="10">
        <v>43986</v>
      </c>
      <c r="B13988" s="1">
        <f t="shared" si="659"/>
        <v>1</v>
      </c>
      <c r="C13988" s="19">
        <v>0.7872569444444445</v>
      </c>
      <c r="D13988" s="58">
        <v>0.97500000000000009</v>
      </c>
      <c r="F13988">
        <f t="shared" si="660"/>
        <v>0</v>
      </c>
      <c r="G13988">
        <f t="shared" si="661"/>
        <v>1</v>
      </c>
    </row>
    <row r="13989" spans="1:7">
      <c r="A13989" s="10">
        <v>43986</v>
      </c>
      <c r="B13989" s="1">
        <f t="shared" si="659"/>
        <v>0.3</v>
      </c>
      <c r="C13989" s="19">
        <v>0.78736111111111118</v>
      </c>
      <c r="D13989" s="58">
        <v>0.7609999999999999</v>
      </c>
      <c r="F13989">
        <f t="shared" si="660"/>
        <v>1</v>
      </c>
      <c r="G13989">
        <f t="shared" si="661"/>
        <v>0</v>
      </c>
    </row>
    <row r="13990" spans="1:7">
      <c r="A13990" s="10">
        <v>43986</v>
      </c>
      <c r="B13990" s="1">
        <f t="shared" si="659"/>
        <v>1</v>
      </c>
      <c r="C13990" s="19">
        <v>0.7874768518518519</v>
      </c>
      <c r="D13990" s="58">
        <v>0.96799999999999997</v>
      </c>
      <c r="F13990">
        <f t="shared" si="660"/>
        <v>0</v>
      </c>
      <c r="G13990">
        <f t="shared" si="661"/>
        <v>1</v>
      </c>
    </row>
    <row r="13991" spans="1:7">
      <c r="A13991" s="10">
        <v>43986</v>
      </c>
      <c r="B13991" s="1">
        <f t="shared" si="659"/>
        <v>0.3</v>
      </c>
      <c r="C13991" s="19">
        <v>0.78758101851851858</v>
      </c>
      <c r="D13991" s="58">
        <v>0.625</v>
      </c>
      <c r="F13991">
        <f t="shared" si="660"/>
        <v>1</v>
      </c>
      <c r="G13991">
        <f t="shared" si="661"/>
        <v>0</v>
      </c>
    </row>
    <row r="13992" spans="1:7">
      <c r="A13992" s="10">
        <v>43986</v>
      </c>
      <c r="B13992" s="1">
        <f t="shared" si="659"/>
        <v>1</v>
      </c>
      <c r="C13992" s="19">
        <v>0.7876967592592593</v>
      </c>
      <c r="D13992" s="58">
        <v>0.91100000000000003</v>
      </c>
      <c r="F13992">
        <f t="shared" si="660"/>
        <v>0</v>
      </c>
      <c r="G13992">
        <f t="shared" si="661"/>
        <v>1</v>
      </c>
    </row>
    <row r="13993" spans="1:7">
      <c r="A13993" s="10">
        <v>43986</v>
      </c>
      <c r="B13993" s="1">
        <f t="shared" si="659"/>
        <v>0.3</v>
      </c>
      <c r="C13993" s="19">
        <v>0.78780092592592599</v>
      </c>
      <c r="D13993" s="58">
        <v>0.67200000000000004</v>
      </c>
      <c r="F13993">
        <f t="shared" si="660"/>
        <v>1</v>
      </c>
      <c r="G13993">
        <f t="shared" si="661"/>
        <v>0</v>
      </c>
    </row>
    <row r="13994" spans="1:7">
      <c r="A13994" s="10">
        <v>43986</v>
      </c>
      <c r="B13994" s="1">
        <f t="shared" si="659"/>
        <v>1</v>
      </c>
      <c r="C13994" s="19">
        <v>0.78791666666666671</v>
      </c>
      <c r="D13994" s="58">
        <v>0.97199999999999998</v>
      </c>
      <c r="F13994">
        <f t="shared" si="660"/>
        <v>0</v>
      </c>
      <c r="G13994">
        <f t="shared" si="661"/>
        <v>1</v>
      </c>
    </row>
    <row r="13995" spans="1:7">
      <c r="A13995" s="10">
        <v>43986</v>
      </c>
      <c r="B13995" s="1">
        <f t="shared" si="659"/>
        <v>0.3</v>
      </c>
      <c r="C13995" s="19">
        <v>0.78803240740740732</v>
      </c>
      <c r="D13995" s="58">
        <v>0.78400000000000003</v>
      </c>
      <c r="F13995">
        <f t="shared" si="660"/>
        <v>1</v>
      </c>
      <c r="G13995">
        <f t="shared" si="661"/>
        <v>0</v>
      </c>
    </row>
    <row r="13996" spans="1:7">
      <c r="A13996" s="10">
        <v>43986</v>
      </c>
      <c r="B13996" s="1">
        <f t="shared" si="659"/>
        <v>1</v>
      </c>
      <c r="C13996" s="19">
        <v>0.78813657407407411</v>
      </c>
      <c r="D13996" s="58">
        <v>0.93900000000000006</v>
      </c>
      <c r="F13996">
        <f t="shared" si="660"/>
        <v>0</v>
      </c>
      <c r="G13996">
        <f t="shared" si="661"/>
        <v>1</v>
      </c>
    </row>
    <row r="13997" spans="1:7">
      <c r="A13997" s="10">
        <v>43986</v>
      </c>
      <c r="B13997" s="1">
        <f t="shared" si="659"/>
        <v>1</v>
      </c>
      <c r="C13997" s="19">
        <v>0.78825231481481473</v>
      </c>
      <c r="D13997" s="58">
        <v>0.93900000000000006</v>
      </c>
      <c r="F13997">
        <f t="shared" si="660"/>
        <v>0</v>
      </c>
      <c r="G13997">
        <f t="shared" si="661"/>
        <v>1</v>
      </c>
    </row>
    <row r="13998" spans="1:7">
      <c r="A13998" s="10">
        <v>43986</v>
      </c>
      <c r="B13998" s="1">
        <f t="shared" si="659"/>
        <v>1</v>
      </c>
      <c r="C13998" s="19">
        <v>0.78835648148148152</v>
      </c>
      <c r="D13998" s="58">
        <v>0.92900000000000005</v>
      </c>
      <c r="F13998">
        <f t="shared" si="660"/>
        <v>0</v>
      </c>
      <c r="G13998">
        <f t="shared" si="661"/>
        <v>1</v>
      </c>
    </row>
    <row r="13999" spans="1:7">
      <c r="A13999" s="10">
        <v>43986</v>
      </c>
      <c r="B13999" s="1">
        <f t="shared" si="659"/>
        <v>1</v>
      </c>
      <c r="C13999" s="19">
        <v>0.78847222222222213</v>
      </c>
      <c r="D13999" s="58">
        <v>0.99900000000000011</v>
      </c>
      <c r="F13999">
        <f t="shared" si="660"/>
        <v>0</v>
      </c>
      <c r="G13999">
        <f t="shared" si="661"/>
        <v>1</v>
      </c>
    </row>
    <row r="14000" spans="1:7">
      <c r="A14000" s="10">
        <v>43986</v>
      </c>
      <c r="B14000" s="1">
        <f t="shared" si="659"/>
        <v>1</v>
      </c>
      <c r="C14000" s="19">
        <v>0.78857638888888892</v>
      </c>
      <c r="D14000" s="58">
        <v>0.91600000000000015</v>
      </c>
      <c r="F14000">
        <f t="shared" si="660"/>
        <v>0</v>
      </c>
      <c r="G14000">
        <f t="shared" si="661"/>
        <v>1</v>
      </c>
    </row>
    <row r="14001" spans="1:7">
      <c r="A14001" s="10">
        <v>43986</v>
      </c>
      <c r="B14001" s="1">
        <f t="shared" si="659"/>
        <v>1</v>
      </c>
      <c r="C14001" s="19">
        <v>0.78869212962962953</v>
      </c>
      <c r="D14001" s="58">
        <v>0.93799999999999994</v>
      </c>
      <c r="F14001">
        <f t="shared" si="660"/>
        <v>0</v>
      </c>
      <c r="G14001">
        <f t="shared" si="661"/>
        <v>1</v>
      </c>
    </row>
    <row r="14002" spans="1:7">
      <c r="A14002" s="10">
        <v>43986</v>
      </c>
      <c r="B14002" s="1">
        <f t="shared" si="659"/>
        <v>1</v>
      </c>
      <c r="C14002" s="19">
        <v>0.78879629629629633</v>
      </c>
      <c r="D14002" s="58">
        <v>0.90600000000000014</v>
      </c>
      <c r="F14002">
        <f t="shared" si="660"/>
        <v>0</v>
      </c>
      <c r="G14002">
        <f t="shared" si="661"/>
        <v>1</v>
      </c>
    </row>
    <row r="14003" spans="1:7">
      <c r="A14003" s="10">
        <v>43986</v>
      </c>
      <c r="B14003" s="1">
        <f t="shared" si="659"/>
        <v>1</v>
      </c>
      <c r="C14003" s="19">
        <v>0.78891203703703694</v>
      </c>
      <c r="D14003" s="58">
        <v>0.92599999999999993</v>
      </c>
      <c r="F14003">
        <f t="shared" si="660"/>
        <v>0</v>
      </c>
      <c r="G14003">
        <f t="shared" si="661"/>
        <v>1</v>
      </c>
    </row>
    <row r="14004" spans="1:7">
      <c r="A14004" s="10">
        <v>43986</v>
      </c>
      <c r="B14004" s="1">
        <f t="shared" si="659"/>
        <v>1</v>
      </c>
      <c r="C14004" s="19">
        <v>0.78901620370370373</v>
      </c>
      <c r="D14004" s="58">
        <v>0.89300000000000002</v>
      </c>
      <c r="F14004">
        <f t="shared" si="660"/>
        <v>0</v>
      </c>
      <c r="G14004">
        <f t="shared" si="661"/>
        <v>1</v>
      </c>
    </row>
    <row r="14005" spans="1:7">
      <c r="A14005" s="10">
        <v>43986</v>
      </c>
      <c r="B14005" s="1">
        <f t="shared" si="659"/>
        <v>1</v>
      </c>
      <c r="C14005" s="19">
        <v>0.78913194444444434</v>
      </c>
      <c r="D14005" s="58">
        <v>0.93199999999999994</v>
      </c>
      <c r="F14005">
        <f t="shared" si="660"/>
        <v>0</v>
      </c>
      <c r="G14005">
        <f t="shared" si="661"/>
        <v>1</v>
      </c>
    </row>
    <row r="14006" spans="1:7">
      <c r="A14006" s="10">
        <v>43986</v>
      </c>
      <c r="B14006" s="1">
        <f t="shared" si="659"/>
        <v>1</v>
      </c>
      <c r="C14006" s="19">
        <v>0.78924768518518518</v>
      </c>
      <c r="D14006" s="58">
        <v>0.88200000000000012</v>
      </c>
      <c r="F14006">
        <f t="shared" si="660"/>
        <v>0</v>
      </c>
      <c r="G14006">
        <f t="shared" si="661"/>
        <v>1</v>
      </c>
    </row>
    <row r="14007" spans="1:7">
      <c r="A14007" s="10">
        <v>43986</v>
      </c>
      <c r="B14007" s="1">
        <f t="shared" si="659"/>
        <v>1</v>
      </c>
      <c r="C14007" s="19">
        <v>0.78935185185185175</v>
      </c>
      <c r="D14007" s="58">
        <v>0.99</v>
      </c>
      <c r="F14007">
        <f t="shared" si="660"/>
        <v>0</v>
      </c>
      <c r="G14007">
        <f t="shared" si="661"/>
        <v>1</v>
      </c>
    </row>
    <row r="14008" spans="1:7">
      <c r="A14008" s="10">
        <v>43986</v>
      </c>
      <c r="B14008" s="1">
        <f t="shared" si="659"/>
        <v>0.3</v>
      </c>
      <c r="C14008" s="19">
        <v>0.78946759259259258</v>
      </c>
      <c r="D14008" s="58">
        <v>0.81</v>
      </c>
      <c r="F14008">
        <f t="shared" si="660"/>
        <v>1</v>
      </c>
      <c r="G14008">
        <f t="shared" si="661"/>
        <v>0</v>
      </c>
    </row>
    <row r="14009" spans="1:7">
      <c r="A14009" s="10">
        <v>43986</v>
      </c>
      <c r="B14009" s="1">
        <f t="shared" si="659"/>
        <v>1</v>
      </c>
      <c r="C14009" s="19">
        <v>0.78957175925925915</v>
      </c>
      <c r="D14009" s="58">
        <v>0.9830000000000001</v>
      </c>
      <c r="F14009">
        <f t="shared" si="660"/>
        <v>0</v>
      </c>
      <c r="G14009">
        <f t="shared" si="661"/>
        <v>1</v>
      </c>
    </row>
    <row r="14010" spans="1:7">
      <c r="A14010" s="10">
        <v>43986</v>
      </c>
      <c r="B14010" s="1">
        <f t="shared" si="659"/>
        <v>0.3</v>
      </c>
      <c r="C14010" s="19">
        <v>0.78968749999999999</v>
      </c>
      <c r="D14010" s="58">
        <v>0.59199999999999997</v>
      </c>
      <c r="F14010">
        <f t="shared" si="660"/>
        <v>1</v>
      </c>
      <c r="G14010">
        <f t="shared" si="661"/>
        <v>0</v>
      </c>
    </row>
    <row r="14011" spans="1:7">
      <c r="A14011" s="10">
        <v>43986</v>
      </c>
      <c r="B14011" s="1">
        <f t="shared" si="659"/>
        <v>1</v>
      </c>
      <c r="C14011" s="19">
        <v>0.78979166666666656</v>
      </c>
      <c r="D14011" s="58">
        <v>0.97799999999999998</v>
      </c>
      <c r="F14011">
        <f t="shared" si="660"/>
        <v>0</v>
      </c>
      <c r="G14011">
        <f t="shared" si="661"/>
        <v>1</v>
      </c>
    </row>
    <row r="14012" spans="1:7">
      <c r="A14012" s="10">
        <v>43986</v>
      </c>
      <c r="B14012" s="1">
        <f t="shared" si="659"/>
        <v>0.3</v>
      </c>
      <c r="C14012" s="19">
        <v>0.78990740740740739</v>
      </c>
      <c r="D14012" s="58">
        <v>0.626</v>
      </c>
      <c r="F14012">
        <f t="shared" si="660"/>
        <v>1</v>
      </c>
      <c r="G14012">
        <f t="shared" si="661"/>
        <v>0</v>
      </c>
    </row>
    <row r="14013" spans="1:7">
      <c r="A14013" s="10">
        <v>43986</v>
      </c>
      <c r="B14013" s="1">
        <f t="shared" si="659"/>
        <v>1</v>
      </c>
      <c r="C14013" s="19">
        <v>0.79001157407407396</v>
      </c>
      <c r="D14013" s="58">
        <v>0.97199999999999998</v>
      </c>
      <c r="F14013">
        <f t="shared" si="660"/>
        <v>0</v>
      </c>
      <c r="G14013">
        <f t="shared" si="661"/>
        <v>1</v>
      </c>
    </row>
    <row r="14014" spans="1:7">
      <c r="A14014" s="10">
        <v>43986</v>
      </c>
      <c r="B14014" s="1">
        <f t="shared" si="659"/>
        <v>0.3</v>
      </c>
      <c r="C14014" s="19">
        <v>0.7901273148148148</v>
      </c>
      <c r="D14014" s="58">
        <v>0.73399999999999999</v>
      </c>
      <c r="F14014">
        <f t="shared" si="660"/>
        <v>1</v>
      </c>
      <c r="G14014">
        <f t="shared" si="661"/>
        <v>0</v>
      </c>
    </row>
    <row r="14015" spans="1:7">
      <c r="A14015" s="10">
        <v>43986</v>
      </c>
      <c r="B14015" s="1">
        <f t="shared" si="659"/>
        <v>1</v>
      </c>
      <c r="C14015" s="19">
        <v>0.79023148148148137</v>
      </c>
      <c r="D14015" s="58">
        <v>0.91100000000000003</v>
      </c>
      <c r="F14015">
        <f t="shared" si="660"/>
        <v>0</v>
      </c>
      <c r="G14015">
        <f t="shared" si="661"/>
        <v>1</v>
      </c>
    </row>
    <row r="14016" spans="1:7">
      <c r="A14016" s="10">
        <v>43986</v>
      </c>
      <c r="B14016" s="1">
        <f t="shared" si="659"/>
        <v>0.3</v>
      </c>
      <c r="C14016" s="19">
        <v>0.7903472222222222</v>
      </c>
      <c r="D14016" s="58">
        <v>0.70700000000000007</v>
      </c>
      <c r="F14016">
        <f t="shared" si="660"/>
        <v>1</v>
      </c>
      <c r="G14016">
        <f t="shared" si="661"/>
        <v>0</v>
      </c>
    </row>
    <row r="14017" spans="1:7">
      <c r="A14017" s="10">
        <v>43986</v>
      </c>
      <c r="B14017" s="1">
        <f t="shared" si="659"/>
        <v>1</v>
      </c>
      <c r="C14017" s="19">
        <v>0.79045138888888899</v>
      </c>
      <c r="D14017" s="58">
        <v>0.92799999999999994</v>
      </c>
      <c r="F14017">
        <f t="shared" si="660"/>
        <v>0</v>
      </c>
      <c r="G14017">
        <f t="shared" si="661"/>
        <v>1</v>
      </c>
    </row>
    <row r="14018" spans="1:7">
      <c r="A14018" s="10">
        <v>43986</v>
      </c>
      <c r="B14018" s="1">
        <f t="shared" si="659"/>
        <v>1</v>
      </c>
      <c r="C14018" s="19">
        <v>0.79056712962962961</v>
      </c>
      <c r="D14018" s="58">
        <v>0.95500000000000007</v>
      </c>
      <c r="F14018">
        <f t="shared" si="660"/>
        <v>0</v>
      </c>
      <c r="G14018">
        <f t="shared" si="661"/>
        <v>1</v>
      </c>
    </row>
    <row r="14019" spans="1:7">
      <c r="A14019" s="10">
        <v>43986</v>
      </c>
      <c r="B14019" s="1">
        <f t="shared" si="659"/>
        <v>1</v>
      </c>
      <c r="C14019" s="19">
        <v>0.79068287037037033</v>
      </c>
      <c r="D14019" s="58">
        <v>0.90100000000000002</v>
      </c>
      <c r="F14019">
        <f t="shared" si="660"/>
        <v>0</v>
      </c>
      <c r="G14019">
        <f t="shared" si="661"/>
        <v>1</v>
      </c>
    </row>
    <row r="14020" spans="1:7">
      <c r="A14020" s="10">
        <v>43986</v>
      </c>
      <c r="B14020" s="1">
        <f t="shared" si="659"/>
        <v>1</v>
      </c>
      <c r="C14020" s="19">
        <v>0.79078703703703701</v>
      </c>
      <c r="D14020" s="58">
        <v>0.92100000000000004</v>
      </c>
      <c r="F14020">
        <f t="shared" si="660"/>
        <v>0</v>
      </c>
      <c r="G14020">
        <f t="shared" si="661"/>
        <v>1</v>
      </c>
    </row>
    <row r="14021" spans="1:7">
      <c r="A14021" s="10">
        <v>43986</v>
      </c>
      <c r="B14021" s="1">
        <f t="shared" si="659"/>
        <v>1</v>
      </c>
      <c r="C14021" s="19">
        <v>0.79090277777777773</v>
      </c>
      <c r="D14021" s="58">
        <v>0.95500000000000007</v>
      </c>
      <c r="F14021">
        <f t="shared" si="660"/>
        <v>0</v>
      </c>
      <c r="G14021">
        <f t="shared" si="661"/>
        <v>1</v>
      </c>
    </row>
    <row r="14022" spans="1:7">
      <c r="A14022" s="10">
        <v>43986</v>
      </c>
      <c r="B14022" s="1">
        <f t="shared" si="659"/>
        <v>1</v>
      </c>
      <c r="C14022" s="19">
        <v>0.79100694444444442</v>
      </c>
      <c r="D14022" s="58">
        <v>0.98199999999999998</v>
      </c>
      <c r="F14022">
        <f t="shared" si="660"/>
        <v>0</v>
      </c>
      <c r="G14022">
        <f t="shared" si="661"/>
        <v>1</v>
      </c>
    </row>
    <row r="14023" spans="1:7">
      <c r="A14023" s="10">
        <v>43986</v>
      </c>
      <c r="B14023" s="1">
        <f t="shared" si="659"/>
        <v>1</v>
      </c>
      <c r="C14023" s="19">
        <v>0.79112268518518514</v>
      </c>
      <c r="D14023" s="58">
        <v>0.90500000000000003</v>
      </c>
      <c r="F14023">
        <f t="shared" si="660"/>
        <v>0</v>
      </c>
      <c r="G14023">
        <f t="shared" si="661"/>
        <v>1</v>
      </c>
    </row>
    <row r="14024" spans="1:7">
      <c r="A14024" s="10">
        <v>43986</v>
      </c>
      <c r="B14024" s="1">
        <f t="shared" ref="B14024:B14087" si="662">IF(D14024&lt;J$5,0,IF(D14024&lt;K$5,30%,100%))</f>
        <v>1</v>
      </c>
      <c r="C14024" s="19">
        <v>0.79122685185185182</v>
      </c>
      <c r="D14024" s="58">
        <v>0.92500000000000004</v>
      </c>
      <c r="F14024">
        <f t="shared" si="660"/>
        <v>0</v>
      </c>
      <c r="G14024">
        <f t="shared" si="661"/>
        <v>1</v>
      </c>
    </row>
    <row r="14025" spans="1:7">
      <c r="A14025" s="10">
        <v>43986</v>
      </c>
      <c r="B14025" s="1">
        <f t="shared" si="662"/>
        <v>0.3</v>
      </c>
      <c r="C14025" s="19">
        <v>0.79134259259259254</v>
      </c>
      <c r="D14025" s="58">
        <v>0.754</v>
      </c>
      <c r="F14025">
        <f t="shared" si="660"/>
        <v>1</v>
      </c>
      <c r="G14025">
        <f t="shared" si="661"/>
        <v>0</v>
      </c>
    </row>
    <row r="14026" spans="1:7">
      <c r="A14026" s="10">
        <v>43986</v>
      </c>
      <c r="B14026" s="1">
        <f t="shared" si="662"/>
        <v>1</v>
      </c>
      <c r="C14026" s="19">
        <v>0.79144675925925922</v>
      </c>
      <c r="D14026" s="58">
        <v>0.92599999999999993</v>
      </c>
      <c r="F14026">
        <f t="shared" si="660"/>
        <v>0</v>
      </c>
      <c r="G14026">
        <f t="shared" si="661"/>
        <v>1</v>
      </c>
    </row>
    <row r="14027" spans="1:7">
      <c r="A14027" s="10">
        <v>43986</v>
      </c>
      <c r="B14027" s="1">
        <f t="shared" si="662"/>
        <v>0.3</v>
      </c>
      <c r="C14027" s="19">
        <v>0.79156249999999995</v>
      </c>
      <c r="D14027" s="58">
        <v>0.64500000000000002</v>
      </c>
      <c r="F14027">
        <f t="shared" si="660"/>
        <v>1</v>
      </c>
      <c r="G14027">
        <f t="shared" si="661"/>
        <v>0</v>
      </c>
    </row>
    <row r="14028" spans="1:7">
      <c r="A14028" s="10">
        <v>43986</v>
      </c>
      <c r="B14028" s="1">
        <f t="shared" si="662"/>
        <v>1</v>
      </c>
      <c r="C14028" s="19">
        <v>0.79166666666666663</v>
      </c>
      <c r="D14028" s="58">
        <v>0.93599999999999994</v>
      </c>
      <c r="F14028">
        <f t="shared" si="660"/>
        <v>0</v>
      </c>
      <c r="G14028">
        <f t="shared" si="661"/>
        <v>1</v>
      </c>
    </row>
    <row r="14029" spans="1:7">
      <c r="A14029" s="10">
        <v>43986</v>
      </c>
      <c r="B14029" s="1">
        <f t="shared" si="662"/>
        <v>0.3</v>
      </c>
      <c r="C14029" s="19">
        <v>0.79178240740740735</v>
      </c>
      <c r="D14029" s="58">
        <v>0.68500000000000005</v>
      </c>
      <c r="F14029">
        <f t="shared" si="660"/>
        <v>1</v>
      </c>
      <c r="G14029">
        <f t="shared" si="661"/>
        <v>0</v>
      </c>
    </row>
    <row r="14030" spans="1:7">
      <c r="A14030" s="10">
        <v>43986</v>
      </c>
      <c r="B14030" s="1">
        <f t="shared" si="662"/>
        <v>1</v>
      </c>
      <c r="C14030" s="19">
        <v>0.79189814814814818</v>
      </c>
      <c r="D14030" s="58">
        <v>0.97</v>
      </c>
      <c r="F14030">
        <f t="shared" si="660"/>
        <v>0</v>
      </c>
      <c r="G14030">
        <f t="shared" si="661"/>
        <v>1</v>
      </c>
    </row>
    <row r="14031" spans="1:7">
      <c r="A14031" s="10">
        <v>43986</v>
      </c>
      <c r="B14031" s="1">
        <f t="shared" si="662"/>
        <v>0.3</v>
      </c>
      <c r="C14031" s="19">
        <v>0.79200231481481476</v>
      </c>
      <c r="D14031" s="58">
        <v>0.72599999999999998</v>
      </c>
      <c r="F14031">
        <f t="shared" si="660"/>
        <v>1</v>
      </c>
      <c r="G14031">
        <f t="shared" si="661"/>
        <v>0</v>
      </c>
    </row>
    <row r="14032" spans="1:7">
      <c r="A14032" s="10">
        <v>43986</v>
      </c>
      <c r="B14032" s="1">
        <f t="shared" si="662"/>
        <v>1</v>
      </c>
      <c r="C14032" s="19">
        <v>0.79211805555555559</v>
      </c>
      <c r="D14032" s="58">
        <v>0.92300000000000004</v>
      </c>
      <c r="F14032">
        <f t="shared" si="660"/>
        <v>0</v>
      </c>
      <c r="G14032">
        <f t="shared" si="661"/>
        <v>1</v>
      </c>
    </row>
    <row r="14033" spans="1:7">
      <c r="A14033" s="10">
        <v>43986</v>
      </c>
      <c r="B14033" s="1">
        <f t="shared" si="662"/>
        <v>0.3</v>
      </c>
      <c r="C14033" s="19">
        <v>0.79222222222222216</v>
      </c>
      <c r="D14033" s="58">
        <v>0.80100000000000005</v>
      </c>
      <c r="F14033">
        <f t="shared" si="660"/>
        <v>1</v>
      </c>
      <c r="G14033">
        <f t="shared" si="661"/>
        <v>0</v>
      </c>
    </row>
    <row r="14034" spans="1:7">
      <c r="A14034" s="10">
        <v>43986</v>
      </c>
      <c r="B14034" s="1">
        <f t="shared" si="662"/>
        <v>1</v>
      </c>
      <c r="C14034" s="19">
        <v>0.79233796296296299</v>
      </c>
      <c r="D14034" s="58">
        <v>0.91700000000000004</v>
      </c>
      <c r="F14034">
        <f t="shared" si="660"/>
        <v>0</v>
      </c>
      <c r="G14034">
        <f t="shared" si="661"/>
        <v>1</v>
      </c>
    </row>
    <row r="14035" spans="1:7">
      <c r="A14035" s="10">
        <v>43986</v>
      </c>
      <c r="B14035" s="1">
        <f t="shared" si="662"/>
        <v>1</v>
      </c>
      <c r="C14035" s="19">
        <v>0.79244212962962957</v>
      </c>
      <c r="D14035" s="58">
        <v>1.014</v>
      </c>
      <c r="F14035">
        <f t="shared" si="660"/>
        <v>0</v>
      </c>
      <c r="G14035">
        <f t="shared" si="661"/>
        <v>1</v>
      </c>
    </row>
    <row r="14036" spans="1:7">
      <c r="A14036" s="10">
        <v>43986</v>
      </c>
      <c r="B14036" s="1">
        <f t="shared" si="662"/>
        <v>1</v>
      </c>
      <c r="C14036" s="19">
        <v>0.7925578703703704</v>
      </c>
      <c r="D14036" s="58">
        <v>0.92599999999999993</v>
      </c>
      <c r="F14036">
        <f t="shared" si="660"/>
        <v>0</v>
      </c>
      <c r="G14036">
        <f t="shared" si="661"/>
        <v>1</v>
      </c>
    </row>
    <row r="14037" spans="1:7">
      <c r="A14037" s="10">
        <v>43986</v>
      </c>
      <c r="B14037" s="1">
        <f t="shared" si="662"/>
        <v>1</v>
      </c>
      <c r="C14037" s="19">
        <v>0.79266203703703697</v>
      </c>
      <c r="D14037" s="58">
        <v>0.93700000000000006</v>
      </c>
      <c r="F14037">
        <f t="shared" si="660"/>
        <v>0</v>
      </c>
      <c r="G14037">
        <f t="shared" si="661"/>
        <v>1</v>
      </c>
    </row>
    <row r="14038" spans="1:7">
      <c r="A14038" s="10">
        <v>43986</v>
      </c>
      <c r="B14038" s="1">
        <f t="shared" si="662"/>
        <v>1</v>
      </c>
      <c r="C14038" s="19">
        <v>0.7927777777777778</v>
      </c>
      <c r="D14038" s="58">
        <v>0.97</v>
      </c>
      <c r="F14038">
        <f t="shared" si="660"/>
        <v>0</v>
      </c>
      <c r="G14038">
        <f t="shared" si="661"/>
        <v>1</v>
      </c>
    </row>
    <row r="14039" spans="1:7">
      <c r="A14039" s="10">
        <v>43986</v>
      </c>
      <c r="B14039" s="1">
        <f t="shared" si="662"/>
        <v>1</v>
      </c>
      <c r="C14039" s="19">
        <v>0.79288194444444438</v>
      </c>
      <c r="D14039" s="58">
        <v>0.9870000000000001</v>
      </c>
      <c r="F14039">
        <f t="shared" si="660"/>
        <v>0</v>
      </c>
      <c r="G14039">
        <f t="shared" si="661"/>
        <v>1</v>
      </c>
    </row>
    <row r="14040" spans="1:7">
      <c r="A14040" s="10">
        <v>43986</v>
      </c>
      <c r="B14040" s="1">
        <f t="shared" si="662"/>
        <v>1</v>
      </c>
      <c r="C14040" s="19">
        <v>0.79299768518518521</v>
      </c>
      <c r="D14040" s="58">
        <v>0.90100000000000002</v>
      </c>
      <c r="F14040">
        <f t="shared" si="660"/>
        <v>0</v>
      </c>
      <c r="G14040">
        <f t="shared" si="661"/>
        <v>1</v>
      </c>
    </row>
    <row r="14041" spans="1:7">
      <c r="A14041" s="10">
        <v>43986</v>
      </c>
      <c r="B14041" s="1">
        <f t="shared" si="662"/>
        <v>1</v>
      </c>
      <c r="C14041" s="19">
        <v>0.79311342592592593</v>
      </c>
      <c r="D14041" s="58">
        <v>0.99199999999999999</v>
      </c>
      <c r="F14041">
        <f t="shared" si="660"/>
        <v>0</v>
      </c>
      <c r="G14041">
        <f t="shared" si="661"/>
        <v>1</v>
      </c>
    </row>
    <row r="14042" spans="1:7">
      <c r="A14042" s="10">
        <v>43986</v>
      </c>
      <c r="B14042" s="1">
        <f t="shared" si="662"/>
        <v>0.3</v>
      </c>
      <c r="C14042" s="19">
        <v>0.79321759259259261</v>
      </c>
      <c r="D14042" s="58">
        <v>0.61199999999999999</v>
      </c>
      <c r="F14042">
        <f t="shared" si="660"/>
        <v>1</v>
      </c>
      <c r="G14042">
        <f t="shared" si="661"/>
        <v>0</v>
      </c>
    </row>
    <row r="14043" spans="1:7">
      <c r="A14043" s="10">
        <v>43986</v>
      </c>
      <c r="B14043" s="1">
        <f t="shared" si="662"/>
        <v>1</v>
      </c>
      <c r="C14043" s="19">
        <v>0.79333333333333333</v>
      </c>
      <c r="D14043" s="58">
        <v>0.94700000000000006</v>
      </c>
      <c r="F14043">
        <f t="shared" si="660"/>
        <v>0</v>
      </c>
      <c r="G14043">
        <f t="shared" si="661"/>
        <v>1</v>
      </c>
    </row>
    <row r="14044" spans="1:7">
      <c r="A14044" s="10">
        <v>43986</v>
      </c>
      <c r="B14044" s="1">
        <f t="shared" si="662"/>
        <v>0.3</v>
      </c>
      <c r="C14044" s="19">
        <v>0.79343750000000002</v>
      </c>
      <c r="D14044" s="58">
        <v>0.72399999999999998</v>
      </c>
      <c r="F14044">
        <f t="shared" si="660"/>
        <v>1</v>
      </c>
      <c r="G14044">
        <f t="shared" si="661"/>
        <v>0</v>
      </c>
    </row>
    <row r="14045" spans="1:7">
      <c r="A14045" s="10">
        <v>43986</v>
      </c>
      <c r="B14045" s="1">
        <f t="shared" si="662"/>
        <v>1</v>
      </c>
      <c r="C14045" s="19">
        <v>0.79355324074074074</v>
      </c>
      <c r="D14045" s="58">
        <v>0.92799999999999994</v>
      </c>
      <c r="F14045">
        <f t="shared" si="660"/>
        <v>0</v>
      </c>
      <c r="G14045">
        <f t="shared" si="661"/>
        <v>1</v>
      </c>
    </row>
    <row r="14046" spans="1:7">
      <c r="A14046" s="10">
        <v>43986</v>
      </c>
      <c r="B14046" s="1">
        <f t="shared" si="662"/>
        <v>1</v>
      </c>
      <c r="C14046" s="19">
        <v>0.79365740740740742</v>
      </c>
      <c r="D14046" s="58">
        <v>1.016</v>
      </c>
      <c r="F14046">
        <f t="shared" si="660"/>
        <v>0</v>
      </c>
      <c r="G14046">
        <f t="shared" si="661"/>
        <v>1</v>
      </c>
    </row>
    <row r="14047" spans="1:7">
      <c r="A14047" s="10">
        <v>43986</v>
      </c>
      <c r="B14047" s="1">
        <f t="shared" si="662"/>
        <v>1</v>
      </c>
      <c r="C14047" s="19">
        <v>0.79377314814814814</v>
      </c>
      <c r="D14047" s="58">
        <v>0.91700000000000004</v>
      </c>
      <c r="F14047">
        <f t="shared" si="660"/>
        <v>0</v>
      </c>
      <c r="G14047">
        <f t="shared" si="661"/>
        <v>1</v>
      </c>
    </row>
    <row r="14048" spans="1:7">
      <c r="A14048" s="10">
        <v>43986</v>
      </c>
      <c r="B14048" s="1">
        <f t="shared" si="662"/>
        <v>1</v>
      </c>
      <c r="C14048" s="19">
        <v>0.79387731481481483</v>
      </c>
      <c r="D14048" s="58">
        <v>0.9930000000000001</v>
      </c>
      <c r="F14048">
        <f t="shared" ref="F14048:F14111" si="663">IF(B14048=30%,1,0)</f>
        <v>0</v>
      </c>
      <c r="G14048">
        <f t="shared" ref="G14048:G14111" si="664">IF(B14048=100%,1,0)</f>
        <v>1</v>
      </c>
    </row>
    <row r="14049" spans="1:7">
      <c r="A14049" s="10">
        <v>43986</v>
      </c>
      <c r="B14049" s="1">
        <f t="shared" si="662"/>
        <v>1</v>
      </c>
      <c r="C14049" s="19">
        <v>0.79399305555555555</v>
      </c>
      <c r="D14049" s="58">
        <v>0.91700000000000004</v>
      </c>
      <c r="F14049">
        <f t="shared" si="663"/>
        <v>0</v>
      </c>
      <c r="G14049">
        <f t="shared" si="664"/>
        <v>1</v>
      </c>
    </row>
    <row r="14050" spans="1:7">
      <c r="A14050" s="10">
        <v>43986</v>
      </c>
      <c r="B14050" s="1">
        <f t="shared" si="662"/>
        <v>1</v>
      </c>
      <c r="C14050" s="19">
        <v>0.79409722222222223</v>
      </c>
      <c r="D14050" s="58">
        <v>0.92900000000000005</v>
      </c>
      <c r="F14050">
        <f t="shared" si="663"/>
        <v>0</v>
      </c>
      <c r="G14050">
        <f t="shared" si="664"/>
        <v>1</v>
      </c>
    </row>
    <row r="14051" spans="1:7">
      <c r="A14051" s="10">
        <v>43986</v>
      </c>
      <c r="B14051" s="1">
        <f t="shared" si="662"/>
        <v>0.3</v>
      </c>
      <c r="C14051" s="19">
        <v>0.79421296296296295</v>
      </c>
      <c r="D14051" s="58">
        <v>0.84899999999999998</v>
      </c>
      <c r="F14051">
        <f t="shared" si="663"/>
        <v>1</v>
      </c>
      <c r="G14051">
        <f t="shared" si="664"/>
        <v>0</v>
      </c>
    </row>
    <row r="14052" spans="1:7">
      <c r="A14052" s="10">
        <v>43986</v>
      </c>
      <c r="B14052" s="1">
        <f t="shared" si="662"/>
        <v>1</v>
      </c>
      <c r="C14052" s="19">
        <v>0.79431712962962964</v>
      </c>
      <c r="D14052" s="58">
        <v>0.92700000000000005</v>
      </c>
      <c r="F14052">
        <f t="shared" si="663"/>
        <v>0</v>
      </c>
      <c r="G14052">
        <f t="shared" si="664"/>
        <v>1</v>
      </c>
    </row>
    <row r="14053" spans="1:7">
      <c r="A14053" s="10">
        <v>43986</v>
      </c>
      <c r="B14053" s="1">
        <f t="shared" si="662"/>
        <v>0.3</v>
      </c>
      <c r="C14053" s="19">
        <v>0.79443287037037036</v>
      </c>
      <c r="D14053" s="58">
        <v>0.63400000000000001</v>
      </c>
      <c r="F14053">
        <f t="shared" si="663"/>
        <v>1</v>
      </c>
      <c r="G14053">
        <f t="shared" si="664"/>
        <v>0</v>
      </c>
    </row>
    <row r="14054" spans="1:7">
      <c r="A14054" s="10">
        <v>43986</v>
      </c>
      <c r="B14054" s="1">
        <f t="shared" si="662"/>
        <v>1</v>
      </c>
      <c r="C14054" s="19">
        <v>0.79454861111111119</v>
      </c>
      <c r="D14054" s="58">
        <v>0.94</v>
      </c>
      <c r="F14054">
        <f t="shared" si="663"/>
        <v>0</v>
      </c>
      <c r="G14054">
        <f t="shared" si="664"/>
        <v>1</v>
      </c>
    </row>
    <row r="14055" spans="1:7">
      <c r="A14055" s="10">
        <v>43986</v>
      </c>
      <c r="B14055" s="1">
        <f t="shared" si="662"/>
        <v>0.3</v>
      </c>
      <c r="C14055" s="19">
        <v>0.79465277777777776</v>
      </c>
      <c r="D14055" s="58">
        <v>0.81399999999999995</v>
      </c>
      <c r="F14055">
        <f t="shared" si="663"/>
        <v>1</v>
      </c>
      <c r="G14055">
        <f t="shared" si="664"/>
        <v>0</v>
      </c>
    </row>
    <row r="14056" spans="1:7">
      <c r="A14056" s="10">
        <v>43986</v>
      </c>
      <c r="B14056" s="1">
        <f t="shared" si="662"/>
        <v>1</v>
      </c>
      <c r="C14056" s="19">
        <v>0.7947685185185186</v>
      </c>
      <c r="D14056" s="58">
        <v>0.97799999999999998</v>
      </c>
      <c r="F14056">
        <f t="shared" si="663"/>
        <v>0</v>
      </c>
      <c r="G14056">
        <f t="shared" si="664"/>
        <v>1</v>
      </c>
    </row>
    <row r="14057" spans="1:7">
      <c r="A14057" s="10">
        <v>43986</v>
      </c>
      <c r="B14057" s="1">
        <f t="shared" si="662"/>
        <v>1</v>
      </c>
      <c r="C14057" s="19">
        <v>0.79487268518518517</v>
      </c>
      <c r="D14057" s="58">
        <v>0.92799999999999994</v>
      </c>
      <c r="F14057">
        <f t="shared" si="663"/>
        <v>0</v>
      </c>
      <c r="G14057">
        <f t="shared" si="664"/>
        <v>1</v>
      </c>
    </row>
    <row r="14058" spans="1:7">
      <c r="A14058" s="10">
        <v>43986</v>
      </c>
      <c r="B14058" s="1">
        <f t="shared" si="662"/>
        <v>1</v>
      </c>
      <c r="C14058" s="19">
        <v>0.794988425925926</v>
      </c>
      <c r="D14058" s="58">
        <v>0.92100000000000004</v>
      </c>
      <c r="F14058">
        <f t="shared" si="663"/>
        <v>0</v>
      </c>
      <c r="G14058">
        <f t="shared" si="664"/>
        <v>1</v>
      </c>
    </row>
    <row r="14059" spans="1:7">
      <c r="A14059" s="10">
        <v>43986</v>
      </c>
      <c r="B14059" s="1">
        <f t="shared" si="662"/>
        <v>1</v>
      </c>
      <c r="C14059" s="19">
        <v>0.79509259259259257</v>
      </c>
      <c r="D14059" s="58">
        <v>0.99</v>
      </c>
      <c r="F14059">
        <f t="shared" si="663"/>
        <v>0</v>
      </c>
      <c r="G14059">
        <f t="shared" si="664"/>
        <v>1</v>
      </c>
    </row>
    <row r="14060" spans="1:7">
      <c r="A14060" s="10">
        <v>43986</v>
      </c>
      <c r="B14060" s="1">
        <f t="shared" si="662"/>
        <v>0.3</v>
      </c>
      <c r="C14060" s="19">
        <v>0.79520833333333341</v>
      </c>
      <c r="D14060" s="58">
        <v>0.63200000000000001</v>
      </c>
      <c r="F14060">
        <f t="shared" si="663"/>
        <v>1</v>
      </c>
      <c r="G14060">
        <f t="shared" si="664"/>
        <v>0</v>
      </c>
    </row>
    <row r="14061" spans="1:7">
      <c r="A14061" s="10">
        <v>43986</v>
      </c>
      <c r="B14061" s="1">
        <f t="shared" si="662"/>
        <v>1</v>
      </c>
      <c r="C14061" s="19">
        <v>0.79531249999999998</v>
      </c>
      <c r="D14061" s="58">
        <v>0.96799999999999997</v>
      </c>
      <c r="F14061">
        <f t="shared" si="663"/>
        <v>0</v>
      </c>
      <c r="G14061">
        <f t="shared" si="664"/>
        <v>1</v>
      </c>
    </row>
    <row r="14062" spans="1:7">
      <c r="A14062" s="10">
        <v>43986</v>
      </c>
      <c r="B14062" s="1">
        <f t="shared" si="662"/>
        <v>1</v>
      </c>
      <c r="C14062" s="19">
        <v>0.79542824074074081</v>
      </c>
      <c r="D14062" s="58">
        <v>0.92599999999999993</v>
      </c>
      <c r="F14062">
        <f t="shared" si="663"/>
        <v>0</v>
      </c>
      <c r="G14062">
        <f t="shared" si="664"/>
        <v>1</v>
      </c>
    </row>
    <row r="14063" spans="1:7">
      <c r="A14063" s="10">
        <v>43986</v>
      </c>
      <c r="B14063" s="1">
        <f t="shared" si="662"/>
        <v>1</v>
      </c>
      <c r="C14063" s="19">
        <v>0.79553240740740738</v>
      </c>
      <c r="D14063" s="58">
        <v>0.91400000000000015</v>
      </c>
      <c r="F14063">
        <f t="shared" si="663"/>
        <v>0</v>
      </c>
      <c r="G14063">
        <f t="shared" si="664"/>
        <v>1</v>
      </c>
    </row>
    <row r="14064" spans="1:7">
      <c r="A14064" s="10">
        <v>43986</v>
      </c>
      <c r="B14064" s="1">
        <f t="shared" si="662"/>
        <v>1</v>
      </c>
      <c r="C14064" s="19">
        <v>0.79564814814814822</v>
      </c>
      <c r="D14064" s="58">
        <v>0.91600000000000015</v>
      </c>
      <c r="F14064">
        <f t="shared" si="663"/>
        <v>0</v>
      </c>
      <c r="G14064">
        <f t="shared" si="664"/>
        <v>1</v>
      </c>
    </row>
    <row r="14065" spans="1:7">
      <c r="A14065" s="10">
        <v>43986</v>
      </c>
      <c r="B14065" s="1">
        <f t="shared" si="662"/>
        <v>1</v>
      </c>
      <c r="C14065" s="19">
        <v>0.79576388888888883</v>
      </c>
      <c r="D14065" s="58">
        <v>0.88800000000000012</v>
      </c>
      <c r="F14065">
        <f t="shared" si="663"/>
        <v>0</v>
      </c>
      <c r="G14065">
        <f t="shared" si="664"/>
        <v>1</v>
      </c>
    </row>
    <row r="14066" spans="1:7">
      <c r="A14066" s="10">
        <v>43986</v>
      </c>
      <c r="B14066" s="1">
        <f t="shared" si="662"/>
        <v>1</v>
      </c>
      <c r="C14066" s="19">
        <v>0.79586805555555562</v>
      </c>
      <c r="D14066" s="58">
        <v>0.92200000000000015</v>
      </c>
      <c r="F14066">
        <f t="shared" si="663"/>
        <v>0</v>
      </c>
      <c r="G14066">
        <f t="shared" si="664"/>
        <v>1</v>
      </c>
    </row>
    <row r="14067" spans="1:7">
      <c r="A14067" s="10">
        <v>43986</v>
      </c>
      <c r="B14067" s="1">
        <f t="shared" si="662"/>
        <v>0.3</v>
      </c>
      <c r="C14067" s="19">
        <v>0.79598379629629623</v>
      </c>
      <c r="D14067" s="58">
        <v>0.61399999999999999</v>
      </c>
      <c r="F14067">
        <f t="shared" si="663"/>
        <v>1</v>
      </c>
      <c r="G14067">
        <f t="shared" si="664"/>
        <v>0</v>
      </c>
    </row>
    <row r="14068" spans="1:7">
      <c r="A14068" s="10">
        <v>43986</v>
      </c>
      <c r="B14068" s="1">
        <f t="shared" si="662"/>
        <v>1</v>
      </c>
      <c r="C14068" s="19">
        <v>0.79608796296296302</v>
      </c>
      <c r="D14068" s="58">
        <v>0.96599999999999997</v>
      </c>
      <c r="F14068">
        <f t="shared" si="663"/>
        <v>0</v>
      </c>
      <c r="G14068">
        <f t="shared" si="664"/>
        <v>1</v>
      </c>
    </row>
    <row r="14069" spans="1:7">
      <c r="A14069" s="10">
        <v>43986</v>
      </c>
      <c r="B14069" s="1">
        <f t="shared" si="662"/>
        <v>0.3</v>
      </c>
      <c r="C14069" s="19">
        <v>0.79620370370370364</v>
      </c>
      <c r="D14069" s="58">
        <v>0.66700000000000004</v>
      </c>
      <c r="F14069">
        <f t="shared" si="663"/>
        <v>1</v>
      </c>
      <c r="G14069">
        <f t="shared" si="664"/>
        <v>0</v>
      </c>
    </row>
    <row r="14070" spans="1:7">
      <c r="A14070" s="10">
        <v>43986</v>
      </c>
      <c r="B14070" s="1">
        <f t="shared" si="662"/>
        <v>1</v>
      </c>
      <c r="C14070" s="19">
        <v>0.79630787037037043</v>
      </c>
      <c r="D14070" s="58">
        <v>0.91200000000000014</v>
      </c>
      <c r="F14070">
        <f t="shared" si="663"/>
        <v>0</v>
      </c>
      <c r="G14070">
        <f t="shared" si="664"/>
        <v>1</v>
      </c>
    </row>
    <row r="14071" spans="1:7">
      <c r="A14071" s="10">
        <v>43986</v>
      </c>
      <c r="B14071" s="1">
        <f t="shared" si="662"/>
        <v>0.3</v>
      </c>
      <c r="C14071" s="19">
        <v>0.79642361111111104</v>
      </c>
      <c r="D14071" s="58">
        <v>0.75800000000000001</v>
      </c>
      <c r="F14071">
        <f t="shared" si="663"/>
        <v>1</v>
      </c>
      <c r="G14071">
        <f t="shared" si="664"/>
        <v>0</v>
      </c>
    </row>
    <row r="14072" spans="1:7">
      <c r="A14072" s="10">
        <v>43986</v>
      </c>
      <c r="B14072" s="1">
        <f t="shared" si="662"/>
        <v>1</v>
      </c>
      <c r="C14072" s="19">
        <v>0.79652777777777783</v>
      </c>
      <c r="D14072" s="58">
        <v>0.96</v>
      </c>
      <c r="F14072">
        <f t="shared" si="663"/>
        <v>0</v>
      </c>
      <c r="G14072">
        <f t="shared" si="664"/>
        <v>1</v>
      </c>
    </row>
    <row r="14073" spans="1:7">
      <c r="A14073" s="10">
        <v>43986</v>
      </c>
      <c r="B14073" s="1">
        <f t="shared" si="662"/>
        <v>1</v>
      </c>
      <c r="C14073" s="19">
        <v>0.79664351851851845</v>
      </c>
      <c r="D14073" s="58">
        <v>1.01</v>
      </c>
      <c r="F14073">
        <f t="shared" si="663"/>
        <v>0</v>
      </c>
      <c r="G14073">
        <f t="shared" si="664"/>
        <v>1</v>
      </c>
    </row>
    <row r="14074" spans="1:7">
      <c r="A14074" s="10">
        <v>43986</v>
      </c>
      <c r="B14074" s="1">
        <f t="shared" si="662"/>
        <v>1</v>
      </c>
      <c r="C14074" s="19">
        <v>0.79674768518518524</v>
      </c>
      <c r="D14074" s="58">
        <v>0.94199999999999995</v>
      </c>
      <c r="F14074">
        <f t="shared" si="663"/>
        <v>0</v>
      </c>
      <c r="G14074">
        <f t="shared" si="664"/>
        <v>1</v>
      </c>
    </row>
    <row r="14075" spans="1:7">
      <c r="A14075" s="10">
        <v>43986</v>
      </c>
      <c r="B14075" s="1">
        <f t="shared" si="662"/>
        <v>1</v>
      </c>
      <c r="C14075" s="19">
        <v>0.79686342592592585</v>
      </c>
      <c r="D14075" s="58">
        <v>0.95599999999999996</v>
      </c>
      <c r="F14075">
        <f t="shared" si="663"/>
        <v>0</v>
      </c>
      <c r="G14075">
        <f t="shared" si="664"/>
        <v>1</v>
      </c>
    </row>
    <row r="14076" spans="1:7">
      <c r="A14076" s="10">
        <v>43986</v>
      </c>
      <c r="B14076" s="1">
        <f t="shared" si="662"/>
        <v>1</v>
      </c>
      <c r="C14076" s="19">
        <v>0.79697916666666668</v>
      </c>
      <c r="D14076" s="58">
        <v>0.91100000000000003</v>
      </c>
      <c r="F14076">
        <f t="shared" si="663"/>
        <v>0</v>
      </c>
      <c r="G14076">
        <f t="shared" si="664"/>
        <v>1</v>
      </c>
    </row>
    <row r="14077" spans="1:7">
      <c r="A14077" s="10">
        <v>43986</v>
      </c>
      <c r="B14077" s="1">
        <f t="shared" si="662"/>
        <v>1</v>
      </c>
      <c r="C14077" s="19">
        <v>0.79708333333333325</v>
      </c>
      <c r="D14077" s="58">
        <v>0.98399999999999999</v>
      </c>
      <c r="F14077">
        <f t="shared" si="663"/>
        <v>0</v>
      </c>
      <c r="G14077">
        <f t="shared" si="664"/>
        <v>1</v>
      </c>
    </row>
    <row r="14078" spans="1:7">
      <c r="A14078" s="10">
        <v>43986</v>
      </c>
      <c r="B14078" s="1">
        <f t="shared" si="662"/>
        <v>1</v>
      </c>
      <c r="C14078" s="19">
        <v>0.79719907407407409</v>
      </c>
      <c r="D14078" s="58">
        <v>0.91000000000000014</v>
      </c>
      <c r="F14078">
        <f t="shared" si="663"/>
        <v>0</v>
      </c>
      <c r="G14078">
        <f t="shared" si="664"/>
        <v>1</v>
      </c>
    </row>
    <row r="14079" spans="1:7">
      <c r="A14079" s="10">
        <v>43986</v>
      </c>
      <c r="B14079" s="1">
        <f t="shared" si="662"/>
        <v>1</v>
      </c>
      <c r="C14079" s="19">
        <v>0.79730324074074066</v>
      </c>
      <c r="D14079" s="58">
        <v>0.95</v>
      </c>
      <c r="F14079">
        <f t="shared" si="663"/>
        <v>0</v>
      </c>
      <c r="G14079">
        <f t="shared" si="664"/>
        <v>1</v>
      </c>
    </row>
    <row r="14080" spans="1:7">
      <c r="A14080" s="10">
        <v>43986</v>
      </c>
      <c r="B14080" s="1">
        <f t="shared" si="662"/>
        <v>0.3</v>
      </c>
      <c r="C14080" s="19">
        <v>0.79741898148148149</v>
      </c>
      <c r="D14080" s="58">
        <v>0.63700000000000001</v>
      </c>
      <c r="F14080">
        <f t="shared" si="663"/>
        <v>1</v>
      </c>
      <c r="G14080">
        <f t="shared" si="664"/>
        <v>0</v>
      </c>
    </row>
    <row r="14081" spans="1:7">
      <c r="A14081" s="10">
        <v>43986</v>
      </c>
      <c r="B14081" s="1">
        <f t="shared" si="662"/>
        <v>1</v>
      </c>
      <c r="C14081" s="19">
        <v>0.79752314814814806</v>
      </c>
      <c r="D14081" s="58">
        <v>0.95799999999999996</v>
      </c>
      <c r="F14081">
        <f t="shared" si="663"/>
        <v>0</v>
      </c>
      <c r="G14081">
        <f t="shared" si="664"/>
        <v>1</v>
      </c>
    </row>
    <row r="14082" spans="1:7">
      <c r="A14082" s="10">
        <v>43986</v>
      </c>
      <c r="B14082" s="1">
        <f t="shared" si="662"/>
        <v>0.3</v>
      </c>
      <c r="C14082" s="19">
        <v>0.7976388888888889</v>
      </c>
      <c r="D14082" s="58">
        <v>0.83</v>
      </c>
      <c r="F14082">
        <f t="shared" si="663"/>
        <v>1</v>
      </c>
      <c r="G14082">
        <f t="shared" si="664"/>
        <v>0</v>
      </c>
    </row>
    <row r="14083" spans="1:7">
      <c r="A14083" s="10">
        <v>43986</v>
      </c>
      <c r="B14083" s="1">
        <f t="shared" si="662"/>
        <v>1</v>
      </c>
      <c r="C14083" s="19">
        <v>0.79774305555555547</v>
      </c>
      <c r="D14083" s="58">
        <v>0.97199999999999998</v>
      </c>
      <c r="F14083">
        <f t="shared" si="663"/>
        <v>0</v>
      </c>
      <c r="G14083">
        <f t="shared" si="664"/>
        <v>1</v>
      </c>
    </row>
    <row r="14084" spans="1:7">
      <c r="A14084" s="10">
        <v>43986</v>
      </c>
      <c r="B14084" s="1">
        <f t="shared" si="662"/>
        <v>1</v>
      </c>
      <c r="C14084" s="19">
        <v>0.7978587962962963</v>
      </c>
      <c r="D14084" s="58">
        <v>0.93300000000000005</v>
      </c>
      <c r="F14084">
        <f t="shared" si="663"/>
        <v>0</v>
      </c>
      <c r="G14084">
        <f t="shared" si="664"/>
        <v>1</v>
      </c>
    </row>
    <row r="14085" spans="1:7">
      <c r="A14085" s="10">
        <v>43986</v>
      </c>
      <c r="B14085" s="1">
        <f t="shared" si="662"/>
        <v>1</v>
      </c>
      <c r="C14085" s="19">
        <v>0.79796296296296287</v>
      </c>
      <c r="D14085" s="58">
        <v>0.90000000000000013</v>
      </c>
      <c r="F14085">
        <f t="shared" si="663"/>
        <v>0</v>
      </c>
      <c r="G14085">
        <f t="shared" si="664"/>
        <v>1</v>
      </c>
    </row>
    <row r="14086" spans="1:7">
      <c r="A14086" s="10">
        <v>43986</v>
      </c>
      <c r="B14086" s="1">
        <f t="shared" si="662"/>
        <v>1</v>
      </c>
      <c r="C14086" s="19">
        <v>0.79807870370370371</v>
      </c>
      <c r="D14086" s="58">
        <v>0.92799999999999994</v>
      </c>
      <c r="F14086">
        <f t="shared" si="663"/>
        <v>0</v>
      </c>
      <c r="G14086">
        <f t="shared" si="664"/>
        <v>1</v>
      </c>
    </row>
    <row r="14087" spans="1:7">
      <c r="A14087" s="10">
        <v>43986</v>
      </c>
      <c r="B14087" s="1">
        <f t="shared" si="662"/>
        <v>0.3</v>
      </c>
      <c r="C14087" s="19">
        <v>0.79819444444444443</v>
      </c>
      <c r="D14087" s="58">
        <v>0.67600000000000005</v>
      </c>
      <c r="F14087">
        <f t="shared" si="663"/>
        <v>1</v>
      </c>
      <c r="G14087">
        <f t="shared" si="664"/>
        <v>0</v>
      </c>
    </row>
    <row r="14088" spans="1:7">
      <c r="A14088" s="10">
        <v>43986</v>
      </c>
      <c r="B14088" s="1">
        <f t="shared" ref="B14088:B14151" si="665">IF(D14088&lt;J$5,0,IF(D14088&lt;K$5,30%,100%))</f>
        <v>1</v>
      </c>
      <c r="C14088" s="19">
        <v>0.79829861111111111</v>
      </c>
      <c r="D14088" s="58">
        <v>0.93900000000000006</v>
      </c>
      <c r="F14088">
        <f t="shared" si="663"/>
        <v>0</v>
      </c>
      <c r="G14088">
        <f t="shared" si="664"/>
        <v>1</v>
      </c>
    </row>
    <row r="14089" spans="1:7">
      <c r="A14089" s="10">
        <v>43986</v>
      </c>
      <c r="B14089" s="1">
        <f t="shared" si="665"/>
        <v>0.3</v>
      </c>
      <c r="C14089" s="19">
        <v>0.79841435185185183</v>
      </c>
      <c r="D14089" s="58">
        <v>0.81</v>
      </c>
      <c r="F14089">
        <f t="shared" si="663"/>
        <v>1</v>
      </c>
      <c r="G14089">
        <f t="shared" si="664"/>
        <v>0</v>
      </c>
    </row>
    <row r="14090" spans="1:7">
      <c r="A14090" s="10">
        <v>43986</v>
      </c>
      <c r="B14090" s="1">
        <f t="shared" si="665"/>
        <v>1</v>
      </c>
      <c r="C14090" s="19">
        <v>0.79851851851851852</v>
      </c>
      <c r="D14090" s="58">
        <v>0.96199999999999997</v>
      </c>
      <c r="F14090">
        <f t="shared" si="663"/>
        <v>0</v>
      </c>
      <c r="G14090">
        <f t="shared" si="664"/>
        <v>1</v>
      </c>
    </row>
    <row r="14091" spans="1:7">
      <c r="A14091" s="10">
        <v>43986</v>
      </c>
      <c r="B14091" s="1">
        <f t="shared" si="665"/>
        <v>1</v>
      </c>
      <c r="C14091" s="19">
        <v>0.79863425925925924</v>
      </c>
      <c r="D14091" s="58">
        <v>0.9890000000000001</v>
      </c>
      <c r="F14091">
        <f t="shared" si="663"/>
        <v>0</v>
      </c>
      <c r="G14091">
        <f t="shared" si="664"/>
        <v>1</v>
      </c>
    </row>
    <row r="14092" spans="1:7">
      <c r="A14092" s="10">
        <v>43986</v>
      </c>
      <c r="B14092" s="1">
        <f t="shared" si="665"/>
        <v>1</v>
      </c>
      <c r="C14092" s="19">
        <v>0.79873842592592592</v>
      </c>
      <c r="D14092" s="58">
        <v>0.95799999999999996</v>
      </c>
      <c r="F14092">
        <f t="shared" si="663"/>
        <v>0</v>
      </c>
      <c r="G14092">
        <f t="shared" si="664"/>
        <v>1</v>
      </c>
    </row>
    <row r="14093" spans="1:7">
      <c r="A14093" s="10">
        <v>43986</v>
      </c>
      <c r="B14093" s="1">
        <f t="shared" si="665"/>
        <v>1</v>
      </c>
      <c r="C14093" s="19">
        <v>0.79885416666666664</v>
      </c>
      <c r="D14093" s="58">
        <v>0.97900000000000009</v>
      </c>
      <c r="F14093">
        <f t="shared" si="663"/>
        <v>0</v>
      </c>
      <c r="G14093">
        <f t="shared" si="664"/>
        <v>1</v>
      </c>
    </row>
    <row r="14094" spans="1:7">
      <c r="A14094" s="10">
        <v>43986</v>
      </c>
      <c r="B14094" s="1">
        <f t="shared" si="665"/>
        <v>1</v>
      </c>
      <c r="C14094" s="19">
        <v>0.79895833333333333</v>
      </c>
      <c r="D14094" s="58">
        <v>0.87400000000000011</v>
      </c>
      <c r="F14094">
        <f t="shared" si="663"/>
        <v>0</v>
      </c>
      <c r="G14094">
        <f t="shared" si="664"/>
        <v>1</v>
      </c>
    </row>
    <row r="14095" spans="1:7">
      <c r="A14095" s="10">
        <v>43986</v>
      </c>
      <c r="B14095" s="1">
        <f t="shared" si="665"/>
        <v>1</v>
      </c>
      <c r="C14095" s="19">
        <v>0.79907407407407405</v>
      </c>
      <c r="D14095" s="58">
        <v>0.93100000000000005</v>
      </c>
      <c r="F14095">
        <f t="shared" si="663"/>
        <v>0</v>
      </c>
      <c r="G14095">
        <f t="shared" si="664"/>
        <v>1</v>
      </c>
    </row>
    <row r="14096" spans="1:7">
      <c r="A14096" s="10">
        <v>43986</v>
      </c>
      <c r="B14096" s="1">
        <f t="shared" si="665"/>
        <v>0.3</v>
      </c>
      <c r="C14096" s="19">
        <v>0.79917824074074073</v>
      </c>
      <c r="D14096" s="58">
        <v>0.82099999999999995</v>
      </c>
      <c r="F14096">
        <f t="shared" si="663"/>
        <v>1</v>
      </c>
      <c r="G14096">
        <f t="shared" si="664"/>
        <v>0</v>
      </c>
    </row>
    <row r="14097" spans="1:7">
      <c r="A14097" s="10">
        <v>43986</v>
      </c>
      <c r="B14097" s="1">
        <f t="shared" si="665"/>
        <v>1</v>
      </c>
      <c r="C14097" s="19">
        <v>0.79929398148148145</v>
      </c>
      <c r="D14097" s="58">
        <v>0.92500000000000004</v>
      </c>
      <c r="F14097">
        <f t="shared" si="663"/>
        <v>0</v>
      </c>
      <c r="G14097">
        <f t="shared" si="664"/>
        <v>1</v>
      </c>
    </row>
    <row r="14098" spans="1:7">
      <c r="A14098" s="10">
        <v>43986</v>
      </c>
      <c r="B14098" s="1">
        <f t="shared" si="665"/>
        <v>0.3</v>
      </c>
      <c r="C14098" s="19">
        <v>0.79939814814814814</v>
      </c>
      <c r="D14098" s="58">
        <v>0.621</v>
      </c>
      <c r="F14098">
        <f t="shared" si="663"/>
        <v>1</v>
      </c>
      <c r="G14098">
        <f t="shared" si="664"/>
        <v>0</v>
      </c>
    </row>
    <row r="14099" spans="1:7">
      <c r="A14099" s="10">
        <v>43986</v>
      </c>
      <c r="B14099" s="1">
        <f t="shared" si="665"/>
        <v>1</v>
      </c>
      <c r="C14099" s="19">
        <v>0.79951388888888886</v>
      </c>
      <c r="D14099" s="58">
        <v>0.92100000000000004</v>
      </c>
      <c r="F14099">
        <f t="shared" si="663"/>
        <v>0</v>
      </c>
      <c r="G14099">
        <f t="shared" si="664"/>
        <v>1</v>
      </c>
    </row>
    <row r="14100" spans="1:7">
      <c r="A14100" s="10">
        <v>43986</v>
      </c>
      <c r="B14100" s="1">
        <f t="shared" si="665"/>
        <v>0.3</v>
      </c>
      <c r="C14100" s="19">
        <v>0.79962962962962969</v>
      </c>
      <c r="D14100" s="58">
        <v>0.624</v>
      </c>
      <c r="F14100">
        <f t="shared" si="663"/>
        <v>1</v>
      </c>
      <c r="G14100">
        <f t="shared" si="664"/>
        <v>0</v>
      </c>
    </row>
    <row r="14101" spans="1:7">
      <c r="A14101" s="10">
        <v>43986</v>
      </c>
      <c r="B14101" s="1">
        <f t="shared" si="665"/>
        <v>1</v>
      </c>
      <c r="C14101" s="19">
        <v>0.79973379629629626</v>
      </c>
      <c r="D14101" s="58">
        <v>0.93300000000000005</v>
      </c>
      <c r="F14101">
        <f t="shared" si="663"/>
        <v>0</v>
      </c>
      <c r="G14101">
        <f t="shared" si="664"/>
        <v>1</v>
      </c>
    </row>
    <row r="14102" spans="1:7">
      <c r="A14102" s="10">
        <v>43986</v>
      </c>
      <c r="B14102" s="1">
        <f t="shared" si="665"/>
        <v>0.3</v>
      </c>
      <c r="C14102" s="19">
        <v>0.79984953703703709</v>
      </c>
      <c r="D14102" s="58">
        <v>0.68600000000000005</v>
      </c>
      <c r="F14102">
        <f t="shared" si="663"/>
        <v>1</v>
      </c>
      <c r="G14102">
        <f t="shared" si="664"/>
        <v>0</v>
      </c>
    </row>
    <row r="14103" spans="1:7">
      <c r="A14103" s="10">
        <v>43986</v>
      </c>
      <c r="B14103" s="1">
        <f t="shared" si="665"/>
        <v>1</v>
      </c>
      <c r="C14103" s="19">
        <v>0.79995370370370367</v>
      </c>
      <c r="D14103" s="58">
        <v>0.94300000000000006</v>
      </c>
      <c r="F14103">
        <f t="shared" si="663"/>
        <v>0</v>
      </c>
      <c r="G14103">
        <f t="shared" si="664"/>
        <v>1</v>
      </c>
    </row>
    <row r="14104" spans="1:7">
      <c r="A14104" s="10">
        <v>43986</v>
      </c>
      <c r="B14104" s="1">
        <f t="shared" si="665"/>
        <v>0.3</v>
      </c>
      <c r="C14104" s="19">
        <v>0.8000694444444445</v>
      </c>
      <c r="D14104" s="58">
        <v>0.71299999999999997</v>
      </c>
      <c r="F14104">
        <f t="shared" si="663"/>
        <v>1</v>
      </c>
      <c r="G14104">
        <f t="shared" si="664"/>
        <v>0</v>
      </c>
    </row>
    <row r="14105" spans="1:7">
      <c r="A14105" s="10">
        <v>43986</v>
      </c>
      <c r="B14105" s="1">
        <f t="shared" si="665"/>
        <v>1</v>
      </c>
      <c r="C14105" s="19">
        <v>0.80017361111111107</v>
      </c>
      <c r="D14105" s="58">
        <v>0.97799999999999998</v>
      </c>
      <c r="F14105">
        <f t="shared" si="663"/>
        <v>0</v>
      </c>
      <c r="G14105">
        <f t="shared" si="664"/>
        <v>1</v>
      </c>
    </row>
    <row r="14106" spans="1:7">
      <c r="A14106" s="10">
        <v>43986</v>
      </c>
      <c r="B14106" s="1">
        <f t="shared" si="665"/>
        <v>0.3</v>
      </c>
      <c r="C14106" s="19">
        <v>0.8002893518518519</v>
      </c>
      <c r="D14106" s="58">
        <v>0.70899999999999996</v>
      </c>
      <c r="F14106">
        <f t="shared" si="663"/>
        <v>1</v>
      </c>
      <c r="G14106">
        <f t="shared" si="664"/>
        <v>0</v>
      </c>
    </row>
    <row r="14107" spans="1:7">
      <c r="A14107" s="10">
        <v>43986</v>
      </c>
      <c r="B14107" s="1">
        <f t="shared" si="665"/>
        <v>1</v>
      </c>
      <c r="C14107" s="19">
        <v>0.80039351851851848</v>
      </c>
      <c r="D14107" s="58">
        <v>0.96799999999999997</v>
      </c>
      <c r="F14107">
        <f t="shared" si="663"/>
        <v>0</v>
      </c>
      <c r="G14107">
        <f t="shared" si="664"/>
        <v>1</v>
      </c>
    </row>
    <row r="14108" spans="1:7">
      <c r="A14108" s="10">
        <v>43986</v>
      </c>
      <c r="B14108" s="1">
        <f t="shared" si="665"/>
        <v>0.3</v>
      </c>
      <c r="C14108" s="19">
        <v>0.80050925925925931</v>
      </c>
      <c r="D14108" s="58">
        <v>0.66500000000000004</v>
      </c>
      <c r="F14108">
        <f t="shared" si="663"/>
        <v>1</v>
      </c>
      <c r="G14108">
        <f t="shared" si="664"/>
        <v>0</v>
      </c>
    </row>
    <row r="14109" spans="1:7">
      <c r="A14109" s="10">
        <v>43986</v>
      </c>
      <c r="B14109" s="1">
        <f t="shared" si="665"/>
        <v>1</v>
      </c>
      <c r="C14109" s="19">
        <v>0.80061342592592588</v>
      </c>
      <c r="D14109" s="58">
        <v>0.97</v>
      </c>
      <c r="F14109">
        <f t="shared" si="663"/>
        <v>0</v>
      </c>
      <c r="G14109">
        <f t="shared" si="664"/>
        <v>1</v>
      </c>
    </row>
    <row r="14110" spans="1:7">
      <c r="A14110" s="10">
        <v>43986</v>
      </c>
      <c r="B14110" s="1">
        <f t="shared" si="665"/>
        <v>0.3</v>
      </c>
      <c r="C14110" s="19">
        <v>0.80072916666666671</v>
      </c>
      <c r="D14110" s="58">
        <v>0.66500000000000004</v>
      </c>
      <c r="F14110">
        <f t="shared" si="663"/>
        <v>1</v>
      </c>
      <c r="G14110">
        <f t="shared" si="664"/>
        <v>0</v>
      </c>
    </row>
    <row r="14111" spans="1:7">
      <c r="A14111" s="10">
        <v>43986</v>
      </c>
      <c r="B14111" s="1">
        <f t="shared" si="665"/>
        <v>1</v>
      </c>
      <c r="C14111" s="19">
        <v>0.80084490740740744</v>
      </c>
      <c r="D14111" s="58">
        <v>0.92799999999999994</v>
      </c>
      <c r="F14111">
        <f t="shared" si="663"/>
        <v>0</v>
      </c>
      <c r="G14111">
        <f t="shared" si="664"/>
        <v>1</v>
      </c>
    </row>
    <row r="14112" spans="1:7">
      <c r="A14112" s="10">
        <v>43986</v>
      </c>
      <c r="B14112" s="1">
        <f t="shared" si="665"/>
        <v>0.3</v>
      </c>
      <c r="C14112" s="19">
        <v>0.80094907407407412</v>
      </c>
      <c r="D14112" s="58">
        <v>0.65300000000000002</v>
      </c>
      <c r="F14112">
        <f t="shared" ref="F14112:F14175" si="666">IF(B14112=30%,1,0)</f>
        <v>1</v>
      </c>
      <c r="G14112">
        <f t="shared" ref="G14112:G14175" si="667">IF(B14112=100%,1,0)</f>
        <v>0</v>
      </c>
    </row>
    <row r="14113" spans="1:7">
      <c r="A14113" s="10">
        <v>43986</v>
      </c>
      <c r="B14113" s="1">
        <f t="shared" si="665"/>
        <v>1</v>
      </c>
      <c r="C14113" s="19">
        <v>0.80106481481481484</v>
      </c>
      <c r="D14113" s="58">
        <v>0.95100000000000007</v>
      </c>
      <c r="F14113">
        <f t="shared" si="666"/>
        <v>0</v>
      </c>
      <c r="G14113">
        <f t="shared" si="667"/>
        <v>1</v>
      </c>
    </row>
    <row r="14114" spans="1:7">
      <c r="A14114" s="10">
        <v>43986</v>
      </c>
      <c r="B14114" s="1">
        <f t="shared" si="665"/>
        <v>0.3</v>
      </c>
      <c r="C14114" s="19">
        <v>0.80116898148148152</v>
      </c>
      <c r="D14114" s="58">
        <v>0.78100000000000003</v>
      </c>
      <c r="F14114">
        <f t="shared" si="666"/>
        <v>1</v>
      </c>
      <c r="G14114">
        <f t="shared" si="667"/>
        <v>0</v>
      </c>
    </row>
    <row r="14115" spans="1:7">
      <c r="A14115" s="10">
        <v>43986</v>
      </c>
      <c r="B14115" s="1">
        <f t="shared" si="665"/>
        <v>1</v>
      </c>
      <c r="C14115" s="19">
        <v>0.80128472222222225</v>
      </c>
      <c r="D14115" s="58">
        <v>0.95100000000000007</v>
      </c>
      <c r="F14115">
        <f t="shared" si="666"/>
        <v>0</v>
      </c>
      <c r="G14115">
        <f t="shared" si="667"/>
        <v>1</v>
      </c>
    </row>
    <row r="14116" spans="1:7">
      <c r="A14116" s="10">
        <v>43986</v>
      </c>
      <c r="B14116" s="1">
        <f t="shared" si="665"/>
        <v>1</v>
      </c>
      <c r="C14116" s="19">
        <v>0.80138888888888893</v>
      </c>
      <c r="D14116" s="58">
        <v>0.88900000000000001</v>
      </c>
      <c r="F14116">
        <f t="shared" si="666"/>
        <v>0</v>
      </c>
      <c r="G14116">
        <f t="shared" si="667"/>
        <v>1</v>
      </c>
    </row>
    <row r="14117" spans="1:7">
      <c r="A14117" s="10">
        <v>43986</v>
      </c>
      <c r="B14117" s="1">
        <f t="shared" si="665"/>
        <v>1</v>
      </c>
      <c r="C14117" s="19">
        <v>0.80150462962962965</v>
      </c>
      <c r="D14117" s="58">
        <v>0.93799999999999994</v>
      </c>
      <c r="F14117">
        <f t="shared" si="666"/>
        <v>0</v>
      </c>
      <c r="G14117">
        <f t="shared" si="667"/>
        <v>1</v>
      </c>
    </row>
    <row r="14118" spans="1:7">
      <c r="A14118" s="10">
        <v>43986</v>
      </c>
      <c r="B14118" s="1">
        <f t="shared" si="665"/>
        <v>1</v>
      </c>
      <c r="C14118" s="19">
        <v>0.80160879629629633</v>
      </c>
      <c r="D14118" s="58">
        <v>0.96799999999999997</v>
      </c>
      <c r="F14118">
        <f t="shared" si="666"/>
        <v>0</v>
      </c>
      <c r="G14118">
        <f t="shared" si="667"/>
        <v>1</v>
      </c>
    </row>
    <row r="14119" spans="1:7">
      <c r="A14119" s="10">
        <v>43986</v>
      </c>
      <c r="B14119" s="1">
        <f t="shared" si="665"/>
        <v>1</v>
      </c>
      <c r="C14119" s="19">
        <v>0.80172453703703705</v>
      </c>
      <c r="D14119" s="58">
        <v>0.94500000000000006</v>
      </c>
      <c r="F14119">
        <f t="shared" si="666"/>
        <v>0</v>
      </c>
      <c r="G14119">
        <f t="shared" si="667"/>
        <v>1</v>
      </c>
    </row>
    <row r="14120" spans="1:7">
      <c r="A14120" s="10">
        <v>43986</v>
      </c>
      <c r="B14120" s="1">
        <f t="shared" si="665"/>
        <v>0.3</v>
      </c>
      <c r="C14120" s="19">
        <v>0.80182870370370374</v>
      </c>
      <c r="D14120" s="58">
        <v>0.754</v>
      </c>
      <c r="F14120">
        <f t="shared" si="666"/>
        <v>1</v>
      </c>
      <c r="G14120">
        <f t="shared" si="667"/>
        <v>0</v>
      </c>
    </row>
    <row r="14121" spans="1:7">
      <c r="A14121" s="10">
        <v>43986</v>
      </c>
      <c r="B14121" s="1">
        <f t="shared" si="665"/>
        <v>1</v>
      </c>
      <c r="C14121" s="19">
        <v>0.80194444444444446</v>
      </c>
      <c r="D14121" s="58">
        <v>0.94500000000000006</v>
      </c>
      <c r="F14121">
        <f t="shared" si="666"/>
        <v>0</v>
      </c>
      <c r="G14121">
        <f t="shared" si="667"/>
        <v>1</v>
      </c>
    </row>
    <row r="14122" spans="1:7">
      <c r="A14122" s="10">
        <v>43986</v>
      </c>
      <c r="B14122" s="1">
        <f t="shared" si="665"/>
        <v>0.3</v>
      </c>
      <c r="C14122" s="19">
        <v>0.80206018518518529</v>
      </c>
      <c r="D14122" s="58">
        <v>0.73599999999999999</v>
      </c>
      <c r="F14122">
        <f t="shared" si="666"/>
        <v>1</v>
      </c>
      <c r="G14122">
        <f t="shared" si="667"/>
        <v>0</v>
      </c>
    </row>
    <row r="14123" spans="1:7">
      <c r="A14123" s="10">
        <v>43986</v>
      </c>
      <c r="B14123" s="1">
        <f t="shared" si="665"/>
        <v>1</v>
      </c>
      <c r="C14123" s="19">
        <v>0.80216435185185186</v>
      </c>
      <c r="D14123" s="58">
        <v>0.90900000000000003</v>
      </c>
      <c r="F14123">
        <f t="shared" si="666"/>
        <v>0</v>
      </c>
      <c r="G14123">
        <f t="shared" si="667"/>
        <v>1</v>
      </c>
    </row>
    <row r="14124" spans="1:7">
      <c r="A14124" s="10">
        <v>43986</v>
      </c>
      <c r="B14124" s="1">
        <f t="shared" si="665"/>
        <v>0.3</v>
      </c>
      <c r="C14124" s="19">
        <v>0.8022800925925927</v>
      </c>
      <c r="D14124" s="58">
        <v>0.76800000000000002</v>
      </c>
      <c r="F14124">
        <f t="shared" si="666"/>
        <v>1</v>
      </c>
      <c r="G14124">
        <f t="shared" si="667"/>
        <v>0</v>
      </c>
    </row>
    <row r="14125" spans="1:7">
      <c r="A14125" s="10">
        <v>43986</v>
      </c>
      <c r="B14125" s="1">
        <f t="shared" si="665"/>
        <v>1</v>
      </c>
      <c r="C14125" s="19">
        <v>0.80238425925925927</v>
      </c>
      <c r="D14125" s="58">
        <v>0.91000000000000014</v>
      </c>
      <c r="F14125">
        <f t="shared" si="666"/>
        <v>0</v>
      </c>
      <c r="G14125">
        <f t="shared" si="667"/>
        <v>1</v>
      </c>
    </row>
    <row r="14126" spans="1:7">
      <c r="A14126" s="10">
        <v>43986</v>
      </c>
      <c r="B14126" s="1">
        <f t="shared" si="665"/>
        <v>0.3</v>
      </c>
      <c r="C14126" s="19">
        <v>0.8025000000000001</v>
      </c>
      <c r="D14126" s="58">
        <v>0.78</v>
      </c>
      <c r="F14126">
        <f t="shared" si="666"/>
        <v>1</v>
      </c>
      <c r="G14126">
        <f t="shared" si="667"/>
        <v>0</v>
      </c>
    </row>
    <row r="14127" spans="1:7">
      <c r="A14127" s="10">
        <v>43986</v>
      </c>
      <c r="B14127" s="1">
        <f t="shared" si="665"/>
        <v>1</v>
      </c>
      <c r="C14127" s="19">
        <v>0.80260416666666667</v>
      </c>
      <c r="D14127" s="58">
        <v>0.93199999999999994</v>
      </c>
      <c r="F14127">
        <f t="shared" si="666"/>
        <v>0</v>
      </c>
      <c r="G14127">
        <f t="shared" si="667"/>
        <v>1</v>
      </c>
    </row>
    <row r="14128" spans="1:7">
      <c r="A14128" s="10">
        <v>43986</v>
      </c>
      <c r="B14128" s="1">
        <f t="shared" si="665"/>
        <v>1</v>
      </c>
      <c r="C14128" s="19">
        <v>0.80271990740740751</v>
      </c>
      <c r="D14128" s="58">
        <v>0.94300000000000006</v>
      </c>
      <c r="F14128">
        <f t="shared" si="666"/>
        <v>0</v>
      </c>
      <c r="G14128">
        <f t="shared" si="667"/>
        <v>1</v>
      </c>
    </row>
    <row r="14129" spans="1:7">
      <c r="A14129" s="10">
        <v>43986</v>
      </c>
      <c r="B14129" s="1">
        <f t="shared" si="665"/>
        <v>1</v>
      </c>
      <c r="C14129" s="19">
        <v>0.80282407407407408</v>
      </c>
      <c r="D14129" s="58">
        <v>0.94300000000000006</v>
      </c>
      <c r="F14129">
        <f t="shared" si="666"/>
        <v>0</v>
      </c>
      <c r="G14129">
        <f t="shared" si="667"/>
        <v>1</v>
      </c>
    </row>
    <row r="14130" spans="1:7">
      <c r="A14130" s="10">
        <v>43986</v>
      </c>
      <c r="B14130" s="1">
        <f t="shared" si="665"/>
        <v>1</v>
      </c>
      <c r="C14130" s="19">
        <v>0.80293981481481491</v>
      </c>
      <c r="D14130" s="58">
        <v>0.96399999999999997</v>
      </c>
      <c r="F14130">
        <f t="shared" si="666"/>
        <v>0</v>
      </c>
      <c r="G14130">
        <f t="shared" si="667"/>
        <v>1</v>
      </c>
    </row>
    <row r="14131" spans="1:7">
      <c r="A14131" s="10">
        <v>43986</v>
      </c>
      <c r="B14131" s="1">
        <f t="shared" si="665"/>
        <v>1</v>
      </c>
      <c r="C14131" s="19">
        <v>0.80304398148148148</v>
      </c>
      <c r="D14131" s="58">
        <v>0.89900000000000002</v>
      </c>
      <c r="F14131">
        <f t="shared" si="666"/>
        <v>0</v>
      </c>
      <c r="G14131">
        <f t="shared" si="667"/>
        <v>1</v>
      </c>
    </row>
    <row r="14132" spans="1:7">
      <c r="A14132" s="10">
        <v>43986</v>
      </c>
      <c r="B14132" s="1">
        <f t="shared" si="665"/>
        <v>1</v>
      </c>
      <c r="C14132" s="19">
        <v>0.80315972222222232</v>
      </c>
      <c r="D14132" s="58">
        <v>0.97199999999999998</v>
      </c>
      <c r="F14132">
        <f t="shared" si="666"/>
        <v>0</v>
      </c>
      <c r="G14132">
        <f t="shared" si="667"/>
        <v>1</v>
      </c>
    </row>
    <row r="14133" spans="1:7">
      <c r="A14133" s="10">
        <v>43986</v>
      </c>
      <c r="B14133" s="1">
        <f t="shared" si="665"/>
        <v>1</v>
      </c>
      <c r="C14133" s="19">
        <v>0.80327546296296293</v>
      </c>
      <c r="D14133" s="58">
        <v>0.92799999999999994</v>
      </c>
      <c r="F14133">
        <f t="shared" si="666"/>
        <v>0</v>
      </c>
      <c r="G14133">
        <f t="shared" si="667"/>
        <v>1</v>
      </c>
    </row>
    <row r="14134" spans="1:7">
      <c r="A14134" s="10">
        <v>43986</v>
      </c>
      <c r="B14134" s="1">
        <f t="shared" si="665"/>
        <v>1</v>
      </c>
      <c r="C14134" s="19">
        <v>0.80337962962962972</v>
      </c>
      <c r="D14134" s="58">
        <v>0.92200000000000015</v>
      </c>
      <c r="F14134">
        <f t="shared" si="666"/>
        <v>0</v>
      </c>
      <c r="G14134">
        <f t="shared" si="667"/>
        <v>1</v>
      </c>
    </row>
    <row r="14135" spans="1:7">
      <c r="A14135" s="10">
        <v>43986</v>
      </c>
      <c r="B14135" s="1">
        <f t="shared" si="665"/>
        <v>1</v>
      </c>
      <c r="C14135" s="19">
        <v>0.80349537037037033</v>
      </c>
      <c r="D14135" s="58">
        <v>0.88900000000000001</v>
      </c>
      <c r="F14135">
        <f t="shared" si="666"/>
        <v>0</v>
      </c>
      <c r="G14135">
        <f t="shared" si="667"/>
        <v>1</v>
      </c>
    </row>
    <row r="14136" spans="1:7">
      <c r="A14136" s="10">
        <v>43986</v>
      </c>
      <c r="B14136" s="1">
        <f t="shared" si="665"/>
        <v>1</v>
      </c>
      <c r="C14136" s="19">
        <v>0.80359953703703713</v>
      </c>
      <c r="D14136" s="58">
        <v>0.92200000000000015</v>
      </c>
      <c r="F14136">
        <f t="shared" si="666"/>
        <v>0</v>
      </c>
      <c r="G14136">
        <f t="shared" si="667"/>
        <v>1</v>
      </c>
    </row>
    <row r="14137" spans="1:7">
      <c r="A14137" s="10">
        <v>43986</v>
      </c>
      <c r="B14137" s="1">
        <f t="shared" si="665"/>
        <v>1</v>
      </c>
      <c r="C14137" s="19">
        <v>0.80371527777777774</v>
      </c>
      <c r="D14137" s="58">
        <v>0.95799999999999996</v>
      </c>
      <c r="F14137">
        <f t="shared" si="666"/>
        <v>0</v>
      </c>
      <c r="G14137">
        <f t="shared" si="667"/>
        <v>1</v>
      </c>
    </row>
    <row r="14138" spans="1:7">
      <c r="A14138" s="10">
        <v>43986</v>
      </c>
      <c r="B14138" s="1">
        <f t="shared" si="665"/>
        <v>1</v>
      </c>
      <c r="C14138" s="19">
        <v>0.80381944444444453</v>
      </c>
      <c r="D14138" s="58">
        <v>0.98199999999999998</v>
      </c>
      <c r="F14138">
        <f t="shared" si="666"/>
        <v>0</v>
      </c>
      <c r="G14138">
        <f t="shared" si="667"/>
        <v>1</v>
      </c>
    </row>
    <row r="14139" spans="1:7">
      <c r="A14139" s="10">
        <v>43986</v>
      </c>
      <c r="B14139" s="1">
        <f t="shared" si="665"/>
        <v>1</v>
      </c>
      <c r="C14139" s="19">
        <v>0.80393518518518514</v>
      </c>
      <c r="D14139" s="58">
        <v>0.94799999999999995</v>
      </c>
      <c r="F14139">
        <f t="shared" si="666"/>
        <v>0</v>
      </c>
      <c r="G14139">
        <f t="shared" si="667"/>
        <v>1</v>
      </c>
    </row>
    <row r="14140" spans="1:7">
      <c r="A14140" s="10">
        <v>43986</v>
      </c>
      <c r="B14140" s="1">
        <f t="shared" si="665"/>
        <v>1</v>
      </c>
      <c r="C14140" s="19">
        <v>0.80403935185185194</v>
      </c>
      <c r="D14140" s="58">
        <v>0.93599999999999994</v>
      </c>
      <c r="F14140">
        <f t="shared" si="666"/>
        <v>0</v>
      </c>
      <c r="G14140">
        <f t="shared" si="667"/>
        <v>1</v>
      </c>
    </row>
    <row r="14141" spans="1:7">
      <c r="A14141" s="10">
        <v>43986</v>
      </c>
      <c r="B14141" s="1">
        <f t="shared" si="665"/>
        <v>1</v>
      </c>
      <c r="C14141" s="19">
        <v>0.80415509259259255</v>
      </c>
      <c r="D14141" s="58">
        <v>0.90600000000000014</v>
      </c>
      <c r="F14141">
        <f t="shared" si="666"/>
        <v>0</v>
      </c>
      <c r="G14141">
        <f t="shared" si="667"/>
        <v>1</v>
      </c>
    </row>
    <row r="14142" spans="1:7">
      <c r="A14142" s="10">
        <v>43986</v>
      </c>
      <c r="B14142" s="1">
        <f t="shared" si="665"/>
        <v>1</v>
      </c>
      <c r="C14142" s="19">
        <v>0.80425925925925934</v>
      </c>
      <c r="D14142" s="58">
        <v>0.95300000000000007</v>
      </c>
      <c r="F14142">
        <f t="shared" si="666"/>
        <v>0</v>
      </c>
      <c r="G14142">
        <f t="shared" si="667"/>
        <v>1</v>
      </c>
    </row>
    <row r="14143" spans="1:7">
      <c r="A14143" s="10">
        <v>43986</v>
      </c>
      <c r="B14143" s="1">
        <f t="shared" si="665"/>
        <v>0.3</v>
      </c>
      <c r="C14143" s="19">
        <v>0.80437499999999995</v>
      </c>
      <c r="D14143" s="58">
        <v>0.74</v>
      </c>
      <c r="F14143">
        <f t="shared" si="666"/>
        <v>1</v>
      </c>
      <c r="G14143">
        <f t="shared" si="667"/>
        <v>0</v>
      </c>
    </row>
    <row r="14144" spans="1:7">
      <c r="A14144" s="10">
        <v>43986</v>
      </c>
      <c r="B14144" s="1">
        <f t="shared" si="665"/>
        <v>1</v>
      </c>
      <c r="C14144" s="19">
        <v>0.80447916666666675</v>
      </c>
      <c r="D14144" s="58">
        <v>0.9870000000000001</v>
      </c>
      <c r="F14144">
        <f t="shared" si="666"/>
        <v>0</v>
      </c>
      <c r="G14144">
        <f t="shared" si="667"/>
        <v>1</v>
      </c>
    </row>
    <row r="14145" spans="1:7">
      <c r="A14145" s="10">
        <v>43986</v>
      </c>
      <c r="B14145" s="1">
        <f t="shared" si="665"/>
        <v>0.3</v>
      </c>
      <c r="C14145" s="19">
        <v>0.80459490740740736</v>
      </c>
      <c r="D14145" s="58">
        <v>0.60899999999999999</v>
      </c>
      <c r="F14145">
        <f t="shared" si="666"/>
        <v>1</v>
      </c>
      <c r="G14145">
        <f t="shared" si="667"/>
        <v>0</v>
      </c>
    </row>
    <row r="14146" spans="1:7">
      <c r="A14146" s="10">
        <v>43986</v>
      </c>
      <c r="B14146" s="1">
        <f t="shared" si="665"/>
        <v>1</v>
      </c>
      <c r="C14146" s="19">
        <v>0.80471064814814808</v>
      </c>
      <c r="D14146" s="58">
        <v>0.91700000000000004</v>
      </c>
      <c r="F14146">
        <f t="shared" si="666"/>
        <v>0</v>
      </c>
      <c r="G14146">
        <f t="shared" si="667"/>
        <v>1</v>
      </c>
    </row>
    <row r="14147" spans="1:7">
      <c r="A14147" s="10">
        <v>43986</v>
      </c>
      <c r="B14147" s="1">
        <f t="shared" si="665"/>
        <v>0.3</v>
      </c>
      <c r="C14147" s="19">
        <v>0.80481481481481476</v>
      </c>
      <c r="D14147" s="58">
        <v>0.65900000000000003</v>
      </c>
      <c r="F14147">
        <f t="shared" si="666"/>
        <v>1</v>
      </c>
      <c r="G14147">
        <f t="shared" si="667"/>
        <v>0</v>
      </c>
    </row>
    <row r="14148" spans="1:7">
      <c r="A14148" s="10">
        <v>43986</v>
      </c>
      <c r="B14148" s="1">
        <f t="shared" si="665"/>
        <v>1</v>
      </c>
      <c r="C14148" s="19">
        <v>0.80493055555555559</v>
      </c>
      <c r="D14148" s="58">
        <v>0.92200000000000015</v>
      </c>
      <c r="F14148">
        <f t="shared" si="666"/>
        <v>0</v>
      </c>
      <c r="G14148">
        <f t="shared" si="667"/>
        <v>1</v>
      </c>
    </row>
    <row r="14149" spans="1:7">
      <c r="A14149" s="10">
        <v>43986</v>
      </c>
      <c r="B14149" s="1">
        <f t="shared" si="665"/>
        <v>0.3</v>
      </c>
      <c r="C14149" s="19">
        <v>0.80503472222222217</v>
      </c>
      <c r="D14149" s="58">
        <v>0.65100000000000002</v>
      </c>
      <c r="F14149">
        <f t="shared" si="666"/>
        <v>1</v>
      </c>
      <c r="G14149">
        <f t="shared" si="667"/>
        <v>0</v>
      </c>
    </row>
    <row r="14150" spans="1:7">
      <c r="A14150" s="10">
        <v>43986</v>
      </c>
      <c r="B14150" s="1">
        <f t="shared" si="665"/>
        <v>1</v>
      </c>
      <c r="C14150" s="19">
        <v>0.805150462962963</v>
      </c>
      <c r="D14150" s="58">
        <v>0.92500000000000004</v>
      </c>
      <c r="F14150">
        <f t="shared" si="666"/>
        <v>0</v>
      </c>
      <c r="G14150">
        <f t="shared" si="667"/>
        <v>1</v>
      </c>
    </row>
    <row r="14151" spans="1:7">
      <c r="A14151" s="10">
        <v>43986</v>
      </c>
      <c r="B14151" s="1">
        <f t="shared" si="665"/>
        <v>0.3</v>
      </c>
      <c r="C14151" s="19">
        <v>0.80525462962962957</v>
      </c>
      <c r="D14151" s="58">
        <v>0.63400000000000001</v>
      </c>
      <c r="F14151">
        <f t="shared" si="666"/>
        <v>1</v>
      </c>
      <c r="G14151">
        <f t="shared" si="667"/>
        <v>0</v>
      </c>
    </row>
    <row r="14152" spans="1:7">
      <c r="A14152" s="10">
        <v>43986</v>
      </c>
      <c r="B14152" s="1">
        <f t="shared" ref="B14152:B14215" si="668">IF(D14152&lt;J$5,0,IF(D14152&lt;K$5,30%,100%))</f>
        <v>1</v>
      </c>
      <c r="C14152" s="19">
        <v>0.8053703703703704</v>
      </c>
      <c r="D14152" s="58">
        <v>0.96</v>
      </c>
      <c r="F14152">
        <f t="shared" si="666"/>
        <v>0</v>
      </c>
      <c r="G14152">
        <f t="shared" si="667"/>
        <v>1</v>
      </c>
    </row>
    <row r="14153" spans="1:7">
      <c r="A14153" s="10">
        <v>43986</v>
      </c>
      <c r="B14153" s="1">
        <f t="shared" si="668"/>
        <v>0.3</v>
      </c>
      <c r="C14153" s="19">
        <v>0.80547453703703698</v>
      </c>
      <c r="D14153" s="58">
        <v>0.61799999999999999</v>
      </c>
      <c r="F14153">
        <f t="shared" si="666"/>
        <v>1</v>
      </c>
      <c r="G14153">
        <f t="shared" si="667"/>
        <v>0</v>
      </c>
    </row>
    <row r="14154" spans="1:7">
      <c r="A14154" s="10">
        <v>43986</v>
      </c>
      <c r="B14154" s="1">
        <f t="shared" si="668"/>
        <v>1</v>
      </c>
      <c r="C14154" s="19">
        <v>0.80559027777777781</v>
      </c>
      <c r="D14154" s="58">
        <v>0.92599999999999993</v>
      </c>
      <c r="F14154">
        <f t="shared" si="666"/>
        <v>0</v>
      </c>
      <c r="G14154">
        <f t="shared" si="667"/>
        <v>1</v>
      </c>
    </row>
    <row r="14155" spans="1:7">
      <c r="A14155" s="10">
        <v>43986</v>
      </c>
      <c r="B14155" s="1">
        <f t="shared" si="668"/>
        <v>0.3</v>
      </c>
      <c r="C14155" s="19">
        <v>0.80569444444444438</v>
      </c>
      <c r="D14155" s="58">
        <v>0.62</v>
      </c>
      <c r="F14155">
        <f t="shared" si="666"/>
        <v>1</v>
      </c>
      <c r="G14155">
        <f t="shared" si="667"/>
        <v>0</v>
      </c>
    </row>
    <row r="14156" spans="1:7">
      <c r="A14156" s="10">
        <v>43986</v>
      </c>
      <c r="B14156" s="1">
        <f t="shared" si="668"/>
        <v>1</v>
      </c>
      <c r="C14156" s="19">
        <v>0.80581018518518521</v>
      </c>
      <c r="D14156" s="58">
        <v>0.92300000000000004</v>
      </c>
      <c r="F14156">
        <f t="shared" si="666"/>
        <v>0</v>
      </c>
      <c r="G14156">
        <f t="shared" si="667"/>
        <v>1</v>
      </c>
    </row>
    <row r="14157" spans="1:7">
      <c r="A14157" s="10">
        <v>43986</v>
      </c>
      <c r="B14157" s="1">
        <f t="shared" si="668"/>
        <v>0.3</v>
      </c>
      <c r="C14157" s="19">
        <v>0.80592592592592593</v>
      </c>
      <c r="D14157" s="58">
        <v>0.63600000000000001</v>
      </c>
      <c r="F14157">
        <f t="shared" si="666"/>
        <v>1</v>
      </c>
      <c r="G14157">
        <f t="shared" si="667"/>
        <v>0</v>
      </c>
    </row>
    <row r="14158" spans="1:7">
      <c r="A14158" s="10">
        <v>43986</v>
      </c>
      <c r="B14158" s="1">
        <f t="shared" si="668"/>
        <v>1</v>
      </c>
      <c r="C14158" s="19">
        <v>0.80603009259259262</v>
      </c>
      <c r="D14158" s="58">
        <v>0.92300000000000004</v>
      </c>
      <c r="F14158">
        <f t="shared" si="666"/>
        <v>0</v>
      </c>
      <c r="G14158">
        <f t="shared" si="667"/>
        <v>1</v>
      </c>
    </row>
    <row r="14159" spans="1:7">
      <c r="A14159" s="10">
        <v>43986</v>
      </c>
      <c r="B14159" s="1">
        <f t="shared" si="668"/>
        <v>0.3</v>
      </c>
      <c r="C14159" s="19">
        <v>0.80614583333333334</v>
      </c>
      <c r="D14159" s="58">
        <v>0.63</v>
      </c>
      <c r="F14159">
        <f t="shared" si="666"/>
        <v>1</v>
      </c>
      <c r="G14159">
        <f t="shared" si="667"/>
        <v>0</v>
      </c>
    </row>
    <row r="14160" spans="1:7">
      <c r="A14160" s="10">
        <v>43986</v>
      </c>
      <c r="B14160" s="1">
        <f t="shared" si="668"/>
        <v>1</v>
      </c>
      <c r="C14160" s="19">
        <v>0.80625000000000002</v>
      </c>
      <c r="D14160" s="58">
        <v>0.96100000000000008</v>
      </c>
      <c r="F14160">
        <f t="shared" si="666"/>
        <v>0</v>
      </c>
      <c r="G14160">
        <f t="shared" si="667"/>
        <v>1</v>
      </c>
    </row>
    <row r="14161" spans="1:7">
      <c r="A14161" s="10">
        <v>43986</v>
      </c>
      <c r="B14161" s="1">
        <f t="shared" si="668"/>
        <v>0.3</v>
      </c>
      <c r="C14161" s="19">
        <v>0.80636574074074074</v>
      </c>
      <c r="D14161" s="58">
        <v>0.60099999999999998</v>
      </c>
      <c r="F14161">
        <f t="shared" si="666"/>
        <v>1</v>
      </c>
      <c r="G14161">
        <f t="shared" si="667"/>
        <v>0</v>
      </c>
    </row>
    <row r="14162" spans="1:7">
      <c r="A14162" s="10">
        <v>43986</v>
      </c>
      <c r="B14162" s="1">
        <f t="shared" si="668"/>
        <v>1</v>
      </c>
      <c r="C14162" s="19">
        <v>0.80646990740740743</v>
      </c>
      <c r="D14162" s="58">
        <v>0.96700000000000008</v>
      </c>
      <c r="F14162">
        <f t="shared" si="666"/>
        <v>0</v>
      </c>
      <c r="G14162">
        <f t="shared" si="667"/>
        <v>1</v>
      </c>
    </row>
    <row r="14163" spans="1:7">
      <c r="A14163" s="10">
        <v>43986</v>
      </c>
      <c r="B14163" s="1">
        <f t="shared" si="668"/>
        <v>0.3</v>
      </c>
      <c r="C14163" s="19">
        <v>0.80658564814814815</v>
      </c>
      <c r="D14163" s="58">
        <v>0.59499999999999997</v>
      </c>
      <c r="F14163">
        <f t="shared" si="666"/>
        <v>1</v>
      </c>
      <c r="G14163">
        <f t="shared" si="667"/>
        <v>0</v>
      </c>
    </row>
    <row r="14164" spans="1:7">
      <c r="A14164" s="10">
        <v>43986</v>
      </c>
      <c r="B14164" s="1">
        <f t="shared" si="668"/>
        <v>1</v>
      </c>
      <c r="C14164" s="19">
        <v>0.80668981481481483</v>
      </c>
      <c r="D14164" s="58">
        <v>0.97900000000000009</v>
      </c>
      <c r="F14164">
        <f t="shared" si="666"/>
        <v>0</v>
      </c>
      <c r="G14164">
        <f t="shared" si="667"/>
        <v>1</v>
      </c>
    </row>
    <row r="14165" spans="1:7">
      <c r="A14165" s="10">
        <v>43986</v>
      </c>
      <c r="B14165" s="1">
        <f t="shared" si="668"/>
        <v>0.3</v>
      </c>
      <c r="C14165" s="19">
        <v>0.80680555555555555</v>
      </c>
      <c r="D14165" s="58">
        <v>0.57799999999999996</v>
      </c>
      <c r="F14165">
        <f t="shared" si="666"/>
        <v>1</v>
      </c>
      <c r="G14165">
        <f t="shared" si="667"/>
        <v>0</v>
      </c>
    </row>
    <row r="14166" spans="1:7">
      <c r="A14166" s="10">
        <v>43986</v>
      </c>
      <c r="B14166" s="1">
        <f t="shared" si="668"/>
        <v>1</v>
      </c>
      <c r="C14166" s="19">
        <v>0.80690972222222224</v>
      </c>
      <c r="D14166" s="58">
        <v>0.93300000000000005</v>
      </c>
      <c r="F14166">
        <f t="shared" si="666"/>
        <v>0</v>
      </c>
      <c r="G14166">
        <f t="shared" si="667"/>
        <v>1</v>
      </c>
    </row>
    <row r="14167" spans="1:7">
      <c r="A14167" s="10">
        <v>43986</v>
      </c>
      <c r="B14167" s="1">
        <f t="shared" si="668"/>
        <v>1</v>
      </c>
      <c r="C14167" s="19">
        <v>0.80702546296296296</v>
      </c>
      <c r="D14167" s="58">
        <v>0.88300000000000001</v>
      </c>
      <c r="F14167">
        <f t="shared" si="666"/>
        <v>0</v>
      </c>
      <c r="G14167">
        <f t="shared" si="667"/>
        <v>1</v>
      </c>
    </row>
    <row r="14168" spans="1:7">
      <c r="A14168" s="10">
        <v>43986</v>
      </c>
      <c r="B14168" s="1">
        <f t="shared" si="668"/>
        <v>1</v>
      </c>
      <c r="C14168" s="19">
        <v>0.80714120370370368</v>
      </c>
      <c r="D14168" s="58">
        <v>0.94700000000000006</v>
      </c>
      <c r="F14168">
        <f t="shared" si="666"/>
        <v>0</v>
      </c>
      <c r="G14168">
        <f t="shared" si="667"/>
        <v>1</v>
      </c>
    </row>
    <row r="14169" spans="1:7">
      <c r="A14169" s="10">
        <v>43986</v>
      </c>
      <c r="B14169" s="1">
        <f t="shared" si="668"/>
        <v>0.3</v>
      </c>
      <c r="C14169" s="19">
        <v>0.80724537037037036</v>
      </c>
      <c r="D14169" s="58">
        <v>0.72799999999999998</v>
      </c>
      <c r="F14169">
        <f t="shared" si="666"/>
        <v>1</v>
      </c>
      <c r="G14169">
        <f t="shared" si="667"/>
        <v>0</v>
      </c>
    </row>
    <row r="14170" spans="1:7">
      <c r="A14170" s="10">
        <v>43986</v>
      </c>
      <c r="B14170" s="1">
        <f t="shared" si="668"/>
        <v>1</v>
      </c>
      <c r="C14170" s="19">
        <v>0.80736111111111108</v>
      </c>
      <c r="D14170" s="58">
        <v>0.95100000000000007</v>
      </c>
      <c r="F14170">
        <f t="shared" si="666"/>
        <v>0</v>
      </c>
      <c r="G14170">
        <f t="shared" si="667"/>
        <v>1</v>
      </c>
    </row>
    <row r="14171" spans="1:7">
      <c r="A14171" s="10">
        <v>43986</v>
      </c>
      <c r="B14171" s="1">
        <f t="shared" si="668"/>
        <v>1</v>
      </c>
      <c r="C14171" s="19">
        <v>0.80746527777777777</v>
      </c>
      <c r="D14171" s="58">
        <v>0.87200000000000011</v>
      </c>
      <c r="F14171">
        <f t="shared" si="666"/>
        <v>0</v>
      </c>
      <c r="G14171">
        <f t="shared" si="667"/>
        <v>1</v>
      </c>
    </row>
    <row r="14172" spans="1:7">
      <c r="A14172" s="10">
        <v>43986</v>
      </c>
      <c r="B14172" s="1">
        <f t="shared" si="668"/>
        <v>1</v>
      </c>
      <c r="C14172" s="19">
        <v>0.80758101851851849</v>
      </c>
      <c r="D14172" s="58">
        <v>0.96599999999999997</v>
      </c>
      <c r="F14172">
        <f t="shared" si="666"/>
        <v>0</v>
      </c>
      <c r="G14172">
        <f t="shared" si="667"/>
        <v>1</v>
      </c>
    </row>
    <row r="14173" spans="1:7">
      <c r="A14173" s="10">
        <v>43986</v>
      </c>
      <c r="B14173" s="1">
        <f t="shared" si="668"/>
        <v>1</v>
      </c>
      <c r="C14173" s="19">
        <v>0.80768518518518517</v>
      </c>
      <c r="D14173" s="58">
        <v>0.92200000000000015</v>
      </c>
      <c r="F14173">
        <f t="shared" si="666"/>
        <v>0</v>
      </c>
      <c r="G14173">
        <f t="shared" si="667"/>
        <v>1</v>
      </c>
    </row>
    <row r="14174" spans="1:7">
      <c r="A14174" s="10">
        <v>43986</v>
      </c>
      <c r="B14174" s="1">
        <f t="shared" si="668"/>
        <v>1</v>
      </c>
      <c r="C14174" s="19">
        <v>0.80780092592592589</v>
      </c>
      <c r="D14174" s="58">
        <v>0.92300000000000004</v>
      </c>
      <c r="F14174">
        <f t="shared" si="666"/>
        <v>0</v>
      </c>
      <c r="G14174">
        <f t="shared" si="667"/>
        <v>1</v>
      </c>
    </row>
    <row r="14175" spans="1:7">
      <c r="A14175" s="10">
        <v>43986</v>
      </c>
      <c r="B14175" s="1">
        <f t="shared" si="668"/>
        <v>1</v>
      </c>
      <c r="C14175" s="19">
        <v>0.80790509259259258</v>
      </c>
      <c r="D14175" s="58">
        <v>0.92599999999999993</v>
      </c>
      <c r="F14175">
        <f t="shared" si="666"/>
        <v>0</v>
      </c>
      <c r="G14175">
        <f t="shared" si="667"/>
        <v>1</v>
      </c>
    </row>
    <row r="14176" spans="1:7">
      <c r="A14176" s="10">
        <v>43986</v>
      </c>
      <c r="B14176" s="1">
        <f t="shared" si="668"/>
        <v>1</v>
      </c>
      <c r="C14176" s="19">
        <v>0.8080208333333333</v>
      </c>
      <c r="D14176" s="58">
        <v>0.92599999999999993</v>
      </c>
      <c r="F14176">
        <f t="shared" ref="F14176:F14239" si="669">IF(B14176=30%,1,0)</f>
        <v>0</v>
      </c>
      <c r="G14176">
        <f t="shared" ref="G14176:G14239" si="670">IF(B14176=100%,1,0)</f>
        <v>1</v>
      </c>
    </row>
    <row r="14177" spans="1:7">
      <c r="A14177" s="10">
        <v>43986</v>
      </c>
      <c r="B14177" s="1">
        <f t="shared" si="668"/>
        <v>1</v>
      </c>
      <c r="C14177" s="19">
        <v>0.80812499999999998</v>
      </c>
      <c r="D14177" s="58">
        <v>0.92100000000000004</v>
      </c>
      <c r="F14177">
        <f t="shared" si="669"/>
        <v>0</v>
      </c>
      <c r="G14177">
        <f t="shared" si="670"/>
        <v>1</v>
      </c>
    </row>
    <row r="14178" spans="1:7">
      <c r="A14178" s="10">
        <v>43986</v>
      </c>
      <c r="B14178" s="1">
        <f t="shared" si="668"/>
        <v>1</v>
      </c>
      <c r="C14178" s="19">
        <v>0.8082407407407407</v>
      </c>
      <c r="D14178" s="58">
        <v>0.91100000000000003</v>
      </c>
      <c r="F14178">
        <f t="shared" si="669"/>
        <v>0</v>
      </c>
      <c r="G14178">
        <f t="shared" si="670"/>
        <v>1</v>
      </c>
    </row>
    <row r="14179" spans="1:7">
      <c r="A14179" s="10">
        <v>43986</v>
      </c>
      <c r="B14179" s="1">
        <f t="shared" si="668"/>
        <v>1</v>
      </c>
      <c r="C14179" s="19">
        <v>0.80835648148148154</v>
      </c>
      <c r="D14179" s="58">
        <v>0.92200000000000015</v>
      </c>
      <c r="F14179">
        <f t="shared" si="669"/>
        <v>0</v>
      </c>
      <c r="G14179">
        <f t="shared" si="670"/>
        <v>1</v>
      </c>
    </row>
    <row r="14180" spans="1:7">
      <c r="A14180" s="10">
        <v>43986</v>
      </c>
      <c r="B14180" s="1">
        <f t="shared" si="668"/>
        <v>1</v>
      </c>
      <c r="C14180" s="19">
        <v>0.80846064814814822</v>
      </c>
      <c r="D14180" s="58">
        <v>0.91800000000000015</v>
      </c>
      <c r="F14180">
        <f t="shared" si="669"/>
        <v>0</v>
      </c>
      <c r="G14180">
        <f t="shared" si="670"/>
        <v>1</v>
      </c>
    </row>
    <row r="14181" spans="1:7">
      <c r="A14181" s="10">
        <v>43986</v>
      </c>
      <c r="B14181" s="1">
        <f t="shared" si="668"/>
        <v>1</v>
      </c>
      <c r="C14181" s="19">
        <v>0.80857638888888894</v>
      </c>
      <c r="D14181" s="58">
        <v>0.89500000000000002</v>
      </c>
      <c r="F14181">
        <f t="shared" si="669"/>
        <v>0</v>
      </c>
      <c r="G14181">
        <f t="shared" si="670"/>
        <v>1</v>
      </c>
    </row>
    <row r="14182" spans="1:7">
      <c r="A14182" s="10">
        <v>43986</v>
      </c>
      <c r="B14182" s="1">
        <f t="shared" si="668"/>
        <v>1</v>
      </c>
      <c r="C14182" s="19">
        <v>0.80868055555555562</v>
      </c>
      <c r="D14182" s="58">
        <v>0.93599999999999994</v>
      </c>
      <c r="F14182">
        <f t="shared" si="669"/>
        <v>0</v>
      </c>
      <c r="G14182">
        <f t="shared" si="670"/>
        <v>1</v>
      </c>
    </row>
    <row r="14183" spans="1:7">
      <c r="A14183" s="10">
        <v>43986</v>
      </c>
      <c r="B14183" s="1">
        <f t="shared" si="668"/>
        <v>1</v>
      </c>
      <c r="C14183" s="19">
        <v>0.80879629629629635</v>
      </c>
      <c r="D14183" s="58">
        <v>0.89200000000000013</v>
      </c>
      <c r="F14183">
        <f t="shared" si="669"/>
        <v>0</v>
      </c>
      <c r="G14183">
        <f t="shared" si="670"/>
        <v>1</v>
      </c>
    </row>
    <row r="14184" spans="1:7">
      <c r="A14184" s="10">
        <v>43986</v>
      </c>
      <c r="B14184" s="1">
        <f t="shared" si="668"/>
        <v>1</v>
      </c>
      <c r="C14184" s="19">
        <v>0.80890046296296303</v>
      </c>
      <c r="D14184" s="58">
        <v>0.97599999999999998</v>
      </c>
      <c r="F14184">
        <f t="shared" si="669"/>
        <v>0</v>
      </c>
      <c r="G14184">
        <f t="shared" si="670"/>
        <v>1</v>
      </c>
    </row>
    <row r="14185" spans="1:7">
      <c r="A14185" s="10">
        <v>43986</v>
      </c>
      <c r="B14185" s="1">
        <f t="shared" si="668"/>
        <v>1</v>
      </c>
      <c r="C14185" s="19">
        <v>0.80901620370370375</v>
      </c>
      <c r="D14185" s="58">
        <v>0.95399999999999996</v>
      </c>
      <c r="F14185">
        <f t="shared" si="669"/>
        <v>0</v>
      </c>
      <c r="G14185">
        <f t="shared" si="670"/>
        <v>1</v>
      </c>
    </row>
    <row r="14186" spans="1:7">
      <c r="A14186" s="10">
        <v>43986</v>
      </c>
      <c r="B14186" s="1">
        <f t="shared" si="668"/>
        <v>0.3</v>
      </c>
      <c r="C14186" s="19">
        <v>0.80912037037037043</v>
      </c>
      <c r="D14186" s="58">
        <v>0.82699999999999996</v>
      </c>
      <c r="F14186">
        <f t="shared" si="669"/>
        <v>1</v>
      </c>
      <c r="G14186">
        <f t="shared" si="670"/>
        <v>0</v>
      </c>
    </row>
    <row r="14187" spans="1:7">
      <c r="A14187" s="10">
        <v>43986</v>
      </c>
      <c r="B14187" s="1">
        <f t="shared" si="668"/>
        <v>1</v>
      </c>
      <c r="C14187" s="19">
        <v>0.80923611111111116</v>
      </c>
      <c r="D14187" s="58">
        <v>0.94300000000000006</v>
      </c>
      <c r="F14187">
        <f t="shared" si="669"/>
        <v>0</v>
      </c>
      <c r="G14187">
        <f t="shared" si="670"/>
        <v>1</v>
      </c>
    </row>
    <row r="14188" spans="1:7">
      <c r="A14188" s="10">
        <v>43986</v>
      </c>
      <c r="B14188" s="1">
        <f t="shared" si="668"/>
        <v>0.3</v>
      </c>
      <c r="C14188" s="19">
        <v>0.80934027777777784</v>
      </c>
      <c r="D14188" s="58">
        <v>0.77400000000000002</v>
      </c>
      <c r="F14188">
        <f t="shared" si="669"/>
        <v>1</v>
      </c>
      <c r="G14188">
        <f t="shared" si="670"/>
        <v>0</v>
      </c>
    </row>
    <row r="14189" spans="1:7">
      <c r="A14189" s="10">
        <v>43986</v>
      </c>
      <c r="B14189" s="1">
        <f t="shared" si="668"/>
        <v>1</v>
      </c>
      <c r="C14189" s="19">
        <v>0.80945601851851856</v>
      </c>
      <c r="D14189" s="58">
        <v>0.93700000000000006</v>
      </c>
      <c r="F14189">
        <f t="shared" si="669"/>
        <v>0</v>
      </c>
      <c r="G14189">
        <f t="shared" si="670"/>
        <v>1</v>
      </c>
    </row>
    <row r="14190" spans="1:7">
      <c r="A14190" s="10">
        <v>43986</v>
      </c>
      <c r="B14190" s="1">
        <f t="shared" si="668"/>
        <v>0.3</v>
      </c>
      <c r="C14190" s="19">
        <v>0.80956018518518524</v>
      </c>
      <c r="D14190" s="58">
        <v>0.74199999999999999</v>
      </c>
      <c r="F14190">
        <f t="shared" si="669"/>
        <v>1</v>
      </c>
      <c r="G14190">
        <f t="shared" si="670"/>
        <v>0</v>
      </c>
    </row>
    <row r="14191" spans="1:7">
      <c r="A14191" s="10">
        <v>43986</v>
      </c>
      <c r="B14191" s="1">
        <f t="shared" si="668"/>
        <v>1</v>
      </c>
      <c r="C14191" s="19">
        <v>0.80967592592592597</v>
      </c>
      <c r="D14191" s="58">
        <v>0.92599999999999993</v>
      </c>
      <c r="F14191">
        <f t="shared" si="669"/>
        <v>0</v>
      </c>
      <c r="G14191">
        <f t="shared" si="670"/>
        <v>1</v>
      </c>
    </row>
    <row r="14192" spans="1:7">
      <c r="A14192" s="10">
        <v>43986</v>
      </c>
      <c r="B14192" s="1">
        <f t="shared" si="668"/>
        <v>0.3</v>
      </c>
      <c r="C14192" s="19">
        <v>0.80979166666666658</v>
      </c>
      <c r="D14192" s="58">
        <v>0.73299999999999998</v>
      </c>
      <c r="F14192">
        <f t="shared" si="669"/>
        <v>1</v>
      </c>
      <c r="G14192">
        <f t="shared" si="670"/>
        <v>0</v>
      </c>
    </row>
    <row r="14193" spans="1:7">
      <c r="A14193" s="10">
        <v>43986</v>
      </c>
      <c r="B14193" s="1">
        <f t="shared" si="668"/>
        <v>1</v>
      </c>
      <c r="C14193" s="19">
        <v>0.80989583333333337</v>
      </c>
      <c r="D14193" s="58">
        <v>0.94399999999999995</v>
      </c>
      <c r="F14193">
        <f t="shared" si="669"/>
        <v>0</v>
      </c>
      <c r="G14193">
        <f t="shared" si="670"/>
        <v>1</v>
      </c>
    </row>
    <row r="14194" spans="1:7">
      <c r="A14194" s="10">
        <v>43986</v>
      </c>
      <c r="B14194" s="1">
        <f t="shared" si="668"/>
        <v>0.3</v>
      </c>
      <c r="C14194" s="19">
        <v>0.81001157407407398</v>
      </c>
      <c r="D14194" s="58">
        <v>0.70499999999999996</v>
      </c>
      <c r="F14194">
        <f t="shared" si="669"/>
        <v>1</v>
      </c>
      <c r="G14194">
        <f t="shared" si="670"/>
        <v>0</v>
      </c>
    </row>
    <row r="14195" spans="1:7">
      <c r="A14195" s="10">
        <v>43986</v>
      </c>
      <c r="B14195" s="1">
        <f t="shared" si="668"/>
        <v>1</v>
      </c>
      <c r="C14195" s="19">
        <v>0.81011574074074078</v>
      </c>
      <c r="D14195" s="58">
        <v>0.91500000000000004</v>
      </c>
      <c r="F14195">
        <f t="shared" si="669"/>
        <v>0</v>
      </c>
      <c r="G14195">
        <f t="shared" si="670"/>
        <v>1</v>
      </c>
    </row>
    <row r="14196" spans="1:7">
      <c r="A14196" s="10">
        <v>43986</v>
      </c>
      <c r="B14196" s="1">
        <f t="shared" si="668"/>
        <v>0.3</v>
      </c>
      <c r="C14196" s="19">
        <v>0.81023148148148139</v>
      </c>
      <c r="D14196" s="58">
        <v>0.64700000000000002</v>
      </c>
      <c r="F14196">
        <f t="shared" si="669"/>
        <v>1</v>
      </c>
      <c r="G14196">
        <f t="shared" si="670"/>
        <v>0</v>
      </c>
    </row>
    <row r="14197" spans="1:7">
      <c r="A14197" s="10">
        <v>43986</v>
      </c>
      <c r="B14197" s="1">
        <f t="shared" si="668"/>
        <v>1</v>
      </c>
      <c r="C14197" s="19">
        <v>0.81033564814814818</v>
      </c>
      <c r="D14197" s="58">
        <v>0.94500000000000006</v>
      </c>
      <c r="F14197">
        <f t="shared" si="669"/>
        <v>0</v>
      </c>
      <c r="G14197">
        <f t="shared" si="670"/>
        <v>1</v>
      </c>
    </row>
    <row r="14198" spans="1:7">
      <c r="A14198" s="10">
        <v>43986</v>
      </c>
      <c r="B14198" s="1">
        <f t="shared" si="668"/>
        <v>0.3</v>
      </c>
      <c r="C14198" s="19">
        <v>0.81045138888888879</v>
      </c>
      <c r="D14198" s="58">
        <v>0.64300000000000002</v>
      </c>
      <c r="F14198">
        <f t="shared" si="669"/>
        <v>1</v>
      </c>
      <c r="G14198">
        <f t="shared" si="670"/>
        <v>0</v>
      </c>
    </row>
    <row r="14199" spans="1:7">
      <c r="A14199" s="10">
        <v>43986</v>
      </c>
      <c r="B14199" s="1">
        <f t="shared" si="668"/>
        <v>1</v>
      </c>
      <c r="C14199" s="19">
        <v>0.81055555555555558</v>
      </c>
      <c r="D14199" s="58">
        <v>0.9830000000000001</v>
      </c>
      <c r="F14199">
        <f t="shared" si="669"/>
        <v>0</v>
      </c>
      <c r="G14199">
        <f t="shared" si="670"/>
        <v>1</v>
      </c>
    </row>
    <row r="14200" spans="1:7">
      <c r="A14200" s="10">
        <v>43986</v>
      </c>
      <c r="B14200" s="1">
        <f t="shared" si="668"/>
        <v>0.3</v>
      </c>
      <c r="C14200" s="19">
        <v>0.8106712962962962</v>
      </c>
      <c r="D14200" s="58">
        <v>0.59499999999999997</v>
      </c>
      <c r="F14200">
        <f t="shared" si="669"/>
        <v>1</v>
      </c>
      <c r="G14200">
        <f t="shared" si="670"/>
        <v>0</v>
      </c>
    </row>
    <row r="14201" spans="1:7">
      <c r="A14201" s="10">
        <v>43986</v>
      </c>
      <c r="B14201" s="1">
        <f t="shared" si="668"/>
        <v>1</v>
      </c>
      <c r="C14201" s="19">
        <v>0.81077546296296299</v>
      </c>
      <c r="D14201" s="58">
        <v>0.91800000000000015</v>
      </c>
      <c r="F14201">
        <f t="shared" si="669"/>
        <v>0</v>
      </c>
      <c r="G14201">
        <f t="shared" si="670"/>
        <v>1</v>
      </c>
    </row>
    <row r="14202" spans="1:7">
      <c r="A14202" s="10">
        <v>43986</v>
      </c>
      <c r="B14202" s="1">
        <f t="shared" si="668"/>
        <v>1</v>
      </c>
      <c r="C14202" s="19">
        <v>0.8108912037037036</v>
      </c>
      <c r="D14202" s="58">
        <v>0.873</v>
      </c>
      <c r="F14202">
        <f t="shared" si="669"/>
        <v>0</v>
      </c>
      <c r="G14202">
        <f t="shared" si="670"/>
        <v>1</v>
      </c>
    </row>
    <row r="14203" spans="1:7">
      <c r="A14203" s="10">
        <v>43986</v>
      </c>
      <c r="B14203" s="1">
        <f t="shared" si="668"/>
        <v>1</v>
      </c>
      <c r="C14203" s="19">
        <v>0.81100694444444443</v>
      </c>
      <c r="D14203" s="58">
        <v>0.93799999999999994</v>
      </c>
      <c r="F14203">
        <f t="shared" si="669"/>
        <v>0</v>
      </c>
      <c r="G14203">
        <f t="shared" si="670"/>
        <v>1</v>
      </c>
    </row>
    <row r="14204" spans="1:7">
      <c r="A14204" s="10">
        <v>43986</v>
      </c>
      <c r="B14204" s="1">
        <f t="shared" si="668"/>
        <v>1</v>
      </c>
      <c r="C14204" s="19">
        <v>0.81111111111111101</v>
      </c>
      <c r="D14204" s="58">
        <v>0.93399999999999994</v>
      </c>
      <c r="F14204">
        <f t="shared" si="669"/>
        <v>0</v>
      </c>
      <c r="G14204">
        <f t="shared" si="670"/>
        <v>1</v>
      </c>
    </row>
    <row r="14205" spans="1:7">
      <c r="A14205" s="10">
        <v>43986</v>
      </c>
      <c r="B14205" s="1">
        <f t="shared" si="668"/>
        <v>1</v>
      </c>
      <c r="C14205" s="19">
        <v>0.81122685185185184</v>
      </c>
      <c r="D14205" s="58">
        <v>0.97900000000000009</v>
      </c>
      <c r="F14205">
        <f t="shared" si="669"/>
        <v>0</v>
      </c>
      <c r="G14205">
        <f t="shared" si="670"/>
        <v>1</v>
      </c>
    </row>
    <row r="14206" spans="1:7">
      <c r="A14206" s="10">
        <v>43986</v>
      </c>
      <c r="B14206" s="1">
        <f t="shared" si="668"/>
        <v>1</v>
      </c>
      <c r="C14206" s="19">
        <v>0.81133101851851841</v>
      </c>
      <c r="D14206" s="58">
        <v>0.89300000000000002</v>
      </c>
      <c r="F14206">
        <f t="shared" si="669"/>
        <v>0</v>
      </c>
      <c r="G14206">
        <f t="shared" si="670"/>
        <v>1</v>
      </c>
    </row>
    <row r="14207" spans="1:7">
      <c r="A14207" s="10">
        <v>43986</v>
      </c>
      <c r="B14207" s="1">
        <f t="shared" si="668"/>
        <v>1</v>
      </c>
      <c r="C14207" s="19">
        <v>0.81144675925925924</v>
      </c>
      <c r="D14207" s="58">
        <v>0.94900000000000007</v>
      </c>
      <c r="F14207">
        <f t="shared" si="669"/>
        <v>0</v>
      </c>
      <c r="G14207">
        <f t="shared" si="670"/>
        <v>1</v>
      </c>
    </row>
    <row r="14208" spans="1:7">
      <c r="A14208" s="10">
        <v>43986</v>
      </c>
      <c r="B14208" s="1">
        <f t="shared" si="668"/>
        <v>1</v>
      </c>
      <c r="C14208" s="19">
        <v>0.81155092592592604</v>
      </c>
      <c r="D14208" s="58">
        <v>0.90400000000000014</v>
      </c>
      <c r="F14208">
        <f t="shared" si="669"/>
        <v>0</v>
      </c>
      <c r="G14208">
        <f t="shared" si="670"/>
        <v>1</v>
      </c>
    </row>
    <row r="14209" spans="1:7">
      <c r="A14209" s="10">
        <v>43986</v>
      </c>
      <c r="B14209" s="1">
        <f t="shared" si="668"/>
        <v>0.3</v>
      </c>
      <c r="C14209" s="19">
        <v>0.81166666666666665</v>
      </c>
      <c r="D14209" s="58">
        <v>0.7350000000000001</v>
      </c>
      <c r="F14209">
        <f t="shared" si="669"/>
        <v>1</v>
      </c>
      <c r="G14209">
        <f t="shared" si="670"/>
        <v>0</v>
      </c>
    </row>
    <row r="14210" spans="1:7">
      <c r="A14210" s="10">
        <v>43986</v>
      </c>
      <c r="B14210" s="1">
        <f t="shared" si="668"/>
        <v>1</v>
      </c>
      <c r="C14210" s="19">
        <v>0.81177083333333344</v>
      </c>
      <c r="D14210" s="58">
        <v>0.94500000000000006</v>
      </c>
      <c r="F14210">
        <f t="shared" si="669"/>
        <v>0</v>
      </c>
      <c r="G14210">
        <f t="shared" si="670"/>
        <v>1</v>
      </c>
    </row>
    <row r="14211" spans="1:7">
      <c r="A14211" s="10">
        <v>43986</v>
      </c>
      <c r="B14211" s="1">
        <f t="shared" si="668"/>
        <v>0.3</v>
      </c>
      <c r="C14211" s="19">
        <v>0.81188657407407405</v>
      </c>
      <c r="D14211" s="58">
        <v>0.78</v>
      </c>
      <c r="F14211">
        <f t="shared" si="669"/>
        <v>1</v>
      </c>
      <c r="G14211">
        <f t="shared" si="670"/>
        <v>0</v>
      </c>
    </row>
    <row r="14212" spans="1:7">
      <c r="A14212" s="10">
        <v>43986</v>
      </c>
      <c r="B14212" s="1">
        <f t="shared" si="668"/>
        <v>1</v>
      </c>
      <c r="C14212" s="19">
        <v>0.81199074074074085</v>
      </c>
      <c r="D14212" s="58">
        <v>0.90900000000000003</v>
      </c>
      <c r="F14212">
        <f t="shared" si="669"/>
        <v>0</v>
      </c>
      <c r="G14212">
        <f t="shared" si="670"/>
        <v>1</v>
      </c>
    </row>
    <row r="14213" spans="1:7">
      <c r="A14213" s="10">
        <v>43986</v>
      </c>
      <c r="B14213" s="1">
        <f t="shared" si="668"/>
        <v>0.3</v>
      </c>
      <c r="C14213" s="19">
        <v>0.81210648148148146</v>
      </c>
      <c r="D14213" s="58">
        <v>0.71599999999999997</v>
      </c>
      <c r="F14213">
        <f t="shared" si="669"/>
        <v>1</v>
      </c>
      <c r="G14213">
        <f t="shared" si="670"/>
        <v>0</v>
      </c>
    </row>
    <row r="14214" spans="1:7">
      <c r="A14214" s="10">
        <v>43986</v>
      </c>
      <c r="B14214" s="1">
        <f t="shared" si="668"/>
        <v>1</v>
      </c>
      <c r="C14214" s="19">
        <v>0.81222222222222218</v>
      </c>
      <c r="D14214" s="58">
        <v>0.90300000000000002</v>
      </c>
      <c r="F14214">
        <f t="shared" si="669"/>
        <v>0</v>
      </c>
      <c r="G14214">
        <f t="shared" si="670"/>
        <v>1</v>
      </c>
    </row>
    <row r="14215" spans="1:7">
      <c r="A14215" s="10">
        <v>43986</v>
      </c>
      <c r="B14215" s="1">
        <f t="shared" si="668"/>
        <v>0.3</v>
      </c>
      <c r="C14215" s="19">
        <v>0.81232638888888886</v>
      </c>
      <c r="D14215" s="58">
        <v>0.67300000000000004</v>
      </c>
      <c r="F14215">
        <f t="shared" si="669"/>
        <v>1</v>
      </c>
      <c r="G14215">
        <f t="shared" si="670"/>
        <v>0</v>
      </c>
    </row>
    <row r="14216" spans="1:7">
      <c r="A14216" s="10">
        <v>43986</v>
      </c>
      <c r="B14216" s="1">
        <f t="shared" ref="B14216:B14279" si="671">IF(D14216&lt;J$5,0,IF(D14216&lt;K$5,30%,100%))</f>
        <v>1</v>
      </c>
      <c r="C14216" s="19">
        <v>0.81244212962962958</v>
      </c>
      <c r="D14216" s="58">
        <v>0.96100000000000008</v>
      </c>
      <c r="F14216">
        <f t="shared" si="669"/>
        <v>0</v>
      </c>
      <c r="G14216">
        <f t="shared" si="670"/>
        <v>1</v>
      </c>
    </row>
    <row r="14217" spans="1:7">
      <c r="A14217" s="10">
        <v>43986</v>
      </c>
      <c r="B14217" s="1">
        <f t="shared" si="671"/>
        <v>0.3</v>
      </c>
      <c r="C14217" s="19">
        <v>0.81254629629629627</v>
      </c>
      <c r="D14217" s="58">
        <v>0.61199999999999999</v>
      </c>
      <c r="F14217">
        <f t="shared" si="669"/>
        <v>1</v>
      </c>
      <c r="G14217">
        <f t="shared" si="670"/>
        <v>0</v>
      </c>
    </row>
    <row r="14218" spans="1:7">
      <c r="A14218" s="10">
        <v>43986</v>
      </c>
      <c r="B14218" s="1">
        <f t="shared" si="671"/>
        <v>1</v>
      </c>
      <c r="C14218" s="19">
        <v>0.81266203703703699</v>
      </c>
      <c r="D14218" s="58">
        <v>0.91000000000000014</v>
      </c>
      <c r="F14218">
        <f t="shared" si="669"/>
        <v>0</v>
      </c>
      <c r="G14218">
        <f t="shared" si="670"/>
        <v>1</v>
      </c>
    </row>
    <row r="14219" spans="1:7">
      <c r="A14219" s="10">
        <v>43986</v>
      </c>
      <c r="B14219" s="1">
        <f t="shared" si="671"/>
        <v>0.3</v>
      </c>
      <c r="C14219" s="19">
        <v>0.81276620370370367</v>
      </c>
      <c r="D14219" s="58">
        <v>0.59699999999999998</v>
      </c>
      <c r="F14219">
        <f t="shared" si="669"/>
        <v>1</v>
      </c>
      <c r="G14219">
        <f t="shared" si="670"/>
        <v>0</v>
      </c>
    </row>
    <row r="14220" spans="1:7">
      <c r="A14220" s="10">
        <v>43986</v>
      </c>
      <c r="B14220" s="1">
        <f t="shared" si="671"/>
        <v>1</v>
      </c>
      <c r="C14220" s="19">
        <v>0.81288194444444439</v>
      </c>
      <c r="D14220" s="58">
        <v>0.97900000000000009</v>
      </c>
      <c r="F14220">
        <f t="shared" si="669"/>
        <v>0</v>
      </c>
      <c r="G14220">
        <f t="shared" si="670"/>
        <v>1</v>
      </c>
    </row>
    <row r="14221" spans="1:7">
      <c r="A14221" s="10">
        <v>43986</v>
      </c>
      <c r="B14221" s="1">
        <f t="shared" si="671"/>
        <v>0.3</v>
      </c>
      <c r="C14221" s="19">
        <v>0.81298611111111108</v>
      </c>
      <c r="D14221" s="58">
        <v>0.56999999999999995</v>
      </c>
      <c r="F14221">
        <f t="shared" si="669"/>
        <v>1</v>
      </c>
      <c r="G14221">
        <f t="shared" si="670"/>
        <v>0</v>
      </c>
    </row>
    <row r="14222" spans="1:7">
      <c r="A14222" s="10">
        <v>43986</v>
      </c>
      <c r="B14222" s="1">
        <f t="shared" si="671"/>
        <v>1</v>
      </c>
      <c r="C14222" s="19">
        <v>0.8131018518518518</v>
      </c>
      <c r="D14222" s="58">
        <v>0.93100000000000005</v>
      </c>
      <c r="F14222">
        <f t="shared" si="669"/>
        <v>0</v>
      </c>
      <c r="G14222">
        <f t="shared" si="670"/>
        <v>1</v>
      </c>
    </row>
    <row r="14223" spans="1:7">
      <c r="A14223" s="10">
        <v>43986</v>
      </c>
      <c r="B14223" s="1">
        <f t="shared" si="671"/>
        <v>1</v>
      </c>
      <c r="C14223" s="19">
        <v>0.81320601851851848</v>
      </c>
      <c r="D14223" s="58">
        <v>0.87800000000000011</v>
      </c>
      <c r="F14223">
        <f t="shared" si="669"/>
        <v>0</v>
      </c>
      <c r="G14223">
        <f t="shared" si="670"/>
        <v>1</v>
      </c>
    </row>
    <row r="14224" spans="1:7">
      <c r="A14224" s="10">
        <v>43986</v>
      </c>
      <c r="B14224" s="1">
        <f t="shared" si="671"/>
        <v>1</v>
      </c>
      <c r="C14224" s="19">
        <v>0.8133217592592592</v>
      </c>
      <c r="D14224" s="58">
        <v>0.95500000000000007</v>
      </c>
      <c r="F14224">
        <f t="shared" si="669"/>
        <v>0</v>
      </c>
      <c r="G14224">
        <f t="shared" si="670"/>
        <v>1</v>
      </c>
    </row>
    <row r="14225" spans="1:7">
      <c r="A14225" s="10">
        <v>43986</v>
      </c>
      <c r="B14225" s="1">
        <f t="shared" si="671"/>
        <v>1</v>
      </c>
      <c r="C14225" s="19">
        <v>0.81343750000000004</v>
      </c>
      <c r="D14225" s="58">
        <v>0.91700000000000004</v>
      </c>
      <c r="F14225">
        <f t="shared" si="669"/>
        <v>0</v>
      </c>
      <c r="G14225">
        <f t="shared" si="670"/>
        <v>1</v>
      </c>
    </row>
    <row r="14226" spans="1:7">
      <c r="A14226" s="10">
        <v>43986</v>
      </c>
      <c r="B14226" s="1">
        <f t="shared" si="671"/>
        <v>1</v>
      </c>
      <c r="C14226" s="19">
        <v>0.81354166666666661</v>
      </c>
      <c r="D14226" s="58">
        <v>0.95799999999999996</v>
      </c>
      <c r="F14226">
        <f t="shared" si="669"/>
        <v>0</v>
      </c>
      <c r="G14226">
        <f t="shared" si="670"/>
        <v>1</v>
      </c>
    </row>
    <row r="14227" spans="1:7">
      <c r="A14227" s="10">
        <v>43986</v>
      </c>
      <c r="B14227" s="1">
        <f t="shared" si="671"/>
        <v>1</v>
      </c>
      <c r="C14227" s="19">
        <v>0.81365740740740744</v>
      </c>
      <c r="D14227" s="58">
        <v>0.95500000000000007</v>
      </c>
      <c r="F14227">
        <f t="shared" si="669"/>
        <v>0</v>
      </c>
      <c r="G14227">
        <f t="shared" si="670"/>
        <v>1</v>
      </c>
    </row>
    <row r="14228" spans="1:7">
      <c r="A14228" s="10">
        <v>43986</v>
      </c>
      <c r="B14228" s="1">
        <f t="shared" si="671"/>
        <v>1</v>
      </c>
      <c r="C14228" s="19">
        <v>0.81376157407407401</v>
      </c>
      <c r="D14228" s="58">
        <v>0.9830000000000001</v>
      </c>
      <c r="F14228">
        <f t="shared" si="669"/>
        <v>0</v>
      </c>
      <c r="G14228">
        <f t="shared" si="670"/>
        <v>1</v>
      </c>
    </row>
    <row r="14229" spans="1:7">
      <c r="A14229" s="10">
        <v>43986</v>
      </c>
      <c r="B14229" s="1">
        <f t="shared" si="671"/>
        <v>1</v>
      </c>
      <c r="C14229" s="19">
        <v>0.81387731481481485</v>
      </c>
      <c r="D14229" s="58">
        <v>0.96500000000000008</v>
      </c>
      <c r="F14229">
        <f t="shared" si="669"/>
        <v>0</v>
      </c>
      <c r="G14229">
        <f t="shared" si="670"/>
        <v>1</v>
      </c>
    </row>
    <row r="14230" spans="1:7">
      <c r="A14230" s="10">
        <v>43986</v>
      </c>
      <c r="B14230" s="1">
        <f t="shared" si="671"/>
        <v>0.3</v>
      </c>
      <c r="C14230" s="19">
        <v>0.81398148148148142</v>
      </c>
      <c r="D14230" s="58">
        <v>0.79900000000000004</v>
      </c>
      <c r="F14230">
        <f t="shared" si="669"/>
        <v>1</v>
      </c>
      <c r="G14230">
        <f t="shared" si="670"/>
        <v>0</v>
      </c>
    </row>
    <row r="14231" spans="1:7">
      <c r="A14231" s="10">
        <v>43986</v>
      </c>
      <c r="B14231" s="1">
        <f t="shared" si="671"/>
        <v>1</v>
      </c>
      <c r="C14231" s="19">
        <v>0.81409722222222225</v>
      </c>
      <c r="D14231" s="58">
        <v>0.93300000000000005</v>
      </c>
      <c r="F14231">
        <f t="shared" si="669"/>
        <v>0</v>
      </c>
      <c r="G14231">
        <f t="shared" si="670"/>
        <v>1</v>
      </c>
    </row>
    <row r="14232" spans="1:7">
      <c r="A14232" s="10">
        <v>43986</v>
      </c>
      <c r="B14232" s="1">
        <f t="shared" si="671"/>
        <v>0.3</v>
      </c>
      <c r="C14232" s="19">
        <v>0.81420138888888882</v>
      </c>
      <c r="D14232" s="58">
        <v>0.72899999999999998</v>
      </c>
      <c r="F14232">
        <f t="shared" si="669"/>
        <v>1</v>
      </c>
      <c r="G14232">
        <f t="shared" si="670"/>
        <v>0</v>
      </c>
    </row>
    <row r="14233" spans="1:7">
      <c r="A14233" s="10">
        <v>43986</v>
      </c>
      <c r="B14233" s="1">
        <f t="shared" si="671"/>
        <v>1</v>
      </c>
      <c r="C14233" s="19">
        <v>0.81431712962962965</v>
      </c>
      <c r="D14233" s="58">
        <v>0.91800000000000015</v>
      </c>
      <c r="F14233">
        <f t="shared" si="669"/>
        <v>0</v>
      </c>
      <c r="G14233">
        <f t="shared" si="670"/>
        <v>1</v>
      </c>
    </row>
    <row r="14234" spans="1:7">
      <c r="A14234" s="10">
        <v>43986</v>
      </c>
      <c r="B14234" s="1">
        <f t="shared" si="671"/>
        <v>0.3</v>
      </c>
      <c r="C14234" s="19">
        <v>0.81442129629629623</v>
      </c>
      <c r="D14234" s="58">
        <v>0.66100000000000003</v>
      </c>
      <c r="F14234">
        <f t="shared" si="669"/>
        <v>1</v>
      </c>
      <c r="G14234">
        <f t="shared" si="670"/>
        <v>0</v>
      </c>
    </row>
    <row r="14235" spans="1:7">
      <c r="A14235" s="10">
        <v>43986</v>
      </c>
      <c r="B14235" s="1">
        <f t="shared" si="671"/>
        <v>1</v>
      </c>
      <c r="C14235" s="19">
        <v>0.81453703703703706</v>
      </c>
      <c r="D14235" s="58">
        <v>0.93799999999999994</v>
      </c>
      <c r="F14235">
        <f t="shared" si="669"/>
        <v>0</v>
      </c>
      <c r="G14235">
        <f t="shared" si="670"/>
        <v>1</v>
      </c>
    </row>
    <row r="14236" spans="1:7">
      <c r="A14236" s="10">
        <v>43986</v>
      </c>
      <c r="B14236" s="1">
        <f t="shared" si="671"/>
        <v>0.3</v>
      </c>
      <c r="C14236" s="19">
        <v>0.81464120370370363</v>
      </c>
      <c r="D14236" s="58">
        <v>0.624</v>
      </c>
      <c r="F14236">
        <f t="shared" si="669"/>
        <v>1</v>
      </c>
      <c r="G14236">
        <f t="shared" si="670"/>
        <v>0</v>
      </c>
    </row>
    <row r="14237" spans="1:7">
      <c r="A14237" s="10">
        <v>43986</v>
      </c>
      <c r="B14237" s="1">
        <f t="shared" si="671"/>
        <v>1</v>
      </c>
      <c r="C14237" s="19">
        <v>0.81475694444444446</v>
      </c>
      <c r="D14237" s="58">
        <v>0.92700000000000005</v>
      </c>
      <c r="F14237">
        <f t="shared" si="669"/>
        <v>0</v>
      </c>
      <c r="G14237">
        <f t="shared" si="670"/>
        <v>1</v>
      </c>
    </row>
    <row r="14238" spans="1:7">
      <c r="A14238" s="10">
        <v>43986</v>
      </c>
      <c r="B14238" s="1">
        <f t="shared" si="671"/>
        <v>0.3</v>
      </c>
      <c r="C14238" s="19">
        <v>0.81487268518518519</v>
      </c>
      <c r="D14238" s="58">
        <v>0.61199999999999999</v>
      </c>
      <c r="F14238">
        <f t="shared" si="669"/>
        <v>1</v>
      </c>
      <c r="G14238">
        <f t="shared" si="670"/>
        <v>0</v>
      </c>
    </row>
    <row r="14239" spans="1:7">
      <c r="A14239" s="10">
        <v>43986</v>
      </c>
      <c r="B14239" s="1">
        <f t="shared" si="671"/>
        <v>1</v>
      </c>
      <c r="C14239" s="19">
        <v>0.81497685185185187</v>
      </c>
      <c r="D14239" s="58">
        <v>0.94</v>
      </c>
      <c r="F14239">
        <f t="shared" si="669"/>
        <v>0</v>
      </c>
      <c r="G14239">
        <f t="shared" si="670"/>
        <v>1</v>
      </c>
    </row>
    <row r="14240" spans="1:7">
      <c r="A14240" s="10">
        <v>43986</v>
      </c>
      <c r="B14240" s="1">
        <f t="shared" si="671"/>
        <v>1</v>
      </c>
      <c r="C14240" s="19">
        <v>0.81509259259259259</v>
      </c>
      <c r="D14240" s="58">
        <v>0.89500000000000002</v>
      </c>
      <c r="F14240">
        <f t="shared" ref="F14240:F14303" si="672">IF(B14240=30%,1,0)</f>
        <v>0</v>
      </c>
      <c r="G14240">
        <f t="shared" ref="G14240:G14303" si="673">IF(B14240=100%,1,0)</f>
        <v>1</v>
      </c>
    </row>
    <row r="14241" spans="1:7">
      <c r="A14241" s="10">
        <v>43986</v>
      </c>
      <c r="B14241" s="1">
        <f t="shared" si="671"/>
        <v>1</v>
      </c>
      <c r="C14241" s="19">
        <v>0.81519675925925927</v>
      </c>
      <c r="D14241" s="58">
        <v>0.92799999999999994</v>
      </c>
      <c r="F14241">
        <f t="shared" si="672"/>
        <v>0</v>
      </c>
      <c r="G14241">
        <f t="shared" si="673"/>
        <v>1</v>
      </c>
    </row>
    <row r="14242" spans="1:7">
      <c r="A14242" s="10">
        <v>43986</v>
      </c>
      <c r="B14242" s="1">
        <f t="shared" si="671"/>
        <v>1</v>
      </c>
      <c r="C14242" s="19">
        <v>0.8153125</v>
      </c>
      <c r="D14242" s="58">
        <v>0.90000000000000013</v>
      </c>
      <c r="F14242">
        <f t="shared" si="672"/>
        <v>0</v>
      </c>
      <c r="G14242">
        <f t="shared" si="673"/>
        <v>1</v>
      </c>
    </row>
    <row r="14243" spans="1:7">
      <c r="A14243" s="10">
        <v>43986</v>
      </c>
      <c r="B14243" s="1">
        <f t="shared" si="671"/>
        <v>1</v>
      </c>
      <c r="C14243" s="19">
        <v>0.81541666666666668</v>
      </c>
      <c r="D14243" s="58">
        <v>0.92100000000000004</v>
      </c>
      <c r="F14243">
        <f t="shared" si="672"/>
        <v>0</v>
      </c>
      <c r="G14243">
        <f t="shared" si="673"/>
        <v>1</v>
      </c>
    </row>
    <row r="14244" spans="1:7">
      <c r="A14244" s="10">
        <v>43986</v>
      </c>
      <c r="B14244" s="1">
        <f t="shared" si="671"/>
        <v>1</v>
      </c>
      <c r="C14244" s="19">
        <v>0.8155324074074074</v>
      </c>
      <c r="D14244" s="58">
        <v>0.89000000000000012</v>
      </c>
      <c r="F14244">
        <f t="shared" si="672"/>
        <v>0</v>
      </c>
      <c r="G14244">
        <f t="shared" si="673"/>
        <v>1</v>
      </c>
    </row>
    <row r="14245" spans="1:7">
      <c r="A14245" s="10">
        <v>43986</v>
      </c>
      <c r="B14245" s="1">
        <f t="shared" si="671"/>
        <v>1</v>
      </c>
      <c r="C14245" s="19">
        <v>0.81563657407407408</v>
      </c>
      <c r="D14245" s="58">
        <v>0.98199999999999998</v>
      </c>
      <c r="F14245">
        <f t="shared" si="672"/>
        <v>0</v>
      </c>
      <c r="G14245">
        <f t="shared" si="673"/>
        <v>1</v>
      </c>
    </row>
    <row r="14246" spans="1:7">
      <c r="A14246" s="10">
        <v>43986</v>
      </c>
      <c r="B14246" s="1">
        <f t="shared" si="671"/>
        <v>1</v>
      </c>
      <c r="C14246" s="19">
        <v>0.81575231481481481</v>
      </c>
      <c r="D14246" s="58">
        <v>0.94700000000000006</v>
      </c>
      <c r="F14246">
        <f t="shared" si="672"/>
        <v>0</v>
      </c>
      <c r="G14246">
        <f t="shared" si="673"/>
        <v>1</v>
      </c>
    </row>
    <row r="14247" spans="1:7">
      <c r="A14247" s="10">
        <v>43986</v>
      </c>
      <c r="B14247" s="1">
        <f t="shared" si="671"/>
        <v>1</v>
      </c>
      <c r="C14247" s="19">
        <v>0.81585648148148149</v>
      </c>
      <c r="D14247" s="58">
        <v>0.96799999999999997</v>
      </c>
      <c r="F14247">
        <f t="shared" si="672"/>
        <v>0</v>
      </c>
      <c r="G14247">
        <f t="shared" si="673"/>
        <v>1</v>
      </c>
    </row>
    <row r="14248" spans="1:7">
      <c r="A14248" s="10">
        <v>43986</v>
      </c>
      <c r="B14248" s="1">
        <f t="shared" si="671"/>
        <v>1</v>
      </c>
      <c r="C14248" s="19">
        <v>0.81597222222222221</v>
      </c>
      <c r="D14248" s="58">
        <v>0.90300000000000002</v>
      </c>
      <c r="F14248">
        <f t="shared" si="672"/>
        <v>0</v>
      </c>
      <c r="G14248">
        <f t="shared" si="673"/>
        <v>1</v>
      </c>
    </row>
    <row r="14249" spans="1:7">
      <c r="A14249" s="10">
        <v>43986</v>
      </c>
      <c r="B14249" s="1">
        <f t="shared" si="671"/>
        <v>0.3</v>
      </c>
      <c r="C14249" s="19">
        <v>0.81608796296296304</v>
      </c>
      <c r="D14249" s="58">
        <v>0.79700000000000004</v>
      </c>
      <c r="F14249">
        <f t="shared" si="672"/>
        <v>1</v>
      </c>
      <c r="G14249">
        <f t="shared" si="673"/>
        <v>0</v>
      </c>
    </row>
    <row r="14250" spans="1:7">
      <c r="A14250" s="10">
        <v>43986</v>
      </c>
      <c r="B14250" s="1">
        <f t="shared" si="671"/>
        <v>1</v>
      </c>
      <c r="C14250" s="19">
        <v>0.81619212962962961</v>
      </c>
      <c r="D14250" s="58">
        <v>0.96199999999999997</v>
      </c>
      <c r="F14250">
        <f t="shared" si="672"/>
        <v>0</v>
      </c>
      <c r="G14250">
        <f t="shared" si="673"/>
        <v>1</v>
      </c>
    </row>
    <row r="14251" spans="1:7">
      <c r="A14251" s="10">
        <v>43986</v>
      </c>
      <c r="B14251" s="1">
        <f t="shared" si="671"/>
        <v>0.3</v>
      </c>
      <c r="C14251" s="19">
        <v>0.81630787037037045</v>
      </c>
      <c r="D14251" s="58">
        <v>0.72</v>
      </c>
      <c r="F14251">
        <f t="shared" si="672"/>
        <v>1</v>
      </c>
      <c r="G14251">
        <f t="shared" si="673"/>
        <v>0</v>
      </c>
    </row>
    <row r="14252" spans="1:7">
      <c r="A14252" s="10">
        <v>43986</v>
      </c>
      <c r="B14252" s="1">
        <f t="shared" si="671"/>
        <v>1</v>
      </c>
      <c r="C14252" s="19">
        <v>0.81641203703703702</v>
      </c>
      <c r="D14252" s="58">
        <v>0.91100000000000003</v>
      </c>
      <c r="F14252">
        <f t="shared" si="672"/>
        <v>0</v>
      </c>
      <c r="G14252">
        <f t="shared" si="673"/>
        <v>1</v>
      </c>
    </row>
    <row r="14253" spans="1:7">
      <c r="A14253" s="10">
        <v>43986</v>
      </c>
      <c r="B14253" s="1">
        <f t="shared" si="671"/>
        <v>0.3</v>
      </c>
      <c r="C14253" s="19">
        <v>0.81652777777777785</v>
      </c>
      <c r="D14253" s="58">
        <v>0.67200000000000004</v>
      </c>
      <c r="F14253">
        <f t="shared" si="672"/>
        <v>1</v>
      </c>
      <c r="G14253">
        <f t="shared" si="673"/>
        <v>0</v>
      </c>
    </row>
    <row r="14254" spans="1:7">
      <c r="A14254" s="10">
        <v>43986</v>
      </c>
      <c r="B14254" s="1">
        <f t="shared" si="671"/>
        <v>1</v>
      </c>
      <c r="C14254" s="19">
        <v>0.81663194444444442</v>
      </c>
      <c r="D14254" s="58">
        <v>0.92900000000000005</v>
      </c>
      <c r="F14254">
        <f t="shared" si="672"/>
        <v>0</v>
      </c>
      <c r="G14254">
        <f t="shared" si="673"/>
        <v>1</v>
      </c>
    </row>
    <row r="14255" spans="1:7">
      <c r="A14255" s="10">
        <v>43986</v>
      </c>
      <c r="B14255" s="1">
        <f t="shared" si="671"/>
        <v>0.3</v>
      </c>
      <c r="C14255" s="19">
        <v>0.81674768518518526</v>
      </c>
      <c r="D14255" s="58">
        <v>0.68300000000000005</v>
      </c>
      <c r="F14255">
        <f t="shared" si="672"/>
        <v>1</v>
      </c>
      <c r="G14255">
        <f t="shared" si="673"/>
        <v>0</v>
      </c>
    </row>
    <row r="14256" spans="1:7">
      <c r="A14256" s="10">
        <v>43986</v>
      </c>
      <c r="B14256" s="1">
        <f t="shared" si="671"/>
        <v>1</v>
      </c>
      <c r="C14256" s="19">
        <v>0.81685185185185183</v>
      </c>
      <c r="D14256" s="58">
        <v>0.95599999999999996</v>
      </c>
      <c r="F14256">
        <f t="shared" si="672"/>
        <v>0</v>
      </c>
      <c r="G14256">
        <f t="shared" si="673"/>
        <v>1</v>
      </c>
    </row>
    <row r="14257" spans="1:7">
      <c r="A14257" s="10">
        <v>43986</v>
      </c>
      <c r="B14257" s="1">
        <f t="shared" si="671"/>
        <v>0.3</v>
      </c>
      <c r="C14257" s="19">
        <v>0.81696759259259266</v>
      </c>
      <c r="D14257" s="58">
        <v>0.66900000000000004</v>
      </c>
      <c r="F14257">
        <f t="shared" si="672"/>
        <v>1</v>
      </c>
      <c r="G14257">
        <f t="shared" si="673"/>
        <v>0</v>
      </c>
    </row>
    <row r="14258" spans="1:7">
      <c r="A14258" s="10">
        <v>43986</v>
      </c>
      <c r="B14258" s="1">
        <f t="shared" si="671"/>
        <v>1</v>
      </c>
      <c r="C14258" s="19">
        <v>0.81707175925925923</v>
      </c>
      <c r="D14258" s="58">
        <v>0.93599999999999994</v>
      </c>
      <c r="F14258">
        <f t="shared" si="672"/>
        <v>0</v>
      </c>
      <c r="G14258">
        <f t="shared" si="673"/>
        <v>1</v>
      </c>
    </row>
    <row r="14259" spans="1:7">
      <c r="A14259" s="10">
        <v>43986</v>
      </c>
      <c r="B14259" s="1">
        <f t="shared" si="671"/>
        <v>0.3</v>
      </c>
      <c r="C14259" s="19">
        <v>0.81718750000000007</v>
      </c>
      <c r="D14259" s="58">
        <v>0.60099999999999998</v>
      </c>
      <c r="F14259">
        <f t="shared" si="672"/>
        <v>1</v>
      </c>
      <c r="G14259">
        <f t="shared" si="673"/>
        <v>0</v>
      </c>
    </row>
    <row r="14260" spans="1:7">
      <c r="A14260" s="10">
        <v>43986</v>
      </c>
      <c r="B14260" s="1">
        <f t="shared" si="671"/>
        <v>1</v>
      </c>
      <c r="C14260" s="19">
        <v>0.81730324074074068</v>
      </c>
      <c r="D14260" s="58">
        <v>0.97900000000000009</v>
      </c>
      <c r="F14260">
        <f t="shared" si="672"/>
        <v>0</v>
      </c>
      <c r="G14260">
        <f t="shared" si="673"/>
        <v>1</v>
      </c>
    </row>
    <row r="14261" spans="1:7">
      <c r="A14261" s="10">
        <v>43986</v>
      </c>
      <c r="B14261" s="1">
        <f t="shared" si="671"/>
        <v>0.3</v>
      </c>
      <c r="C14261" s="19">
        <v>0.81740740740740747</v>
      </c>
      <c r="D14261" s="58">
        <v>0.59799999999999998</v>
      </c>
      <c r="F14261">
        <f t="shared" si="672"/>
        <v>1</v>
      </c>
      <c r="G14261">
        <f t="shared" si="673"/>
        <v>0</v>
      </c>
    </row>
    <row r="14262" spans="1:7">
      <c r="A14262" s="10">
        <v>43986</v>
      </c>
      <c r="B14262" s="1">
        <f t="shared" si="671"/>
        <v>1</v>
      </c>
      <c r="C14262" s="19">
        <v>0.81752314814814808</v>
      </c>
      <c r="D14262" s="58">
        <v>0.93799999999999994</v>
      </c>
      <c r="F14262">
        <f t="shared" si="672"/>
        <v>0</v>
      </c>
      <c r="G14262">
        <f t="shared" si="673"/>
        <v>1</v>
      </c>
    </row>
    <row r="14263" spans="1:7">
      <c r="A14263" s="10">
        <v>43986</v>
      </c>
      <c r="B14263" s="1">
        <f t="shared" si="671"/>
        <v>1</v>
      </c>
      <c r="C14263" s="19">
        <v>0.81762731481481488</v>
      </c>
      <c r="D14263" s="58">
        <v>0.86399999999999999</v>
      </c>
      <c r="F14263">
        <f t="shared" si="672"/>
        <v>0</v>
      </c>
      <c r="G14263">
        <f t="shared" si="673"/>
        <v>1</v>
      </c>
    </row>
    <row r="14264" spans="1:7">
      <c r="A14264" s="10">
        <v>43986</v>
      </c>
      <c r="B14264" s="1">
        <f t="shared" si="671"/>
        <v>1</v>
      </c>
      <c r="C14264" s="19">
        <v>0.81774305555555549</v>
      </c>
      <c r="D14264" s="58">
        <v>0.97500000000000009</v>
      </c>
      <c r="F14264">
        <f t="shared" si="672"/>
        <v>0</v>
      </c>
      <c r="G14264">
        <f t="shared" si="673"/>
        <v>1</v>
      </c>
    </row>
    <row r="14265" spans="1:7">
      <c r="A14265" s="10">
        <v>43986</v>
      </c>
      <c r="B14265" s="1">
        <f t="shared" si="671"/>
        <v>1</v>
      </c>
      <c r="C14265" s="19">
        <v>0.81784722222222228</v>
      </c>
      <c r="D14265" s="58">
        <v>0.90900000000000003</v>
      </c>
      <c r="F14265">
        <f t="shared" si="672"/>
        <v>0</v>
      </c>
      <c r="G14265">
        <f t="shared" si="673"/>
        <v>1</v>
      </c>
    </row>
    <row r="14266" spans="1:7">
      <c r="A14266" s="10">
        <v>43986</v>
      </c>
      <c r="B14266" s="1">
        <f t="shared" si="671"/>
        <v>1</v>
      </c>
      <c r="C14266" s="19">
        <v>0.81796296296296289</v>
      </c>
      <c r="D14266" s="58">
        <v>0.97100000000000009</v>
      </c>
      <c r="F14266">
        <f t="shared" si="672"/>
        <v>0</v>
      </c>
      <c r="G14266">
        <f t="shared" si="673"/>
        <v>1</v>
      </c>
    </row>
    <row r="14267" spans="1:7">
      <c r="A14267" s="10">
        <v>43986</v>
      </c>
      <c r="B14267" s="1">
        <f t="shared" si="671"/>
        <v>1</v>
      </c>
      <c r="C14267" s="19">
        <v>0.81806712962962969</v>
      </c>
      <c r="D14267" s="58">
        <v>0.95399999999999996</v>
      </c>
      <c r="F14267">
        <f t="shared" si="672"/>
        <v>0</v>
      </c>
      <c r="G14267">
        <f t="shared" si="673"/>
        <v>1</v>
      </c>
    </row>
    <row r="14268" spans="1:7">
      <c r="A14268" s="10">
        <v>43986</v>
      </c>
      <c r="B14268" s="1">
        <f t="shared" si="671"/>
        <v>1</v>
      </c>
      <c r="C14268" s="19">
        <v>0.8181828703703703</v>
      </c>
      <c r="D14268" s="58">
        <v>0.99900000000000011</v>
      </c>
      <c r="F14268">
        <f t="shared" si="672"/>
        <v>0</v>
      </c>
      <c r="G14268">
        <f t="shared" si="673"/>
        <v>1</v>
      </c>
    </row>
    <row r="14269" spans="1:7">
      <c r="A14269" s="10">
        <v>43986</v>
      </c>
      <c r="B14269" s="1">
        <f t="shared" si="671"/>
        <v>1</v>
      </c>
      <c r="C14269" s="19">
        <v>0.81828703703703709</v>
      </c>
      <c r="D14269" s="58">
        <v>0.90900000000000003</v>
      </c>
      <c r="F14269">
        <f t="shared" si="672"/>
        <v>0</v>
      </c>
      <c r="G14269">
        <f t="shared" si="673"/>
        <v>1</v>
      </c>
    </row>
    <row r="14270" spans="1:7">
      <c r="A14270" s="10">
        <v>43986</v>
      </c>
      <c r="B14270" s="1">
        <f t="shared" si="671"/>
        <v>1</v>
      </c>
      <c r="C14270" s="19">
        <v>0.8184027777777777</v>
      </c>
      <c r="D14270" s="58">
        <v>0.99700000000000011</v>
      </c>
      <c r="F14270">
        <f t="shared" si="672"/>
        <v>0</v>
      </c>
      <c r="G14270">
        <f t="shared" si="673"/>
        <v>1</v>
      </c>
    </row>
    <row r="14271" spans="1:7">
      <c r="A14271" s="10">
        <v>43986</v>
      </c>
      <c r="B14271" s="1">
        <f t="shared" si="671"/>
        <v>1</v>
      </c>
      <c r="C14271" s="19">
        <v>0.81851851851851853</v>
      </c>
      <c r="D14271" s="58">
        <v>0.94300000000000006</v>
      </c>
      <c r="F14271">
        <f t="shared" si="672"/>
        <v>0</v>
      </c>
      <c r="G14271">
        <f t="shared" si="673"/>
        <v>1</v>
      </c>
    </row>
    <row r="14272" spans="1:7">
      <c r="A14272" s="10">
        <v>43986</v>
      </c>
      <c r="B14272" s="1">
        <f t="shared" si="671"/>
        <v>1</v>
      </c>
      <c r="C14272" s="19">
        <v>0.81862268518518511</v>
      </c>
      <c r="D14272" s="58">
        <v>0.93799999999999994</v>
      </c>
      <c r="F14272">
        <f t="shared" si="672"/>
        <v>0</v>
      </c>
      <c r="G14272">
        <f t="shared" si="673"/>
        <v>1</v>
      </c>
    </row>
    <row r="14273" spans="1:7">
      <c r="A14273" s="10">
        <v>43986</v>
      </c>
      <c r="B14273" s="1">
        <f t="shared" si="671"/>
        <v>1</v>
      </c>
      <c r="C14273" s="19">
        <v>0.81873842592592594</v>
      </c>
      <c r="D14273" s="58">
        <v>0.94700000000000006</v>
      </c>
      <c r="F14273">
        <f t="shared" si="672"/>
        <v>0</v>
      </c>
      <c r="G14273">
        <f t="shared" si="673"/>
        <v>1</v>
      </c>
    </row>
    <row r="14274" spans="1:7">
      <c r="A14274" s="10">
        <v>43986</v>
      </c>
      <c r="B14274" s="1">
        <f t="shared" si="671"/>
        <v>1</v>
      </c>
      <c r="C14274" s="19">
        <v>0.81884259259259251</v>
      </c>
      <c r="D14274" s="58">
        <v>0.94500000000000006</v>
      </c>
      <c r="F14274">
        <f t="shared" si="672"/>
        <v>0</v>
      </c>
      <c r="G14274">
        <f t="shared" si="673"/>
        <v>1</v>
      </c>
    </row>
    <row r="14275" spans="1:7">
      <c r="A14275" s="10">
        <v>43986</v>
      </c>
      <c r="B14275" s="1">
        <f t="shared" si="671"/>
        <v>1</v>
      </c>
      <c r="C14275" s="19">
        <v>0.81895833333333334</v>
      </c>
      <c r="D14275" s="58">
        <v>0.94399999999999995</v>
      </c>
      <c r="F14275">
        <f t="shared" si="672"/>
        <v>0</v>
      </c>
      <c r="G14275">
        <f t="shared" si="673"/>
        <v>1</v>
      </c>
    </row>
    <row r="14276" spans="1:7">
      <c r="A14276" s="10">
        <v>43986</v>
      </c>
      <c r="B14276" s="1">
        <f t="shared" si="671"/>
        <v>1</v>
      </c>
      <c r="C14276" s="19">
        <v>0.81906249999999992</v>
      </c>
      <c r="D14276" s="58">
        <v>0.91600000000000015</v>
      </c>
      <c r="F14276">
        <f t="shared" si="672"/>
        <v>0</v>
      </c>
      <c r="G14276">
        <f t="shared" si="673"/>
        <v>1</v>
      </c>
    </row>
    <row r="14277" spans="1:7">
      <c r="A14277" s="10">
        <v>43986</v>
      </c>
      <c r="B14277" s="1">
        <f t="shared" si="671"/>
        <v>1</v>
      </c>
      <c r="C14277" s="19">
        <v>0.81917824074074075</v>
      </c>
      <c r="D14277" s="58">
        <v>0.94399999999999995</v>
      </c>
      <c r="F14277">
        <f t="shared" si="672"/>
        <v>0</v>
      </c>
      <c r="G14277">
        <f t="shared" si="673"/>
        <v>1</v>
      </c>
    </row>
    <row r="14278" spans="1:7">
      <c r="A14278" s="10">
        <v>43986</v>
      </c>
      <c r="B14278" s="1">
        <f t="shared" si="671"/>
        <v>0.3</v>
      </c>
      <c r="C14278" s="19">
        <v>0.81928240740740732</v>
      </c>
      <c r="D14278" s="58">
        <v>0.73399999999999999</v>
      </c>
      <c r="F14278">
        <f t="shared" si="672"/>
        <v>1</v>
      </c>
      <c r="G14278">
        <f t="shared" si="673"/>
        <v>0</v>
      </c>
    </row>
    <row r="14279" spans="1:7">
      <c r="A14279" s="10">
        <v>43986</v>
      </c>
      <c r="B14279" s="1">
        <f t="shared" si="671"/>
        <v>1</v>
      </c>
      <c r="C14279" s="19">
        <v>0.81939814814814815</v>
      </c>
      <c r="D14279" s="58">
        <v>0.94500000000000006</v>
      </c>
      <c r="F14279">
        <f t="shared" si="672"/>
        <v>0</v>
      </c>
      <c r="G14279">
        <f t="shared" si="673"/>
        <v>1</v>
      </c>
    </row>
    <row r="14280" spans="1:7">
      <c r="A14280" s="10">
        <v>43986</v>
      </c>
      <c r="B14280" s="1">
        <f t="shared" ref="B14280:B14343" si="674">IF(D14280&lt;J$5,0,IF(D14280&lt;K$5,30%,100%))</f>
        <v>0.3</v>
      </c>
      <c r="C14280" s="19">
        <v>0.81950231481481473</v>
      </c>
      <c r="D14280" s="58">
        <v>0.70599999999999996</v>
      </c>
      <c r="F14280">
        <f t="shared" si="672"/>
        <v>1</v>
      </c>
      <c r="G14280">
        <f t="shared" si="673"/>
        <v>0</v>
      </c>
    </row>
    <row r="14281" spans="1:7">
      <c r="A14281" s="10">
        <v>43986</v>
      </c>
      <c r="B14281" s="1">
        <f t="shared" si="674"/>
        <v>1</v>
      </c>
      <c r="C14281" s="19">
        <v>0.81961805555555556</v>
      </c>
      <c r="D14281" s="58">
        <v>0.91200000000000014</v>
      </c>
      <c r="F14281">
        <f t="shared" si="672"/>
        <v>0</v>
      </c>
      <c r="G14281">
        <f t="shared" si="673"/>
        <v>1</v>
      </c>
    </row>
    <row r="14282" spans="1:7">
      <c r="A14282" s="10">
        <v>43986</v>
      </c>
      <c r="B14282" s="1">
        <f t="shared" si="674"/>
        <v>0.3</v>
      </c>
      <c r="C14282" s="19">
        <v>0.81972222222222213</v>
      </c>
      <c r="D14282" s="58">
        <v>0.71099999999999997</v>
      </c>
      <c r="F14282">
        <f t="shared" si="672"/>
        <v>1</v>
      </c>
      <c r="G14282">
        <f t="shared" si="673"/>
        <v>0</v>
      </c>
    </row>
    <row r="14283" spans="1:7">
      <c r="A14283" s="10">
        <v>43986</v>
      </c>
      <c r="B14283" s="1">
        <f t="shared" si="674"/>
        <v>1</v>
      </c>
      <c r="C14283" s="19">
        <v>0.81983796296296296</v>
      </c>
      <c r="D14283" s="58">
        <v>0.92100000000000004</v>
      </c>
      <c r="F14283">
        <f t="shared" si="672"/>
        <v>0</v>
      </c>
      <c r="G14283">
        <f t="shared" si="673"/>
        <v>1</v>
      </c>
    </row>
    <row r="14284" spans="1:7">
      <c r="A14284" s="10">
        <v>43986</v>
      </c>
      <c r="B14284" s="1">
        <f t="shared" si="674"/>
        <v>0.3</v>
      </c>
      <c r="C14284" s="19">
        <v>0.81995370370370368</v>
      </c>
      <c r="D14284" s="58">
        <v>0.65400000000000003</v>
      </c>
      <c r="F14284">
        <f t="shared" si="672"/>
        <v>1</v>
      </c>
      <c r="G14284">
        <f t="shared" si="673"/>
        <v>0</v>
      </c>
    </row>
    <row r="14285" spans="1:7">
      <c r="A14285" s="10">
        <v>43986</v>
      </c>
      <c r="B14285" s="1">
        <f t="shared" si="674"/>
        <v>1</v>
      </c>
      <c r="C14285" s="19">
        <v>0.82005787037037037</v>
      </c>
      <c r="D14285" s="58">
        <v>0.93399999999999994</v>
      </c>
      <c r="F14285">
        <f t="shared" si="672"/>
        <v>0</v>
      </c>
      <c r="G14285">
        <f t="shared" si="673"/>
        <v>1</v>
      </c>
    </row>
    <row r="14286" spans="1:7">
      <c r="A14286" s="10">
        <v>43986</v>
      </c>
      <c r="B14286" s="1">
        <f t="shared" si="674"/>
        <v>0.3</v>
      </c>
      <c r="C14286" s="19">
        <v>0.82017361111111109</v>
      </c>
      <c r="D14286" s="58">
        <v>0.64800000000000002</v>
      </c>
      <c r="F14286">
        <f t="shared" si="672"/>
        <v>1</v>
      </c>
      <c r="G14286">
        <f t="shared" si="673"/>
        <v>0</v>
      </c>
    </row>
    <row r="14287" spans="1:7">
      <c r="A14287" s="10">
        <v>43986</v>
      </c>
      <c r="B14287" s="1">
        <f t="shared" si="674"/>
        <v>1</v>
      </c>
      <c r="C14287" s="19">
        <v>0.82027777777777777</v>
      </c>
      <c r="D14287" s="58">
        <v>0.93599999999999994</v>
      </c>
      <c r="F14287">
        <f t="shared" si="672"/>
        <v>0</v>
      </c>
      <c r="G14287">
        <f t="shared" si="673"/>
        <v>1</v>
      </c>
    </row>
    <row r="14288" spans="1:7">
      <c r="A14288" s="10">
        <v>43986</v>
      </c>
      <c r="B14288" s="1">
        <f t="shared" si="674"/>
        <v>0.3</v>
      </c>
      <c r="C14288" s="19">
        <v>0.82039351851851849</v>
      </c>
      <c r="D14288" s="58">
        <v>0.58699999999999997</v>
      </c>
      <c r="F14288">
        <f t="shared" si="672"/>
        <v>1</v>
      </c>
      <c r="G14288">
        <f t="shared" si="673"/>
        <v>0</v>
      </c>
    </row>
    <row r="14289" spans="1:7">
      <c r="A14289" s="10">
        <v>43986</v>
      </c>
      <c r="B14289" s="1">
        <f t="shared" si="674"/>
        <v>1</v>
      </c>
      <c r="C14289" s="19">
        <v>0.82049768518518518</v>
      </c>
      <c r="D14289" s="58">
        <v>0.91600000000000015</v>
      </c>
      <c r="F14289">
        <f t="shared" si="672"/>
        <v>0</v>
      </c>
      <c r="G14289">
        <f t="shared" si="673"/>
        <v>1</v>
      </c>
    </row>
    <row r="14290" spans="1:7">
      <c r="A14290" s="10">
        <v>43986</v>
      </c>
      <c r="B14290" s="1">
        <f t="shared" si="674"/>
        <v>0.3</v>
      </c>
      <c r="C14290" s="19">
        <v>0.8206134259259259</v>
      </c>
      <c r="D14290" s="58">
        <v>0.56699999999999995</v>
      </c>
      <c r="F14290">
        <f t="shared" si="672"/>
        <v>1</v>
      </c>
      <c r="G14290">
        <f t="shared" si="673"/>
        <v>0</v>
      </c>
    </row>
    <row r="14291" spans="1:7">
      <c r="A14291" s="10">
        <v>43986</v>
      </c>
      <c r="B14291" s="1">
        <f t="shared" si="674"/>
        <v>1</v>
      </c>
      <c r="C14291" s="19">
        <v>0.82071759259259258</v>
      </c>
      <c r="D14291" s="58">
        <v>0.95900000000000007</v>
      </c>
      <c r="F14291">
        <f t="shared" si="672"/>
        <v>0</v>
      </c>
      <c r="G14291">
        <f t="shared" si="673"/>
        <v>1</v>
      </c>
    </row>
    <row r="14292" spans="1:7">
      <c r="A14292" s="10">
        <v>43986</v>
      </c>
      <c r="B14292" s="1">
        <f t="shared" si="674"/>
        <v>1</v>
      </c>
      <c r="C14292" s="19">
        <v>0.8208333333333333</v>
      </c>
      <c r="D14292" s="58">
        <v>0.94399999999999995</v>
      </c>
      <c r="F14292">
        <f t="shared" si="672"/>
        <v>0</v>
      </c>
      <c r="G14292">
        <f t="shared" si="673"/>
        <v>1</v>
      </c>
    </row>
    <row r="14293" spans="1:7">
      <c r="A14293" s="10">
        <v>43986</v>
      </c>
      <c r="B14293" s="1">
        <f t="shared" si="674"/>
        <v>1</v>
      </c>
      <c r="C14293" s="19">
        <v>0.82093749999999999</v>
      </c>
      <c r="D14293" s="58">
        <v>0.96599999999999997</v>
      </c>
      <c r="F14293">
        <f t="shared" si="672"/>
        <v>0</v>
      </c>
      <c r="G14293">
        <f t="shared" si="673"/>
        <v>1</v>
      </c>
    </row>
    <row r="14294" spans="1:7">
      <c r="A14294" s="10">
        <v>43986</v>
      </c>
      <c r="B14294" s="1">
        <f t="shared" si="674"/>
        <v>1</v>
      </c>
      <c r="C14294" s="19">
        <v>0.82105324074074071</v>
      </c>
      <c r="D14294" s="58">
        <v>0.91000000000000014</v>
      </c>
      <c r="F14294">
        <f t="shared" si="672"/>
        <v>0</v>
      </c>
      <c r="G14294">
        <f t="shared" si="673"/>
        <v>1</v>
      </c>
    </row>
    <row r="14295" spans="1:7">
      <c r="A14295" s="10">
        <v>43986</v>
      </c>
      <c r="B14295" s="1">
        <f t="shared" si="674"/>
        <v>1</v>
      </c>
      <c r="C14295" s="19">
        <v>0.82116898148148154</v>
      </c>
      <c r="D14295" s="58">
        <v>0.93700000000000006</v>
      </c>
      <c r="F14295">
        <f t="shared" si="672"/>
        <v>0</v>
      </c>
      <c r="G14295">
        <f t="shared" si="673"/>
        <v>1</v>
      </c>
    </row>
    <row r="14296" spans="1:7">
      <c r="A14296" s="10">
        <v>43986</v>
      </c>
      <c r="B14296" s="1">
        <f t="shared" si="674"/>
        <v>1</v>
      </c>
      <c r="C14296" s="19">
        <v>0.82127314814814811</v>
      </c>
      <c r="D14296" s="58">
        <v>0.92300000000000004</v>
      </c>
      <c r="F14296">
        <f t="shared" si="672"/>
        <v>0</v>
      </c>
      <c r="G14296">
        <f t="shared" si="673"/>
        <v>1</v>
      </c>
    </row>
    <row r="14297" spans="1:7">
      <c r="A14297" s="10">
        <v>43986</v>
      </c>
      <c r="B14297" s="1">
        <f t="shared" si="674"/>
        <v>0.3</v>
      </c>
      <c r="C14297" s="19">
        <v>0.82138888888888895</v>
      </c>
      <c r="D14297" s="58">
        <v>0.76700000000000002</v>
      </c>
      <c r="F14297">
        <f t="shared" si="672"/>
        <v>1</v>
      </c>
      <c r="G14297">
        <f t="shared" si="673"/>
        <v>0</v>
      </c>
    </row>
    <row r="14298" spans="1:7">
      <c r="A14298" s="10">
        <v>43986</v>
      </c>
      <c r="B14298" s="1">
        <f t="shared" si="674"/>
        <v>1</v>
      </c>
      <c r="C14298" s="19">
        <v>0.82149305555555552</v>
      </c>
      <c r="D14298" s="58">
        <v>0.91400000000000015</v>
      </c>
      <c r="F14298">
        <f t="shared" si="672"/>
        <v>0</v>
      </c>
      <c r="G14298">
        <f t="shared" si="673"/>
        <v>1</v>
      </c>
    </row>
    <row r="14299" spans="1:7">
      <c r="A14299" s="10">
        <v>43986</v>
      </c>
      <c r="B14299" s="1">
        <f t="shared" si="674"/>
        <v>0.3</v>
      </c>
      <c r="C14299" s="19">
        <v>0.82160879629629635</v>
      </c>
      <c r="D14299" s="58">
        <v>0.70799999999999996</v>
      </c>
      <c r="F14299">
        <f t="shared" si="672"/>
        <v>1</v>
      </c>
      <c r="G14299">
        <f t="shared" si="673"/>
        <v>0</v>
      </c>
    </row>
    <row r="14300" spans="1:7">
      <c r="A14300" s="10">
        <v>43986</v>
      </c>
      <c r="B14300" s="1">
        <f t="shared" si="674"/>
        <v>1</v>
      </c>
      <c r="C14300" s="19">
        <v>0.82171296296296292</v>
      </c>
      <c r="D14300" s="58">
        <v>0.91700000000000004</v>
      </c>
      <c r="F14300">
        <f t="shared" si="672"/>
        <v>0</v>
      </c>
      <c r="G14300">
        <f t="shared" si="673"/>
        <v>1</v>
      </c>
    </row>
    <row r="14301" spans="1:7">
      <c r="A14301" s="10">
        <v>43986</v>
      </c>
      <c r="B14301" s="1">
        <f t="shared" si="674"/>
        <v>0.3</v>
      </c>
      <c r="C14301" s="19">
        <v>0.82182870370370376</v>
      </c>
      <c r="D14301" s="58">
        <v>0.68100000000000005</v>
      </c>
      <c r="F14301">
        <f t="shared" si="672"/>
        <v>1</v>
      </c>
      <c r="G14301">
        <f t="shared" si="673"/>
        <v>0</v>
      </c>
    </row>
    <row r="14302" spans="1:7">
      <c r="A14302" s="10">
        <v>43986</v>
      </c>
      <c r="B14302" s="1">
        <f t="shared" si="674"/>
        <v>1</v>
      </c>
      <c r="C14302" s="19">
        <v>0.82193287037037033</v>
      </c>
      <c r="D14302" s="58">
        <v>0.92799999999999994</v>
      </c>
      <c r="F14302">
        <f t="shared" si="672"/>
        <v>0</v>
      </c>
      <c r="G14302">
        <f t="shared" si="673"/>
        <v>1</v>
      </c>
    </row>
    <row r="14303" spans="1:7">
      <c r="A14303" s="10">
        <v>43986</v>
      </c>
      <c r="B14303" s="1">
        <f t="shared" si="674"/>
        <v>0.3</v>
      </c>
      <c r="C14303" s="19">
        <v>0.82204861111111116</v>
      </c>
      <c r="D14303" s="58">
        <v>0.60899999999999999</v>
      </c>
      <c r="F14303">
        <f t="shared" si="672"/>
        <v>1</v>
      </c>
      <c r="G14303">
        <f t="shared" si="673"/>
        <v>0</v>
      </c>
    </row>
    <row r="14304" spans="1:7">
      <c r="A14304" s="10">
        <v>43986</v>
      </c>
      <c r="B14304" s="1">
        <f t="shared" si="674"/>
        <v>1</v>
      </c>
      <c r="C14304" s="19">
        <v>0.82215277777777773</v>
      </c>
      <c r="D14304" s="58">
        <v>0.92300000000000004</v>
      </c>
      <c r="F14304">
        <f t="shared" ref="F14304:F14367" si="675">IF(B14304=30%,1,0)</f>
        <v>0</v>
      </c>
      <c r="G14304">
        <f t="shared" ref="G14304:G14367" si="676">IF(B14304=100%,1,0)</f>
        <v>1</v>
      </c>
    </row>
    <row r="14305" spans="1:7">
      <c r="A14305" s="10">
        <v>43986</v>
      </c>
      <c r="B14305" s="1">
        <f t="shared" si="674"/>
        <v>0.3</v>
      </c>
      <c r="C14305" s="19">
        <v>0.82226851851851857</v>
      </c>
      <c r="D14305" s="58">
        <v>0.58199999999999996</v>
      </c>
      <c r="F14305">
        <f t="shared" si="675"/>
        <v>1</v>
      </c>
      <c r="G14305">
        <f t="shared" si="676"/>
        <v>0</v>
      </c>
    </row>
    <row r="14306" spans="1:7">
      <c r="A14306" s="10">
        <v>43986</v>
      </c>
      <c r="B14306" s="1">
        <f t="shared" si="674"/>
        <v>1</v>
      </c>
      <c r="C14306" s="19">
        <v>0.82238425925925929</v>
      </c>
      <c r="D14306" s="58">
        <v>0.93199999999999994</v>
      </c>
      <c r="F14306">
        <f t="shared" si="675"/>
        <v>0</v>
      </c>
      <c r="G14306">
        <f t="shared" si="676"/>
        <v>1</v>
      </c>
    </row>
    <row r="14307" spans="1:7">
      <c r="A14307" s="10">
        <v>43986</v>
      </c>
      <c r="B14307" s="1">
        <f t="shared" si="674"/>
        <v>0.3</v>
      </c>
      <c r="C14307" s="19">
        <v>0.82248842592592597</v>
      </c>
      <c r="D14307" s="58">
        <v>0.63</v>
      </c>
      <c r="F14307">
        <f t="shared" si="675"/>
        <v>1</v>
      </c>
      <c r="G14307">
        <f t="shared" si="676"/>
        <v>0</v>
      </c>
    </row>
    <row r="14308" spans="1:7">
      <c r="A14308" s="10">
        <v>43986</v>
      </c>
      <c r="B14308" s="1">
        <f t="shared" si="674"/>
        <v>1</v>
      </c>
      <c r="C14308" s="19">
        <v>0.82260416666666669</v>
      </c>
      <c r="D14308" s="58">
        <v>0.97</v>
      </c>
      <c r="F14308">
        <f t="shared" si="675"/>
        <v>0</v>
      </c>
      <c r="G14308">
        <f t="shared" si="676"/>
        <v>1</v>
      </c>
    </row>
    <row r="14309" spans="1:7">
      <c r="A14309" s="10">
        <v>43986</v>
      </c>
      <c r="B14309" s="1">
        <f t="shared" si="674"/>
        <v>1</v>
      </c>
      <c r="C14309" s="19">
        <v>0.82270833333333337</v>
      </c>
      <c r="D14309" s="58">
        <v>0.871</v>
      </c>
      <c r="F14309">
        <f t="shared" si="675"/>
        <v>0</v>
      </c>
      <c r="G14309">
        <f t="shared" si="676"/>
        <v>1</v>
      </c>
    </row>
    <row r="14310" spans="1:7">
      <c r="A14310" s="10">
        <v>43986</v>
      </c>
      <c r="B14310" s="1">
        <f t="shared" si="674"/>
        <v>1</v>
      </c>
      <c r="C14310" s="19">
        <v>0.8228240740740741</v>
      </c>
      <c r="D14310" s="58">
        <v>0.96</v>
      </c>
      <c r="F14310">
        <f t="shared" si="675"/>
        <v>0</v>
      </c>
      <c r="G14310">
        <f t="shared" si="676"/>
        <v>1</v>
      </c>
    </row>
    <row r="14311" spans="1:7">
      <c r="A14311" s="10">
        <v>43986</v>
      </c>
      <c r="B14311" s="1">
        <f t="shared" si="674"/>
        <v>1</v>
      </c>
      <c r="C14311" s="19">
        <v>0.82292824074074078</v>
      </c>
      <c r="D14311" s="58">
        <v>0.93599999999999994</v>
      </c>
      <c r="F14311">
        <f t="shared" si="675"/>
        <v>0</v>
      </c>
      <c r="G14311">
        <f t="shared" si="676"/>
        <v>1</v>
      </c>
    </row>
    <row r="14312" spans="1:7">
      <c r="A14312" s="10">
        <v>43986</v>
      </c>
      <c r="B14312" s="1">
        <f t="shared" si="674"/>
        <v>1</v>
      </c>
      <c r="C14312" s="19">
        <v>0.8230439814814815</v>
      </c>
      <c r="D14312" s="58">
        <v>0.93300000000000005</v>
      </c>
      <c r="F14312">
        <f t="shared" si="675"/>
        <v>0</v>
      </c>
      <c r="G14312">
        <f t="shared" si="676"/>
        <v>1</v>
      </c>
    </row>
    <row r="14313" spans="1:7">
      <c r="A14313" s="10">
        <v>43986</v>
      </c>
      <c r="B14313" s="1">
        <f t="shared" si="674"/>
        <v>1</v>
      </c>
      <c r="C14313" s="19">
        <v>0.82314814814814818</v>
      </c>
      <c r="D14313" s="58">
        <v>0.88900000000000001</v>
      </c>
      <c r="F14313">
        <f t="shared" si="675"/>
        <v>0</v>
      </c>
      <c r="G14313">
        <f t="shared" si="676"/>
        <v>1</v>
      </c>
    </row>
    <row r="14314" spans="1:7">
      <c r="A14314" s="10">
        <v>43986</v>
      </c>
      <c r="B14314" s="1">
        <f t="shared" si="674"/>
        <v>0.3</v>
      </c>
      <c r="C14314" s="19">
        <v>0.82326388888888891</v>
      </c>
      <c r="D14314" s="58">
        <v>0.72599999999999998</v>
      </c>
      <c r="F14314">
        <f t="shared" si="675"/>
        <v>1</v>
      </c>
      <c r="G14314">
        <f t="shared" si="676"/>
        <v>0</v>
      </c>
    </row>
    <row r="14315" spans="1:7">
      <c r="A14315" s="10">
        <v>43986</v>
      </c>
      <c r="B14315" s="1">
        <f t="shared" si="674"/>
        <v>1</v>
      </c>
      <c r="C14315" s="19">
        <v>0.82336805555555559</v>
      </c>
      <c r="D14315" s="58">
        <v>0.95900000000000007</v>
      </c>
      <c r="F14315">
        <f t="shared" si="675"/>
        <v>0</v>
      </c>
      <c r="G14315">
        <f t="shared" si="676"/>
        <v>1</v>
      </c>
    </row>
    <row r="14316" spans="1:7">
      <c r="A14316" s="10">
        <v>43986</v>
      </c>
      <c r="B14316" s="1">
        <f t="shared" si="674"/>
        <v>0.3</v>
      </c>
      <c r="C14316" s="19">
        <v>0.82348379629629631</v>
      </c>
      <c r="D14316" s="58">
        <v>0.73599999999999999</v>
      </c>
      <c r="F14316">
        <f t="shared" si="675"/>
        <v>1</v>
      </c>
      <c r="G14316">
        <f t="shared" si="676"/>
        <v>0</v>
      </c>
    </row>
    <row r="14317" spans="1:7">
      <c r="A14317" s="10">
        <v>43986</v>
      </c>
      <c r="B14317" s="1">
        <f t="shared" si="674"/>
        <v>1</v>
      </c>
      <c r="C14317" s="19">
        <v>0.82359953703703714</v>
      </c>
      <c r="D14317" s="58">
        <v>0.95399999999999996</v>
      </c>
      <c r="F14317">
        <f t="shared" si="675"/>
        <v>0</v>
      </c>
      <c r="G14317">
        <f t="shared" si="676"/>
        <v>1</v>
      </c>
    </row>
    <row r="14318" spans="1:7">
      <c r="A14318" s="10">
        <v>43986</v>
      </c>
      <c r="B14318" s="1">
        <f t="shared" si="674"/>
        <v>0.3</v>
      </c>
      <c r="C14318" s="19">
        <v>0.82370370370370372</v>
      </c>
      <c r="D14318" s="58">
        <v>0.68700000000000006</v>
      </c>
      <c r="F14318">
        <f t="shared" si="675"/>
        <v>1</v>
      </c>
      <c r="G14318">
        <f t="shared" si="676"/>
        <v>0</v>
      </c>
    </row>
    <row r="14319" spans="1:7">
      <c r="A14319" s="10">
        <v>43986</v>
      </c>
      <c r="B14319" s="1">
        <f t="shared" si="674"/>
        <v>1</v>
      </c>
      <c r="C14319" s="19">
        <v>0.82381944444444455</v>
      </c>
      <c r="D14319" s="58">
        <v>0.96399999999999997</v>
      </c>
      <c r="F14319">
        <f t="shared" si="675"/>
        <v>0</v>
      </c>
      <c r="G14319">
        <f t="shared" si="676"/>
        <v>1</v>
      </c>
    </row>
    <row r="14320" spans="1:7">
      <c r="A14320" s="10">
        <v>43986</v>
      </c>
      <c r="B14320" s="1">
        <f t="shared" si="674"/>
        <v>0.3</v>
      </c>
      <c r="C14320" s="19">
        <v>0.82392361111111112</v>
      </c>
      <c r="D14320" s="58">
        <v>0.66200000000000003</v>
      </c>
      <c r="F14320">
        <f t="shared" si="675"/>
        <v>1</v>
      </c>
      <c r="G14320">
        <f t="shared" si="676"/>
        <v>0</v>
      </c>
    </row>
    <row r="14321" spans="1:7">
      <c r="A14321" s="10">
        <v>43986</v>
      </c>
      <c r="B14321" s="1">
        <f t="shared" si="674"/>
        <v>1</v>
      </c>
      <c r="C14321" s="19">
        <v>0.82403935185185195</v>
      </c>
      <c r="D14321" s="58">
        <v>0.96100000000000008</v>
      </c>
      <c r="F14321">
        <f t="shared" si="675"/>
        <v>0</v>
      </c>
      <c r="G14321">
        <f t="shared" si="676"/>
        <v>1</v>
      </c>
    </row>
    <row r="14322" spans="1:7">
      <c r="A14322" s="10">
        <v>43986</v>
      </c>
      <c r="B14322" s="1">
        <f t="shared" si="674"/>
        <v>0.3</v>
      </c>
      <c r="C14322" s="19">
        <v>0.82414351851851853</v>
      </c>
      <c r="D14322" s="58">
        <v>0.62</v>
      </c>
      <c r="F14322">
        <f t="shared" si="675"/>
        <v>1</v>
      </c>
      <c r="G14322">
        <f t="shared" si="676"/>
        <v>0</v>
      </c>
    </row>
    <row r="14323" spans="1:7">
      <c r="A14323" s="10">
        <v>43986</v>
      </c>
      <c r="B14323" s="1">
        <f t="shared" si="674"/>
        <v>1</v>
      </c>
      <c r="C14323" s="19">
        <v>0.82425925925925936</v>
      </c>
      <c r="D14323" s="58">
        <v>0.92300000000000004</v>
      </c>
      <c r="F14323">
        <f t="shared" si="675"/>
        <v>0</v>
      </c>
      <c r="G14323">
        <f t="shared" si="676"/>
        <v>1</v>
      </c>
    </row>
    <row r="14324" spans="1:7">
      <c r="A14324" s="10">
        <v>43986</v>
      </c>
      <c r="B14324" s="1">
        <f t="shared" si="674"/>
        <v>0.3</v>
      </c>
      <c r="C14324" s="19">
        <v>0.82436342592592593</v>
      </c>
      <c r="D14324" s="58">
        <v>0.66800000000000004</v>
      </c>
      <c r="F14324">
        <f t="shared" si="675"/>
        <v>1</v>
      </c>
      <c r="G14324">
        <f t="shared" si="676"/>
        <v>0</v>
      </c>
    </row>
    <row r="14325" spans="1:7">
      <c r="A14325" s="10">
        <v>43986</v>
      </c>
      <c r="B14325" s="1">
        <f t="shared" si="674"/>
        <v>1</v>
      </c>
      <c r="C14325" s="19">
        <v>0.82447916666666676</v>
      </c>
      <c r="D14325" s="58">
        <v>0.92300000000000004</v>
      </c>
      <c r="F14325">
        <f t="shared" si="675"/>
        <v>0</v>
      </c>
      <c r="G14325">
        <f t="shared" si="676"/>
        <v>1</v>
      </c>
    </row>
    <row r="14326" spans="1:7">
      <c r="A14326" s="10">
        <v>43986</v>
      </c>
      <c r="B14326" s="1">
        <f t="shared" si="674"/>
        <v>1</v>
      </c>
      <c r="C14326" s="19">
        <v>0.82458333333333333</v>
      </c>
      <c r="D14326" s="58">
        <v>0.85699999999999998</v>
      </c>
      <c r="F14326">
        <f t="shared" si="675"/>
        <v>0</v>
      </c>
      <c r="G14326">
        <f t="shared" si="676"/>
        <v>1</v>
      </c>
    </row>
    <row r="14327" spans="1:7">
      <c r="A14327" s="10">
        <v>43986</v>
      </c>
      <c r="B14327" s="1">
        <f t="shared" si="674"/>
        <v>1</v>
      </c>
      <c r="C14327" s="19">
        <v>0.82469907407407417</v>
      </c>
      <c r="D14327" s="58">
        <v>0.96399999999999997</v>
      </c>
      <c r="F14327">
        <f t="shared" si="675"/>
        <v>0</v>
      </c>
      <c r="G14327">
        <f t="shared" si="676"/>
        <v>1</v>
      </c>
    </row>
    <row r="14328" spans="1:7">
      <c r="A14328" s="10">
        <v>43986</v>
      </c>
      <c r="B14328" s="1">
        <f t="shared" si="674"/>
        <v>1</v>
      </c>
      <c r="C14328" s="19">
        <v>0.82480324074074074</v>
      </c>
      <c r="D14328" s="58">
        <v>0.90000000000000013</v>
      </c>
      <c r="F14328">
        <f t="shared" si="675"/>
        <v>0</v>
      </c>
      <c r="G14328">
        <f t="shared" si="676"/>
        <v>1</v>
      </c>
    </row>
    <row r="14329" spans="1:7">
      <c r="A14329" s="10">
        <v>43986</v>
      </c>
      <c r="B14329" s="1">
        <f t="shared" si="674"/>
        <v>1</v>
      </c>
      <c r="C14329" s="19">
        <v>0.82491898148148157</v>
      </c>
      <c r="D14329" s="58">
        <v>1.006</v>
      </c>
      <c r="F14329">
        <f t="shared" si="675"/>
        <v>0</v>
      </c>
      <c r="G14329">
        <f t="shared" si="676"/>
        <v>1</v>
      </c>
    </row>
    <row r="14330" spans="1:7">
      <c r="A14330" s="10">
        <v>43986</v>
      </c>
      <c r="B14330" s="1">
        <f t="shared" si="674"/>
        <v>1</v>
      </c>
      <c r="C14330" s="19">
        <v>0.82503472222222218</v>
      </c>
      <c r="D14330" s="58">
        <v>0.92799999999999994</v>
      </c>
      <c r="F14330">
        <f t="shared" si="675"/>
        <v>0</v>
      </c>
      <c r="G14330">
        <f t="shared" si="676"/>
        <v>1</v>
      </c>
    </row>
    <row r="14331" spans="1:7">
      <c r="A14331" s="10">
        <v>43986</v>
      </c>
      <c r="B14331" s="1">
        <f t="shared" si="674"/>
        <v>1</v>
      </c>
      <c r="C14331" s="19">
        <v>0.82513888888888898</v>
      </c>
      <c r="D14331" s="58">
        <v>0.871</v>
      </c>
      <c r="F14331">
        <f t="shared" si="675"/>
        <v>0</v>
      </c>
      <c r="G14331">
        <f t="shared" si="676"/>
        <v>1</v>
      </c>
    </row>
    <row r="14332" spans="1:7">
      <c r="A14332" s="10">
        <v>43986</v>
      </c>
      <c r="B14332" s="1">
        <f t="shared" si="674"/>
        <v>1</v>
      </c>
      <c r="C14332" s="19">
        <v>0.82525462962962959</v>
      </c>
      <c r="D14332" s="58">
        <v>0.93599999999999994</v>
      </c>
      <c r="F14332">
        <f t="shared" si="675"/>
        <v>0</v>
      </c>
      <c r="G14332">
        <f t="shared" si="676"/>
        <v>1</v>
      </c>
    </row>
    <row r="14333" spans="1:7">
      <c r="A14333" s="10">
        <v>43986</v>
      </c>
      <c r="B14333" s="1">
        <f t="shared" si="674"/>
        <v>0.3</v>
      </c>
      <c r="C14333" s="19">
        <v>0.82535879629629638</v>
      </c>
      <c r="D14333" s="58">
        <v>0.75900000000000001</v>
      </c>
      <c r="F14333">
        <f t="shared" si="675"/>
        <v>1</v>
      </c>
      <c r="G14333">
        <f t="shared" si="676"/>
        <v>0</v>
      </c>
    </row>
    <row r="14334" spans="1:7">
      <c r="A14334" s="10">
        <v>43986</v>
      </c>
      <c r="B14334" s="1">
        <f t="shared" si="674"/>
        <v>1</v>
      </c>
      <c r="C14334" s="19">
        <v>0.82547453703703699</v>
      </c>
      <c r="D14334" s="58">
        <v>0.96700000000000008</v>
      </c>
      <c r="F14334">
        <f t="shared" si="675"/>
        <v>0</v>
      </c>
      <c r="G14334">
        <f t="shared" si="676"/>
        <v>1</v>
      </c>
    </row>
    <row r="14335" spans="1:7">
      <c r="A14335" s="10">
        <v>43986</v>
      </c>
      <c r="B14335" s="1">
        <f t="shared" si="674"/>
        <v>0.3</v>
      </c>
      <c r="C14335" s="19">
        <v>0.82557870370370379</v>
      </c>
      <c r="D14335" s="58">
        <v>0.71699999999999997</v>
      </c>
      <c r="F14335">
        <f t="shared" si="675"/>
        <v>1</v>
      </c>
      <c r="G14335">
        <f t="shared" si="676"/>
        <v>0</v>
      </c>
    </row>
    <row r="14336" spans="1:7">
      <c r="A14336" s="10">
        <v>43986</v>
      </c>
      <c r="B14336" s="1">
        <f t="shared" si="674"/>
        <v>1</v>
      </c>
      <c r="C14336" s="19">
        <v>0.8256944444444444</v>
      </c>
      <c r="D14336" s="58">
        <v>0.94300000000000006</v>
      </c>
      <c r="F14336">
        <f t="shared" si="675"/>
        <v>0</v>
      </c>
      <c r="G14336">
        <f t="shared" si="676"/>
        <v>1</v>
      </c>
    </row>
    <row r="14337" spans="1:7">
      <c r="A14337" s="10">
        <v>43986</v>
      </c>
      <c r="B14337" s="1">
        <f t="shared" si="674"/>
        <v>0.3</v>
      </c>
      <c r="C14337" s="19">
        <v>0.82579861111111119</v>
      </c>
      <c r="D14337" s="58">
        <v>0.66100000000000003</v>
      </c>
      <c r="F14337">
        <f t="shared" si="675"/>
        <v>1</v>
      </c>
      <c r="G14337">
        <f t="shared" si="676"/>
        <v>0</v>
      </c>
    </row>
    <row r="14338" spans="1:7">
      <c r="A14338" s="10">
        <v>43986</v>
      </c>
      <c r="B14338" s="1">
        <f t="shared" si="674"/>
        <v>1</v>
      </c>
      <c r="C14338" s="19">
        <v>0.8259143518518518</v>
      </c>
      <c r="D14338" s="58">
        <v>0.94799999999999995</v>
      </c>
      <c r="F14338">
        <f t="shared" si="675"/>
        <v>0</v>
      </c>
      <c r="G14338">
        <f t="shared" si="676"/>
        <v>1</v>
      </c>
    </row>
    <row r="14339" spans="1:7">
      <c r="A14339" s="10">
        <v>43986</v>
      </c>
      <c r="B14339" s="1">
        <f t="shared" si="674"/>
        <v>0.3</v>
      </c>
      <c r="C14339" s="19">
        <v>0.8260185185185186</v>
      </c>
      <c r="D14339" s="58">
        <v>0.63200000000000001</v>
      </c>
      <c r="F14339">
        <f t="shared" si="675"/>
        <v>1</v>
      </c>
      <c r="G14339">
        <f t="shared" si="676"/>
        <v>0</v>
      </c>
    </row>
    <row r="14340" spans="1:7">
      <c r="A14340" s="10">
        <v>43986</v>
      </c>
      <c r="B14340" s="1">
        <f t="shared" si="674"/>
        <v>1</v>
      </c>
      <c r="C14340" s="19">
        <v>0.82613425925925921</v>
      </c>
      <c r="D14340" s="58">
        <v>0.95500000000000007</v>
      </c>
      <c r="F14340">
        <f t="shared" si="675"/>
        <v>0</v>
      </c>
      <c r="G14340">
        <f t="shared" si="676"/>
        <v>1</v>
      </c>
    </row>
    <row r="14341" spans="1:7">
      <c r="A14341" s="10">
        <v>43986</v>
      </c>
      <c r="B14341" s="1">
        <f t="shared" si="674"/>
        <v>0.3</v>
      </c>
      <c r="C14341" s="19">
        <v>0.82624999999999993</v>
      </c>
      <c r="D14341" s="58">
        <v>0.67</v>
      </c>
      <c r="F14341">
        <f t="shared" si="675"/>
        <v>1</v>
      </c>
      <c r="G14341">
        <f t="shared" si="676"/>
        <v>0</v>
      </c>
    </row>
    <row r="14342" spans="1:7">
      <c r="A14342" s="10">
        <v>43986</v>
      </c>
      <c r="B14342" s="1">
        <f t="shared" si="674"/>
        <v>1</v>
      </c>
      <c r="C14342" s="19">
        <v>0.82635416666666661</v>
      </c>
      <c r="D14342" s="58">
        <v>0.92000000000000015</v>
      </c>
      <c r="F14342">
        <f t="shared" si="675"/>
        <v>0</v>
      </c>
      <c r="G14342">
        <f t="shared" si="676"/>
        <v>1</v>
      </c>
    </row>
    <row r="14343" spans="1:7">
      <c r="A14343" s="10">
        <v>43986</v>
      </c>
      <c r="B14343" s="1">
        <f t="shared" si="674"/>
        <v>1</v>
      </c>
      <c r="C14343" s="19">
        <v>0.82646990740740733</v>
      </c>
      <c r="D14343" s="58">
        <v>0.91400000000000015</v>
      </c>
      <c r="F14343">
        <f t="shared" si="675"/>
        <v>0</v>
      </c>
      <c r="G14343">
        <f t="shared" si="676"/>
        <v>1</v>
      </c>
    </row>
    <row r="14344" spans="1:7">
      <c r="A14344" s="10">
        <v>43986</v>
      </c>
      <c r="B14344" s="1">
        <f t="shared" ref="B14344:B14407" si="677">IF(D14344&lt;J$5,0,IF(D14344&lt;K$5,30%,100%))</f>
        <v>1</v>
      </c>
      <c r="C14344" s="19">
        <v>0.82657407407407402</v>
      </c>
      <c r="D14344" s="58">
        <v>0.92700000000000005</v>
      </c>
      <c r="F14344">
        <f t="shared" si="675"/>
        <v>0</v>
      </c>
      <c r="G14344">
        <f t="shared" si="676"/>
        <v>1</v>
      </c>
    </row>
    <row r="14345" spans="1:7">
      <c r="A14345" s="10">
        <v>43986</v>
      </c>
      <c r="B14345" s="1">
        <f t="shared" si="677"/>
        <v>1</v>
      </c>
      <c r="C14345" s="19">
        <v>0.82668981481481474</v>
      </c>
      <c r="D14345" s="58">
        <v>0.94799999999999995</v>
      </c>
      <c r="F14345">
        <f t="shared" si="675"/>
        <v>0</v>
      </c>
      <c r="G14345">
        <f t="shared" si="676"/>
        <v>1</v>
      </c>
    </row>
    <row r="14346" spans="1:7">
      <c r="A14346" s="10">
        <v>43986</v>
      </c>
      <c r="B14346" s="1">
        <f t="shared" si="677"/>
        <v>1</v>
      </c>
      <c r="C14346" s="19">
        <v>0.82679398148148142</v>
      </c>
      <c r="D14346" s="58">
        <v>0.90100000000000002</v>
      </c>
      <c r="F14346">
        <f t="shared" si="675"/>
        <v>0</v>
      </c>
      <c r="G14346">
        <f t="shared" si="676"/>
        <v>1</v>
      </c>
    </row>
    <row r="14347" spans="1:7">
      <c r="A14347" s="10">
        <v>43986</v>
      </c>
      <c r="B14347" s="1">
        <f t="shared" si="677"/>
        <v>1</v>
      </c>
      <c r="C14347" s="19">
        <v>0.82690972222222225</v>
      </c>
      <c r="D14347" s="58">
        <v>0.94399999999999995</v>
      </c>
      <c r="F14347">
        <f t="shared" si="675"/>
        <v>0</v>
      </c>
      <c r="G14347">
        <f t="shared" si="676"/>
        <v>1</v>
      </c>
    </row>
    <row r="14348" spans="1:7">
      <c r="A14348" s="10">
        <v>43986</v>
      </c>
      <c r="B14348" s="1">
        <f t="shared" si="677"/>
        <v>0.3</v>
      </c>
      <c r="C14348" s="19">
        <v>0.82701388888888883</v>
      </c>
      <c r="D14348" s="58">
        <v>0.76400000000000001</v>
      </c>
      <c r="F14348">
        <f t="shared" si="675"/>
        <v>1</v>
      </c>
      <c r="G14348">
        <f t="shared" si="676"/>
        <v>0</v>
      </c>
    </row>
    <row r="14349" spans="1:7">
      <c r="A14349" s="10">
        <v>43986</v>
      </c>
      <c r="B14349" s="1">
        <f t="shared" si="677"/>
        <v>1</v>
      </c>
      <c r="C14349" s="19">
        <v>0.82712962962962966</v>
      </c>
      <c r="D14349" s="58">
        <v>0.95100000000000007</v>
      </c>
      <c r="F14349">
        <f t="shared" si="675"/>
        <v>0</v>
      </c>
      <c r="G14349">
        <f t="shared" si="676"/>
        <v>1</v>
      </c>
    </row>
    <row r="14350" spans="1:7">
      <c r="A14350" s="10">
        <v>43986</v>
      </c>
      <c r="B14350" s="1">
        <f t="shared" si="677"/>
        <v>0.3</v>
      </c>
      <c r="C14350" s="19">
        <v>0.82723379629629623</v>
      </c>
      <c r="D14350" s="58">
        <v>0.72499999999999998</v>
      </c>
      <c r="F14350">
        <f t="shared" si="675"/>
        <v>1</v>
      </c>
      <c r="G14350">
        <f t="shared" si="676"/>
        <v>0</v>
      </c>
    </row>
    <row r="14351" spans="1:7">
      <c r="A14351" s="10">
        <v>43986</v>
      </c>
      <c r="B14351" s="1">
        <f t="shared" si="677"/>
        <v>1</v>
      </c>
      <c r="C14351" s="19">
        <v>0.82734953703703706</v>
      </c>
      <c r="D14351" s="58">
        <v>0.96199999999999997</v>
      </c>
      <c r="F14351">
        <f t="shared" si="675"/>
        <v>0</v>
      </c>
      <c r="G14351">
        <f t="shared" si="676"/>
        <v>1</v>
      </c>
    </row>
    <row r="14352" spans="1:7">
      <c r="A14352" s="10">
        <v>43986</v>
      </c>
      <c r="B14352" s="1">
        <f t="shared" si="677"/>
        <v>0.3</v>
      </c>
      <c r="C14352" s="19">
        <v>0.82746527777777779</v>
      </c>
      <c r="D14352" s="58">
        <v>0.72199999999999998</v>
      </c>
      <c r="F14352">
        <f t="shared" si="675"/>
        <v>1</v>
      </c>
      <c r="G14352">
        <f t="shared" si="676"/>
        <v>0</v>
      </c>
    </row>
    <row r="14353" spans="1:7">
      <c r="A14353" s="10">
        <v>43986</v>
      </c>
      <c r="B14353" s="1">
        <f t="shared" si="677"/>
        <v>1</v>
      </c>
      <c r="C14353" s="19">
        <v>0.82756944444444447</v>
      </c>
      <c r="D14353" s="58">
        <v>0.90300000000000002</v>
      </c>
      <c r="F14353">
        <f t="shared" si="675"/>
        <v>0</v>
      </c>
      <c r="G14353">
        <f t="shared" si="676"/>
        <v>1</v>
      </c>
    </row>
    <row r="14354" spans="1:7">
      <c r="A14354" s="10">
        <v>43986</v>
      </c>
      <c r="B14354" s="1">
        <f t="shared" si="677"/>
        <v>0.3</v>
      </c>
      <c r="C14354" s="19">
        <v>0.82768518518518519</v>
      </c>
      <c r="D14354" s="58">
        <v>0.68300000000000005</v>
      </c>
      <c r="F14354">
        <f t="shared" si="675"/>
        <v>1</v>
      </c>
      <c r="G14354">
        <f t="shared" si="676"/>
        <v>0</v>
      </c>
    </row>
    <row r="14355" spans="1:7">
      <c r="A14355" s="10">
        <v>43986</v>
      </c>
      <c r="B14355" s="1">
        <f t="shared" si="677"/>
        <v>1</v>
      </c>
      <c r="C14355" s="19">
        <v>0.82778935185185187</v>
      </c>
      <c r="D14355" s="58">
        <v>0.92200000000000015</v>
      </c>
      <c r="F14355">
        <f t="shared" si="675"/>
        <v>0</v>
      </c>
      <c r="G14355">
        <f t="shared" si="676"/>
        <v>1</v>
      </c>
    </row>
    <row r="14356" spans="1:7">
      <c r="A14356" s="10">
        <v>43986</v>
      </c>
      <c r="B14356" s="1">
        <f t="shared" si="677"/>
        <v>0.3</v>
      </c>
      <c r="C14356" s="19">
        <v>0.8279050925925926</v>
      </c>
      <c r="D14356" s="58">
        <v>0.63400000000000001</v>
      </c>
      <c r="F14356">
        <f t="shared" si="675"/>
        <v>1</v>
      </c>
      <c r="G14356">
        <f t="shared" si="676"/>
        <v>0</v>
      </c>
    </row>
    <row r="14357" spans="1:7">
      <c r="A14357" s="10">
        <v>43986</v>
      </c>
      <c r="B14357" s="1">
        <f t="shared" si="677"/>
        <v>1</v>
      </c>
      <c r="C14357" s="19">
        <v>0.82800925925925928</v>
      </c>
      <c r="D14357" s="58">
        <v>0.96799999999999997</v>
      </c>
      <c r="F14357">
        <f t="shared" si="675"/>
        <v>0</v>
      </c>
      <c r="G14357">
        <f t="shared" si="676"/>
        <v>1</v>
      </c>
    </row>
    <row r="14358" spans="1:7">
      <c r="A14358" s="10">
        <v>43986</v>
      </c>
      <c r="B14358" s="1">
        <f t="shared" si="677"/>
        <v>0.3</v>
      </c>
      <c r="C14358" s="19">
        <v>0.828125</v>
      </c>
      <c r="D14358" s="58">
        <v>0.621</v>
      </c>
      <c r="F14358">
        <f t="shared" si="675"/>
        <v>1</v>
      </c>
      <c r="G14358">
        <f t="shared" si="676"/>
        <v>0</v>
      </c>
    </row>
    <row r="14359" spans="1:7">
      <c r="A14359" s="10">
        <v>43986</v>
      </c>
      <c r="B14359" s="1">
        <f t="shared" si="677"/>
        <v>1</v>
      </c>
      <c r="C14359" s="19">
        <v>0.82822916666666668</v>
      </c>
      <c r="D14359" s="58">
        <v>0.92000000000000015</v>
      </c>
      <c r="F14359">
        <f t="shared" si="675"/>
        <v>0</v>
      </c>
      <c r="G14359">
        <f t="shared" si="676"/>
        <v>1</v>
      </c>
    </row>
    <row r="14360" spans="1:7">
      <c r="A14360" s="10">
        <v>43986</v>
      </c>
      <c r="B14360" s="1">
        <f t="shared" si="677"/>
        <v>0.3</v>
      </c>
      <c r="C14360" s="19">
        <v>0.8283449074074074</v>
      </c>
      <c r="D14360" s="58">
        <v>0.60099999999999998</v>
      </c>
      <c r="F14360">
        <f t="shared" si="675"/>
        <v>1</v>
      </c>
      <c r="G14360">
        <f t="shared" si="676"/>
        <v>0</v>
      </c>
    </row>
    <row r="14361" spans="1:7">
      <c r="A14361" s="10">
        <v>43986</v>
      </c>
      <c r="B14361" s="1">
        <f t="shared" si="677"/>
        <v>1</v>
      </c>
      <c r="C14361" s="19">
        <v>0.82844907407407409</v>
      </c>
      <c r="D14361" s="58">
        <v>0.9890000000000001</v>
      </c>
      <c r="F14361">
        <f t="shared" si="675"/>
        <v>0</v>
      </c>
      <c r="G14361">
        <f t="shared" si="676"/>
        <v>1</v>
      </c>
    </row>
    <row r="14362" spans="1:7">
      <c r="A14362" s="10">
        <v>43986</v>
      </c>
      <c r="B14362" s="1">
        <f t="shared" si="677"/>
        <v>1</v>
      </c>
      <c r="C14362" s="19">
        <v>0.82856481481481481</v>
      </c>
      <c r="D14362" s="58">
        <v>0.85400000000000009</v>
      </c>
      <c r="F14362">
        <f t="shared" si="675"/>
        <v>0</v>
      </c>
      <c r="G14362">
        <f t="shared" si="676"/>
        <v>1</v>
      </c>
    </row>
    <row r="14363" spans="1:7">
      <c r="A14363" s="10">
        <v>43986</v>
      </c>
      <c r="B14363" s="1">
        <f t="shared" si="677"/>
        <v>1</v>
      </c>
      <c r="C14363" s="19">
        <v>0.82868055555555553</v>
      </c>
      <c r="D14363" s="58">
        <v>0.94300000000000006</v>
      </c>
      <c r="F14363">
        <f t="shared" si="675"/>
        <v>0</v>
      </c>
      <c r="G14363">
        <f t="shared" si="676"/>
        <v>1</v>
      </c>
    </row>
    <row r="14364" spans="1:7">
      <c r="A14364" s="10">
        <v>43986</v>
      </c>
      <c r="B14364" s="1">
        <f t="shared" si="677"/>
        <v>1</v>
      </c>
      <c r="C14364" s="19">
        <v>0.82878472222222221</v>
      </c>
      <c r="D14364" s="58">
        <v>0.91600000000000015</v>
      </c>
      <c r="F14364">
        <f t="shared" si="675"/>
        <v>0</v>
      </c>
      <c r="G14364">
        <f t="shared" si="676"/>
        <v>1</v>
      </c>
    </row>
    <row r="14365" spans="1:7">
      <c r="A14365" s="10">
        <v>43986</v>
      </c>
      <c r="B14365" s="1">
        <f t="shared" si="677"/>
        <v>1</v>
      </c>
      <c r="C14365" s="19">
        <v>0.82890046296296294</v>
      </c>
      <c r="D14365" s="58">
        <v>0.99900000000000011</v>
      </c>
      <c r="F14365">
        <f t="shared" si="675"/>
        <v>0</v>
      </c>
      <c r="G14365">
        <f t="shared" si="676"/>
        <v>1</v>
      </c>
    </row>
    <row r="14366" spans="1:7">
      <c r="A14366" s="10">
        <v>43986</v>
      </c>
      <c r="B14366" s="1">
        <f t="shared" si="677"/>
        <v>1</v>
      </c>
      <c r="C14366" s="19">
        <v>0.82900462962962962</v>
      </c>
      <c r="D14366" s="58">
        <v>0.95900000000000007</v>
      </c>
      <c r="F14366">
        <f t="shared" si="675"/>
        <v>0</v>
      </c>
      <c r="G14366">
        <f t="shared" si="676"/>
        <v>1</v>
      </c>
    </row>
    <row r="14367" spans="1:7">
      <c r="A14367" s="10">
        <v>43986</v>
      </c>
      <c r="B14367" s="1">
        <f t="shared" si="677"/>
        <v>1</v>
      </c>
      <c r="C14367" s="19">
        <v>0.82912037037037034</v>
      </c>
      <c r="D14367" s="58">
        <v>0.94199999999999995</v>
      </c>
      <c r="F14367">
        <f t="shared" si="675"/>
        <v>0</v>
      </c>
      <c r="G14367">
        <f t="shared" si="676"/>
        <v>1</v>
      </c>
    </row>
    <row r="14368" spans="1:7">
      <c r="A14368" s="10">
        <v>43986</v>
      </c>
      <c r="B14368" s="1">
        <f t="shared" si="677"/>
        <v>1</v>
      </c>
      <c r="C14368" s="19">
        <v>0.82922453703703702</v>
      </c>
      <c r="D14368" s="58">
        <v>0.96</v>
      </c>
      <c r="F14368">
        <f t="shared" ref="F14368:F14431" si="678">IF(B14368=30%,1,0)</f>
        <v>0</v>
      </c>
      <c r="G14368">
        <f t="shared" ref="G14368:G14431" si="679">IF(B14368=100%,1,0)</f>
        <v>1</v>
      </c>
    </row>
    <row r="14369" spans="1:7">
      <c r="A14369" s="10">
        <v>43986</v>
      </c>
      <c r="B14369" s="1">
        <f t="shared" si="677"/>
        <v>0.3</v>
      </c>
      <c r="C14369" s="19">
        <v>0.82934027777777775</v>
      </c>
      <c r="D14369" s="58">
        <v>0.84699999999999998</v>
      </c>
      <c r="F14369">
        <f t="shared" si="678"/>
        <v>1</v>
      </c>
      <c r="G14369">
        <f t="shared" si="679"/>
        <v>0</v>
      </c>
    </row>
    <row r="14370" spans="1:7">
      <c r="A14370" s="10">
        <v>43986</v>
      </c>
      <c r="B14370" s="1">
        <f t="shared" si="677"/>
        <v>1</v>
      </c>
      <c r="C14370" s="19">
        <v>0.82944444444444443</v>
      </c>
      <c r="D14370" s="58">
        <v>0.92500000000000004</v>
      </c>
      <c r="F14370">
        <f t="shared" si="678"/>
        <v>0</v>
      </c>
      <c r="G14370">
        <f t="shared" si="679"/>
        <v>1</v>
      </c>
    </row>
    <row r="14371" spans="1:7">
      <c r="A14371" s="10">
        <v>43986</v>
      </c>
      <c r="B14371" s="1">
        <f t="shared" si="677"/>
        <v>0.3</v>
      </c>
      <c r="C14371" s="19">
        <v>0.82956018518518526</v>
      </c>
      <c r="D14371" s="58">
        <v>0.747</v>
      </c>
      <c r="F14371">
        <f t="shared" si="678"/>
        <v>1</v>
      </c>
      <c r="G14371">
        <f t="shared" si="679"/>
        <v>0</v>
      </c>
    </row>
    <row r="14372" spans="1:7">
      <c r="A14372" s="10">
        <v>43986</v>
      </c>
      <c r="B14372" s="1">
        <f t="shared" si="677"/>
        <v>1</v>
      </c>
      <c r="C14372" s="19">
        <v>0.82966435185185183</v>
      </c>
      <c r="D14372" s="58">
        <v>0.92100000000000004</v>
      </c>
      <c r="F14372">
        <f t="shared" si="678"/>
        <v>0</v>
      </c>
      <c r="G14372">
        <f t="shared" si="679"/>
        <v>1</v>
      </c>
    </row>
    <row r="14373" spans="1:7">
      <c r="A14373" s="10">
        <v>43986</v>
      </c>
      <c r="B14373" s="1">
        <f t="shared" si="677"/>
        <v>0.3</v>
      </c>
      <c r="C14373" s="19">
        <v>0.82978009259259267</v>
      </c>
      <c r="D14373" s="58">
        <v>0.68600000000000005</v>
      </c>
      <c r="F14373">
        <f t="shared" si="678"/>
        <v>1</v>
      </c>
      <c r="G14373">
        <f t="shared" si="679"/>
        <v>0</v>
      </c>
    </row>
    <row r="14374" spans="1:7">
      <c r="A14374" s="10">
        <v>43986</v>
      </c>
      <c r="B14374" s="1">
        <f t="shared" si="677"/>
        <v>1</v>
      </c>
      <c r="C14374" s="19">
        <v>0.82988425925925924</v>
      </c>
      <c r="D14374" s="58">
        <v>0.98100000000000009</v>
      </c>
      <c r="F14374">
        <f t="shared" si="678"/>
        <v>0</v>
      </c>
      <c r="G14374">
        <f t="shared" si="679"/>
        <v>1</v>
      </c>
    </row>
    <row r="14375" spans="1:7">
      <c r="A14375" s="10">
        <v>43986</v>
      </c>
      <c r="B14375" s="1">
        <f t="shared" si="677"/>
        <v>0.3</v>
      </c>
      <c r="C14375" s="19">
        <v>0.83000000000000007</v>
      </c>
      <c r="D14375" s="58">
        <v>0.68</v>
      </c>
      <c r="F14375">
        <f t="shared" si="678"/>
        <v>1</v>
      </c>
      <c r="G14375">
        <f t="shared" si="679"/>
        <v>0</v>
      </c>
    </row>
    <row r="14376" spans="1:7">
      <c r="A14376" s="10">
        <v>43986</v>
      </c>
      <c r="B14376" s="1">
        <f t="shared" si="677"/>
        <v>1</v>
      </c>
      <c r="C14376" s="19">
        <v>0.83011574074074079</v>
      </c>
      <c r="D14376" s="58">
        <v>0.95500000000000007</v>
      </c>
      <c r="F14376">
        <f t="shared" si="678"/>
        <v>0</v>
      </c>
      <c r="G14376">
        <f t="shared" si="679"/>
        <v>1</v>
      </c>
    </row>
    <row r="14377" spans="1:7">
      <c r="A14377" s="10">
        <v>43986</v>
      </c>
      <c r="B14377" s="1">
        <f t="shared" si="677"/>
        <v>0.3</v>
      </c>
      <c r="C14377" s="19">
        <v>0.83021990740740748</v>
      </c>
      <c r="D14377" s="58">
        <v>0.66100000000000003</v>
      </c>
      <c r="F14377">
        <f t="shared" si="678"/>
        <v>1</v>
      </c>
      <c r="G14377">
        <f t="shared" si="679"/>
        <v>0</v>
      </c>
    </row>
    <row r="14378" spans="1:7">
      <c r="A14378" s="10">
        <v>43986</v>
      </c>
      <c r="B14378" s="1">
        <f t="shared" si="677"/>
        <v>1</v>
      </c>
      <c r="C14378" s="19">
        <v>0.8303356481481482</v>
      </c>
      <c r="D14378" s="58">
        <v>0.98599999999999999</v>
      </c>
      <c r="F14378">
        <f t="shared" si="678"/>
        <v>0</v>
      </c>
      <c r="G14378">
        <f t="shared" si="679"/>
        <v>1</v>
      </c>
    </row>
    <row r="14379" spans="1:7">
      <c r="A14379" s="10">
        <v>43986</v>
      </c>
      <c r="B14379" s="1">
        <f t="shared" si="677"/>
        <v>0.3</v>
      </c>
      <c r="C14379" s="19">
        <v>0.83043981481481488</v>
      </c>
      <c r="D14379" s="58">
        <v>0.60699999999999998</v>
      </c>
      <c r="F14379">
        <f t="shared" si="678"/>
        <v>1</v>
      </c>
      <c r="G14379">
        <f t="shared" si="679"/>
        <v>0</v>
      </c>
    </row>
    <row r="14380" spans="1:7">
      <c r="A14380" s="10">
        <v>43986</v>
      </c>
      <c r="B14380" s="1">
        <f t="shared" si="677"/>
        <v>1</v>
      </c>
      <c r="C14380" s="19">
        <v>0.8305555555555556</v>
      </c>
      <c r="D14380" s="58">
        <v>0.92799999999999994</v>
      </c>
      <c r="F14380">
        <f t="shared" si="678"/>
        <v>0</v>
      </c>
      <c r="G14380">
        <f t="shared" si="679"/>
        <v>1</v>
      </c>
    </row>
    <row r="14381" spans="1:7">
      <c r="A14381" s="10">
        <v>43986</v>
      </c>
      <c r="B14381" s="1">
        <f t="shared" si="677"/>
        <v>0.3</v>
      </c>
      <c r="C14381" s="19">
        <v>0.83065972222222229</v>
      </c>
      <c r="D14381" s="58">
        <v>0.57899999999999996</v>
      </c>
      <c r="F14381">
        <f t="shared" si="678"/>
        <v>1</v>
      </c>
      <c r="G14381">
        <f t="shared" si="679"/>
        <v>0</v>
      </c>
    </row>
    <row r="14382" spans="1:7">
      <c r="A14382" s="10">
        <v>43986</v>
      </c>
      <c r="B14382" s="1">
        <f t="shared" si="677"/>
        <v>1</v>
      </c>
      <c r="C14382" s="19">
        <v>0.83077546296296301</v>
      </c>
      <c r="D14382" s="58">
        <v>0.93300000000000005</v>
      </c>
      <c r="F14382">
        <f t="shared" si="678"/>
        <v>0</v>
      </c>
      <c r="G14382">
        <f t="shared" si="679"/>
        <v>1</v>
      </c>
    </row>
    <row r="14383" spans="1:7">
      <c r="A14383" s="10">
        <v>43986</v>
      </c>
      <c r="B14383" s="1">
        <f t="shared" si="677"/>
        <v>0.3</v>
      </c>
      <c r="C14383" s="19">
        <v>0.83087962962962969</v>
      </c>
      <c r="D14383" s="58">
        <v>0.77299999999999991</v>
      </c>
      <c r="F14383">
        <f t="shared" si="678"/>
        <v>1</v>
      </c>
      <c r="G14383">
        <f t="shared" si="679"/>
        <v>0</v>
      </c>
    </row>
    <row r="14384" spans="1:7">
      <c r="A14384" s="10">
        <v>43986</v>
      </c>
      <c r="B14384" s="1">
        <f t="shared" si="677"/>
        <v>1</v>
      </c>
      <c r="C14384" s="19">
        <v>0.83099537037037041</v>
      </c>
      <c r="D14384" s="58">
        <v>0.93599999999999994</v>
      </c>
      <c r="F14384">
        <f t="shared" si="678"/>
        <v>0</v>
      </c>
      <c r="G14384">
        <f t="shared" si="679"/>
        <v>1</v>
      </c>
    </row>
    <row r="14385" spans="1:7">
      <c r="A14385" s="10">
        <v>43986</v>
      </c>
      <c r="B14385" s="1">
        <f t="shared" si="677"/>
        <v>1</v>
      </c>
      <c r="C14385" s="19">
        <v>0.83109953703703709</v>
      </c>
      <c r="D14385" s="58">
        <v>0.96399999999999997</v>
      </c>
      <c r="F14385">
        <f t="shared" si="678"/>
        <v>0</v>
      </c>
      <c r="G14385">
        <f t="shared" si="679"/>
        <v>1</v>
      </c>
    </row>
    <row r="14386" spans="1:7">
      <c r="A14386" s="10">
        <v>43986</v>
      </c>
      <c r="B14386" s="1">
        <f t="shared" si="677"/>
        <v>1</v>
      </c>
      <c r="C14386" s="19">
        <v>0.83121527777777782</v>
      </c>
      <c r="D14386" s="58">
        <v>1.03</v>
      </c>
      <c r="F14386">
        <f t="shared" si="678"/>
        <v>0</v>
      </c>
      <c r="G14386">
        <f t="shared" si="679"/>
        <v>1</v>
      </c>
    </row>
    <row r="14387" spans="1:7">
      <c r="A14387" s="10">
        <v>43986</v>
      </c>
      <c r="B14387" s="1">
        <f t="shared" si="677"/>
        <v>1</v>
      </c>
      <c r="C14387" s="19">
        <v>0.83133101851851843</v>
      </c>
      <c r="D14387" s="58">
        <v>0.97799999999999998</v>
      </c>
      <c r="F14387">
        <f t="shared" si="678"/>
        <v>0</v>
      </c>
      <c r="G14387">
        <f t="shared" si="679"/>
        <v>1</v>
      </c>
    </row>
    <row r="14388" spans="1:7">
      <c r="A14388" s="10">
        <v>43986</v>
      </c>
      <c r="B14388" s="1">
        <f t="shared" si="677"/>
        <v>0.3</v>
      </c>
      <c r="C14388" s="19">
        <v>0.83143518518518522</v>
      </c>
      <c r="D14388" s="58">
        <v>0.82299999999999995</v>
      </c>
      <c r="F14388">
        <f t="shared" si="678"/>
        <v>1</v>
      </c>
      <c r="G14388">
        <f t="shared" si="679"/>
        <v>0</v>
      </c>
    </row>
    <row r="14389" spans="1:7">
      <c r="A14389" s="10">
        <v>43986</v>
      </c>
      <c r="B14389" s="1">
        <f t="shared" si="677"/>
        <v>1</v>
      </c>
      <c r="C14389" s="19">
        <v>0.83155092592592583</v>
      </c>
      <c r="D14389" s="58">
        <v>0.97700000000000009</v>
      </c>
      <c r="F14389">
        <f t="shared" si="678"/>
        <v>0</v>
      </c>
      <c r="G14389">
        <f t="shared" si="679"/>
        <v>1</v>
      </c>
    </row>
    <row r="14390" spans="1:7">
      <c r="A14390" s="10">
        <v>43986</v>
      </c>
      <c r="B14390" s="1">
        <f t="shared" si="677"/>
        <v>0.3</v>
      </c>
      <c r="C14390" s="19">
        <v>0.83165509259259263</v>
      </c>
      <c r="D14390" s="58">
        <v>0.72</v>
      </c>
      <c r="F14390">
        <f t="shared" si="678"/>
        <v>1</v>
      </c>
      <c r="G14390">
        <f t="shared" si="679"/>
        <v>0</v>
      </c>
    </row>
    <row r="14391" spans="1:7">
      <c r="A14391" s="10">
        <v>43986</v>
      </c>
      <c r="B14391" s="1">
        <f t="shared" si="677"/>
        <v>1</v>
      </c>
      <c r="C14391" s="19">
        <v>0.83177083333333324</v>
      </c>
      <c r="D14391" s="58">
        <v>0.93700000000000006</v>
      </c>
      <c r="F14391">
        <f t="shared" si="678"/>
        <v>0</v>
      </c>
      <c r="G14391">
        <f t="shared" si="679"/>
        <v>1</v>
      </c>
    </row>
    <row r="14392" spans="1:7">
      <c r="A14392" s="10">
        <v>43986</v>
      </c>
      <c r="B14392" s="1">
        <f t="shared" si="677"/>
        <v>0.3</v>
      </c>
      <c r="C14392" s="19">
        <v>0.83187500000000003</v>
      </c>
      <c r="D14392" s="58">
        <v>0.67500000000000004</v>
      </c>
      <c r="F14392">
        <f t="shared" si="678"/>
        <v>1</v>
      </c>
      <c r="G14392">
        <f t="shared" si="679"/>
        <v>0</v>
      </c>
    </row>
    <row r="14393" spans="1:7">
      <c r="A14393" s="10">
        <v>43986</v>
      </c>
      <c r="B14393" s="1">
        <f t="shared" si="677"/>
        <v>1</v>
      </c>
      <c r="C14393" s="19">
        <v>0.83199074074074064</v>
      </c>
      <c r="D14393" s="58">
        <v>0.92200000000000015</v>
      </c>
      <c r="F14393">
        <f t="shared" si="678"/>
        <v>0</v>
      </c>
      <c r="G14393">
        <f t="shared" si="679"/>
        <v>1</v>
      </c>
    </row>
    <row r="14394" spans="1:7">
      <c r="A14394" s="10">
        <v>43986</v>
      </c>
      <c r="B14394" s="1">
        <f t="shared" si="677"/>
        <v>0.3</v>
      </c>
      <c r="C14394" s="19">
        <v>0.83209490740740744</v>
      </c>
      <c r="D14394" s="58">
        <v>0.67</v>
      </c>
      <c r="F14394">
        <f t="shared" si="678"/>
        <v>1</v>
      </c>
      <c r="G14394">
        <f t="shared" si="679"/>
        <v>0</v>
      </c>
    </row>
    <row r="14395" spans="1:7">
      <c r="A14395" s="10">
        <v>43986</v>
      </c>
      <c r="B14395" s="1">
        <f t="shared" si="677"/>
        <v>1</v>
      </c>
      <c r="C14395" s="19">
        <v>0.83221064814814805</v>
      </c>
      <c r="D14395" s="58">
        <v>0.92300000000000004</v>
      </c>
      <c r="F14395">
        <f t="shared" si="678"/>
        <v>0</v>
      </c>
      <c r="G14395">
        <f t="shared" si="679"/>
        <v>1</v>
      </c>
    </row>
    <row r="14396" spans="1:7">
      <c r="A14396" s="10">
        <v>43986</v>
      </c>
      <c r="B14396" s="1">
        <f t="shared" si="677"/>
        <v>0.3</v>
      </c>
      <c r="C14396" s="19">
        <v>0.83231481481481484</v>
      </c>
      <c r="D14396" s="58">
        <v>0.629</v>
      </c>
      <c r="F14396">
        <f t="shared" si="678"/>
        <v>1</v>
      </c>
      <c r="G14396">
        <f t="shared" si="679"/>
        <v>0</v>
      </c>
    </row>
    <row r="14397" spans="1:7">
      <c r="A14397" s="10">
        <v>43986</v>
      </c>
      <c r="B14397" s="1">
        <f t="shared" si="677"/>
        <v>1</v>
      </c>
      <c r="C14397" s="19">
        <v>0.83243055555555545</v>
      </c>
      <c r="D14397" s="58">
        <v>0.92900000000000005</v>
      </c>
      <c r="F14397">
        <f t="shared" si="678"/>
        <v>0</v>
      </c>
      <c r="G14397">
        <f t="shared" si="679"/>
        <v>1</v>
      </c>
    </row>
    <row r="14398" spans="1:7">
      <c r="A14398" s="10">
        <v>43986</v>
      </c>
      <c r="B14398" s="1">
        <f t="shared" si="677"/>
        <v>0.3</v>
      </c>
      <c r="C14398" s="19">
        <v>0.83254629629629628</v>
      </c>
      <c r="D14398" s="58">
        <v>0.59299999999999997</v>
      </c>
      <c r="F14398">
        <f t="shared" si="678"/>
        <v>1</v>
      </c>
      <c r="G14398">
        <f t="shared" si="679"/>
        <v>0</v>
      </c>
    </row>
    <row r="14399" spans="1:7">
      <c r="A14399" s="10">
        <v>43986</v>
      </c>
      <c r="B14399" s="1">
        <f t="shared" si="677"/>
        <v>1</v>
      </c>
      <c r="C14399" s="19">
        <v>0.83265046296296286</v>
      </c>
      <c r="D14399" s="58">
        <v>0.99399999999999999</v>
      </c>
      <c r="F14399">
        <f t="shared" si="678"/>
        <v>0</v>
      </c>
      <c r="G14399">
        <f t="shared" si="679"/>
        <v>1</v>
      </c>
    </row>
    <row r="14400" spans="1:7">
      <c r="A14400" s="10">
        <v>43986</v>
      </c>
      <c r="B14400" s="1">
        <f t="shared" si="677"/>
        <v>0.3</v>
      </c>
      <c r="C14400" s="19">
        <v>0.83276620370370369</v>
      </c>
      <c r="D14400" s="58">
        <v>0.60099999999999998</v>
      </c>
      <c r="F14400">
        <f t="shared" si="678"/>
        <v>1</v>
      </c>
      <c r="G14400">
        <f t="shared" si="679"/>
        <v>0</v>
      </c>
    </row>
    <row r="14401" spans="1:7">
      <c r="A14401" s="10">
        <v>43986</v>
      </c>
      <c r="B14401" s="1">
        <f t="shared" si="677"/>
        <v>1</v>
      </c>
      <c r="C14401" s="19">
        <v>0.83287037037037026</v>
      </c>
      <c r="D14401" s="58">
        <v>0.94300000000000006</v>
      </c>
      <c r="F14401">
        <f t="shared" si="678"/>
        <v>0</v>
      </c>
      <c r="G14401">
        <f t="shared" si="679"/>
        <v>1</v>
      </c>
    </row>
    <row r="14402" spans="1:7">
      <c r="A14402" s="10">
        <v>43986</v>
      </c>
      <c r="B14402" s="1">
        <f t="shared" si="677"/>
        <v>1</v>
      </c>
      <c r="C14402" s="19">
        <v>0.83298611111111109</v>
      </c>
      <c r="D14402" s="58">
        <v>0.871</v>
      </c>
      <c r="F14402">
        <f t="shared" si="678"/>
        <v>0</v>
      </c>
      <c r="G14402">
        <f t="shared" si="679"/>
        <v>1</v>
      </c>
    </row>
    <row r="14403" spans="1:7">
      <c r="A14403" s="10">
        <v>43986</v>
      </c>
      <c r="B14403" s="1">
        <f t="shared" si="677"/>
        <v>1</v>
      </c>
      <c r="C14403" s="19">
        <v>0.83309027777777767</v>
      </c>
      <c r="D14403" s="58">
        <v>0.998</v>
      </c>
      <c r="F14403">
        <f t="shared" si="678"/>
        <v>0</v>
      </c>
      <c r="G14403">
        <f t="shared" si="679"/>
        <v>1</v>
      </c>
    </row>
    <row r="14404" spans="1:7">
      <c r="A14404" s="10">
        <v>43986</v>
      </c>
      <c r="B14404" s="1">
        <f t="shared" si="677"/>
        <v>1</v>
      </c>
      <c r="C14404" s="19">
        <v>0.8332060185185185</v>
      </c>
      <c r="D14404" s="58">
        <v>0.95799999999999996</v>
      </c>
      <c r="F14404">
        <f t="shared" si="678"/>
        <v>0</v>
      </c>
      <c r="G14404">
        <f t="shared" si="679"/>
        <v>1</v>
      </c>
    </row>
    <row r="14405" spans="1:7">
      <c r="A14405" s="10">
        <v>43986</v>
      </c>
      <c r="B14405" s="1">
        <f t="shared" si="677"/>
        <v>1</v>
      </c>
      <c r="C14405" s="19">
        <v>0.83331018518518529</v>
      </c>
      <c r="D14405" s="58">
        <v>0.95399999999999996</v>
      </c>
      <c r="F14405">
        <f t="shared" si="678"/>
        <v>0</v>
      </c>
      <c r="G14405">
        <f t="shared" si="679"/>
        <v>1</v>
      </c>
    </row>
    <row r="14406" spans="1:7">
      <c r="A14406" s="10">
        <v>43986</v>
      </c>
      <c r="B14406" s="1">
        <f t="shared" si="677"/>
        <v>1</v>
      </c>
      <c r="C14406" s="19">
        <v>0.8334259259259259</v>
      </c>
      <c r="D14406" s="58">
        <v>0.93300000000000005</v>
      </c>
      <c r="F14406">
        <f t="shared" si="678"/>
        <v>0</v>
      </c>
      <c r="G14406">
        <f t="shared" si="679"/>
        <v>1</v>
      </c>
    </row>
    <row r="14407" spans="1:7">
      <c r="A14407" s="10">
        <v>43986</v>
      </c>
      <c r="B14407" s="1">
        <f t="shared" si="677"/>
        <v>1</v>
      </c>
      <c r="C14407" s="19">
        <v>0.8335300925925927</v>
      </c>
      <c r="D14407" s="58">
        <v>1.01</v>
      </c>
      <c r="F14407">
        <f t="shared" si="678"/>
        <v>0</v>
      </c>
      <c r="G14407">
        <f t="shared" si="679"/>
        <v>1</v>
      </c>
    </row>
    <row r="14408" spans="1:7">
      <c r="A14408" s="10">
        <v>43986</v>
      </c>
      <c r="B14408" s="1">
        <f t="shared" ref="B14408:B14471" si="680">IF(D14408&lt;J$5,0,IF(D14408&lt;K$5,30%,100%))</f>
        <v>1</v>
      </c>
      <c r="C14408" s="19">
        <v>0.83364583333333331</v>
      </c>
      <c r="D14408" s="58">
        <v>0.93300000000000005</v>
      </c>
      <c r="F14408">
        <f t="shared" si="678"/>
        <v>0</v>
      </c>
      <c r="G14408">
        <f t="shared" si="679"/>
        <v>1</v>
      </c>
    </row>
    <row r="14409" spans="1:7">
      <c r="A14409" s="10">
        <v>43986</v>
      </c>
      <c r="B14409" s="1">
        <f t="shared" si="680"/>
        <v>1</v>
      </c>
      <c r="C14409" s="19">
        <v>0.83376157407407403</v>
      </c>
      <c r="D14409" s="58">
        <v>0.95</v>
      </c>
      <c r="F14409">
        <f t="shared" si="678"/>
        <v>0</v>
      </c>
      <c r="G14409">
        <f t="shared" si="679"/>
        <v>1</v>
      </c>
    </row>
    <row r="14410" spans="1:7">
      <c r="A14410" s="10">
        <v>43986</v>
      </c>
      <c r="B14410" s="1">
        <f t="shared" si="680"/>
        <v>1</v>
      </c>
      <c r="C14410" s="19">
        <v>0.83386574074074071</v>
      </c>
      <c r="D14410" s="58">
        <v>0.95</v>
      </c>
      <c r="F14410">
        <f t="shared" si="678"/>
        <v>0</v>
      </c>
      <c r="G14410">
        <f t="shared" si="679"/>
        <v>1</v>
      </c>
    </row>
    <row r="14411" spans="1:7">
      <c r="A14411" s="10">
        <v>43986</v>
      </c>
      <c r="B14411" s="1">
        <f t="shared" si="680"/>
        <v>0.3</v>
      </c>
      <c r="C14411" s="19">
        <v>0.83398148148148143</v>
      </c>
      <c r="D14411" s="58">
        <v>0.73599999999999999</v>
      </c>
      <c r="F14411">
        <f t="shared" si="678"/>
        <v>1</v>
      </c>
      <c r="G14411">
        <f t="shared" si="679"/>
        <v>0</v>
      </c>
    </row>
    <row r="14412" spans="1:7">
      <c r="A14412" s="10">
        <v>43986</v>
      </c>
      <c r="B14412" s="1">
        <f t="shared" si="680"/>
        <v>1</v>
      </c>
      <c r="C14412" s="19">
        <v>0.83408564814814812</v>
      </c>
      <c r="D14412" s="58">
        <v>0.97199999999999998</v>
      </c>
      <c r="F14412">
        <f t="shared" si="678"/>
        <v>0</v>
      </c>
      <c r="G14412">
        <f t="shared" si="679"/>
        <v>1</v>
      </c>
    </row>
    <row r="14413" spans="1:7">
      <c r="A14413" s="10">
        <v>43986</v>
      </c>
      <c r="B14413" s="1">
        <f t="shared" si="680"/>
        <v>0.3</v>
      </c>
      <c r="C14413" s="19">
        <v>0.83420138888888884</v>
      </c>
      <c r="D14413" s="58">
        <v>0.73499999999999999</v>
      </c>
      <c r="F14413">
        <f t="shared" si="678"/>
        <v>1</v>
      </c>
      <c r="G14413">
        <f t="shared" si="679"/>
        <v>0</v>
      </c>
    </row>
    <row r="14414" spans="1:7">
      <c r="A14414" s="10">
        <v>43986</v>
      </c>
      <c r="B14414" s="1">
        <f t="shared" si="680"/>
        <v>1</v>
      </c>
      <c r="C14414" s="19">
        <v>0.83430555555555552</v>
      </c>
      <c r="D14414" s="58">
        <v>0.98199999999999998</v>
      </c>
      <c r="F14414">
        <f t="shared" si="678"/>
        <v>0</v>
      </c>
      <c r="G14414">
        <f t="shared" si="679"/>
        <v>1</v>
      </c>
    </row>
    <row r="14415" spans="1:7">
      <c r="A14415" s="10">
        <v>43986</v>
      </c>
      <c r="B14415" s="1">
        <f t="shared" si="680"/>
        <v>0.3</v>
      </c>
      <c r="C14415" s="19">
        <v>0.83442129629629624</v>
      </c>
      <c r="D14415" s="58">
        <v>0.68300000000000005</v>
      </c>
      <c r="F14415">
        <f t="shared" si="678"/>
        <v>1</v>
      </c>
      <c r="G14415">
        <f t="shared" si="679"/>
        <v>0</v>
      </c>
    </row>
    <row r="14416" spans="1:7">
      <c r="A14416" s="10">
        <v>43986</v>
      </c>
      <c r="B14416" s="1">
        <f t="shared" si="680"/>
        <v>1</v>
      </c>
      <c r="C14416" s="19">
        <v>0.83452546296296293</v>
      </c>
      <c r="D14416" s="58">
        <v>0.9870000000000001</v>
      </c>
      <c r="F14416">
        <f t="shared" si="678"/>
        <v>0</v>
      </c>
      <c r="G14416">
        <f t="shared" si="679"/>
        <v>1</v>
      </c>
    </row>
    <row r="14417" spans="1:7">
      <c r="A14417" s="10">
        <v>43986</v>
      </c>
      <c r="B14417" s="1">
        <f t="shared" si="680"/>
        <v>0.3</v>
      </c>
      <c r="C14417" s="19">
        <v>0.83464120370370365</v>
      </c>
      <c r="D14417" s="58">
        <v>0.64500000000000002</v>
      </c>
      <c r="F14417">
        <f t="shared" si="678"/>
        <v>1</v>
      </c>
      <c r="G14417">
        <f t="shared" si="679"/>
        <v>0</v>
      </c>
    </row>
    <row r="14418" spans="1:7">
      <c r="A14418" s="10">
        <v>43986</v>
      </c>
      <c r="B14418" s="1">
        <f t="shared" si="680"/>
        <v>1</v>
      </c>
      <c r="C14418" s="19">
        <v>0.83474537037037033</v>
      </c>
      <c r="D14418" s="58">
        <v>0.93100000000000005</v>
      </c>
      <c r="F14418">
        <f t="shared" si="678"/>
        <v>0</v>
      </c>
      <c r="G14418">
        <f t="shared" si="679"/>
        <v>1</v>
      </c>
    </row>
    <row r="14419" spans="1:7">
      <c r="A14419" s="10">
        <v>43986</v>
      </c>
      <c r="B14419" s="1">
        <f t="shared" si="680"/>
        <v>0.3</v>
      </c>
      <c r="C14419" s="19">
        <v>0.83486111111111105</v>
      </c>
      <c r="D14419" s="58">
        <v>0.59199999999999997</v>
      </c>
      <c r="F14419">
        <f t="shared" si="678"/>
        <v>1</v>
      </c>
      <c r="G14419">
        <f t="shared" si="679"/>
        <v>0</v>
      </c>
    </row>
    <row r="14420" spans="1:7">
      <c r="A14420" s="10">
        <v>43986</v>
      </c>
      <c r="B14420" s="1">
        <f t="shared" si="680"/>
        <v>1</v>
      </c>
      <c r="C14420" s="19">
        <v>0.83496527777777774</v>
      </c>
      <c r="D14420" s="58">
        <v>0.94500000000000006</v>
      </c>
      <c r="F14420">
        <f t="shared" si="678"/>
        <v>0</v>
      </c>
      <c r="G14420">
        <f t="shared" si="679"/>
        <v>1</v>
      </c>
    </row>
    <row r="14421" spans="1:7">
      <c r="A14421" s="10">
        <v>43986</v>
      </c>
      <c r="B14421" s="1">
        <f t="shared" si="680"/>
        <v>0.3</v>
      </c>
      <c r="C14421" s="19">
        <v>0.83508101851851846</v>
      </c>
      <c r="D14421" s="58">
        <v>0.56899999999999995</v>
      </c>
      <c r="F14421">
        <f t="shared" si="678"/>
        <v>1</v>
      </c>
      <c r="G14421">
        <f t="shared" si="679"/>
        <v>0</v>
      </c>
    </row>
    <row r="14422" spans="1:7">
      <c r="A14422" s="10">
        <v>43986</v>
      </c>
      <c r="B14422" s="1">
        <f t="shared" si="680"/>
        <v>1</v>
      </c>
      <c r="C14422" s="19">
        <v>0.83519675925925929</v>
      </c>
      <c r="D14422" s="58">
        <v>0.97799999999999998</v>
      </c>
      <c r="F14422">
        <f t="shared" si="678"/>
        <v>0</v>
      </c>
      <c r="G14422">
        <f t="shared" si="679"/>
        <v>1</v>
      </c>
    </row>
    <row r="14423" spans="1:7">
      <c r="A14423" s="10">
        <v>43986</v>
      </c>
      <c r="B14423" s="1">
        <f t="shared" si="680"/>
        <v>0.3</v>
      </c>
      <c r="C14423" s="19">
        <v>0.83530092592592586</v>
      </c>
      <c r="D14423" s="58">
        <v>0.84299999999999997</v>
      </c>
      <c r="F14423">
        <f t="shared" si="678"/>
        <v>1</v>
      </c>
      <c r="G14423">
        <f t="shared" si="679"/>
        <v>0</v>
      </c>
    </row>
    <row r="14424" spans="1:7">
      <c r="A14424" s="10">
        <v>43986</v>
      </c>
      <c r="B14424" s="1">
        <f t="shared" si="680"/>
        <v>1</v>
      </c>
      <c r="C14424" s="19">
        <v>0.8354166666666667</v>
      </c>
      <c r="D14424" s="58">
        <v>1</v>
      </c>
      <c r="F14424">
        <f t="shared" si="678"/>
        <v>0</v>
      </c>
      <c r="G14424">
        <f t="shared" si="679"/>
        <v>1</v>
      </c>
    </row>
    <row r="14425" spans="1:7">
      <c r="A14425" s="10">
        <v>43986</v>
      </c>
      <c r="B14425" s="1">
        <f t="shared" si="680"/>
        <v>1</v>
      </c>
      <c r="C14425" s="19">
        <v>0.83552083333333327</v>
      </c>
      <c r="D14425" s="58">
        <v>0.93799999999999994</v>
      </c>
      <c r="F14425">
        <f t="shared" si="678"/>
        <v>0</v>
      </c>
      <c r="G14425">
        <f t="shared" si="679"/>
        <v>1</v>
      </c>
    </row>
    <row r="14426" spans="1:7">
      <c r="A14426" s="10">
        <v>43986</v>
      </c>
      <c r="B14426" s="1">
        <f t="shared" si="680"/>
        <v>1</v>
      </c>
      <c r="C14426" s="19">
        <v>0.8356365740740741</v>
      </c>
      <c r="D14426" s="58">
        <v>0.97799999999999998</v>
      </c>
      <c r="F14426">
        <f t="shared" si="678"/>
        <v>0</v>
      </c>
      <c r="G14426">
        <f t="shared" si="679"/>
        <v>1</v>
      </c>
    </row>
    <row r="14427" spans="1:7">
      <c r="A14427" s="10">
        <v>43986</v>
      </c>
      <c r="B14427" s="1">
        <f t="shared" si="680"/>
        <v>1</v>
      </c>
      <c r="C14427" s="19">
        <v>0.83574074074074067</v>
      </c>
      <c r="D14427" s="58">
        <v>0.94300000000000006</v>
      </c>
      <c r="F14427">
        <f t="shared" si="678"/>
        <v>0</v>
      </c>
      <c r="G14427">
        <f t="shared" si="679"/>
        <v>1</v>
      </c>
    </row>
    <row r="14428" spans="1:7">
      <c r="A14428" s="10">
        <v>43986</v>
      </c>
      <c r="B14428" s="1">
        <f t="shared" si="680"/>
        <v>1</v>
      </c>
      <c r="C14428" s="19">
        <v>0.83585648148148151</v>
      </c>
      <c r="D14428" s="58">
        <v>0.97500000000000009</v>
      </c>
      <c r="F14428">
        <f t="shared" si="678"/>
        <v>0</v>
      </c>
      <c r="G14428">
        <f t="shared" si="679"/>
        <v>1</v>
      </c>
    </row>
    <row r="14429" spans="1:7">
      <c r="A14429" s="10">
        <v>43986</v>
      </c>
      <c r="B14429" s="1">
        <f t="shared" si="680"/>
        <v>1</v>
      </c>
      <c r="C14429" s="19">
        <v>0.83596064814814808</v>
      </c>
      <c r="D14429" s="58">
        <v>0.97599999999999998</v>
      </c>
      <c r="F14429">
        <f t="shared" si="678"/>
        <v>0</v>
      </c>
      <c r="G14429">
        <f t="shared" si="679"/>
        <v>1</v>
      </c>
    </row>
    <row r="14430" spans="1:7">
      <c r="A14430" s="10">
        <v>43986</v>
      </c>
      <c r="B14430" s="1">
        <f t="shared" si="680"/>
        <v>0.3</v>
      </c>
      <c r="C14430" s="19">
        <v>0.83607638888888891</v>
      </c>
      <c r="D14430" s="58">
        <v>0.79600000000000004</v>
      </c>
      <c r="F14430">
        <f t="shared" si="678"/>
        <v>1</v>
      </c>
      <c r="G14430">
        <f t="shared" si="679"/>
        <v>0</v>
      </c>
    </row>
    <row r="14431" spans="1:7">
      <c r="A14431" s="10">
        <v>43986</v>
      </c>
      <c r="B14431" s="1">
        <f t="shared" si="680"/>
        <v>1</v>
      </c>
      <c r="C14431" s="19">
        <v>0.83618055555555548</v>
      </c>
      <c r="D14431" s="58">
        <v>0.91400000000000015</v>
      </c>
      <c r="F14431">
        <f t="shared" si="678"/>
        <v>0</v>
      </c>
      <c r="G14431">
        <f t="shared" si="679"/>
        <v>1</v>
      </c>
    </row>
    <row r="14432" spans="1:7">
      <c r="A14432" s="10">
        <v>43986</v>
      </c>
      <c r="B14432" s="1">
        <f t="shared" si="680"/>
        <v>0.3</v>
      </c>
      <c r="C14432" s="19">
        <v>0.83629629629629632</v>
      </c>
      <c r="D14432" s="58">
        <v>0.78900000000000003</v>
      </c>
      <c r="F14432">
        <f t="shared" ref="F14432:F14495" si="681">IF(B14432=30%,1,0)</f>
        <v>1</v>
      </c>
      <c r="G14432">
        <f t="shared" ref="G14432:G14495" si="682">IF(B14432=100%,1,0)</f>
        <v>0</v>
      </c>
    </row>
    <row r="14433" spans="1:7">
      <c r="A14433" s="10">
        <v>43986</v>
      </c>
      <c r="B14433" s="1">
        <f t="shared" si="680"/>
        <v>1</v>
      </c>
      <c r="C14433" s="19">
        <v>0.83641203703703704</v>
      </c>
      <c r="D14433" s="58">
        <v>0.93700000000000006</v>
      </c>
      <c r="F14433">
        <f t="shared" si="681"/>
        <v>0</v>
      </c>
      <c r="G14433">
        <f t="shared" si="682"/>
        <v>1</v>
      </c>
    </row>
    <row r="14434" spans="1:7">
      <c r="A14434" s="10">
        <v>43986</v>
      </c>
      <c r="B14434" s="1">
        <f t="shared" si="680"/>
        <v>0.3</v>
      </c>
      <c r="C14434" s="19">
        <v>0.83651620370370372</v>
      </c>
      <c r="D14434" s="58">
        <v>0.69799999999999995</v>
      </c>
      <c r="F14434">
        <f t="shared" si="681"/>
        <v>1</v>
      </c>
      <c r="G14434">
        <f t="shared" si="682"/>
        <v>0</v>
      </c>
    </row>
    <row r="14435" spans="1:7">
      <c r="A14435" s="10">
        <v>43986</v>
      </c>
      <c r="B14435" s="1">
        <f t="shared" si="680"/>
        <v>1</v>
      </c>
      <c r="C14435" s="19">
        <v>0.83663194444444444</v>
      </c>
      <c r="D14435" s="58">
        <v>0.95300000000000007</v>
      </c>
      <c r="F14435">
        <f t="shared" si="681"/>
        <v>0</v>
      </c>
      <c r="G14435">
        <f t="shared" si="682"/>
        <v>1</v>
      </c>
    </row>
    <row r="14436" spans="1:7">
      <c r="A14436" s="10">
        <v>43986</v>
      </c>
      <c r="B14436" s="1">
        <f t="shared" si="680"/>
        <v>0.3</v>
      </c>
      <c r="C14436" s="19">
        <v>0.83673611111111112</v>
      </c>
      <c r="D14436" s="58">
        <v>0.69499999999999995</v>
      </c>
      <c r="F14436">
        <f t="shared" si="681"/>
        <v>1</v>
      </c>
      <c r="G14436">
        <f t="shared" si="682"/>
        <v>0</v>
      </c>
    </row>
    <row r="14437" spans="1:7">
      <c r="A14437" s="10">
        <v>43986</v>
      </c>
      <c r="B14437" s="1">
        <f t="shared" si="680"/>
        <v>1</v>
      </c>
      <c r="C14437" s="19">
        <v>0.83685185185185185</v>
      </c>
      <c r="D14437" s="58">
        <v>0.91600000000000015</v>
      </c>
      <c r="F14437">
        <f t="shared" si="681"/>
        <v>0</v>
      </c>
      <c r="G14437">
        <f t="shared" si="682"/>
        <v>1</v>
      </c>
    </row>
    <row r="14438" spans="1:7">
      <c r="A14438" s="10">
        <v>43986</v>
      </c>
      <c r="B14438" s="1">
        <f t="shared" si="680"/>
        <v>0.3</v>
      </c>
      <c r="C14438" s="19">
        <v>0.83695601851851853</v>
      </c>
      <c r="D14438" s="58">
        <v>0.65300000000000002</v>
      </c>
      <c r="F14438">
        <f t="shared" si="681"/>
        <v>1</v>
      </c>
      <c r="G14438">
        <f t="shared" si="682"/>
        <v>0</v>
      </c>
    </row>
    <row r="14439" spans="1:7">
      <c r="A14439" s="10">
        <v>43986</v>
      </c>
      <c r="B14439" s="1">
        <f t="shared" si="680"/>
        <v>1</v>
      </c>
      <c r="C14439" s="19">
        <v>0.83707175925925925</v>
      </c>
      <c r="D14439" s="58">
        <v>0.9890000000000001</v>
      </c>
      <c r="F14439">
        <f t="shared" si="681"/>
        <v>0</v>
      </c>
      <c r="G14439">
        <f t="shared" si="682"/>
        <v>1</v>
      </c>
    </row>
    <row r="14440" spans="1:7">
      <c r="A14440" s="10">
        <v>43986</v>
      </c>
      <c r="B14440" s="1">
        <f t="shared" si="680"/>
        <v>0.3</v>
      </c>
      <c r="C14440" s="19">
        <v>0.83717592592592593</v>
      </c>
      <c r="D14440" s="58">
        <v>0.66900000000000004</v>
      </c>
      <c r="F14440">
        <f t="shared" si="681"/>
        <v>1</v>
      </c>
      <c r="G14440">
        <f t="shared" si="682"/>
        <v>0</v>
      </c>
    </row>
    <row r="14441" spans="1:7">
      <c r="A14441" s="10">
        <v>43986</v>
      </c>
      <c r="B14441" s="1">
        <f t="shared" si="680"/>
        <v>1</v>
      </c>
      <c r="C14441" s="19">
        <v>0.83729166666666666</v>
      </c>
      <c r="D14441" s="58">
        <v>0.9830000000000001</v>
      </c>
      <c r="F14441">
        <f t="shared" si="681"/>
        <v>0</v>
      </c>
      <c r="G14441">
        <f t="shared" si="682"/>
        <v>1</v>
      </c>
    </row>
    <row r="14442" spans="1:7">
      <c r="A14442" s="10">
        <v>43986</v>
      </c>
      <c r="B14442" s="1">
        <f t="shared" si="680"/>
        <v>0.3</v>
      </c>
      <c r="C14442" s="19">
        <v>0.83739583333333334</v>
      </c>
      <c r="D14442" s="58">
        <v>0.64200000000000002</v>
      </c>
      <c r="F14442">
        <f t="shared" si="681"/>
        <v>1</v>
      </c>
      <c r="G14442">
        <f t="shared" si="682"/>
        <v>0</v>
      </c>
    </row>
    <row r="14443" spans="1:7">
      <c r="A14443" s="10">
        <v>43986</v>
      </c>
      <c r="B14443" s="1">
        <f t="shared" si="680"/>
        <v>1</v>
      </c>
      <c r="C14443" s="19">
        <v>0.83751157407407406</v>
      </c>
      <c r="D14443" s="58">
        <v>0.97</v>
      </c>
      <c r="F14443">
        <f t="shared" si="681"/>
        <v>0</v>
      </c>
      <c r="G14443">
        <f t="shared" si="682"/>
        <v>1</v>
      </c>
    </row>
    <row r="14444" spans="1:7">
      <c r="A14444" s="10">
        <v>43986</v>
      </c>
      <c r="B14444" s="1">
        <f t="shared" si="680"/>
        <v>0.3</v>
      </c>
      <c r="C14444" s="19">
        <v>0.83762731481481489</v>
      </c>
      <c r="D14444" s="58">
        <v>0.60199999999999998</v>
      </c>
      <c r="F14444">
        <f t="shared" si="681"/>
        <v>1</v>
      </c>
      <c r="G14444">
        <f t="shared" si="682"/>
        <v>0</v>
      </c>
    </row>
    <row r="14445" spans="1:7">
      <c r="A14445" s="10">
        <v>43986</v>
      </c>
      <c r="B14445" s="1">
        <f t="shared" si="680"/>
        <v>1</v>
      </c>
      <c r="C14445" s="19">
        <v>0.83773148148148147</v>
      </c>
      <c r="D14445" s="58">
        <v>0.97199999999999998</v>
      </c>
      <c r="F14445">
        <f t="shared" si="681"/>
        <v>0</v>
      </c>
      <c r="G14445">
        <f t="shared" si="682"/>
        <v>1</v>
      </c>
    </row>
    <row r="14446" spans="1:7">
      <c r="A14446" s="10">
        <v>43986</v>
      </c>
      <c r="B14446" s="1">
        <f t="shared" si="680"/>
        <v>0.3</v>
      </c>
      <c r="C14446" s="19">
        <v>0.8378472222222223</v>
      </c>
      <c r="D14446" s="58">
        <v>0.56699999999999995</v>
      </c>
      <c r="F14446">
        <f t="shared" si="681"/>
        <v>1</v>
      </c>
      <c r="G14446">
        <f t="shared" si="682"/>
        <v>0</v>
      </c>
    </row>
    <row r="14447" spans="1:7">
      <c r="A14447" s="10">
        <v>43986</v>
      </c>
      <c r="B14447" s="1">
        <f t="shared" si="680"/>
        <v>1</v>
      </c>
      <c r="C14447" s="19">
        <v>0.83795138888888887</v>
      </c>
      <c r="D14447" s="58">
        <v>0.93300000000000005</v>
      </c>
      <c r="F14447">
        <f t="shared" si="681"/>
        <v>0</v>
      </c>
      <c r="G14447">
        <f t="shared" si="682"/>
        <v>1</v>
      </c>
    </row>
    <row r="14448" spans="1:7">
      <c r="A14448" s="10">
        <v>43986</v>
      </c>
      <c r="B14448" s="1">
        <f t="shared" si="680"/>
        <v>1</v>
      </c>
      <c r="C14448" s="19">
        <v>0.8380671296296297</v>
      </c>
      <c r="D14448" s="58">
        <v>0.92100000000000004</v>
      </c>
      <c r="F14448">
        <f t="shared" si="681"/>
        <v>0</v>
      </c>
      <c r="G14448">
        <f t="shared" si="682"/>
        <v>1</v>
      </c>
    </row>
    <row r="14449" spans="1:7">
      <c r="A14449" s="10">
        <v>43986</v>
      </c>
      <c r="B14449" s="1">
        <f t="shared" si="680"/>
        <v>1</v>
      </c>
      <c r="C14449" s="19">
        <v>0.83817129629629628</v>
      </c>
      <c r="D14449" s="58">
        <v>0.9930000000000001</v>
      </c>
      <c r="F14449">
        <f t="shared" si="681"/>
        <v>0</v>
      </c>
      <c r="G14449">
        <f t="shared" si="682"/>
        <v>1</v>
      </c>
    </row>
    <row r="14450" spans="1:7">
      <c r="A14450" s="10">
        <v>43986</v>
      </c>
      <c r="B14450" s="1">
        <f t="shared" si="680"/>
        <v>1</v>
      </c>
      <c r="C14450" s="19">
        <v>0.83828703703703711</v>
      </c>
      <c r="D14450" s="58">
        <v>0.93100000000000005</v>
      </c>
      <c r="F14450">
        <f t="shared" si="681"/>
        <v>0</v>
      </c>
      <c r="G14450">
        <f t="shared" si="682"/>
        <v>1</v>
      </c>
    </row>
    <row r="14451" spans="1:7">
      <c r="A14451" s="10">
        <v>43986</v>
      </c>
      <c r="B14451" s="1">
        <f t="shared" si="680"/>
        <v>1</v>
      </c>
      <c r="C14451" s="19">
        <v>0.83839120370370368</v>
      </c>
      <c r="D14451" s="58">
        <v>1.0250000000000001</v>
      </c>
      <c r="F14451">
        <f t="shared" si="681"/>
        <v>0</v>
      </c>
      <c r="G14451">
        <f t="shared" si="682"/>
        <v>1</v>
      </c>
    </row>
    <row r="14452" spans="1:7">
      <c r="A14452" s="10">
        <v>43986</v>
      </c>
      <c r="B14452" s="1">
        <f t="shared" si="680"/>
        <v>1</v>
      </c>
      <c r="C14452" s="19">
        <v>0.83850694444444451</v>
      </c>
      <c r="D14452" s="58">
        <v>0.91200000000000014</v>
      </c>
      <c r="F14452">
        <f t="shared" si="681"/>
        <v>0</v>
      </c>
      <c r="G14452">
        <f t="shared" si="682"/>
        <v>1</v>
      </c>
    </row>
    <row r="14453" spans="1:7">
      <c r="A14453" s="10">
        <v>43986</v>
      </c>
      <c r="B14453" s="1">
        <f t="shared" si="680"/>
        <v>1</v>
      </c>
      <c r="C14453" s="19">
        <v>0.83861111111111108</v>
      </c>
      <c r="D14453" s="58">
        <v>0.91100000000000003</v>
      </c>
      <c r="F14453">
        <f t="shared" si="681"/>
        <v>0</v>
      </c>
      <c r="G14453">
        <f t="shared" si="682"/>
        <v>1</v>
      </c>
    </row>
    <row r="14454" spans="1:7">
      <c r="A14454" s="10">
        <v>43986</v>
      </c>
      <c r="B14454" s="1">
        <f t="shared" si="680"/>
        <v>1</v>
      </c>
      <c r="C14454" s="19">
        <v>0.83872685185185192</v>
      </c>
      <c r="D14454" s="58">
        <v>0.92200000000000015</v>
      </c>
      <c r="F14454">
        <f t="shared" si="681"/>
        <v>0</v>
      </c>
      <c r="G14454">
        <f t="shared" si="682"/>
        <v>1</v>
      </c>
    </row>
    <row r="14455" spans="1:7">
      <c r="A14455" s="10">
        <v>43986</v>
      </c>
      <c r="B14455" s="1">
        <f t="shared" si="680"/>
        <v>0.3</v>
      </c>
      <c r="C14455" s="19">
        <v>0.83884259259259253</v>
      </c>
      <c r="D14455" s="58">
        <v>0.751</v>
      </c>
      <c r="F14455">
        <f t="shared" si="681"/>
        <v>1</v>
      </c>
      <c r="G14455">
        <f t="shared" si="682"/>
        <v>0</v>
      </c>
    </row>
    <row r="14456" spans="1:7">
      <c r="A14456" s="10">
        <v>43986</v>
      </c>
      <c r="B14456" s="1">
        <f t="shared" si="680"/>
        <v>1</v>
      </c>
      <c r="C14456" s="19">
        <v>0.83894675925925932</v>
      </c>
      <c r="D14456" s="58">
        <v>0.94300000000000006</v>
      </c>
      <c r="F14456">
        <f t="shared" si="681"/>
        <v>0</v>
      </c>
      <c r="G14456">
        <f t="shared" si="682"/>
        <v>1</v>
      </c>
    </row>
    <row r="14457" spans="1:7">
      <c r="A14457" s="10">
        <v>43986</v>
      </c>
      <c r="B14457" s="1">
        <f t="shared" si="680"/>
        <v>0.3</v>
      </c>
      <c r="C14457" s="19">
        <v>0.83906249999999993</v>
      </c>
      <c r="D14457" s="58">
        <v>0.70799999999999996</v>
      </c>
      <c r="F14457">
        <f t="shared" si="681"/>
        <v>1</v>
      </c>
      <c r="G14457">
        <f t="shared" si="682"/>
        <v>0</v>
      </c>
    </row>
    <row r="14458" spans="1:7">
      <c r="A14458" s="10">
        <v>43986</v>
      </c>
      <c r="B14458" s="1">
        <f t="shared" si="680"/>
        <v>1</v>
      </c>
      <c r="C14458" s="19">
        <v>0.83916666666666673</v>
      </c>
      <c r="D14458" s="58">
        <v>0.96199999999999997</v>
      </c>
      <c r="F14458">
        <f t="shared" si="681"/>
        <v>0</v>
      </c>
      <c r="G14458">
        <f t="shared" si="682"/>
        <v>1</v>
      </c>
    </row>
    <row r="14459" spans="1:7">
      <c r="A14459" s="10">
        <v>43986</v>
      </c>
      <c r="B14459" s="1">
        <f t="shared" si="680"/>
        <v>0.3</v>
      </c>
      <c r="C14459" s="19">
        <v>0.83928240740740734</v>
      </c>
      <c r="D14459" s="58">
        <v>0.67800000000000005</v>
      </c>
      <c r="F14459">
        <f t="shared" si="681"/>
        <v>1</v>
      </c>
      <c r="G14459">
        <f t="shared" si="682"/>
        <v>0</v>
      </c>
    </row>
    <row r="14460" spans="1:7">
      <c r="A14460" s="10">
        <v>43986</v>
      </c>
      <c r="B14460" s="1">
        <f t="shared" si="680"/>
        <v>1</v>
      </c>
      <c r="C14460" s="19">
        <v>0.83938657407407413</v>
      </c>
      <c r="D14460" s="58">
        <v>0.99199999999999999</v>
      </c>
      <c r="F14460">
        <f t="shared" si="681"/>
        <v>0</v>
      </c>
      <c r="G14460">
        <f t="shared" si="682"/>
        <v>1</v>
      </c>
    </row>
    <row r="14461" spans="1:7">
      <c r="A14461" s="10">
        <v>43986</v>
      </c>
      <c r="B14461" s="1">
        <f t="shared" si="680"/>
        <v>0.3</v>
      </c>
      <c r="C14461" s="19">
        <v>0.83950231481481474</v>
      </c>
      <c r="D14461" s="58">
        <v>0.64500000000000002</v>
      </c>
      <c r="F14461">
        <f t="shared" si="681"/>
        <v>1</v>
      </c>
      <c r="G14461">
        <f t="shared" si="682"/>
        <v>0</v>
      </c>
    </row>
    <row r="14462" spans="1:7">
      <c r="A14462" s="10">
        <v>43986</v>
      </c>
      <c r="B14462" s="1">
        <f t="shared" si="680"/>
        <v>1</v>
      </c>
      <c r="C14462" s="19">
        <v>0.83960648148148154</v>
      </c>
      <c r="D14462" s="58">
        <v>0.97599999999999998</v>
      </c>
      <c r="F14462">
        <f t="shared" si="681"/>
        <v>0</v>
      </c>
      <c r="G14462">
        <f t="shared" si="682"/>
        <v>1</v>
      </c>
    </row>
    <row r="14463" spans="1:7">
      <c r="A14463" s="10">
        <v>43986</v>
      </c>
      <c r="B14463" s="1">
        <f t="shared" si="680"/>
        <v>0.3</v>
      </c>
      <c r="C14463" s="19">
        <v>0.83972222222222215</v>
      </c>
      <c r="D14463" s="58">
        <v>0.60699999999999998</v>
      </c>
      <c r="F14463">
        <f t="shared" si="681"/>
        <v>1</v>
      </c>
      <c r="G14463">
        <f t="shared" si="682"/>
        <v>0</v>
      </c>
    </row>
    <row r="14464" spans="1:7">
      <c r="A14464" s="10">
        <v>43986</v>
      </c>
      <c r="B14464" s="1">
        <f t="shared" si="680"/>
        <v>1</v>
      </c>
      <c r="C14464" s="19">
        <v>0.83982638888888894</v>
      </c>
      <c r="D14464" s="58">
        <v>0.96500000000000008</v>
      </c>
      <c r="F14464">
        <f t="shared" si="681"/>
        <v>0</v>
      </c>
      <c r="G14464">
        <f t="shared" si="682"/>
        <v>1</v>
      </c>
    </row>
    <row r="14465" spans="1:7">
      <c r="A14465" s="10">
        <v>43986</v>
      </c>
      <c r="B14465" s="1">
        <f t="shared" si="680"/>
        <v>0.3</v>
      </c>
      <c r="C14465" s="19">
        <v>0.83994212962962955</v>
      </c>
      <c r="D14465" s="58">
        <v>0.8</v>
      </c>
      <c r="F14465">
        <f t="shared" si="681"/>
        <v>1</v>
      </c>
      <c r="G14465">
        <f t="shared" si="682"/>
        <v>0</v>
      </c>
    </row>
    <row r="14466" spans="1:7">
      <c r="A14466" s="10">
        <v>43986</v>
      </c>
      <c r="B14466" s="1">
        <f t="shared" si="680"/>
        <v>1</v>
      </c>
      <c r="C14466" s="19">
        <v>0.84004629629629635</v>
      </c>
      <c r="D14466" s="58">
        <v>0.99399999999999999</v>
      </c>
      <c r="F14466">
        <f t="shared" si="681"/>
        <v>0</v>
      </c>
      <c r="G14466">
        <f t="shared" si="682"/>
        <v>1</v>
      </c>
    </row>
    <row r="14467" spans="1:7">
      <c r="A14467" s="10">
        <v>43986</v>
      </c>
      <c r="B14467" s="1">
        <f t="shared" si="680"/>
        <v>1</v>
      </c>
      <c r="C14467" s="19">
        <v>0.84016203703703696</v>
      </c>
      <c r="D14467" s="58">
        <v>0.92000000000000015</v>
      </c>
      <c r="F14467">
        <f t="shared" si="681"/>
        <v>0</v>
      </c>
      <c r="G14467">
        <f t="shared" si="682"/>
        <v>1</v>
      </c>
    </row>
    <row r="14468" spans="1:7">
      <c r="A14468" s="10">
        <v>43986</v>
      </c>
      <c r="B14468" s="1">
        <f t="shared" si="680"/>
        <v>1</v>
      </c>
      <c r="C14468" s="19">
        <v>0.84027777777777779</v>
      </c>
      <c r="D14468" s="58">
        <v>1.032</v>
      </c>
      <c r="F14468">
        <f t="shared" si="681"/>
        <v>0</v>
      </c>
      <c r="G14468">
        <f t="shared" si="682"/>
        <v>1</v>
      </c>
    </row>
    <row r="14469" spans="1:7">
      <c r="A14469" s="10">
        <v>43986</v>
      </c>
      <c r="B14469" s="1">
        <f t="shared" si="680"/>
        <v>1</v>
      </c>
      <c r="C14469" s="19">
        <v>0.84038194444444436</v>
      </c>
      <c r="D14469" s="58">
        <v>0.91100000000000003</v>
      </c>
      <c r="F14469">
        <f t="shared" si="681"/>
        <v>0</v>
      </c>
      <c r="G14469">
        <f t="shared" si="682"/>
        <v>1</v>
      </c>
    </row>
    <row r="14470" spans="1:7">
      <c r="A14470" s="10">
        <v>43986</v>
      </c>
      <c r="B14470" s="1">
        <f t="shared" si="680"/>
        <v>0.3</v>
      </c>
      <c r="C14470" s="19">
        <v>0.84049768518518519</v>
      </c>
      <c r="D14470" s="58">
        <v>0.81100000000000005</v>
      </c>
      <c r="F14470">
        <f t="shared" si="681"/>
        <v>1</v>
      </c>
      <c r="G14470">
        <f t="shared" si="682"/>
        <v>0</v>
      </c>
    </row>
    <row r="14471" spans="1:7">
      <c r="A14471" s="10">
        <v>43986</v>
      </c>
      <c r="B14471" s="1">
        <f t="shared" si="680"/>
        <v>1</v>
      </c>
      <c r="C14471" s="19">
        <v>0.84060185185185177</v>
      </c>
      <c r="D14471" s="58">
        <v>0.98100000000000009</v>
      </c>
      <c r="F14471">
        <f t="shared" si="681"/>
        <v>0</v>
      </c>
      <c r="G14471">
        <f t="shared" si="682"/>
        <v>1</v>
      </c>
    </row>
    <row r="14472" spans="1:7">
      <c r="A14472" s="10">
        <v>43986</v>
      </c>
      <c r="B14472" s="1">
        <f t="shared" ref="B14472:B14535" si="683">IF(D14472&lt;J$5,0,IF(D14472&lt;K$5,30%,100%))</f>
        <v>0.3</v>
      </c>
      <c r="C14472" s="19">
        <v>0.8407175925925926</v>
      </c>
      <c r="D14472" s="58">
        <v>0.72299999999999998</v>
      </c>
      <c r="F14472">
        <f t="shared" si="681"/>
        <v>1</v>
      </c>
      <c r="G14472">
        <f t="shared" si="682"/>
        <v>0</v>
      </c>
    </row>
    <row r="14473" spans="1:7">
      <c r="A14473" s="10">
        <v>43986</v>
      </c>
      <c r="B14473" s="1">
        <f t="shared" si="683"/>
        <v>1</v>
      </c>
      <c r="C14473" s="19">
        <v>0.84082175925925917</v>
      </c>
      <c r="D14473" s="58">
        <v>0.95799999999999996</v>
      </c>
      <c r="F14473">
        <f t="shared" si="681"/>
        <v>0</v>
      </c>
      <c r="G14473">
        <f t="shared" si="682"/>
        <v>1</v>
      </c>
    </row>
    <row r="14474" spans="1:7">
      <c r="A14474" s="10">
        <v>43986</v>
      </c>
      <c r="B14474" s="1">
        <f t="shared" si="683"/>
        <v>0.3</v>
      </c>
      <c r="C14474" s="19">
        <v>0.8409375</v>
      </c>
      <c r="D14474" s="58">
        <v>0.68500000000000005</v>
      </c>
      <c r="F14474">
        <f t="shared" si="681"/>
        <v>1</v>
      </c>
      <c r="G14474">
        <f t="shared" si="682"/>
        <v>0</v>
      </c>
    </row>
    <row r="14475" spans="1:7">
      <c r="A14475" s="10">
        <v>43986</v>
      </c>
      <c r="B14475" s="1">
        <f t="shared" si="683"/>
        <v>1</v>
      </c>
      <c r="C14475" s="19">
        <v>0.84104166666666658</v>
      </c>
      <c r="D14475" s="58">
        <v>0.97799999999999998</v>
      </c>
      <c r="F14475">
        <f t="shared" si="681"/>
        <v>0</v>
      </c>
      <c r="G14475">
        <f t="shared" si="682"/>
        <v>1</v>
      </c>
    </row>
    <row r="14476" spans="1:7">
      <c r="A14476" s="10">
        <v>43986</v>
      </c>
      <c r="B14476" s="1">
        <f t="shared" si="683"/>
        <v>0.3</v>
      </c>
      <c r="C14476" s="19">
        <v>0.84115740740740741</v>
      </c>
      <c r="D14476" s="58">
        <v>0.63900000000000001</v>
      </c>
      <c r="F14476">
        <f t="shared" si="681"/>
        <v>1</v>
      </c>
      <c r="G14476">
        <f t="shared" si="682"/>
        <v>0</v>
      </c>
    </row>
    <row r="14477" spans="1:7">
      <c r="A14477" s="10">
        <v>43986</v>
      </c>
      <c r="B14477" s="1">
        <f t="shared" si="683"/>
        <v>1</v>
      </c>
      <c r="C14477" s="19">
        <v>0.84126157407407398</v>
      </c>
      <c r="D14477" s="58">
        <v>0.9930000000000001</v>
      </c>
      <c r="F14477">
        <f t="shared" si="681"/>
        <v>0</v>
      </c>
      <c r="G14477">
        <f t="shared" si="682"/>
        <v>1</v>
      </c>
    </row>
    <row r="14478" spans="1:7">
      <c r="A14478" s="10">
        <v>43986</v>
      </c>
      <c r="B14478" s="1">
        <f t="shared" si="683"/>
        <v>0.3</v>
      </c>
      <c r="C14478" s="19">
        <v>0.84137731481481481</v>
      </c>
      <c r="D14478" s="58">
        <v>0.58199999999999996</v>
      </c>
      <c r="F14478">
        <f t="shared" si="681"/>
        <v>1</v>
      </c>
      <c r="G14478">
        <f t="shared" si="682"/>
        <v>0</v>
      </c>
    </row>
    <row r="14479" spans="1:7">
      <c r="A14479" s="10">
        <v>43986</v>
      </c>
      <c r="B14479" s="1">
        <f t="shared" si="683"/>
        <v>1</v>
      </c>
      <c r="C14479" s="19">
        <v>0.84149305555555554</v>
      </c>
      <c r="D14479" s="58">
        <v>0.93799999999999994</v>
      </c>
      <c r="F14479">
        <f t="shared" si="681"/>
        <v>0</v>
      </c>
      <c r="G14479">
        <f t="shared" si="682"/>
        <v>1</v>
      </c>
    </row>
    <row r="14480" spans="1:7">
      <c r="A14480" s="10">
        <v>43986</v>
      </c>
      <c r="B14480" s="1">
        <f t="shared" si="683"/>
        <v>0.3</v>
      </c>
      <c r="C14480" s="19">
        <v>0.84159722222222222</v>
      </c>
      <c r="D14480" s="58">
        <v>0.74099999999999988</v>
      </c>
      <c r="F14480">
        <f t="shared" si="681"/>
        <v>1</v>
      </c>
      <c r="G14480">
        <f t="shared" si="682"/>
        <v>0</v>
      </c>
    </row>
    <row r="14481" spans="1:7">
      <c r="A14481" s="10">
        <v>43986</v>
      </c>
      <c r="B14481" s="1">
        <f t="shared" si="683"/>
        <v>1</v>
      </c>
      <c r="C14481" s="19">
        <v>0.84171296296296294</v>
      </c>
      <c r="D14481" s="58">
        <v>0.96399999999999997</v>
      </c>
      <c r="F14481">
        <f t="shared" si="681"/>
        <v>0</v>
      </c>
      <c r="G14481">
        <f t="shared" si="682"/>
        <v>1</v>
      </c>
    </row>
    <row r="14482" spans="1:7">
      <c r="A14482" s="10">
        <v>43986</v>
      </c>
      <c r="B14482" s="1">
        <f t="shared" si="683"/>
        <v>1</v>
      </c>
      <c r="C14482" s="19">
        <v>0.84181712962962962</v>
      </c>
      <c r="D14482" s="58">
        <v>0.93799999999999994</v>
      </c>
      <c r="F14482">
        <f t="shared" si="681"/>
        <v>0</v>
      </c>
      <c r="G14482">
        <f t="shared" si="682"/>
        <v>1</v>
      </c>
    </row>
    <row r="14483" spans="1:7">
      <c r="A14483" s="10">
        <v>43986</v>
      </c>
      <c r="B14483" s="1">
        <f t="shared" si="683"/>
        <v>1</v>
      </c>
      <c r="C14483" s="19">
        <v>0.84193287037037035</v>
      </c>
      <c r="D14483" s="58">
        <v>0.98399999999999999</v>
      </c>
      <c r="F14483">
        <f t="shared" si="681"/>
        <v>0</v>
      </c>
      <c r="G14483">
        <f t="shared" si="682"/>
        <v>1</v>
      </c>
    </row>
    <row r="14484" spans="1:7">
      <c r="A14484" s="10">
        <v>43986</v>
      </c>
      <c r="B14484" s="1">
        <f t="shared" si="683"/>
        <v>1</v>
      </c>
      <c r="C14484" s="19">
        <v>0.84203703703703703</v>
      </c>
      <c r="D14484" s="58">
        <v>0.96199999999999997</v>
      </c>
      <c r="F14484">
        <f t="shared" si="681"/>
        <v>0</v>
      </c>
      <c r="G14484">
        <f t="shared" si="682"/>
        <v>1</v>
      </c>
    </row>
    <row r="14485" spans="1:7">
      <c r="A14485" s="10">
        <v>43986</v>
      </c>
      <c r="B14485" s="1">
        <f t="shared" si="683"/>
        <v>1</v>
      </c>
      <c r="C14485" s="19">
        <v>0.84215277777777775</v>
      </c>
      <c r="D14485" s="58">
        <v>0.9890000000000001</v>
      </c>
      <c r="F14485">
        <f t="shared" si="681"/>
        <v>0</v>
      </c>
      <c r="G14485">
        <f t="shared" si="682"/>
        <v>1</v>
      </c>
    </row>
    <row r="14486" spans="1:7">
      <c r="A14486" s="10">
        <v>43986</v>
      </c>
      <c r="B14486" s="1">
        <f t="shared" si="683"/>
        <v>1</v>
      </c>
      <c r="C14486" s="19">
        <v>0.84225694444444443</v>
      </c>
      <c r="D14486" s="58">
        <v>0.98100000000000009</v>
      </c>
      <c r="F14486">
        <f t="shared" si="681"/>
        <v>0</v>
      </c>
      <c r="G14486">
        <f t="shared" si="682"/>
        <v>1</v>
      </c>
    </row>
    <row r="14487" spans="1:7">
      <c r="A14487" s="10">
        <v>43986</v>
      </c>
      <c r="B14487" s="1">
        <f t="shared" si="683"/>
        <v>0.3</v>
      </c>
      <c r="C14487" s="19">
        <v>0.84237268518518515</v>
      </c>
      <c r="D14487" s="58">
        <v>0.79900000000000004</v>
      </c>
      <c r="F14487">
        <f t="shared" si="681"/>
        <v>1</v>
      </c>
      <c r="G14487">
        <f t="shared" si="682"/>
        <v>0</v>
      </c>
    </row>
    <row r="14488" spans="1:7">
      <c r="A14488" s="10">
        <v>43986</v>
      </c>
      <c r="B14488" s="1">
        <f t="shared" si="683"/>
        <v>1</v>
      </c>
      <c r="C14488" s="19">
        <v>0.84247685185185184</v>
      </c>
      <c r="D14488" s="58">
        <v>0.96500000000000008</v>
      </c>
      <c r="F14488">
        <f t="shared" si="681"/>
        <v>0</v>
      </c>
      <c r="G14488">
        <f t="shared" si="682"/>
        <v>1</v>
      </c>
    </row>
    <row r="14489" spans="1:7">
      <c r="A14489" s="10">
        <v>43986</v>
      </c>
      <c r="B14489" s="1">
        <f t="shared" si="683"/>
        <v>0.3</v>
      </c>
      <c r="C14489" s="19">
        <v>0.84259259259259256</v>
      </c>
      <c r="D14489" s="58">
        <v>0.72399999999999998</v>
      </c>
      <c r="F14489">
        <f t="shared" si="681"/>
        <v>1</v>
      </c>
      <c r="G14489">
        <f t="shared" si="682"/>
        <v>0</v>
      </c>
    </row>
    <row r="14490" spans="1:7">
      <c r="A14490" s="10">
        <v>43986</v>
      </c>
      <c r="B14490" s="1">
        <f t="shared" si="683"/>
        <v>1</v>
      </c>
      <c r="C14490" s="19">
        <v>0.84270833333333339</v>
      </c>
      <c r="D14490" s="58">
        <v>0.95300000000000007</v>
      </c>
      <c r="F14490">
        <f t="shared" si="681"/>
        <v>0</v>
      </c>
      <c r="G14490">
        <f t="shared" si="682"/>
        <v>1</v>
      </c>
    </row>
    <row r="14491" spans="1:7">
      <c r="A14491" s="10">
        <v>43986</v>
      </c>
      <c r="B14491" s="1">
        <f t="shared" si="683"/>
        <v>0.3</v>
      </c>
      <c r="C14491" s="19">
        <v>0.84281249999999996</v>
      </c>
      <c r="D14491" s="58">
        <v>0.64100000000000001</v>
      </c>
      <c r="F14491">
        <f t="shared" si="681"/>
        <v>1</v>
      </c>
      <c r="G14491">
        <f t="shared" si="682"/>
        <v>0</v>
      </c>
    </row>
    <row r="14492" spans="1:7">
      <c r="A14492" s="10">
        <v>43986</v>
      </c>
      <c r="B14492" s="1">
        <f t="shared" si="683"/>
        <v>1</v>
      </c>
      <c r="C14492" s="19">
        <v>0.8429282407407408</v>
      </c>
      <c r="D14492" s="58">
        <v>0.92599999999999993</v>
      </c>
      <c r="F14492">
        <f t="shared" si="681"/>
        <v>0</v>
      </c>
      <c r="G14492">
        <f t="shared" si="682"/>
        <v>1</v>
      </c>
    </row>
    <row r="14493" spans="1:7">
      <c r="A14493" s="10">
        <v>43986</v>
      </c>
      <c r="B14493" s="1">
        <f t="shared" si="683"/>
        <v>0.3</v>
      </c>
      <c r="C14493" s="19">
        <v>0.84303240740740737</v>
      </c>
      <c r="D14493" s="58">
        <v>0.625</v>
      </c>
      <c r="F14493">
        <f t="shared" si="681"/>
        <v>1</v>
      </c>
      <c r="G14493">
        <f t="shared" si="682"/>
        <v>0</v>
      </c>
    </row>
    <row r="14494" spans="1:7">
      <c r="A14494" s="10">
        <v>43986</v>
      </c>
      <c r="B14494" s="1">
        <f t="shared" si="683"/>
        <v>1</v>
      </c>
      <c r="C14494" s="19">
        <v>0.8431481481481482</v>
      </c>
      <c r="D14494" s="58">
        <v>0.93100000000000005</v>
      </c>
      <c r="F14494">
        <f t="shared" si="681"/>
        <v>0</v>
      </c>
      <c r="G14494">
        <f t="shared" si="682"/>
        <v>1</v>
      </c>
    </row>
    <row r="14495" spans="1:7">
      <c r="A14495" s="10">
        <v>43986</v>
      </c>
      <c r="B14495" s="1">
        <f t="shared" si="683"/>
        <v>0.3</v>
      </c>
      <c r="C14495" s="19">
        <v>0.84325231481481477</v>
      </c>
      <c r="D14495" s="58">
        <v>0.63</v>
      </c>
      <c r="F14495">
        <f t="shared" si="681"/>
        <v>1</v>
      </c>
      <c r="G14495">
        <f t="shared" si="682"/>
        <v>0</v>
      </c>
    </row>
    <row r="14496" spans="1:7">
      <c r="A14496" s="10">
        <v>43986</v>
      </c>
      <c r="B14496" s="1">
        <f t="shared" si="683"/>
        <v>1</v>
      </c>
      <c r="C14496" s="19">
        <v>0.84336805555555561</v>
      </c>
      <c r="D14496" s="58">
        <v>0.93700000000000006</v>
      </c>
      <c r="F14496">
        <f t="shared" ref="F14496:F14559" si="684">IF(B14496=30%,1,0)</f>
        <v>0</v>
      </c>
      <c r="G14496">
        <f t="shared" ref="G14496:G14559" si="685">IF(B14496=100%,1,0)</f>
        <v>1</v>
      </c>
    </row>
    <row r="14497" spans="1:7">
      <c r="A14497" s="10">
        <v>43986</v>
      </c>
      <c r="B14497" s="1">
        <f t="shared" si="683"/>
        <v>0.3</v>
      </c>
      <c r="C14497" s="19">
        <v>0.84347222222222218</v>
      </c>
      <c r="D14497" s="58">
        <v>0.6</v>
      </c>
      <c r="F14497">
        <f t="shared" si="684"/>
        <v>1</v>
      </c>
      <c r="G14497">
        <f t="shared" si="685"/>
        <v>0</v>
      </c>
    </row>
    <row r="14498" spans="1:7">
      <c r="A14498" s="10">
        <v>43986</v>
      </c>
      <c r="B14498" s="1">
        <f t="shared" si="683"/>
        <v>1</v>
      </c>
      <c r="C14498" s="19">
        <v>0.84358796296296301</v>
      </c>
      <c r="D14498" s="58">
        <v>0.94300000000000006</v>
      </c>
      <c r="F14498">
        <f t="shared" si="684"/>
        <v>0</v>
      </c>
      <c r="G14498">
        <f t="shared" si="685"/>
        <v>1</v>
      </c>
    </row>
    <row r="14499" spans="1:7">
      <c r="A14499" s="10">
        <v>43986</v>
      </c>
      <c r="B14499" s="1">
        <f t="shared" si="683"/>
        <v>1</v>
      </c>
      <c r="C14499" s="19">
        <v>0.84369212962962958</v>
      </c>
      <c r="D14499" s="58">
        <v>0.94</v>
      </c>
      <c r="F14499">
        <f t="shared" si="684"/>
        <v>0</v>
      </c>
      <c r="G14499">
        <f t="shared" si="685"/>
        <v>1</v>
      </c>
    </row>
    <row r="14500" spans="1:7">
      <c r="A14500" s="10">
        <v>43986</v>
      </c>
      <c r="B14500" s="1">
        <f t="shared" si="683"/>
        <v>1</v>
      </c>
      <c r="C14500" s="19">
        <v>0.84380787037037042</v>
      </c>
      <c r="D14500" s="58">
        <v>0.93799999999999994</v>
      </c>
      <c r="F14500">
        <f t="shared" si="684"/>
        <v>0</v>
      </c>
      <c r="G14500">
        <f t="shared" si="685"/>
        <v>1</v>
      </c>
    </row>
    <row r="14501" spans="1:7">
      <c r="A14501" s="10">
        <v>43986</v>
      </c>
      <c r="B14501" s="1">
        <f t="shared" si="683"/>
        <v>1</v>
      </c>
      <c r="C14501" s="19">
        <v>0.84392361111111114</v>
      </c>
      <c r="D14501" s="58">
        <v>0.90900000000000003</v>
      </c>
      <c r="F14501">
        <f t="shared" si="684"/>
        <v>0</v>
      </c>
      <c r="G14501">
        <f t="shared" si="685"/>
        <v>1</v>
      </c>
    </row>
    <row r="14502" spans="1:7">
      <c r="A14502" s="10">
        <v>43986</v>
      </c>
      <c r="B14502" s="1">
        <f t="shared" si="683"/>
        <v>1</v>
      </c>
      <c r="C14502" s="19">
        <v>0.84402777777777782</v>
      </c>
      <c r="D14502" s="58">
        <v>0.95300000000000007</v>
      </c>
      <c r="F14502">
        <f t="shared" si="684"/>
        <v>0</v>
      </c>
      <c r="G14502">
        <f t="shared" si="685"/>
        <v>1</v>
      </c>
    </row>
    <row r="14503" spans="1:7">
      <c r="A14503" s="10">
        <v>43986</v>
      </c>
      <c r="B14503" s="1">
        <f t="shared" si="683"/>
        <v>1</v>
      </c>
      <c r="C14503" s="19">
        <v>0.84414351851851854</v>
      </c>
      <c r="D14503" s="58">
        <v>0.97300000000000009</v>
      </c>
      <c r="F14503">
        <f t="shared" si="684"/>
        <v>0</v>
      </c>
      <c r="G14503">
        <f t="shared" si="685"/>
        <v>1</v>
      </c>
    </row>
    <row r="14504" spans="1:7">
      <c r="A14504" s="10">
        <v>43986</v>
      </c>
      <c r="B14504" s="1">
        <f t="shared" si="683"/>
        <v>1</v>
      </c>
      <c r="C14504" s="19">
        <v>0.84424768518518523</v>
      </c>
      <c r="D14504" s="58">
        <v>0.89700000000000002</v>
      </c>
      <c r="F14504">
        <f t="shared" si="684"/>
        <v>0</v>
      </c>
      <c r="G14504">
        <f t="shared" si="685"/>
        <v>1</v>
      </c>
    </row>
    <row r="14505" spans="1:7">
      <c r="A14505" s="10">
        <v>43986</v>
      </c>
      <c r="B14505" s="1">
        <f t="shared" si="683"/>
        <v>1</v>
      </c>
      <c r="C14505" s="19">
        <v>0.84436342592592595</v>
      </c>
      <c r="D14505" s="58">
        <v>0.90900000000000003</v>
      </c>
      <c r="F14505">
        <f t="shared" si="684"/>
        <v>0</v>
      </c>
      <c r="G14505">
        <f t="shared" si="685"/>
        <v>1</v>
      </c>
    </row>
    <row r="14506" spans="1:7">
      <c r="A14506" s="10">
        <v>43986</v>
      </c>
      <c r="B14506" s="1">
        <f t="shared" si="683"/>
        <v>0.3</v>
      </c>
      <c r="C14506" s="19">
        <v>0.84446759259259263</v>
      </c>
      <c r="D14506" s="58">
        <v>0.752</v>
      </c>
      <c r="F14506">
        <f t="shared" si="684"/>
        <v>1</v>
      </c>
      <c r="G14506">
        <f t="shared" si="685"/>
        <v>0</v>
      </c>
    </row>
    <row r="14507" spans="1:7">
      <c r="A14507" s="10">
        <v>43986</v>
      </c>
      <c r="B14507" s="1">
        <f t="shared" si="683"/>
        <v>1</v>
      </c>
      <c r="C14507" s="19">
        <v>0.84458333333333335</v>
      </c>
      <c r="D14507" s="58">
        <v>0.97199999999999998</v>
      </c>
      <c r="F14507">
        <f t="shared" si="684"/>
        <v>0</v>
      </c>
      <c r="G14507">
        <f t="shared" si="685"/>
        <v>1</v>
      </c>
    </row>
    <row r="14508" spans="1:7">
      <c r="A14508" s="10">
        <v>43986</v>
      </c>
      <c r="B14508" s="1">
        <f t="shared" si="683"/>
        <v>0.3</v>
      </c>
      <c r="C14508" s="19">
        <v>0.84468750000000004</v>
      </c>
      <c r="D14508" s="58">
        <v>0.69099999999999995</v>
      </c>
      <c r="F14508">
        <f t="shared" si="684"/>
        <v>1</v>
      </c>
      <c r="G14508">
        <f t="shared" si="685"/>
        <v>0</v>
      </c>
    </row>
    <row r="14509" spans="1:7">
      <c r="A14509" s="10">
        <v>43986</v>
      </c>
      <c r="B14509" s="1">
        <f t="shared" si="683"/>
        <v>1</v>
      </c>
      <c r="C14509" s="19">
        <v>0.84480324074074076</v>
      </c>
      <c r="D14509" s="58">
        <v>0.9830000000000001</v>
      </c>
      <c r="F14509">
        <f t="shared" si="684"/>
        <v>0</v>
      </c>
      <c r="G14509">
        <f t="shared" si="685"/>
        <v>1</v>
      </c>
    </row>
    <row r="14510" spans="1:7">
      <c r="A14510" s="10">
        <v>43986</v>
      </c>
      <c r="B14510" s="1">
        <f t="shared" si="683"/>
        <v>0.3</v>
      </c>
      <c r="C14510" s="19">
        <v>0.84490740740740744</v>
      </c>
      <c r="D14510" s="58">
        <v>0.628</v>
      </c>
      <c r="F14510">
        <f t="shared" si="684"/>
        <v>1</v>
      </c>
      <c r="G14510">
        <f t="shared" si="685"/>
        <v>0</v>
      </c>
    </row>
    <row r="14511" spans="1:7">
      <c r="A14511" s="10">
        <v>43986</v>
      </c>
      <c r="B14511" s="1">
        <f t="shared" si="683"/>
        <v>1</v>
      </c>
      <c r="C14511" s="19">
        <v>0.84502314814814816</v>
      </c>
      <c r="D14511" s="58">
        <v>0.9830000000000001</v>
      </c>
      <c r="F14511">
        <f t="shared" si="684"/>
        <v>0</v>
      </c>
      <c r="G14511">
        <f t="shared" si="685"/>
        <v>1</v>
      </c>
    </row>
    <row r="14512" spans="1:7">
      <c r="A14512" s="10">
        <v>43986</v>
      </c>
      <c r="B14512" s="1">
        <f t="shared" si="683"/>
        <v>0.3</v>
      </c>
      <c r="C14512" s="19">
        <v>0.84512731481481485</v>
      </c>
      <c r="D14512" s="58">
        <v>0.61499999999999999</v>
      </c>
      <c r="F14512">
        <f t="shared" si="684"/>
        <v>1</v>
      </c>
      <c r="G14512">
        <f t="shared" si="685"/>
        <v>0</v>
      </c>
    </row>
    <row r="14513" spans="1:7">
      <c r="A14513" s="10">
        <v>43986</v>
      </c>
      <c r="B14513" s="1">
        <f t="shared" si="683"/>
        <v>1</v>
      </c>
      <c r="C14513" s="19">
        <v>0.84524305555555557</v>
      </c>
      <c r="D14513" s="58">
        <v>0.91700000000000004</v>
      </c>
      <c r="F14513">
        <f t="shared" si="684"/>
        <v>0</v>
      </c>
      <c r="G14513">
        <f t="shared" si="685"/>
        <v>1</v>
      </c>
    </row>
    <row r="14514" spans="1:7">
      <c r="A14514" s="10">
        <v>43986</v>
      </c>
      <c r="B14514" s="1">
        <f t="shared" si="683"/>
        <v>0.3</v>
      </c>
      <c r="C14514" s="19">
        <v>0.8453587962962964</v>
      </c>
      <c r="D14514" s="58">
        <v>0.59499999999999997</v>
      </c>
      <c r="F14514">
        <f t="shared" si="684"/>
        <v>1</v>
      </c>
      <c r="G14514">
        <f t="shared" si="685"/>
        <v>0</v>
      </c>
    </row>
    <row r="14515" spans="1:7">
      <c r="A14515" s="10">
        <v>43986</v>
      </c>
      <c r="B14515" s="1">
        <f t="shared" si="683"/>
        <v>1</v>
      </c>
      <c r="C14515" s="19">
        <v>0.84546296296296297</v>
      </c>
      <c r="D14515" s="58">
        <v>0.97100000000000009</v>
      </c>
      <c r="F14515">
        <f t="shared" si="684"/>
        <v>0</v>
      </c>
      <c r="G14515">
        <f t="shared" si="685"/>
        <v>1</v>
      </c>
    </row>
    <row r="14516" spans="1:7">
      <c r="A14516" s="10">
        <v>43986</v>
      </c>
      <c r="B14516" s="1">
        <f t="shared" si="683"/>
        <v>1</v>
      </c>
      <c r="C14516" s="19">
        <v>0.8455787037037038</v>
      </c>
      <c r="D14516" s="58">
        <v>0.8680000000000001</v>
      </c>
      <c r="F14516">
        <f t="shared" si="684"/>
        <v>0</v>
      </c>
      <c r="G14516">
        <f t="shared" si="685"/>
        <v>1</v>
      </c>
    </row>
    <row r="14517" spans="1:7">
      <c r="A14517" s="10">
        <v>43986</v>
      </c>
      <c r="B14517" s="1">
        <f t="shared" si="683"/>
        <v>1</v>
      </c>
      <c r="C14517" s="19">
        <v>0.84568287037037038</v>
      </c>
      <c r="D14517" s="58">
        <v>0.99</v>
      </c>
      <c r="F14517">
        <f t="shared" si="684"/>
        <v>0</v>
      </c>
      <c r="G14517">
        <f t="shared" si="685"/>
        <v>1</v>
      </c>
    </row>
    <row r="14518" spans="1:7">
      <c r="A14518" s="10">
        <v>43986</v>
      </c>
      <c r="B14518" s="1">
        <f t="shared" si="683"/>
        <v>1</v>
      </c>
      <c r="C14518" s="19">
        <v>0.84579861111111121</v>
      </c>
      <c r="D14518" s="58">
        <v>0.94500000000000006</v>
      </c>
      <c r="F14518">
        <f t="shared" si="684"/>
        <v>0</v>
      </c>
      <c r="G14518">
        <f t="shared" si="685"/>
        <v>1</v>
      </c>
    </row>
    <row r="14519" spans="1:7">
      <c r="A14519" s="10">
        <v>43986</v>
      </c>
      <c r="B14519" s="1">
        <f t="shared" si="683"/>
        <v>1</v>
      </c>
      <c r="C14519" s="19">
        <v>0.84590277777777778</v>
      </c>
      <c r="D14519" s="58">
        <v>0.97500000000000009</v>
      </c>
      <c r="F14519">
        <f t="shared" si="684"/>
        <v>0</v>
      </c>
      <c r="G14519">
        <f t="shared" si="685"/>
        <v>1</v>
      </c>
    </row>
    <row r="14520" spans="1:7">
      <c r="A14520" s="10">
        <v>43986</v>
      </c>
      <c r="B14520" s="1">
        <f t="shared" si="683"/>
        <v>1</v>
      </c>
      <c r="C14520" s="19">
        <v>0.84601851851851861</v>
      </c>
      <c r="D14520" s="58">
        <v>0.92200000000000015</v>
      </c>
      <c r="F14520">
        <f t="shared" si="684"/>
        <v>0</v>
      </c>
      <c r="G14520">
        <f t="shared" si="685"/>
        <v>1</v>
      </c>
    </row>
    <row r="14521" spans="1:7">
      <c r="A14521" s="10">
        <v>43986</v>
      </c>
      <c r="B14521" s="1">
        <f t="shared" si="683"/>
        <v>0.3</v>
      </c>
      <c r="C14521" s="19">
        <v>0.84612268518518519</v>
      </c>
      <c r="D14521" s="58">
        <v>0.81599999999999995</v>
      </c>
      <c r="F14521">
        <f t="shared" si="684"/>
        <v>1</v>
      </c>
      <c r="G14521">
        <f t="shared" si="685"/>
        <v>0</v>
      </c>
    </row>
    <row r="14522" spans="1:7">
      <c r="A14522" s="10">
        <v>43986</v>
      </c>
      <c r="B14522" s="1">
        <f t="shared" si="683"/>
        <v>1</v>
      </c>
      <c r="C14522" s="19">
        <v>0.84623842592592602</v>
      </c>
      <c r="D14522" s="58">
        <v>0.92599999999999993</v>
      </c>
      <c r="F14522">
        <f t="shared" si="684"/>
        <v>0</v>
      </c>
      <c r="G14522">
        <f t="shared" si="685"/>
        <v>1</v>
      </c>
    </row>
    <row r="14523" spans="1:7">
      <c r="A14523" s="10">
        <v>43986</v>
      </c>
      <c r="B14523" s="1">
        <f t="shared" si="683"/>
        <v>0.3</v>
      </c>
      <c r="C14523" s="19">
        <v>0.84634259259259259</v>
      </c>
      <c r="D14523" s="58">
        <v>0.74</v>
      </c>
      <c r="F14523">
        <f t="shared" si="684"/>
        <v>1</v>
      </c>
      <c r="G14523">
        <f t="shared" si="685"/>
        <v>0</v>
      </c>
    </row>
    <row r="14524" spans="1:7">
      <c r="A14524" s="10">
        <v>43986</v>
      </c>
      <c r="B14524" s="1">
        <f t="shared" si="683"/>
        <v>1</v>
      </c>
      <c r="C14524" s="19">
        <v>0.84645833333333342</v>
      </c>
      <c r="D14524" s="58">
        <v>0.96799999999999997</v>
      </c>
      <c r="F14524">
        <f t="shared" si="684"/>
        <v>0</v>
      </c>
      <c r="G14524">
        <f t="shared" si="685"/>
        <v>1</v>
      </c>
    </row>
    <row r="14525" spans="1:7">
      <c r="A14525" s="10">
        <v>43986</v>
      </c>
      <c r="B14525" s="1">
        <f t="shared" si="683"/>
        <v>0.3</v>
      </c>
      <c r="C14525" s="19">
        <v>0.84657407407407403</v>
      </c>
      <c r="D14525" s="58">
        <v>0.70899999999999996</v>
      </c>
      <c r="F14525">
        <f t="shared" si="684"/>
        <v>1</v>
      </c>
      <c r="G14525">
        <f t="shared" si="685"/>
        <v>0</v>
      </c>
    </row>
    <row r="14526" spans="1:7">
      <c r="A14526" s="10">
        <v>43986</v>
      </c>
      <c r="B14526" s="1">
        <f t="shared" si="683"/>
        <v>1</v>
      </c>
      <c r="C14526" s="19">
        <v>0.84667824074074083</v>
      </c>
      <c r="D14526" s="58">
        <v>0.96700000000000008</v>
      </c>
      <c r="F14526">
        <f t="shared" si="684"/>
        <v>0</v>
      </c>
      <c r="G14526">
        <f t="shared" si="685"/>
        <v>1</v>
      </c>
    </row>
    <row r="14527" spans="1:7">
      <c r="A14527" s="10">
        <v>43986</v>
      </c>
      <c r="B14527" s="1">
        <f t="shared" si="683"/>
        <v>0.3</v>
      </c>
      <c r="C14527" s="19">
        <v>0.84679398148148144</v>
      </c>
      <c r="D14527" s="58">
        <v>0.68700000000000006</v>
      </c>
      <c r="F14527">
        <f t="shared" si="684"/>
        <v>1</v>
      </c>
      <c r="G14527">
        <f t="shared" si="685"/>
        <v>0</v>
      </c>
    </row>
    <row r="14528" spans="1:7">
      <c r="A14528" s="10">
        <v>43986</v>
      </c>
      <c r="B14528" s="1">
        <f t="shared" si="683"/>
        <v>1</v>
      </c>
      <c r="C14528" s="19">
        <v>0.84689814814814823</v>
      </c>
      <c r="D14528" s="58">
        <v>0.91800000000000015</v>
      </c>
      <c r="F14528">
        <f t="shared" si="684"/>
        <v>0</v>
      </c>
      <c r="G14528">
        <f t="shared" si="685"/>
        <v>1</v>
      </c>
    </row>
    <row r="14529" spans="1:7">
      <c r="A14529" s="10">
        <v>43986</v>
      </c>
      <c r="B14529" s="1">
        <f t="shared" si="683"/>
        <v>0.3</v>
      </c>
      <c r="C14529" s="19">
        <v>0.84701388888888884</v>
      </c>
      <c r="D14529" s="58">
        <v>0.62</v>
      </c>
      <c r="F14529">
        <f t="shared" si="684"/>
        <v>1</v>
      </c>
      <c r="G14529">
        <f t="shared" si="685"/>
        <v>0</v>
      </c>
    </row>
    <row r="14530" spans="1:7">
      <c r="A14530" s="10">
        <v>43986</v>
      </c>
      <c r="B14530" s="1">
        <f t="shared" si="683"/>
        <v>1</v>
      </c>
      <c r="C14530" s="19">
        <v>0.84711805555555564</v>
      </c>
      <c r="D14530" s="58">
        <v>0.97199999999999998</v>
      </c>
      <c r="F14530">
        <f t="shared" si="684"/>
        <v>0</v>
      </c>
      <c r="G14530">
        <f t="shared" si="685"/>
        <v>1</v>
      </c>
    </row>
    <row r="14531" spans="1:7">
      <c r="A14531" s="10">
        <v>43986</v>
      </c>
      <c r="B14531" s="1">
        <f t="shared" si="683"/>
        <v>0.3</v>
      </c>
      <c r="C14531" s="19">
        <v>0.84723379629629625</v>
      </c>
      <c r="D14531" s="58">
        <v>0.628</v>
      </c>
      <c r="F14531">
        <f t="shared" si="684"/>
        <v>1</v>
      </c>
      <c r="G14531">
        <f t="shared" si="685"/>
        <v>0</v>
      </c>
    </row>
    <row r="14532" spans="1:7">
      <c r="A14532" s="10">
        <v>43986</v>
      </c>
      <c r="B14532" s="1">
        <f t="shared" si="683"/>
        <v>1</v>
      </c>
      <c r="C14532" s="19">
        <v>0.84733796296296304</v>
      </c>
      <c r="D14532" s="58">
        <v>0.93900000000000006</v>
      </c>
      <c r="F14532">
        <f t="shared" si="684"/>
        <v>0</v>
      </c>
      <c r="G14532">
        <f t="shared" si="685"/>
        <v>1</v>
      </c>
    </row>
    <row r="14533" spans="1:7">
      <c r="A14533" s="10">
        <v>43986</v>
      </c>
      <c r="B14533" s="1">
        <f t="shared" si="683"/>
        <v>0.3</v>
      </c>
      <c r="C14533" s="19">
        <v>0.84745370370370365</v>
      </c>
      <c r="D14533" s="58">
        <v>0.57399999999999995</v>
      </c>
      <c r="F14533">
        <f t="shared" si="684"/>
        <v>1</v>
      </c>
      <c r="G14533">
        <f t="shared" si="685"/>
        <v>0</v>
      </c>
    </row>
    <row r="14534" spans="1:7">
      <c r="A14534" s="10">
        <v>43986</v>
      </c>
      <c r="B14534" s="1">
        <f t="shared" si="683"/>
        <v>1</v>
      </c>
      <c r="C14534" s="19">
        <v>0.84755787037037045</v>
      </c>
      <c r="D14534" s="58">
        <v>0.96399999999999997</v>
      </c>
      <c r="F14534">
        <f t="shared" si="684"/>
        <v>0</v>
      </c>
      <c r="G14534">
        <f t="shared" si="685"/>
        <v>1</v>
      </c>
    </row>
    <row r="14535" spans="1:7">
      <c r="A14535" s="10">
        <v>43986</v>
      </c>
      <c r="B14535" s="1">
        <f t="shared" si="683"/>
        <v>0.3</v>
      </c>
      <c r="C14535" s="19">
        <v>0.84767361111111106</v>
      </c>
      <c r="D14535" s="58">
        <v>0.7330000000000001</v>
      </c>
      <c r="F14535">
        <f t="shared" si="684"/>
        <v>1</v>
      </c>
      <c r="G14535">
        <f t="shared" si="685"/>
        <v>0</v>
      </c>
    </row>
    <row r="14536" spans="1:7">
      <c r="A14536" s="10">
        <v>43986</v>
      </c>
      <c r="B14536" s="1">
        <f t="shared" ref="B14536:B14599" si="686">IF(D14536&lt;J$5,0,IF(D14536&lt;K$5,30%,100%))</f>
        <v>1</v>
      </c>
      <c r="C14536" s="19">
        <v>0.84778935185185178</v>
      </c>
      <c r="D14536" s="58">
        <v>0.97700000000000009</v>
      </c>
      <c r="F14536">
        <f t="shared" si="684"/>
        <v>0</v>
      </c>
      <c r="G14536">
        <f t="shared" si="685"/>
        <v>1</v>
      </c>
    </row>
    <row r="14537" spans="1:7">
      <c r="A14537" s="10">
        <v>43986</v>
      </c>
      <c r="B14537" s="1">
        <f t="shared" si="686"/>
        <v>0.3</v>
      </c>
      <c r="C14537" s="19">
        <v>0.84789351851851846</v>
      </c>
      <c r="D14537" s="58">
        <v>0.81200000000000006</v>
      </c>
      <c r="F14537">
        <f t="shared" si="684"/>
        <v>1</v>
      </c>
      <c r="G14537">
        <f t="shared" si="685"/>
        <v>0</v>
      </c>
    </row>
    <row r="14538" spans="1:7">
      <c r="A14538" s="10">
        <v>43986</v>
      </c>
      <c r="B14538" s="1">
        <f t="shared" si="686"/>
        <v>1</v>
      </c>
      <c r="C14538" s="19">
        <v>0.8480092592592593</v>
      </c>
      <c r="D14538" s="58">
        <v>0.98599999999999999</v>
      </c>
      <c r="F14538">
        <f t="shared" si="684"/>
        <v>0</v>
      </c>
      <c r="G14538">
        <f t="shared" si="685"/>
        <v>1</v>
      </c>
    </row>
    <row r="14539" spans="1:7">
      <c r="A14539" s="10">
        <v>43986</v>
      </c>
      <c r="B14539" s="1">
        <f t="shared" si="686"/>
        <v>1</v>
      </c>
      <c r="C14539" s="19">
        <v>0.84811342592592587</v>
      </c>
      <c r="D14539" s="58">
        <v>0.93399999999999994</v>
      </c>
      <c r="F14539">
        <f t="shared" si="684"/>
        <v>0</v>
      </c>
      <c r="G14539">
        <f t="shared" si="685"/>
        <v>1</v>
      </c>
    </row>
    <row r="14540" spans="1:7">
      <c r="A14540" s="10">
        <v>43986</v>
      </c>
      <c r="B14540" s="1">
        <f t="shared" si="686"/>
        <v>1</v>
      </c>
      <c r="C14540" s="19">
        <v>0.8482291666666667</v>
      </c>
      <c r="D14540" s="58">
        <v>0.92100000000000004</v>
      </c>
      <c r="F14540">
        <f t="shared" si="684"/>
        <v>0</v>
      </c>
      <c r="G14540">
        <f t="shared" si="685"/>
        <v>1</v>
      </c>
    </row>
    <row r="14541" spans="1:7">
      <c r="A14541" s="10">
        <v>43986</v>
      </c>
      <c r="B14541" s="1">
        <f t="shared" si="686"/>
        <v>1</v>
      </c>
      <c r="C14541" s="19">
        <v>0.84833333333333327</v>
      </c>
      <c r="D14541" s="58">
        <v>0.91100000000000003</v>
      </c>
      <c r="F14541">
        <f t="shared" si="684"/>
        <v>0</v>
      </c>
      <c r="G14541">
        <f t="shared" si="685"/>
        <v>1</v>
      </c>
    </row>
    <row r="14542" spans="1:7">
      <c r="A14542" s="10">
        <v>43986</v>
      </c>
      <c r="B14542" s="1">
        <f t="shared" si="686"/>
        <v>1</v>
      </c>
      <c r="C14542" s="19">
        <v>0.84844907407407411</v>
      </c>
      <c r="D14542" s="58">
        <v>0.95799999999999996</v>
      </c>
      <c r="F14542">
        <f t="shared" si="684"/>
        <v>0</v>
      </c>
      <c r="G14542">
        <f t="shared" si="685"/>
        <v>1</v>
      </c>
    </row>
    <row r="14543" spans="1:7">
      <c r="A14543" s="10">
        <v>43986</v>
      </c>
      <c r="B14543" s="1">
        <f t="shared" si="686"/>
        <v>1</v>
      </c>
      <c r="C14543" s="19">
        <v>0.84855324074074068</v>
      </c>
      <c r="D14543" s="58">
        <v>0.90900000000000003</v>
      </c>
      <c r="F14543">
        <f t="shared" si="684"/>
        <v>0</v>
      </c>
      <c r="G14543">
        <f t="shared" si="685"/>
        <v>1</v>
      </c>
    </row>
    <row r="14544" spans="1:7">
      <c r="A14544" s="10">
        <v>43986</v>
      </c>
      <c r="B14544" s="1">
        <f t="shared" si="686"/>
        <v>1</v>
      </c>
      <c r="C14544" s="19">
        <v>0.84866898148148151</v>
      </c>
      <c r="D14544" s="58">
        <v>0.95300000000000007</v>
      </c>
      <c r="F14544">
        <f t="shared" si="684"/>
        <v>0</v>
      </c>
      <c r="G14544">
        <f t="shared" si="685"/>
        <v>1</v>
      </c>
    </row>
    <row r="14545" spans="1:7">
      <c r="A14545" s="10">
        <v>43986</v>
      </c>
      <c r="B14545" s="1">
        <f t="shared" si="686"/>
        <v>1</v>
      </c>
      <c r="C14545" s="19">
        <v>0.84877314814814808</v>
      </c>
      <c r="D14545" s="58">
        <v>0.96599999999999997</v>
      </c>
      <c r="F14545">
        <f t="shared" si="684"/>
        <v>0</v>
      </c>
      <c r="G14545">
        <f t="shared" si="685"/>
        <v>1</v>
      </c>
    </row>
    <row r="14546" spans="1:7">
      <c r="A14546" s="10">
        <v>43986</v>
      </c>
      <c r="B14546" s="1">
        <f t="shared" si="686"/>
        <v>0.3</v>
      </c>
      <c r="C14546" s="19">
        <v>0.84888888888888892</v>
      </c>
      <c r="D14546" s="58">
        <v>0.77500000000000002</v>
      </c>
      <c r="F14546">
        <f t="shared" si="684"/>
        <v>1</v>
      </c>
      <c r="G14546">
        <f t="shared" si="685"/>
        <v>0</v>
      </c>
    </row>
    <row r="14547" spans="1:7">
      <c r="A14547" s="10">
        <v>43986</v>
      </c>
      <c r="B14547" s="1">
        <f t="shared" si="686"/>
        <v>1</v>
      </c>
      <c r="C14547" s="19">
        <v>0.84900462962962964</v>
      </c>
      <c r="D14547" s="58">
        <v>0.92100000000000004</v>
      </c>
      <c r="F14547">
        <f t="shared" si="684"/>
        <v>0</v>
      </c>
      <c r="G14547">
        <f t="shared" si="685"/>
        <v>1</v>
      </c>
    </row>
    <row r="14548" spans="1:7">
      <c r="A14548" s="10">
        <v>43986</v>
      </c>
      <c r="B14548" s="1">
        <f t="shared" si="686"/>
        <v>0.3</v>
      </c>
      <c r="C14548" s="19">
        <v>0.84910879629629632</v>
      </c>
      <c r="D14548" s="58">
        <v>0.71899999999999997</v>
      </c>
      <c r="F14548">
        <f t="shared" si="684"/>
        <v>1</v>
      </c>
      <c r="G14548">
        <f t="shared" si="685"/>
        <v>0</v>
      </c>
    </row>
    <row r="14549" spans="1:7">
      <c r="A14549" s="10">
        <v>43986</v>
      </c>
      <c r="B14549" s="1">
        <f t="shared" si="686"/>
        <v>1</v>
      </c>
      <c r="C14549" s="19">
        <v>0.84922453703703704</v>
      </c>
      <c r="D14549" s="58">
        <v>0.92599999999999993</v>
      </c>
      <c r="F14549">
        <f t="shared" si="684"/>
        <v>0</v>
      </c>
      <c r="G14549">
        <f t="shared" si="685"/>
        <v>1</v>
      </c>
    </row>
    <row r="14550" spans="1:7">
      <c r="A14550" s="10">
        <v>43986</v>
      </c>
      <c r="B14550" s="1">
        <f t="shared" si="686"/>
        <v>0.3</v>
      </c>
      <c r="C14550" s="19">
        <v>0.84932870370370372</v>
      </c>
      <c r="D14550" s="58">
        <v>0.65900000000000003</v>
      </c>
      <c r="F14550">
        <f t="shared" si="684"/>
        <v>1</v>
      </c>
      <c r="G14550">
        <f t="shared" si="685"/>
        <v>0</v>
      </c>
    </row>
    <row r="14551" spans="1:7">
      <c r="A14551" s="10">
        <v>43986</v>
      </c>
      <c r="B14551" s="1">
        <f t="shared" si="686"/>
        <v>1</v>
      </c>
      <c r="C14551" s="19">
        <v>0.84944444444444445</v>
      </c>
      <c r="D14551" s="58">
        <v>0.96599999999999997</v>
      </c>
      <c r="F14551">
        <f t="shared" si="684"/>
        <v>0</v>
      </c>
      <c r="G14551">
        <f t="shared" si="685"/>
        <v>1</v>
      </c>
    </row>
    <row r="14552" spans="1:7">
      <c r="A14552" s="10">
        <v>43986</v>
      </c>
      <c r="B14552" s="1">
        <f t="shared" si="686"/>
        <v>0.3</v>
      </c>
      <c r="C14552" s="19">
        <v>0.84954861111111113</v>
      </c>
      <c r="D14552" s="58">
        <v>0.625</v>
      </c>
      <c r="F14552">
        <f t="shared" si="684"/>
        <v>1</v>
      </c>
      <c r="G14552">
        <f t="shared" si="685"/>
        <v>0</v>
      </c>
    </row>
    <row r="14553" spans="1:7">
      <c r="A14553" s="10">
        <v>43986</v>
      </c>
      <c r="B14553" s="1">
        <f t="shared" si="686"/>
        <v>1</v>
      </c>
      <c r="C14553" s="19">
        <v>0.84966435185185185</v>
      </c>
      <c r="D14553" s="58">
        <v>0.92700000000000005</v>
      </c>
      <c r="F14553">
        <f t="shared" si="684"/>
        <v>0</v>
      </c>
      <c r="G14553">
        <f t="shared" si="685"/>
        <v>1</v>
      </c>
    </row>
    <row r="14554" spans="1:7">
      <c r="A14554" s="10">
        <v>43986</v>
      </c>
      <c r="B14554" s="1">
        <f t="shared" si="686"/>
        <v>0.3</v>
      </c>
      <c r="C14554" s="19">
        <v>0.84976851851851853</v>
      </c>
      <c r="D14554" s="58">
        <v>0.57999999999999996</v>
      </c>
      <c r="F14554">
        <f t="shared" si="684"/>
        <v>1</v>
      </c>
      <c r="G14554">
        <f t="shared" si="685"/>
        <v>0</v>
      </c>
    </row>
    <row r="14555" spans="1:7">
      <c r="A14555" s="10">
        <v>43986</v>
      </c>
      <c r="B14555" s="1">
        <f t="shared" si="686"/>
        <v>1</v>
      </c>
      <c r="C14555" s="19">
        <v>0.84988425925925926</v>
      </c>
      <c r="D14555" s="58">
        <v>0.9890000000000001</v>
      </c>
      <c r="F14555">
        <f t="shared" si="684"/>
        <v>0</v>
      </c>
      <c r="G14555">
        <f t="shared" si="685"/>
        <v>1</v>
      </c>
    </row>
    <row r="14556" spans="1:7">
      <c r="A14556" s="10">
        <v>43986</v>
      </c>
      <c r="B14556" s="1">
        <f t="shared" si="686"/>
        <v>0.3</v>
      </c>
      <c r="C14556" s="19">
        <v>0.84998842592592594</v>
      </c>
      <c r="D14556" s="58">
        <v>0.82199999999999995</v>
      </c>
      <c r="F14556">
        <f t="shared" si="684"/>
        <v>1</v>
      </c>
      <c r="G14556">
        <f t="shared" si="685"/>
        <v>0</v>
      </c>
    </row>
    <row r="14557" spans="1:7">
      <c r="A14557" s="10">
        <v>43986</v>
      </c>
      <c r="B14557" s="1">
        <f t="shared" si="686"/>
        <v>1</v>
      </c>
      <c r="C14557" s="19">
        <v>0.85010416666666666</v>
      </c>
      <c r="D14557" s="58">
        <v>1.0010000000000001</v>
      </c>
      <c r="F14557">
        <f t="shared" si="684"/>
        <v>0</v>
      </c>
      <c r="G14557">
        <f t="shared" si="685"/>
        <v>1</v>
      </c>
    </row>
    <row r="14558" spans="1:7">
      <c r="A14558" s="10">
        <v>43986</v>
      </c>
      <c r="B14558" s="1">
        <f t="shared" si="686"/>
        <v>1</v>
      </c>
      <c r="C14558" s="19">
        <v>0.85020833333333334</v>
      </c>
      <c r="D14558" s="58">
        <v>0.91400000000000015</v>
      </c>
      <c r="F14558">
        <f t="shared" si="684"/>
        <v>0</v>
      </c>
      <c r="G14558">
        <f t="shared" si="685"/>
        <v>1</v>
      </c>
    </row>
    <row r="14559" spans="1:7">
      <c r="A14559" s="10">
        <v>43986</v>
      </c>
      <c r="B14559" s="1">
        <f t="shared" si="686"/>
        <v>1</v>
      </c>
      <c r="C14559" s="19">
        <v>0.85032407407407407</v>
      </c>
      <c r="D14559" s="58">
        <v>0.96700000000000008</v>
      </c>
      <c r="F14559">
        <f t="shared" si="684"/>
        <v>0</v>
      </c>
      <c r="G14559">
        <f t="shared" si="685"/>
        <v>1</v>
      </c>
    </row>
    <row r="14560" spans="1:7">
      <c r="A14560" s="10">
        <v>43986</v>
      </c>
      <c r="B14560" s="1">
        <f t="shared" si="686"/>
        <v>1</v>
      </c>
      <c r="C14560" s="19">
        <v>0.85043981481481479</v>
      </c>
      <c r="D14560" s="58">
        <v>0.94799999999999995</v>
      </c>
      <c r="F14560">
        <f t="shared" ref="F14560:F14623" si="687">IF(B14560=30%,1,0)</f>
        <v>0</v>
      </c>
      <c r="G14560">
        <f t="shared" ref="G14560:G14623" si="688">IF(B14560=100%,1,0)</f>
        <v>1</v>
      </c>
    </row>
    <row r="14561" spans="1:7">
      <c r="A14561" s="10">
        <v>43986</v>
      </c>
      <c r="B14561" s="1">
        <f t="shared" si="686"/>
        <v>0.3</v>
      </c>
      <c r="C14561" s="19">
        <v>0.85054398148148147</v>
      </c>
      <c r="D14561" s="58">
        <v>0.71599999999999997</v>
      </c>
      <c r="F14561">
        <f t="shared" si="687"/>
        <v>1</v>
      </c>
      <c r="G14561">
        <f t="shared" si="688"/>
        <v>0</v>
      </c>
    </row>
    <row r="14562" spans="1:7">
      <c r="A14562" s="10">
        <v>43986</v>
      </c>
      <c r="B14562" s="1">
        <f t="shared" si="686"/>
        <v>1</v>
      </c>
      <c r="C14562" s="19">
        <v>0.85065972222222219</v>
      </c>
      <c r="D14562" s="58">
        <v>0.94</v>
      </c>
      <c r="F14562">
        <f t="shared" si="687"/>
        <v>0</v>
      </c>
      <c r="G14562">
        <f t="shared" si="688"/>
        <v>1</v>
      </c>
    </row>
    <row r="14563" spans="1:7">
      <c r="A14563" s="10">
        <v>43986</v>
      </c>
      <c r="B14563" s="1">
        <f t="shared" si="686"/>
        <v>0.3</v>
      </c>
      <c r="C14563" s="19">
        <v>0.85076388888888888</v>
      </c>
      <c r="D14563" s="58">
        <v>0.75800000000000001</v>
      </c>
      <c r="F14563">
        <f t="shared" si="687"/>
        <v>1</v>
      </c>
      <c r="G14563">
        <f t="shared" si="688"/>
        <v>0</v>
      </c>
    </row>
    <row r="14564" spans="1:7">
      <c r="A14564" s="10">
        <v>43986</v>
      </c>
      <c r="B14564" s="1">
        <f t="shared" si="686"/>
        <v>1</v>
      </c>
      <c r="C14564" s="19">
        <v>0.8508796296296296</v>
      </c>
      <c r="D14564" s="58">
        <v>0.97199999999999998</v>
      </c>
      <c r="F14564">
        <f t="shared" si="687"/>
        <v>0</v>
      </c>
      <c r="G14564">
        <f t="shared" si="688"/>
        <v>1</v>
      </c>
    </row>
    <row r="14565" spans="1:7">
      <c r="A14565" s="10">
        <v>43986</v>
      </c>
      <c r="B14565" s="1">
        <f t="shared" si="686"/>
        <v>0.3</v>
      </c>
      <c r="C14565" s="19">
        <v>0.85098379629629628</v>
      </c>
      <c r="D14565" s="58">
        <v>0.70799999999999996</v>
      </c>
      <c r="F14565">
        <f t="shared" si="687"/>
        <v>1</v>
      </c>
      <c r="G14565">
        <f t="shared" si="688"/>
        <v>0</v>
      </c>
    </row>
    <row r="14566" spans="1:7">
      <c r="A14566" s="10">
        <v>43986</v>
      </c>
      <c r="B14566" s="1">
        <f t="shared" si="686"/>
        <v>1</v>
      </c>
      <c r="C14566" s="19">
        <v>0.851099537037037</v>
      </c>
      <c r="D14566" s="58">
        <v>0.95599999999999996</v>
      </c>
      <c r="F14566">
        <f t="shared" si="687"/>
        <v>0</v>
      </c>
      <c r="G14566">
        <f t="shared" si="688"/>
        <v>1</v>
      </c>
    </row>
    <row r="14567" spans="1:7">
      <c r="A14567" s="10">
        <v>43986</v>
      </c>
      <c r="B14567" s="1">
        <f t="shared" si="686"/>
        <v>0.3</v>
      </c>
      <c r="C14567" s="19">
        <v>0.85120370370370368</v>
      </c>
      <c r="D14567" s="58">
        <v>0.67800000000000005</v>
      </c>
      <c r="F14567">
        <f t="shared" si="687"/>
        <v>1</v>
      </c>
      <c r="G14567">
        <f t="shared" si="688"/>
        <v>0</v>
      </c>
    </row>
    <row r="14568" spans="1:7">
      <c r="A14568" s="10">
        <v>43986</v>
      </c>
      <c r="B14568" s="1">
        <f t="shared" si="686"/>
        <v>1</v>
      </c>
      <c r="C14568" s="19">
        <v>0.85131944444444441</v>
      </c>
      <c r="D14568" s="58">
        <v>0.97</v>
      </c>
      <c r="F14568">
        <f t="shared" si="687"/>
        <v>0</v>
      </c>
      <c r="G14568">
        <f t="shared" si="688"/>
        <v>1</v>
      </c>
    </row>
    <row r="14569" spans="1:7">
      <c r="A14569" s="10">
        <v>43986</v>
      </c>
      <c r="B14569" s="1">
        <f t="shared" si="686"/>
        <v>0.3</v>
      </c>
      <c r="C14569" s="19">
        <v>0.85142361111111109</v>
      </c>
      <c r="D14569" s="58">
        <v>0.63100000000000001</v>
      </c>
      <c r="F14569">
        <f t="shared" si="687"/>
        <v>1</v>
      </c>
      <c r="G14569">
        <f t="shared" si="688"/>
        <v>0</v>
      </c>
    </row>
    <row r="14570" spans="1:7">
      <c r="A14570" s="10">
        <v>43986</v>
      </c>
      <c r="B14570" s="1">
        <f t="shared" si="686"/>
        <v>1</v>
      </c>
      <c r="C14570" s="19">
        <v>0.85153935185185192</v>
      </c>
      <c r="D14570" s="58">
        <v>0.96700000000000008</v>
      </c>
      <c r="F14570">
        <f t="shared" si="687"/>
        <v>0</v>
      </c>
      <c r="G14570">
        <f t="shared" si="688"/>
        <v>1</v>
      </c>
    </row>
    <row r="14571" spans="1:7">
      <c r="A14571" s="10">
        <v>43986</v>
      </c>
      <c r="B14571" s="1">
        <f t="shared" si="686"/>
        <v>0.3</v>
      </c>
      <c r="C14571" s="19">
        <v>0.85165509259259264</v>
      </c>
      <c r="D14571" s="58">
        <v>0.57799999999999996</v>
      </c>
      <c r="F14571">
        <f t="shared" si="687"/>
        <v>1</v>
      </c>
      <c r="G14571">
        <f t="shared" si="688"/>
        <v>0</v>
      </c>
    </row>
    <row r="14572" spans="1:7">
      <c r="A14572" s="10">
        <v>43986</v>
      </c>
      <c r="B14572" s="1">
        <f t="shared" si="686"/>
        <v>1</v>
      </c>
      <c r="C14572" s="19">
        <v>0.85175925925925933</v>
      </c>
      <c r="D14572" s="58">
        <v>0.93199999999999994</v>
      </c>
      <c r="F14572">
        <f t="shared" si="687"/>
        <v>0</v>
      </c>
      <c r="G14572">
        <f t="shared" si="688"/>
        <v>1</v>
      </c>
    </row>
    <row r="14573" spans="1:7">
      <c r="A14573" s="10">
        <v>43986</v>
      </c>
      <c r="B14573" s="1">
        <f t="shared" si="686"/>
        <v>0.3</v>
      </c>
      <c r="C14573" s="19">
        <v>0.85187500000000005</v>
      </c>
      <c r="D14573" s="58">
        <v>0.56000000000000005</v>
      </c>
      <c r="F14573">
        <f t="shared" si="687"/>
        <v>1</v>
      </c>
      <c r="G14573">
        <f t="shared" si="688"/>
        <v>0</v>
      </c>
    </row>
    <row r="14574" spans="1:7">
      <c r="A14574" s="10">
        <v>43986</v>
      </c>
      <c r="B14574" s="1">
        <f t="shared" si="686"/>
        <v>1</v>
      </c>
      <c r="C14574" s="19">
        <v>0.85197916666666673</v>
      </c>
      <c r="D14574" s="58">
        <v>0.92900000000000005</v>
      </c>
      <c r="F14574">
        <f t="shared" si="687"/>
        <v>0</v>
      </c>
      <c r="G14574">
        <f t="shared" si="688"/>
        <v>1</v>
      </c>
    </row>
    <row r="14575" spans="1:7">
      <c r="A14575" s="10">
        <v>43986</v>
      </c>
      <c r="B14575" s="1">
        <f t="shared" si="686"/>
        <v>1</v>
      </c>
      <c r="C14575" s="19">
        <v>0.85209490740740745</v>
      </c>
      <c r="D14575" s="58">
        <v>0.86099999999999999</v>
      </c>
      <c r="F14575">
        <f t="shared" si="687"/>
        <v>0</v>
      </c>
      <c r="G14575">
        <f t="shared" si="688"/>
        <v>1</v>
      </c>
    </row>
    <row r="14576" spans="1:7">
      <c r="A14576" s="10">
        <v>43986</v>
      </c>
      <c r="B14576" s="1">
        <f t="shared" si="686"/>
        <v>1</v>
      </c>
      <c r="C14576" s="19">
        <v>0.85219907407407414</v>
      </c>
      <c r="D14576" s="58">
        <v>0.96799999999999997</v>
      </c>
      <c r="F14576">
        <f t="shared" si="687"/>
        <v>0</v>
      </c>
      <c r="G14576">
        <f t="shared" si="688"/>
        <v>1</v>
      </c>
    </row>
    <row r="14577" spans="1:7">
      <c r="A14577" s="10">
        <v>43986</v>
      </c>
      <c r="B14577" s="1">
        <f t="shared" si="686"/>
        <v>1</v>
      </c>
      <c r="C14577" s="19">
        <v>0.85231481481481486</v>
      </c>
      <c r="D14577" s="58">
        <v>0.87800000000000011</v>
      </c>
      <c r="F14577">
        <f t="shared" si="687"/>
        <v>0</v>
      </c>
      <c r="G14577">
        <f t="shared" si="688"/>
        <v>1</v>
      </c>
    </row>
    <row r="14578" spans="1:7">
      <c r="A14578" s="10">
        <v>43986</v>
      </c>
      <c r="B14578" s="1">
        <f t="shared" si="686"/>
        <v>1</v>
      </c>
      <c r="C14578" s="19">
        <v>0.85241898148148154</v>
      </c>
      <c r="D14578" s="58">
        <v>0.95399999999999996</v>
      </c>
      <c r="F14578">
        <f t="shared" si="687"/>
        <v>0</v>
      </c>
      <c r="G14578">
        <f t="shared" si="688"/>
        <v>1</v>
      </c>
    </row>
    <row r="14579" spans="1:7">
      <c r="A14579" s="10">
        <v>43986</v>
      </c>
      <c r="B14579" s="1">
        <f t="shared" si="686"/>
        <v>1</v>
      </c>
      <c r="C14579" s="19">
        <v>0.85253472222222226</v>
      </c>
      <c r="D14579" s="58">
        <v>0.88900000000000001</v>
      </c>
      <c r="F14579">
        <f t="shared" si="687"/>
        <v>0</v>
      </c>
      <c r="G14579">
        <f t="shared" si="688"/>
        <v>1</v>
      </c>
    </row>
    <row r="14580" spans="1:7">
      <c r="A14580" s="10">
        <v>43986</v>
      </c>
      <c r="B14580" s="1">
        <f t="shared" si="686"/>
        <v>1</v>
      </c>
      <c r="C14580" s="19">
        <v>0.85263888888888895</v>
      </c>
      <c r="D14580" s="58">
        <v>0.93700000000000006</v>
      </c>
      <c r="F14580">
        <f t="shared" si="687"/>
        <v>0</v>
      </c>
      <c r="G14580">
        <f t="shared" si="688"/>
        <v>1</v>
      </c>
    </row>
    <row r="14581" spans="1:7">
      <c r="A14581" s="10">
        <v>43986</v>
      </c>
      <c r="B14581" s="1">
        <f t="shared" si="686"/>
        <v>1</v>
      </c>
      <c r="C14581" s="19">
        <v>0.85275462962962967</v>
      </c>
      <c r="D14581" s="58">
        <v>0.92100000000000004</v>
      </c>
      <c r="F14581">
        <f t="shared" si="687"/>
        <v>0</v>
      </c>
      <c r="G14581">
        <f t="shared" si="688"/>
        <v>1</v>
      </c>
    </row>
    <row r="14582" spans="1:7">
      <c r="A14582" s="10">
        <v>43986</v>
      </c>
      <c r="B14582" s="1">
        <f t="shared" si="686"/>
        <v>1</v>
      </c>
      <c r="C14582" s="19">
        <v>0.85287037037037028</v>
      </c>
      <c r="D14582" s="58">
        <v>0.98399999999999999</v>
      </c>
      <c r="F14582">
        <f t="shared" si="687"/>
        <v>0</v>
      </c>
      <c r="G14582">
        <f t="shared" si="688"/>
        <v>1</v>
      </c>
    </row>
    <row r="14583" spans="1:7">
      <c r="A14583" s="10">
        <v>43986</v>
      </c>
      <c r="B14583" s="1">
        <f t="shared" si="686"/>
        <v>1</v>
      </c>
      <c r="C14583" s="19">
        <v>0.85297453703703707</v>
      </c>
      <c r="D14583" s="58">
        <v>0.95799999999999996</v>
      </c>
      <c r="F14583">
        <f t="shared" si="687"/>
        <v>0</v>
      </c>
      <c r="G14583">
        <f t="shared" si="688"/>
        <v>1</v>
      </c>
    </row>
    <row r="14584" spans="1:7">
      <c r="A14584" s="10">
        <v>43986</v>
      </c>
      <c r="B14584" s="1">
        <f t="shared" si="686"/>
        <v>0.3</v>
      </c>
      <c r="C14584" s="19">
        <v>0.85309027777777768</v>
      </c>
      <c r="D14584" s="58">
        <v>0.79100000000000004</v>
      </c>
      <c r="F14584">
        <f t="shared" si="687"/>
        <v>1</v>
      </c>
      <c r="G14584">
        <f t="shared" si="688"/>
        <v>0</v>
      </c>
    </row>
    <row r="14585" spans="1:7">
      <c r="A14585" s="10">
        <v>43986</v>
      </c>
      <c r="B14585" s="1">
        <f t="shared" si="686"/>
        <v>1</v>
      </c>
      <c r="C14585" s="19">
        <v>0.85319444444444448</v>
      </c>
      <c r="D14585" s="58">
        <v>0.96</v>
      </c>
      <c r="F14585">
        <f t="shared" si="687"/>
        <v>0</v>
      </c>
      <c r="G14585">
        <f t="shared" si="688"/>
        <v>1</v>
      </c>
    </row>
    <row r="14586" spans="1:7">
      <c r="A14586" s="10">
        <v>43986</v>
      </c>
      <c r="B14586" s="1">
        <f t="shared" si="686"/>
        <v>0.3</v>
      </c>
      <c r="C14586" s="19">
        <v>0.85331018518518509</v>
      </c>
      <c r="D14586" s="58">
        <v>0.72199999999999998</v>
      </c>
      <c r="F14586">
        <f t="shared" si="687"/>
        <v>1</v>
      </c>
      <c r="G14586">
        <f t="shared" si="688"/>
        <v>0</v>
      </c>
    </row>
    <row r="14587" spans="1:7">
      <c r="A14587" s="10">
        <v>43986</v>
      </c>
      <c r="B14587" s="1">
        <f t="shared" si="686"/>
        <v>1</v>
      </c>
      <c r="C14587" s="19">
        <v>0.85341435185185188</v>
      </c>
      <c r="D14587" s="58">
        <v>0.92100000000000004</v>
      </c>
      <c r="F14587">
        <f t="shared" si="687"/>
        <v>0</v>
      </c>
      <c r="G14587">
        <f t="shared" si="688"/>
        <v>1</v>
      </c>
    </row>
    <row r="14588" spans="1:7">
      <c r="A14588" s="10">
        <v>43986</v>
      </c>
      <c r="B14588" s="1">
        <f t="shared" si="686"/>
        <v>0.3</v>
      </c>
      <c r="C14588" s="19">
        <v>0.85353009259259249</v>
      </c>
      <c r="D14588" s="58">
        <v>0.67800000000000005</v>
      </c>
      <c r="F14588">
        <f t="shared" si="687"/>
        <v>1</v>
      </c>
      <c r="G14588">
        <f t="shared" si="688"/>
        <v>0</v>
      </c>
    </row>
    <row r="14589" spans="1:7">
      <c r="A14589" s="10">
        <v>43986</v>
      </c>
      <c r="B14589" s="1">
        <f t="shared" si="686"/>
        <v>1</v>
      </c>
      <c r="C14589" s="19">
        <v>0.85363425925925929</v>
      </c>
      <c r="D14589" s="58">
        <v>0.91500000000000004</v>
      </c>
      <c r="F14589">
        <f t="shared" si="687"/>
        <v>0</v>
      </c>
      <c r="G14589">
        <f t="shared" si="688"/>
        <v>1</v>
      </c>
    </row>
    <row r="14590" spans="1:7">
      <c r="A14590" s="10">
        <v>43986</v>
      </c>
      <c r="B14590" s="1">
        <f t="shared" si="686"/>
        <v>0.3</v>
      </c>
      <c r="C14590" s="19">
        <v>0.8537499999999999</v>
      </c>
      <c r="D14590" s="58">
        <v>0.64300000000000002</v>
      </c>
      <c r="F14590">
        <f t="shared" si="687"/>
        <v>1</v>
      </c>
      <c r="G14590">
        <f t="shared" si="688"/>
        <v>0</v>
      </c>
    </row>
    <row r="14591" spans="1:7">
      <c r="A14591" s="10">
        <v>43986</v>
      </c>
      <c r="B14591" s="1">
        <f t="shared" si="686"/>
        <v>1</v>
      </c>
      <c r="C14591" s="19">
        <v>0.85385416666666669</v>
      </c>
      <c r="D14591" s="58">
        <v>0.91000000000000014</v>
      </c>
      <c r="F14591">
        <f t="shared" si="687"/>
        <v>0</v>
      </c>
      <c r="G14591">
        <f t="shared" si="688"/>
        <v>1</v>
      </c>
    </row>
    <row r="14592" spans="1:7">
      <c r="A14592" s="10">
        <v>43986</v>
      </c>
      <c r="B14592" s="1">
        <f t="shared" si="686"/>
        <v>0.3</v>
      </c>
      <c r="C14592" s="19">
        <v>0.8539699074074073</v>
      </c>
      <c r="D14592" s="58">
        <v>0.65600000000000003</v>
      </c>
      <c r="F14592">
        <f t="shared" si="687"/>
        <v>1</v>
      </c>
      <c r="G14592">
        <f t="shared" si="688"/>
        <v>0</v>
      </c>
    </row>
    <row r="14593" spans="1:7">
      <c r="A14593" s="10">
        <v>43986</v>
      </c>
      <c r="B14593" s="1">
        <f t="shared" si="686"/>
        <v>1</v>
      </c>
      <c r="C14593" s="19">
        <v>0.85408564814814814</v>
      </c>
      <c r="D14593" s="58">
        <v>0.97599999999999998</v>
      </c>
      <c r="F14593">
        <f t="shared" si="687"/>
        <v>0</v>
      </c>
      <c r="G14593">
        <f t="shared" si="688"/>
        <v>1</v>
      </c>
    </row>
    <row r="14594" spans="1:7">
      <c r="A14594" s="10">
        <v>43986</v>
      </c>
      <c r="B14594" s="1">
        <f t="shared" si="686"/>
        <v>0.3</v>
      </c>
      <c r="C14594" s="19">
        <v>0.85418981481481471</v>
      </c>
      <c r="D14594" s="58">
        <v>0.624</v>
      </c>
      <c r="F14594">
        <f t="shared" si="687"/>
        <v>1</v>
      </c>
      <c r="G14594">
        <f t="shared" si="688"/>
        <v>0</v>
      </c>
    </row>
    <row r="14595" spans="1:7">
      <c r="A14595" s="10">
        <v>43986</v>
      </c>
      <c r="B14595" s="1">
        <f t="shared" si="686"/>
        <v>1</v>
      </c>
      <c r="C14595" s="19">
        <v>0.85430555555555554</v>
      </c>
      <c r="D14595" s="58">
        <v>0.97599999999999998</v>
      </c>
      <c r="F14595">
        <f t="shared" si="687"/>
        <v>0</v>
      </c>
      <c r="G14595">
        <f t="shared" si="688"/>
        <v>1</v>
      </c>
    </row>
    <row r="14596" spans="1:7">
      <c r="A14596" s="10">
        <v>43986</v>
      </c>
      <c r="B14596" s="1">
        <f t="shared" si="686"/>
        <v>0.3</v>
      </c>
      <c r="C14596" s="19">
        <v>0.85440972222222233</v>
      </c>
      <c r="D14596" s="58">
        <v>0.621</v>
      </c>
      <c r="F14596">
        <f t="shared" si="687"/>
        <v>1</v>
      </c>
      <c r="G14596">
        <f t="shared" si="688"/>
        <v>0</v>
      </c>
    </row>
    <row r="14597" spans="1:7">
      <c r="A14597" s="10">
        <v>43986</v>
      </c>
      <c r="B14597" s="1">
        <f t="shared" si="686"/>
        <v>1</v>
      </c>
      <c r="C14597" s="19">
        <v>0.85452546296296295</v>
      </c>
      <c r="D14597" s="58">
        <v>0.98100000000000009</v>
      </c>
      <c r="F14597">
        <f t="shared" si="687"/>
        <v>0</v>
      </c>
      <c r="G14597">
        <f t="shared" si="688"/>
        <v>1</v>
      </c>
    </row>
    <row r="14598" spans="1:7">
      <c r="A14598" s="10">
        <v>43986</v>
      </c>
      <c r="B14598" s="1">
        <f t="shared" si="686"/>
        <v>0.3</v>
      </c>
      <c r="C14598" s="19">
        <v>0.85462962962962974</v>
      </c>
      <c r="D14598" s="58">
        <v>0.74899999999999989</v>
      </c>
      <c r="F14598">
        <f t="shared" si="687"/>
        <v>1</v>
      </c>
      <c r="G14598">
        <f t="shared" si="688"/>
        <v>0</v>
      </c>
    </row>
    <row r="14599" spans="1:7">
      <c r="A14599" s="10">
        <v>43986</v>
      </c>
      <c r="B14599" s="1">
        <f t="shared" si="686"/>
        <v>1</v>
      </c>
      <c r="C14599" s="19">
        <v>0.85474537037037035</v>
      </c>
      <c r="D14599" s="58">
        <v>0.97500000000000009</v>
      </c>
      <c r="F14599">
        <f t="shared" si="687"/>
        <v>0</v>
      </c>
      <c r="G14599">
        <f t="shared" si="688"/>
        <v>1</v>
      </c>
    </row>
    <row r="14600" spans="1:7">
      <c r="A14600" s="10">
        <v>43986</v>
      </c>
      <c r="B14600" s="1">
        <f t="shared" ref="B14600:B14663" si="689">IF(D14600&lt;J$5,0,IF(D14600&lt;K$5,30%,100%))</f>
        <v>1</v>
      </c>
      <c r="C14600" s="19">
        <v>0.85484953703703714</v>
      </c>
      <c r="D14600" s="58">
        <v>0.873</v>
      </c>
      <c r="F14600">
        <f t="shared" si="687"/>
        <v>0</v>
      </c>
      <c r="G14600">
        <f t="shared" si="688"/>
        <v>1</v>
      </c>
    </row>
    <row r="14601" spans="1:7">
      <c r="A14601" s="10">
        <v>43986</v>
      </c>
      <c r="B14601" s="1">
        <f t="shared" si="689"/>
        <v>1</v>
      </c>
      <c r="C14601" s="19">
        <v>0.85496527777777775</v>
      </c>
      <c r="D14601" s="58">
        <v>0.91500000000000004</v>
      </c>
      <c r="F14601">
        <f t="shared" si="687"/>
        <v>0</v>
      </c>
      <c r="G14601">
        <f t="shared" si="688"/>
        <v>1</v>
      </c>
    </row>
    <row r="14602" spans="1:7">
      <c r="A14602" s="10">
        <v>43986</v>
      </c>
      <c r="B14602" s="1">
        <f t="shared" si="689"/>
        <v>1</v>
      </c>
      <c r="C14602" s="19">
        <v>0.85506944444444455</v>
      </c>
      <c r="D14602" s="58">
        <v>0.94300000000000006</v>
      </c>
      <c r="F14602">
        <f t="shared" si="687"/>
        <v>0</v>
      </c>
      <c r="G14602">
        <f t="shared" si="688"/>
        <v>1</v>
      </c>
    </row>
    <row r="14603" spans="1:7">
      <c r="A14603" s="10">
        <v>43986</v>
      </c>
      <c r="B14603" s="1">
        <f t="shared" si="689"/>
        <v>1</v>
      </c>
      <c r="C14603" s="19">
        <v>0.85518518518518516</v>
      </c>
      <c r="D14603" s="58">
        <v>0.94300000000000006</v>
      </c>
      <c r="F14603">
        <f t="shared" si="687"/>
        <v>0</v>
      </c>
      <c r="G14603">
        <f t="shared" si="688"/>
        <v>1</v>
      </c>
    </row>
    <row r="14604" spans="1:7">
      <c r="A14604" s="10">
        <v>43986</v>
      </c>
      <c r="B14604" s="1">
        <f t="shared" si="689"/>
        <v>1</v>
      </c>
      <c r="C14604" s="19">
        <v>0.85528935185185195</v>
      </c>
      <c r="D14604" s="58">
        <v>0.88800000000000012</v>
      </c>
      <c r="F14604">
        <f t="shared" si="687"/>
        <v>0</v>
      </c>
      <c r="G14604">
        <f t="shared" si="688"/>
        <v>1</v>
      </c>
    </row>
    <row r="14605" spans="1:7">
      <c r="A14605" s="10">
        <v>43986</v>
      </c>
      <c r="B14605" s="1">
        <f t="shared" si="689"/>
        <v>1</v>
      </c>
      <c r="C14605" s="19">
        <v>0.85540509259259256</v>
      </c>
      <c r="D14605" s="58">
        <v>0.97100000000000009</v>
      </c>
      <c r="F14605">
        <f t="shared" si="687"/>
        <v>0</v>
      </c>
      <c r="G14605">
        <f t="shared" si="688"/>
        <v>1</v>
      </c>
    </row>
    <row r="14606" spans="1:7">
      <c r="A14606" s="10">
        <v>43986</v>
      </c>
      <c r="B14606" s="1">
        <f t="shared" si="689"/>
        <v>1</v>
      </c>
      <c r="C14606" s="19">
        <v>0.85552083333333329</v>
      </c>
      <c r="D14606" s="58">
        <v>0.94500000000000006</v>
      </c>
      <c r="F14606">
        <f t="shared" si="687"/>
        <v>0</v>
      </c>
      <c r="G14606">
        <f t="shared" si="688"/>
        <v>1</v>
      </c>
    </row>
    <row r="14607" spans="1:7">
      <c r="A14607" s="10">
        <v>43986</v>
      </c>
      <c r="B14607" s="1">
        <f t="shared" si="689"/>
        <v>1</v>
      </c>
      <c r="C14607" s="19">
        <v>0.85562499999999997</v>
      </c>
      <c r="D14607" s="58">
        <v>0.91600000000000015</v>
      </c>
      <c r="F14607">
        <f t="shared" si="687"/>
        <v>0</v>
      </c>
      <c r="G14607">
        <f t="shared" si="688"/>
        <v>1</v>
      </c>
    </row>
    <row r="14608" spans="1:7">
      <c r="A14608" s="10">
        <v>43986</v>
      </c>
      <c r="B14608" s="1">
        <f t="shared" si="689"/>
        <v>1</v>
      </c>
      <c r="C14608" s="19">
        <v>0.85574074074074069</v>
      </c>
      <c r="D14608" s="58">
        <v>0.95500000000000007</v>
      </c>
      <c r="F14608">
        <f t="shared" si="687"/>
        <v>0</v>
      </c>
      <c r="G14608">
        <f t="shared" si="688"/>
        <v>1</v>
      </c>
    </row>
    <row r="14609" spans="1:7">
      <c r="A14609" s="10">
        <v>43986</v>
      </c>
      <c r="B14609" s="1">
        <f t="shared" si="689"/>
        <v>0.3</v>
      </c>
      <c r="C14609" s="19">
        <v>0.85584490740740737</v>
      </c>
      <c r="D14609" s="58">
        <v>0.76400000000000001</v>
      </c>
      <c r="F14609">
        <f t="shared" si="687"/>
        <v>1</v>
      </c>
      <c r="G14609">
        <f t="shared" si="688"/>
        <v>0</v>
      </c>
    </row>
    <row r="14610" spans="1:7">
      <c r="A14610" s="10">
        <v>43986</v>
      </c>
      <c r="B14610" s="1">
        <f t="shared" si="689"/>
        <v>1</v>
      </c>
      <c r="C14610" s="19">
        <v>0.8559606481481481</v>
      </c>
      <c r="D14610" s="58">
        <v>0.90100000000000002</v>
      </c>
      <c r="F14610">
        <f t="shared" si="687"/>
        <v>0</v>
      </c>
      <c r="G14610">
        <f t="shared" si="688"/>
        <v>1</v>
      </c>
    </row>
    <row r="14611" spans="1:7">
      <c r="A14611" s="10">
        <v>43986</v>
      </c>
      <c r="B14611" s="1">
        <f t="shared" si="689"/>
        <v>0.3</v>
      </c>
      <c r="C14611" s="19">
        <v>0.85606481481481478</v>
      </c>
      <c r="D14611" s="58">
        <v>0.70199999999999996</v>
      </c>
      <c r="F14611">
        <f t="shared" si="687"/>
        <v>1</v>
      </c>
      <c r="G14611">
        <f t="shared" si="688"/>
        <v>0</v>
      </c>
    </row>
    <row r="14612" spans="1:7">
      <c r="A14612" s="10">
        <v>43986</v>
      </c>
      <c r="B14612" s="1">
        <f t="shared" si="689"/>
        <v>1</v>
      </c>
      <c r="C14612" s="19">
        <v>0.8561805555555555</v>
      </c>
      <c r="D14612" s="58">
        <v>0.90900000000000003</v>
      </c>
      <c r="F14612">
        <f t="shared" si="687"/>
        <v>0</v>
      </c>
      <c r="G14612">
        <f t="shared" si="688"/>
        <v>1</v>
      </c>
    </row>
    <row r="14613" spans="1:7">
      <c r="A14613" s="10">
        <v>43986</v>
      </c>
      <c r="B14613" s="1">
        <f t="shared" si="689"/>
        <v>0.3</v>
      </c>
      <c r="C14613" s="19">
        <v>0.85628472222222218</v>
      </c>
      <c r="D14613" s="58">
        <v>0.66100000000000003</v>
      </c>
      <c r="F14613">
        <f t="shared" si="687"/>
        <v>1</v>
      </c>
      <c r="G14613">
        <f t="shared" si="688"/>
        <v>0</v>
      </c>
    </row>
    <row r="14614" spans="1:7">
      <c r="A14614" s="10">
        <v>43986</v>
      </c>
      <c r="B14614" s="1">
        <f t="shared" si="689"/>
        <v>1</v>
      </c>
      <c r="C14614" s="19">
        <v>0.85640046296296291</v>
      </c>
      <c r="D14614" s="58">
        <v>0.97199999999999998</v>
      </c>
      <c r="F14614">
        <f t="shared" si="687"/>
        <v>0</v>
      </c>
      <c r="G14614">
        <f t="shared" si="688"/>
        <v>1</v>
      </c>
    </row>
    <row r="14615" spans="1:7">
      <c r="A14615" s="10">
        <v>43986</v>
      </c>
      <c r="B14615" s="1">
        <f t="shared" si="689"/>
        <v>0.3</v>
      </c>
      <c r="C14615" s="19">
        <v>0.85650462962962959</v>
      </c>
      <c r="D14615" s="58">
        <v>0.68500000000000005</v>
      </c>
      <c r="F14615">
        <f t="shared" si="687"/>
        <v>1</v>
      </c>
      <c r="G14615">
        <f t="shared" si="688"/>
        <v>0</v>
      </c>
    </row>
    <row r="14616" spans="1:7">
      <c r="A14616" s="10">
        <v>43986</v>
      </c>
      <c r="B14616" s="1">
        <f t="shared" si="689"/>
        <v>1</v>
      </c>
      <c r="C14616" s="19">
        <v>0.85662037037037031</v>
      </c>
      <c r="D14616" s="58">
        <v>0.91700000000000004</v>
      </c>
      <c r="F14616">
        <f t="shared" si="687"/>
        <v>0</v>
      </c>
      <c r="G14616">
        <f t="shared" si="688"/>
        <v>1</v>
      </c>
    </row>
    <row r="14617" spans="1:7">
      <c r="A14617" s="10">
        <v>43986</v>
      </c>
      <c r="B14617" s="1">
        <f t="shared" si="689"/>
        <v>0.3</v>
      </c>
      <c r="C14617" s="19">
        <v>0.85673611111111114</v>
      </c>
      <c r="D14617" s="58">
        <v>0.628</v>
      </c>
      <c r="F14617">
        <f t="shared" si="687"/>
        <v>1</v>
      </c>
      <c r="G14617">
        <f t="shared" si="688"/>
        <v>0</v>
      </c>
    </row>
    <row r="14618" spans="1:7">
      <c r="A14618" s="10">
        <v>43986</v>
      </c>
      <c r="B14618" s="1">
        <f t="shared" si="689"/>
        <v>1</v>
      </c>
      <c r="C14618" s="19">
        <v>0.85684027777777771</v>
      </c>
      <c r="D14618" s="58">
        <v>0.98199999999999998</v>
      </c>
      <c r="F14618">
        <f t="shared" si="687"/>
        <v>0</v>
      </c>
      <c r="G14618">
        <f t="shared" si="688"/>
        <v>1</v>
      </c>
    </row>
    <row r="14619" spans="1:7">
      <c r="A14619" s="10">
        <v>43986</v>
      </c>
      <c r="B14619" s="1">
        <f t="shared" si="689"/>
        <v>0.3</v>
      </c>
      <c r="C14619" s="19">
        <v>0.85695601851851855</v>
      </c>
      <c r="D14619" s="58">
        <v>0.64</v>
      </c>
      <c r="F14619">
        <f t="shared" si="687"/>
        <v>1</v>
      </c>
      <c r="G14619">
        <f t="shared" si="688"/>
        <v>0</v>
      </c>
    </row>
    <row r="14620" spans="1:7">
      <c r="A14620" s="10">
        <v>43986</v>
      </c>
      <c r="B14620" s="1">
        <f t="shared" si="689"/>
        <v>1</v>
      </c>
      <c r="C14620" s="19">
        <v>0.85706018518518512</v>
      </c>
      <c r="D14620" s="58">
        <v>0.97799999999999998</v>
      </c>
      <c r="F14620">
        <f t="shared" si="687"/>
        <v>0</v>
      </c>
      <c r="G14620">
        <f t="shared" si="688"/>
        <v>1</v>
      </c>
    </row>
    <row r="14621" spans="1:7">
      <c r="A14621" s="10">
        <v>43986</v>
      </c>
      <c r="B14621" s="1">
        <f t="shared" si="689"/>
        <v>0.3</v>
      </c>
      <c r="C14621" s="19">
        <v>0.85717592592592595</v>
      </c>
      <c r="D14621" s="58">
        <v>0.62</v>
      </c>
      <c r="F14621">
        <f t="shared" si="687"/>
        <v>1</v>
      </c>
      <c r="G14621">
        <f t="shared" si="688"/>
        <v>0</v>
      </c>
    </row>
    <row r="14622" spans="1:7">
      <c r="A14622" s="10">
        <v>43986</v>
      </c>
      <c r="B14622" s="1">
        <f t="shared" si="689"/>
        <v>1</v>
      </c>
      <c r="C14622" s="19">
        <v>0.85728009259259252</v>
      </c>
      <c r="D14622" s="58">
        <v>0.97500000000000009</v>
      </c>
      <c r="F14622">
        <f t="shared" si="687"/>
        <v>0</v>
      </c>
      <c r="G14622">
        <f t="shared" si="688"/>
        <v>1</v>
      </c>
    </row>
    <row r="14623" spans="1:7">
      <c r="A14623" s="10">
        <v>43986</v>
      </c>
      <c r="B14623" s="1">
        <f t="shared" si="689"/>
        <v>0.3</v>
      </c>
      <c r="C14623" s="19">
        <v>0.85739583333333336</v>
      </c>
      <c r="D14623" s="58">
        <v>0.67400000000000004</v>
      </c>
      <c r="F14623">
        <f t="shared" si="687"/>
        <v>1</v>
      </c>
      <c r="G14623">
        <f t="shared" si="688"/>
        <v>0</v>
      </c>
    </row>
    <row r="14624" spans="1:7">
      <c r="A14624" s="10">
        <v>43986</v>
      </c>
      <c r="B14624" s="1">
        <f t="shared" si="689"/>
        <v>1</v>
      </c>
      <c r="C14624" s="19">
        <v>0.85749999999999993</v>
      </c>
      <c r="D14624" s="58">
        <v>0.9890000000000001</v>
      </c>
      <c r="F14624">
        <f t="shared" ref="F14624:F14682" si="690">IF(B14624=30%,1,0)</f>
        <v>0</v>
      </c>
      <c r="G14624">
        <f t="shared" ref="G14624:G14682" si="691">IF(B14624=100%,1,0)</f>
        <v>1</v>
      </c>
    </row>
    <row r="14625" spans="1:7">
      <c r="A14625" s="10">
        <v>43986</v>
      </c>
      <c r="B14625" s="1">
        <f t="shared" si="689"/>
        <v>0.3</v>
      </c>
      <c r="C14625" s="19">
        <v>0.85761574074074076</v>
      </c>
      <c r="D14625" s="58">
        <v>0.74299999999999988</v>
      </c>
      <c r="F14625">
        <f t="shared" si="690"/>
        <v>1</v>
      </c>
      <c r="G14625">
        <f t="shared" si="691"/>
        <v>0</v>
      </c>
    </row>
    <row r="14626" spans="1:7">
      <c r="A14626" s="10">
        <v>43986</v>
      </c>
      <c r="B14626" s="1">
        <f t="shared" si="689"/>
        <v>1</v>
      </c>
      <c r="C14626" s="19">
        <v>0.85771990740740733</v>
      </c>
      <c r="D14626" s="58">
        <v>0.92599999999999993</v>
      </c>
      <c r="F14626">
        <f t="shared" si="690"/>
        <v>0</v>
      </c>
      <c r="G14626">
        <f t="shared" si="691"/>
        <v>1</v>
      </c>
    </row>
    <row r="14627" spans="1:7">
      <c r="A14627" s="10">
        <v>43986</v>
      </c>
      <c r="B14627" s="1">
        <f t="shared" si="689"/>
        <v>1</v>
      </c>
      <c r="C14627" s="19">
        <v>0.85783564814814817</v>
      </c>
      <c r="D14627" s="58">
        <v>0.87400000000000011</v>
      </c>
      <c r="F14627">
        <f t="shared" si="690"/>
        <v>0</v>
      </c>
      <c r="G14627">
        <f t="shared" si="691"/>
        <v>1</v>
      </c>
    </row>
    <row r="14628" spans="1:7">
      <c r="A14628" s="10">
        <v>43986</v>
      </c>
      <c r="B14628" s="1">
        <f t="shared" si="689"/>
        <v>1</v>
      </c>
      <c r="C14628" s="19">
        <v>0.85795138888888889</v>
      </c>
      <c r="D14628" s="58">
        <v>0.95100000000000007</v>
      </c>
      <c r="F14628">
        <f t="shared" si="690"/>
        <v>0</v>
      </c>
      <c r="G14628">
        <f t="shared" si="691"/>
        <v>1</v>
      </c>
    </row>
    <row r="14629" spans="1:7">
      <c r="A14629" s="10">
        <v>43986</v>
      </c>
      <c r="B14629" s="1">
        <f t="shared" si="689"/>
        <v>1</v>
      </c>
      <c r="C14629" s="19">
        <v>0.85805555555555557</v>
      </c>
      <c r="D14629" s="58">
        <v>0.90100000000000002</v>
      </c>
      <c r="F14629">
        <f t="shared" si="690"/>
        <v>0</v>
      </c>
      <c r="G14629">
        <f t="shared" si="691"/>
        <v>1</v>
      </c>
    </row>
    <row r="14630" spans="1:7">
      <c r="A14630" s="10">
        <v>43986</v>
      </c>
      <c r="B14630" s="1">
        <f t="shared" si="689"/>
        <v>1</v>
      </c>
      <c r="C14630" s="19">
        <v>0.85817129629629629</v>
      </c>
      <c r="D14630" s="58">
        <v>0.95599999999999996</v>
      </c>
      <c r="F14630">
        <f t="shared" si="690"/>
        <v>0</v>
      </c>
      <c r="G14630">
        <f t="shared" si="691"/>
        <v>1</v>
      </c>
    </row>
    <row r="14631" spans="1:7">
      <c r="A14631" s="10">
        <v>43986</v>
      </c>
      <c r="B14631" s="1">
        <f t="shared" si="689"/>
        <v>1</v>
      </c>
      <c r="C14631" s="19">
        <v>0.85827546296296298</v>
      </c>
      <c r="D14631" s="58">
        <v>0.90900000000000003</v>
      </c>
      <c r="F14631">
        <f t="shared" si="690"/>
        <v>0</v>
      </c>
      <c r="G14631">
        <f t="shared" si="691"/>
        <v>1</v>
      </c>
    </row>
    <row r="14632" spans="1:7">
      <c r="A14632" s="10">
        <v>43986</v>
      </c>
      <c r="B14632" s="1">
        <f t="shared" si="689"/>
        <v>1</v>
      </c>
      <c r="C14632" s="19">
        <v>0.8583912037037037</v>
      </c>
      <c r="D14632" s="58">
        <v>0.96500000000000008</v>
      </c>
      <c r="F14632">
        <f t="shared" si="690"/>
        <v>0</v>
      </c>
      <c r="G14632">
        <f t="shared" si="691"/>
        <v>1</v>
      </c>
    </row>
    <row r="14633" spans="1:7">
      <c r="A14633" s="10">
        <v>43986</v>
      </c>
      <c r="B14633" s="1">
        <f t="shared" si="689"/>
        <v>1</v>
      </c>
      <c r="C14633" s="19">
        <v>0.85849537037037038</v>
      </c>
      <c r="D14633" s="58">
        <v>0.96</v>
      </c>
      <c r="F14633">
        <f t="shared" si="690"/>
        <v>0</v>
      </c>
      <c r="G14633">
        <f t="shared" si="691"/>
        <v>1</v>
      </c>
    </row>
    <row r="14634" spans="1:7">
      <c r="A14634" s="10">
        <v>43986</v>
      </c>
      <c r="B14634" s="1">
        <f t="shared" si="689"/>
        <v>0.3</v>
      </c>
      <c r="C14634" s="19">
        <v>0.8586111111111111</v>
      </c>
      <c r="D14634" s="58">
        <v>0.82899999999999996</v>
      </c>
      <c r="F14634">
        <f t="shared" si="690"/>
        <v>1</v>
      </c>
      <c r="G14634">
        <f t="shared" si="691"/>
        <v>0</v>
      </c>
    </row>
    <row r="14635" spans="1:7">
      <c r="A14635" s="10">
        <v>43986</v>
      </c>
      <c r="B14635" s="1">
        <f t="shared" si="689"/>
        <v>1</v>
      </c>
      <c r="C14635" s="19">
        <v>0.85871527777777779</v>
      </c>
      <c r="D14635" s="58">
        <v>0.97</v>
      </c>
      <c r="F14635">
        <f t="shared" si="690"/>
        <v>0</v>
      </c>
      <c r="G14635">
        <f t="shared" si="691"/>
        <v>1</v>
      </c>
    </row>
    <row r="14636" spans="1:7">
      <c r="A14636" s="10">
        <v>43986</v>
      </c>
      <c r="B14636" s="1">
        <f t="shared" si="689"/>
        <v>0.3</v>
      </c>
      <c r="C14636" s="19">
        <v>0.85883101851851851</v>
      </c>
      <c r="D14636" s="58">
        <v>0.73899999999999999</v>
      </c>
      <c r="F14636">
        <f t="shared" si="690"/>
        <v>1</v>
      </c>
      <c r="G14636">
        <f t="shared" si="691"/>
        <v>0</v>
      </c>
    </row>
    <row r="14637" spans="1:7">
      <c r="A14637" s="10">
        <v>43986</v>
      </c>
      <c r="B14637" s="1">
        <f t="shared" si="689"/>
        <v>1</v>
      </c>
      <c r="C14637" s="19">
        <v>0.85893518518518519</v>
      </c>
      <c r="D14637" s="58">
        <v>0.95</v>
      </c>
      <c r="F14637">
        <f t="shared" si="690"/>
        <v>0</v>
      </c>
      <c r="G14637">
        <f t="shared" si="691"/>
        <v>1</v>
      </c>
    </row>
    <row r="14638" spans="1:7">
      <c r="A14638" s="10">
        <v>43986</v>
      </c>
      <c r="B14638" s="1">
        <f t="shared" si="689"/>
        <v>0.3</v>
      </c>
      <c r="C14638" s="19">
        <v>0.85905092592592591</v>
      </c>
      <c r="D14638" s="58">
        <v>0.69199999999999995</v>
      </c>
      <c r="F14638">
        <f t="shared" si="690"/>
        <v>1</v>
      </c>
      <c r="G14638">
        <f t="shared" si="691"/>
        <v>0</v>
      </c>
    </row>
    <row r="14639" spans="1:7">
      <c r="A14639" s="10">
        <v>43986</v>
      </c>
      <c r="B14639" s="1">
        <f t="shared" si="689"/>
        <v>1</v>
      </c>
      <c r="C14639" s="19">
        <v>0.8591550925925926</v>
      </c>
      <c r="D14639" s="58">
        <v>0.90900000000000003</v>
      </c>
      <c r="F14639">
        <f t="shared" si="690"/>
        <v>0</v>
      </c>
      <c r="G14639">
        <f t="shared" si="691"/>
        <v>1</v>
      </c>
    </row>
    <row r="14640" spans="1:7">
      <c r="A14640" s="10">
        <v>43986</v>
      </c>
      <c r="B14640" s="1">
        <f t="shared" si="689"/>
        <v>0.3</v>
      </c>
      <c r="C14640" s="19">
        <v>0.85927083333333332</v>
      </c>
      <c r="D14640" s="58">
        <v>0.64700000000000002</v>
      </c>
      <c r="F14640">
        <f t="shared" si="690"/>
        <v>1</v>
      </c>
      <c r="G14640">
        <f t="shared" si="691"/>
        <v>0</v>
      </c>
    </row>
    <row r="14641" spans="1:7">
      <c r="A14641" s="10">
        <v>43986</v>
      </c>
      <c r="B14641" s="1">
        <f t="shared" si="689"/>
        <v>1</v>
      </c>
      <c r="C14641" s="19">
        <v>0.85938657407407415</v>
      </c>
      <c r="D14641" s="58">
        <v>0.92100000000000004</v>
      </c>
      <c r="F14641">
        <f t="shared" si="690"/>
        <v>0</v>
      </c>
      <c r="G14641">
        <f t="shared" si="691"/>
        <v>1</v>
      </c>
    </row>
    <row r="14642" spans="1:7">
      <c r="A14642" s="10">
        <v>43986</v>
      </c>
      <c r="B14642" s="1">
        <f t="shared" si="689"/>
        <v>0.3</v>
      </c>
      <c r="C14642" s="19">
        <v>0.85949074074074072</v>
      </c>
      <c r="D14642" s="58">
        <v>0.64200000000000002</v>
      </c>
      <c r="F14642">
        <f t="shared" si="690"/>
        <v>1</v>
      </c>
      <c r="G14642">
        <f t="shared" si="691"/>
        <v>0</v>
      </c>
    </row>
    <row r="14643" spans="1:7">
      <c r="A14643" s="10">
        <v>43986</v>
      </c>
      <c r="B14643" s="1">
        <f t="shared" si="689"/>
        <v>1</v>
      </c>
      <c r="C14643" s="19">
        <v>0.85960648148148155</v>
      </c>
      <c r="D14643" s="58">
        <v>0.92200000000000015</v>
      </c>
      <c r="F14643">
        <f t="shared" si="690"/>
        <v>0</v>
      </c>
      <c r="G14643">
        <f t="shared" si="691"/>
        <v>1</v>
      </c>
    </row>
    <row r="14644" spans="1:7">
      <c r="A14644" s="10">
        <v>43986</v>
      </c>
      <c r="B14644" s="1">
        <f t="shared" si="689"/>
        <v>0.3</v>
      </c>
      <c r="C14644" s="19">
        <v>0.85971064814814813</v>
      </c>
      <c r="D14644" s="58">
        <v>0.58399999999999996</v>
      </c>
      <c r="F14644">
        <f t="shared" si="690"/>
        <v>1</v>
      </c>
      <c r="G14644">
        <f t="shared" si="691"/>
        <v>0</v>
      </c>
    </row>
    <row r="14645" spans="1:7">
      <c r="A14645" s="10">
        <v>43986</v>
      </c>
      <c r="B14645" s="1">
        <f t="shared" si="689"/>
        <v>1</v>
      </c>
      <c r="C14645" s="19">
        <v>0.85982638888888896</v>
      </c>
      <c r="D14645" s="58">
        <v>0.91200000000000014</v>
      </c>
      <c r="F14645">
        <f t="shared" si="690"/>
        <v>0</v>
      </c>
      <c r="G14645">
        <f t="shared" si="691"/>
        <v>1</v>
      </c>
    </row>
    <row r="14646" spans="1:7">
      <c r="A14646" s="10">
        <v>43986</v>
      </c>
      <c r="B14646" s="1">
        <f t="shared" si="689"/>
        <v>0.3</v>
      </c>
      <c r="C14646" s="19">
        <v>0.85993055555555553</v>
      </c>
      <c r="D14646" s="58">
        <v>0.56899999999999995</v>
      </c>
      <c r="F14646">
        <f t="shared" si="690"/>
        <v>1</v>
      </c>
      <c r="G14646">
        <f t="shared" si="691"/>
        <v>0</v>
      </c>
    </row>
    <row r="14647" spans="1:7">
      <c r="A14647" s="10">
        <v>43986</v>
      </c>
      <c r="B14647" s="1">
        <f t="shared" si="689"/>
        <v>1</v>
      </c>
      <c r="C14647" s="19">
        <v>0.86004629629629636</v>
      </c>
      <c r="D14647" s="58">
        <v>0.96100000000000008</v>
      </c>
      <c r="F14647">
        <f t="shared" si="690"/>
        <v>0</v>
      </c>
      <c r="G14647">
        <f t="shared" si="691"/>
        <v>1</v>
      </c>
    </row>
    <row r="14648" spans="1:7">
      <c r="A14648" s="10">
        <v>43986</v>
      </c>
      <c r="B14648" s="1">
        <f t="shared" si="689"/>
        <v>0.3</v>
      </c>
      <c r="C14648" s="19">
        <v>0.86015046296296294</v>
      </c>
      <c r="D14648" s="58">
        <v>0.79800000000000004</v>
      </c>
      <c r="F14648">
        <f t="shared" si="690"/>
        <v>1</v>
      </c>
      <c r="G14648">
        <f t="shared" si="691"/>
        <v>0</v>
      </c>
    </row>
    <row r="14649" spans="1:7">
      <c r="A14649" s="10">
        <v>43986</v>
      </c>
      <c r="B14649" s="1">
        <f t="shared" si="689"/>
        <v>1</v>
      </c>
      <c r="C14649" s="19">
        <v>0.86026620370370377</v>
      </c>
      <c r="D14649" s="58">
        <v>0.92300000000000004</v>
      </c>
      <c r="F14649">
        <f t="shared" si="690"/>
        <v>0</v>
      </c>
      <c r="G14649">
        <f t="shared" si="691"/>
        <v>1</v>
      </c>
    </row>
    <row r="14650" spans="1:7">
      <c r="A14650" s="10">
        <v>43986</v>
      </c>
      <c r="B14650" s="1">
        <f t="shared" si="689"/>
        <v>1</v>
      </c>
      <c r="C14650" s="19">
        <v>0.86037037037037034</v>
      </c>
      <c r="D14650" s="58">
        <v>0.88400000000000012</v>
      </c>
      <c r="F14650">
        <f t="shared" si="690"/>
        <v>0</v>
      </c>
      <c r="G14650">
        <f t="shared" si="691"/>
        <v>1</v>
      </c>
    </row>
    <row r="14651" spans="1:7">
      <c r="A14651" s="10">
        <v>43986</v>
      </c>
      <c r="B14651" s="1">
        <f t="shared" si="689"/>
        <v>1</v>
      </c>
      <c r="C14651" s="19">
        <v>0.86048611111111117</v>
      </c>
      <c r="D14651" s="58">
        <v>0.92700000000000005</v>
      </c>
      <c r="F14651">
        <f t="shared" si="690"/>
        <v>0</v>
      </c>
      <c r="G14651">
        <f t="shared" si="691"/>
        <v>1</v>
      </c>
    </row>
    <row r="14652" spans="1:7">
      <c r="A14652" s="10">
        <v>43986</v>
      </c>
      <c r="B14652" s="1">
        <f t="shared" si="689"/>
        <v>1</v>
      </c>
      <c r="C14652" s="19">
        <v>0.86060185185185178</v>
      </c>
      <c r="D14652" s="58">
        <v>0.94700000000000006</v>
      </c>
      <c r="F14652">
        <f t="shared" si="690"/>
        <v>0</v>
      </c>
      <c r="G14652">
        <f t="shared" si="691"/>
        <v>1</v>
      </c>
    </row>
    <row r="14653" spans="1:7">
      <c r="A14653" s="10">
        <v>43986</v>
      </c>
      <c r="B14653" s="1">
        <f t="shared" si="689"/>
        <v>1</v>
      </c>
      <c r="C14653" s="19">
        <v>0.86070601851851858</v>
      </c>
      <c r="D14653" s="58">
        <v>0.94799999999999995</v>
      </c>
      <c r="F14653">
        <f t="shared" si="690"/>
        <v>0</v>
      </c>
      <c r="G14653">
        <f t="shared" si="691"/>
        <v>1</v>
      </c>
    </row>
    <row r="14654" spans="1:7">
      <c r="A14654" s="10">
        <v>43986</v>
      </c>
      <c r="B14654" s="1">
        <f t="shared" si="689"/>
        <v>1</v>
      </c>
      <c r="C14654" s="19">
        <v>0.86082175925925919</v>
      </c>
      <c r="D14654" s="58">
        <v>0.94</v>
      </c>
      <c r="F14654">
        <f t="shared" si="690"/>
        <v>0</v>
      </c>
      <c r="G14654">
        <f t="shared" si="691"/>
        <v>1</v>
      </c>
    </row>
    <row r="14655" spans="1:7">
      <c r="A14655" s="10">
        <v>43986</v>
      </c>
      <c r="B14655" s="1">
        <f t="shared" si="689"/>
        <v>1</v>
      </c>
      <c r="C14655" s="19">
        <v>0.86092592592592598</v>
      </c>
      <c r="D14655" s="58">
        <v>0.97300000000000009</v>
      </c>
      <c r="F14655">
        <f t="shared" si="690"/>
        <v>0</v>
      </c>
      <c r="G14655">
        <f t="shared" si="691"/>
        <v>1</v>
      </c>
    </row>
    <row r="14656" spans="1:7">
      <c r="A14656" s="10">
        <v>43986</v>
      </c>
      <c r="B14656" s="1">
        <f t="shared" si="689"/>
        <v>1</v>
      </c>
      <c r="C14656" s="19">
        <v>0.86104166666666659</v>
      </c>
      <c r="D14656" s="58">
        <v>0.91000000000000014</v>
      </c>
      <c r="F14656">
        <f t="shared" si="690"/>
        <v>0</v>
      </c>
      <c r="G14656">
        <f t="shared" si="691"/>
        <v>1</v>
      </c>
    </row>
    <row r="14657" spans="1:7">
      <c r="A14657" s="10">
        <v>43986</v>
      </c>
      <c r="B14657" s="1">
        <f t="shared" si="689"/>
        <v>0.3</v>
      </c>
      <c r="C14657" s="19">
        <v>0.86114583333333339</v>
      </c>
      <c r="D14657" s="58">
        <v>0.79700000000000004</v>
      </c>
      <c r="F14657">
        <f t="shared" si="690"/>
        <v>1</v>
      </c>
      <c r="G14657">
        <f t="shared" si="691"/>
        <v>0</v>
      </c>
    </row>
    <row r="14658" spans="1:7">
      <c r="A14658" s="10">
        <v>43986</v>
      </c>
      <c r="B14658" s="1">
        <f t="shared" si="689"/>
        <v>1</v>
      </c>
      <c r="C14658" s="19">
        <v>0.861261574074074</v>
      </c>
      <c r="D14658" s="58">
        <v>0.89900000000000002</v>
      </c>
      <c r="F14658">
        <f t="shared" si="690"/>
        <v>0</v>
      </c>
      <c r="G14658">
        <f t="shared" si="691"/>
        <v>1</v>
      </c>
    </row>
    <row r="14659" spans="1:7">
      <c r="A14659" s="10">
        <v>43986</v>
      </c>
      <c r="B14659" s="1">
        <f t="shared" si="689"/>
        <v>0.3</v>
      </c>
      <c r="C14659" s="19">
        <v>0.86136574074074079</v>
      </c>
      <c r="D14659" s="58">
        <v>0.71399999999999997</v>
      </c>
      <c r="F14659">
        <f t="shared" si="690"/>
        <v>1</v>
      </c>
      <c r="G14659">
        <f t="shared" si="691"/>
        <v>0</v>
      </c>
    </row>
    <row r="14660" spans="1:7">
      <c r="A14660" s="10">
        <v>43986</v>
      </c>
      <c r="B14660" s="1">
        <f t="shared" si="689"/>
        <v>1</v>
      </c>
      <c r="C14660" s="19">
        <v>0.8614814814814814</v>
      </c>
      <c r="D14660" s="58">
        <v>0.95500000000000007</v>
      </c>
      <c r="F14660">
        <f t="shared" si="690"/>
        <v>0</v>
      </c>
      <c r="G14660">
        <f t="shared" si="691"/>
        <v>1</v>
      </c>
    </row>
    <row r="14661" spans="1:7">
      <c r="A14661" s="10">
        <v>43986</v>
      </c>
      <c r="B14661" s="1">
        <f t="shared" si="689"/>
        <v>0.3</v>
      </c>
      <c r="C14661" s="19">
        <v>0.8615856481481482</v>
      </c>
      <c r="D14661" s="58">
        <v>0.73599999999999999</v>
      </c>
      <c r="F14661">
        <f t="shared" si="690"/>
        <v>1</v>
      </c>
      <c r="G14661">
        <f t="shared" si="691"/>
        <v>0</v>
      </c>
    </row>
    <row r="14662" spans="1:7">
      <c r="A14662" s="10">
        <v>43986</v>
      </c>
      <c r="B14662" s="1">
        <f t="shared" si="689"/>
        <v>1</v>
      </c>
      <c r="C14662" s="19">
        <v>0.86170138888888881</v>
      </c>
      <c r="D14662" s="58">
        <v>0.93399999999999994</v>
      </c>
      <c r="F14662">
        <f t="shared" si="690"/>
        <v>0</v>
      </c>
      <c r="G14662">
        <f t="shared" si="691"/>
        <v>1</v>
      </c>
    </row>
    <row r="14663" spans="1:7">
      <c r="A14663" s="10">
        <v>43986</v>
      </c>
      <c r="B14663" s="1">
        <f t="shared" si="689"/>
        <v>0.3</v>
      </c>
      <c r="C14663" s="19">
        <v>0.86181712962962964</v>
      </c>
      <c r="D14663" s="58">
        <v>0.67800000000000005</v>
      </c>
      <c r="F14663">
        <f t="shared" si="690"/>
        <v>1</v>
      </c>
      <c r="G14663">
        <f t="shared" si="691"/>
        <v>0</v>
      </c>
    </row>
    <row r="14664" spans="1:7">
      <c r="A14664" s="10">
        <v>43986</v>
      </c>
      <c r="B14664" s="1">
        <f t="shared" ref="B14664:B14727" si="692">IF(D14664&lt;J$5,0,IF(D14664&lt;K$5,30%,100%))</f>
        <v>1</v>
      </c>
      <c r="C14664" s="19">
        <v>0.86192129629629621</v>
      </c>
      <c r="D14664" s="58">
        <v>0.93100000000000005</v>
      </c>
      <c r="F14664">
        <f t="shared" si="690"/>
        <v>0</v>
      </c>
      <c r="G14664">
        <f t="shared" si="691"/>
        <v>1</v>
      </c>
    </row>
    <row r="14665" spans="1:7">
      <c r="A14665" s="10">
        <v>43986</v>
      </c>
      <c r="B14665" s="1">
        <f t="shared" si="692"/>
        <v>0.3</v>
      </c>
      <c r="C14665" s="19">
        <v>0.86203703703703705</v>
      </c>
      <c r="D14665" s="58">
        <v>0.629</v>
      </c>
      <c r="F14665">
        <f t="shared" si="690"/>
        <v>1</v>
      </c>
      <c r="G14665">
        <f t="shared" si="691"/>
        <v>0</v>
      </c>
    </row>
    <row r="14666" spans="1:7">
      <c r="A14666" s="10">
        <v>43986</v>
      </c>
      <c r="B14666" s="1">
        <f t="shared" si="692"/>
        <v>1</v>
      </c>
      <c r="C14666" s="19">
        <v>0.86214120370370362</v>
      </c>
      <c r="D14666" s="58">
        <v>0.98799999999999999</v>
      </c>
      <c r="F14666">
        <f t="shared" si="690"/>
        <v>0</v>
      </c>
      <c r="G14666">
        <f t="shared" si="691"/>
        <v>1</v>
      </c>
    </row>
    <row r="14667" spans="1:7">
      <c r="A14667" s="10">
        <v>43986</v>
      </c>
      <c r="B14667" s="1">
        <f t="shared" si="692"/>
        <v>0.3</v>
      </c>
      <c r="C14667" s="19">
        <v>0.86225694444444445</v>
      </c>
      <c r="D14667" s="58">
        <v>0.61299999999999999</v>
      </c>
      <c r="F14667">
        <f t="shared" si="690"/>
        <v>1</v>
      </c>
      <c r="G14667">
        <f t="shared" si="691"/>
        <v>0</v>
      </c>
    </row>
    <row r="14668" spans="1:7">
      <c r="A14668" s="10">
        <v>43986</v>
      </c>
      <c r="B14668" s="1">
        <f t="shared" si="692"/>
        <v>1</v>
      </c>
      <c r="C14668" s="19">
        <v>0.86236111111111102</v>
      </c>
      <c r="D14668" s="58">
        <v>0.93199999999999994</v>
      </c>
      <c r="F14668">
        <f t="shared" si="690"/>
        <v>0</v>
      </c>
      <c r="G14668">
        <f t="shared" si="691"/>
        <v>1</v>
      </c>
    </row>
    <row r="14669" spans="1:7">
      <c r="A14669" s="10">
        <v>43986</v>
      </c>
      <c r="B14669" s="1">
        <f t="shared" si="692"/>
        <v>0.3</v>
      </c>
      <c r="C14669" s="19">
        <v>0.86247685185185186</v>
      </c>
      <c r="D14669" s="58">
        <v>0.78400000000000003</v>
      </c>
      <c r="F14669">
        <f t="shared" si="690"/>
        <v>1</v>
      </c>
      <c r="G14669">
        <f t="shared" si="691"/>
        <v>0</v>
      </c>
    </row>
    <row r="14670" spans="1:7">
      <c r="A14670" s="10">
        <v>43986</v>
      </c>
      <c r="B14670" s="1">
        <f t="shared" si="692"/>
        <v>1</v>
      </c>
      <c r="C14670" s="19">
        <v>0.86258101851851843</v>
      </c>
      <c r="D14670" s="58">
        <v>0.98199999999999998</v>
      </c>
      <c r="F14670">
        <f t="shared" si="690"/>
        <v>0</v>
      </c>
      <c r="G14670">
        <f t="shared" si="691"/>
        <v>1</v>
      </c>
    </row>
    <row r="14671" spans="1:7">
      <c r="A14671" s="10">
        <v>43986</v>
      </c>
      <c r="B14671" s="1">
        <f t="shared" si="692"/>
        <v>1</v>
      </c>
      <c r="C14671" s="19">
        <v>0.86269675925925926</v>
      </c>
      <c r="D14671" s="58">
        <v>0.94700000000000006</v>
      </c>
      <c r="F14671">
        <f t="shared" si="690"/>
        <v>0</v>
      </c>
      <c r="G14671">
        <f t="shared" si="691"/>
        <v>1</v>
      </c>
    </row>
    <row r="14672" spans="1:7">
      <c r="A14672" s="10">
        <v>43986</v>
      </c>
      <c r="B14672" s="1">
        <f t="shared" si="692"/>
        <v>1</v>
      </c>
      <c r="C14672" s="19">
        <v>0.86280092592592583</v>
      </c>
      <c r="D14672" s="58">
        <v>1.02</v>
      </c>
      <c r="F14672">
        <f t="shared" si="690"/>
        <v>0</v>
      </c>
      <c r="G14672">
        <f t="shared" si="691"/>
        <v>1</v>
      </c>
    </row>
    <row r="14673" spans="1:7">
      <c r="A14673" s="10">
        <v>43986</v>
      </c>
      <c r="B14673" s="1">
        <f t="shared" si="692"/>
        <v>1</v>
      </c>
      <c r="C14673" s="19">
        <v>0.86291666666666667</v>
      </c>
      <c r="D14673" s="58">
        <v>0.94</v>
      </c>
      <c r="F14673">
        <f t="shared" si="690"/>
        <v>0</v>
      </c>
      <c r="G14673">
        <f t="shared" si="691"/>
        <v>1</v>
      </c>
    </row>
    <row r="14674" spans="1:7">
      <c r="A14674" s="10">
        <v>43986</v>
      </c>
      <c r="B14674" s="1">
        <f t="shared" si="692"/>
        <v>1</v>
      </c>
      <c r="C14674" s="19">
        <v>0.86303240740740739</v>
      </c>
      <c r="D14674" s="58">
        <v>1.02</v>
      </c>
      <c r="F14674">
        <f t="shared" si="690"/>
        <v>0</v>
      </c>
      <c r="G14674">
        <f t="shared" si="691"/>
        <v>1</v>
      </c>
    </row>
    <row r="14675" spans="1:7">
      <c r="A14675" s="10">
        <v>43986</v>
      </c>
      <c r="B14675" s="1">
        <f t="shared" si="692"/>
        <v>1</v>
      </c>
      <c r="C14675" s="19">
        <v>0.86313657407407407</v>
      </c>
      <c r="D14675" s="58">
        <v>0.91800000000000015</v>
      </c>
      <c r="F14675">
        <f t="shared" si="690"/>
        <v>0</v>
      </c>
      <c r="G14675">
        <f t="shared" si="691"/>
        <v>1</v>
      </c>
    </row>
    <row r="14676" spans="1:7">
      <c r="A14676" s="10">
        <v>43986</v>
      </c>
      <c r="B14676" s="1">
        <f t="shared" si="692"/>
        <v>0.3</v>
      </c>
      <c r="C14676" s="19">
        <v>0.86325231481481479</v>
      </c>
      <c r="D14676" s="58">
        <v>0.81200000000000006</v>
      </c>
      <c r="F14676">
        <f t="shared" si="690"/>
        <v>1</v>
      </c>
      <c r="G14676">
        <f t="shared" si="691"/>
        <v>0</v>
      </c>
    </row>
    <row r="14677" spans="1:7">
      <c r="A14677" s="10">
        <v>43986</v>
      </c>
      <c r="B14677" s="1">
        <f t="shared" si="692"/>
        <v>1</v>
      </c>
      <c r="C14677" s="19">
        <v>0.86335648148148147</v>
      </c>
      <c r="D14677" s="58">
        <v>0.97</v>
      </c>
      <c r="F14677">
        <f t="shared" si="690"/>
        <v>0</v>
      </c>
      <c r="G14677">
        <f t="shared" si="691"/>
        <v>1</v>
      </c>
    </row>
    <row r="14678" spans="1:7">
      <c r="A14678" s="10">
        <v>43986</v>
      </c>
      <c r="B14678" s="1">
        <f t="shared" si="692"/>
        <v>0.3</v>
      </c>
      <c r="C14678" s="19">
        <v>0.8634722222222222</v>
      </c>
      <c r="D14678" s="58">
        <v>0.71299999999999997</v>
      </c>
      <c r="F14678">
        <f t="shared" si="690"/>
        <v>1</v>
      </c>
      <c r="G14678">
        <f t="shared" si="691"/>
        <v>0</v>
      </c>
    </row>
    <row r="14679" spans="1:7">
      <c r="A14679" s="10">
        <v>43986</v>
      </c>
      <c r="B14679" s="1">
        <f t="shared" si="692"/>
        <v>1</v>
      </c>
      <c r="C14679" s="19">
        <v>0.86357638888888888</v>
      </c>
      <c r="D14679" s="58">
        <v>0.95399999999999996</v>
      </c>
      <c r="F14679">
        <f t="shared" si="690"/>
        <v>0</v>
      </c>
      <c r="G14679">
        <f t="shared" si="691"/>
        <v>1</v>
      </c>
    </row>
    <row r="14680" spans="1:7">
      <c r="A14680" s="10">
        <v>43986</v>
      </c>
      <c r="B14680" s="1">
        <f t="shared" si="692"/>
        <v>0.3</v>
      </c>
      <c r="C14680" s="19">
        <v>0.8636921296296296</v>
      </c>
      <c r="D14680" s="58">
        <v>0.70199999999999996</v>
      </c>
      <c r="F14680">
        <f t="shared" si="690"/>
        <v>1</v>
      </c>
      <c r="G14680">
        <f t="shared" si="691"/>
        <v>0</v>
      </c>
    </row>
    <row r="14681" spans="1:7">
      <c r="A14681" s="10">
        <v>43986</v>
      </c>
      <c r="B14681" s="1">
        <f t="shared" si="692"/>
        <v>1</v>
      </c>
      <c r="C14681" s="19">
        <v>0.86379629629629628</v>
      </c>
      <c r="D14681" s="58">
        <v>0.97700000000000009</v>
      </c>
      <c r="F14681">
        <f t="shared" si="690"/>
        <v>0</v>
      </c>
      <c r="G14681">
        <f t="shared" si="691"/>
        <v>1</v>
      </c>
    </row>
    <row r="14682" spans="1:7">
      <c r="A14682" s="10">
        <v>43986</v>
      </c>
      <c r="B14682" s="1">
        <f t="shared" si="692"/>
        <v>0.3</v>
      </c>
      <c r="C14682" s="19">
        <v>0.86391203703703701</v>
      </c>
      <c r="D14682" s="58">
        <v>0.67500000000000004</v>
      </c>
      <c r="F14682">
        <f t="shared" si="690"/>
        <v>1</v>
      </c>
      <c r="G14682">
        <f t="shared" si="691"/>
        <v>0</v>
      </c>
    </row>
    <row r="14683" spans="1:7">
      <c r="A14683" s="10">
        <v>43986</v>
      </c>
      <c r="B14683" s="1">
        <f t="shared" si="692"/>
        <v>1</v>
      </c>
      <c r="C14683" s="19">
        <v>0.86401620370370369</v>
      </c>
      <c r="D14683" s="58">
        <v>0.97900000000000009</v>
      </c>
    </row>
    <row r="14684" spans="1:7">
      <c r="A14684" s="10">
        <v>43986</v>
      </c>
      <c r="B14684" s="1">
        <f t="shared" si="692"/>
        <v>0.3</v>
      </c>
      <c r="C14684" s="19">
        <v>0.86413194444444441</v>
      </c>
      <c r="D14684" s="58">
        <v>0.61099999999999999</v>
      </c>
      <c r="F14684">
        <f>SUM(F2:F14683)</f>
        <v>5566</v>
      </c>
      <c r="G14684">
        <f>SUM(G2:G14683)</f>
        <v>9112</v>
      </c>
    </row>
    <row r="14685" spans="1:7">
      <c r="A14685" s="10">
        <v>43986</v>
      </c>
      <c r="B14685" s="1">
        <f t="shared" si="692"/>
        <v>1</v>
      </c>
      <c r="C14685" s="19">
        <v>0.86423611111111109</v>
      </c>
      <c r="D14685" s="58">
        <v>0.98399999999999999</v>
      </c>
    </row>
    <row r="14686" spans="1:7">
      <c r="A14686" s="10">
        <v>43986</v>
      </c>
      <c r="B14686" s="1">
        <f t="shared" si="692"/>
        <v>0.3</v>
      </c>
      <c r="C14686" s="19">
        <v>0.86435185185185182</v>
      </c>
      <c r="D14686" s="58">
        <v>0.60099999999999998</v>
      </c>
    </row>
    <row r="14687" spans="1:7">
      <c r="A14687" s="10">
        <v>43986</v>
      </c>
      <c r="B14687" s="1">
        <f t="shared" si="692"/>
        <v>1</v>
      </c>
      <c r="C14687" s="19">
        <v>0.86446759259259265</v>
      </c>
      <c r="D14687" s="58">
        <v>0.93300000000000005</v>
      </c>
    </row>
    <row r="14688" spans="1:7">
      <c r="A14688" s="10">
        <v>43986</v>
      </c>
      <c r="B14688" s="1">
        <f t="shared" si="692"/>
        <v>0.3</v>
      </c>
      <c r="C14688" s="19">
        <v>0.86457175925925922</v>
      </c>
      <c r="D14688" s="58">
        <v>0.66700000000000004</v>
      </c>
    </row>
    <row r="14689" spans="1:4">
      <c r="A14689" s="10">
        <v>43986</v>
      </c>
      <c r="B14689" s="1">
        <f t="shared" si="692"/>
        <v>1</v>
      </c>
      <c r="C14689" s="19">
        <v>0.86468750000000005</v>
      </c>
      <c r="D14689" s="58">
        <v>0.96</v>
      </c>
    </row>
    <row r="14690" spans="1:4">
      <c r="A14690" s="10">
        <v>43986</v>
      </c>
      <c r="B14690" s="1">
        <f t="shared" si="692"/>
        <v>1</v>
      </c>
      <c r="C14690" s="19">
        <v>0.86479166666666663</v>
      </c>
      <c r="D14690" s="58">
        <v>0.85499999999999998</v>
      </c>
    </row>
    <row r="14691" spans="1:4">
      <c r="A14691" s="10">
        <v>43986</v>
      </c>
      <c r="B14691" s="1">
        <f t="shared" si="692"/>
        <v>1</v>
      </c>
      <c r="C14691" s="19">
        <v>0.86490740740740746</v>
      </c>
      <c r="D14691" s="58">
        <v>0.92700000000000005</v>
      </c>
    </row>
    <row r="14692" spans="1:4">
      <c r="A14692" s="10">
        <v>43986</v>
      </c>
      <c r="B14692" s="1">
        <f t="shared" si="692"/>
        <v>1</v>
      </c>
      <c r="C14692" s="19">
        <v>0.86501157407407403</v>
      </c>
      <c r="D14692" s="58">
        <v>0.94300000000000006</v>
      </c>
    </row>
    <row r="14693" spans="1:4">
      <c r="A14693" s="10">
        <v>43986</v>
      </c>
      <c r="B14693" s="1">
        <f t="shared" si="692"/>
        <v>1</v>
      </c>
      <c r="C14693" s="19">
        <v>0.86512731481481486</v>
      </c>
      <c r="D14693" s="58">
        <v>0.97700000000000009</v>
      </c>
    </row>
    <row r="14694" spans="1:4">
      <c r="A14694" s="10">
        <v>43986</v>
      </c>
      <c r="B14694" s="1">
        <f t="shared" si="692"/>
        <v>1</v>
      </c>
      <c r="C14694" s="19">
        <v>0.86523148148148143</v>
      </c>
      <c r="D14694" s="58">
        <v>0.90700000000000003</v>
      </c>
    </row>
    <row r="14695" spans="1:4">
      <c r="A14695" s="10">
        <v>43986</v>
      </c>
      <c r="B14695" s="1">
        <f t="shared" si="692"/>
        <v>1</v>
      </c>
      <c r="C14695" s="19">
        <v>0.86534722222222227</v>
      </c>
      <c r="D14695" s="58">
        <v>0.871</v>
      </c>
    </row>
    <row r="14696" spans="1:4">
      <c r="A14696" s="10">
        <v>43986</v>
      </c>
      <c r="B14696" s="1">
        <f t="shared" si="692"/>
        <v>1</v>
      </c>
      <c r="C14696" s="19">
        <v>0.86545138888888884</v>
      </c>
      <c r="D14696" s="58">
        <v>0.95</v>
      </c>
    </row>
    <row r="14697" spans="1:4">
      <c r="A14697" s="10">
        <v>43986</v>
      </c>
      <c r="B14697" s="1">
        <f t="shared" si="692"/>
        <v>0.3</v>
      </c>
      <c r="C14697" s="19">
        <v>0.86556712962962967</v>
      </c>
      <c r="D14697" s="58">
        <v>0.72199999999999998</v>
      </c>
    </row>
    <row r="14698" spans="1:4">
      <c r="A14698" s="10">
        <v>43986</v>
      </c>
      <c r="B14698" s="1">
        <f t="shared" si="692"/>
        <v>1</v>
      </c>
      <c r="C14698" s="19">
        <v>0.86568287037037039</v>
      </c>
      <c r="D14698" s="58">
        <v>0.98100000000000009</v>
      </c>
    </row>
    <row r="14699" spans="1:4">
      <c r="A14699" s="10">
        <v>43986</v>
      </c>
      <c r="B14699" s="1">
        <f t="shared" si="692"/>
        <v>0.3</v>
      </c>
      <c r="C14699" s="19">
        <v>0.86578703703703708</v>
      </c>
      <c r="D14699" s="58">
        <v>0.69</v>
      </c>
    </row>
    <row r="14700" spans="1:4">
      <c r="A14700" s="10">
        <v>43986</v>
      </c>
      <c r="B14700" s="1">
        <f t="shared" si="692"/>
        <v>1</v>
      </c>
      <c r="C14700" s="19">
        <v>0.8659027777777778</v>
      </c>
      <c r="D14700" s="58">
        <v>0.96700000000000008</v>
      </c>
    </row>
    <row r="14701" spans="1:4">
      <c r="A14701" s="10">
        <v>43986</v>
      </c>
      <c r="B14701" s="1">
        <f t="shared" si="692"/>
        <v>0.3</v>
      </c>
      <c r="C14701" s="19">
        <v>0.86600694444444448</v>
      </c>
      <c r="D14701" s="58">
        <v>0.63900000000000001</v>
      </c>
    </row>
    <row r="14702" spans="1:4">
      <c r="A14702" s="10">
        <v>43986</v>
      </c>
      <c r="B14702" s="1">
        <f t="shared" si="692"/>
        <v>1</v>
      </c>
      <c r="C14702" s="19">
        <v>0.8661226851851852</v>
      </c>
      <c r="D14702" s="58">
        <v>0.92000000000000015</v>
      </c>
    </row>
    <row r="14703" spans="1:4">
      <c r="A14703" s="10">
        <v>43986</v>
      </c>
      <c r="B14703" s="1">
        <f t="shared" si="692"/>
        <v>0.3</v>
      </c>
      <c r="C14703" s="19">
        <v>0.86622685185185189</v>
      </c>
      <c r="D14703" s="58">
        <v>0.59499999999999997</v>
      </c>
    </row>
    <row r="14704" spans="1:4">
      <c r="A14704" s="10">
        <v>43986</v>
      </c>
      <c r="B14704" s="1">
        <f t="shared" si="692"/>
        <v>1</v>
      </c>
      <c r="C14704" s="19">
        <v>0.86634259259259261</v>
      </c>
      <c r="D14704" s="58">
        <v>0.93399999999999994</v>
      </c>
    </row>
    <row r="14705" spans="1:4">
      <c r="A14705" s="10">
        <v>43986</v>
      </c>
      <c r="B14705" s="1">
        <f t="shared" si="692"/>
        <v>0.3</v>
      </c>
      <c r="C14705" s="19">
        <v>0.86644675925925929</v>
      </c>
      <c r="D14705" s="58">
        <v>0.59799999999999998</v>
      </c>
    </row>
    <row r="14706" spans="1:4">
      <c r="A14706" s="10">
        <v>43986</v>
      </c>
      <c r="B14706" s="1">
        <f t="shared" si="692"/>
        <v>1</v>
      </c>
      <c r="C14706" s="19">
        <v>0.86656250000000001</v>
      </c>
      <c r="D14706" s="58">
        <v>0.96199999999999997</v>
      </c>
    </row>
    <row r="14707" spans="1:4">
      <c r="A14707" s="10">
        <v>43986</v>
      </c>
      <c r="B14707" s="1">
        <f t="shared" si="692"/>
        <v>0.3</v>
      </c>
      <c r="C14707" s="19">
        <v>0.8666666666666667</v>
      </c>
      <c r="D14707" s="58">
        <v>0.80099999999999993</v>
      </c>
    </row>
    <row r="14708" spans="1:4">
      <c r="A14708" s="10">
        <v>43986</v>
      </c>
      <c r="B14708" s="1">
        <f t="shared" si="692"/>
        <v>1</v>
      </c>
      <c r="C14708" s="19">
        <v>0.86678240740740742</v>
      </c>
      <c r="D14708" s="58">
        <v>0.98100000000000009</v>
      </c>
    </row>
    <row r="14709" spans="1:4">
      <c r="A14709" s="10">
        <v>43986</v>
      </c>
      <c r="B14709" s="1">
        <f t="shared" si="692"/>
        <v>1</v>
      </c>
      <c r="C14709" s="19">
        <v>0.86689814814814825</v>
      </c>
      <c r="D14709" s="58">
        <v>0.96399999999999997</v>
      </c>
    </row>
    <row r="14710" spans="1:4">
      <c r="A14710" s="10">
        <v>43986</v>
      </c>
      <c r="B14710" s="1">
        <f t="shared" si="692"/>
        <v>1</v>
      </c>
      <c r="C14710" s="19">
        <v>0.86700231481481482</v>
      </c>
      <c r="D14710" s="58">
        <v>0.97900000000000009</v>
      </c>
    </row>
    <row r="14711" spans="1:4">
      <c r="A14711" s="10">
        <v>43986</v>
      </c>
      <c r="B14711" s="1">
        <f t="shared" si="692"/>
        <v>1</v>
      </c>
      <c r="C14711" s="19">
        <v>0.86711805555555566</v>
      </c>
      <c r="D14711" s="58">
        <v>0.92300000000000004</v>
      </c>
    </row>
    <row r="14712" spans="1:4">
      <c r="A14712" s="10">
        <v>43986</v>
      </c>
      <c r="B14712" s="1">
        <f t="shared" si="692"/>
        <v>0.3</v>
      </c>
      <c r="C14712" s="19">
        <v>0.86722222222222223</v>
      </c>
      <c r="D14712" s="58">
        <v>0.82399999999999995</v>
      </c>
    </row>
    <row r="14713" spans="1:4">
      <c r="A14713" s="10">
        <v>43986</v>
      </c>
      <c r="B14713" s="1">
        <f t="shared" si="692"/>
        <v>1</v>
      </c>
      <c r="C14713" s="19">
        <v>0.86733796296296306</v>
      </c>
      <c r="D14713" s="58">
        <v>0.93300000000000005</v>
      </c>
    </row>
    <row r="14714" spans="1:4">
      <c r="A14714" s="10">
        <v>43986</v>
      </c>
      <c r="B14714" s="1">
        <f t="shared" si="692"/>
        <v>0.3</v>
      </c>
      <c r="C14714" s="19">
        <v>0.86744212962962963</v>
      </c>
      <c r="D14714" s="58">
        <v>0.71299999999999997</v>
      </c>
    </row>
    <row r="14715" spans="1:4">
      <c r="A14715" s="10">
        <v>43986</v>
      </c>
      <c r="B14715" s="1">
        <f t="shared" si="692"/>
        <v>1</v>
      </c>
      <c r="C14715" s="19">
        <v>0.86755787037037047</v>
      </c>
      <c r="D14715" s="58">
        <v>0.97700000000000009</v>
      </c>
    </row>
    <row r="14716" spans="1:4">
      <c r="A14716" s="10">
        <v>43986</v>
      </c>
      <c r="B14716" s="1">
        <f t="shared" si="692"/>
        <v>0.3</v>
      </c>
      <c r="C14716" s="19">
        <v>0.86766203703703704</v>
      </c>
      <c r="D14716" s="58">
        <v>0.71599999999999997</v>
      </c>
    </row>
    <row r="14717" spans="1:4">
      <c r="A14717" s="10">
        <v>43986</v>
      </c>
      <c r="B14717" s="1">
        <f t="shared" si="692"/>
        <v>1</v>
      </c>
      <c r="C14717" s="19">
        <v>0.86777777777777787</v>
      </c>
      <c r="D14717" s="58">
        <v>0.93300000000000005</v>
      </c>
    </row>
    <row r="14718" spans="1:4">
      <c r="A14718" s="10">
        <v>43986</v>
      </c>
      <c r="B14718" s="1">
        <f t="shared" si="692"/>
        <v>0.3</v>
      </c>
      <c r="C14718" s="19">
        <v>0.86788194444444444</v>
      </c>
      <c r="D14718" s="58">
        <v>0.63100000000000001</v>
      </c>
    </row>
    <row r="14719" spans="1:4">
      <c r="A14719" s="10">
        <v>43986</v>
      </c>
      <c r="B14719" s="1">
        <f t="shared" si="692"/>
        <v>1</v>
      </c>
      <c r="C14719" s="19">
        <v>0.86799768518518527</v>
      </c>
      <c r="D14719" s="58">
        <v>0.97599999999999998</v>
      </c>
    </row>
    <row r="14720" spans="1:4">
      <c r="A14720" s="10">
        <v>43986</v>
      </c>
      <c r="B14720" s="1">
        <f t="shared" si="692"/>
        <v>0.3</v>
      </c>
      <c r="C14720" s="19">
        <v>0.86811342592592589</v>
      </c>
      <c r="D14720" s="58">
        <v>0.60299999999999998</v>
      </c>
    </row>
    <row r="14721" spans="1:4">
      <c r="A14721" s="10">
        <v>43986</v>
      </c>
      <c r="B14721" s="1">
        <f t="shared" si="692"/>
        <v>1</v>
      </c>
      <c r="C14721" s="19">
        <v>0.86821759259259268</v>
      </c>
      <c r="D14721" s="58">
        <v>0.98799999999999999</v>
      </c>
    </row>
    <row r="14722" spans="1:4">
      <c r="A14722" s="10">
        <v>43986</v>
      </c>
      <c r="B14722" s="1">
        <f t="shared" si="692"/>
        <v>0.3</v>
      </c>
      <c r="C14722" s="19">
        <v>0.86833333333333329</v>
      </c>
      <c r="D14722" s="58">
        <v>0.56299999999999994</v>
      </c>
    </row>
    <row r="14723" spans="1:4">
      <c r="A14723" s="10">
        <v>43986</v>
      </c>
      <c r="B14723" s="1">
        <f t="shared" si="692"/>
        <v>1</v>
      </c>
      <c r="C14723" s="19">
        <v>0.86843750000000008</v>
      </c>
      <c r="D14723" s="58">
        <v>0.93300000000000005</v>
      </c>
    </row>
    <row r="14724" spans="1:4">
      <c r="A14724" s="10">
        <v>43986</v>
      </c>
      <c r="B14724" s="1">
        <f t="shared" si="692"/>
        <v>0.3</v>
      </c>
      <c r="C14724" s="19">
        <v>0.8685532407407407</v>
      </c>
      <c r="D14724" s="58">
        <v>0.79899999999999993</v>
      </c>
    </row>
    <row r="14725" spans="1:4">
      <c r="A14725" s="10">
        <v>43986</v>
      </c>
      <c r="B14725" s="1">
        <f t="shared" si="692"/>
        <v>1</v>
      </c>
      <c r="C14725" s="19">
        <v>0.86865740740740749</v>
      </c>
      <c r="D14725" s="58">
        <v>0.9890000000000001</v>
      </c>
    </row>
    <row r="14726" spans="1:4">
      <c r="A14726" s="10">
        <v>43986</v>
      </c>
      <c r="B14726" s="1">
        <f t="shared" si="692"/>
        <v>1</v>
      </c>
      <c r="C14726" s="19">
        <v>0.8687731481481481</v>
      </c>
      <c r="D14726" s="58">
        <v>0.95900000000000007</v>
      </c>
    </row>
    <row r="14727" spans="1:4">
      <c r="A14727" s="10">
        <v>43986</v>
      </c>
      <c r="B14727" s="1">
        <f t="shared" si="692"/>
        <v>1</v>
      </c>
      <c r="C14727" s="19">
        <v>0.86887731481481489</v>
      </c>
      <c r="D14727" s="58">
        <v>0.95500000000000007</v>
      </c>
    </row>
    <row r="14728" spans="1:4">
      <c r="A14728" s="10">
        <v>43986</v>
      </c>
      <c r="B14728" s="1">
        <f t="shared" ref="B14728:B14791" si="693">IF(D14728&lt;J$5,0,IF(D14728&lt;K$5,30%,100%))</f>
        <v>1</v>
      </c>
      <c r="C14728" s="19">
        <v>0.8689930555555555</v>
      </c>
      <c r="D14728" s="58">
        <v>0.89600000000000013</v>
      </c>
    </row>
    <row r="14729" spans="1:4">
      <c r="A14729" s="10">
        <v>43986</v>
      </c>
      <c r="B14729" s="1">
        <f t="shared" si="693"/>
        <v>1</v>
      </c>
      <c r="C14729" s="19">
        <v>0.8690972222222223</v>
      </c>
      <c r="D14729" s="58">
        <v>0.88200000000000012</v>
      </c>
    </row>
    <row r="14730" spans="1:4">
      <c r="A14730" s="10">
        <v>43986</v>
      </c>
      <c r="B14730" s="1">
        <f t="shared" si="693"/>
        <v>1</v>
      </c>
      <c r="C14730" s="19">
        <v>0.86921296296296291</v>
      </c>
      <c r="D14730" s="58">
        <v>0.93399999999999994</v>
      </c>
    </row>
    <row r="14731" spans="1:4">
      <c r="A14731" s="10">
        <v>43986</v>
      </c>
      <c r="B14731" s="1">
        <f t="shared" si="693"/>
        <v>0.3</v>
      </c>
      <c r="C14731" s="19">
        <v>0.8693171296296297</v>
      </c>
      <c r="D14731" s="58">
        <v>0.75900000000000001</v>
      </c>
    </row>
    <row r="14732" spans="1:4">
      <c r="A14732" s="10">
        <v>43986</v>
      </c>
      <c r="B14732" s="1">
        <f t="shared" si="693"/>
        <v>1</v>
      </c>
      <c r="C14732" s="19">
        <v>0.86943287037037031</v>
      </c>
      <c r="D14732" s="58">
        <v>0.90600000000000014</v>
      </c>
    </row>
    <row r="14733" spans="1:4">
      <c r="A14733" s="10">
        <v>43986</v>
      </c>
      <c r="B14733" s="1">
        <f t="shared" si="693"/>
        <v>0.3</v>
      </c>
      <c r="C14733" s="19">
        <v>0.86954861111111104</v>
      </c>
      <c r="D14733" s="58">
        <v>0.68700000000000006</v>
      </c>
    </row>
    <row r="14734" spans="1:4">
      <c r="A14734" s="10">
        <v>43986</v>
      </c>
      <c r="B14734" s="1">
        <f t="shared" si="693"/>
        <v>1</v>
      </c>
      <c r="C14734" s="19">
        <v>0.86965277777777772</v>
      </c>
      <c r="D14734" s="58">
        <v>0.97500000000000009</v>
      </c>
    </row>
    <row r="14735" spans="1:4">
      <c r="A14735" s="10">
        <v>43986</v>
      </c>
      <c r="B14735" s="1">
        <f t="shared" si="693"/>
        <v>0.3</v>
      </c>
      <c r="C14735" s="19">
        <v>0.86976851851851855</v>
      </c>
      <c r="D14735" s="58">
        <v>0.65700000000000003</v>
      </c>
    </row>
    <row r="14736" spans="1:4">
      <c r="A14736" s="10">
        <v>43986</v>
      </c>
      <c r="B14736" s="1">
        <f t="shared" si="693"/>
        <v>1</v>
      </c>
      <c r="C14736" s="19">
        <v>0.86987268518518512</v>
      </c>
      <c r="D14736" s="58">
        <v>0.92300000000000004</v>
      </c>
    </row>
    <row r="14737" spans="1:4">
      <c r="A14737" s="10">
        <v>43986</v>
      </c>
      <c r="B14737" s="1">
        <f t="shared" si="693"/>
        <v>0.3</v>
      </c>
      <c r="C14737" s="19">
        <v>0.86998842592592596</v>
      </c>
      <c r="D14737" s="58">
        <v>0.61099999999999999</v>
      </c>
    </row>
    <row r="14738" spans="1:4">
      <c r="A14738" s="10">
        <v>43986</v>
      </c>
      <c r="B14738" s="1">
        <f t="shared" si="693"/>
        <v>1</v>
      </c>
      <c r="C14738" s="19">
        <v>0.87009259259259253</v>
      </c>
      <c r="D14738" s="58">
        <v>0.92000000000000015</v>
      </c>
    </row>
    <row r="14739" spans="1:4">
      <c r="A14739" s="10">
        <v>43986</v>
      </c>
      <c r="B14739" s="1">
        <f t="shared" si="693"/>
        <v>0.3</v>
      </c>
      <c r="C14739" s="19">
        <v>0.87020833333333336</v>
      </c>
      <c r="D14739" s="58">
        <v>0.60799999999999998</v>
      </c>
    </row>
    <row r="14740" spans="1:4">
      <c r="A14740" s="10">
        <v>43986</v>
      </c>
      <c r="B14740" s="1">
        <f t="shared" si="693"/>
        <v>1</v>
      </c>
      <c r="C14740" s="19">
        <v>0.87031249999999993</v>
      </c>
      <c r="D14740" s="58">
        <v>0.97199999999999998</v>
      </c>
    </row>
    <row r="14741" spans="1:4">
      <c r="A14741" s="10">
        <v>43986</v>
      </c>
      <c r="B14741" s="1">
        <f t="shared" si="693"/>
        <v>0.3</v>
      </c>
      <c r="C14741" s="19">
        <v>0.87042824074074077</v>
      </c>
      <c r="D14741" s="58">
        <v>0.55300000000000005</v>
      </c>
    </row>
    <row r="14742" spans="1:4">
      <c r="A14742" s="10">
        <v>43986</v>
      </c>
      <c r="B14742" s="1">
        <f t="shared" si="693"/>
        <v>1</v>
      </c>
      <c r="C14742" s="19">
        <v>0.87053240740740734</v>
      </c>
      <c r="D14742" s="58">
        <v>0.98199999999999998</v>
      </c>
    </row>
    <row r="14743" spans="1:4">
      <c r="A14743" s="10">
        <v>43986</v>
      </c>
      <c r="B14743" s="1">
        <f t="shared" si="693"/>
        <v>0.3</v>
      </c>
      <c r="C14743" s="19">
        <v>0.87064814814814817</v>
      </c>
      <c r="D14743" s="58">
        <v>0.83200000000000007</v>
      </c>
    </row>
    <row r="14744" spans="1:4">
      <c r="A14744" s="10">
        <v>43986</v>
      </c>
      <c r="B14744" s="1">
        <f t="shared" si="693"/>
        <v>1</v>
      </c>
      <c r="C14744" s="19">
        <v>0.87076388888888889</v>
      </c>
      <c r="D14744" s="58">
        <v>0.96599999999999997</v>
      </c>
    </row>
    <row r="14745" spans="1:4">
      <c r="A14745" s="10">
        <v>43986</v>
      </c>
      <c r="B14745" s="1">
        <f t="shared" si="693"/>
        <v>1</v>
      </c>
      <c r="C14745" s="19">
        <v>0.87086805555555558</v>
      </c>
      <c r="D14745" s="58">
        <v>0.93900000000000006</v>
      </c>
    </row>
    <row r="14746" spans="1:4">
      <c r="A14746" s="10">
        <v>43986</v>
      </c>
      <c r="B14746" s="1">
        <f t="shared" si="693"/>
        <v>1</v>
      </c>
      <c r="C14746" s="19">
        <v>0.8709837962962963</v>
      </c>
      <c r="D14746" s="58">
        <v>0.95300000000000007</v>
      </c>
    </row>
    <row r="14747" spans="1:4">
      <c r="A14747" s="10">
        <v>43986</v>
      </c>
      <c r="B14747" s="1">
        <f t="shared" si="693"/>
        <v>1</v>
      </c>
      <c r="C14747" s="19">
        <v>0.87108796296296298</v>
      </c>
      <c r="D14747" s="58">
        <v>0.96500000000000008</v>
      </c>
    </row>
    <row r="14748" spans="1:4">
      <c r="A14748" s="10">
        <v>43986</v>
      </c>
      <c r="B14748" s="1">
        <f t="shared" si="693"/>
        <v>0.3</v>
      </c>
      <c r="C14748" s="19">
        <v>0.8712037037037037</v>
      </c>
      <c r="D14748" s="58">
        <v>0.82099999999999995</v>
      </c>
    </row>
    <row r="14749" spans="1:4">
      <c r="A14749" s="10">
        <v>43986</v>
      </c>
      <c r="B14749" s="1">
        <f t="shared" si="693"/>
        <v>1</v>
      </c>
      <c r="C14749" s="19">
        <v>0.87130787037037039</v>
      </c>
      <c r="D14749" s="58">
        <v>0.97799999999999998</v>
      </c>
    </row>
    <row r="14750" spans="1:4">
      <c r="A14750" s="10">
        <v>43986</v>
      </c>
      <c r="B14750" s="1">
        <f t="shared" si="693"/>
        <v>0.3</v>
      </c>
      <c r="C14750" s="19">
        <v>0.87142361111111111</v>
      </c>
      <c r="D14750" s="58">
        <v>0.745</v>
      </c>
    </row>
    <row r="14751" spans="1:4">
      <c r="A14751" s="10">
        <v>43986</v>
      </c>
      <c r="B14751" s="1">
        <f t="shared" si="693"/>
        <v>1</v>
      </c>
      <c r="C14751" s="19">
        <v>0.87152777777777779</v>
      </c>
      <c r="D14751" s="58">
        <v>0.92900000000000005</v>
      </c>
    </row>
    <row r="14752" spans="1:4">
      <c r="A14752" s="10">
        <v>43986</v>
      </c>
      <c r="B14752" s="1">
        <f t="shared" si="693"/>
        <v>0.3</v>
      </c>
      <c r="C14752" s="19">
        <v>0.87164351851851851</v>
      </c>
      <c r="D14752" s="58">
        <v>0.69199999999999995</v>
      </c>
    </row>
    <row r="14753" spans="1:4">
      <c r="A14753" s="10">
        <v>43986</v>
      </c>
      <c r="B14753" s="1">
        <f t="shared" si="693"/>
        <v>1</v>
      </c>
      <c r="C14753" s="19">
        <v>0.87174768518518519</v>
      </c>
      <c r="D14753" s="58">
        <v>0.96199999999999997</v>
      </c>
    </row>
    <row r="14754" spans="1:4">
      <c r="A14754" s="10">
        <v>43986</v>
      </c>
      <c r="B14754" s="1">
        <f t="shared" si="693"/>
        <v>0.3</v>
      </c>
      <c r="C14754" s="19">
        <v>0.87186342592592592</v>
      </c>
      <c r="D14754" s="58">
        <v>0.623</v>
      </c>
    </row>
    <row r="14755" spans="1:4">
      <c r="A14755" s="10">
        <v>43986</v>
      </c>
      <c r="B14755" s="1">
        <f t="shared" si="693"/>
        <v>1</v>
      </c>
      <c r="C14755" s="19">
        <v>0.87197916666666664</v>
      </c>
      <c r="D14755" s="58">
        <v>0.94300000000000006</v>
      </c>
    </row>
    <row r="14756" spans="1:4">
      <c r="A14756" s="10">
        <v>43986</v>
      </c>
      <c r="B14756" s="1">
        <f t="shared" si="693"/>
        <v>0.3</v>
      </c>
      <c r="C14756" s="19">
        <v>0.87208333333333332</v>
      </c>
      <c r="D14756" s="58">
        <v>0.58699999999999997</v>
      </c>
    </row>
    <row r="14757" spans="1:4">
      <c r="A14757" s="10">
        <v>43986</v>
      </c>
      <c r="B14757" s="1">
        <f t="shared" si="693"/>
        <v>1</v>
      </c>
      <c r="C14757" s="19">
        <v>0.87219907407407404</v>
      </c>
      <c r="D14757" s="58">
        <v>0.92700000000000005</v>
      </c>
    </row>
    <row r="14758" spans="1:4">
      <c r="A14758" s="10">
        <v>43986</v>
      </c>
      <c r="B14758" s="1">
        <f t="shared" si="693"/>
        <v>0.3</v>
      </c>
      <c r="C14758" s="19">
        <v>0.87230324074074073</v>
      </c>
      <c r="D14758" s="58">
        <v>0.59799999999999998</v>
      </c>
    </row>
    <row r="14759" spans="1:4">
      <c r="A14759" s="10">
        <v>43986</v>
      </c>
      <c r="B14759" s="1">
        <f t="shared" si="693"/>
        <v>1</v>
      </c>
      <c r="C14759" s="19">
        <v>0.87241898148148145</v>
      </c>
      <c r="D14759" s="58">
        <v>0.99399999999999999</v>
      </c>
    </row>
    <row r="14760" spans="1:4">
      <c r="A14760" s="10">
        <v>43986</v>
      </c>
      <c r="B14760" s="1">
        <f t="shared" si="693"/>
        <v>0.3</v>
      </c>
      <c r="C14760" s="19">
        <v>0.87252314814814813</v>
      </c>
      <c r="D14760" s="58">
        <v>0.80600000000000005</v>
      </c>
    </row>
    <row r="14761" spans="1:4">
      <c r="A14761" s="10">
        <v>43986</v>
      </c>
      <c r="B14761" s="1">
        <f t="shared" si="693"/>
        <v>1</v>
      </c>
      <c r="C14761" s="19">
        <v>0.87263888888888896</v>
      </c>
      <c r="D14761" s="58">
        <v>0.94500000000000006</v>
      </c>
    </row>
    <row r="14762" spans="1:4">
      <c r="A14762" s="10">
        <v>43986</v>
      </c>
      <c r="B14762" s="1">
        <f t="shared" si="693"/>
        <v>1</v>
      </c>
      <c r="C14762" s="19">
        <v>0.87274305555555554</v>
      </c>
      <c r="D14762" s="58">
        <v>0.89800000000000013</v>
      </c>
    </row>
    <row r="14763" spans="1:4">
      <c r="A14763" s="10">
        <v>43986</v>
      </c>
      <c r="B14763" s="1">
        <f t="shared" si="693"/>
        <v>1</v>
      </c>
      <c r="C14763" s="19">
        <v>0.87285879629629637</v>
      </c>
      <c r="D14763" s="58">
        <v>1.004</v>
      </c>
    </row>
    <row r="14764" spans="1:4">
      <c r="A14764" s="10">
        <v>43986</v>
      </c>
      <c r="B14764" s="1">
        <f t="shared" si="693"/>
        <v>1</v>
      </c>
      <c r="C14764" s="19">
        <v>0.87296296296296294</v>
      </c>
      <c r="D14764" s="58">
        <v>0.91100000000000003</v>
      </c>
    </row>
    <row r="14765" spans="1:4">
      <c r="A14765" s="10">
        <v>43986</v>
      </c>
      <c r="B14765" s="1">
        <f t="shared" si="693"/>
        <v>0.3</v>
      </c>
      <c r="C14765" s="19">
        <v>0.87307870370370377</v>
      </c>
      <c r="D14765" s="58">
        <v>0.81299999999999994</v>
      </c>
    </row>
    <row r="14766" spans="1:4">
      <c r="A14766" s="10">
        <v>43986</v>
      </c>
      <c r="B14766" s="1">
        <f t="shared" si="693"/>
        <v>1</v>
      </c>
      <c r="C14766" s="19">
        <v>0.8731944444444445</v>
      </c>
      <c r="D14766" s="58">
        <v>0.93300000000000005</v>
      </c>
    </row>
    <row r="14767" spans="1:4">
      <c r="A14767" s="10">
        <v>43986</v>
      </c>
      <c r="B14767" s="1">
        <f t="shared" si="693"/>
        <v>0.3</v>
      </c>
      <c r="C14767" s="19">
        <v>0.87329861111111118</v>
      </c>
      <c r="D14767" s="58">
        <v>0.80500000000000005</v>
      </c>
    </row>
    <row r="14768" spans="1:4">
      <c r="A14768" s="10">
        <v>43986</v>
      </c>
      <c r="B14768" s="1">
        <f t="shared" si="693"/>
        <v>1</v>
      </c>
      <c r="C14768" s="19">
        <v>0.8734143518518519</v>
      </c>
      <c r="D14768" s="58">
        <v>0.90900000000000003</v>
      </c>
    </row>
    <row r="14769" spans="1:4">
      <c r="A14769" s="10">
        <v>43986</v>
      </c>
      <c r="B14769" s="1">
        <f t="shared" si="693"/>
        <v>0.3</v>
      </c>
      <c r="C14769" s="19">
        <v>0.87351851851851858</v>
      </c>
      <c r="D14769" s="58">
        <v>0.70499999999999996</v>
      </c>
    </row>
    <row r="14770" spans="1:4">
      <c r="A14770" s="10">
        <v>43986</v>
      </c>
      <c r="B14770" s="1">
        <f t="shared" si="693"/>
        <v>1</v>
      </c>
      <c r="C14770" s="19">
        <v>0.8736342592592593</v>
      </c>
      <c r="D14770" s="58">
        <v>0.92300000000000004</v>
      </c>
    </row>
    <row r="14771" spans="1:4">
      <c r="A14771" s="10">
        <v>43986</v>
      </c>
      <c r="B14771" s="1">
        <f t="shared" si="693"/>
        <v>0.3</v>
      </c>
      <c r="C14771" s="19">
        <v>0.87373842592592599</v>
      </c>
      <c r="D14771" s="58">
        <v>0.67800000000000005</v>
      </c>
    </row>
    <row r="14772" spans="1:4">
      <c r="A14772" s="10">
        <v>43986</v>
      </c>
      <c r="B14772" s="1">
        <f t="shared" si="693"/>
        <v>1</v>
      </c>
      <c r="C14772" s="19">
        <v>0.87385416666666671</v>
      </c>
      <c r="D14772" s="58">
        <v>0.94900000000000007</v>
      </c>
    </row>
    <row r="14773" spans="1:4">
      <c r="A14773" s="10">
        <v>43986</v>
      </c>
      <c r="B14773" s="1">
        <f t="shared" si="693"/>
        <v>0.3</v>
      </c>
      <c r="C14773" s="19">
        <v>0.87395833333333339</v>
      </c>
      <c r="D14773" s="58">
        <v>0.63200000000000001</v>
      </c>
    </row>
    <row r="14774" spans="1:4">
      <c r="A14774" s="10">
        <v>43986</v>
      </c>
      <c r="B14774" s="1">
        <f t="shared" si="693"/>
        <v>1</v>
      </c>
      <c r="C14774" s="19">
        <v>0.87407407407407411</v>
      </c>
      <c r="D14774" s="58">
        <v>0.98100000000000009</v>
      </c>
    </row>
    <row r="14775" spans="1:4">
      <c r="A14775" s="10">
        <v>43986</v>
      </c>
      <c r="B14775" s="1">
        <f t="shared" si="693"/>
        <v>0.3</v>
      </c>
      <c r="C14775" s="19">
        <v>0.8741782407407408</v>
      </c>
      <c r="D14775" s="58">
        <v>0.61199999999999999</v>
      </c>
    </row>
    <row r="14776" spans="1:4">
      <c r="A14776" s="10">
        <v>43986</v>
      </c>
      <c r="B14776" s="1">
        <f t="shared" si="693"/>
        <v>1</v>
      </c>
      <c r="C14776" s="19">
        <v>0.87429398148148152</v>
      </c>
      <c r="D14776" s="58">
        <v>0.96599999999999997</v>
      </c>
    </row>
    <row r="14777" spans="1:4">
      <c r="A14777" s="10">
        <v>43986</v>
      </c>
      <c r="B14777" s="1">
        <f t="shared" si="693"/>
        <v>0.3</v>
      </c>
      <c r="C14777" s="19">
        <v>0.8743981481481482</v>
      </c>
      <c r="D14777" s="58">
        <v>0.65900000000000003</v>
      </c>
    </row>
    <row r="14778" spans="1:4">
      <c r="A14778" s="10">
        <v>43986</v>
      </c>
      <c r="B14778" s="1">
        <f t="shared" si="693"/>
        <v>1</v>
      </c>
      <c r="C14778" s="19">
        <v>0.87451388888888892</v>
      </c>
      <c r="D14778" s="58">
        <v>0.93599999999999994</v>
      </c>
    </row>
    <row r="14779" spans="1:4">
      <c r="A14779" s="10">
        <v>43986</v>
      </c>
      <c r="B14779" s="1">
        <f t="shared" si="693"/>
        <v>1</v>
      </c>
      <c r="C14779" s="19">
        <v>0.87462962962962953</v>
      </c>
      <c r="D14779" s="58">
        <v>0.91100000000000003</v>
      </c>
    </row>
    <row r="14780" spans="1:4">
      <c r="A14780" s="10">
        <v>43986</v>
      </c>
      <c r="B14780" s="1">
        <f t="shared" si="693"/>
        <v>1</v>
      </c>
      <c r="C14780" s="19">
        <v>0.87473379629629633</v>
      </c>
      <c r="D14780" s="58">
        <v>0.93900000000000006</v>
      </c>
    </row>
    <row r="14781" spans="1:4">
      <c r="A14781" s="10">
        <v>43986</v>
      </c>
      <c r="B14781" s="1">
        <f t="shared" si="693"/>
        <v>1</v>
      </c>
      <c r="C14781" s="19">
        <v>0.87484953703703694</v>
      </c>
      <c r="D14781" s="58">
        <v>0.96399999999999997</v>
      </c>
    </row>
    <row r="14782" spans="1:4">
      <c r="A14782" s="10">
        <v>43986</v>
      </c>
      <c r="B14782" s="1">
        <f t="shared" si="693"/>
        <v>1</v>
      </c>
      <c r="C14782" s="19">
        <v>0.87495370370370373</v>
      </c>
      <c r="D14782" s="58">
        <v>0.998</v>
      </c>
    </row>
    <row r="14783" spans="1:4">
      <c r="A14783" s="10">
        <v>43986</v>
      </c>
      <c r="B14783" s="1">
        <f t="shared" si="693"/>
        <v>1</v>
      </c>
      <c r="C14783" s="19">
        <v>0.87506944444444434</v>
      </c>
      <c r="D14783" s="58">
        <v>0.97799999999999998</v>
      </c>
    </row>
    <row r="14784" spans="1:4">
      <c r="A14784" s="10">
        <v>43986</v>
      </c>
      <c r="B14784" s="1">
        <f t="shared" si="693"/>
        <v>0.3</v>
      </c>
      <c r="C14784" s="19">
        <v>0.87517361111111114</v>
      </c>
      <c r="D14784" s="58">
        <v>0.84</v>
      </c>
    </row>
    <row r="14785" spans="1:4">
      <c r="A14785" s="10">
        <v>43986</v>
      </c>
      <c r="B14785" s="1">
        <f t="shared" si="693"/>
        <v>1</v>
      </c>
      <c r="C14785" s="19">
        <v>0.87528935185185175</v>
      </c>
      <c r="D14785" s="58">
        <v>0.97700000000000009</v>
      </c>
    </row>
    <row r="14786" spans="1:4">
      <c r="A14786" s="10">
        <v>43986</v>
      </c>
      <c r="B14786" s="1">
        <f t="shared" si="693"/>
        <v>0.3</v>
      </c>
      <c r="C14786" s="19">
        <v>0.87539351851851854</v>
      </c>
      <c r="D14786" s="58">
        <v>0.746</v>
      </c>
    </row>
    <row r="14787" spans="1:4">
      <c r="A14787" s="10">
        <v>43986</v>
      </c>
      <c r="B14787" s="1">
        <f t="shared" si="693"/>
        <v>1</v>
      </c>
      <c r="C14787" s="19">
        <v>0.87550925925925915</v>
      </c>
      <c r="D14787" s="58">
        <v>0.97700000000000009</v>
      </c>
    </row>
    <row r="14788" spans="1:4">
      <c r="A14788" s="10">
        <v>43986</v>
      </c>
      <c r="B14788" s="1">
        <f t="shared" si="693"/>
        <v>0.3</v>
      </c>
      <c r="C14788" s="19">
        <v>0.87561342592592595</v>
      </c>
      <c r="D14788" s="58">
        <v>0.69</v>
      </c>
    </row>
    <row r="14789" spans="1:4">
      <c r="A14789" s="10">
        <v>43986</v>
      </c>
      <c r="B14789" s="1">
        <f t="shared" si="693"/>
        <v>1</v>
      </c>
      <c r="C14789" s="19">
        <v>0.87572916666666656</v>
      </c>
      <c r="D14789" s="58">
        <v>0.94300000000000006</v>
      </c>
    </row>
    <row r="14790" spans="1:4">
      <c r="A14790" s="10">
        <v>43986</v>
      </c>
      <c r="B14790" s="1">
        <f t="shared" si="693"/>
        <v>0.3</v>
      </c>
      <c r="C14790" s="19">
        <v>0.87584490740740739</v>
      </c>
      <c r="D14790" s="58">
        <v>0.629</v>
      </c>
    </row>
    <row r="14791" spans="1:4">
      <c r="A14791" s="10">
        <v>43986</v>
      </c>
      <c r="B14791" s="1">
        <f t="shared" si="693"/>
        <v>1</v>
      </c>
      <c r="C14791" s="19">
        <v>0.87594907407407396</v>
      </c>
      <c r="D14791" s="58">
        <v>0.93599999999999994</v>
      </c>
    </row>
    <row r="14792" spans="1:4">
      <c r="A14792" s="10">
        <v>43986</v>
      </c>
      <c r="B14792" s="1">
        <f t="shared" ref="B14792:B14855" si="694">IF(D14792&lt;J$5,0,IF(D14792&lt;K$5,30%,100%))</f>
        <v>0.3</v>
      </c>
      <c r="C14792" s="19">
        <v>0.8760648148148148</v>
      </c>
      <c r="D14792" s="58">
        <v>0.58699999999999997</v>
      </c>
    </row>
    <row r="14793" spans="1:4">
      <c r="A14793" s="10">
        <v>43986</v>
      </c>
      <c r="B14793" s="1">
        <f t="shared" si="694"/>
        <v>1</v>
      </c>
      <c r="C14793" s="19">
        <v>0.87616898148148159</v>
      </c>
      <c r="D14793" s="58">
        <v>0.94900000000000007</v>
      </c>
    </row>
    <row r="14794" spans="1:4">
      <c r="A14794" s="10">
        <v>43986</v>
      </c>
      <c r="B14794" s="1">
        <f t="shared" si="694"/>
        <v>0.3</v>
      </c>
      <c r="C14794" s="19">
        <v>0.8762847222222222</v>
      </c>
      <c r="D14794" s="58">
        <v>0.75499999999999989</v>
      </c>
    </row>
    <row r="14795" spans="1:4">
      <c r="A14795" s="10">
        <v>43986</v>
      </c>
      <c r="B14795" s="1">
        <f t="shared" si="694"/>
        <v>1</v>
      </c>
      <c r="C14795" s="19">
        <v>0.87638888888888899</v>
      </c>
      <c r="D14795" s="58">
        <v>0.94700000000000006</v>
      </c>
    </row>
    <row r="14796" spans="1:4">
      <c r="A14796" s="10">
        <v>43986</v>
      </c>
      <c r="B14796" s="1">
        <f t="shared" si="694"/>
        <v>1</v>
      </c>
      <c r="C14796" s="19">
        <v>0.87650462962962961</v>
      </c>
      <c r="D14796" s="58">
        <v>0.96100000000000008</v>
      </c>
    </row>
    <row r="14797" spans="1:4">
      <c r="A14797" s="10">
        <v>43986</v>
      </c>
      <c r="B14797" s="1">
        <f t="shared" si="694"/>
        <v>1</v>
      </c>
      <c r="C14797" s="19">
        <v>0.8766087962962964</v>
      </c>
      <c r="D14797" s="58">
        <v>0.99399999999999999</v>
      </c>
    </row>
    <row r="14798" spans="1:4">
      <c r="A14798" s="10">
        <v>43986</v>
      </c>
      <c r="B14798" s="1">
        <f t="shared" si="694"/>
        <v>1</v>
      </c>
      <c r="C14798" s="19">
        <v>0.87672453703703701</v>
      </c>
      <c r="D14798" s="58">
        <v>0.95799999999999996</v>
      </c>
    </row>
    <row r="14799" spans="1:4">
      <c r="A14799" s="10">
        <v>43986</v>
      </c>
      <c r="B14799" s="1">
        <f t="shared" si="694"/>
        <v>1</v>
      </c>
      <c r="C14799" s="19">
        <v>0.8768287037037038</v>
      </c>
      <c r="D14799" s="58">
        <v>0.88400000000000001</v>
      </c>
    </row>
    <row r="14800" spans="1:4">
      <c r="A14800" s="10">
        <v>43986</v>
      </c>
      <c r="B14800" s="1">
        <f t="shared" si="694"/>
        <v>1</v>
      </c>
      <c r="C14800" s="19">
        <v>0.87694444444444442</v>
      </c>
      <c r="D14800" s="58">
        <v>0.97100000000000009</v>
      </c>
    </row>
    <row r="14801" spans="1:4">
      <c r="A14801" s="10">
        <v>43986</v>
      </c>
      <c r="B14801" s="1">
        <f t="shared" si="694"/>
        <v>0.3</v>
      </c>
      <c r="C14801" s="19">
        <v>0.87706018518518514</v>
      </c>
      <c r="D14801" s="58">
        <v>0.71299999999999997</v>
      </c>
    </row>
    <row r="14802" spans="1:4">
      <c r="A14802" s="10">
        <v>43986</v>
      </c>
      <c r="B14802" s="1">
        <f t="shared" si="694"/>
        <v>1</v>
      </c>
      <c r="C14802" s="19">
        <v>0.87716435185185182</v>
      </c>
      <c r="D14802" s="58">
        <v>0.97599999999999998</v>
      </c>
    </row>
    <row r="14803" spans="1:4">
      <c r="A14803" s="10">
        <v>43986</v>
      </c>
      <c r="B14803" s="1">
        <f t="shared" si="694"/>
        <v>0.3</v>
      </c>
      <c r="C14803" s="19">
        <v>0.87728009259259254</v>
      </c>
      <c r="D14803" s="58">
        <v>0.68700000000000006</v>
      </c>
    </row>
    <row r="14804" spans="1:4">
      <c r="A14804" s="10">
        <v>43986</v>
      </c>
      <c r="B14804" s="1">
        <f t="shared" si="694"/>
        <v>1</v>
      </c>
      <c r="C14804" s="19">
        <v>0.87738425925925922</v>
      </c>
      <c r="D14804" s="58">
        <v>0.92100000000000004</v>
      </c>
    </row>
    <row r="14805" spans="1:4">
      <c r="A14805" s="10">
        <v>43986</v>
      </c>
      <c r="B14805" s="1">
        <f t="shared" si="694"/>
        <v>0.3</v>
      </c>
      <c r="C14805" s="19">
        <v>0.87749999999999995</v>
      </c>
      <c r="D14805" s="58">
        <v>0.61399999999999999</v>
      </c>
    </row>
    <row r="14806" spans="1:4">
      <c r="A14806" s="10">
        <v>43986</v>
      </c>
      <c r="B14806" s="1">
        <f t="shared" si="694"/>
        <v>1</v>
      </c>
      <c r="C14806" s="19">
        <v>0.87760416666666663</v>
      </c>
      <c r="D14806" s="58">
        <v>0.96199999999999997</v>
      </c>
    </row>
    <row r="14807" spans="1:4">
      <c r="A14807" s="10">
        <v>43986</v>
      </c>
      <c r="B14807" s="1">
        <f t="shared" si="694"/>
        <v>0.3</v>
      </c>
      <c r="C14807" s="19">
        <v>0.87771990740740735</v>
      </c>
      <c r="D14807" s="58">
        <v>0.59699999999999998</v>
      </c>
    </row>
    <row r="14808" spans="1:4">
      <c r="A14808" s="10">
        <v>43986</v>
      </c>
      <c r="B14808" s="1">
        <f t="shared" si="694"/>
        <v>1</v>
      </c>
      <c r="C14808" s="19">
        <v>0.87782407407407403</v>
      </c>
      <c r="D14808" s="58">
        <v>0.9890000000000001</v>
      </c>
    </row>
    <row r="14809" spans="1:4">
      <c r="A14809" s="10">
        <v>43986</v>
      </c>
      <c r="B14809" s="1">
        <f t="shared" si="694"/>
        <v>0.3</v>
      </c>
      <c r="C14809" s="19">
        <v>0.87793981481481476</v>
      </c>
      <c r="D14809" s="58">
        <v>0.76</v>
      </c>
    </row>
    <row r="14810" spans="1:4">
      <c r="A14810" s="10">
        <v>43986</v>
      </c>
      <c r="B14810" s="1">
        <f t="shared" si="694"/>
        <v>1</v>
      </c>
      <c r="C14810" s="19">
        <v>0.87804398148148144</v>
      </c>
      <c r="D14810" s="58">
        <v>0.93399999999999994</v>
      </c>
    </row>
    <row r="14811" spans="1:4">
      <c r="A14811" s="10">
        <v>43986</v>
      </c>
      <c r="B14811" s="1">
        <f t="shared" si="694"/>
        <v>1</v>
      </c>
      <c r="C14811" s="19">
        <v>0.87815972222222216</v>
      </c>
      <c r="D14811" s="58">
        <v>0.90900000000000003</v>
      </c>
    </row>
    <row r="14812" spans="1:4">
      <c r="A14812" s="10">
        <v>43986</v>
      </c>
      <c r="B14812" s="1">
        <f t="shared" si="694"/>
        <v>1</v>
      </c>
      <c r="C14812" s="19">
        <v>0.87827546296296299</v>
      </c>
      <c r="D14812" s="58">
        <v>0.97700000000000009</v>
      </c>
    </row>
    <row r="14813" spans="1:4">
      <c r="A14813" s="10">
        <v>43986</v>
      </c>
      <c r="B14813" s="1">
        <f t="shared" si="694"/>
        <v>1</v>
      </c>
      <c r="C14813" s="19">
        <v>0.87837962962962957</v>
      </c>
      <c r="D14813" s="58">
        <v>0.91800000000000015</v>
      </c>
    </row>
    <row r="14814" spans="1:4">
      <c r="A14814" s="10">
        <v>43986</v>
      </c>
      <c r="B14814" s="1">
        <f t="shared" si="694"/>
        <v>1</v>
      </c>
      <c r="C14814" s="19">
        <v>0.8784953703703704</v>
      </c>
      <c r="D14814" s="58">
        <v>0.96700000000000008</v>
      </c>
    </row>
    <row r="14815" spans="1:4">
      <c r="A14815" s="10">
        <v>43986</v>
      </c>
      <c r="B14815" s="1">
        <f t="shared" si="694"/>
        <v>1</v>
      </c>
      <c r="C14815" s="19">
        <v>0.87859953703703697</v>
      </c>
      <c r="D14815" s="58">
        <v>0.96199999999999997</v>
      </c>
    </row>
    <row r="14816" spans="1:4">
      <c r="A14816" s="10">
        <v>43986</v>
      </c>
      <c r="B14816" s="1">
        <f t="shared" si="694"/>
        <v>0.3</v>
      </c>
      <c r="C14816" s="19">
        <v>0.8787152777777778</v>
      </c>
      <c r="D14816" s="58">
        <v>0.76300000000000001</v>
      </c>
    </row>
    <row r="14817" spans="1:4">
      <c r="A14817" s="10">
        <v>43986</v>
      </c>
      <c r="B14817" s="1">
        <f t="shared" si="694"/>
        <v>1</v>
      </c>
      <c r="C14817" s="19">
        <v>0.87881944444444438</v>
      </c>
      <c r="D14817" s="58">
        <v>0.97599999999999998</v>
      </c>
    </row>
    <row r="14818" spans="1:4">
      <c r="A14818" s="10">
        <v>43986</v>
      </c>
      <c r="B14818" s="1">
        <f t="shared" si="694"/>
        <v>0.3</v>
      </c>
      <c r="C14818" s="19">
        <v>0.87893518518518521</v>
      </c>
      <c r="D14818" s="58">
        <v>0.74</v>
      </c>
    </row>
    <row r="14819" spans="1:4">
      <c r="A14819" s="10">
        <v>43986</v>
      </c>
      <c r="B14819" s="1">
        <f t="shared" si="694"/>
        <v>1</v>
      </c>
      <c r="C14819" s="19">
        <v>0.87903935185185178</v>
      </c>
      <c r="D14819" s="58">
        <v>0.9830000000000001</v>
      </c>
    </row>
    <row r="14820" spans="1:4">
      <c r="A14820" s="10">
        <v>43986</v>
      </c>
      <c r="B14820" s="1">
        <f t="shared" si="694"/>
        <v>0.3</v>
      </c>
      <c r="C14820" s="19">
        <v>0.87915509259259261</v>
      </c>
      <c r="D14820" s="58">
        <v>0.70899999999999996</v>
      </c>
    </row>
    <row r="14821" spans="1:4">
      <c r="A14821" s="10">
        <v>43986</v>
      </c>
      <c r="B14821" s="1">
        <f t="shared" si="694"/>
        <v>1</v>
      </c>
      <c r="C14821" s="19">
        <v>0.8792592592592593</v>
      </c>
      <c r="D14821" s="58">
        <v>0.92799999999999994</v>
      </c>
    </row>
    <row r="14822" spans="1:4">
      <c r="A14822" s="10">
        <v>43986</v>
      </c>
      <c r="B14822" s="1">
        <f t="shared" si="694"/>
        <v>0.3</v>
      </c>
      <c r="C14822" s="19">
        <v>0.87937500000000002</v>
      </c>
      <c r="D14822" s="58">
        <v>0.67400000000000004</v>
      </c>
    </row>
    <row r="14823" spans="1:4">
      <c r="A14823" s="10">
        <v>43986</v>
      </c>
      <c r="B14823" s="1">
        <f t="shared" si="694"/>
        <v>1</v>
      </c>
      <c r="C14823" s="19">
        <v>0.8794791666666667</v>
      </c>
      <c r="D14823" s="58">
        <v>0.93100000000000005</v>
      </c>
    </row>
    <row r="14824" spans="1:4">
      <c r="A14824" s="10">
        <v>43986</v>
      </c>
      <c r="B14824" s="1">
        <f t="shared" si="694"/>
        <v>0.3</v>
      </c>
      <c r="C14824" s="19">
        <v>0.87959490740740742</v>
      </c>
      <c r="D14824" s="58">
        <v>0.629</v>
      </c>
    </row>
    <row r="14825" spans="1:4">
      <c r="A14825" s="10">
        <v>43986</v>
      </c>
      <c r="B14825" s="1">
        <f t="shared" si="694"/>
        <v>1</v>
      </c>
      <c r="C14825" s="19">
        <v>0.87971064814814814</v>
      </c>
      <c r="D14825" s="58">
        <v>0.9890000000000001</v>
      </c>
    </row>
    <row r="14826" spans="1:4">
      <c r="A14826" s="10">
        <v>43986</v>
      </c>
      <c r="B14826" s="1">
        <f t="shared" si="694"/>
        <v>0.3</v>
      </c>
      <c r="C14826" s="19">
        <v>0.87981481481481483</v>
      </c>
      <c r="D14826" s="58">
        <v>0.60199999999999998</v>
      </c>
    </row>
    <row r="14827" spans="1:4">
      <c r="A14827" s="10">
        <v>43986</v>
      </c>
      <c r="B14827" s="1">
        <f t="shared" si="694"/>
        <v>1</v>
      </c>
      <c r="C14827" s="19">
        <v>0.87993055555555555</v>
      </c>
      <c r="D14827" s="58">
        <v>0.99399999999999999</v>
      </c>
    </row>
    <row r="14828" spans="1:4">
      <c r="A14828" s="10">
        <v>43986</v>
      </c>
      <c r="B14828" s="1">
        <f t="shared" si="694"/>
        <v>1</v>
      </c>
      <c r="C14828" s="19">
        <v>0.88003472222222223</v>
      </c>
      <c r="D14828" s="58">
        <v>0.91500000000000004</v>
      </c>
    </row>
    <row r="14829" spans="1:4">
      <c r="A14829" s="10">
        <v>43986</v>
      </c>
      <c r="B14829" s="1">
        <f t="shared" si="694"/>
        <v>1</v>
      </c>
      <c r="C14829" s="19">
        <v>0.88015046296296295</v>
      </c>
      <c r="D14829" s="58">
        <v>1</v>
      </c>
    </row>
    <row r="14830" spans="1:4">
      <c r="A14830" s="10">
        <v>43986</v>
      </c>
      <c r="B14830" s="1">
        <f t="shared" si="694"/>
        <v>1</v>
      </c>
      <c r="C14830" s="19">
        <v>0.88025462962962964</v>
      </c>
      <c r="D14830" s="58">
        <v>0.90600000000000014</v>
      </c>
    </row>
    <row r="14831" spans="1:4">
      <c r="A14831" s="10">
        <v>43986</v>
      </c>
      <c r="B14831" s="1">
        <f t="shared" si="694"/>
        <v>1</v>
      </c>
      <c r="C14831" s="19">
        <v>0.88037037037037036</v>
      </c>
      <c r="D14831" s="58">
        <v>0.97799999999999998</v>
      </c>
    </row>
    <row r="14832" spans="1:4">
      <c r="A14832" s="10">
        <v>43986</v>
      </c>
      <c r="B14832" s="1">
        <f t="shared" si="694"/>
        <v>1</v>
      </c>
      <c r="C14832" s="19">
        <v>0.88047453703703704</v>
      </c>
      <c r="D14832" s="58">
        <v>0.92700000000000005</v>
      </c>
    </row>
    <row r="14833" spans="1:4">
      <c r="A14833" s="10">
        <v>43986</v>
      </c>
      <c r="B14833" s="1">
        <f t="shared" si="694"/>
        <v>0.3</v>
      </c>
      <c r="C14833" s="19">
        <v>0.88059027777777776</v>
      </c>
      <c r="D14833" s="58">
        <v>0.80500000000000005</v>
      </c>
    </row>
    <row r="14834" spans="1:4">
      <c r="A14834" s="10">
        <v>43986</v>
      </c>
      <c r="B14834" s="1">
        <f t="shared" si="694"/>
        <v>1</v>
      </c>
      <c r="C14834" s="19">
        <v>0.88069444444444445</v>
      </c>
      <c r="D14834" s="58">
        <v>0.96100000000000008</v>
      </c>
    </row>
    <row r="14835" spans="1:4">
      <c r="A14835" s="10">
        <v>43986</v>
      </c>
      <c r="B14835" s="1">
        <f t="shared" si="694"/>
        <v>0.3</v>
      </c>
      <c r="C14835" s="19">
        <v>0.88081018518518517</v>
      </c>
      <c r="D14835" s="58">
        <v>0.68400000000000005</v>
      </c>
    </row>
    <row r="14836" spans="1:4">
      <c r="A14836" s="10">
        <v>43986</v>
      </c>
      <c r="B14836" s="1">
        <f t="shared" si="694"/>
        <v>1</v>
      </c>
      <c r="C14836" s="19">
        <v>0.880925925925926</v>
      </c>
      <c r="D14836" s="58">
        <v>0.91500000000000004</v>
      </c>
    </row>
    <row r="14837" spans="1:4">
      <c r="A14837" s="10">
        <v>43986</v>
      </c>
      <c r="B14837" s="1">
        <f t="shared" si="694"/>
        <v>0.3</v>
      </c>
      <c r="C14837" s="19">
        <v>0.88103009259259257</v>
      </c>
      <c r="D14837" s="58">
        <v>0.64600000000000002</v>
      </c>
    </row>
    <row r="14838" spans="1:4">
      <c r="A14838" s="10">
        <v>43986</v>
      </c>
      <c r="B14838" s="1">
        <f t="shared" si="694"/>
        <v>1</v>
      </c>
      <c r="C14838" s="19">
        <v>0.88114583333333341</v>
      </c>
      <c r="D14838" s="58">
        <v>0.98100000000000009</v>
      </c>
    </row>
    <row r="14839" spans="1:4">
      <c r="A14839" s="10">
        <v>43986</v>
      </c>
      <c r="B14839" s="1">
        <f t="shared" si="694"/>
        <v>0.3</v>
      </c>
      <c r="C14839" s="19">
        <v>0.88124999999999998</v>
      </c>
      <c r="D14839" s="58">
        <v>0.628</v>
      </c>
    </row>
    <row r="14840" spans="1:4">
      <c r="A14840" s="10">
        <v>43986</v>
      </c>
      <c r="B14840" s="1">
        <f t="shared" si="694"/>
        <v>1</v>
      </c>
      <c r="C14840" s="19">
        <v>0.88136574074074081</v>
      </c>
      <c r="D14840" s="58">
        <v>0.95100000000000007</v>
      </c>
    </row>
    <row r="14841" spans="1:4">
      <c r="A14841" s="10">
        <v>43986</v>
      </c>
      <c r="B14841" s="1">
        <f t="shared" si="694"/>
        <v>0.3</v>
      </c>
      <c r="C14841" s="19">
        <v>0.88146990740740738</v>
      </c>
      <c r="D14841" s="58">
        <v>0.59199999999999997</v>
      </c>
    </row>
    <row r="14842" spans="1:4">
      <c r="A14842" s="10">
        <v>43986</v>
      </c>
      <c r="B14842" s="1">
        <f t="shared" si="694"/>
        <v>1</v>
      </c>
      <c r="C14842" s="19">
        <v>0.88158564814814822</v>
      </c>
      <c r="D14842" s="58">
        <v>0.93799999999999994</v>
      </c>
    </row>
    <row r="14843" spans="1:4">
      <c r="A14843" s="10">
        <v>43986</v>
      </c>
      <c r="B14843" s="1">
        <f t="shared" si="694"/>
        <v>0.3</v>
      </c>
      <c r="C14843" s="19">
        <v>0.88168981481481479</v>
      </c>
      <c r="D14843" s="58">
        <v>0.78299999999999992</v>
      </c>
    </row>
    <row r="14844" spans="1:4">
      <c r="A14844" s="10">
        <v>43986</v>
      </c>
      <c r="B14844" s="1">
        <f t="shared" si="694"/>
        <v>1</v>
      </c>
      <c r="C14844" s="19">
        <v>0.88180555555555562</v>
      </c>
      <c r="D14844" s="58">
        <v>0.93399999999999994</v>
      </c>
    </row>
    <row r="14845" spans="1:4">
      <c r="A14845" s="10">
        <v>43986</v>
      </c>
      <c r="B14845" s="1">
        <f t="shared" si="694"/>
        <v>1</v>
      </c>
      <c r="C14845" s="19">
        <v>0.88190972222222219</v>
      </c>
      <c r="D14845" s="58">
        <v>0.92599999999999993</v>
      </c>
    </row>
    <row r="14846" spans="1:4">
      <c r="A14846" s="10">
        <v>43986</v>
      </c>
      <c r="B14846" s="1">
        <f t="shared" si="694"/>
        <v>1</v>
      </c>
      <c r="C14846" s="19">
        <v>0.88202546296296302</v>
      </c>
      <c r="D14846" s="58">
        <v>0.97799999999999998</v>
      </c>
    </row>
    <row r="14847" spans="1:4">
      <c r="A14847" s="10">
        <v>43986</v>
      </c>
      <c r="B14847" s="1">
        <f t="shared" si="694"/>
        <v>1</v>
      </c>
      <c r="C14847" s="19">
        <v>0.88214120370370364</v>
      </c>
      <c r="D14847" s="58">
        <v>0.91100000000000003</v>
      </c>
    </row>
    <row r="14848" spans="1:4">
      <c r="A14848" s="10">
        <v>43986</v>
      </c>
      <c r="B14848" s="1">
        <f t="shared" si="694"/>
        <v>1</v>
      </c>
      <c r="C14848" s="19">
        <v>0.88224537037037043</v>
      </c>
      <c r="D14848" s="58">
        <v>0.96700000000000008</v>
      </c>
    </row>
    <row r="14849" spans="1:4">
      <c r="A14849" s="10">
        <v>43986</v>
      </c>
      <c r="B14849" s="1">
        <f t="shared" si="694"/>
        <v>1</v>
      </c>
      <c r="C14849" s="19">
        <v>0.88236111111111104</v>
      </c>
      <c r="D14849" s="58">
        <v>0.92799999999999994</v>
      </c>
    </row>
    <row r="14850" spans="1:4">
      <c r="A14850" s="10">
        <v>43986</v>
      </c>
      <c r="B14850" s="1">
        <f t="shared" si="694"/>
        <v>0.3</v>
      </c>
      <c r="C14850" s="19">
        <v>0.88246527777777783</v>
      </c>
      <c r="D14850" s="58">
        <v>0.7629999999999999</v>
      </c>
    </row>
    <row r="14851" spans="1:4">
      <c r="A14851" s="10">
        <v>43986</v>
      </c>
      <c r="B14851" s="1">
        <f t="shared" si="694"/>
        <v>1</v>
      </c>
      <c r="C14851" s="19">
        <v>0.88258101851851845</v>
      </c>
      <c r="D14851" s="58">
        <v>0.97900000000000009</v>
      </c>
    </row>
    <row r="14852" spans="1:4">
      <c r="A14852" s="10">
        <v>43986</v>
      </c>
      <c r="B14852" s="1">
        <f t="shared" si="694"/>
        <v>0.3</v>
      </c>
      <c r="C14852" s="19">
        <v>0.88268518518518524</v>
      </c>
      <c r="D14852" s="58">
        <v>0.73299999999999998</v>
      </c>
    </row>
    <row r="14853" spans="1:4">
      <c r="A14853" s="10">
        <v>43986</v>
      </c>
      <c r="B14853" s="1">
        <f t="shared" si="694"/>
        <v>1</v>
      </c>
      <c r="C14853" s="19">
        <v>0.88280092592592585</v>
      </c>
      <c r="D14853" s="58">
        <v>0.92100000000000004</v>
      </c>
    </row>
    <row r="14854" spans="1:4">
      <c r="A14854" s="10">
        <v>43986</v>
      </c>
      <c r="B14854" s="1">
        <f t="shared" si="694"/>
        <v>0.3</v>
      </c>
      <c r="C14854" s="19">
        <v>0.88290509259259264</v>
      </c>
      <c r="D14854" s="58">
        <v>0.69799999999999995</v>
      </c>
    </row>
    <row r="14855" spans="1:4">
      <c r="A14855" s="10">
        <v>43986</v>
      </c>
      <c r="B14855" s="1">
        <f t="shared" si="694"/>
        <v>1</v>
      </c>
      <c r="C14855" s="19">
        <v>0.88302083333333325</v>
      </c>
      <c r="D14855" s="58">
        <v>0.94500000000000006</v>
      </c>
    </row>
    <row r="14856" spans="1:4">
      <c r="A14856" s="10">
        <v>43986</v>
      </c>
      <c r="B14856" s="1">
        <f t="shared" ref="B14856:B14919" si="695">IF(D14856&lt;J$5,0,IF(D14856&lt;K$5,30%,100%))</f>
        <v>0.3</v>
      </c>
      <c r="C14856" s="19">
        <v>0.88312500000000005</v>
      </c>
      <c r="D14856" s="58">
        <v>0.64</v>
      </c>
    </row>
    <row r="14857" spans="1:4">
      <c r="A14857" s="10">
        <v>43986</v>
      </c>
      <c r="B14857" s="1">
        <f t="shared" si="695"/>
        <v>1</v>
      </c>
      <c r="C14857" s="19">
        <v>0.88324074074074066</v>
      </c>
      <c r="D14857" s="58">
        <v>0.98799999999999999</v>
      </c>
    </row>
    <row r="14858" spans="1:4">
      <c r="A14858" s="10">
        <v>43986</v>
      </c>
      <c r="B14858" s="1">
        <f t="shared" si="695"/>
        <v>0.3</v>
      </c>
      <c r="C14858" s="19">
        <v>0.88335648148148149</v>
      </c>
      <c r="D14858" s="58">
        <v>0.58199999999999996</v>
      </c>
    </row>
    <row r="14859" spans="1:4">
      <c r="A14859" s="10">
        <v>43986</v>
      </c>
      <c r="B14859" s="1">
        <f t="shared" si="695"/>
        <v>1</v>
      </c>
      <c r="C14859" s="19">
        <v>0.88346064814814806</v>
      </c>
      <c r="D14859" s="58">
        <v>0.94199999999999995</v>
      </c>
    </row>
    <row r="14860" spans="1:4">
      <c r="A14860" s="10">
        <v>43986</v>
      </c>
      <c r="B14860" s="1">
        <f t="shared" si="695"/>
        <v>0.3</v>
      </c>
      <c r="C14860" s="19">
        <v>0.8835763888888889</v>
      </c>
      <c r="D14860" s="58">
        <v>0.65600000000000003</v>
      </c>
    </row>
    <row r="14861" spans="1:4">
      <c r="A14861" s="10">
        <v>43986</v>
      </c>
      <c r="B14861" s="1">
        <f t="shared" si="695"/>
        <v>1</v>
      </c>
      <c r="C14861" s="19">
        <v>0.88368055555555547</v>
      </c>
      <c r="D14861" s="58">
        <v>0.9870000000000001</v>
      </c>
    </row>
    <row r="14862" spans="1:4">
      <c r="A14862" s="10">
        <v>43986</v>
      </c>
      <c r="B14862" s="1">
        <f t="shared" si="695"/>
        <v>1</v>
      </c>
      <c r="C14862" s="19">
        <v>0.8837962962962963</v>
      </c>
      <c r="D14862" s="58">
        <v>0.95100000000000007</v>
      </c>
    </row>
    <row r="14863" spans="1:4">
      <c r="A14863" s="10">
        <v>43986</v>
      </c>
      <c r="B14863" s="1">
        <f t="shared" si="695"/>
        <v>1</v>
      </c>
      <c r="C14863" s="19">
        <v>0.88390046296296287</v>
      </c>
      <c r="D14863" s="58">
        <v>0.96799999999999997</v>
      </c>
    </row>
    <row r="14864" spans="1:4">
      <c r="A14864" s="10">
        <v>43986</v>
      </c>
      <c r="B14864" s="1">
        <f t="shared" si="695"/>
        <v>1</v>
      </c>
      <c r="C14864" s="19">
        <v>0.88401620370370371</v>
      </c>
      <c r="D14864" s="58">
        <v>0.95300000000000007</v>
      </c>
    </row>
    <row r="14865" spans="1:4">
      <c r="A14865" s="10">
        <v>43986</v>
      </c>
      <c r="B14865" s="1">
        <f t="shared" si="695"/>
        <v>1</v>
      </c>
      <c r="C14865" s="19">
        <v>0.88412037037037028</v>
      </c>
      <c r="D14865" s="58">
        <v>0.97599999999999998</v>
      </c>
    </row>
    <row r="14866" spans="1:4">
      <c r="A14866" s="10">
        <v>43986</v>
      </c>
      <c r="B14866" s="1">
        <f t="shared" si="695"/>
        <v>1</v>
      </c>
      <c r="C14866" s="19">
        <v>0.88423611111111111</v>
      </c>
      <c r="D14866" s="58">
        <v>0.90900000000000003</v>
      </c>
    </row>
    <row r="14867" spans="1:4">
      <c r="A14867" s="10">
        <v>43986</v>
      </c>
      <c r="B14867" s="1">
        <f t="shared" si="695"/>
        <v>0.3</v>
      </c>
      <c r="C14867" s="19">
        <v>0.88434027777777768</v>
      </c>
      <c r="D14867" s="58">
        <v>0.78500000000000003</v>
      </c>
    </row>
    <row r="14868" spans="1:4">
      <c r="A14868" s="10">
        <v>43986</v>
      </c>
      <c r="B14868" s="1">
        <f t="shared" si="695"/>
        <v>1</v>
      </c>
      <c r="C14868" s="19">
        <v>0.88445601851851852</v>
      </c>
      <c r="D14868" s="58">
        <v>0.92500000000000004</v>
      </c>
    </row>
    <row r="14869" spans="1:4">
      <c r="A14869" s="10">
        <v>43986</v>
      </c>
      <c r="B14869" s="1">
        <f t="shared" si="695"/>
        <v>0.3</v>
      </c>
      <c r="C14869" s="19">
        <v>0.88456018518518509</v>
      </c>
      <c r="D14869" s="58">
        <v>0.69499999999999995</v>
      </c>
    </row>
    <row r="14870" spans="1:4">
      <c r="A14870" s="10">
        <v>43986</v>
      </c>
      <c r="B14870" s="1">
        <f t="shared" si="695"/>
        <v>1</v>
      </c>
      <c r="C14870" s="19">
        <v>0.88467592592592592</v>
      </c>
      <c r="D14870" s="58">
        <v>0.95</v>
      </c>
    </row>
    <row r="14871" spans="1:4">
      <c r="A14871" s="10">
        <v>43986</v>
      </c>
      <c r="B14871" s="1">
        <f t="shared" si="695"/>
        <v>0.3</v>
      </c>
      <c r="C14871" s="19">
        <v>0.88479166666666664</v>
      </c>
      <c r="D14871" s="58">
        <v>0.63200000000000001</v>
      </c>
    </row>
    <row r="14872" spans="1:4">
      <c r="A14872" s="10">
        <v>43986</v>
      </c>
      <c r="B14872" s="1">
        <f t="shared" si="695"/>
        <v>1</v>
      </c>
      <c r="C14872" s="19">
        <v>0.88489583333333333</v>
      </c>
      <c r="D14872" s="58">
        <v>0.94199999999999995</v>
      </c>
    </row>
    <row r="14873" spans="1:4">
      <c r="A14873" s="10">
        <v>43986</v>
      </c>
      <c r="B14873" s="1">
        <f t="shared" si="695"/>
        <v>0.3</v>
      </c>
      <c r="C14873" s="19">
        <v>0.88501157407407405</v>
      </c>
      <c r="D14873" s="58">
        <v>0.63700000000000001</v>
      </c>
    </row>
    <row r="14874" spans="1:4">
      <c r="A14874" s="10">
        <v>43986</v>
      </c>
      <c r="B14874" s="1">
        <f t="shared" si="695"/>
        <v>1</v>
      </c>
      <c r="C14874" s="19">
        <v>0.88511574074074073</v>
      </c>
      <c r="D14874" s="58">
        <v>0.94500000000000006</v>
      </c>
    </row>
    <row r="14875" spans="1:4">
      <c r="A14875" s="10">
        <v>43986</v>
      </c>
      <c r="B14875" s="1">
        <f t="shared" si="695"/>
        <v>0.3</v>
      </c>
      <c r="C14875" s="19">
        <v>0.88523148148148145</v>
      </c>
      <c r="D14875" s="58">
        <v>0.59799999999999998</v>
      </c>
    </row>
    <row r="14876" spans="1:4">
      <c r="A14876" s="10">
        <v>43986</v>
      </c>
      <c r="B14876" s="1">
        <f t="shared" si="695"/>
        <v>1</v>
      </c>
      <c r="C14876" s="19">
        <v>0.88533564814814814</v>
      </c>
      <c r="D14876" s="58">
        <v>0.91700000000000004</v>
      </c>
    </row>
    <row r="14877" spans="1:4">
      <c r="A14877" s="10">
        <v>43986</v>
      </c>
      <c r="B14877" s="1">
        <f t="shared" si="695"/>
        <v>0.3</v>
      </c>
      <c r="C14877" s="19">
        <v>0.88545138888888886</v>
      </c>
      <c r="D14877" s="58">
        <v>0.81299999999999994</v>
      </c>
    </row>
    <row r="14878" spans="1:4">
      <c r="A14878" s="10">
        <v>43986</v>
      </c>
      <c r="B14878" s="1">
        <f t="shared" si="695"/>
        <v>1</v>
      </c>
      <c r="C14878" s="19">
        <v>0.88555555555555554</v>
      </c>
      <c r="D14878" s="58">
        <v>0.97500000000000009</v>
      </c>
    </row>
    <row r="14879" spans="1:4">
      <c r="A14879" s="10">
        <v>43986</v>
      </c>
      <c r="B14879" s="1">
        <f t="shared" si="695"/>
        <v>1</v>
      </c>
      <c r="C14879" s="19">
        <v>0.88567129629629626</v>
      </c>
      <c r="D14879" s="58">
        <v>0.88900000000000001</v>
      </c>
    </row>
    <row r="14880" spans="1:4">
      <c r="A14880" s="10">
        <v>43986</v>
      </c>
      <c r="B14880" s="1">
        <f t="shared" si="695"/>
        <v>1</v>
      </c>
      <c r="C14880" s="19">
        <v>0.88577546296296295</v>
      </c>
      <c r="D14880" s="58">
        <v>1.0110000000000001</v>
      </c>
    </row>
    <row r="14881" spans="1:4">
      <c r="A14881" s="10">
        <v>43986</v>
      </c>
      <c r="B14881" s="1">
        <f t="shared" si="695"/>
        <v>1</v>
      </c>
      <c r="C14881" s="19">
        <v>0.88589120370370367</v>
      </c>
      <c r="D14881" s="58">
        <v>0.89600000000000013</v>
      </c>
    </row>
    <row r="14882" spans="1:4">
      <c r="A14882" s="10">
        <v>43986</v>
      </c>
      <c r="B14882" s="1">
        <f t="shared" si="695"/>
        <v>0.3</v>
      </c>
      <c r="C14882" s="19">
        <v>0.8860069444444445</v>
      </c>
      <c r="D14882" s="58">
        <v>0.79900000000000004</v>
      </c>
    </row>
    <row r="14883" spans="1:4">
      <c r="A14883" s="10">
        <v>43986</v>
      </c>
      <c r="B14883" s="1">
        <f t="shared" si="695"/>
        <v>1</v>
      </c>
      <c r="C14883" s="19">
        <v>0.88611111111111107</v>
      </c>
      <c r="D14883" s="58">
        <v>0.96700000000000008</v>
      </c>
    </row>
    <row r="14884" spans="1:4">
      <c r="A14884" s="10">
        <v>43986</v>
      </c>
      <c r="B14884" s="1">
        <f t="shared" si="695"/>
        <v>0.3</v>
      </c>
      <c r="C14884" s="19">
        <v>0.8862268518518519</v>
      </c>
      <c r="D14884" s="58">
        <v>0.68700000000000006</v>
      </c>
    </row>
    <row r="14885" spans="1:4">
      <c r="A14885" s="10">
        <v>43986</v>
      </c>
      <c r="B14885" s="1">
        <f t="shared" si="695"/>
        <v>1</v>
      </c>
      <c r="C14885" s="19">
        <v>0.88633101851851848</v>
      </c>
      <c r="D14885" s="58">
        <v>0.97300000000000009</v>
      </c>
    </row>
    <row r="14886" spans="1:4">
      <c r="A14886" s="10">
        <v>43986</v>
      </c>
      <c r="B14886" s="1">
        <f t="shared" si="695"/>
        <v>0.3</v>
      </c>
      <c r="C14886" s="19">
        <v>0.88644675925925931</v>
      </c>
      <c r="D14886" s="58">
        <v>0.64100000000000001</v>
      </c>
    </row>
    <row r="14887" spans="1:4">
      <c r="A14887" s="10">
        <v>43986</v>
      </c>
      <c r="B14887" s="1">
        <f t="shared" si="695"/>
        <v>1</v>
      </c>
      <c r="C14887" s="19">
        <v>0.88655092592592588</v>
      </c>
      <c r="D14887" s="58">
        <v>0.91200000000000014</v>
      </c>
    </row>
    <row r="14888" spans="1:4">
      <c r="A14888" s="10">
        <v>43986</v>
      </c>
      <c r="B14888" s="1">
        <f t="shared" si="695"/>
        <v>0.3</v>
      </c>
      <c r="C14888" s="19">
        <v>0.88666666666666671</v>
      </c>
      <c r="D14888" s="58">
        <v>0.64</v>
      </c>
    </row>
    <row r="14889" spans="1:4">
      <c r="A14889" s="10">
        <v>43986</v>
      </c>
      <c r="B14889" s="1">
        <f t="shared" si="695"/>
        <v>1</v>
      </c>
      <c r="C14889" s="19">
        <v>0.88677083333333329</v>
      </c>
      <c r="D14889" s="58">
        <v>0.96500000000000008</v>
      </c>
    </row>
    <row r="14890" spans="1:4">
      <c r="A14890" s="10">
        <v>43986</v>
      </c>
      <c r="B14890" s="1">
        <f t="shared" si="695"/>
        <v>0.3</v>
      </c>
      <c r="C14890" s="19">
        <v>0.88688657407407412</v>
      </c>
      <c r="D14890" s="58">
        <v>0.59699999999999998</v>
      </c>
    </row>
    <row r="14891" spans="1:4">
      <c r="A14891" s="10">
        <v>43986</v>
      </c>
      <c r="B14891" s="1">
        <f t="shared" si="695"/>
        <v>1</v>
      </c>
      <c r="C14891" s="19">
        <v>0.88699074074074069</v>
      </c>
      <c r="D14891" s="58">
        <v>0.97599999999999998</v>
      </c>
    </row>
    <row r="14892" spans="1:4">
      <c r="A14892" s="10">
        <v>43986</v>
      </c>
      <c r="B14892" s="1">
        <f t="shared" si="695"/>
        <v>0.3</v>
      </c>
      <c r="C14892" s="19">
        <v>0.88710648148148152</v>
      </c>
      <c r="D14892" s="58">
        <v>0.7649999999999999</v>
      </c>
    </row>
    <row r="14893" spans="1:4">
      <c r="A14893" s="10">
        <v>43986</v>
      </c>
      <c r="B14893" s="1">
        <f t="shared" si="695"/>
        <v>1</v>
      </c>
      <c r="C14893" s="19">
        <v>0.88722222222222225</v>
      </c>
      <c r="D14893" s="58">
        <v>0.93199999999999994</v>
      </c>
    </row>
    <row r="14894" spans="1:4">
      <c r="A14894" s="10">
        <v>43986</v>
      </c>
      <c r="B14894" s="1">
        <f t="shared" si="695"/>
        <v>1</v>
      </c>
      <c r="C14894" s="19">
        <v>0.88732638888888893</v>
      </c>
      <c r="D14894" s="58">
        <v>0.88800000000000012</v>
      </c>
    </row>
    <row r="14895" spans="1:4">
      <c r="A14895" s="10">
        <v>43986</v>
      </c>
      <c r="B14895" s="1">
        <f t="shared" si="695"/>
        <v>1</v>
      </c>
      <c r="C14895" s="19">
        <v>0.88744212962962965</v>
      </c>
      <c r="D14895" s="58">
        <v>1.008</v>
      </c>
    </row>
    <row r="14896" spans="1:4">
      <c r="A14896" s="10">
        <v>43986</v>
      </c>
      <c r="B14896" s="1">
        <f t="shared" si="695"/>
        <v>1</v>
      </c>
      <c r="C14896" s="19">
        <v>0.88754629629629633</v>
      </c>
      <c r="D14896" s="58">
        <v>0.91500000000000004</v>
      </c>
    </row>
    <row r="14897" spans="1:4">
      <c r="A14897" s="10">
        <v>43986</v>
      </c>
      <c r="B14897" s="1">
        <f t="shared" si="695"/>
        <v>1</v>
      </c>
      <c r="C14897" s="19">
        <v>0.88766203703703705</v>
      </c>
      <c r="D14897" s="58">
        <v>0.92900000000000005</v>
      </c>
    </row>
    <row r="14898" spans="1:4">
      <c r="A14898" s="10">
        <v>43986</v>
      </c>
      <c r="B14898" s="1">
        <f t="shared" si="695"/>
        <v>1</v>
      </c>
      <c r="C14898" s="19">
        <v>0.88776620370370374</v>
      </c>
      <c r="D14898" s="58">
        <v>0.93399999999999994</v>
      </c>
    </row>
    <row r="14899" spans="1:4">
      <c r="A14899" s="10">
        <v>43986</v>
      </c>
      <c r="B14899" s="1">
        <f t="shared" si="695"/>
        <v>0.3</v>
      </c>
      <c r="C14899" s="19">
        <v>0.88788194444444446</v>
      </c>
      <c r="D14899" s="58">
        <v>0.78300000000000003</v>
      </c>
    </row>
    <row r="14900" spans="1:4">
      <c r="A14900" s="10">
        <v>43986</v>
      </c>
      <c r="B14900" s="1">
        <f t="shared" si="695"/>
        <v>1</v>
      </c>
      <c r="C14900" s="19">
        <v>0.88798611111111114</v>
      </c>
      <c r="D14900" s="58">
        <v>0.91400000000000015</v>
      </c>
    </row>
    <row r="14901" spans="1:4">
      <c r="A14901" s="10">
        <v>43986</v>
      </c>
      <c r="B14901" s="1">
        <f t="shared" si="695"/>
        <v>0.3</v>
      </c>
      <c r="C14901" s="19">
        <v>0.88810185185185186</v>
      </c>
      <c r="D14901" s="58">
        <v>0.67600000000000005</v>
      </c>
    </row>
    <row r="14902" spans="1:4">
      <c r="A14902" s="10">
        <v>43986</v>
      </c>
      <c r="B14902" s="1">
        <f t="shared" si="695"/>
        <v>1</v>
      </c>
      <c r="C14902" s="19">
        <v>0.88820601851851855</v>
      </c>
      <c r="D14902" s="58">
        <v>0.93799999999999994</v>
      </c>
    </row>
    <row r="14903" spans="1:4">
      <c r="A14903" s="10">
        <v>43986</v>
      </c>
      <c r="B14903" s="1">
        <f t="shared" si="695"/>
        <v>0.3</v>
      </c>
      <c r="C14903" s="19">
        <v>0.88832175925925927</v>
      </c>
      <c r="D14903" s="58">
        <v>0.63900000000000001</v>
      </c>
    </row>
    <row r="14904" spans="1:4">
      <c r="A14904" s="10">
        <v>43986</v>
      </c>
      <c r="B14904" s="1">
        <f t="shared" si="695"/>
        <v>1</v>
      </c>
      <c r="C14904" s="19">
        <v>0.8884375000000001</v>
      </c>
      <c r="D14904" s="58">
        <v>0.94399999999999995</v>
      </c>
    </row>
    <row r="14905" spans="1:4">
      <c r="A14905" s="10">
        <v>43986</v>
      </c>
      <c r="B14905" s="1">
        <f t="shared" si="695"/>
        <v>0.3</v>
      </c>
      <c r="C14905" s="19">
        <v>0.88854166666666667</v>
      </c>
      <c r="D14905" s="58">
        <v>0.65200000000000002</v>
      </c>
    </row>
    <row r="14906" spans="1:4">
      <c r="A14906" s="10">
        <v>43986</v>
      </c>
      <c r="B14906" s="1">
        <f t="shared" si="695"/>
        <v>1</v>
      </c>
      <c r="C14906" s="19">
        <v>0.88865740740740751</v>
      </c>
      <c r="D14906" s="58">
        <v>0.9870000000000001</v>
      </c>
    </row>
    <row r="14907" spans="1:4">
      <c r="A14907" s="10">
        <v>43986</v>
      </c>
      <c r="B14907" s="1">
        <f t="shared" si="695"/>
        <v>0.3</v>
      </c>
      <c r="C14907" s="19">
        <v>0.88876157407407408</v>
      </c>
      <c r="D14907" s="58">
        <v>0.61399999999999999</v>
      </c>
    </row>
    <row r="14908" spans="1:4">
      <c r="A14908" s="10">
        <v>43986</v>
      </c>
      <c r="B14908" s="1">
        <f t="shared" si="695"/>
        <v>1</v>
      </c>
      <c r="C14908" s="19">
        <v>0.88887731481481491</v>
      </c>
      <c r="D14908" s="58">
        <v>0.94</v>
      </c>
    </row>
    <row r="14909" spans="1:4">
      <c r="A14909" s="10">
        <v>43986</v>
      </c>
      <c r="B14909" s="1">
        <f t="shared" si="695"/>
        <v>0.3</v>
      </c>
      <c r="C14909" s="19">
        <v>0.88898148148148148</v>
      </c>
      <c r="D14909" s="58">
        <v>0.82600000000000007</v>
      </c>
    </row>
    <row r="14910" spans="1:4">
      <c r="A14910" s="10">
        <v>43986</v>
      </c>
      <c r="B14910" s="1">
        <f t="shared" si="695"/>
        <v>1</v>
      </c>
      <c r="C14910" s="19">
        <v>0.88909722222222232</v>
      </c>
      <c r="D14910" s="58">
        <v>1.0010000000000001</v>
      </c>
    </row>
    <row r="14911" spans="1:4">
      <c r="A14911" s="10">
        <v>43986</v>
      </c>
      <c r="B14911" s="1">
        <f t="shared" si="695"/>
        <v>1</v>
      </c>
      <c r="C14911" s="19">
        <v>0.88920138888888889</v>
      </c>
      <c r="D14911" s="58">
        <v>0.90500000000000003</v>
      </c>
    </row>
    <row r="14912" spans="1:4">
      <c r="A14912" s="10">
        <v>43986</v>
      </c>
      <c r="B14912" s="1">
        <f t="shared" si="695"/>
        <v>1</v>
      </c>
      <c r="C14912" s="19">
        <v>0.88931712962962972</v>
      </c>
      <c r="D14912" s="58">
        <v>0.97199999999999998</v>
      </c>
    </row>
    <row r="14913" spans="1:4">
      <c r="A14913" s="10">
        <v>43986</v>
      </c>
      <c r="B14913" s="1">
        <f t="shared" si="695"/>
        <v>1</v>
      </c>
      <c r="C14913" s="19">
        <v>0.88942129629629629</v>
      </c>
      <c r="D14913" s="58">
        <v>0.97500000000000009</v>
      </c>
    </row>
    <row r="14914" spans="1:4">
      <c r="A14914" s="10">
        <v>43986</v>
      </c>
      <c r="B14914" s="1">
        <f t="shared" si="695"/>
        <v>1</v>
      </c>
      <c r="C14914" s="19">
        <v>0.88953703703703713</v>
      </c>
      <c r="D14914" s="58">
        <v>0.92900000000000005</v>
      </c>
    </row>
    <row r="14915" spans="1:4">
      <c r="A14915" s="10">
        <v>43986</v>
      </c>
      <c r="B14915" s="1">
        <f t="shared" si="695"/>
        <v>1</v>
      </c>
      <c r="C14915" s="19">
        <v>0.8896412037037037</v>
      </c>
      <c r="D14915" s="58">
        <v>0.93599999999999994</v>
      </c>
    </row>
    <row r="14916" spans="1:4">
      <c r="A14916" s="10">
        <v>43986</v>
      </c>
      <c r="B14916" s="1">
        <f t="shared" si="695"/>
        <v>0.3</v>
      </c>
      <c r="C14916" s="19">
        <v>0.88975694444444453</v>
      </c>
      <c r="D14916" s="58">
        <v>0.75900000000000001</v>
      </c>
    </row>
    <row r="14917" spans="1:4">
      <c r="A14917" s="10">
        <v>43986</v>
      </c>
      <c r="B14917" s="1">
        <f t="shared" si="695"/>
        <v>1</v>
      </c>
      <c r="C14917" s="19">
        <v>0.88987268518518514</v>
      </c>
      <c r="D14917" s="58">
        <v>0.94199999999999995</v>
      </c>
    </row>
    <row r="14918" spans="1:4">
      <c r="A14918" s="10">
        <v>43986</v>
      </c>
      <c r="B14918" s="1">
        <f t="shared" si="695"/>
        <v>0.3</v>
      </c>
      <c r="C14918" s="19">
        <v>0.88997685185185194</v>
      </c>
      <c r="D14918" s="58">
        <v>0.68500000000000005</v>
      </c>
    </row>
    <row r="14919" spans="1:4">
      <c r="A14919" s="10">
        <v>43986</v>
      </c>
      <c r="B14919" s="1">
        <f t="shared" si="695"/>
        <v>1</v>
      </c>
      <c r="C14919" s="19">
        <v>0.89009259259259255</v>
      </c>
      <c r="D14919" s="58">
        <v>0.97599999999999998</v>
      </c>
    </row>
    <row r="14920" spans="1:4">
      <c r="A14920" s="10">
        <v>43986</v>
      </c>
      <c r="B14920" s="1">
        <f t="shared" ref="B14920:B14983" si="696">IF(D14920&lt;J$5,0,IF(D14920&lt;K$5,30%,100%))</f>
        <v>0.3</v>
      </c>
      <c r="C14920" s="19">
        <v>0.89019675925925934</v>
      </c>
      <c r="D14920" s="58">
        <v>0.623</v>
      </c>
    </row>
    <row r="14921" spans="1:4">
      <c r="A14921" s="10">
        <v>43986</v>
      </c>
      <c r="B14921" s="1">
        <f t="shared" si="696"/>
        <v>1</v>
      </c>
      <c r="C14921" s="19">
        <v>0.89031249999999995</v>
      </c>
      <c r="D14921" s="58">
        <v>0.92700000000000005</v>
      </c>
    </row>
    <row r="14922" spans="1:4">
      <c r="A14922" s="10">
        <v>43986</v>
      </c>
      <c r="B14922" s="1">
        <f t="shared" si="696"/>
        <v>0.3</v>
      </c>
      <c r="C14922" s="19">
        <v>0.89041666666666675</v>
      </c>
      <c r="D14922" s="58">
        <v>0.62</v>
      </c>
    </row>
    <row r="14923" spans="1:4">
      <c r="A14923" s="10">
        <v>43986</v>
      </c>
      <c r="B14923" s="1">
        <f t="shared" si="696"/>
        <v>1</v>
      </c>
      <c r="C14923" s="19">
        <v>0.89053240740740736</v>
      </c>
      <c r="D14923" s="58">
        <v>0.95399999999999996</v>
      </c>
    </row>
    <row r="14924" spans="1:4">
      <c r="A14924" s="10">
        <v>43986</v>
      </c>
      <c r="B14924" s="1">
        <f t="shared" si="696"/>
        <v>0.3</v>
      </c>
      <c r="C14924" s="19">
        <v>0.89063657407407415</v>
      </c>
      <c r="D14924" s="58">
        <v>0.59299999999999997</v>
      </c>
    </row>
    <row r="14925" spans="1:4">
      <c r="A14925" s="10">
        <v>43986</v>
      </c>
      <c r="B14925" s="1">
        <f t="shared" si="696"/>
        <v>1</v>
      </c>
      <c r="C14925" s="19">
        <v>0.89075231481481476</v>
      </c>
      <c r="D14925" s="58">
        <v>0.94799999999999995</v>
      </c>
    </row>
    <row r="14926" spans="1:4">
      <c r="A14926" s="10">
        <v>43986</v>
      </c>
      <c r="B14926" s="1">
        <f t="shared" si="696"/>
        <v>1</v>
      </c>
      <c r="C14926" s="19">
        <v>0.89085648148148155</v>
      </c>
      <c r="D14926" s="58">
        <v>0.93300000000000005</v>
      </c>
    </row>
    <row r="14927" spans="1:4">
      <c r="A14927" s="10">
        <v>43986</v>
      </c>
      <c r="B14927" s="1">
        <f t="shared" si="696"/>
        <v>1</v>
      </c>
      <c r="C14927" s="19">
        <v>0.89097222222222217</v>
      </c>
      <c r="D14927" s="58">
        <v>0.96199999999999997</v>
      </c>
    </row>
    <row r="14928" spans="1:4">
      <c r="A14928" s="10">
        <v>43986</v>
      </c>
      <c r="B14928" s="1">
        <f t="shared" si="696"/>
        <v>1</v>
      </c>
      <c r="C14928" s="19">
        <v>0.891087962962963</v>
      </c>
      <c r="D14928" s="58">
        <v>0.90300000000000002</v>
      </c>
    </row>
    <row r="14929" spans="1:4">
      <c r="A14929" s="10">
        <v>43986</v>
      </c>
      <c r="B14929" s="1">
        <f t="shared" si="696"/>
        <v>0.3</v>
      </c>
      <c r="C14929" s="19">
        <v>0.89119212962962957</v>
      </c>
      <c r="D14929" s="58">
        <v>0.80700000000000005</v>
      </c>
    </row>
    <row r="14930" spans="1:4">
      <c r="A14930" s="10">
        <v>43986</v>
      </c>
      <c r="B14930" s="1">
        <f t="shared" si="696"/>
        <v>1</v>
      </c>
      <c r="C14930" s="19">
        <v>0.8913078703703704</v>
      </c>
      <c r="D14930" s="58">
        <v>0.98199999999999998</v>
      </c>
    </row>
    <row r="14931" spans="1:4">
      <c r="A14931" s="10">
        <v>43986</v>
      </c>
      <c r="B14931" s="1">
        <f t="shared" si="696"/>
        <v>0.3</v>
      </c>
      <c r="C14931" s="19">
        <v>0.89141203703703698</v>
      </c>
      <c r="D14931" s="58">
        <v>0.73299999999999998</v>
      </c>
    </row>
    <row r="14932" spans="1:4">
      <c r="A14932" s="10">
        <v>43986</v>
      </c>
      <c r="B14932" s="1">
        <f t="shared" si="696"/>
        <v>1</v>
      </c>
      <c r="C14932" s="19">
        <v>0.89152777777777781</v>
      </c>
      <c r="D14932" s="58">
        <v>0.98399999999999999</v>
      </c>
    </row>
    <row r="14933" spans="1:4">
      <c r="A14933" s="10">
        <v>43986</v>
      </c>
      <c r="B14933" s="1">
        <f t="shared" si="696"/>
        <v>0.3</v>
      </c>
      <c r="C14933" s="19">
        <v>0.89163194444444438</v>
      </c>
      <c r="D14933" s="58">
        <v>0.66400000000000003</v>
      </c>
    </row>
    <row r="14934" spans="1:4">
      <c r="A14934" s="10">
        <v>43986</v>
      </c>
      <c r="B14934" s="1">
        <f t="shared" si="696"/>
        <v>1</v>
      </c>
      <c r="C14934" s="19">
        <v>0.89174768518518521</v>
      </c>
      <c r="D14934" s="58">
        <v>0.96599999999999997</v>
      </c>
    </row>
    <row r="14935" spans="1:4">
      <c r="A14935" s="10">
        <v>43986</v>
      </c>
      <c r="B14935" s="1">
        <f t="shared" si="696"/>
        <v>0.3</v>
      </c>
      <c r="C14935" s="19">
        <v>0.89185185185185178</v>
      </c>
      <c r="D14935" s="58">
        <v>0.621</v>
      </c>
    </row>
    <row r="14936" spans="1:4">
      <c r="A14936" s="10">
        <v>43986</v>
      </c>
      <c r="B14936" s="1">
        <f t="shared" si="696"/>
        <v>1</v>
      </c>
      <c r="C14936" s="19">
        <v>0.89196759259259262</v>
      </c>
      <c r="D14936" s="58">
        <v>0.9870000000000001</v>
      </c>
    </row>
    <row r="14937" spans="1:4">
      <c r="A14937" s="10">
        <v>43986</v>
      </c>
      <c r="B14937" s="1">
        <f t="shared" si="696"/>
        <v>0.3</v>
      </c>
      <c r="C14937" s="19">
        <v>0.89207175925925919</v>
      </c>
      <c r="D14937" s="58">
        <v>0.61099999999999999</v>
      </c>
    </row>
    <row r="14938" spans="1:4">
      <c r="A14938" s="10">
        <v>43986</v>
      </c>
      <c r="B14938" s="1">
        <f t="shared" si="696"/>
        <v>1</v>
      </c>
      <c r="C14938" s="19">
        <v>0.89218750000000002</v>
      </c>
      <c r="D14938" s="58">
        <v>0.93799999999999994</v>
      </c>
    </row>
    <row r="14939" spans="1:4">
      <c r="A14939" s="10">
        <v>43986</v>
      </c>
      <c r="B14939" s="1">
        <f t="shared" si="696"/>
        <v>0.3</v>
      </c>
      <c r="C14939" s="19">
        <v>0.89230324074074074</v>
      </c>
      <c r="D14939" s="58">
        <v>0.78500000000000003</v>
      </c>
    </row>
    <row r="14940" spans="1:4">
      <c r="A14940" s="10">
        <v>43986</v>
      </c>
      <c r="B14940" s="1">
        <f t="shared" si="696"/>
        <v>1</v>
      </c>
      <c r="C14940" s="19">
        <v>0.89240740740740743</v>
      </c>
      <c r="D14940" s="58">
        <v>0.96</v>
      </c>
    </row>
    <row r="14941" spans="1:4">
      <c r="A14941" s="10">
        <v>43986</v>
      </c>
      <c r="B14941" s="1">
        <f t="shared" si="696"/>
        <v>1</v>
      </c>
      <c r="C14941" s="19">
        <v>0.89252314814814815</v>
      </c>
      <c r="D14941" s="58">
        <v>0.94900000000000007</v>
      </c>
    </row>
    <row r="14942" spans="1:4">
      <c r="A14942" s="10">
        <v>43986</v>
      </c>
      <c r="B14942" s="1">
        <f t="shared" si="696"/>
        <v>1</v>
      </c>
      <c r="C14942" s="19">
        <v>0.89262731481481483</v>
      </c>
      <c r="D14942" s="58">
        <v>0.98799999999999999</v>
      </c>
    </row>
    <row r="14943" spans="1:4">
      <c r="A14943" s="10">
        <v>43986</v>
      </c>
      <c r="B14943" s="1">
        <f t="shared" si="696"/>
        <v>1</v>
      </c>
      <c r="C14943" s="19">
        <v>0.89274305555555555</v>
      </c>
      <c r="D14943" s="58">
        <v>0.94300000000000006</v>
      </c>
    </row>
    <row r="14944" spans="1:4">
      <c r="A14944" s="10">
        <v>43986</v>
      </c>
      <c r="B14944" s="1">
        <f t="shared" si="696"/>
        <v>1</v>
      </c>
      <c r="C14944" s="19">
        <v>0.89284722222222224</v>
      </c>
      <c r="D14944" s="58">
        <v>0.878</v>
      </c>
    </row>
    <row r="14945" spans="1:4">
      <c r="A14945" s="10">
        <v>43986</v>
      </c>
      <c r="B14945" s="1">
        <f t="shared" si="696"/>
        <v>1</v>
      </c>
      <c r="C14945" s="19">
        <v>0.89296296296296296</v>
      </c>
      <c r="D14945" s="58">
        <v>0.97300000000000009</v>
      </c>
    </row>
    <row r="14946" spans="1:4">
      <c r="A14946" s="10">
        <v>43986</v>
      </c>
      <c r="B14946" s="1">
        <f t="shared" si="696"/>
        <v>0.3</v>
      </c>
      <c r="C14946" s="19">
        <v>0.89306712962962964</v>
      </c>
      <c r="D14946" s="58">
        <v>0.77200000000000002</v>
      </c>
    </row>
    <row r="14947" spans="1:4">
      <c r="A14947" s="10">
        <v>43986</v>
      </c>
      <c r="B14947" s="1">
        <f t="shared" si="696"/>
        <v>1</v>
      </c>
      <c r="C14947" s="19">
        <v>0.89318287037037036</v>
      </c>
      <c r="D14947" s="58">
        <v>0.96500000000000008</v>
      </c>
    </row>
    <row r="14948" spans="1:4">
      <c r="A14948" s="10">
        <v>43986</v>
      </c>
      <c r="B14948" s="1">
        <f t="shared" si="696"/>
        <v>0.3</v>
      </c>
      <c r="C14948" s="19">
        <v>0.89328703703703705</v>
      </c>
      <c r="D14948" s="58">
        <v>0.70599999999999996</v>
      </c>
    </row>
    <row r="14949" spans="1:4">
      <c r="A14949" s="10">
        <v>43986</v>
      </c>
      <c r="B14949" s="1">
        <f t="shared" si="696"/>
        <v>1</v>
      </c>
      <c r="C14949" s="19">
        <v>0.89340277777777777</v>
      </c>
      <c r="D14949" s="58">
        <v>0.9930000000000001</v>
      </c>
    </row>
    <row r="14950" spans="1:4">
      <c r="A14950" s="10">
        <v>43986</v>
      </c>
      <c r="B14950" s="1">
        <f t="shared" si="696"/>
        <v>0.3</v>
      </c>
      <c r="C14950" s="19">
        <v>0.89351851851851849</v>
      </c>
      <c r="D14950" s="58">
        <v>0.65</v>
      </c>
    </row>
    <row r="14951" spans="1:4">
      <c r="A14951" s="10">
        <v>43986</v>
      </c>
      <c r="B14951" s="1">
        <f t="shared" si="696"/>
        <v>1</v>
      </c>
      <c r="C14951" s="19">
        <v>0.89362268518518517</v>
      </c>
      <c r="D14951" s="58">
        <v>0.99500000000000011</v>
      </c>
    </row>
    <row r="14952" spans="1:4">
      <c r="A14952" s="10">
        <v>43986</v>
      </c>
      <c r="B14952" s="1">
        <f t="shared" si="696"/>
        <v>0.3</v>
      </c>
      <c r="C14952" s="19">
        <v>0.89373842592592589</v>
      </c>
      <c r="D14952" s="58">
        <v>0.61699999999999999</v>
      </c>
    </row>
    <row r="14953" spans="1:4">
      <c r="A14953" s="10">
        <v>43986</v>
      </c>
      <c r="B14953" s="1">
        <f t="shared" si="696"/>
        <v>1</v>
      </c>
      <c r="C14953" s="19">
        <v>0.89384259259259258</v>
      </c>
      <c r="D14953" s="58">
        <v>0.9830000000000001</v>
      </c>
    </row>
    <row r="14954" spans="1:4">
      <c r="A14954" s="10">
        <v>43986</v>
      </c>
      <c r="B14954" s="1">
        <f t="shared" si="696"/>
        <v>0.3</v>
      </c>
      <c r="C14954" s="19">
        <v>0.8939583333333333</v>
      </c>
      <c r="D14954" s="58">
        <v>0.57599999999999996</v>
      </c>
    </row>
    <row r="14955" spans="1:4">
      <c r="A14955" s="10">
        <v>43986</v>
      </c>
      <c r="B14955" s="1">
        <f t="shared" si="696"/>
        <v>1</v>
      </c>
      <c r="C14955" s="19">
        <v>0.89406249999999998</v>
      </c>
      <c r="D14955" s="58">
        <v>0.95799999999999996</v>
      </c>
    </row>
    <row r="14956" spans="1:4">
      <c r="A14956" s="10">
        <v>43986</v>
      </c>
      <c r="B14956" s="1">
        <f t="shared" si="696"/>
        <v>1</v>
      </c>
      <c r="C14956" s="19">
        <v>0.8941782407407407</v>
      </c>
      <c r="D14956" s="58">
        <v>0.92300000000000004</v>
      </c>
    </row>
    <row r="14957" spans="1:4">
      <c r="A14957" s="10">
        <v>43986</v>
      </c>
      <c r="B14957" s="1">
        <f t="shared" si="696"/>
        <v>1</v>
      </c>
      <c r="C14957" s="19">
        <v>0.89428240740740739</v>
      </c>
      <c r="D14957" s="58">
        <v>0.97700000000000009</v>
      </c>
    </row>
    <row r="14958" spans="1:4">
      <c r="A14958" s="10">
        <v>43986</v>
      </c>
      <c r="B14958" s="1">
        <f t="shared" si="696"/>
        <v>1</v>
      </c>
      <c r="C14958" s="19">
        <v>0.89439814814814822</v>
      </c>
      <c r="D14958" s="58">
        <v>0.96799999999999997</v>
      </c>
    </row>
    <row r="14959" spans="1:4">
      <c r="A14959" s="10">
        <v>43986</v>
      </c>
      <c r="B14959" s="1">
        <f t="shared" si="696"/>
        <v>0.3</v>
      </c>
      <c r="C14959" s="19">
        <v>0.89450231481481479</v>
      </c>
      <c r="D14959" s="58">
        <v>0.80600000000000005</v>
      </c>
    </row>
    <row r="14960" spans="1:4">
      <c r="A14960" s="10">
        <v>43986</v>
      </c>
      <c r="B14960" s="1">
        <f t="shared" si="696"/>
        <v>1</v>
      </c>
      <c r="C14960" s="19">
        <v>0.89461805555555562</v>
      </c>
      <c r="D14960" s="58">
        <v>0.91500000000000004</v>
      </c>
    </row>
    <row r="14961" spans="1:4">
      <c r="A14961" s="10">
        <v>43986</v>
      </c>
      <c r="B14961" s="1">
        <f t="shared" si="696"/>
        <v>0.3</v>
      </c>
      <c r="C14961" s="19">
        <v>0.8947222222222222</v>
      </c>
      <c r="D14961" s="58">
        <v>0.71799999999999997</v>
      </c>
    </row>
    <row r="14962" spans="1:4">
      <c r="A14962" s="10">
        <v>43986</v>
      </c>
      <c r="B14962" s="1">
        <f t="shared" si="696"/>
        <v>1</v>
      </c>
      <c r="C14962" s="19">
        <v>0.89483796296296303</v>
      </c>
      <c r="D14962" s="58">
        <v>0.96500000000000008</v>
      </c>
    </row>
    <row r="14963" spans="1:4">
      <c r="A14963" s="10">
        <v>43986</v>
      </c>
      <c r="B14963" s="1">
        <f t="shared" si="696"/>
        <v>0.3</v>
      </c>
      <c r="C14963" s="19">
        <v>0.89495370370370375</v>
      </c>
      <c r="D14963" s="58">
        <v>0.63700000000000001</v>
      </c>
    </row>
    <row r="14964" spans="1:4">
      <c r="A14964" s="10">
        <v>43986</v>
      </c>
      <c r="B14964" s="1">
        <f t="shared" si="696"/>
        <v>1</v>
      </c>
      <c r="C14964" s="19">
        <v>0.89505787037037043</v>
      </c>
      <c r="D14964" s="58">
        <v>0.92700000000000005</v>
      </c>
    </row>
    <row r="14965" spans="1:4">
      <c r="A14965" s="10">
        <v>43986</v>
      </c>
      <c r="B14965" s="1">
        <f t="shared" si="696"/>
        <v>0.3</v>
      </c>
      <c r="C14965" s="19">
        <v>0.89517361111111116</v>
      </c>
      <c r="D14965" s="58">
        <v>0.63500000000000001</v>
      </c>
    </row>
    <row r="14966" spans="1:4">
      <c r="A14966" s="10">
        <v>43986</v>
      </c>
      <c r="B14966" s="1">
        <f t="shared" si="696"/>
        <v>1</v>
      </c>
      <c r="C14966" s="19">
        <v>0.89527777777777784</v>
      </c>
      <c r="D14966" s="58">
        <v>0.95399999999999996</v>
      </c>
    </row>
    <row r="14967" spans="1:4">
      <c r="A14967" s="10">
        <v>43986</v>
      </c>
      <c r="B14967" s="1">
        <f t="shared" si="696"/>
        <v>0.3</v>
      </c>
      <c r="C14967" s="19">
        <v>0.89539351851851856</v>
      </c>
      <c r="D14967" s="58">
        <v>0.59099999999999997</v>
      </c>
    </row>
    <row r="14968" spans="1:4">
      <c r="A14968" s="10">
        <v>43986</v>
      </c>
      <c r="B14968" s="1">
        <f t="shared" si="696"/>
        <v>1</v>
      </c>
      <c r="C14968" s="19">
        <v>0.89549768518518524</v>
      </c>
      <c r="D14968" s="58">
        <v>0.96500000000000008</v>
      </c>
    </row>
    <row r="14969" spans="1:4">
      <c r="A14969" s="10">
        <v>43986</v>
      </c>
      <c r="B14969" s="1">
        <f t="shared" si="696"/>
        <v>1</v>
      </c>
      <c r="C14969" s="19">
        <v>0.89561342592592597</v>
      </c>
      <c r="D14969" s="58">
        <v>0.89000000000000012</v>
      </c>
    </row>
    <row r="14970" spans="1:4">
      <c r="A14970" s="10">
        <v>43986</v>
      </c>
      <c r="B14970" s="1">
        <f t="shared" si="696"/>
        <v>1</v>
      </c>
      <c r="C14970" s="19">
        <v>0.89571759259259265</v>
      </c>
      <c r="D14970" s="58">
        <v>0.97199999999999998</v>
      </c>
    </row>
    <row r="14971" spans="1:4">
      <c r="A14971" s="10">
        <v>43986</v>
      </c>
      <c r="B14971" s="1">
        <f t="shared" si="696"/>
        <v>1</v>
      </c>
      <c r="C14971" s="19">
        <v>0.89583333333333337</v>
      </c>
      <c r="D14971" s="58">
        <v>0.95399999999999996</v>
      </c>
    </row>
    <row r="14972" spans="1:4">
      <c r="A14972" s="10">
        <v>43986</v>
      </c>
      <c r="B14972" s="1">
        <f t="shared" si="696"/>
        <v>1</v>
      </c>
      <c r="C14972" s="19">
        <v>0.89593750000000005</v>
      </c>
      <c r="D14972" s="58">
        <v>0.95</v>
      </c>
    </row>
    <row r="14973" spans="1:4">
      <c r="A14973" s="10">
        <v>43986</v>
      </c>
      <c r="B14973" s="1">
        <f t="shared" si="696"/>
        <v>1</v>
      </c>
      <c r="C14973" s="19">
        <v>0.89605324074074078</v>
      </c>
      <c r="D14973" s="58">
        <v>0.89600000000000013</v>
      </c>
    </row>
    <row r="14974" spans="1:4">
      <c r="A14974" s="10">
        <v>43986</v>
      </c>
      <c r="B14974" s="1">
        <f t="shared" si="696"/>
        <v>0.3</v>
      </c>
      <c r="C14974" s="19">
        <v>0.89616898148148139</v>
      </c>
      <c r="D14974" s="58">
        <v>0.76700000000000002</v>
      </c>
    </row>
    <row r="14975" spans="1:4">
      <c r="A14975" s="10">
        <v>43986</v>
      </c>
      <c r="B14975" s="1">
        <f t="shared" si="696"/>
        <v>1</v>
      </c>
      <c r="C14975" s="19">
        <v>0.89627314814814818</v>
      </c>
      <c r="D14975" s="58">
        <v>0.91000000000000014</v>
      </c>
    </row>
    <row r="14976" spans="1:4">
      <c r="A14976" s="10">
        <v>43986</v>
      </c>
      <c r="B14976" s="1">
        <f t="shared" si="696"/>
        <v>0.3</v>
      </c>
      <c r="C14976" s="19">
        <v>0.89638888888888879</v>
      </c>
      <c r="D14976" s="58">
        <v>0.68600000000000005</v>
      </c>
    </row>
    <row r="14977" spans="1:4">
      <c r="A14977" s="10">
        <v>43986</v>
      </c>
      <c r="B14977" s="1">
        <f t="shared" si="696"/>
        <v>1</v>
      </c>
      <c r="C14977" s="19">
        <v>0.89649305555555558</v>
      </c>
      <c r="D14977" s="58">
        <v>0.91400000000000015</v>
      </c>
    </row>
    <row r="14978" spans="1:4">
      <c r="A14978" s="10">
        <v>43986</v>
      </c>
      <c r="B14978" s="1">
        <f t="shared" si="696"/>
        <v>0.3</v>
      </c>
      <c r="C14978" s="19">
        <v>0.8966087962962962</v>
      </c>
      <c r="D14978" s="58">
        <v>0.66100000000000003</v>
      </c>
    </row>
    <row r="14979" spans="1:4">
      <c r="A14979" s="10">
        <v>43986</v>
      </c>
      <c r="B14979" s="1">
        <f t="shared" si="696"/>
        <v>1</v>
      </c>
      <c r="C14979" s="19">
        <v>0.89671296296296299</v>
      </c>
      <c r="D14979" s="58">
        <v>0.96599999999999997</v>
      </c>
    </row>
    <row r="14980" spans="1:4">
      <c r="A14980" s="10">
        <v>43986</v>
      </c>
      <c r="B14980" s="1">
        <f t="shared" si="696"/>
        <v>0.3</v>
      </c>
      <c r="C14980" s="19">
        <v>0.8968287037037036</v>
      </c>
      <c r="D14980" s="58">
        <v>0.60199999999999998</v>
      </c>
    </row>
    <row r="14981" spans="1:4">
      <c r="A14981" s="10">
        <v>43986</v>
      </c>
      <c r="B14981" s="1">
        <f t="shared" si="696"/>
        <v>1</v>
      </c>
      <c r="C14981" s="19">
        <v>0.89693287037037039</v>
      </c>
      <c r="D14981" s="58">
        <v>0.95300000000000007</v>
      </c>
    </row>
    <row r="14982" spans="1:4">
      <c r="A14982" s="10">
        <v>43986</v>
      </c>
      <c r="B14982" s="1">
        <f t="shared" si="696"/>
        <v>0.3</v>
      </c>
      <c r="C14982" s="19">
        <v>0.89704861111111101</v>
      </c>
      <c r="D14982" s="58">
        <v>0.60099999999999998</v>
      </c>
    </row>
    <row r="14983" spans="1:4">
      <c r="A14983" s="10">
        <v>43986</v>
      </c>
      <c r="B14983" s="1">
        <f t="shared" si="696"/>
        <v>1</v>
      </c>
      <c r="C14983" s="19">
        <v>0.8971527777777778</v>
      </c>
      <c r="D14983" s="58">
        <v>0.95399999999999996</v>
      </c>
    </row>
    <row r="14984" spans="1:4">
      <c r="A14984" s="10">
        <v>43986</v>
      </c>
      <c r="B14984" s="1">
        <f t="shared" ref="B14984:B15047" si="697">IF(D14984&lt;J$5,0,IF(D14984&lt;K$5,30%,100%))</f>
        <v>0.3</v>
      </c>
      <c r="C14984" s="19">
        <v>0.89726851851851863</v>
      </c>
      <c r="D14984" s="58">
        <v>0.77800000000000002</v>
      </c>
    </row>
    <row r="14985" spans="1:4">
      <c r="A14985" s="10">
        <v>43986</v>
      </c>
      <c r="B14985" s="1">
        <f t="shared" si="697"/>
        <v>1</v>
      </c>
      <c r="C14985" s="19">
        <v>0.89738425925925924</v>
      </c>
      <c r="D14985" s="58">
        <v>0.96199999999999997</v>
      </c>
    </row>
    <row r="14986" spans="1:4">
      <c r="A14986" s="10">
        <v>43986</v>
      </c>
      <c r="B14986" s="1">
        <f t="shared" si="697"/>
        <v>1</v>
      </c>
      <c r="C14986" s="19">
        <v>0.89748842592592604</v>
      </c>
      <c r="D14986" s="58">
        <v>0.91400000000000015</v>
      </c>
    </row>
    <row r="14987" spans="1:4">
      <c r="A14987" s="10">
        <v>43986</v>
      </c>
      <c r="B14987" s="1">
        <f t="shared" si="697"/>
        <v>1</v>
      </c>
      <c r="C14987" s="19">
        <v>0.89760416666666665</v>
      </c>
      <c r="D14987" s="58">
        <v>0.9830000000000001</v>
      </c>
    </row>
    <row r="14988" spans="1:4">
      <c r="A14988" s="10">
        <v>43986</v>
      </c>
      <c r="B14988" s="1">
        <f t="shared" si="697"/>
        <v>1</v>
      </c>
      <c r="C14988" s="19">
        <v>0.89770833333333344</v>
      </c>
      <c r="D14988" s="58">
        <v>0.92599999999999993</v>
      </c>
    </row>
    <row r="14989" spans="1:4">
      <c r="A14989" s="10">
        <v>43986</v>
      </c>
      <c r="B14989" s="1">
        <f t="shared" si="697"/>
        <v>0.3</v>
      </c>
      <c r="C14989" s="19">
        <v>0.89782407407407405</v>
      </c>
      <c r="D14989" s="58">
        <v>0.77400000000000002</v>
      </c>
    </row>
    <row r="14990" spans="1:4">
      <c r="A14990" s="10">
        <v>43986</v>
      </c>
      <c r="B14990" s="1">
        <f t="shared" si="697"/>
        <v>1</v>
      </c>
      <c r="C14990" s="19">
        <v>0.89792824074074085</v>
      </c>
      <c r="D14990" s="58">
        <v>0.91000000000000014</v>
      </c>
    </row>
    <row r="14991" spans="1:4">
      <c r="A14991" s="10">
        <v>43986</v>
      </c>
      <c r="B14991" s="1">
        <f t="shared" si="697"/>
        <v>0.3</v>
      </c>
      <c r="C14991" s="19">
        <v>0.89804398148148146</v>
      </c>
      <c r="D14991" s="58">
        <v>0.72199999999999998</v>
      </c>
    </row>
    <row r="14992" spans="1:4">
      <c r="A14992" s="10">
        <v>43986</v>
      </c>
      <c r="B14992" s="1">
        <f t="shared" si="697"/>
        <v>1</v>
      </c>
      <c r="C14992" s="19">
        <v>0.89814814814814825</v>
      </c>
      <c r="D14992" s="58">
        <v>0.98199999999999998</v>
      </c>
    </row>
    <row r="14993" spans="1:4">
      <c r="A14993" s="10">
        <v>43986</v>
      </c>
      <c r="B14993" s="1">
        <f t="shared" si="697"/>
        <v>0.3</v>
      </c>
      <c r="C14993" s="19">
        <v>0.89826388888888886</v>
      </c>
      <c r="D14993" s="58">
        <v>0.67200000000000004</v>
      </c>
    </row>
    <row r="14994" spans="1:4">
      <c r="A14994" s="10">
        <v>43986</v>
      </c>
      <c r="B14994" s="1">
        <f t="shared" si="697"/>
        <v>1</v>
      </c>
      <c r="C14994" s="19">
        <v>0.89836805555555566</v>
      </c>
      <c r="D14994" s="58">
        <v>0.9830000000000001</v>
      </c>
    </row>
    <row r="14995" spans="1:4">
      <c r="A14995" s="10">
        <v>43986</v>
      </c>
      <c r="B14995" s="1">
        <f t="shared" si="697"/>
        <v>0.3</v>
      </c>
      <c r="C14995" s="19">
        <v>0.89848379629629627</v>
      </c>
      <c r="D14995" s="58">
        <v>0.63200000000000001</v>
      </c>
    </row>
    <row r="14996" spans="1:4">
      <c r="A14996" s="10">
        <v>43986</v>
      </c>
      <c r="B14996" s="1">
        <f t="shared" si="697"/>
        <v>1</v>
      </c>
      <c r="C14996" s="19">
        <v>0.89859953703703699</v>
      </c>
      <c r="D14996" s="58">
        <v>0.97100000000000009</v>
      </c>
    </row>
    <row r="14997" spans="1:4">
      <c r="A14997" s="10">
        <v>43986</v>
      </c>
      <c r="B14997" s="1">
        <f t="shared" si="697"/>
        <v>0.3</v>
      </c>
      <c r="C14997" s="19">
        <v>0.89870370370370367</v>
      </c>
      <c r="D14997" s="58">
        <v>0.60799999999999998</v>
      </c>
    </row>
    <row r="14998" spans="1:4">
      <c r="A14998" s="10">
        <v>43986</v>
      </c>
      <c r="B14998" s="1">
        <f t="shared" si="697"/>
        <v>1</v>
      </c>
      <c r="C14998" s="19">
        <v>0.89881944444444439</v>
      </c>
      <c r="D14998" s="58">
        <v>0.96</v>
      </c>
    </row>
    <row r="14999" spans="1:4">
      <c r="A14999" s="10">
        <v>43986</v>
      </c>
      <c r="B14999" s="1">
        <f t="shared" si="697"/>
        <v>0.3</v>
      </c>
      <c r="C14999" s="19">
        <v>0.89892361111111108</v>
      </c>
      <c r="D14999" s="58">
        <v>0.81499999999999995</v>
      </c>
    </row>
    <row r="15000" spans="1:4">
      <c r="A15000" s="10">
        <v>43986</v>
      </c>
      <c r="B15000" s="1">
        <f t="shared" si="697"/>
        <v>1</v>
      </c>
      <c r="C15000" s="19">
        <v>0.8990393518518518</v>
      </c>
      <c r="D15000" s="58">
        <v>0.9890000000000001</v>
      </c>
    </row>
    <row r="15001" spans="1:4">
      <c r="A15001" s="10">
        <v>43986</v>
      </c>
      <c r="B15001" s="1">
        <f t="shared" si="697"/>
        <v>1</v>
      </c>
      <c r="C15001" s="19">
        <v>0.89914351851851848</v>
      </c>
      <c r="D15001" s="58">
        <v>0.95399999999999996</v>
      </c>
    </row>
    <row r="15002" spans="1:4">
      <c r="A15002" s="10">
        <v>43986</v>
      </c>
      <c r="B15002" s="1">
        <f t="shared" si="697"/>
        <v>1</v>
      </c>
      <c r="C15002" s="19">
        <v>0.8992592592592592</v>
      </c>
      <c r="D15002" s="58">
        <v>0.95799999999999996</v>
      </c>
    </row>
    <row r="15003" spans="1:4">
      <c r="A15003" s="10">
        <v>43986</v>
      </c>
      <c r="B15003" s="1">
        <f t="shared" si="697"/>
        <v>1</v>
      </c>
      <c r="C15003" s="19">
        <v>0.89936342592592589</v>
      </c>
      <c r="D15003" s="58">
        <v>0.93100000000000005</v>
      </c>
    </row>
    <row r="15004" spans="1:4">
      <c r="A15004" s="10">
        <v>43986</v>
      </c>
      <c r="B15004" s="1">
        <f t="shared" si="697"/>
        <v>0.3</v>
      </c>
      <c r="C15004" s="19">
        <v>0.89947916666666661</v>
      </c>
      <c r="D15004" s="58">
        <v>0.80300000000000005</v>
      </c>
    </row>
    <row r="15005" spans="1:4">
      <c r="A15005" s="10">
        <v>43986</v>
      </c>
      <c r="B15005" s="1">
        <f t="shared" si="697"/>
        <v>1</v>
      </c>
      <c r="C15005" s="19">
        <v>0.89958333333333329</v>
      </c>
      <c r="D15005" s="58">
        <v>0.91200000000000014</v>
      </c>
    </row>
    <row r="15006" spans="1:4">
      <c r="A15006" s="10">
        <v>43986</v>
      </c>
      <c r="B15006" s="1">
        <f t="shared" si="697"/>
        <v>0.3</v>
      </c>
      <c r="C15006" s="19">
        <v>0.89969907407407401</v>
      </c>
      <c r="D15006" s="58">
        <v>0.76400000000000001</v>
      </c>
    </row>
    <row r="15007" spans="1:4">
      <c r="A15007" s="10">
        <v>43986</v>
      </c>
      <c r="B15007" s="1">
        <f t="shared" si="697"/>
        <v>1</v>
      </c>
      <c r="C15007" s="19">
        <v>0.8998032407407407</v>
      </c>
      <c r="D15007" s="58">
        <v>0.97700000000000009</v>
      </c>
    </row>
    <row r="15008" spans="1:4">
      <c r="A15008" s="10">
        <v>43986</v>
      </c>
      <c r="B15008" s="1">
        <f t="shared" si="697"/>
        <v>0.3</v>
      </c>
      <c r="C15008" s="19">
        <v>0.89991898148148142</v>
      </c>
      <c r="D15008" s="58">
        <v>0.68400000000000005</v>
      </c>
    </row>
    <row r="15009" spans="1:4">
      <c r="A15009" s="10">
        <v>43986</v>
      </c>
      <c r="B15009" s="1">
        <f t="shared" si="697"/>
        <v>1</v>
      </c>
      <c r="C15009" s="19">
        <v>0.90003472222222225</v>
      </c>
      <c r="D15009" s="58">
        <v>0.93700000000000006</v>
      </c>
    </row>
    <row r="15010" spans="1:4">
      <c r="A15010" s="10">
        <v>43986</v>
      </c>
      <c r="B15010" s="1">
        <f t="shared" si="697"/>
        <v>0.3</v>
      </c>
      <c r="C15010" s="19">
        <v>0.90013888888888882</v>
      </c>
      <c r="D15010" s="58">
        <v>0.63700000000000001</v>
      </c>
    </row>
    <row r="15011" spans="1:4">
      <c r="A15011" s="10">
        <v>43986</v>
      </c>
      <c r="B15011" s="1">
        <f t="shared" si="697"/>
        <v>1</v>
      </c>
      <c r="C15011" s="19">
        <v>0.90025462962962965</v>
      </c>
      <c r="D15011" s="58">
        <v>0.94799999999999995</v>
      </c>
    </row>
    <row r="15012" spans="1:4">
      <c r="A15012" s="10">
        <v>43986</v>
      </c>
      <c r="B15012" s="1">
        <f t="shared" si="697"/>
        <v>0.3</v>
      </c>
      <c r="C15012" s="19">
        <v>0.90035879629629623</v>
      </c>
      <c r="D15012" s="58">
        <v>0.58399999999999996</v>
      </c>
    </row>
    <row r="15013" spans="1:4">
      <c r="A15013" s="10">
        <v>43986</v>
      </c>
      <c r="B15013" s="1">
        <f t="shared" si="697"/>
        <v>1</v>
      </c>
      <c r="C15013" s="19">
        <v>0.90047453703703706</v>
      </c>
      <c r="D15013" s="58">
        <v>0.97300000000000009</v>
      </c>
    </row>
    <row r="15014" spans="1:4">
      <c r="A15014" s="10">
        <v>43986</v>
      </c>
      <c r="B15014" s="1">
        <f t="shared" si="697"/>
        <v>0.3</v>
      </c>
      <c r="C15014" s="19">
        <v>0.90057870370370363</v>
      </c>
      <c r="D15014" s="58">
        <v>0.84299999999999997</v>
      </c>
    </row>
    <row r="15015" spans="1:4">
      <c r="A15015" s="10">
        <v>43986</v>
      </c>
      <c r="B15015" s="1">
        <f t="shared" si="697"/>
        <v>1</v>
      </c>
      <c r="C15015" s="19">
        <v>0.90069444444444446</v>
      </c>
      <c r="D15015" s="58">
        <v>1.028</v>
      </c>
    </row>
    <row r="15016" spans="1:4">
      <c r="A15016" s="10">
        <v>43986</v>
      </c>
      <c r="B15016" s="1">
        <f t="shared" si="697"/>
        <v>1</v>
      </c>
      <c r="C15016" s="19">
        <v>0.90079861111111104</v>
      </c>
      <c r="D15016" s="58">
        <v>0.95399999999999996</v>
      </c>
    </row>
    <row r="15017" spans="1:4">
      <c r="A15017" s="10">
        <v>43986</v>
      </c>
      <c r="B15017" s="1">
        <f t="shared" si="697"/>
        <v>1</v>
      </c>
      <c r="C15017" s="19">
        <v>0.90091435185185187</v>
      </c>
      <c r="D15017" s="58">
        <v>0.87200000000000011</v>
      </c>
    </row>
    <row r="15018" spans="1:4">
      <c r="A15018" s="10">
        <v>43986</v>
      </c>
      <c r="B15018" s="1">
        <f t="shared" si="697"/>
        <v>1</v>
      </c>
      <c r="C15018" s="19">
        <v>0.90101851851851855</v>
      </c>
      <c r="D15018" s="58">
        <v>0.97300000000000009</v>
      </c>
    </row>
    <row r="15019" spans="1:4">
      <c r="A15019" s="10">
        <v>43986</v>
      </c>
      <c r="B15019" s="1">
        <f t="shared" si="697"/>
        <v>0.3</v>
      </c>
      <c r="C15019" s="19">
        <v>0.90113425925925927</v>
      </c>
      <c r="D15019" s="58">
        <v>0.746</v>
      </c>
    </row>
    <row r="15020" spans="1:4">
      <c r="A15020" s="10">
        <v>43986</v>
      </c>
      <c r="B15020" s="1">
        <f t="shared" si="697"/>
        <v>1</v>
      </c>
      <c r="C15020" s="19">
        <v>0.90125</v>
      </c>
      <c r="D15020" s="58">
        <v>0.97799999999999998</v>
      </c>
    </row>
    <row r="15021" spans="1:4">
      <c r="A15021" s="10">
        <v>43986</v>
      </c>
      <c r="B15021" s="1">
        <f t="shared" si="697"/>
        <v>0.3</v>
      </c>
      <c r="C15021" s="19">
        <v>0.90135416666666668</v>
      </c>
      <c r="D15021" s="58">
        <v>0.67900000000000005</v>
      </c>
    </row>
    <row r="15022" spans="1:4">
      <c r="A15022" s="10">
        <v>43986</v>
      </c>
      <c r="B15022" s="1">
        <f t="shared" si="697"/>
        <v>1</v>
      </c>
      <c r="C15022" s="19">
        <v>0.9014699074074074</v>
      </c>
      <c r="D15022" s="58">
        <v>0.92700000000000005</v>
      </c>
    </row>
    <row r="15023" spans="1:4">
      <c r="A15023" s="10">
        <v>43986</v>
      </c>
      <c r="B15023" s="1">
        <f t="shared" si="697"/>
        <v>0.3</v>
      </c>
      <c r="C15023" s="19">
        <v>0.90157407407407408</v>
      </c>
      <c r="D15023" s="58">
        <v>0.63400000000000001</v>
      </c>
    </row>
    <row r="15024" spans="1:4">
      <c r="A15024" s="10">
        <v>43986</v>
      </c>
      <c r="B15024" s="1">
        <f t="shared" si="697"/>
        <v>1</v>
      </c>
      <c r="C15024" s="19">
        <v>0.90168981481481481</v>
      </c>
      <c r="D15024" s="58">
        <v>0.98199999999999998</v>
      </c>
    </row>
    <row r="15025" spans="1:4">
      <c r="A15025" s="10">
        <v>43986</v>
      </c>
      <c r="B15025" s="1">
        <f t="shared" si="697"/>
        <v>0.3</v>
      </c>
      <c r="C15025" s="19">
        <v>0.90179398148148149</v>
      </c>
      <c r="D15025" s="58">
        <v>0.59799999999999998</v>
      </c>
    </row>
    <row r="15026" spans="1:4">
      <c r="A15026" s="10">
        <v>43986</v>
      </c>
      <c r="B15026" s="1">
        <f t="shared" si="697"/>
        <v>1</v>
      </c>
      <c r="C15026" s="19">
        <v>0.90190972222222221</v>
      </c>
      <c r="D15026" s="58">
        <v>0.94399999999999995</v>
      </c>
    </row>
    <row r="15027" spans="1:4">
      <c r="A15027" s="10">
        <v>43986</v>
      </c>
      <c r="B15027" s="1">
        <f t="shared" si="697"/>
        <v>0.3</v>
      </c>
      <c r="C15027" s="19">
        <v>0.90201388888888889</v>
      </c>
      <c r="D15027" s="58">
        <v>0.77299999999999991</v>
      </c>
    </row>
    <row r="15028" spans="1:4">
      <c r="A15028" s="10">
        <v>43986</v>
      </c>
      <c r="B15028" s="1">
        <f t="shared" si="697"/>
        <v>1</v>
      </c>
      <c r="C15028" s="19">
        <v>0.90212962962962961</v>
      </c>
      <c r="D15028" s="58">
        <v>0.98199999999999998</v>
      </c>
    </row>
    <row r="15029" spans="1:4">
      <c r="A15029" s="10">
        <v>43986</v>
      </c>
      <c r="B15029" s="1">
        <f t="shared" si="697"/>
        <v>1</v>
      </c>
      <c r="C15029" s="19">
        <v>0.9022337962962963</v>
      </c>
      <c r="D15029" s="58">
        <v>0.91400000000000015</v>
      </c>
    </row>
    <row r="15030" spans="1:4">
      <c r="A15030" s="10">
        <v>43986</v>
      </c>
      <c r="B15030" s="1">
        <f t="shared" si="697"/>
        <v>1</v>
      </c>
      <c r="C15030" s="19">
        <v>0.90234953703703702</v>
      </c>
      <c r="D15030" s="58">
        <v>0.95100000000000007</v>
      </c>
    </row>
    <row r="15031" spans="1:4">
      <c r="A15031" s="10">
        <v>43986</v>
      </c>
      <c r="B15031" s="1">
        <f t="shared" si="697"/>
        <v>1</v>
      </c>
      <c r="C15031" s="19">
        <v>0.90246527777777785</v>
      </c>
      <c r="D15031" s="58">
        <v>0.92100000000000004</v>
      </c>
    </row>
    <row r="15032" spans="1:4">
      <c r="A15032" s="10">
        <v>43986</v>
      </c>
      <c r="B15032" s="1">
        <f t="shared" si="697"/>
        <v>0.3</v>
      </c>
      <c r="C15032" s="19">
        <v>0.90256944444444442</v>
      </c>
      <c r="D15032" s="58">
        <v>0.73299999999999998</v>
      </c>
    </row>
    <row r="15033" spans="1:4">
      <c r="A15033" s="10">
        <v>43986</v>
      </c>
      <c r="B15033" s="1">
        <f t="shared" si="697"/>
        <v>1</v>
      </c>
      <c r="C15033" s="19">
        <v>0.90268518518518526</v>
      </c>
      <c r="D15033" s="58">
        <v>0.91800000000000015</v>
      </c>
    </row>
    <row r="15034" spans="1:4">
      <c r="A15034" s="10">
        <v>43986</v>
      </c>
      <c r="B15034" s="1">
        <f t="shared" si="697"/>
        <v>0.3</v>
      </c>
      <c r="C15034" s="19">
        <v>0.90278935185185183</v>
      </c>
      <c r="D15034" s="58">
        <v>0.69</v>
      </c>
    </row>
    <row r="15035" spans="1:4">
      <c r="A15035" s="10">
        <v>43986</v>
      </c>
      <c r="B15035" s="1">
        <f t="shared" si="697"/>
        <v>1</v>
      </c>
      <c r="C15035" s="19">
        <v>0.90290509259259266</v>
      </c>
      <c r="D15035" s="58">
        <v>0.92900000000000005</v>
      </c>
    </row>
    <row r="15036" spans="1:4">
      <c r="A15036" s="10">
        <v>43986</v>
      </c>
      <c r="B15036" s="1">
        <f t="shared" si="697"/>
        <v>0.3</v>
      </c>
      <c r="C15036" s="19">
        <v>0.90300925925925923</v>
      </c>
      <c r="D15036" s="58">
        <v>0.65100000000000002</v>
      </c>
    </row>
    <row r="15037" spans="1:4">
      <c r="A15037" s="10">
        <v>43986</v>
      </c>
      <c r="B15037" s="1">
        <f t="shared" si="697"/>
        <v>1</v>
      </c>
      <c r="C15037" s="19">
        <v>0.90312500000000007</v>
      </c>
      <c r="D15037" s="58">
        <v>0.96</v>
      </c>
    </row>
    <row r="15038" spans="1:4">
      <c r="A15038" s="10">
        <v>43986</v>
      </c>
      <c r="B15038" s="1">
        <f t="shared" si="697"/>
        <v>0.3</v>
      </c>
      <c r="C15038" s="19">
        <v>0.90322916666666664</v>
      </c>
      <c r="D15038" s="58">
        <v>0.58899999999999997</v>
      </c>
    </row>
    <row r="15039" spans="1:4">
      <c r="A15039" s="10">
        <v>43986</v>
      </c>
      <c r="B15039" s="1">
        <f t="shared" si="697"/>
        <v>1</v>
      </c>
      <c r="C15039" s="19">
        <v>0.90334490740740747</v>
      </c>
      <c r="D15039" s="58">
        <v>0.94199999999999995</v>
      </c>
    </row>
    <row r="15040" spans="1:4">
      <c r="A15040" s="10">
        <v>43986</v>
      </c>
      <c r="B15040" s="1">
        <f t="shared" si="697"/>
        <v>0.3</v>
      </c>
      <c r="C15040" s="19">
        <v>0.90344907407407404</v>
      </c>
      <c r="D15040" s="58">
        <v>0.6</v>
      </c>
    </row>
    <row r="15041" spans="1:4">
      <c r="A15041" s="10">
        <v>43986</v>
      </c>
      <c r="B15041" s="1">
        <f t="shared" si="697"/>
        <v>1</v>
      </c>
      <c r="C15041" s="19">
        <v>0.90356481481481488</v>
      </c>
      <c r="D15041" s="58">
        <v>0.93799999999999994</v>
      </c>
    </row>
    <row r="15042" spans="1:4">
      <c r="A15042" s="10">
        <v>43986</v>
      </c>
      <c r="B15042" s="1">
        <f t="shared" si="697"/>
        <v>1</v>
      </c>
      <c r="C15042" s="19">
        <v>0.90368055555555549</v>
      </c>
      <c r="D15042" s="58">
        <v>0.97500000000000009</v>
      </c>
    </row>
    <row r="15043" spans="1:4">
      <c r="A15043" s="10">
        <v>43986</v>
      </c>
      <c r="B15043" s="1">
        <f t="shared" si="697"/>
        <v>1</v>
      </c>
      <c r="C15043" s="19">
        <v>0.90378472222222228</v>
      </c>
      <c r="D15043" s="58">
        <v>1.0090000000000001</v>
      </c>
    </row>
    <row r="15044" spans="1:4">
      <c r="A15044" s="10">
        <v>43986</v>
      </c>
      <c r="B15044" s="1">
        <f t="shared" si="697"/>
        <v>1</v>
      </c>
      <c r="C15044" s="19">
        <v>0.90390046296296289</v>
      </c>
      <c r="D15044" s="58">
        <v>0.96700000000000008</v>
      </c>
    </row>
    <row r="15045" spans="1:4">
      <c r="A15045" s="10">
        <v>43986</v>
      </c>
      <c r="B15045" s="1">
        <f t="shared" si="697"/>
        <v>1</v>
      </c>
      <c r="C15045" s="19">
        <v>0.90400462962962969</v>
      </c>
      <c r="D15045" s="58">
        <v>0.88500000000000001</v>
      </c>
    </row>
    <row r="15046" spans="1:4">
      <c r="A15046" s="10">
        <v>43986</v>
      </c>
      <c r="B15046" s="1">
        <f t="shared" si="697"/>
        <v>1</v>
      </c>
      <c r="C15046" s="19">
        <v>0.9041203703703703</v>
      </c>
      <c r="D15046" s="58">
        <v>0.96799999999999997</v>
      </c>
    </row>
    <row r="15047" spans="1:4">
      <c r="A15047" s="10">
        <v>43986</v>
      </c>
      <c r="B15047" s="1">
        <f t="shared" si="697"/>
        <v>0.3</v>
      </c>
      <c r="C15047" s="19">
        <v>0.90422453703703709</v>
      </c>
      <c r="D15047" s="58">
        <v>0.78900000000000003</v>
      </c>
    </row>
    <row r="15048" spans="1:4">
      <c r="A15048" s="10">
        <v>43986</v>
      </c>
      <c r="B15048" s="1">
        <f t="shared" ref="B15048:B15111" si="698">IF(D15048&lt;J$5,0,IF(D15048&lt;K$5,30%,100%))</f>
        <v>1</v>
      </c>
      <c r="C15048" s="19">
        <v>0.9043402777777777</v>
      </c>
      <c r="D15048" s="58">
        <v>0.96199999999999997</v>
      </c>
    </row>
    <row r="15049" spans="1:4">
      <c r="A15049" s="10">
        <v>43986</v>
      </c>
      <c r="B15049" s="1">
        <f t="shared" si="698"/>
        <v>0.3</v>
      </c>
      <c r="C15049" s="19">
        <v>0.9044444444444445</v>
      </c>
      <c r="D15049" s="58">
        <v>0.71399999999999997</v>
      </c>
    </row>
    <row r="15050" spans="1:4">
      <c r="A15050" s="10">
        <v>43986</v>
      </c>
      <c r="B15050" s="1">
        <f t="shared" si="698"/>
        <v>1</v>
      </c>
      <c r="C15050" s="19">
        <v>0.90456018518518511</v>
      </c>
      <c r="D15050" s="58">
        <v>0.95100000000000007</v>
      </c>
    </row>
    <row r="15051" spans="1:4">
      <c r="A15051" s="10">
        <v>43986</v>
      </c>
      <c r="B15051" s="1">
        <f t="shared" si="698"/>
        <v>0.3</v>
      </c>
      <c r="C15051" s="19">
        <v>0.9046643518518519</v>
      </c>
      <c r="D15051" s="58">
        <v>0.64300000000000002</v>
      </c>
    </row>
    <row r="15052" spans="1:4">
      <c r="A15052" s="10">
        <v>43986</v>
      </c>
      <c r="B15052" s="1">
        <f t="shared" si="698"/>
        <v>1</v>
      </c>
      <c r="C15052" s="19">
        <v>0.90478009259259251</v>
      </c>
      <c r="D15052" s="58">
        <v>0.93399999999999994</v>
      </c>
    </row>
    <row r="15053" spans="1:4">
      <c r="A15053" s="10">
        <v>43986</v>
      </c>
      <c r="B15053" s="1">
        <f t="shared" si="698"/>
        <v>0.3</v>
      </c>
      <c r="C15053" s="19">
        <v>0.9048842592592593</v>
      </c>
      <c r="D15053" s="58">
        <v>0.63100000000000001</v>
      </c>
    </row>
    <row r="15054" spans="1:4">
      <c r="A15054" s="10">
        <v>43986</v>
      </c>
      <c r="B15054" s="1">
        <f t="shared" si="698"/>
        <v>1</v>
      </c>
      <c r="C15054" s="19">
        <v>0.90499999999999992</v>
      </c>
      <c r="D15054" s="58">
        <v>0.95900000000000007</v>
      </c>
    </row>
    <row r="15055" spans="1:4">
      <c r="A15055" s="10">
        <v>43986</v>
      </c>
      <c r="B15055" s="1">
        <f t="shared" si="698"/>
        <v>0.3</v>
      </c>
      <c r="C15055" s="19">
        <v>0.90511574074074075</v>
      </c>
      <c r="D15055" s="58">
        <v>0.56799999999999995</v>
      </c>
    </row>
    <row r="15056" spans="1:4">
      <c r="A15056" s="10">
        <v>43986</v>
      </c>
      <c r="B15056" s="1">
        <f t="shared" si="698"/>
        <v>1</v>
      </c>
      <c r="C15056" s="19">
        <v>0.90521990740740732</v>
      </c>
      <c r="D15056" s="58">
        <v>0.98399999999999999</v>
      </c>
    </row>
    <row r="15057" spans="1:4">
      <c r="A15057" s="10">
        <v>43986</v>
      </c>
      <c r="B15057" s="1">
        <f t="shared" si="698"/>
        <v>0.3</v>
      </c>
      <c r="C15057" s="19">
        <v>0.90533564814814815</v>
      </c>
      <c r="D15057" s="58">
        <v>0.72499999999999998</v>
      </c>
    </row>
    <row r="15058" spans="1:4">
      <c r="A15058" s="10">
        <v>43986</v>
      </c>
      <c r="B15058" s="1">
        <f t="shared" si="698"/>
        <v>1</v>
      </c>
      <c r="C15058" s="19">
        <v>0.90543981481481473</v>
      </c>
      <c r="D15058" s="58">
        <v>0.95300000000000007</v>
      </c>
    </row>
    <row r="15059" spans="1:4">
      <c r="A15059" s="10">
        <v>43986</v>
      </c>
      <c r="B15059" s="1">
        <f t="shared" si="698"/>
        <v>1</v>
      </c>
      <c r="C15059" s="19">
        <v>0.90555555555555556</v>
      </c>
      <c r="D15059" s="58">
        <v>0.95300000000000007</v>
      </c>
    </row>
    <row r="15060" spans="1:4">
      <c r="A15060" s="10">
        <v>43986</v>
      </c>
      <c r="B15060" s="1">
        <f t="shared" si="698"/>
        <v>1</v>
      </c>
      <c r="C15060" s="19">
        <v>0.90565972222222213</v>
      </c>
      <c r="D15060" s="58">
        <v>1.004</v>
      </c>
    </row>
    <row r="15061" spans="1:4">
      <c r="A15061" s="10">
        <v>43986</v>
      </c>
      <c r="B15061" s="1">
        <f t="shared" si="698"/>
        <v>1</v>
      </c>
      <c r="C15061" s="19">
        <v>0.90577546296296296</v>
      </c>
      <c r="D15061" s="58">
        <v>0.92500000000000004</v>
      </c>
    </row>
    <row r="15062" spans="1:4">
      <c r="A15062" s="10">
        <v>43986</v>
      </c>
      <c r="B15062" s="1">
        <f t="shared" si="698"/>
        <v>0.3</v>
      </c>
      <c r="C15062" s="19">
        <v>0.90587962962962953</v>
      </c>
      <c r="D15062" s="58">
        <v>0.81099999999999994</v>
      </c>
    </row>
    <row r="15063" spans="1:4">
      <c r="A15063" s="10">
        <v>43986</v>
      </c>
      <c r="B15063" s="1">
        <f t="shared" si="698"/>
        <v>1</v>
      </c>
      <c r="C15063" s="19">
        <v>0.90599537037037037</v>
      </c>
      <c r="D15063" s="58">
        <v>0.92300000000000004</v>
      </c>
    </row>
    <row r="15064" spans="1:4">
      <c r="A15064" s="10">
        <v>43986</v>
      </c>
      <c r="B15064" s="1">
        <f t="shared" si="698"/>
        <v>0.3</v>
      </c>
      <c r="C15064" s="19">
        <v>0.90609953703703694</v>
      </c>
      <c r="D15064" s="58">
        <v>0.71699999999999997</v>
      </c>
    </row>
    <row r="15065" spans="1:4">
      <c r="A15065" s="10">
        <v>43986</v>
      </c>
      <c r="B15065" s="1">
        <f t="shared" si="698"/>
        <v>1</v>
      </c>
      <c r="C15065" s="19">
        <v>0.90621527777777777</v>
      </c>
      <c r="D15065" s="58">
        <v>0.95799999999999996</v>
      </c>
    </row>
    <row r="15066" spans="1:4">
      <c r="A15066" s="10">
        <v>43986</v>
      </c>
      <c r="B15066" s="1">
        <f t="shared" si="698"/>
        <v>0.3</v>
      </c>
      <c r="C15066" s="19">
        <v>0.90633101851851849</v>
      </c>
      <c r="D15066" s="58">
        <v>0.69699999999999995</v>
      </c>
    </row>
    <row r="15067" spans="1:4">
      <c r="A15067" s="10">
        <v>43986</v>
      </c>
      <c r="B15067" s="1">
        <f t="shared" si="698"/>
        <v>1</v>
      </c>
      <c r="C15067" s="19">
        <v>0.90643518518518518</v>
      </c>
      <c r="D15067" s="58">
        <v>0.95100000000000007</v>
      </c>
    </row>
    <row r="15068" spans="1:4">
      <c r="A15068" s="10">
        <v>43986</v>
      </c>
      <c r="B15068" s="1">
        <f t="shared" si="698"/>
        <v>0.3</v>
      </c>
      <c r="C15068" s="19">
        <v>0.9065509259259259</v>
      </c>
      <c r="D15068" s="58">
        <v>0.66100000000000003</v>
      </c>
    </row>
    <row r="15069" spans="1:4">
      <c r="A15069" s="10">
        <v>43986</v>
      </c>
      <c r="B15069" s="1">
        <f t="shared" si="698"/>
        <v>1</v>
      </c>
      <c r="C15069" s="19">
        <v>0.90665509259259258</v>
      </c>
      <c r="D15069" s="58">
        <v>0.92599999999999993</v>
      </c>
    </row>
    <row r="15070" spans="1:4">
      <c r="A15070" s="10">
        <v>43986</v>
      </c>
      <c r="B15070" s="1">
        <f t="shared" si="698"/>
        <v>0.3</v>
      </c>
      <c r="C15070" s="19">
        <v>0.9067708333333333</v>
      </c>
      <c r="D15070" s="58">
        <v>0.60699999999999998</v>
      </c>
    </row>
    <row r="15071" spans="1:4">
      <c r="A15071" s="10">
        <v>43986</v>
      </c>
      <c r="B15071" s="1">
        <f t="shared" si="698"/>
        <v>1</v>
      </c>
      <c r="C15071" s="19">
        <v>0.90687499999999999</v>
      </c>
      <c r="D15071" s="58">
        <v>0.93300000000000005</v>
      </c>
    </row>
    <row r="15072" spans="1:4">
      <c r="A15072" s="10">
        <v>43986</v>
      </c>
      <c r="B15072" s="1">
        <f t="shared" si="698"/>
        <v>0.3</v>
      </c>
      <c r="C15072" s="19">
        <v>0.90699074074074071</v>
      </c>
      <c r="D15072" s="58">
        <v>0.57399999999999995</v>
      </c>
    </row>
    <row r="15073" spans="1:4">
      <c r="A15073" s="10">
        <v>43986</v>
      </c>
      <c r="B15073" s="1">
        <f t="shared" si="698"/>
        <v>1</v>
      </c>
      <c r="C15073" s="19">
        <v>0.90709490740740739</v>
      </c>
      <c r="D15073" s="58">
        <v>0.97799999999999998</v>
      </c>
    </row>
    <row r="15074" spans="1:4">
      <c r="A15074" s="10">
        <v>43986</v>
      </c>
      <c r="B15074" s="1">
        <f t="shared" si="698"/>
        <v>0.3</v>
      </c>
      <c r="C15074" s="19">
        <v>0.90721064814814811</v>
      </c>
      <c r="D15074" s="58">
        <v>0.80200000000000005</v>
      </c>
    </row>
    <row r="15075" spans="1:4">
      <c r="A15075" s="10">
        <v>43986</v>
      </c>
      <c r="B15075" s="1">
        <f t="shared" si="698"/>
        <v>1</v>
      </c>
      <c r="C15075" s="19">
        <v>0.9073148148148148</v>
      </c>
      <c r="D15075" s="58">
        <v>0.98199999999999998</v>
      </c>
    </row>
    <row r="15076" spans="1:4">
      <c r="A15076" s="10">
        <v>43986</v>
      </c>
      <c r="B15076" s="1">
        <f t="shared" si="698"/>
        <v>1</v>
      </c>
      <c r="C15076" s="19">
        <v>0.90743055555555552</v>
      </c>
      <c r="D15076" s="58">
        <v>0.89200000000000013</v>
      </c>
    </row>
    <row r="15077" spans="1:4">
      <c r="A15077" s="10">
        <v>43986</v>
      </c>
      <c r="B15077" s="1">
        <f t="shared" si="698"/>
        <v>1</v>
      </c>
      <c r="C15077" s="19">
        <v>0.90754629629629635</v>
      </c>
      <c r="D15077" s="58">
        <v>0.9870000000000001</v>
      </c>
    </row>
    <row r="15078" spans="1:4">
      <c r="A15078" s="10">
        <v>43986</v>
      </c>
      <c r="B15078" s="1">
        <f t="shared" si="698"/>
        <v>1</v>
      </c>
      <c r="C15078" s="19">
        <v>0.90765046296296292</v>
      </c>
      <c r="D15078" s="58">
        <v>0.92100000000000004</v>
      </c>
    </row>
    <row r="15079" spans="1:4">
      <c r="A15079" s="10">
        <v>43986</v>
      </c>
      <c r="B15079" s="1">
        <f t="shared" si="698"/>
        <v>1</v>
      </c>
      <c r="C15079" s="19">
        <v>0.90776620370370376</v>
      </c>
      <c r="D15079" s="58">
        <v>0.94799999999999995</v>
      </c>
    </row>
    <row r="15080" spans="1:4">
      <c r="A15080" s="10">
        <v>43986</v>
      </c>
      <c r="B15080" s="1">
        <f t="shared" si="698"/>
        <v>1</v>
      </c>
      <c r="C15080" s="19">
        <v>0.90787037037037033</v>
      </c>
      <c r="D15080" s="58">
        <v>0.97199999999999998</v>
      </c>
    </row>
    <row r="15081" spans="1:4">
      <c r="A15081" s="10">
        <v>43986</v>
      </c>
      <c r="B15081" s="1">
        <f t="shared" si="698"/>
        <v>0.3</v>
      </c>
      <c r="C15081" s="19">
        <v>0.90798611111111116</v>
      </c>
      <c r="D15081" s="58">
        <v>0.755</v>
      </c>
    </row>
    <row r="15082" spans="1:4">
      <c r="A15082" s="10">
        <v>43986</v>
      </c>
      <c r="B15082" s="1">
        <f t="shared" si="698"/>
        <v>1</v>
      </c>
      <c r="C15082" s="19">
        <v>0.90809027777777773</v>
      </c>
      <c r="D15082" s="58">
        <v>0.97900000000000009</v>
      </c>
    </row>
    <row r="15083" spans="1:4">
      <c r="A15083" s="10">
        <v>43986</v>
      </c>
      <c r="B15083" s="1">
        <f t="shared" si="698"/>
        <v>0.3</v>
      </c>
      <c r="C15083" s="19">
        <v>0.90820601851851857</v>
      </c>
      <c r="D15083" s="58">
        <v>0.66200000000000003</v>
      </c>
    </row>
    <row r="15084" spans="1:4">
      <c r="A15084" s="10">
        <v>43986</v>
      </c>
      <c r="B15084" s="1">
        <f t="shared" si="698"/>
        <v>1</v>
      </c>
      <c r="C15084" s="19">
        <v>0.90831018518518514</v>
      </c>
      <c r="D15084" s="58">
        <v>0.95900000000000007</v>
      </c>
    </row>
    <row r="15085" spans="1:4">
      <c r="A15085" s="10">
        <v>43986</v>
      </c>
      <c r="B15085" s="1">
        <f t="shared" si="698"/>
        <v>0.3</v>
      </c>
      <c r="C15085" s="19">
        <v>0.90842592592592597</v>
      </c>
      <c r="D15085" s="58">
        <v>0.64800000000000002</v>
      </c>
    </row>
    <row r="15086" spans="1:4">
      <c r="A15086" s="10">
        <v>43986</v>
      </c>
      <c r="B15086" s="1">
        <f t="shared" si="698"/>
        <v>1</v>
      </c>
      <c r="C15086" s="19">
        <v>0.90853009259259254</v>
      </c>
      <c r="D15086" s="58">
        <v>0.9830000000000001</v>
      </c>
    </row>
    <row r="15087" spans="1:4">
      <c r="A15087" s="10">
        <v>43986</v>
      </c>
      <c r="B15087" s="1">
        <f t="shared" si="698"/>
        <v>0.3</v>
      </c>
      <c r="C15087" s="19">
        <v>0.90864583333333337</v>
      </c>
      <c r="D15087" s="58">
        <v>0.59</v>
      </c>
    </row>
    <row r="15088" spans="1:4">
      <c r="A15088" s="10">
        <v>43986</v>
      </c>
      <c r="B15088" s="1">
        <f t="shared" si="698"/>
        <v>1</v>
      </c>
      <c r="C15088" s="19">
        <v>0.9087615740740741</v>
      </c>
      <c r="D15088" s="58">
        <v>0.96799999999999997</v>
      </c>
    </row>
    <row r="15089" spans="1:4">
      <c r="A15089" s="10">
        <v>43986</v>
      </c>
      <c r="B15089" s="1">
        <f t="shared" si="698"/>
        <v>0.3</v>
      </c>
      <c r="C15089" s="19">
        <v>0.90886574074074078</v>
      </c>
      <c r="D15089" s="58">
        <v>0.67800000000000005</v>
      </c>
    </row>
    <row r="15090" spans="1:4">
      <c r="A15090" s="10">
        <v>43986</v>
      </c>
      <c r="B15090" s="1">
        <f t="shared" si="698"/>
        <v>1</v>
      </c>
      <c r="C15090" s="19">
        <v>0.9089814814814815</v>
      </c>
      <c r="D15090" s="58">
        <v>0.99500000000000011</v>
      </c>
    </row>
    <row r="15091" spans="1:4">
      <c r="A15091" s="10">
        <v>43986</v>
      </c>
      <c r="B15091" s="1">
        <f t="shared" si="698"/>
        <v>1</v>
      </c>
      <c r="C15091" s="19">
        <v>0.90908564814814818</v>
      </c>
      <c r="D15091" s="58">
        <v>0.92900000000000005</v>
      </c>
    </row>
    <row r="15092" spans="1:4">
      <c r="A15092" s="10">
        <v>43986</v>
      </c>
      <c r="B15092" s="1">
        <f t="shared" si="698"/>
        <v>1</v>
      </c>
      <c r="C15092" s="19">
        <v>0.90920138888888891</v>
      </c>
      <c r="D15092" s="58">
        <v>1.016</v>
      </c>
    </row>
    <row r="15093" spans="1:4">
      <c r="A15093" s="10">
        <v>43986</v>
      </c>
      <c r="B15093" s="1">
        <f t="shared" si="698"/>
        <v>1</v>
      </c>
      <c r="C15093" s="19">
        <v>0.90930555555555559</v>
      </c>
      <c r="D15093" s="58">
        <v>0.95500000000000007</v>
      </c>
    </row>
    <row r="15094" spans="1:4">
      <c r="A15094" s="10">
        <v>43986</v>
      </c>
      <c r="B15094" s="1">
        <f t="shared" si="698"/>
        <v>0.3</v>
      </c>
      <c r="C15094" s="19">
        <v>0.90942129629629631</v>
      </c>
      <c r="D15094" s="58">
        <v>0.84499999999999997</v>
      </c>
    </row>
    <row r="15095" spans="1:4">
      <c r="A15095" s="10">
        <v>43986</v>
      </c>
      <c r="B15095" s="1">
        <f t="shared" si="698"/>
        <v>1</v>
      </c>
      <c r="C15095" s="19">
        <v>0.90952546296296299</v>
      </c>
      <c r="D15095" s="58">
        <v>0.94799999999999995</v>
      </c>
    </row>
    <row r="15096" spans="1:4">
      <c r="A15096" s="10">
        <v>43986</v>
      </c>
      <c r="B15096" s="1">
        <f t="shared" si="698"/>
        <v>0.3</v>
      </c>
      <c r="C15096" s="19">
        <v>0.90964120370370372</v>
      </c>
      <c r="D15096" s="58">
        <v>0.72299999999999998</v>
      </c>
    </row>
    <row r="15097" spans="1:4">
      <c r="A15097" s="10">
        <v>43986</v>
      </c>
      <c r="B15097" s="1">
        <f t="shared" si="698"/>
        <v>1</v>
      </c>
      <c r="C15097" s="19">
        <v>0.9097453703703704</v>
      </c>
      <c r="D15097" s="58">
        <v>0.91600000000000015</v>
      </c>
    </row>
    <row r="15098" spans="1:4">
      <c r="A15098" s="10">
        <v>43986</v>
      </c>
      <c r="B15098" s="1">
        <f t="shared" si="698"/>
        <v>0.3</v>
      </c>
      <c r="C15098" s="19">
        <v>0.90986111111111112</v>
      </c>
      <c r="D15098" s="58">
        <v>0.67900000000000005</v>
      </c>
    </row>
    <row r="15099" spans="1:4">
      <c r="A15099" s="10">
        <v>43986</v>
      </c>
      <c r="B15099" s="1">
        <f t="shared" si="698"/>
        <v>1</v>
      </c>
      <c r="C15099" s="19">
        <v>0.9099652777777778</v>
      </c>
      <c r="D15099" s="58">
        <v>0.92300000000000004</v>
      </c>
    </row>
    <row r="15100" spans="1:4">
      <c r="A15100" s="10">
        <v>43986</v>
      </c>
      <c r="B15100" s="1">
        <f t="shared" si="698"/>
        <v>0.3</v>
      </c>
      <c r="C15100" s="19">
        <v>0.91008101851851853</v>
      </c>
      <c r="D15100" s="58">
        <v>0.63400000000000001</v>
      </c>
    </row>
    <row r="15101" spans="1:4">
      <c r="A15101" s="10">
        <v>43986</v>
      </c>
      <c r="B15101" s="1">
        <f t="shared" si="698"/>
        <v>1</v>
      </c>
      <c r="C15101" s="19">
        <v>0.91019675925925936</v>
      </c>
      <c r="D15101" s="58">
        <v>0.93199999999999994</v>
      </c>
    </row>
    <row r="15102" spans="1:4">
      <c r="A15102" s="10">
        <v>43986</v>
      </c>
      <c r="B15102" s="1">
        <f t="shared" si="698"/>
        <v>0.3</v>
      </c>
      <c r="C15102" s="19">
        <v>0.91030092592592593</v>
      </c>
      <c r="D15102" s="58">
        <v>0.63700000000000001</v>
      </c>
    </row>
    <row r="15103" spans="1:4">
      <c r="A15103" s="10">
        <v>43986</v>
      </c>
      <c r="B15103" s="1">
        <f t="shared" si="698"/>
        <v>1</v>
      </c>
      <c r="C15103" s="19">
        <v>0.91041666666666676</v>
      </c>
      <c r="D15103" s="58">
        <v>0.94399999999999995</v>
      </c>
    </row>
    <row r="15104" spans="1:4">
      <c r="A15104" s="10">
        <v>43986</v>
      </c>
      <c r="B15104" s="1">
        <f t="shared" si="698"/>
        <v>0.3</v>
      </c>
      <c r="C15104" s="19">
        <v>0.91052083333333333</v>
      </c>
      <c r="D15104" s="58">
        <v>0.59799999999999998</v>
      </c>
    </row>
    <row r="15105" spans="1:4">
      <c r="A15105" s="10">
        <v>43986</v>
      </c>
      <c r="B15105" s="1">
        <f t="shared" si="698"/>
        <v>1</v>
      </c>
      <c r="C15105" s="19">
        <v>0.91063657407407417</v>
      </c>
      <c r="D15105" s="58">
        <v>0.97799999999999998</v>
      </c>
    </row>
    <row r="15106" spans="1:4">
      <c r="A15106" s="10">
        <v>43986</v>
      </c>
      <c r="B15106" s="1">
        <f t="shared" si="698"/>
        <v>1</v>
      </c>
      <c r="C15106" s="19">
        <v>0.91074074074074074</v>
      </c>
      <c r="D15106" s="58">
        <v>0.90100000000000002</v>
      </c>
    </row>
    <row r="15107" spans="1:4">
      <c r="A15107" s="10">
        <v>43986</v>
      </c>
      <c r="B15107" s="1">
        <f t="shared" si="698"/>
        <v>1</v>
      </c>
      <c r="C15107" s="19">
        <v>0.91085648148148157</v>
      </c>
      <c r="D15107" s="58">
        <v>1.022</v>
      </c>
    </row>
    <row r="15108" spans="1:4">
      <c r="A15108" s="10">
        <v>43986</v>
      </c>
      <c r="B15108" s="1">
        <f t="shared" si="698"/>
        <v>1</v>
      </c>
      <c r="C15108" s="19">
        <v>0.91096064814814814</v>
      </c>
      <c r="D15108" s="58">
        <v>0.96500000000000008</v>
      </c>
    </row>
    <row r="15109" spans="1:4">
      <c r="A15109" s="10">
        <v>43986</v>
      </c>
      <c r="B15109" s="1">
        <f t="shared" si="698"/>
        <v>1</v>
      </c>
      <c r="C15109" s="19">
        <v>0.91107638888888898</v>
      </c>
      <c r="D15109" s="58">
        <v>0.96500000000000008</v>
      </c>
    </row>
    <row r="15110" spans="1:4">
      <c r="A15110" s="10">
        <v>43986</v>
      </c>
      <c r="B15110" s="1">
        <f t="shared" si="698"/>
        <v>1</v>
      </c>
      <c r="C15110" s="19">
        <v>0.91118055555555555</v>
      </c>
      <c r="D15110" s="58">
        <v>0.96799999999999997</v>
      </c>
    </row>
    <row r="15111" spans="1:4">
      <c r="A15111" s="10">
        <v>43986</v>
      </c>
      <c r="B15111" s="1">
        <f t="shared" si="698"/>
        <v>0.3</v>
      </c>
      <c r="C15111" s="19">
        <v>0.91129629629629638</v>
      </c>
      <c r="D15111" s="58">
        <v>0.76600000000000001</v>
      </c>
    </row>
    <row r="15112" spans="1:4">
      <c r="A15112" s="10">
        <v>43986</v>
      </c>
      <c r="B15112" s="1">
        <f t="shared" ref="B15112:B15175" si="699">IF(D15112&lt;J$5,0,IF(D15112&lt;K$5,30%,100%))</f>
        <v>1</v>
      </c>
      <c r="C15112" s="19">
        <v>0.91141203703703699</v>
      </c>
      <c r="D15112" s="58">
        <v>0.98199999999999998</v>
      </c>
    </row>
    <row r="15113" spans="1:4">
      <c r="A15113" s="10">
        <v>43986</v>
      </c>
      <c r="B15113" s="1">
        <f t="shared" si="699"/>
        <v>0.3</v>
      </c>
      <c r="C15113" s="19">
        <v>0.91151620370370379</v>
      </c>
      <c r="D15113" s="58">
        <v>0.70599999999999996</v>
      </c>
    </row>
    <row r="15114" spans="1:4">
      <c r="A15114" s="10">
        <v>43986</v>
      </c>
      <c r="B15114" s="1">
        <f t="shared" si="699"/>
        <v>1</v>
      </c>
      <c r="C15114" s="19">
        <v>0.9116319444444444</v>
      </c>
      <c r="D15114" s="58">
        <v>0.9930000000000001</v>
      </c>
    </row>
    <row r="15115" spans="1:4">
      <c r="A15115" s="10">
        <v>43986</v>
      </c>
      <c r="B15115" s="1">
        <f t="shared" si="699"/>
        <v>0.3</v>
      </c>
      <c r="C15115" s="19">
        <v>0.91173611111111119</v>
      </c>
      <c r="D15115" s="58">
        <v>0.65400000000000003</v>
      </c>
    </row>
    <row r="15116" spans="1:4">
      <c r="A15116" s="10">
        <v>43986</v>
      </c>
      <c r="B15116" s="1">
        <f t="shared" si="699"/>
        <v>1</v>
      </c>
      <c r="C15116" s="19">
        <v>0.9118518518518518</v>
      </c>
      <c r="D15116" s="58">
        <v>0.94799999999999995</v>
      </c>
    </row>
    <row r="15117" spans="1:4">
      <c r="A15117" s="10">
        <v>43986</v>
      </c>
      <c r="B15117" s="1">
        <f t="shared" si="699"/>
        <v>0.3</v>
      </c>
      <c r="C15117" s="19">
        <v>0.9119560185185186</v>
      </c>
      <c r="D15117" s="58">
        <v>0.61799999999999999</v>
      </c>
    </row>
    <row r="15118" spans="1:4">
      <c r="A15118" s="10">
        <v>43986</v>
      </c>
      <c r="B15118" s="1">
        <f t="shared" si="699"/>
        <v>1</v>
      </c>
      <c r="C15118" s="19">
        <v>0.91207175925925921</v>
      </c>
      <c r="D15118" s="58">
        <v>0.99900000000000011</v>
      </c>
    </row>
    <row r="15119" spans="1:4">
      <c r="A15119" s="10">
        <v>43986</v>
      </c>
      <c r="B15119" s="1">
        <f t="shared" si="699"/>
        <v>0.3</v>
      </c>
      <c r="C15119" s="19">
        <v>0.912175925925926</v>
      </c>
      <c r="D15119" s="58">
        <v>0.55800000000000005</v>
      </c>
    </row>
    <row r="15120" spans="1:4">
      <c r="A15120" s="10">
        <v>43986</v>
      </c>
      <c r="B15120" s="1">
        <f t="shared" si="699"/>
        <v>1</v>
      </c>
      <c r="C15120" s="19">
        <v>0.91229166666666661</v>
      </c>
      <c r="D15120" s="58">
        <v>0.93599999999999994</v>
      </c>
    </row>
    <row r="15121" spans="1:4">
      <c r="A15121" s="10">
        <v>43986</v>
      </c>
      <c r="B15121" s="1">
        <f t="shared" si="699"/>
        <v>1</v>
      </c>
      <c r="C15121" s="19">
        <v>0.91239583333333341</v>
      </c>
      <c r="D15121" s="58">
        <v>0.85499999999999998</v>
      </c>
    </row>
    <row r="15122" spans="1:4">
      <c r="A15122" s="10">
        <v>43986</v>
      </c>
      <c r="B15122" s="1">
        <f t="shared" si="699"/>
        <v>1</v>
      </c>
      <c r="C15122" s="19">
        <v>0.91251157407407402</v>
      </c>
      <c r="D15122" s="58">
        <v>1.0210000000000001</v>
      </c>
    </row>
    <row r="15123" spans="1:4">
      <c r="A15123" s="10">
        <v>43986</v>
      </c>
      <c r="B15123" s="1">
        <f t="shared" si="699"/>
        <v>1</v>
      </c>
      <c r="C15123" s="19">
        <v>0.91262731481481474</v>
      </c>
      <c r="D15123" s="58">
        <v>0.91800000000000015</v>
      </c>
    </row>
    <row r="15124" spans="1:4">
      <c r="A15124" s="10">
        <v>43986</v>
      </c>
      <c r="B15124" s="1">
        <f t="shared" si="699"/>
        <v>1</v>
      </c>
      <c r="C15124" s="19">
        <v>0.91273148148148142</v>
      </c>
      <c r="D15124" s="58">
        <v>0.86199999999999999</v>
      </c>
    </row>
    <row r="15125" spans="1:4">
      <c r="A15125" s="10">
        <v>43986</v>
      </c>
      <c r="B15125" s="1">
        <f t="shared" si="699"/>
        <v>1</v>
      </c>
      <c r="C15125" s="19">
        <v>0.91284722222222225</v>
      </c>
      <c r="D15125" s="58">
        <v>0.93100000000000005</v>
      </c>
    </row>
    <row r="15126" spans="1:4">
      <c r="A15126" s="10">
        <v>43986</v>
      </c>
      <c r="B15126" s="1">
        <f t="shared" si="699"/>
        <v>0.3</v>
      </c>
      <c r="C15126" s="19">
        <v>0.91295138888888883</v>
      </c>
      <c r="D15126" s="58">
        <v>0.71899999999999997</v>
      </c>
    </row>
    <row r="15127" spans="1:4">
      <c r="A15127" s="10">
        <v>43986</v>
      </c>
      <c r="B15127" s="1">
        <f t="shared" si="699"/>
        <v>1</v>
      </c>
      <c r="C15127" s="19">
        <v>0.91306712962962966</v>
      </c>
      <c r="D15127" s="58">
        <v>0.94399999999999995</v>
      </c>
    </row>
    <row r="15128" spans="1:4">
      <c r="A15128" s="10">
        <v>43986</v>
      </c>
      <c r="B15128" s="1">
        <f t="shared" si="699"/>
        <v>0.3</v>
      </c>
      <c r="C15128" s="19">
        <v>0.91317129629629623</v>
      </c>
      <c r="D15128" s="58">
        <v>0.72399999999999998</v>
      </c>
    </row>
    <row r="15129" spans="1:4">
      <c r="A15129" s="10">
        <v>43986</v>
      </c>
      <c r="B15129" s="1">
        <f t="shared" si="699"/>
        <v>1</v>
      </c>
      <c r="C15129" s="19">
        <v>0.91328703703703706</v>
      </c>
      <c r="D15129" s="58">
        <v>0.97</v>
      </c>
    </row>
    <row r="15130" spans="1:4">
      <c r="A15130" s="10">
        <v>43986</v>
      </c>
      <c r="B15130" s="1">
        <f t="shared" si="699"/>
        <v>0.3</v>
      </c>
      <c r="C15130" s="19">
        <v>0.91339120370370364</v>
      </c>
      <c r="D15130" s="58">
        <v>0.68100000000000005</v>
      </c>
    </row>
    <row r="15131" spans="1:4">
      <c r="A15131" s="10">
        <v>43986</v>
      </c>
      <c r="B15131" s="1">
        <f t="shared" si="699"/>
        <v>1</v>
      </c>
      <c r="C15131" s="19">
        <v>0.91350694444444447</v>
      </c>
      <c r="D15131" s="58">
        <v>0.94199999999999995</v>
      </c>
    </row>
    <row r="15132" spans="1:4">
      <c r="A15132" s="10">
        <v>43986</v>
      </c>
      <c r="B15132" s="1">
        <f t="shared" si="699"/>
        <v>0.3</v>
      </c>
      <c r="C15132" s="19">
        <v>0.91361111111111104</v>
      </c>
      <c r="D15132" s="58">
        <v>0.625</v>
      </c>
    </row>
    <row r="15133" spans="1:4">
      <c r="A15133" s="10">
        <v>43986</v>
      </c>
      <c r="B15133" s="1">
        <f t="shared" si="699"/>
        <v>1</v>
      </c>
      <c r="C15133" s="19">
        <v>0.91372685185185187</v>
      </c>
      <c r="D15133" s="58">
        <v>0.93700000000000006</v>
      </c>
    </row>
    <row r="15134" spans="1:4">
      <c r="A15134" s="10">
        <v>43986</v>
      </c>
      <c r="B15134" s="1">
        <f t="shared" si="699"/>
        <v>0.3</v>
      </c>
      <c r="C15134" s="19">
        <v>0.9138425925925926</v>
      </c>
      <c r="D15134" s="58">
        <v>0.60099999999999998</v>
      </c>
    </row>
    <row r="15135" spans="1:4">
      <c r="A15135" s="10">
        <v>43986</v>
      </c>
      <c r="B15135" s="1">
        <f t="shared" si="699"/>
        <v>1</v>
      </c>
      <c r="C15135" s="19">
        <v>0.91394675925925928</v>
      </c>
      <c r="D15135" s="58">
        <v>0.93199999999999994</v>
      </c>
    </row>
    <row r="15136" spans="1:4">
      <c r="A15136" s="10">
        <v>43986</v>
      </c>
      <c r="B15136" s="1">
        <f t="shared" si="699"/>
        <v>0.3</v>
      </c>
      <c r="C15136" s="19">
        <v>0.9140625</v>
      </c>
      <c r="D15136" s="58">
        <v>0.81699999999999995</v>
      </c>
    </row>
    <row r="15137" spans="1:4">
      <c r="A15137" s="10">
        <v>43986</v>
      </c>
      <c r="B15137" s="1">
        <f t="shared" si="699"/>
        <v>1</v>
      </c>
      <c r="C15137" s="19">
        <v>0.91416666666666668</v>
      </c>
      <c r="D15137" s="58">
        <v>0.97599999999999998</v>
      </c>
    </row>
    <row r="15138" spans="1:4">
      <c r="A15138" s="10">
        <v>43986</v>
      </c>
      <c r="B15138" s="1">
        <f t="shared" si="699"/>
        <v>1</v>
      </c>
      <c r="C15138" s="19">
        <v>0.9142824074074074</v>
      </c>
      <c r="D15138" s="58">
        <v>0.97</v>
      </c>
    </row>
    <row r="15139" spans="1:4">
      <c r="A15139" s="10">
        <v>43986</v>
      </c>
      <c r="B15139" s="1">
        <f t="shared" si="699"/>
        <v>1</v>
      </c>
      <c r="C15139" s="19">
        <v>0.91438657407407409</v>
      </c>
      <c r="D15139" s="58">
        <v>1.03</v>
      </c>
    </row>
    <row r="15140" spans="1:4">
      <c r="A15140" s="10">
        <v>43986</v>
      </c>
      <c r="B15140" s="1">
        <f t="shared" si="699"/>
        <v>1</v>
      </c>
      <c r="C15140" s="19">
        <v>0.91450231481481481</v>
      </c>
      <c r="D15140" s="58">
        <v>0.96799999999999997</v>
      </c>
    </row>
    <row r="15141" spans="1:4">
      <c r="A15141" s="10">
        <v>43986</v>
      </c>
      <c r="B15141" s="1">
        <f t="shared" si="699"/>
        <v>1</v>
      </c>
      <c r="C15141" s="19">
        <v>0.91460648148148149</v>
      </c>
      <c r="D15141" s="58">
        <v>0.98799999999999999</v>
      </c>
    </row>
    <row r="15142" spans="1:4">
      <c r="A15142" s="10">
        <v>43986</v>
      </c>
      <c r="B15142" s="1">
        <f t="shared" si="699"/>
        <v>1</v>
      </c>
      <c r="C15142" s="19">
        <v>0.91472222222222221</v>
      </c>
      <c r="D15142" s="58">
        <v>0.93100000000000005</v>
      </c>
    </row>
    <row r="15143" spans="1:4">
      <c r="A15143" s="10">
        <v>43986</v>
      </c>
      <c r="B15143" s="1">
        <f t="shared" si="699"/>
        <v>0.3</v>
      </c>
      <c r="C15143" s="19">
        <v>0.9148263888888889</v>
      </c>
      <c r="D15143" s="58">
        <v>0.77400000000000002</v>
      </c>
    </row>
    <row r="15144" spans="1:4">
      <c r="A15144" s="10">
        <v>43986</v>
      </c>
      <c r="B15144" s="1">
        <f t="shared" si="699"/>
        <v>1</v>
      </c>
      <c r="C15144" s="19">
        <v>0.91494212962962962</v>
      </c>
      <c r="D15144" s="58">
        <v>0.92799999999999994</v>
      </c>
    </row>
    <row r="15145" spans="1:4">
      <c r="A15145" s="10">
        <v>43986</v>
      </c>
      <c r="B15145" s="1">
        <f t="shared" si="699"/>
        <v>0.3</v>
      </c>
      <c r="C15145" s="19">
        <v>0.9150462962962963</v>
      </c>
      <c r="D15145" s="58">
        <v>0.72</v>
      </c>
    </row>
    <row r="15146" spans="1:4">
      <c r="A15146" s="10">
        <v>43986</v>
      </c>
      <c r="B15146" s="1">
        <f t="shared" si="699"/>
        <v>1</v>
      </c>
      <c r="C15146" s="19">
        <v>0.91516203703703702</v>
      </c>
      <c r="D15146" s="58">
        <v>0.94700000000000006</v>
      </c>
    </row>
    <row r="15147" spans="1:4">
      <c r="A15147" s="10">
        <v>43986</v>
      </c>
      <c r="B15147" s="1">
        <f t="shared" si="699"/>
        <v>0.3</v>
      </c>
      <c r="C15147" s="19">
        <v>0.91527777777777775</v>
      </c>
      <c r="D15147" s="58">
        <v>0.68500000000000005</v>
      </c>
    </row>
    <row r="15148" spans="1:4">
      <c r="A15148" s="10">
        <v>43986</v>
      </c>
      <c r="B15148" s="1">
        <f t="shared" si="699"/>
        <v>1</v>
      </c>
      <c r="C15148" s="19">
        <v>0.91538194444444443</v>
      </c>
      <c r="D15148" s="58">
        <v>0.92799999999999994</v>
      </c>
    </row>
    <row r="15149" spans="1:4">
      <c r="A15149" s="10">
        <v>43986</v>
      </c>
      <c r="B15149" s="1">
        <f t="shared" si="699"/>
        <v>0.3</v>
      </c>
      <c r="C15149" s="19">
        <v>0.91549768518518526</v>
      </c>
      <c r="D15149" s="58">
        <v>0.64200000000000002</v>
      </c>
    </row>
    <row r="15150" spans="1:4">
      <c r="A15150" s="10">
        <v>43986</v>
      </c>
      <c r="B15150" s="1">
        <f t="shared" si="699"/>
        <v>1</v>
      </c>
      <c r="C15150" s="19">
        <v>0.91560185185185183</v>
      </c>
      <c r="D15150" s="58">
        <v>0.97799999999999998</v>
      </c>
    </row>
    <row r="15151" spans="1:4">
      <c r="A15151" s="10">
        <v>43986</v>
      </c>
      <c r="B15151" s="1">
        <f t="shared" si="699"/>
        <v>0.3</v>
      </c>
      <c r="C15151" s="19">
        <v>0.91571759259259267</v>
      </c>
      <c r="D15151" s="58">
        <v>0.57599999999999996</v>
      </c>
    </row>
    <row r="15152" spans="1:4">
      <c r="A15152" s="10">
        <v>43986</v>
      </c>
      <c r="B15152" s="1">
        <f t="shared" si="699"/>
        <v>1</v>
      </c>
      <c r="C15152" s="19">
        <v>0.91582175925925924</v>
      </c>
      <c r="D15152" s="58">
        <v>0.98100000000000009</v>
      </c>
    </row>
    <row r="15153" spans="1:4">
      <c r="A15153" s="10">
        <v>43986</v>
      </c>
      <c r="B15153" s="1">
        <f t="shared" si="699"/>
        <v>1</v>
      </c>
      <c r="C15153" s="19">
        <v>0.91593750000000007</v>
      </c>
      <c r="D15153" s="58">
        <v>0.85699999999999998</v>
      </c>
    </row>
    <row r="15154" spans="1:4">
      <c r="A15154" s="10">
        <v>43986</v>
      </c>
      <c r="B15154" s="1">
        <f t="shared" si="699"/>
        <v>1</v>
      </c>
      <c r="C15154" s="19">
        <v>0.91604166666666664</v>
      </c>
      <c r="D15154" s="58">
        <v>0.97500000000000009</v>
      </c>
    </row>
    <row r="15155" spans="1:4">
      <c r="A15155" s="10">
        <v>43986</v>
      </c>
      <c r="B15155" s="1">
        <f t="shared" si="699"/>
        <v>1</v>
      </c>
      <c r="C15155" s="19">
        <v>0.91615740740740748</v>
      </c>
      <c r="D15155" s="58">
        <v>0.94799999999999995</v>
      </c>
    </row>
    <row r="15156" spans="1:4">
      <c r="A15156" s="10">
        <v>43986</v>
      </c>
      <c r="B15156" s="1">
        <f t="shared" si="699"/>
        <v>1</v>
      </c>
      <c r="C15156" s="19">
        <v>0.91626157407407405</v>
      </c>
      <c r="D15156" s="58">
        <v>1.028</v>
      </c>
    </row>
    <row r="15157" spans="1:4">
      <c r="A15157" s="10">
        <v>43986</v>
      </c>
      <c r="B15157" s="1">
        <f t="shared" si="699"/>
        <v>1</v>
      </c>
      <c r="C15157" s="19">
        <v>0.91637731481481488</v>
      </c>
      <c r="D15157" s="58">
        <v>0.90400000000000014</v>
      </c>
    </row>
    <row r="15158" spans="1:4">
      <c r="A15158" s="10">
        <v>43986</v>
      </c>
      <c r="B15158" s="1">
        <f t="shared" si="699"/>
        <v>1</v>
      </c>
      <c r="C15158" s="19">
        <v>0.9164930555555556</v>
      </c>
      <c r="D15158" s="58">
        <v>0.85099999999999998</v>
      </c>
    </row>
    <row r="15159" spans="1:4">
      <c r="A15159" s="10">
        <v>43986</v>
      </c>
      <c r="B15159" s="1">
        <f t="shared" si="699"/>
        <v>1</v>
      </c>
      <c r="C15159" s="19">
        <v>0.91659722222222229</v>
      </c>
      <c r="D15159" s="58">
        <v>0.97500000000000009</v>
      </c>
    </row>
    <row r="15160" spans="1:4">
      <c r="A15160" s="10">
        <v>43986</v>
      </c>
      <c r="B15160" s="1">
        <f t="shared" si="699"/>
        <v>0.3</v>
      </c>
      <c r="C15160" s="19">
        <v>0.91671296296296301</v>
      </c>
      <c r="D15160" s="58">
        <v>0.73499999999999999</v>
      </c>
    </row>
    <row r="15161" spans="1:4">
      <c r="A15161" s="10">
        <v>43986</v>
      </c>
      <c r="B15161" s="1">
        <f t="shared" si="699"/>
        <v>1</v>
      </c>
      <c r="C15161" s="19">
        <v>0.91681712962962969</v>
      </c>
      <c r="D15161" s="58">
        <v>0.96799999999999997</v>
      </c>
    </row>
    <row r="15162" spans="1:4">
      <c r="A15162" s="10">
        <v>43986</v>
      </c>
      <c r="B15162" s="1">
        <f t="shared" si="699"/>
        <v>0.3</v>
      </c>
      <c r="C15162" s="19">
        <v>0.91693287037037041</v>
      </c>
      <c r="D15162" s="58">
        <v>0.70599999999999996</v>
      </c>
    </row>
    <row r="15163" spans="1:4">
      <c r="A15163" s="10">
        <v>43986</v>
      </c>
      <c r="B15163" s="1">
        <f t="shared" si="699"/>
        <v>1</v>
      </c>
      <c r="C15163" s="19">
        <v>0.91703703703703709</v>
      </c>
      <c r="D15163" s="58">
        <v>0.95500000000000007</v>
      </c>
    </row>
    <row r="15164" spans="1:4">
      <c r="A15164" s="10">
        <v>43986</v>
      </c>
      <c r="B15164" s="1">
        <f t="shared" si="699"/>
        <v>0.3</v>
      </c>
      <c r="C15164" s="19">
        <v>0.91715277777777782</v>
      </c>
      <c r="D15164" s="58">
        <v>0.66700000000000004</v>
      </c>
    </row>
    <row r="15165" spans="1:4">
      <c r="A15165" s="10">
        <v>43986</v>
      </c>
      <c r="B15165" s="1">
        <f t="shared" si="699"/>
        <v>1</v>
      </c>
      <c r="C15165" s="19">
        <v>0.9172569444444445</v>
      </c>
      <c r="D15165" s="58">
        <v>0.95100000000000007</v>
      </c>
    </row>
    <row r="15166" spans="1:4">
      <c r="A15166" s="10">
        <v>43986</v>
      </c>
      <c r="B15166" s="1">
        <f t="shared" si="699"/>
        <v>0.3</v>
      </c>
      <c r="C15166" s="19">
        <v>0.91737268518518522</v>
      </c>
      <c r="D15166" s="58">
        <v>0.60299999999999998</v>
      </c>
    </row>
    <row r="15167" spans="1:4">
      <c r="A15167" s="10">
        <v>43986</v>
      </c>
      <c r="B15167" s="1">
        <f t="shared" si="699"/>
        <v>1</v>
      </c>
      <c r="C15167" s="19">
        <v>0.9174768518518519</v>
      </c>
      <c r="D15167" s="58">
        <v>0.93700000000000006</v>
      </c>
    </row>
    <row r="15168" spans="1:4">
      <c r="A15168" s="10">
        <v>43986</v>
      </c>
      <c r="B15168" s="1">
        <f t="shared" si="699"/>
        <v>1</v>
      </c>
      <c r="C15168" s="19">
        <v>0.91759259259259263</v>
      </c>
      <c r="D15168" s="58">
        <v>0.89100000000000001</v>
      </c>
    </row>
    <row r="15169" spans="1:4">
      <c r="A15169" s="10">
        <v>43986</v>
      </c>
      <c r="B15169" s="1">
        <f t="shared" si="699"/>
        <v>1</v>
      </c>
      <c r="C15169" s="19">
        <v>0.91770833333333324</v>
      </c>
      <c r="D15169" s="58">
        <v>0.9870000000000001</v>
      </c>
    </row>
    <row r="15170" spans="1:4">
      <c r="A15170" s="10">
        <v>43986</v>
      </c>
      <c r="B15170" s="1">
        <f t="shared" si="699"/>
        <v>1</v>
      </c>
      <c r="C15170" s="19">
        <v>0.91781250000000003</v>
      </c>
      <c r="D15170" s="58">
        <v>0.96100000000000008</v>
      </c>
    </row>
    <row r="15171" spans="1:4">
      <c r="A15171" s="10">
        <v>43986</v>
      </c>
      <c r="B15171" s="1">
        <f t="shared" si="699"/>
        <v>1</v>
      </c>
      <c r="C15171" s="19">
        <v>0.91792824074074064</v>
      </c>
      <c r="D15171" s="58">
        <v>1.0170000000000001</v>
      </c>
    </row>
    <row r="15172" spans="1:4">
      <c r="A15172" s="10">
        <v>43986</v>
      </c>
      <c r="B15172" s="1">
        <f t="shared" si="699"/>
        <v>1</v>
      </c>
      <c r="C15172" s="19">
        <v>0.91803240740740744</v>
      </c>
      <c r="D15172" s="58">
        <v>0.90300000000000002</v>
      </c>
    </row>
    <row r="15173" spans="1:4">
      <c r="A15173" s="10">
        <v>43986</v>
      </c>
      <c r="B15173" s="1">
        <f t="shared" si="699"/>
        <v>0.3</v>
      </c>
      <c r="C15173" s="19">
        <v>0.91814814814814805</v>
      </c>
      <c r="D15173" s="58">
        <v>0.79100000000000004</v>
      </c>
    </row>
    <row r="15174" spans="1:4">
      <c r="A15174" s="10">
        <v>43986</v>
      </c>
      <c r="B15174" s="1">
        <f t="shared" si="699"/>
        <v>1</v>
      </c>
      <c r="C15174" s="19">
        <v>0.91825231481481484</v>
      </c>
      <c r="D15174" s="58">
        <v>0.95100000000000007</v>
      </c>
    </row>
    <row r="15175" spans="1:4">
      <c r="A15175" s="10">
        <v>43986</v>
      </c>
      <c r="B15175" s="1">
        <f t="shared" si="699"/>
        <v>0.3</v>
      </c>
      <c r="C15175" s="19">
        <v>0.91836805555555545</v>
      </c>
      <c r="D15175" s="58">
        <v>0.71299999999999997</v>
      </c>
    </row>
    <row r="15176" spans="1:4">
      <c r="A15176" s="10">
        <v>43986</v>
      </c>
      <c r="B15176" s="1">
        <f t="shared" ref="B15176:B15239" si="700">IF(D15176&lt;J$5,0,IF(D15176&lt;K$5,30%,100%))</f>
        <v>1</v>
      </c>
      <c r="C15176" s="19">
        <v>0.91847222222222225</v>
      </c>
      <c r="D15176" s="58">
        <v>0.97599999999999998</v>
      </c>
    </row>
    <row r="15177" spans="1:4">
      <c r="A15177" s="10">
        <v>43986</v>
      </c>
      <c r="B15177" s="1">
        <f t="shared" si="700"/>
        <v>0.3</v>
      </c>
      <c r="C15177" s="19">
        <v>0.91858796296296286</v>
      </c>
      <c r="D15177" s="58">
        <v>0.69199999999999995</v>
      </c>
    </row>
    <row r="15178" spans="1:4">
      <c r="A15178" s="10">
        <v>43986</v>
      </c>
      <c r="B15178" s="1">
        <f t="shared" si="700"/>
        <v>1</v>
      </c>
      <c r="C15178" s="19">
        <v>0.91869212962962965</v>
      </c>
      <c r="D15178" s="58">
        <v>0.96700000000000008</v>
      </c>
    </row>
    <row r="15179" spans="1:4">
      <c r="A15179" s="10">
        <v>43986</v>
      </c>
      <c r="B15179" s="1">
        <f t="shared" si="700"/>
        <v>0.3</v>
      </c>
      <c r="C15179" s="19">
        <v>0.91880787037037026</v>
      </c>
      <c r="D15179" s="58">
        <v>0.626</v>
      </c>
    </row>
    <row r="15180" spans="1:4">
      <c r="A15180" s="10">
        <v>43986</v>
      </c>
      <c r="B15180" s="1">
        <f t="shared" si="700"/>
        <v>1</v>
      </c>
      <c r="C15180" s="19">
        <v>0.91892361111111109</v>
      </c>
      <c r="D15180" s="58">
        <v>0.9870000000000001</v>
      </c>
    </row>
    <row r="15181" spans="1:4">
      <c r="A15181" s="10">
        <v>43986</v>
      </c>
      <c r="B15181" s="1">
        <f t="shared" si="700"/>
        <v>0.3</v>
      </c>
      <c r="C15181" s="19">
        <v>0.91902777777777789</v>
      </c>
      <c r="D15181" s="58">
        <v>0.62</v>
      </c>
    </row>
    <row r="15182" spans="1:4">
      <c r="A15182" s="10">
        <v>43986</v>
      </c>
      <c r="B15182" s="1">
        <f t="shared" si="700"/>
        <v>1</v>
      </c>
      <c r="C15182" s="19">
        <v>0.9191435185185185</v>
      </c>
      <c r="D15182" s="58">
        <v>0.99199999999999999</v>
      </c>
    </row>
    <row r="15183" spans="1:4">
      <c r="A15183" s="10">
        <v>43986</v>
      </c>
      <c r="B15183" s="1">
        <f t="shared" si="700"/>
        <v>0.3</v>
      </c>
      <c r="C15183" s="19">
        <v>0.91924768518518529</v>
      </c>
      <c r="D15183" s="58">
        <v>0.59199999999999997</v>
      </c>
    </row>
    <row r="15184" spans="1:4">
      <c r="A15184" s="10">
        <v>43986</v>
      </c>
      <c r="B15184" s="1">
        <f t="shared" si="700"/>
        <v>1</v>
      </c>
      <c r="C15184" s="19">
        <v>0.9193634259259259</v>
      </c>
      <c r="D15184" s="58">
        <v>0.95799999999999996</v>
      </c>
    </row>
    <row r="15185" spans="1:4">
      <c r="A15185" s="10">
        <v>43986</v>
      </c>
      <c r="B15185" s="1">
        <f t="shared" si="700"/>
        <v>1</v>
      </c>
      <c r="C15185" s="19">
        <v>0.9194675925925927</v>
      </c>
      <c r="D15185" s="58">
        <v>0.88300000000000001</v>
      </c>
    </row>
    <row r="15186" spans="1:4">
      <c r="A15186" s="10">
        <v>43986</v>
      </c>
      <c r="B15186" s="1">
        <f t="shared" si="700"/>
        <v>1</v>
      </c>
      <c r="C15186" s="19">
        <v>0.91958333333333331</v>
      </c>
      <c r="D15186" s="58">
        <v>0.9890000000000001</v>
      </c>
    </row>
    <row r="15187" spans="1:4">
      <c r="A15187" s="10">
        <v>43986</v>
      </c>
      <c r="B15187" s="1">
        <f t="shared" si="700"/>
        <v>1</v>
      </c>
      <c r="C15187" s="19">
        <v>0.9196875000000001</v>
      </c>
      <c r="D15187" s="58">
        <v>0.90400000000000014</v>
      </c>
    </row>
    <row r="15188" spans="1:4">
      <c r="A15188" s="10">
        <v>43986</v>
      </c>
      <c r="B15188" s="1">
        <f t="shared" si="700"/>
        <v>1</v>
      </c>
      <c r="C15188" s="19">
        <v>0.91980324074074071</v>
      </c>
      <c r="D15188" s="58">
        <v>0.88900000000000001</v>
      </c>
    </row>
    <row r="15189" spans="1:4">
      <c r="A15189" s="10">
        <v>43986</v>
      </c>
      <c r="B15189" s="1">
        <f t="shared" si="700"/>
        <v>1</v>
      </c>
      <c r="C15189" s="19">
        <v>0.91990740740740751</v>
      </c>
      <c r="D15189" s="58">
        <v>0.92000000000000015</v>
      </c>
    </row>
    <row r="15190" spans="1:4">
      <c r="A15190" s="10">
        <v>43986</v>
      </c>
      <c r="B15190" s="1">
        <f t="shared" si="700"/>
        <v>0.3</v>
      </c>
      <c r="C15190" s="19">
        <v>0.92002314814814812</v>
      </c>
      <c r="D15190" s="58">
        <v>0.80600000000000005</v>
      </c>
    </row>
    <row r="15191" spans="1:4">
      <c r="A15191" s="10">
        <v>43986</v>
      </c>
      <c r="B15191" s="1">
        <f t="shared" si="700"/>
        <v>1</v>
      </c>
      <c r="C15191" s="19">
        <v>0.92012731481481491</v>
      </c>
      <c r="D15191" s="58">
        <v>0.97100000000000009</v>
      </c>
    </row>
    <row r="15192" spans="1:4">
      <c r="A15192" s="10">
        <v>43986</v>
      </c>
      <c r="B15192" s="1">
        <f t="shared" si="700"/>
        <v>0.3</v>
      </c>
      <c r="C15192" s="19">
        <v>0.92024305555555552</v>
      </c>
      <c r="D15192" s="58">
        <v>0.72</v>
      </c>
    </row>
    <row r="15193" spans="1:4">
      <c r="A15193" s="10">
        <v>43986</v>
      </c>
      <c r="B15193" s="1">
        <f t="shared" si="700"/>
        <v>1</v>
      </c>
      <c r="C15193" s="19">
        <v>0.92035879629629624</v>
      </c>
      <c r="D15193" s="58">
        <v>0.9830000000000001</v>
      </c>
    </row>
    <row r="15194" spans="1:4">
      <c r="A15194" s="10">
        <v>43986</v>
      </c>
      <c r="B15194" s="1">
        <f t="shared" si="700"/>
        <v>0.3</v>
      </c>
      <c r="C15194" s="19">
        <v>0.92046296296296293</v>
      </c>
      <c r="D15194" s="58">
        <v>0.66200000000000003</v>
      </c>
    </row>
    <row r="15195" spans="1:4">
      <c r="A15195" s="10">
        <v>43986</v>
      </c>
      <c r="B15195" s="1">
        <f t="shared" si="700"/>
        <v>1</v>
      </c>
      <c r="C15195" s="19">
        <v>0.92057870370370365</v>
      </c>
      <c r="D15195" s="58">
        <v>0.9830000000000001</v>
      </c>
    </row>
    <row r="15196" spans="1:4">
      <c r="A15196" s="10">
        <v>43986</v>
      </c>
      <c r="B15196" s="1">
        <f t="shared" si="700"/>
        <v>0.3</v>
      </c>
      <c r="C15196" s="19">
        <v>0.92068287037037033</v>
      </c>
      <c r="D15196" s="58">
        <v>0.64800000000000002</v>
      </c>
    </row>
    <row r="15197" spans="1:4">
      <c r="A15197" s="10">
        <v>43986</v>
      </c>
      <c r="B15197" s="1">
        <f t="shared" si="700"/>
        <v>1</v>
      </c>
      <c r="C15197" s="19">
        <v>0.92079861111111105</v>
      </c>
      <c r="D15197" s="58">
        <v>0.94799999999999995</v>
      </c>
    </row>
    <row r="15198" spans="1:4">
      <c r="A15198" s="10">
        <v>43986</v>
      </c>
      <c r="B15198" s="1">
        <f t="shared" si="700"/>
        <v>0.3</v>
      </c>
      <c r="C15198" s="19">
        <v>0.92090277777777774</v>
      </c>
      <c r="D15198" s="58">
        <v>0.60599999999999998</v>
      </c>
    </row>
    <row r="15199" spans="1:4">
      <c r="A15199" s="10">
        <v>43986</v>
      </c>
      <c r="B15199" s="1">
        <f t="shared" si="700"/>
        <v>1</v>
      </c>
      <c r="C15199" s="19">
        <v>0.92101851851851846</v>
      </c>
      <c r="D15199" s="58">
        <v>0.97100000000000009</v>
      </c>
    </row>
    <row r="15200" spans="1:4">
      <c r="A15200" s="10">
        <v>43986</v>
      </c>
      <c r="B15200" s="1">
        <f t="shared" si="700"/>
        <v>0.3</v>
      </c>
      <c r="C15200" s="19">
        <v>0.92112268518518514</v>
      </c>
      <c r="D15200" s="58">
        <v>0.81099999999999994</v>
      </c>
    </row>
    <row r="15201" spans="1:4">
      <c r="A15201" s="10">
        <v>43986</v>
      </c>
      <c r="B15201" s="1">
        <f t="shared" si="700"/>
        <v>1</v>
      </c>
      <c r="C15201" s="19">
        <v>0.92123842592592586</v>
      </c>
      <c r="D15201" s="58">
        <v>0.95599999999999996</v>
      </c>
    </row>
    <row r="15202" spans="1:4">
      <c r="A15202" s="10">
        <v>43986</v>
      </c>
      <c r="B15202" s="1">
        <f t="shared" si="700"/>
        <v>1</v>
      </c>
      <c r="C15202" s="19">
        <v>0.92134259259259255</v>
      </c>
      <c r="D15202" s="58">
        <v>0.89400000000000013</v>
      </c>
    </row>
    <row r="15203" spans="1:4">
      <c r="A15203" s="10">
        <v>43986</v>
      </c>
      <c r="B15203" s="1">
        <f t="shared" si="700"/>
        <v>1</v>
      </c>
      <c r="C15203" s="19">
        <v>0.92145833333333327</v>
      </c>
      <c r="D15203" s="58">
        <v>0.95799999999999996</v>
      </c>
    </row>
    <row r="15204" spans="1:4">
      <c r="A15204" s="10">
        <v>43986</v>
      </c>
      <c r="B15204" s="1">
        <f t="shared" si="700"/>
        <v>1</v>
      </c>
      <c r="C15204" s="19">
        <v>0.9215740740740741</v>
      </c>
      <c r="D15204" s="58">
        <v>0.91100000000000003</v>
      </c>
    </row>
    <row r="15205" spans="1:4">
      <c r="A15205" s="10">
        <v>43986</v>
      </c>
      <c r="B15205" s="1">
        <f t="shared" si="700"/>
        <v>0.3</v>
      </c>
      <c r="C15205" s="19">
        <v>0.92167824074074067</v>
      </c>
      <c r="D15205" s="58">
        <v>0.76700000000000002</v>
      </c>
    </row>
    <row r="15206" spans="1:4">
      <c r="A15206" s="10">
        <v>43986</v>
      </c>
      <c r="B15206" s="1">
        <f t="shared" si="700"/>
        <v>1</v>
      </c>
      <c r="C15206" s="19">
        <v>0.92179398148148151</v>
      </c>
      <c r="D15206" s="58">
        <v>0.93199999999999994</v>
      </c>
    </row>
    <row r="15207" spans="1:4">
      <c r="A15207" s="10">
        <v>43986</v>
      </c>
      <c r="B15207" s="1">
        <f t="shared" si="700"/>
        <v>0.3</v>
      </c>
      <c r="C15207" s="19">
        <v>0.92189814814814808</v>
      </c>
      <c r="D15207" s="58">
        <v>0.7</v>
      </c>
    </row>
    <row r="15208" spans="1:4">
      <c r="A15208" s="10">
        <v>43986</v>
      </c>
      <c r="B15208" s="1">
        <f t="shared" si="700"/>
        <v>1</v>
      </c>
      <c r="C15208" s="19">
        <v>0.92201388888888891</v>
      </c>
      <c r="D15208" s="58">
        <v>0.98100000000000009</v>
      </c>
    </row>
    <row r="15209" spans="1:4">
      <c r="A15209" s="10">
        <v>43986</v>
      </c>
      <c r="B15209" s="1">
        <f t="shared" si="700"/>
        <v>0.3</v>
      </c>
      <c r="C15209" s="19">
        <v>0.92211805555555548</v>
      </c>
      <c r="D15209" s="58">
        <v>0.68700000000000006</v>
      </c>
    </row>
    <row r="15210" spans="1:4">
      <c r="A15210" s="10">
        <v>43986</v>
      </c>
      <c r="B15210" s="1">
        <f t="shared" si="700"/>
        <v>1</v>
      </c>
      <c r="C15210" s="19">
        <v>0.92223379629629632</v>
      </c>
      <c r="D15210" s="58">
        <v>0.96199999999999997</v>
      </c>
    </row>
    <row r="15211" spans="1:4">
      <c r="A15211" s="10">
        <v>43986</v>
      </c>
      <c r="B15211" s="1">
        <f t="shared" si="700"/>
        <v>0.3</v>
      </c>
      <c r="C15211" s="19">
        <v>0.922337962962963</v>
      </c>
      <c r="D15211" s="58">
        <v>0.63</v>
      </c>
    </row>
    <row r="15212" spans="1:4">
      <c r="A15212" s="10">
        <v>43986</v>
      </c>
      <c r="B15212" s="1">
        <f t="shared" si="700"/>
        <v>1</v>
      </c>
      <c r="C15212" s="19">
        <v>0.92245370370370372</v>
      </c>
      <c r="D15212" s="58">
        <v>0.9830000000000001</v>
      </c>
    </row>
    <row r="15213" spans="1:4">
      <c r="A15213" s="10">
        <v>43986</v>
      </c>
      <c r="B15213" s="1">
        <f t="shared" si="700"/>
        <v>0.3</v>
      </c>
      <c r="C15213" s="19">
        <v>0.9225578703703704</v>
      </c>
      <c r="D15213" s="58">
        <v>0.61499999999999999</v>
      </c>
    </row>
    <row r="15214" spans="1:4">
      <c r="A15214" s="10">
        <v>43986</v>
      </c>
      <c r="B15214" s="1">
        <f t="shared" si="700"/>
        <v>1</v>
      </c>
      <c r="C15214" s="19">
        <v>0.92267361111111112</v>
      </c>
      <c r="D15214" s="58">
        <v>0.99</v>
      </c>
    </row>
    <row r="15215" spans="1:4">
      <c r="A15215" s="10">
        <v>43986</v>
      </c>
      <c r="B15215" s="1">
        <f t="shared" si="700"/>
        <v>1</v>
      </c>
      <c r="C15215" s="19">
        <v>0.92278935185185185</v>
      </c>
      <c r="D15215" s="58">
        <v>0.89400000000000002</v>
      </c>
    </row>
    <row r="15216" spans="1:4">
      <c r="A15216" s="10">
        <v>43986</v>
      </c>
      <c r="B15216" s="1">
        <f t="shared" si="700"/>
        <v>1</v>
      </c>
      <c r="C15216" s="19">
        <v>0.92289351851851853</v>
      </c>
      <c r="D15216" s="58">
        <v>0.92799999999999994</v>
      </c>
    </row>
    <row r="15217" spans="1:4">
      <c r="A15217" s="10">
        <v>43986</v>
      </c>
      <c r="B15217" s="1">
        <f t="shared" si="700"/>
        <v>1</v>
      </c>
      <c r="C15217" s="19">
        <v>0.92300925925925925</v>
      </c>
      <c r="D15217" s="58">
        <v>0.90900000000000003</v>
      </c>
    </row>
    <row r="15218" spans="1:4">
      <c r="A15218" s="10">
        <v>43986</v>
      </c>
      <c r="B15218" s="1">
        <f t="shared" si="700"/>
        <v>1</v>
      </c>
      <c r="C15218" s="19">
        <v>0.92311342592592593</v>
      </c>
      <c r="D15218" s="58">
        <v>0.93300000000000005</v>
      </c>
    </row>
    <row r="15219" spans="1:4">
      <c r="A15219" s="10">
        <v>43986</v>
      </c>
      <c r="B15219" s="1">
        <f t="shared" si="700"/>
        <v>1</v>
      </c>
      <c r="C15219" s="19">
        <v>0.92322916666666666</v>
      </c>
      <c r="D15219" s="58">
        <v>0.91400000000000015</v>
      </c>
    </row>
    <row r="15220" spans="1:4">
      <c r="A15220" s="10">
        <v>43986</v>
      </c>
      <c r="B15220" s="1">
        <f t="shared" si="700"/>
        <v>1</v>
      </c>
      <c r="C15220" s="19">
        <v>0.92333333333333334</v>
      </c>
      <c r="D15220" s="58">
        <v>0.99199999999999999</v>
      </c>
    </row>
    <row r="15221" spans="1:4">
      <c r="A15221" s="10">
        <v>43986</v>
      </c>
      <c r="B15221" s="1">
        <f t="shared" si="700"/>
        <v>1</v>
      </c>
      <c r="C15221" s="19">
        <v>0.92344907407407406</v>
      </c>
      <c r="D15221" s="58">
        <v>0.95799999999999996</v>
      </c>
    </row>
    <row r="15222" spans="1:4">
      <c r="A15222" s="10">
        <v>43986</v>
      </c>
      <c r="B15222" s="1">
        <f t="shared" si="700"/>
        <v>1</v>
      </c>
      <c r="C15222" s="19">
        <v>0.92355324074074074</v>
      </c>
      <c r="D15222" s="58">
        <v>0.95300000000000007</v>
      </c>
    </row>
    <row r="15223" spans="1:4">
      <c r="A15223" s="10">
        <v>43986</v>
      </c>
      <c r="B15223" s="1">
        <f t="shared" si="700"/>
        <v>1</v>
      </c>
      <c r="C15223" s="19">
        <v>0.92366898148148147</v>
      </c>
      <c r="D15223" s="58">
        <v>0.90100000000000002</v>
      </c>
    </row>
    <row r="15224" spans="1:4">
      <c r="A15224" s="10">
        <v>43986</v>
      </c>
      <c r="B15224" s="1">
        <f t="shared" si="700"/>
        <v>0.3</v>
      </c>
      <c r="C15224" s="19">
        <v>0.92377314814814815</v>
      </c>
      <c r="D15224" s="58">
        <v>0.748</v>
      </c>
    </row>
    <row r="15225" spans="1:4">
      <c r="A15225" s="10">
        <v>43986</v>
      </c>
      <c r="B15225" s="1">
        <f t="shared" si="700"/>
        <v>1</v>
      </c>
      <c r="C15225" s="19">
        <v>0.92388888888888887</v>
      </c>
      <c r="D15225" s="58">
        <v>0.97900000000000009</v>
      </c>
    </row>
    <row r="15226" spans="1:4">
      <c r="A15226" s="10">
        <v>43986</v>
      </c>
      <c r="B15226" s="1">
        <f t="shared" si="700"/>
        <v>0.3</v>
      </c>
      <c r="C15226" s="19">
        <v>0.92399305555555555</v>
      </c>
      <c r="D15226" s="58">
        <v>0.72</v>
      </c>
    </row>
    <row r="15227" spans="1:4">
      <c r="A15227" s="10">
        <v>43986</v>
      </c>
      <c r="B15227" s="1">
        <f t="shared" si="700"/>
        <v>1</v>
      </c>
      <c r="C15227" s="19">
        <v>0.92410879629629628</v>
      </c>
      <c r="D15227" s="58">
        <v>0.96</v>
      </c>
    </row>
    <row r="15228" spans="1:4">
      <c r="A15228" s="10">
        <v>43986</v>
      </c>
      <c r="B15228" s="1">
        <f t="shared" si="700"/>
        <v>0.3</v>
      </c>
      <c r="C15228" s="19">
        <v>0.92422453703703711</v>
      </c>
      <c r="D15228" s="58">
        <v>0.65400000000000003</v>
      </c>
    </row>
    <row r="15229" spans="1:4">
      <c r="A15229" s="10">
        <v>43986</v>
      </c>
      <c r="B15229" s="1">
        <f t="shared" si="700"/>
        <v>1</v>
      </c>
      <c r="C15229" s="19">
        <v>0.92432870370370368</v>
      </c>
      <c r="D15229" s="58">
        <v>0.9870000000000001</v>
      </c>
    </row>
    <row r="15230" spans="1:4">
      <c r="A15230" s="10">
        <v>43986</v>
      </c>
      <c r="B15230" s="1">
        <f t="shared" si="700"/>
        <v>0.3</v>
      </c>
      <c r="C15230" s="19">
        <v>0.92444444444444451</v>
      </c>
      <c r="D15230" s="58">
        <v>0.64100000000000001</v>
      </c>
    </row>
    <row r="15231" spans="1:4">
      <c r="A15231" s="10">
        <v>43986</v>
      </c>
      <c r="B15231" s="1">
        <f t="shared" si="700"/>
        <v>1</v>
      </c>
      <c r="C15231" s="19">
        <v>0.92454861111111108</v>
      </c>
      <c r="D15231" s="58">
        <v>0.92900000000000005</v>
      </c>
    </row>
    <row r="15232" spans="1:4">
      <c r="A15232" s="10">
        <v>43986</v>
      </c>
      <c r="B15232" s="1">
        <f t="shared" si="700"/>
        <v>0.3</v>
      </c>
      <c r="C15232" s="19">
        <v>0.92466435185185192</v>
      </c>
      <c r="D15232" s="58">
        <v>0.61499999999999999</v>
      </c>
    </row>
    <row r="15233" spans="1:4">
      <c r="A15233" s="10">
        <v>43986</v>
      </c>
      <c r="B15233" s="1">
        <f t="shared" si="700"/>
        <v>1</v>
      </c>
      <c r="C15233" s="19">
        <v>0.92476851851851849</v>
      </c>
      <c r="D15233" s="58">
        <v>0.9930000000000001</v>
      </c>
    </row>
    <row r="15234" spans="1:4">
      <c r="A15234" s="10">
        <v>43986</v>
      </c>
      <c r="B15234" s="1">
        <f t="shared" si="700"/>
        <v>0.3</v>
      </c>
      <c r="C15234" s="19">
        <v>0.92488425925925932</v>
      </c>
      <c r="D15234" s="58">
        <v>0.78100000000000003</v>
      </c>
    </row>
    <row r="15235" spans="1:4">
      <c r="A15235" s="10">
        <v>43986</v>
      </c>
      <c r="B15235" s="1">
        <f t="shared" si="700"/>
        <v>1</v>
      </c>
      <c r="C15235" s="19">
        <v>0.92498842592592589</v>
      </c>
      <c r="D15235" s="58">
        <v>0.96</v>
      </c>
    </row>
    <row r="15236" spans="1:4">
      <c r="A15236" s="10">
        <v>43986</v>
      </c>
      <c r="B15236" s="1">
        <f t="shared" si="700"/>
        <v>1</v>
      </c>
      <c r="C15236" s="19">
        <v>0.92510416666666673</v>
      </c>
      <c r="D15236" s="58">
        <v>0.91600000000000015</v>
      </c>
    </row>
    <row r="15237" spans="1:4">
      <c r="A15237" s="10">
        <v>43986</v>
      </c>
      <c r="B15237" s="1">
        <f t="shared" si="700"/>
        <v>1</v>
      </c>
      <c r="C15237" s="19">
        <v>0.9252083333333333</v>
      </c>
      <c r="D15237" s="58">
        <v>1.026</v>
      </c>
    </row>
    <row r="15238" spans="1:4">
      <c r="A15238" s="10">
        <v>43986</v>
      </c>
      <c r="B15238" s="1">
        <f t="shared" si="700"/>
        <v>1</v>
      </c>
      <c r="C15238" s="19">
        <v>0.92532407407407413</v>
      </c>
      <c r="D15238" s="58">
        <v>0.90700000000000003</v>
      </c>
    </row>
    <row r="15239" spans="1:4">
      <c r="A15239" s="10">
        <v>43986</v>
      </c>
      <c r="B15239" s="1">
        <f t="shared" si="700"/>
        <v>1</v>
      </c>
      <c r="C15239" s="19">
        <v>0.92543981481481474</v>
      </c>
      <c r="D15239" s="58">
        <v>0.9930000000000001</v>
      </c>
    </row>
    <row r="15240" spans="1:4">
      <c r="A15240" s="10">
        <v>43986</v>
      </c>
      <c r="B15240" s="1">
        <f t="shared" ref="B15240:B15303" si="701">IF(D15240&lt;J$5,0,IF(D15240&lt;K$5,30%,100%))</f>
        <v>1</v>
      </c>
      <c r="C15240" s="19">
        <v>0.92554398148148154</v>
      </c>
      <c r="D15240" s="58">
        <v>0.96199999999999997</v>
      </c>
    </row>
    <row r="15241" spans="1:4">
      <c r="A15241" s="10">
        <v>43986</v>
      </c>
      <c r="B15241" s="1">
        <f t="shared" si="701"/>
        <v>0.3</v>
      </c>
      <c r="C15241" s="19">
        <v>0.92565972222222215</v>
      </c>
      <c r="D15241" s="58">
        <v>0.77400000000000002</v>
      </c>
    </row>
    <row r="15242" spans="1:4">
      <c r="A15242" s="10">
        <v>43986</v>
      </c>
      <c r="B15242" s="1">
        <f t="shared" si="701"/>
        <v>1</v>
      </c>
      <c r="C15242" s="19">
        <v>0.92576388888888894</v>
      </c>
      <c r="D15242" s="58">
        <v>0.97599999999999998</v>
      </c>
    </row>
    <row r="15243" spans="1:4">
      <c r="A15243" s="10">
        <v>43986</v>
      </c>
      <c r="B15243" s="1">
        <f t="shared" si="701"/>
        <v>0.3</v>
      </c>
      <c r="C15243" s="19">
        <v>0.92587962962962955</v>
      </c>
      <c r="D15243" s="58">
        <v>0.69699999999999995</v>
      </c>
    </row>
    <row r="15244" spans="1:4">
      <c r="A15244" s="10">
        <v>43986</v>
      </c>
      <c r="B15244" s="1">
        <f t="shared" si="701"/>
        <v>1</v>
      </c>
      <c r="C15244" s="19">
        <v>0.92598379629629635</v>
      </c>
      <c r="D15244" s="58">
        <v>0.97900000000000009</v>
      </c>
    </row>
    <row r="15245" spans="1:4">
      <c r="A15245" s="10">
        <v>43986</v>
      </c>
      <c r="B15245" s="1">
        <f t="shared" si="701"/>
        <v>0.3</v>
      </c>
      <c r="C15245" s="19">
        <v>0.92609953703703696</v>
      </c>
      <c r="D15245" s="58">
        <v>0.64600000000000002</v>
      </c>
    </row>
    <row r="15246" spans="1:4">
      <c r="A15246" s="10">
        <v>43986</v>
      </c>
      <c r="B15246" s="1">
        <f t="shared" si="701"/>
        <v>1</v>
      </c>
      <c r="C15246" s="19">
        <v>0.92620370370370375</v>
      </c>
      <c r="D15246" s="58">
        <v>0.91200000000000014</v>
      </c>
    </row>
    <row r="15247" spans="1:4">
      <c r="A15247" s="10">
        <v>43986</v>
      </c>
      <c r="B15247" s="1">
        <f t="shared" si="701"/>
        <v>0.3</v>
      </c>
      <c r="C15247" s="19">
        <v>0.92631944444444436</v>
      </c>
      <c r="D15247" s="58">
        <v>0.63200000000000001</v>
      </c>
    </row>
    <row r="15248" spans="1:4">
      <c r="A15248" s="10">
        <v>43986</v>
      </c>
      <c r="B15248" s="1">
        <f t="shared" si="701"/>
        <v>1</v>
      </c>
      <c r="C15248" s="19">
        <v>0.92642361111111116</v>
      </c>
      <c r="D15248" s="58">
        <v>0.94500000000000006</v>
      </c>
    </row>
    <row r="15249" spans="1:4">
      <c r="A15249" s="10">
        <v>43986</v>
      </c>
      <c r="B15249" s="1">
        <f t="shared" si="701"/>
        <v>0.3</v>
      </c>
      <c r="C15249" s="19">
        <v>0.92653935185185177</v>
      </c>
      <c r="D15249" s="58">
        <v>0.60199999999999998</v>
      </c>
    </row>
    <row r="15250" spans="1:4">
      <c r="A15250" s="10">
        <v>43986</v>
      </c>
      <c r="B15250" s="1">
        <f t="shared" si="701"/>
        <v>1</v>
      </c>
      <c r="C15250" s="19">
        <v>0.9266550925925926</v>
      </c>
      <c r="D15250" s="58">
        <v>0.95599999999999996</v>
      </c>
    </row>
    <row r="15251" spans="1:4">
      <c r="A15251" s="10">
        <v>43986</v>
      </c>
      <c r="B15251" s="1">
        <f t="shared" si="701"/>
        <v>0.3</v>
      </c>
      <c r="C15251" s="19">
        <v>0.92675925925925917</v>
      </c>
      <c r="D15251" s="58">
        <v>0.71199999999999997</v>
      </c>
    </row>
    <row r="15252" spans="1:4">
      <c r="A15252" s="10">
        <v>43986</v>
      </c>
      <c r="B15252" s="1">
        <f t="shared" si="701"/>
        <v>1</v>
      </c>
      <c r="C15252" s="19">
        <v>0.926875</v>
      </c>
      <c r="D15252" s="58">
        <v>0.97700000000000009</v>
      </c>
    </row>
    <row r="15253" spans="1:4">
      <c r="A15253" s="10">
        <v>43986</v>
      </c>
      <c r="B15253" s="1">
        <f t="shared" si="701"/>
        <v>1</v>
      </c>
      <c r="C15253" s="19">
        <v>0.92697916666666658</v>
      </c>
      <c r="D15253" s="58">
        <v>0.87800000000000011</v>
      </c>
    </row>
    <row r="15254" spans="1:4">
      <c r="A15254" s="10">
        <v>43986</v>
      </c>
      <c r="B15254" s="1">
        <f t="shared" si="701"/>
        <v>1</v>
      </c>
      <c r="C15254" s="19">
        <v>0.92709490740740741</v>
      </c>
      <c r="D15254" s="58">
        <v>1.022</v>
      </c>
    </row>
    <row r="15255" spans="1:4">
      <c r="A15255" s="10">
        <v>43986</v>
      </c>
      <c r="B15255" s="1">
        <f t="shared" si="701"/>
        <v>1</v>
      </c>
      <c r="C15255" s="19">
        <v>0.92719907407407398</v>
      </c>
      <c r="D15255" s="58">
        <v>0.92799999999999994</v>
      </c>
    </row>
    <row r="15256" spans="1:4">
      <c r="A15256" s="10">
        <v>43986</v>
      </c>
      <c r="B15256" s="1">
        <f t="shared" si="701"/>
        <v>1</v>
      </c>
      <c r="C15256" s="19">
        <v>0.92731481481481481</v>
      </c>
      <c r="D15256" s="58">
        <v>0.9870000000000001</v>
      </c>
    </row>
    <row r="15257" spans="1:4">
      <c r="A15257" s="10">
        <v>43986</v>
      </c>
      <c r="B15257" s="1">
        <f t="shared" si="701"/>
        <v>1</v>
      </c>
      <c r="C15257" s="19">
        <v>0.92741898148148139</v>
      </c>
      <c r="D15257" s="58">
        <v>0.92799999999999994</v>
      </c>
    </row>
    <row r="15258" spans="1:4">
      <c r="A15258" s="10">
        <v>43986</v>
      </c>
      <c r="B15258" s="1">
        <f t="shared" si="701"/>
        <v>0.3</v>
      </c>
      <c r="C15258" s="19">
        <v>0.92753472222222222</v>
      </c>
      <c r="D15258" s="58">
        <v>0.753</v>
      </c>
    </row>
    <row r="15259" spans="1:4">
      <c r="A15259" s="10">
        <v>43986</v>
      </c>
      <c r="B15259" s="1">
        <f t="shared" si="701"/>
        <v>1</v>
      </c>
      <c r="C15259" s="19">
        <v>0.92763888888888879</v>
      </c>
      <c r="D15259" s="58">
        <v>0.97100000000000009</v>
      </c>
    </row>
    <row r="15260" spans="1:4">
      <c r="A15260" s="10">
        <v>43986</v>
      </c>
      <c r="B15260" s="1">
        <f t="shared" si="701"/>
        <v>0.3</v>
      </c>
      <c r="C15260" s="19">
        <v>0.92775462962962962</v>
      </c>
      <c r="D15260" s="58">
        <v>0.70599999999999996</v>
      </c>
    </row>
    <row r="15261" spans="1:4">
      <c r="A15261" s="10">
        <v>43986</v>
      </c>
      <c r="B15261" s="1">
        <f t="shared" si="701"/>
        <v>1</v>
      </c>
      <c r="C15261" s="19">
        <v>0.92787037037037035</v>
      </c>
      <c r="D15261" s="58">
        <v>0.96700000000000008</v>
      </c>
    </row>
    <row r="15262" spans="1:4">
      <c r="A15262" s="10">
        <v>43986</v>
      </c>
      <c r="B15262" s="1">
        <f t="shared" si="701"/>
        <v>0.3</v>
      </c>
      <c r="C15262" s="19">
        <v>0.92797453703703703</v>
      </c>
      <c r="D15262" s="58">
        <v>0.64800000000000002</v>
      </c>
    </row>
    <row r="15263" spans="1:4">
      <c r="A15263" s="10">
        <v>43986</v>
      </c>
      <c r="B15263" s="1">
        <f t="shared" si="701"/>
        <v>1</v>
      </c>
      <c r="C15263" s="19">
        <v>0.92809027777777775</v>
      </c>
      <c r="D15263" s="58">
        <v>0.96399999999999997</v>
      </c>
    </row>
    <row r="15264" spans="1:4">
      <c r="A15264" s="10">
        <v>43986</v>
      </c>
      <c r="B15264" s="1">
        <f t="shared" si="701"/>
        <v>0.3</v>
      </c>
      <c r="C15264" s="19">
        <v>0.92819444444444443</v>
      </c>
      <c r="D15264" s="58">
        <v>0.61099999999999999</v>
      </c>
    </row>
    <row r="15265" spans="1:4">
      <c r="A15265" s="10">
        <v>43986</v>
      </c>
      <c r="B15265" s="1">
        <f t="shared" si="701"/>
        <v>1</v>
      </c>
      <c r="C15265" s="19">
        <v>0.92831018518518515</v>
      </c>
      <c r="D15265" s="58">
        <v>0.99399999999999999</v>
      </c>
    </row>
    <row r="15266" spans="1:4">
      <c r="A15266" s="10">
        <v>43986</v>
      </c>
      <c r="B15266" s="1">
        <f t="shared" si="701"/>
        <v>0.3</v>
      </c>
      <c r="C15266" s="19">
        <v>0.92841435185185184</v>
      </c>
      <c r="D15266" s="58">
        <v>0.57299999999999995</v>
      </c>
    </row>
    <row r="15267" spans="1:4">
      <c r="A15267" s="10">
        <v>43986</v>
      </c>
      <c r="B15267" s="1">
        <f t="shared" si="701"/>
        <v>1</v>
      </c>
      <c r="C15267" s="19">
        <v>0.92853009259259256</v>
      </c>
      <c r="D15267" s="58">
        <v>0.95399999999999996</v>
      </c>
    </row>
    <row r="15268" spans="1:4">
      <c r="A15268" s="10">
        <v>43986</v>
      </c>
      <c r="B15268" s="1">
        <f t="shared" si="701"/>
        <v>1</v>
      </c>
      <c r="C15268" s="19">
        <v>0.92863425925925924</v>
      </c>
      <c r="D15268" s="58">
        <v>0.87600000000000011</v>
      </c>
    </row>
    <row r="15269" spans="1:4">
      <c r="A15269" s="10">
        <v>43986</v>
      </c>
      <c r="B15269" s="1">
        <f t="shared" si="701"/>
        <v>1</v>
      </c>
      <c r="C15269" s="19">
        <v>0.92874999999999996</v>
      </c>
      <c r="D15269" s="58">
        <v>0.94500000000000006</v>
      </c>
    </row>
    <row r="15270" spans="1:4">
      <c r="A15270" s="10">
        <v>43986</v>
      </c>
      <c r="B15270" s="1">
        <f t="shared" si="701"/>
        <v>1</v>
      </c>
      <c r="C15270" s="19">
        <v>0.92885416666666665</v>
      </c>
      <c r="D15270" s="58">
        <v>0.93799999999999994</v>
      </c>
    </row>
    <row r="15271" spans="1:4">
      <c r="A15271" s="10">
        <v>43986</v>
      </c>
      <c r="B15271" s="1">
        <f t="shared" si="701"/>
        <v>1</v>
      </c>
      <c r="C15271" s="19">
        <v>0.92896990740740737</v>
      </c>
      <c r="D15271" s="58">
        <v>1.0250000000000001</v>
      </c>
    </row>
    <row r="15272" spans="1:4">
      <c r="A15272" s="10">
        <v>43986</v>
      </c>
      <c r="B15272" s="1">
        <f t="shared" si="701"/>
        <v>1</v>
      </c>
      <c r="C15272" s="19">
        <v>0.92907407407407405</v>
      </c>
      <c r="D15272" s="58">
        <v>0.92599999999999993</v>
      </c>
    </row>
    <row r="15273" spans="1:4">
      <c r="A15273" s="10">
        <v>43986</v>
      </c>
      <c r="B15273" s="1">
        <f t="shared" si="701"/>
        <v>0.3</v>
      </c>
      <c r="C15273" s="19">
        <v>0.92918981481481477</v>
      </c>
      <c r="D15273" s="58">
        <v>0.79100000000000004</v>
      </c>
    </row>
    <row r="15274" spans="1:4">
      <c r="A15274" s="10">
        <v>43986</v>
      </c>
      <c r="B15274" s="1">
        <f t="shared" si="701"/>
        <v>1</v>
      </c>
      <c r="C15274" s="19">
        <v>0.92930555555555561</v>
      </c>
      <c r="D15274" s="58">
        <v>0.95399999999999996</v>
      </c>
    </row>
    <row r="15275" spans="1:4">
      <c r="A15275" s="10">
        <v>43986</v>
      </c>
      <c r="B15275" s="1">
        <f t="shared" si="701"/>
        <v>0.3</v>
      </c>
      <c r="C15275" s="19">
        <v>0.92940972222222218</v>
      </c>
      <c r="D15275" s="58">
        <v>0.69699999999999995</v>
      </c>
    </row>
    <row r="15276" spans="1:4">
      <c r="A15276" s="10">
        <v>43986</v>
      </c>
      <c r="B15276" s="1">
        <f t="shared" si="701"/>
        <v>1</v>
      </c>
      <c r="C15276" s="19">
        <v>0.92952546296296301</v>
      </c>
      <c r="D15276" s="58">
        <v>0.97700000000000009</v>
      </c>
    </row>
    <row r="15277" spans="1:4">
      <c r="A15277" s="10">
        <v>43986</v>
      </c>
      <c r="B15277" s="1">
        <f t="shared" si="701"/>
        <v>0.3</v>
      </c>
      <c r="C15277" s="19">
        <v>0.92962962962962958</v>
      </c>
      <c r="D15277" s="58">
        <v>0.69499999999999995</v>
      </c>
    </row>
    <row r="15278" spans="1:4">
      <c r="A15278" s="10">
        <v>43986</v>
      </c>
      <c r="B15278" s="1">
        <f t="shared" si="701"/>
        <v>1</v>
      </c>
      <c r="C15278" s="19">
        <v>0.92974537037037042</v>
      </c>
      <c r="D15278" s="58">
        <v>0.92900000000000005</v>
      </c>
    </row>
    <row r="15279" spans="1:4">
      <c r="A15279" s="10">
        <v>43986</v>
      </c>
      <c r="B15279" s="1">
        <f t="shared" si="701"/>
        <v>0.3</v>
      </c>
      <c r="C15279" s="19">
        <v>0.92984953703703699</v>
      </c>
      <c r="D15279" s="58">
        <v>0.65700000000000003</v>
      </c>
    </row>
    <row r="15280" spans="1:4">
      <c r="A15280" s="10">
        <v>43986</v>
      </c>
      <c r="B15280" s="1">
        <f t="shared" si="701"/>
        <v>1</v>
      </c>
      <c r="C15280" s="19">
        <v>0.92996527777777782</v>
      </c>
      <c r="D15280" s="58">
        <v>0.92500000000000004</v>
      </c>
    </row>
    <row r="15281" spans="1:4">
      <c r="A15281" s="10">
        <v>43986</v>
      </c>
      <c r="B15281" s="1">
        <f t="shared" si="701"/>
        <v>0.3</v>
      </c>
      <c r="C15281" s="19">
        <v>0.93006944444444439</v>
      </c>
      <c r="D15281" s="58">
        <v>0.60599999999999998</v>
      </c>
    </row>
    <row r="15282" spans="1:4">
      <c r="A15282" s="10">
        <v>43986</v>
      </c>
      <c r="B15282" s="1">
        <f t="shared" si="701"/>
        <v>1</v>
      </c>
      <c r="C15282" s="19">
        <v>0.93018518518518523</v>
      </c>
      <c r="D15282" s="58">
        <v>0.92300000000000004</v>
      </c>
    </row>
    <row r="15283" spans="1:4">
      <c r="A15283" s="10">
        <v>43986</v>
      </c>
      <c r="B15283" s="1">
        <f t="shared" si="701"/>
        <v>0.3</v>
      </c>
      <c r="C15283" s="19">
        <v>0.9302893518518518</v>
      </c>
      <c r="D15283" s="58">
        <v>0.76400000000000001</v>
      </c>
    </row>
    <row r="15284" spans="1:4">
      <c r="A15284" s="10">
        <v>43986</v>
      </c>
      <c r="B15284" s="1">
        <f t="shared" si="701"/>
        <v>1</v>
      </c>
      <c r="C15284" s="19">
        <v>0.93040509259259263</v>
      </c>
      <c r="D15284" s="58">
        <v>0.92900000000000005</v>
      </c>
    </row>
    <row r="15285" spans="1:4">
      <c r="A15285" s="10">
        <v>43986</v>
      </c>
      <c r="B15285" s="1">
        <f t="shared" si="701"/>
        <v>1</v>
      </c>
      <c r="C15285" s="19">
        <v>0.93052083333333335</v>
      </c>
      <c r="D15285" s="58">
        <v>0.89800000000000013</v>
      </c>
    </row>
    <row r="15286" spans="1:4">
      <c r="A15286" s="10">
        <v>43986</v>
      </c>
      <c r="B15286" s="1">
        <f t="shared" si="701"/>
        <v>1</v>
      </c>
      <c r="C15286" s="19">
        <v>0.93062500000000004</v>
      </c>
      <c r="D15286" s="58">
        <v>0.96199999999999997</v>
      </c>
    </row>
    <row r="15287" spans="1:4">
      <c r="A15287" s="10">
        <v>43986</v>
      </c>
      <c r="B15287" s="1">
        <f t="shared" si="701"/>
        <v>1</v>
      </c>
      <c r="C15287" s="19">
        <v>0.93074074074074076</v>
      </c>
      <c r="D15287" s="58">
        <v>0.91400000000000015</v>
      </c>
    </row>
    <row r="15288" spans="1:4">
      <c r="A15288" s="10">
        <v>43986</v>
      </c>
      <c r="B15288" s="1">
        <f t="shared" si="701"/>
        <v>1</v>
      </c>
      <c r="C15288" s="19">
        <v>0.93084490740740744</v>
      </c>
      <c r="D15288" s="58">
        <v>0.96</v>
      </c>
    </row>
    <row r="15289" spans="1:4">
      <c r="A15289" s="10">
        <v>43986</v>
      </c>
      <c r="B15289" s="1">
        <f t="shared" si="701"/>
        <v>1</v>
      </c>
      <c r="C15289" s="19">
        <v>0.93096064814814816</v>
      </c>
      <c r="D15289" s="58">
        <v>0.93900000000000006</v>
      </c>
    </row>
    <row r="15290" spans="1:4">
      <c r="A15290" s="10">
        <v>43986</v>
      </c>
      <c r="B15290" s="1">
        <f t="shared" si="701"/>
        <v>0.3</v>
      </c>
      <c r="C15290" s="19">
        <v>0.93106481481481485</v>
      </c>
      <c r="D15290" s="58">
        <v>0.76100000000000001</v>
      </c>
    </row>
    <row r="15291" spans="1:4">
      <c r="A15291" s="10">
        <v>43986</v>
      </c>
      <c r="B15291" s="1">
        <f t="shared" si="701"/>
        <v>1</v>
      </c>
      <c r="C15291" s="19">
        <v>0.93118055555555557</v>
      </c>
      <c r="D15291" s="58">
        <v>0.92799999999999994</v>
      </c>
    </row>
    <row r="15292" spans="1:4">
      <c r="A15292" s="10">
        <v>43986</v>
      </c>
      <c r="B15292" s="1">
        <f t="shared" si="701"/>
        <v>0.3</v>
      </c>
      <c r="C15292" s="19">
        <v>0.93128472222222225</v>
      </c>
      <c r="D15292" s="58">
        <v>0.71199999999999997</v>
      </c>
    </row>
    <row r="15293" spans="1:4">
      <c r="A15293" s="10">
        <v>43986</v>
      </c>
      <c r="B15293" s="1">
        <f t="shared" si="701"/>
        <v>1</v>
      </c>
      <c r="C15293" s="19">
        <v>0.93140046296296297</v>
      </c>
      <c r="D15293" s="58">
        <v>0.93700000000000006</v>
      </c>
    </row>
    <row r="15294" spans="1:4">
      <c r="A15294" s="10">
        <v>43986</v>
      </c>
      <c r="B15294" s="1">
        <f t="shared" si="701"/>
        <v>0.3</v>
      </c>
      <c r="C15294" s="19">
        <v>0.93150462962962965</v>
      </c>
      <c r="D15294" s="58">
        <v>0.64300000000000002</v>
      </c>
    </row>
    <row r="15295" spans="1:4">
      <c r="A15295" s="10">
        <v>43986</v>
      </c>
      <c r="B15295" s="1">
        <f t="shared" si="701"/>
        <v>1</v>
      </c>
      <c r="C15295" s="19">
        <v>0.93162037037037038</v>
      </c>
      <c r="D15295" s="58">
        <v>0.97900000000000009</v>
      </c>
    </row>
    <row r="15296" spans="1:4">
      <c r="A15296" s="10">
        <v>43986</v>
      </c>
      <c r="B15296" s="1">
        <f t="shared" si="701"/>
        <v>0.3</v>
      </c>
      <c r="C15296" s="19">
        <v>0.93173611111111121</v>
      </c>
      <c r="D15296" s="58">
        <v>0.60699999999999998</v>
      </c>
    </row>
    <row r="15297" spans="1:4">
      <c r="A15297" s="10">
        <v>43986</v>
      </c>
      <c r="B15297" s="1">
        <f t="shared" si="701"/>
        <v>1</v>
      </c>
      <c r="C15297" s="19">
        <v>0.93184027777777778</v>
      </c>
      <c r="D15297" s="58">
        <v>0.93399999999999994</v>
      </c>
    </row>
    <row r="15298" spans="1:4">
      <c r="A15298" s="10">
        <v>43986</v>
      </c>
      <c r="B15298" s="1">
        <f t="shared" si="701"/>
        <v>0.3</v>
      </c>
      <c r="C15298" s="19">
        <v>0.93195601851851861</v>
      </c>
      <c r="D15298" s="58">
        <v>0.60799999999999998</v>
      </c>
    </row>
    <row r="15299" spans="1:4">
      <c r="A15299" s="10">
        <v>43986</v>
      </c>
      <c r="B15299" s="1">
        <f t="shared" si="701"/>
        <v>1</v>
      </c>
      <c r="C15299" s="19">
        <v>0.93206018518518519</v>
      </c>
      <c r="D15299" s="58">
        <v>0.97900000000000009</v>
      </c>
    </row>
    <row r="15300" spans="1:4">
      <c r="A15300" s="10">
        <v>43986</v>
      </c>
      <c r="B15300" s="1">
        <f t="shared" si="701"/>
        <v>0.3</v>
      </c>
      <c r="C15300" s="19">
        <v>0.93217592592592602</v>
      </c>
      <c r="D15300" s="58">
        <v>0.70799999999999996</v>
      </c>
    </row>
    <row r="15301" spans="1:4">
      <c r="A15301" s="10">
        <v>43986</v>
      </c>
      <c r="B15301" s="1">
        <f t="shared" si="701"/>
        <v>1</v>
      </c>
      <c r="C15301" s="19">
        <v>0.93228009259259259</v>
      </c>
      <c r="D15301" s="58">
        <v>0.93399999999999994</v>
      </c>
    </row>
    <row r="15302" spans="1:4">
      <c r="A15302" s="10">
        <v>43986</v>
      </c>
      <c r="B15302" s="1">
        <f t="shared" si="701"/>
        <v>1</v>
      </c>
      <c r="C15302" s="19">
        <v>0.93239583333333342</v>
      </c>
      <c r="D15302" s="58">
        <v>0.96399999999999997</v>
      </c>
    </row>
    <row r="15303" spans="1:4">
      <c r="A15303" s="10">
        <v>43986</v>
      </c>
      <c r="B15303" s="1">
        <f t="shared" si="701"/>
        <v>1</v>
      </c>
      <c r="C15303" s="19">
        <v>0.9325</v>
      </c>
      <c r="D15303" s="58">
        <v>1.0210000000000001</v>
      </c>
    </row>
    <row r="15304" spans="1:4">
      <c r="A15304" s="10">
        <v>43986</v>
      </c>
      <c r="B15304" s="1">
        <f t="shared" ref="B15304:B15367" si="702">IF(D15304&lt;J$5,0,IF(D15304&lt;K$5,30%,100%))</f>
        <v>1</v>
      </c>
      <c r="C15304" s="19">
        <v>0.93261574074074083</v>
      </c>
      <c r="D15304" s="58">
        <v>0.97</v>
      </c>
    </row>
    <row r="15305" spans="1:4">
      <c r="A15305" s="10">
        <v>43986</v>
      </c>
      <c r="B15305" s="1">
        <f t="shared" si="702"/>
        <v>0.3</v>
      </c>
      <c r="C15305" s="19">
        <v>0.9327199074074074</v>
      </c>
      <c r="D15305" s="58">
        <v>0.84899999999999998</v>
      </c>
    </row>
    <row r="15306" spans="1:4">
      <c r="A15306" s="10">
        <v>43986</v>
      </c>
      <c r="B15306" s="1">
        <f t="shared" si="702"/>
        <v>1</v>
      </c>
      <c r="C15306" s="19">
        <v>0.93283564814814823</v>
      </c>
      <c r="D15306" s="58">
        <v>0.97700000000000009</v>
      </c>
    </row>
    <row r="15307" spans="1:4">
      <c r="A15307" s="10">
        <v>43986</v>
      </c>
      <c r="B15307" s="1">
        <f t="shared" si="702"/>
        <v>0.3</v>
      </c>
      <c r="C15307" s="19">
        <v>0.93295138888888884</v>
      </c>
      <c r="D15307" s="58">
        <v>0.752</v>
      </c>
    </row>
    <row r="15308" spans="1:4">
      <c r="A15308" s="10">
        <v>43986</v>
      </c>
      <c r="B15308" s="1">
        <f t="shared" si="702"/>
        <v>1</v>
      </c>
      <c r="C15308" s="19">
        <v>0.93305555555555564</v>
      </c>
      <c r="D15308" s="58">
        <v>0.98100000000000009</v>
      </c>
    </row>
    <row r="15309" spans="1:4">
      <c r="A15309" s="10">
        <v>43986</v>
      </c>
      <c r="B15309" s="1">
        <f t="shared" si="702"/>
        <v>0.3</v>
      </c>
      <c r="C15309" s="19">
        <v>0.93317129629629625</v>
      </c>
      <c r="D15309" s="58">
        <v>0.71099999999999997</v>
      </c>
    </row>
    <row r="15310" spans="1:4">
      <c r="A15310" s="10">
        <v>43986</v>
      </c>
      <c r="B15310" s="1">
        <f t="shared" si="702"/>
        <v>1</v>
      </c>
      <c r="C15310" s="19">
        <v>0.93327546296296304</v>
      </c>
      <c r="D15310" s="58">
        <v>0.93100000000000005</v>
      </c>
    </row>
    <row r="15311" spans="1:4">
      <c r="A15311" s="10">
        <v>43986</v>
      </c>
      <c r="B15311" s="1">
        <f t="shared" si="702"/>
        <v>0.3</v>
      </c>
      <c r="C15311" s="19">
        <v>0.93339120370370365</v>
      </c>
      <c r="D15311" s="58">
        <v>0.66500000000000004</v>
      </c>
    </row>
    <row r="15312" spans="1:4">
      <c r="A15312" s="10">
        <v>43986</v>
      </c>
      <c r="B15312" s="1">
        <f t="shared" si="702"/>
        <v>1</v>
      </c>
      <c r="C15312" s="19">
        <v>0.93349537037037045</v>
      </c>
      <c r="D15312" s="58">
        <v>0.93100000000000005</v>
      </c>
    </row>
    <row r="15313" spans="1:4">
      <c r="A15313" s="10">
        <v>43986</v>
      </c>
      <c r="B15313" s="1">
        <f t="shared" si="702"/>
        <v>0.3</v>
      </c>
      <c r="C15313" s="19">
        <v>0.93361111111111106</v>
      </c>
      <c r="D15313" s="58">
        <v>0.59</v>
      </c>
    </row>
    <row r="15314" spans="1:4">
      <c r="A15314" s="10">
        <v>43986</v>
      </c>
      <c r="B15314" s="1">
        <f t="shared" si="702"/>
        <v>1</v>
      </c>
      <c r="C15314" s="19">
        <v>0.93371527777777785</v>
      </c>
      <c r="D15314" s="58">
        <v>0.94300000000000006</v>
      </c>
    </row>
    <row r="15315" spans="1:4">
      <c r="A15315" s="10">
        <v>43986</v>
      </c>
      <c r="B15315" s="1">
        <f t="shared" si="702"/>
        <v>0.3</v>
      </c>
      <c r="C15315" s="19">
        <v>0.93383101851851846</v>
      </c>
      <c r="D15315" s="58">
        <v>0.56799999999999995</v>
      </c>
    </row>
    <row r="15316" spans="1:4">
      <c r="A15316" s="10">
        <v>43986</v>
      </c>
      <c r="B15316" s="1">
        <f t="shared" si="702"/>
        <v>1</v>
      </c>
      <c r="C15316" s="19">
        <v>0.93393518518518526</v>
      </c>
      <c r="D15316" s="58">
        <v>0.96399999999999997</v>
      </c>
    </row>
    <row r="15317" spans="1:4">
      <c r="A15317" s="10">
        <v>43986</v>
      </c>
      <c r="B15317" s="1">
        <f t="shared" si="702"/>
        <v>1</v>
      </c>
      <c r="C15317" s="19">
        <v>0.93405092592592587</v>
      </c>
      <c r="D15317" s="58">
        <v>0.87400000000000011</v>
      </c>
    </row>
    <row r="15318" spans="1:4">
      <c r="A15318" s="10">
        <v>43986</v>
      </c>
      <c r="B15318" s="1">
        <f t="shared" si="702"/>
        <v>1</v>
      </c>
      <c r="C15318" s="19">
        <v>0.93415509259259266</v>
      </c>
      <c r="D15318" s="58">
        <v>0.97500000000000009</v>
      </c>
    </row>
    <row r="15319" spans="1:4">
      <c r="A15319" s="10">
        <v>43986</v>
      </c>
      <c r="B15319" s="1">
        <f t="shared" si="702"/>
        <v>1</v>
      </c>
      <c r="C15319" s="19">
        <v>0.93427083333333327</v>
      </c>
      <c r="D15319" s="58">
        <v>0.91800000000000015</v>
      </c>
    </row>
    <row r="15320" spans="1:4">
      <c r="A15320" s="10">
        <v>43986</v>
      </c>
      <c r="B15320" s="1">
        <f t="shared" si="702"/>
        <v>1</v>
      </c>
      <c r="C15320" s="19">
        <v>0.93438657407407411</v>
      </c>
      <c r="D15320" s="58">
        <v>0.92700000000000005</v>
      </c>
    </row>
    <row r="15321" spans="1:4">
      <c r="A15321" s="10">
        <v>43986</v>
      </c>
      <c r="B15321" s="1">
        <f t="shared" si="702"/>
        <v>1</v>
      </c>
      <c r="C15321" s="19">
        <v>0.93449074074074068</v>
      </c>
      <c r="D15321" s="58">
        <v>0.98199999999999998</v>
      </c>
    </row>
    <row r="15322" spans="1:4">
      <c r="A15322" s="10">
        <v>43986</v>
      </c>
      <c r="B15322" s="1">
        <f t="shared" si="702"/>
        <v>0.3</v>
      </c>
      <c r="C15322" s="19">
        <v>0.93460648148148151</v>
      </c>
      <c r="D15322" s="58">
        <v>0.752</v>
      </c>
    </row>
    <row r="15323" spans="1:4">
      <c r="A15323" s="10">
        <v>43986</v>
      </c>
      <c r="B15323" s="1">
        <f t="shared" si="702"/>
        <v>1</v>
      </c>
      <c r="C15323" s="19">
        <v>0.93471064814814808</v>
      </c>
      <c r="D15323" s="58">
        <v>0.93300000000000005</v>
      </c>
    </row>
    <row r="15324" spans="1:4">
      <c r="A15324" s="10">
        <v>43986</v>
      </c>
      <c r="B15324" s="1">
        <f t="shared" si="702"/>
        <v>0.3</v>
      </c>
      <c r="C15324" s="19">
        <v>0.93482638888888892</v>
      </c>
      <c r="D15324" s="58">
        <v>0.68600000000000005</v>
      </c>
    </row>
    <row r="15325" spans="1:4">
      <c r="A15325" s="10">
        <v>43986</v>
      </c>
      <c r="B15325" s="1">
        <f t="shared" si="702"/>
        <v>1</v>
      </c>
      <c r="C15325" s="19">
        <v>0.93493055555555549</v>
      </c>
      <c r="D15325" s="58">
        <v>0.94399999999999995</v>
      </c>
    </row>
    <row r="15326" spans="1:4">
      <c r="A15326" s="10">
        <v>43986</v>
      </c>
      <c r="B15326" s="1">
        <f t="shared" si="702"/>
        <v>0.3</v>
      </c>
      <c r="C15326" s="19">
        <v>0.93504629629629632</v>
      </c>
      <c r="D15326" s="58">
        <v>0.65</v>
      </c>
    </row>
    <row r="15327" spans="1:4">
      <c r="A15327" s="10">
        <v>43986</v>
      </c>
      <c r="B15327" s="1">
        <f t="shared" si="702"/>
        <v>1</v>
      </c>
      <c r="C15327" s="19">
        <v>0.93515046296296289</v>
      </c>
      <c r="D15327" s="58">
        <v>0.93199999999999994</v>
      </c>
    </row>
    <row r="15328" spans="1:4">
      <c r="A15328" s="10">
        <v>43986</v>
      </c>
      <c r="B15328" s="1">
        <f t="shared" si="702"/>
        <v>0.3</v>
      </c>
      <c r="C15328" s="19">
        <v>0.93526620370370372</v>
      </c>
      <c r="D15328" s="58">
        <v>0.60799999999999998</v>
      </c>
    </row>
    <row r="15329" spans="1:4">
      <c r="A15329" s="10">
        <v>43986</v>
      </c>
      <c r="B15329" s="1">
        <f t="shared" si="702"/>
        <v>1</v>
      </c>
      <c r="C15329" s="19">
        <v>0.9353703703703703</v>
      </c>
      <c r="D15329" s="58">
        <v>0.94799999999999995</v>
      </c>
    </row>
    <row r="15330" spans="1:4">
      <c r="A15330" s="10">
        <v>43986</v>
      </c>
      <c r="B15330" s="1">
        <f t="shared" si="702"/>
        <v>0.3</v>
      </c>
      <c r="C15330" s="19">
        <v>0.93548611111111113</v>
      </c>
      <c r="D15330" s="58">
        <v>0.61099999999999999</v>
      </c>
    </row>
    <row r="15331" spans="1:4">
      <c r="A15331" s="10">
        <v>43986</v>
      </c>
      <c r="B15331" s="1">
        <f t="shared" si="702"/>
        <v>1</v>
      </c>
      <c r="C15331" s="19">
        <v>0.93560185185185185</v>
      </c>
      <c r="D15331" s="58">
        <v>0.95</v>
      </c>
    </row>
    <row r="15332" spans="1:4">
      <c r="A15332" s="10">
        <v>43986</v>
      </c>
      <c r="B15332" s="1">
        <f t="shared" si="702"/>
        <v>1</v>
      </c>
      <c r="C15332" s="19">
        <v>0.93570601851851853</v>
      </c>
      <c r="D15332" s="58">
        <v>0.85400000000000009</v>
      </c>
    </row>
    <row r="15333" spans="1:4">
      <c r="A15333" s="10">
        <v>43986</v>
      </c>
      <c r="B15333" s="1">
        <f t="shared" si="702"/>
        <v>1</v>
      </c>
      <c r="C15333" s="19">
        <v>0.93582175925925926</v>
      </c>
      <c r="D15333" s="58">
        <v>0.98399999999999999</v>
      </c>
    </row>
    <row r="15334" spans="1:4">
      <c r="A15334" s="10">
        <v>43986</v>
      </c>
      <c r="B15334" s="1">
        <f t="shared" si="702"/>
        <v>1</v>
      </c>
      <c r="C15334" s="19">
        <v>0.93592592592592594</v>
      </c>
      <c r="D15334" s="58">
        <v>0.95599999999999996</v>
      </c>
    </row>
    <row r="15335" spans="1:4">
      <c r="A15335" s="10">
        <v>43986</v>
      </c>
      <c r="B15335" s="1">
        <f t="shared" si="702"/>
        <v>1</v>
      </c>
      <c r="C15335" s="19">
        <v>0.93604166666666666</v>
      </c>
      <c r="D15335" s="58">
        <v>0.96399999999999997</v>
      </c>
    </row>
    <row r="15336" spans="1:4">
      <c r="A15336" s="10">
        <v>43986</v>
      </c>
      <c r="B15336" s="1">
        <f t="shared" si="702"/>
        <v>1</v>
      </c>
      <c r="C15336" s="19">
        <v>0.93614583333333334</v>
      </c>
      <c r="D15336" s="58">
        <v>0.98399999999999999</v>
      </c>
    </row>
    <row r="15337" spans="1:4">
      <c r="A15337" s="10">
        <v>43986</v>
      </c>
      <c r="B15337" s="1">
        <f t="shared" si="702"/>
        <v>0.3</v>
      </c>
      <c r="C15337" s="19">
        <v>0.93626157407407407</v>
      </c>
      <c r="D15337" s="58">
        <v>0.77900000000000003</v>
      </c>
    </row>
    <row r="15338" spans="1:4">
      <c r="A15338" s="10">
        <v>43986</v>
      </c>
      <c r="B15338" s="1">
        <f t="shared" si="702"/>
        <v>1</v>
      </c>
      <c r="C15338" s="19">
        <v>0.93636574074074075</v>
      </c>
      <c r="D15338" s="58">
        <v>0.97300000000000009</v>
      </c>
    </row>
    <row r="15339" spans="1:4">
      <c r="A15339" s="10">
        <v>43986</v>
      </c>
      <c r="B15339" s="1">
        <f t="shared" si="702"/>
        <v>0.3</v>
      </c>
      <c r="C15339" s="19">
        <v>0.93648148148148147</v>
      </c>
      <c r="D15339" s="58">
        <v>0.68400000000000005</v>
      </c>
    </row>
    <row r="15340" spans="1:4">
      <c r="A15340" s="10">
        <v>43986</v>
      </c>
      <c r="B15340" s="1">
        <f t="shared" si="702"/>
        <v>1</v>
      </c>
      <c r="C15340" s="19">
        <v>0.93658564814814815</v>
      </c>
      <c r="D15340" s="58">
        <v>0.97900000000000009</v>
      </c>
    </row>
    <row r="15341" spans="1:4">
      <c r="A15341" s="10">
        <v>43986</v>
      </c>
      <c r="B15341" s="1">
        <f t="shared" si="702"/>
        <v>0.3</v>
      </c>
      <c r="C15341" s="19">
        <v>0.93670138888888888</v>
      </c>
      <c r="D15341" s="58">
        <v>0.66400000000000003</v>
      </c>
    </row>
    <row r="15342" spans="1:4">
      <c r="A15342" s="10">
        <v>43986</v>
      </c>
      <c r="B15342" s="1">
        <f t="shared" si="702"/>
        <v>1</v>
      </c>
      <c r="C15342" s="19">
        <v>0.9368171296296296</v>
      </c>
      <c r="D15342" s="58">
        <v>0.95100000000000007</v>
      </c>
    </row>
    <row r="15343" spans="1:4">
      <c r="A15343" s="10">
        <v>43986</v>
      </c>
      <c r="B15343" s="1">
        <f t="shared" si="702"/>
        <v>0.3</v>
      </c>
      <c r="C15343" s="19">
        <v>0.93692129629629628</v>
      </c>
      <c r="D15343" s="58">
        <v>0.60799999999999998</v>
      </c>
    </row>
    <row r="15344" spans="1:4">
      <c r="A15344" s="10">
        <v>43986</v>
      </c>
      <c r="B15344" s="1">
        <f t="shared" si="702"/>
        <v>1</v>
      </c>
      <c r="C15344" s="19">
        <v>0.937037037037037</v>
      </c>
      <c r="D15344" s="58">
        <v>0.99199999999999999</v>
      </c>
    </row>
    <row r="15345" spans="1:4">
      <c r="A15345" s="10">
        <v>43986</v>
      </c>
      <c r="B15345" s="1">
        <f t="shared" si="702"/>
        <v>0.3</v>
      </c>
      <c r="C15345" s="19">
        <v>0.93714120370370368</v>
      </c>
      <c r="D15345" s="58">
        <v>0.56799999999999995</v>
      </c>
    </row>
    <row r="15346" spans="1:4">
      <c r="A15346" s="10">
        <v>43986</v>
      </c>
      <c r="B15346" s="1">
        <f t="shared" si="702"/>
        <v>1</v>
      </c>
      <c r="C15346" s="19">
        <v>0.93725694444444441</v>
      </c>
      <c r="D15346" s="58">
        <v>0.99700000000000011</v>
      </c>
    </row>
    <row r="15347" spans="1:4">
      <c r="A15347" s="10">
        <v>43986</v>
      </c>
      <c r="B15347" s="1">
        <f t="shared" si="702"/>
        <v>1</v>
      </c>
      <c r="C15347" s="19">
        <v>0.93736111111111109</v>
      </c>
      <c r="D15347" s="58">
        <v>0.89500000000000002</v>
      </c>
    </row>
    <row r="15348" spans="1:4">
      <c r="A15348" s="10">
        <v>43986</v>
      </c>
      <c r="B15348" s="1">
        <f t="shared" si="702"/>
        <v>1</v>
      </c>
      <c r="C15348" s="19">
        <v>0.93747685185185192</v>
      </c>
      <c r="D15348" s="58">
        <v>0.998</v>
      </c>
    </row>
    <row r="15349" spans="1:4">
      <c r="A15349" s="10">
        <v>43986</v>
      </c>
      <c r="B15349" s="1">
        <f t="shared" si="702"/>
        <v>1</v>
      </c>
      <c r="C15349" s="19">
        <v>0.93758101851851849</v>
      </c>
      <c r="D15349" s="58">
        <v>0.96100000000000008</v>
      </c>
    </row>
    <row r="15350" spans="1:4">
      <c r="A15350" s="10">
        <v>43986</v>
      </c>
      <c r="B15350" s="1">
        <f t="shared" si="702"/>
        <v>1</v>
      </c>
      <c r="C15350" s="19">
        <v>0.93769675925925933</v>
      </c>
      <c r="D15350" s="58">
        <v>1.016</v>
      </c>
    </row>
    <row r="15351" spans="1:4">
      <c r="A15351" s="10">
        <v>43986</v>
      </c>
      <c r="B15351" s="1">
        <f t="shared" si="702"/>
        <v>1</v>
      </c>
      <c r="C15351" s="19">
        <v>0.9378009259259259</v>
      </c>
      <c r="D15351" s="58">
        <v>0.97799999999999998</v>
      </c>
    </row>
    <row r="15352" spans="1:4">
      <c r="A15352" s="10">
        <v>43986</v>
      </c>
      <c r="B15352" s="1">
        <f t="shared" si="702"/>
        <v>0.3</v>
      </c>
      <c r="C15352" s="19">
        <v>0.93791666666666673</v>
      </c>
      <c r="D15352" s="58">
        <v>0.74</v>
      </c>
    </row>
    <row r="15353" spans="1:4">
      <c r="A15353" s="10">
        <v>43986</v>
      </c>
      <c r="B15353" s="1">
        <f t="shared" si="702"/>
        <v>1</v>
      </c>
      <c r="C15353" s="19">
        <v>0.93803240740740745</v>
      </c>
      <c r="D15353" s="58">
        <v>0.96500000000000008</v>
      </c>
    </row>
    <row r="15354" spans="1:4">
      <c r="A15354" s="10">
        <v>43986</v>
      </c>
      <c r="B15354" s="1">
        <f t="shared" si="702"/>
        <v>0.3</v>
      </c>
      <c r="C15354" s="19">
        <v>0.93813657407407414</v>
      </c>
      <c r="D15354" s="58">
        <v>0.69499999999999995</v>
      </c>
    </row>
    <row r="15355" spans="1:4">
      <c r="A15355" s="10">
        <v>43986</v>
      </c>
      <c r="B15355" s="1">
        <f t="shared" si="702"/>
        <v>1</v>
      </c>
      <c r="C15355" s="19">
        <v>0.93825231481481486</v>
      </c>
      <c r="D15355" s="58">
        <v>0.93700000000000006</v>
      </c>
    </row>
    <row r="15356" spans="1:4">
      <c r="A15356" s="10">
        <v>43986</v>
      </c>
      <c r="B15356" s="1">
        <f t="shared" si="702"/>
        <v>0.3</v>
      </c>
      <c r="C15356" s="19">
        <v>0.93835648148148154</v>
      </c>
      <c r="D15356" s="58">
        <v>0.63900000000000001</v>
      </c>
    </row>
    <row r="15357" spans="1:4">
      <c r="A15357" s="10">
        <v>43986</v>
      </c>
      <c r="B15357" s="1">
        <f t="shared" si="702"/>
        <v>1</v>
      </c>
      <c r="C15357" s="19">
        <v>0.93847222222222226</v>
      </c>
      <c r="D15357" s="58">
        <v>0.93199999999999994</v>
      </c>
    </row>
    <row r="15358" spans="1:4">
      <c r="A15358" s="10">
        <v>43986</v>
      </c>
      <c r="B15358" s="1">
        <f t="shared" si="702"/>
        <v>0.3</v>
      </c>
      <c r="C15358" s="19">
        <v>0.93857638888888895</v>
      </c>
      <c r="D15358" s="58">
        <v>0.63400000000000001</v>
      </c>
    </row>
    <row r="15359" spans="1:4">
      <c r="A15359" s="10">
        <v>43986</v>
      </c>
      <c r="B15359" s="1">
        <f t="shared" si="702"/>
        <v>1</v>
      </c>
      <c r="C15359" s="19">
        <v>0.93869212962962967</v>
      </c>
      <c r="D15359" s="58">
        <v>0.93700000000000006</v>
      </c>
    </row>
    <row r="15360" spans="1:4">
      <c r="A15360" s="10">
        <v>43986</v>
      </c>
      <c r="B15360" s="1">
        <f t="shared" si="702"/>
        <v>0.3</v>
      </c>
      <c r="C15360" s="19">
        <v>0.93879629629629635</v>
      </c>
      <c r="D15360" s="58">
        <v>0.59299999999999997</v>
      </c>
    </row>
    <row r="15361" spans="1:4">
      <c r="A15361" s="10">
        <v>43986</v>
      </c>
      <c r="B15361" s="1">
        <f t="shared" si="702"/>
        <v>1</v>
      </c>
      <c r="C15361" s="19">
        <v>0.93891203703703707</v>
      </c>
      <c r="D15361" s="58">
        <v>0.93399999999999994</v>
      </c>
    </row>
    <row r="15362" spans="1:4">
      <c r="A15362" s="10">
        <v>43986</v>
      </c>
      <c r="B15362" s="1">
        <f t="shared" si="702"/>
        <v>1</v>
      </c>
      <c r="C15362" s="19">
        <v>0.93901620370370376</v>
      </c>
      <c r="D15362" s="58">
        <v>0.90400000000000014</v>
      </c>
    </row>
    <row r="15363" spans="1:4">
      <c r="A15363" s="10">
        <v>43986</v>
      </c>
      <c r="B15363" s="1">
        <f t="shared" si="702"/>
        <v>1</v>
      </c>
      <c r="C15363" s="19">
        <v>0.93913194444444448</v>
      </c>
      <c r="D15363" s="58">
        <v>0.97599999999999998</v>
      </c>
    </row>
    <row r="15364" spans="1:4">
      <c r="A15364" s="10">
        <v>43986</v>
      </c>
      <c r="B15364" s="1">
        <f t="shared" si="702"/>
        <v>1</v>
      </c>
      <c r="C15364" s="19">
        <v>0.93923611111111116</v>
      </c>
      <c r="D15364" s="58">
        <v>0.93599999999999994</v>
      </c>
    </row>
    <row r="15365" spans="1:4">
      <c r="A15365" s="10">
        <v>43986</v>
      </c>
      <c r="B15365" s="1">
        <f t="shared" si="702"/>
        <v>1</v>
      </c>
      <c r="C15365" s="19">
        <v>0.93935185185185188</v>
      </c>
      <c r="D15365" s="58">
        <v>0.97</v>
      </c>
    </row>
    <row r="15366" spans="1:4">
      <c r="A15366" s="10">
        <v>43986</v>
      </c>
      <c r="B15366" s="1">
        <f t="shared" si="702"/>
        <v>1</v>
      </c>
      <c r="C15366" s="19">
        <v>0.93946759259259249</v>
      </c>
      <c r="D15366" s="58">
        <v>0.97500000000000009</v>
      </c>
    </row>
    <row r="15367" spans="1:4">
      <c r="A15367" s="10">
        <v>43986</v>
      </c>
      <c r="B15367" s="1">
        <f t="shared" si="702"/>
        <v>0.3</v>
      </c>
      <c r="C15367" s="19">
        <v>0.93957175925925929</v>
      </c>
      <c r="D15367" s="58">
        <v>0.78400000000000003</v>
      </c>
    </row>
    <row r="15368" spans="1:4">
      <c r="A15368" s="10">
        <v>43986</v>
      </c>
      <c r="B15368" s="1">
        <f t="shared" ref="B15368:B15431" si="703">IF(D15368&lt;J$5,0,IF(D15368&lt;K$5,30%,100%))</f>
        <v>1</v>
      </c>
      <c r="C15368" s="19">
        <v>0.9396874999999999</v>
      </c>
      <c r="D15368" s="58">
        <v>0.98599999999999999</v>
      </c>
    </row>
    <row r="15369" spans="1:4">
      <c r="A15369" s="10">
        <v>43986</v>
      </c>
      <c r="B15369" s="1">
        <f t="shared" si="703"/>
        <v>0.3</v>
      </c>
      <c r="C15369" s="19">
        <v>0.93979166666666669</v>
      </c>
      <c r="D15369" s="58">
        <v>0.73299999999999998</v>
      </c>
    </row>
    <row r="15370" spans="1:4">
      <c r="A15370" s="10">
        <v>43986</v>
      </c>
      <c r="B15370" s="1">
        <f t="shared" si="703"/>
        <v>1</v>
      </c>
      <c r="C15370" s="19">
        <v>0.9399074074074073</v>
      </c>
      <c r="D15370" s="58">
        <v>0.93399999999999994</v>
      </c>
    </row>
    <row r="15371" spans="1:4">
      <c r="A15371" s="10">
        <v>43986</v>
      </c>
      <c r="B15371" s="1">
        <f t="shared" si="703"/>
        <v>0.3</v>
      </c>
      <c r="C15371" s="19">
        <v>0.9400115740740741</v>
      </c>
      <c r="D15371" s="58">
        <v>0.64300000000000002</v>
      </c>
    </row>
    <row r="15372" spans="1:4">
      <c r="A15372" s="10">
        <v>43986</v>
      </c>
      <c r="B15372" s="1">
        <f t="shared" si="703"/>
        <v>1</v>
      </c>
      <c r="C15372" s="19">
        <v>0.94012731481481471</v>
      </c>
      <c r="D15372" s="58">
        <v>1.0030000000000001</v>
      </c>
    </row>
    <row r="15373" spans="1:4">
      <c r="A15373" s="10">
        <v>43986</v>
      </c>
      <c r="B15373" s="1">
        <f t="shared" si="703"/>
        <v>0.3</v>
      </c>
      <c r="C15373" s="19">
        <v>0.9402314814814815</v>
      </c>
      <c r="D15373" s="58">
        <v>0.60199999999999998</v>
      </c>
    </row>
    <row r="15374" spans="1:4">
      <c r="A15374" s="10">
        <v>43986</v>
      </c>
      <c r="B15374" s="1">
        <f t="shared" si="703"/>
        <v>1</v>
      </c>
      <c r="C15374" s="19">
        <v>0.94034722222222233</v>
      </c>
      <c r="D15374" s="58">
        <v>0.96199999999999997</v>
      </c>
    </row>
    <row r="15375" spans="1:4">
      <c r="A15375" s="10">
        <v>43986</v>
      </c>
      <c r="B15375" s="1">
        <f t="shared" si="703"/>
        <v>0.3</v>
      </c>
      <c r="C15375" s="19">
        <v>0.94045138888888891</v>
      </c>
      <c r="D15375" s="58">
        <v>0.79600000000000004</v>
      </c>
    </row>
    <row r="15376" spans="1:4">
      <c r="A15376" s="10">
        <v>43986</v>
      </c>
      <c r="B15376" s="1">
        <f t="shared" si="703"/>
        <v>1</v>
      </c>
      <c r="C15376" s="19">
        <v>0.94056712962962974</v>
      </c>
      <c r="D15376" s="58">
        <v>1.014</v>
      </c>
    </row>
    <row r="15377" spans="1:4">
      <c r="A15377" s="10">
        <v>43986</v>
      </c>
      <c r="B15377" s="1">
        <f t="shared" si="703"/>
        <v>1</v>
      </c>
      <c r="C15377" s="19">
        <v>0.94068287037037035</v>
      </c>
      <c r="D15377" s="58">
        <v>0.97599999999999998</v>
      </c>
    </row>
    <row r="15378" spans="1:4">
      <c r="A15378" s="10">
        <v>43986</v>
      </c>
      <c r="B15378" s="1">
        <f t="shared" si="703"/>
        <v>1</v>
      </c>
      <c r="C15378" s="19">
        <v>0.94078703703703714</v>
      </c>
      <c r="D15378" s="58">
        <v>1.0410000000000001</v>
      </c>
    </row>
    <row r="15379" spans="1:4">
      <c r="A15379" s="10">
        <v>43986</v>
      </c>
      <c r="B15379" s="1">
        <f t="shared" si="703"/>
        <v>1</v>
      </c>
      <c r="C15379" s="19">
        <v>0.94090277777777775</v>
      </c>
      <c r="D15379" s="58">
        <v>0.94199999999999995</v>
      </c>
    </row>
    <row r="15380" spans="1:4">
      <c r="A15380" s="10">
        <v>43986</v>
      </c>
      <c r="B15380" s="1">
        <f t="shared" si="703"/>
        <v>0.3</v>
      </c>
      <c r="C15380" s="19">
        <v>0.94100694444444455</v>
      </c>
      <c r="D15380" s="58">
        <v>0.84599999999999997</v>
      </c>
    </row>
    <row r="15381" spans="1:4">
      <c r="A15381" s="10">
        <v>43986</v>
      </c>
      <c r="B15381" s="1">
        <f t="shared" si="703"/>
        <v>1</v>
      </c>
      <c r="C15381" s="19">
        <v>0.94112268518518516</v>
      </c>
      <c r="D15381" s="58">
        <v>0.99399999999999999</v>
      </c>
    </row>
    <row r="15382" spans="1:4">
      <c r="A15382" s="10">
        <v>43986</v>
      </c>
      <c r="B15382" s="1">
        <f t="shared" si="703"/>
        <v>0.3</v>
      </c>
      <c r="C15382" s="19">
        <v>0.94122685185185195</v>
      </c>
      <c r="D15382" s="58">
        <v>0.72399999999999998</v>
      </c>
    </row>
    <row r="15383" spans="1:4">
      <c r="A15383" s="10">
        <v>43986</v>
      </c>
      <c r="B15383" s="1">
        <f t="shared" si="703"/>
        <v>1</v>
      </c>
      <c r="C15383" s="19">
        <v>0.94134259259259256</v>
      </c>
      <c r="D15383" s="58">
        <v>0.99</v>
      </c>
    </row>
    <row r="15384" spans="1:4">
      <c r="A15384" s="10">
        <v>43986</v>
      </c>
      <c r="B15384" s="1">
        <f t="shared" si="703"/>
        <v>0.3</v>
      </c>
      <c r="C15384" s="19">
        <v>0.94144675925925936</v>
      </c>
      <c r="D15384" s="58">
        <v>0.65800000000000003</v>
      </c>
    </row>
    <row r="15385" spans="1:4">
      <c r="A15385" s="10">
        <v>43986</v>
      </c>
      <c r="B15385" s="1">
        <f t="shared" si="703"/>
        <v>1</v>
      </c>
      <c r="C15385" s="19">
        <v>0.94156249999999997</v>
      </c>
      <c r="D15385" s="58">
        <v>0.97</v>
      </c>
    </row>
    <row r="15386" spans="1:4">
      <c r="A15386" s="10">
        <v>43986</v>
      </c>
      <c r="B15386" s="1">
        <f t="shared" si="703"/>
        <v>0.3</v>
      </c>
      <c r="C15386" s="19">
        <v>0.94166666666666676</v>
      </c>
      <c r="D15386" s="58">
        <v>0.65600000000000003</v>
      </c>
    </row>
    <row r="15387" spans="1:4">
      <c r="A15387" s="10">
        <v>43986</v>
      </c>
      <c r="B15387" s="1">
        <f t="shared" si="703"/>
        <v>1</v>
      </c>
      <c r="C15387" s="19">
        <v>0.94178240740740737</v>
      </c>
      <c r="D15387" s="58">
        <v>0.97300000000000009</v>
      </c>
    </row>
    <row r="15388" spans="1:4">
      <c r="A15388" s="10">
        <v>43986</v>
      </c>
      <c r="B15388" s="1">
        <f t="shared" si="703"/>
        <v>0.3</v>
      </c>
      <c r="C15388" s="19">
        <v>0.9418981481481481</v>
      </c>
      <c r="D15388" s="58">
        <v>0.58199999999999996</v>
      </c>
    </row>
    <row r="15389" spans="1:4">
      <c r="A15389" s="10">
        <v>43986</v>
      </c>
      <c r="B15389" s="1">
        <f t="shared" si="703"/>
        <v>1</v>
      </c>
      <c r="C15389" s="19">
        <v>0.94200231481481478</v>
      </c>
      <c r="D15389" s="58">
        <v>0.96500000000000008</v>
      </c>
    </row>
    <row r="15390" spans="1:4">
      <c r="A15390" s="10">
        <v>43986</v>
      </c>
      <c r="B15390" s="1">
        <f t="shared" si="703"/>
        <v>0.3</v>
      </c>
      <c r="C15390" s="19">
        <v>0.9421180555555555</v>
      </c>
      <c r="D15390" s="58">
        <v>0.72799999999999998</v>
      </c>
    </row>
    <row r="15391" spans="1:4">
      <c r="A15391" s="10">
        <v>43986</v>
      </c>
      <c r="B15391" s="1">
        <f t="shared" si="703"/>
        <v>1</v>
      </c>
      <c r="C15391" s="19">
        <v>0.94222222222222218</v>
      </c>
      <c r="D15391" s="58">
        <v>1.008</v>
      </c>
    </row>
    <row r="15392" spans="1:4">
      <c r="A15392" s="10">
        <v>43986</v>
      </c>
      <c r="B15392" s="1">
        <f t="shared" si="703"/>
        <v>1</v>
      </c>
      <c r="C15392" s="19">
        <v>0.94233796296296291</v>
      </c>
      <c r="D15392" s="58">
        <v>0.97300000000000009</v>
      </c>
    </row>
    <row r="15393" spans="1:4">
      <c r="A15393" s="10">
        <v>43986</v>
      </c>
      <c r="B15393" s="1">
        <f t="shared" si="703"/>
        <v>1</v>
      </c>
      <c r="C15393" s="19">
        <v>0.94244212962962959</v>
      </c>
      <c r="D15393" s="58">
        <v>1.038</v>
      </c>
    </row>
    <row r="15394" spans="1:4">
      <c r="A15394" s="10">
        <v>43986</v>
      </c>
      <c r="B15394" s="1">
        <f t="shared" si="703"/>
        <v>1</v>
      </c>
      <c r="C15394" s="19">
        <v>0.94255787037037031</v>
      </c>
      <c r="D15394" s="58">
        <v>0.97900000000000009</v>
      </c>
    </row>
    <row r="15395" spans="1:4">
      <c r="A15395" s="10">
        <v>43986</v>
      </c>
      <c r="B15395" s="1">
        <f t="shared" si="703"/>
        <v>0.3</v>
      </c>
      <c r="C15395" s="19">
        <v>0.94266203703703699</v>
      </c>
      <c r="D15395" s="58">
        <v>0.81200000000000006</v>
      </c>
    </row>
    <row r="15396" spans="1:4">
      <c r="A15396" s="10">
        <v>43986</v>
      </c>
      <c r="B15396" s="1">
        <f t="shared" si="703"/>
        <v>1</v>
      </c>
      <c r="C15396" s="19">
        <v>0.94277777777777771</v>
      </c>
      <c r="D15396" s="58">
        <v>0.92599999999999993</v>
      </c>
    </row>
    <row r="15397" spans="1:4">
      <c r="A15397" s="10">
        <v>43986</v>
      </c>
      <c r="B15397" s="1">
        <f t="shared" si="703"/>
        <v>0.3</v>
      </c>
      <c r="C15397" s="19">
        <v>0.9428819444444444</v>
      </c>
      <c r="D15397" s="58">
        <v>0.71599999999999997</v>
      </c>
    </row>
    <row r="15398" spans="1:4">
      <c r="A15398" s="10">
        <v>43986</v>
      </c>
      <c r="B15398" s="1">
        <f t="shared" si="703"/>
        <v>1</v>
      </c>
      <c r="C15398" s="19">
        <v>0.94299768518518512</v>
      </c>
      <c r="D15398" s="58">
        <v>0.98599999999999999</v>
      </c>
    </row>
    <row r="15399" spans="1:4">
      <c r="A15399" s="10">
        <v>43986</v>
      </c>
      <c r="B15399" s="1">
        <f t="shared" si="703"/>
        <v>0.3</v>
      </c>
      <c r="C15399" s="19">
        <v>0.94311342592592595</v>
      </c>
      <c r="D15399" s="58">
        <v>0.68600000000000005</v>
      </c>
    </row>
    <row r="15400" spans="1:4">
      <c r="A15400" s="10">
        <v>43986</v>
      </c>
      <c r="B15400" s="1">
        <f t="shared" si="703"/>
        <v>1</v>
      </c>
      <c r="C15400" s="19">
        <v>0.94321759259259252</v>
      </c>
      <c r="D15400" s="58">
        <v>0.94900000000000007</v>
      </c>
    </row>
    <row r="15401" spans="1:4">
      <c r="A15401" s="10">
        <v>43986</v>
      </c>
      <c r="B15401" s="1">
        <f t="shared" si="703"/>
        <v>0.3</v>
      </c>
      <c r="C15401" s="19">
        <v>0.94333333333333336</v>
      </c>
      <c r="D15401" s="58">
        <v>0.61899999999999999</v>
      </c>
    </row>
    <row r="15402" spans="1:4">
      <c r="A15402" s="10">
        <v>43986</v>
      </c>
      <c r="B15402" s="1">
        <f t="shared" si="703"/>
        <v>1</v>
      </c>
      <c r="C15402" s="19">
        <v>0.94343749999999993</v>
      </c>
      <c r="D15402" s="58">
        <v>0.95100000000000007</v>
      </c>
    </row>
    <row r="15403" spans="1:4">
      <c r="A15403" s="10">
        <v>43986</v>
      </c>
      <c r="B15403" s="1">
        <f t="shared" si="703"/>
        <v>0.3</v>
      </c>
      <c r="C15403" s="19">
        <v>0.94355324074074076</v>
      </c>
      <c r="D15403" s="58">
        <v>0.58599999999999997</v>
      </c>
    </row>
    <row r="15404" spans="1:4">
      <c r="A15404" s="10">
        <v>43986</v>
      </c>
      <c r="B15404" s="1">
        <f t="shared" si="703"/>
        <v>1</v>
      </c>
      <c r="C15404" s="19">
        <v>0.94365740740740733</v>
      </c>
      <c r="D15404" s="58">
        <v>0.94</v>
      </c>
    </row>
    <row r="15405" spans="1:4">
      <c r="A15405" s="10">
        <v>43986</v>
      </c>
      <c r="B15405" s="1">
        <f t="shared" si="703"/>
        <v>1</v>
      </c>
      <c r="C15405" s="19">
        <v>0.94377314814814817</v>
      </c>
      <c r="D15405" s="58">
        <v>0.872</v>
      </c>
    </row>
    <row r="15406" spans="1:4">
      <c r="A15406" s="10">
        <v>43986</v>
      </c>
      <c r="B15406" s="1">
        <f t="shared" si="703"/>
        <v>1</v>
      </c>
      <c r="C15406" s="19">
        <v>0.94387731481481474</v>
      </c>
      <c r="D15406" s="58">
        <v>0.9830000000000001</v>
      </c>
    </row>
    <row r="15407" spans="1:4">
      <c r="A15407" s="10">
        <v>43986</v>
      </c>
      <c r="B15407" s="1">
        <f t="shared" si="703"/>
        <v>1</v>
      </c>
      <c r="C15407" s="19">
        <v>0.94399305555555557</v>
      </c>
      <c r="D15407" s="58">
        <v>0.94300000000000006</v>
      </c>
    </row>
    <row r="15408" spans="1:4">
      <c r="A15408" s="10">
        <v>43986</v>
      </c>
      <c r="B15408" s="1">
        <f t="shared" si="703"/>
        <v>1</v>
      </c>
      <c r="C15408" s="19">
        <v>0.94409722222222225</v>
      </c>
      <c r="D15408" s="58">
        <v>1.0090000000000001</v>
      </c>
    </row>
    <row r="15409" spans="1:4">
      <c r="A15409" s="10">
        <v>43986</v>
      </c>
      <c r="B15409" s="1">
        <f t="shared" si="703"/>
        <v>1</v>
      </c>
      <c r="C15409" s="19">
        <v>0.94421296296296298</v>
      </c>
      <c r="D15409" s="58">
        <v>0.90900000000000003</v>
      </c>
    </row>
    <row r="15410" spans="1:4">
      <c r="A15410" s="10">
        <v>43986</v>
      </c>
      <c r="B15410" s="1">
        <f t="shared" si="703"/>
        <v>0.3</v>
      </c>
      <c r="C15410" s="19">
        <v>0.94431712962962966</v>
      </c>
      <c r="D15410" s="58">
        <v>0.79499999999999993</v>
      </c>
    </row>
    <row r="15411" spans="1:4">
      <c r="A15411" s="10">
        <v>43986</v>
      </c>
      <c r="B15411" s="1">
        <f t="shared" si="703"/>
        <v>1</v>
      </c>
      <c r="C15411" s="19">
        <v>0.94443287037037038</v>
      </c>
      <c r="D15411" s="58">
        <v>0.96599999999999997</v>
      </c>
    </row>
    <row r="15412" spans="1:4">
      <c r="A15412" s="10">
        <v>43986</v>
      </c>
      <c r="B15412" s="1">
        <f t="shared" si="703"/>
        <v>0.3</v>
      </c>
      <c r="C15412" s="19">
        <v>0.9445486111111111</v>
      </c>
      <c r="D15412" s="58">
        <v>0.76600000000000001</v>
      </c>
    </row>
    <row r="15413" spans="1:4">
      <c r="A15413" s="10">
        <v>43986</v>
      </c>
      <c r="B15413" s="1">
        <f t="shared" si="703"/>
        <v>1</v>
      </c>
      <c r="C15413" s="19">
        <v>0.94465277777777779</v>
      </c>
      <c r="D15413" s="58">
        <v>0.97199999999999998</v>
      </c>
    </row>
    <row r="15414" spans="1:4">
      <c r="A15414" s="10">
        <v>43986</v>
      </c>
      <c r="B15414" s="1">
        <f t="shared" si="703"/>
        <v>0.3</v>
      </c>
      <c r="C15414" s="19">
        <v>0.94476851851851851</v>
      </c>
      <c r="D15414" s="58">
        <v>0.69099999999999995</v>
      </c>
    </row>
    <row r="15415" spans="1:4">
      <c r="A15415" s="10">
        <v>43986</v>
      </c>
      <c r="B15415" s="1">
        <f t="shared" si="703"/>
        <v>1</v>
      </c>
      <c r="C15415" s="19">
        <v>0.94487268518518519</v>
      </c>
      <c r="D15415" s="58">
        <v>0.93199999999999994</v>
      </c>
    </row>
    <row r="15416" spans="1:4">
      <c r="A15416" s="10">
        <v>43986</v>
      </c>
      <c r="B15416" s="1">
        <f t="shared" si="703"/>
        <v>0.3</v>
      </c>
      <c r="C15416" s="19">
        <v>0.94498842592592591</v>
      </c>
      <c r="D15416" s="58">
        <v>0.66700000000000004</v>
      </c>
    </row>
    <row r="15417" spans="1:4">
      <c r="A15417" s="10">
        <v>43986</v>
      </c>
      <c r="B15417" s="1">
        <f t="shared" si="703"/>
        <v>1</v>
      </c>
      <c r="C15417" s="19">
        <v>0.9450925925925926</v>
      </c>
      <c r="D15417" s="58">
        <v>0.93599999999999994</v>
      </c>
    </row>
    <row r="15418" spans="1:4">
      <c r="A15418" s="10">
        <v>43986</v>
      </c>
      <c r="B15418" s="1">
        <f t="shared" si="703"/>
        <v>0.3</v>
      </c>
      <c r="C15418" s="19">
        <v>0.94520833333333332</v>
      </c>
      <c r="D15418" s="58">
        <v>0.61499999999999999</v>
      </c>
    </row>
    <row r="15419" spans="1:4">
      <c r="A15419" s="10">
        <v>43986</v>
      </c>
      <c r="B15419" s="1">
        <f t="shared" si="703"/>
        <v>1</v>
      </c>
      <c r="C15419" s="19">
        <v>0.9453125</v>
      </c>
      <c r="D15419" s="58">
        <v>0.96199999999999997</v>
      </c>
    </row>
    <row r="15420" spans="1:4">
      <c r="A15420" s="10">
        <v>43986</v>
      </c>
      <c r="B15420" s="1">
        <f t="shared" si="703"/>
        <v>0.3</v>
      </c>
      <c r="C15420" s="19">
        <v>0.94542824074074072</v>
      </c>
      <c r="D15420" s="58">
        <v>0.56699999999999995</v>
      </c>
    </row>
    <row r="15421" spans="1:4">
      <c r="A15421" s="10">
        <v>43986</v>
      </c>
      <c r="B15421" s="1">
        <f t="shared" si="703"/>
        <v>1</v>
      </c>
      <c r="C15421" s="19">
        <v>0.9455324074074074</v>
      </c>
      <c r="D15421" s="58">
        <v>0.92799999999999994</v>
      </c>
    </row>
    <row r="15422" spans="1:4">
      <c r="A15422" s="10">
        <v>43986</v>
      </c>
      <c r="B15422" s="1">
        <f t="shared" si="703"/>
        <v>1</v>
      </c>
      <c r="C15422" s="19">
        <v>0.94564814814814813</v>
      </c>
      <c r="D15422" s="58">
        <v>0.85600000000000009</v>
      </c>
    </row>
    <row r="15423" spans="1:4">
      <c r="A15423" s="10">
        <v>43986</v>
      </c>
      <c r="B15423" s="1">
        <f t="shared" si="703"/>
        <v>1</v>
      </c>
      <c r="C15423" s="19">
        <v>0.94576388888888896</v>
      </c>
      <c r="D15423" s="58">
        <v>0.97799999999999998</v>
      </c>
    </row>
    <row r="15424" spans="1:4">
      <c r="A15424" s="10">
        <v>43986</v>
      </c>
      <c r="B15424" s="1">
        <f t="shared" si="703"/>
        <v>1</v>
      </c>
      <c r="C15424" s="19">
        <v>0.94586805555555553</v>
      </c>
      <c r="D15424" s="58">
        <v>0.90000000000000013</v>
      </c>
    </row>
    <row r="15425" spans="1:4">
      <c r="A15425" s="10">
        <v>43986</v>
      </c>
      <c r="B15425" s="1">
        <f t="shared" si="703"/>
        <v>1</v>
      </c>
      <c r="C15425" s="19">
        <v>0.94598379629629636</v>
      </c>
      <c r="D15425" s="58">
        <v>1.012</v>
      </c>
    </row>
    <row r="15426" spans="1:4">
      <c r="A15426" s="10">
        <v>43986</v>
      </c>
      <c r="B15426" s="1">
        <f t="shared" si="703"/>
        <v>1</v>
      </c>
      <c r="C15426" s="19">
        <v>0.94608796296296294</v>
      </c>
      <c r="D15426" s="58">
        <v>0.96700000000000008</v>
      </c>
    </row>
    <row r="15427" spans="1:4">
      <c r="A15427" s="10">
        <v>43986</v>
      </c>
      <c r="B15427" s="1">
        <f t="shared" si="703"/>
        <v>0.3</v>
      </c>
      <c r="C15427" s="19">
        <v>0.94620370370370377</v>
      </c>
      <c r="D15427" s="58">
        <v>0.75</v>
      </c>
    </row>
    <row r="15428" spans="1:4">
      <c r="A15428" s="10">
        <v>43986</v>
      </c>
      <c r="B15428" s="1">
        <f t="shared" si="703"/>
        <v>1</v>
      </c>
      <c r="C15428" s="19">
        <v>0.94630787037037034</v>
      </c>
      <c r="D15428" s="58">
        <v>0.98100000000000009</v>
      </c>
    </row>
    <row r="15429" spans="1:4">
      <c r="A15429" s="10">
        <v>43986</v>
      </c>
      <c r="B15429" s="1">
        <f t="shared" si="703"/>
        <v>0.3</v>
      </c>
      <c r="C15429" s="19">
        <v>0.94642361111111117</v>
      </c>
      <c r="D15429" s="58">
        <v>0.73399999999999999</v>
      </c>
    </row>
    <row r="15430" spans="1:4">
      <c r="A15430" s="10">
        <v>43986</v>
      </c>
      <c r="B15430" s="1">
        <f t="shared" si="703"/>
        <v>1</v>
      </c>
      <c r="C15430" s="19">
        <v>0.94652777777777775</v>
      </c>
      <c r="D15430" s="58">
        <v>0.94700000000000006</v>
      </c>
    </row>
    <row r="15431" spans="1:4">
      <c r="A15431" s="10">
        <v>43986</v>
      </c>
      <c r="B15431" s="1">
        <f t="shared" si="703"/>
        <v>0.3</v>
      </c>
      <c r="C15431" s="19">
        <v>0.94664351851851858</v>
      </c>
      <c r="D15431" s="58">
        <v>0.68500000000000005</v>
      </c>
    </row>
    <row r="15432" spans="1:4">
      <c r="A15432" s="10">
        <v>43986</v>
      </c>
      <c r="B15432" s="1">
        <f t="shared" ref="B15432:B15495" si="704">IF(D15432&lt;J$5,0,IF(D15432&lt;K$5,30%,100%))</f>
        <v>1</v>
      </c>
      <c r="C15432" s="19">
        <v>0.94674768518518526</v>
      </c>
      <c r="D15432" s="58">
        <v>0.9930000000000001</v>
      </c>
    </row>
    <row r="15433" spans="1:4">
      <c r="A15433" s="10">
        <v>43986</v>
      </c>
      <c r="B15433" s="1">
        <f t="shared" si="704"/>
        <v>0.3</v>
      </c>
      <c r="C15433" s="19">
        <v>0.94686342592592598</v>
      </c>
      <c r="D15433" s="58">
        <v>0.65300000000000002</v>
      </c>
    </row>
    <row r="15434" spans="1:4">
      <c r="A15434" s="10">
        <v>43986</v>
      </c>
      <c r="B15434" s="1">
        <f t="shared" si="704"/>
        <v>1</v>
      </c>
      <c r="C15434" s="19">
        <v>0.94697916666666659</v>
      </c>
      <c r="D15434" s="58">
        <v>0.99199999999999999</v>
      </c>
    </row>
    <row r="15435" spans="1:4">
      <c r="A15435" s="10">
        <v>43986</v>
      </c>
      <c r="B15435" s="1">
        <f t="shared" si="704"/>
        <v>0.3</v>
      </c>
      <c r="C15435" s="19">
        <v>0.94708333333333339</v>
      </c>
      <c r="D15435" s="58">
        <v>0.58499999999999996</v>
      </c>
    </row>
    <row r="15436" spans="1:4">
      <c r="A15436" s="10">
        <v>43986</v>
      </c>
      <c r="B15436" s="1">
        <f t="shared" si="704"/>
        <v>1</v>
      </c>
      <c r="C15436" s="19">
        <v>0.947199074074074</v>
      </c>
      <c r="D15436" s="58">
        <v>0.96599999999999997</v>
      </c>
    </row>
    <row r="15437" spans="1:4">
      <c r="A15437" s="10">
        <v>43986</v>
      </c>
      <c r="B15437" s="1">
        <f t="shared" si="704"/>
        <v>0.3</v>
      </c>
      <c r="C15437" s="19">
        <v>0.94730324074074079</v>
      </c>
      <c r="D15437" s="58">
        <v>0.81800000000000006</v>
      </c>
    </row>
    <row r="15438" spans="1:4">
      <c r="A15438" s="10">
        <v>43986</v>
      </c>
      <c r="B15438" s="1">
        <f t="shared" si="704"/>
        <v>1</v>
      </c>
      <c r="C15438" s="19">
        <v>0.9474189814814814</v>
      </c>
      <c r="D15438" s="58">
        <v>0.99700000000000011</v>
      </c>
    </row>
    <row r="15439" spans="1:4">
      <c r="A15439" s="10">
        <v>43986</v>
      </c>
      <c r="B15439" s="1">
        <f t="shared" si="704"/>
        <v>1</v>
      </c>
      <c r="C15439" s="19">
        <v>0.9475231481481482</v>
      </c>
      <c r="D15439" s="58">
        <v>0.93199999999999994</v>
      </c>
    </row>
    <row r="15440" spans="1:4">
      <c r="A15440" s="10">
        <v>43986</v>
      </c>
      <c r="B15440" s="1">
        <f t="shared" si="704"/>
        <v>1</v>
      </c>
      <c r="C15440" s="19">
        <v>0.94763888888888881</v>
      </c>
      <c r="D15440" s="58">
        <v>0.96700000000000008</v>
      </c>
    </row>
    <row r="15441" spans="1:4">
      <c r="A15441" s="10">
        <v>43986</v>
      </c>
      <c r="B15441" s="1">
        <f t="shared" si="704"/>
        <v>1</v>
      </c>
      <c r="C15441" s="19">
        <v>0.9477430555555556</v>
      </c>
      <c r="D15441" s="58">
        <v>0.91100000000000003</v>
      </c>
    </row>
    <row r="15442" spans="1:4">
      <c r="A15442" s="10">
        <v>43986</v>
      </c>
      <c r="B15442" s="1">
        <f t="shared" si="704"/>
        <v>0.3</v>
      </c>
      <c r="C15442" s="19">
        <v>0.94785879629629621</v>
      </c>
      <c r="D15442" s="58">
        <v>0.77600000000000002</v>
      </c>
    </row>
    <row r="15443" spans="1:4">
      <c r="A15443" s="10">
        <v>43986</v>
      </c>
      <c r="B15443" s="1">
        <f t="shared" si="704"/>
        <v>1</v>
      </c>
      <c r="C15443" s="19">
        <v>0.94796296296296301</v>
      </c>
      <c r="D15443" s="58">
        <v>0.95100000000000007</v>
      </c>
    </row>
    <row r="15444" spans="1:4">
      <c r="A15444" s="10">
        <v>43986</v>
      </c>
      <c r="B15444" s="1">
        <f t="shared" si="704"/>
        <v>0.3</v>
      </c>
      <c r="C15444" s="19">
        <v>0.94807870370370362</v>
      </c>
      <c r="D15444" s="58">
        <v>0.753</v>
      </c>
    </row>
    <row r="15445" spans="1:4">
      <c r="A15445" s="10">
        <v>43986</v>
      </c>
      <c r="B15445" s="1">
        <f t="shared" si="704"/>
        <v>1</v>
      </c>
      <c r="C15445" s="19">
        <v>0.94819444444444445</v>
      </c>
      <c r="D15445" s="58">
        <v>0.92200000000000015</v>
      </c>
    </row>
    <row r="15446" spans="1:4">
      <c r="A15446" s="10">
        <v>43986</v>
      </c>
      <c r="B15446" s="1">
        <f t="shared" si="704"/>
        <v>0.3</v>
      </c>
      <c r="C15446" s="19">
        <v>0.94829861111111102</v>
      </c>
      <c r="D15446" s="58">
        <v>0.68500000000000005</v>
      </c>
    </row>
    <row r="15447" spans="1:4">
      <c r="A15447" s="10">
        <v>43986</v>
      </c>
      <c r="B15447" s="1">
        <f t="shared" si="704"/>
        <v>1</v>
      </c>
      <c r="C15447" s="19">
        <v>0.94841435185185186</v>
      </c>
      <c r="D15447" s="58">
        <v>0.99199999999999999</v>
      </c>
    </row>
    <row r="15448" spans="1:4">
      <c r="A15448" s="10">
        <v>43986</v>
      </c>
      <c r="B15448" s="1">
        <f t="shared" si="704"/>
        <v>0.3</v>
      </c>
      <c r="C15448" s="19">
        <v>0.94851851851851843</v>
      </c>
      <c r="D15448" s="58">
        <v>0.69499999999999995</v>
      </c>
    </row>
    <row r="15449" spans="1:4">
      <c r="A15449" s="10">
        <v>43986</v>
      </c>
      <c r="B15449" s="1">
        <f t="shared" si="704"/>
        <v>1</v>
      </c>
      <c r="C15449" s="19">
        <v>0.94863425925925926</v>
      </c>
      <c r="D15449" s="58">
        <v>0.97</v>
      </c>
    </row>
    <row r="15450" spans="1:4">
      <c r="A15450" s="10">
        <v>43986</v>
      </c>
      <c r="B15450" s="1">
        <f t="shared" si="704"/>
        <v>0.3</v>
      </c>
      <c r="C15450" s="19">
        <v>0.94873842592592583</v>
      </c>
      <c r="D15450" s="58">
        <v>0.623</v>
      </c>
    </row>
    <row r="15451" spans="1:4">
      <c r="A15451" s="10">
        <v>43986</v>
      </c>
      <c r="B15451" s="1">
        <f t="shared" si="704"/>
        <v>1</v>
      </c>
      <c r="C15451" s="19">
        <v>0.94885416666666667</v>
      </c>
      <c r="D15451" s="58">
        <v>0.93300000000000005</v>
      </c>
    </row>
    <row r="15452" spans="1:4">
      <c r="A15452" s="10">
        <v>43986</v>
      </c>
      <c r="B15452" s="1">
        <f t="shared" si="704"/>
        <v>0.3</v>
      </c>
      <c r="C15452" s="19">
        <v>0.94895833333333324</v>
      </c>
      <c r="D15452" s="58">
        <v>0.58199999999999996</v>
      </c>
    </row>
    <row r="15453" spans="1:4">
      <c r="A15453" s="10">
        <v>43986</v>
      </c>
      <c r="B15453" s="1">
        <f t="shared" si="704"/>
        <v>1</v>
      </c>
      <c r="C15453" s="19">
        <v>0.94907407407407407</v>
      </c>
      <c r="D15453" s="58">
        <v>1.0010000000000001</v>
      </c>
    </row>
    <row r="15454" spans="1:4">
      <c r="A15454" s="10">
        <v>43986</v>
      </c>
      <c r="B15454" s="1">
        <f t="shared" si="704"/>
        <v>0.3</v>
      </c>
      <c r="C15454" s="19">
        <v>0.94917824074074064</v>
      </c>
      <c r="D15454" s="58">
        <v>0.83400000000000007</v>
      </c>
    </row>
    <row r="15455" spans="1:4">
      <c r="A15455" s="10">
        <v>43986</v>
      </c>
      <c r="B15455" s="1">
        <f t="shared" si="704"/>
        <v>1</v>
      </c>
      <c r="C15455" s="19">
        <v>0.94929398148148147</v>
      </c>
      <c r="D15455" s="58">
        <v>0.99199999999999999</v>
      </c>
    </row>
    <row r="15456" spans="1:4">
      <c r="A15456" s="10">
        <v>43986</v>
      </c>
      <c r="B15456" s="1">
        <f t="shared" si="704"/>
        <v>1</v>
      </c>
      <c r="C15456" s="19">
        <v>0.94939814814814805</v>
      </c>
      <c r="D15456" s="58">
        <v>0.96799999999999997</v>
      </c>
    </row>
    <row r="15457" spans="1:4">
      <c r="A15457" s="10">
        <v>43986</v>
      </c>
      <c r="B15457" s="1">
        <f t="shared" si="704"/>
        <v>1</v>
      </c>
      <c r="C15457" s="19">
        <v>0.94951388888888888</v>
      </c>
      <c r="D15457" s="58">
        <v>1.026</v>
      </c>
    </row>
    <row r="15458" spans="1:4">
      <c r="A15458" s="10">
        <v>43986</v>
      </c>
      <c r="B15458" s="1">
        <f t="shared" si="704"/>
        <v>1</v>
      </c>
      <c r="C15458" s="19">
        <v>0.9496296296296296</v>
      </c>
      <c r="D15458" s="58">
        <v>0.95900000000000007</v>
      </c>
    </row>
    <row r="15459" spans="1:4">
      <c r="A15459" s="10">
        <v>43986</v>
      </c>
      <c r="B15459" s="1">
        <f t="shared" si="704"/>
        <v>1</v>
      </c>
      <c r="C15459" s="19">
        <v>0.94973379629629628</v>
      </c>
      <c r="D15459" s="58">
        <v>0.96599999999999997</v>
      </c>
    </row>
    <row r="15460" spans="1:4">
      <c r="A15460" s="10">
        <v>43986</v>
      </c>
      <c r="B15460" s="1">
        <f t="shared" si="704"/>
        <v>1</v>
      </c>
      <c r="C15460" s="19">
        <v>0.94984953703703701</v>
      </c>
      <c r="D15460" s="58">
        <v>0.92100000000000004</v>
      </c>
    </row>
    <row r="15461" spans="1:4">
      <c r="A15461" s="10">
        <v>43986</v>
      </c>
      <c r="B15461" s="1">
        <f t="shared" si="704"/>
        <v>0.3</v>
      </c>
      <c r="C15461" s="19">
        <v>0.94995370370370369</v>
      </c>
      <c r="D15461" s="58">
        <v>0.747</v>
      </c>
    </row>
    <row r="15462" spans="1:4">
      <c r="A15462" s="10">
        <v>43986</v>
      </c>
      <c r="B15462" s="1">
        <f t="shared" si="704"/>
        <v>1</v>
      </c>
      <c r="C15462" s="19">
        <v>0.95006944444444441</v>
      </c>
      <c r="D15462" s="58">
        <v>0.95599999999999996</v>
      </c>
    </row>
    <row r="15463" spans="1:4">
      <c r="A15463" s="10">
        <v>43986</v>
      </c>
      <c r="B15463" s="1">
        <f t="shared" si="704"/>
        <v>0.3</v>
      </c>
      <c r="C15463" s="19">
        <v>0.95017361111111109</v>
      </c>
      <c r="D15463" s="58">
        <v>0.7</v>
      </c>
    </row>
    <row r="15464" spans="1:4">
      <c r="A15464" s="10">
        <v>43986</v>
      </c>
      <c r="B15464" s="1">
        <f t="shared" si="704"/>
        <v>1</v>
      </c>
      <c r="C15464" s="19">
        <v>0.95028935185185182</v>
      </c>
      <c r="D15464" s="58">
        <v>0.98199999999999998</v>
      </c>
    </row>
    <row r="15465" spans="1:4">
      <c r="A15465" s="10">
        <v>43986</v>
      </c>
      <c r="B15465" s="1">
        <f t="shared" si="704"/>
        <v>0.3</v>
      </c>
      <c r="C15465" s="19">
        <v>0.9503935185185185</v>
      </c>
      <c r="D15465" s="58">
        <v>0.63500000000000001</v>
      </c>
    </row>
    <row r="15466" spans="1:4">
      <c r="A15466" s="10">
        <v>43986</v>
      </c>
      <c r="B15466" s="1">
        <f t="shared" si="704"/>
        <v>1</v>
      </c>
      <c r="C15466" s="19">
        <v>0.95050925925925922</v>
      </c>
      <c r="D15466" s="58">
        <v>0.98199999999999998</v>
      </c>
    </row>
    <row r="15467" spans="1:4">
      <c r="A15467" s="10">
        <v>43986</v>
      </c>
      <c r="B15467" s="1">
        <f t="shared" si="704"/>
        <v>0.3</v>
      </c>
      <c r="C15467" s="19">
        <v>0.9506134259259259</v>
      </c>
      <c r="D15467" s="58">
        <v>0.60399999999999998</v>
      </c>
    </row>
    <row r="15468" spans="1:4">
      <c r="A15468" s="10">
        <v>43986</v>
      </c>
      <c r="B15468" s="1">
        <f t="shared" si="704"/>
        <v>1</v>
      </c>
      <c r="C15468" s="19">
        <v>0.95072916666666663</v>
      </c>
      <c r="D15468" s="58">
        <v>0.92900000000000005</v>
      </c>
    </row>
    <row r="15469" spans="1:4">
      <c r="A15469" s="10">
        <v>43986</v>
      </c>
      <c r="B15469" s="1">
        <f t="shared" si="704"/>
        <v>0.3</v>
      </c>
      <c r="C15469" s="19">
        <v>0.95084490740740746</v>
      </c>
      <c r="D15469" s="58">
        <v>0.58699999999999997</v>
      </c>
    </row>
    <row r="15470" spans="1:4">
      <c r="A15470" s="10">
        <v>43986</v>
      </c>
      <c r="B15470" s="1">
        <f t="shared" si="704"/>
        <v>1</v>
      </c>
      <c r="C15470" s="19">
        <v>0.95094907407407403</v>
      </c>
      <c r="D15470" s="58">
        <v>0.99199999999999999</v>
      </c>
    </row>
    <row r="15471" spans="1:4">
      <c r="A15471" s="10">
        <v>43986</v>
      </c>
      <c r="B15471" s="1">
        <f t="shared" si="704"/>
        <v>1</v>
      </c>
      <c r="C15471" s="19">
        <v>0.95106481481481486</v>
      </c>
      <c r="D15471" s="58">
        <v>0.97700000000000009</v>
      </c>
    </row>
    <row r="15472" spans="1:4">
      <c r="A15472" s="10">
        <v>43986</v>
      </c>
      <c r="B15472" s="1">
        <f t="shared" si="704"/>
        <v>1</v>
      </c>
      <c r="C15472" s="19">
        <v>0.95116898148148143</v>
      </c>
      <c r="D15472" s="58">
        <v>1</v>
      </c>
    </row>
    <row r="15473" spans="1:4">
      <c r="A15473" s="10">
        <v>43986</v>
      </c>
      <c r="B15473" s="1">
        <f t="shared" si="704"/>
        <v>1</v>
      </c>
      <c r="C15473" s="19">
        <v>0.95128472222222227</v>
      </c>
      <c r="D15473" s="58">
        <v>0.91600000000000015</v>
      </c>
    </row>
    <row r="15474" spans="1:4">
      <c r="A15474" s="10">
        <v>43986</v>
      </c>
      <c r="B15474" s="1">
        <f t="shared" si="704"/>
        <v>1</v>
      </c>
      <c r="C15474" s="19">
        <v>0.95138888888888884</v>
      </c>
      <c r="D15474" s="58">
        <v>0.96399999999999997</v>
      </c>
    </row>
    <row r="15475" spans="1:4">
      <c r="A15475" s="10">
        <v>43986</v>
      </c>
      <c r="B15475" s="1">
        <f t="shared" si="704"/>
        <v>1</v>
      </c>
      <c r="C15475" s="19">
        <v>0.95150462962962967</v>
      </c>
      <c r="D15475" s="58">
        <v>0.92900000000000005</v>
      </c>
    </row>
    <row r="15476" spans="1:4">
      <c r="A15476" s="10">
        <v>43986</v>
      </c>
      <c r="B15476" s="1">
        <f t="shared" si="704"/>
        <v>0.3</v>
      </c>
      <c r="C15476" s="19">
        <v>0.95160879629629624</v>
      </c>
      <c r="D15476" s="58">
        <v>0.82499999999999996</v>
      </c>
    </row>
    <row r="15477" spans="1:4">
      <c r="A15477" s="10">
        <v>43986</v>
      </c>
      <c r="B15477" s="1">
        <f t="shared" si="704"/>
        <v>1</v>
      </c>
      <c r="C15477" s="19">
        <v>0.95172453703703708</v>
      </c>
      <c r="D15477" s="58">
        <v>0.93799999999999994</v>
      </c>
    </row>
    <row r="15478" spans="1:4">
      <c r="A15478" s="10">
        <v>43986</v>
      </c>
      <c r="B15478" s="1">
        <f t="shared" si="704"/>
        <v>0.3</v>
      </c>
      <c r="C15478" s="19">
        <v>0.95182870370370365</v>
      </c>
      <c r="D15478" s="58">
        <v>0.76200000000000001</v>
      </c>
    </row>
    <row r="15479" spans="1:4">
      <c r="A15479" s="10">
        <v>43986</v>
      </c>
      <c r="B15479" s="1">
        <f t="shared" si="704"/>
        <v>1</v>
      </c>
      <c r="C15479" s="19">
        <v>0.95194444444444448</v>
      </c>
      <c r="D15479" s="58">
        <v>0.96</v>
      </c>
    </row>
    <row r="15480" spans="1:4">
      <c r="A15480" s="10">
        <v>43986</v>
      </c>
      <c r="B15480" s="1">
        <f t="shared" si="704"/>
        <v>0.3</v>
      </c>
      <c r="C15480" s="19">
        <v>0.9520601851851852</v>
      </c>
      <c r="D15480" s="58">
        <v>0.70199999999999996</v>
      </c>
    </row>
    <row r="15481" spans="1:4">
      <c r="A15481" s="10">
        <v>43986</v>
      </c>
      <c r="B15481" s="1">
        <f t="shared" si="704"/>
        <v>1</v>
      </c>
      <c r="C15481" s="19">
        <v>0.95216435185185189</v>
      </c>
      <c r="D15481" s="58">
        <v>0.95599999999999996</v>
      </c>
    </row>
    <row r="15482" spans="1:4">
      <c r="A15482" s="10">
        <v>43986</v>
      </c>
      <c r="B15482" s="1">
        <f t="shared" si="704"/>
        <v>0.3</v>
      </c>
      <c r="C15482" s="19">
        <v>0.95228009259259261</v>
      </c>
      <c r="D15482" s="58">
        <v>0.65700000000000003</v>
      </c>
    </row>
    <row r="15483" spans="1:4">
      <c r="A15483" s="10">
        <v>43986</v>
      </c>
      <c r="B15483" s="1">
        <f t="shared" si="704"/>
        <v>1</v>
      </c>
      <c r="C15483" s="19">
        <v>0.95238425925925929</v>
      </c>
      <c r="D15483" s="58">
        <v>0.92700000000000005</v>
      </c>
    </row>
    <row r="15484" spans="1:4">
      <c r="A15484" s="10">
        <v>43986</v>
      </c>
      <c r="B15484" s="1">
        <f t="shared" si="704"/>
        <v>0.3</v>
      </c>
      <c r="C15484" s="19">
        <v>0.95250000000000001</v>
      </c>
      <c r="D15484" s="58">
        <v>0.60299999999999998</v>
      </c>
    </row>
    <row r="15485" spans="1:4">
      <c r="A15485" s="10">
        <v>43986</v>
      </c>
      <c r="B15485" s="1">
        <f t="shared" si="704"/>
        <v>1</v>
      </c>
      <c r="C15485" s="19">
        <v>0.9526041666666667</v>
      </c>
      <c r="D15485" s="58">
        <v>0.92500000000000004</v>
      </c>
    </row>
    <row r="15486" spans="1:4">
      <c r="A15486" s="10">
        <v>43986</v>
      </c>
      <c r="B15486" s="1">
        <f t="shared" si="704"/>
        <v>0.3</v>
      </c>
      <c r="C15486" s="19">
        <v>0.95271990740740742</v>
      </c>
      <c r="D15486" s="58">
        <v>0.623</v>
      </c>
    </row>
    <row r="15487" spans="1:4">
      <c r="A15487" s="10">
        <v>43986</v>
      </c>
      <c r="B15487" s="1">
        <f t="shared" si="704"/>
        <v>1</v>
      </c>
      <c r="C15487" s="19">
        <v>0.9528240740740741</v>
      </c>
      <c r="D15487" s="58">
        <v>0.97900000000000009</v>
      </c>
    </row>
    <row r="15488" spans="1:4">
      <c r="A15488" s="10">
        <v>43986</v>
      </c>
      <c r="B15488" s="1">
        <f t="shared" si="704"/>
        <v>1</v>
      </c>
      <c r="C15488" s="19">
        <v>0.95293981481481482</v>
      </c>
      <c r="D15488" s="58">
        <v>0.90500000000000003</v>
      </c>
    </row>
    <row r="15489" spans="1:4">
      <c r="A15489" s="10">
        <v>43986</v>
      </c>
      <c r="B15489" s="1">
        <f t="shared" si="704"/>
        <v>1</v>
      </c>
      <c r="C15489" s="19">
        <v>0.95304398148148151</v>
      </c>
      <c r="D15489" s="58">
        <v>0.95900000000000007</v>
      </c>
    </row>
    <row r="15490" spans="1:4">
      <c r="A15490" s="10">
        <v>43986</v>
      </c>
      <c r="B15490" s="1">
        <f t="shared" si="704"/>
        <v>1</v>
      </c>
      <c r="C15490" s="19">
        <v>0.95315972222222223</v>
      </c>
      <c r="D15490" s="58">
        <v>0.91800000000000015</v>
      </c>
    </row>
    <row r="15491" spans="1:4">
      <c r="A15491" s="10">
        <v>43986</v>
      </c>
      <c r="B15491" s="1">
        <f t="shared" si="704"/>
        <v>1</v>
      </c>
      <c r="C15491" s="19">
        <v>0.95327546296296306</v>
      </c>
      <c r="D15491" s="58">
        <v>1.006</v>
      </c>
    </row>
    <row r="15492" spans="1:4">
      <c r="A15492" s="10">
        <v>43986</v>
      </c>
      <c r="B15492" s="1">
        <f t="shared" si="704"/>
        <v>1</v>
      </c>
      <c r="C15492" s="19">
        <v>0.95337962962962963</v>
      </c>
      <c r="D15492" s="58">
        <v>0.89600000000000013</v>
      </c>
    </row>
    <row r="15493" spans="1:4">
      <c r="A15493" s="10">
        <v>43986</v>
      </c>
      <c r="B15493" s="1">
        <f t="shared" si="704"/>
        <v>0.3</v>
      </c>
      <c r="C15493" s="19">
        <v>0.95349537037037047</v>
      </c>
      <c r="D15493" s="58">
        <v>0.77700000000000002</v>
      </c>
    </row>
    <row r="15494" spans="1:4">
      <c r="A15494" s="10">
        <v>43986</v>
      </c>
      <c r="B15494" s="1">
        <f t="shared" si="704"/>
        <v>1</v>
      </c>
      <c r="C15494" s="19">
        <v>0.95359953703703704</v>
      </c>
      <c r="D15494" s="58">
        <v>0.93700000000000006</v>
      </c>
    </row>
    <row r="15495" spans="1:4">
      <c r="A15495" s="10">
        <v>43986</v>
      </c>
      <c r="B15495" s="1">
        <f t="shared" si="704"/>
        <v>0.3</v>
      </c>
      <c r="C15495" s="19">
        <v>0.95371527777777787</v>
      </c>
      <c r="D15495" s="58">
        <v>0.72599999999999998</v>
      </c>
    </row>
    <row r="15496" spans="1:4">
      <c r="A15496" s="10">
        <v>43986</v>
      </c>
      <c r="B15496" s="1">
        <f t="shared" ref="B15496:B15559" si="705">IF(D15496&lt;J$5,0,IF(D15496&lt;K$5,30%,100%))</f>
        <v>1</v>
      </c>
      <c r="C15496" s="19">
        <v>0.95381944444444444</v>
      </c>
      <c r="D15496" s="58">
        <v>0.92500000000000004</v>
      </c>
    </row>
    <row r="15497" spans="1:4">
      <c r="A15497" s="10">
        <v>43986</v>
      </c>
      <c r="B15497" s="1">
        <f t="shared" si="705"/>
        <v>0.3</v>
      </c>
      <c r="C15497" s="19">
        <v>0.95393518518518527</v>
      </c>
      <c r="D15497" s="58">
        <v>0.68500000000000005</v>
      </c>
    </row>
    <row r="15498" spans="1:4">
      <c r="A15498" s="10">
        <v>43986</v>
      </c>
      <c r="B15498" s="1">
        <f t="shared" si="705"/>
        <v>1</v>
      </c>
      <c r="C15498" s="19">
        <v>0.95403935185185185</v>
      </c>
      <c r="D15498" s="58">
        <v>0.92300000000000004</v>
      </c>
    </row>
    <row r="15499" spans="1:4">
      <c r="A15499" s="10">
        <v>43986</v>
      </c>
      <c r="B15499" s="1">
        <f t="shared" si="705"/>
        <v>0.3</v>
      </c>
      <c r="C15499" s="19">
        <v>0.95415509259259268</v>
      </c>
      <c r="D15499" s="58">
        <v>0.60899999999999999</v>
      </c>
    </row>
    <row r="15500" spans="1:4">
      <c r="A15500" s="10">
        <v>43986</v>
      </c>
      <c r="B15500" s="1">
        <f t="shared" si="705"/>
        <v>1</v>
      </c>
      <c r="C15500" s="19">
        <v>0.95425925925925925</v>
      </c>
      <c r="D15500" s="58">
        <v>0.94300000000000006</v>
      </c>
    </row>
    <row r="15501" spans="1:4">
      <c r="A15501" s="10">
        <v>43986</v>
      </c>
      <c r="B15501" s="1">
        <f t="shared" si="705"/>
        <v>0.3</v>
      </c>
      <c r="C15501" s="19">
        <v>0.95437500000000008</v>
      </c>
      <c r="D15501" s="58">
        <v>0.60699999999999998</v>
      </c>
    </row>
    <row r="15502" spans="1:4">
      <c r="A15502" s="10">
        <v>43986</v>
      </c>
      <c r="B15502" s="1">
        <f t="shared" si="705"/>
        <v>1</v>
      </c>
      <c r="C15502" s="19">
        <v>0.95447916666666666</v>
      </c>
      <c r="D15502" s="58">
        <v>0.95</v>
      </c>
    </row>
    <row r="15503" spans="1:4">
      <c r="A15503" s="10">
        <v>43986</v>
      </c>
      <c r="B15503" s="1">
        <f t="shared" si="705"/>
        <v>1</v>
      </c>
      <c r="C15503" s="19">
        <v>0.95459490740740749</v>
      </c>
      <c r="D15503" s="58">
        <v>0.94500000000000006</v>
      </c>
    </row>
    <row r="15504" spans="1:4">
      <c r="A15504" s="10">
        <v>43986</v>
      </c>
      <c r="B15504" s="1">
        <f t="shared" si="705"/>
        <v>1</v>
      </c>
      <c r="C15504" s="19">
        <v>0.9547106481481481</v>
      </c>
      <c r="D15504" s="58">
        <v>1.004</v>
      </c>
    </row>
    <row r="15505" spans="1:4">
      <c r="A15505" s="10">
        <v>43986</v>
      </c>
      <c r="B15505" s="1">
        <f t="shared" si="705"/>
        <v>1</v>
      </c>
      <c r="C15505" s="19">
        <v>0.95481481481481489</v>
      </c>
      <c r="D15505" s="58">
        <v>0.93799999999999994</v>
      </c>
    </row>
    <row r="15506" spans="1:4">
      <c r="A15506" s="10">
        <v>43986</v>
      </c>
      <c r="B15506" s="1">
        <f t="shared" si="705"/>
        <v>1</v>
      </c>
      <c r="C15506" s="19">
        <v>0.9549305555555555</v>
      </c>
      <c r="D15506" s="58">
        <v>0.92100000000000004</v>
      </c>
    </row>
    <row r="15507" spans="1:4">
      <c r="A15507" s="10">
        <v>43986</v>
      </c>
      <c r="B15507" s="1">
        <f t="shared" si="705"/>
        <v>1</v>
      </c>
      <c r="C15507" s="19">
        <v>0.9550347222222223</v>
      </c>
      <c r="D15507" s="58">
        <v>0.95900000000000007</v>
      </c>
    </row>
    <row r="15508" spans="1:4">
      <c r="A15508" s="10">
        <v>43986</v>
      </c>
      <c r="B15508" s="1">
        <f t="shared" si="705"/>
        <v>0.3</v>
      </c>
      <c r="C15508" s="19">
        <v>0.95515046296296291</v>
      </c>
      <c r="D15508" s="58">
        <v>0.80800000000000005</v>
      </c>
    </row>
    <row r="15509" spans="1:4">
      <c r="A15509" s="10">
        <v>43986</v>
      </c>
      <c r="B15509" s="1">
        <f t="shared" si="705"/>
        <v>1</v>
      </c>
      <c r="C15509" s="19">
        <v>0.9552546296296297</v>
      </c>
      <c r="D15509" s="58">
        <v>0.9830000000000001</v>
      </c>
    </row>
    <row r="15510" spans="1:4">
      <c r="A15510" s="10">
        <v>43986</v>
      </c>
      <c r="B15510" s="1">
        <f t="shared" si="705"/>
        <v>0.3</v>
      </c>
      <c r="C15510" s="19">
        <v>0.95537037037037031</v>
      </c>
      <c r="D15510" s="58">
        <v>0.70299999999999996</v>
      </c>
    </row>
    <row r="15511" spans="1:4">
      <c r="A15511" s="10">
        <v>43986</v>
      </c>
      <c r="B15511" s="1">
        <f t="shared" si="705"/>
        <v>1</v>
      </c>
      <c r="C15511" s="19">
        <v>0.95547453703703711</v>
      </c>
      <c r="D15511" s="58">
        <v>0.94700000000000006</v>
      </c>
    </row>
    <row r="15512" spans="1:4">
      <c r="A15512" s="10">
        <v>43986</v>
      </c>
      <c r="B15512" s="1">
        <f t="shared" si="705"/>
        <v>0.3</v>
      </c>
      <c r="C15512" s="19">
        <v>0.95559027777777772</v>
      </c>
      <c r="D15512" s="58">
        <v>0.66200000000000003</v>
      </c>
    </row>
    <row r="15513" spans="1:4">
      <c r="A15513" s="10">
        <v>43986</v>
      </c>
      <c r="B15513" s="1">
        <f t="shared" si="705"/>
        <v>1</v>
      </c>
      <c r="C15513" s="19">
        <v>0.95569444444444451</v>
      </c>
      <c r="D15513" s="58">
        <v>1.004</v>
      </c>
    </row>
    <row r="15514" spans="1:4">
      <c r="A15514" s="10">
        <v>43986</v>
      </c>
      <c r="B15514" s="1">
        <f t="shared" si="705"/>
        <v>0.3</v>
      </c>
      <c r="C15514" s="19">
        <v>0.95581018518518512</v>
      </c>
      <c r="D15514" s="58">
        <v>0.60099999999999998</v>
      </c>
    </row>
    <row r="15515" spans="1:4">
      <c r="A15515" s="10">
        <v>43986</v>
      </c>
      <c r="B15515" s="1">
        <f t="shared" si="705"/>
        <v>1</v>
      </c>
      <c r="C15515" s="19">
        <v>0.95592592592592596</v>
      </c>
      <c r="D15515" s="58">
        <v>0.94199999999999995</v>
      </c>
    </row>
    <row r="15516" spans="1:4">
      <c r="A15516" s="10">
        <v>43986</v>
      </c>
      <c r="B15516" s="1">
        <f t="shared" si="705"/>
        <v>0.3</v>
      </c>
      <c r="C15516" s="19">
        <v>0.95603009259259253</v>
      </c>
      <c r="D15516" s="58">
        <v>0.84</v>
      </c>
    </row>
    <row r="15517" spans="1:4">
      <c r="A15517" s="10">
        <v>43986</v>
      </c>
      <c r="B15517" s="1">
        <f t="shared" si="705"/>
        <v>1</v>
      </c>
      <c r="C15517" s="19">
        <v>0.95614583333333336</v>
      </c>
      <c r="D15517" s="58">
        <v>0.94399999999999995</v>
      </c>
    </row>
    <row r="15518" spans="1:4">
      <c r="A15518" s="10">
        <v>43986</v>
      </c>
      <c r="B15518" s="1">
        <f t="shared" si="705"/>
        <v>1</v>
      </c>
      <c r="C15518" s="19">
        <v>0.95624999999999993</v>
      </c>
      <c r="D15518" s="58">
        <v>0.93300000000000005</v>
      </c>
    </row>
    <row r="15519" spans="1:4">
      <c r="A15519" s="10">
        <v>43986</v>
      </c>
      <c r="B15519" s="1">
        <f t="shared" si="705"/>
        <v>1</v>
      </c>
      <c r="C15519" s="19">
        <v>0.95636574074074077</v>
      </c>
      <c r="D15519" s="58">
        <v>1.0250000000000001</v>
      </c>
    </row>
    <row r="15520" spans="1:4">
      <c r="A15520" s="10">
        <v>43986</v>
      </c>
      <c r="B15520" s="1">
        <f t="shared" si="705"/>
        <v>1</v>
      </c>
      <c r="C15520" s="19">
        <v>0.95646990740740734</v>
      </c>
      <c r="D15520" s="58">
        <v>0.92100000000000004</v>
      </c>
    </row>
    <row r="15521" spans="1:4">
      <c r="A15521" s="10">
        <v>43986</v>
      </c>
      <c r="B15521" s="1">
        <f t="shared" si="705"/>
        <v>0.3</v>
      </c>
      <c r="C15521" s="19">
        <v>0.95658564814814817</v>
      </c>
      <c r="D15521" s="58">
        <v>0.83400000000000007</v>
      </c>
    </row>
    <row r="15522" spans="1:4">
      <c r="A15522" s="10">
        <v>43986</v>
      </c>
      <c r="B15522" s="1">
        <f t="shared" si="705"/>
        <v>1</v>
      </c>
      <c r="C15522" s="19">
        <v>0.95668981481481474</v>
      </c>
      <c r="D15522" s="58">
        <v>0.98599999999999999</v>
      </c>
    </row>
    <row r="15523" spans="1:4">
      <c r="A15523" s="10">
        <v>43986</v>
      </c>
      <c r="B15523" s="1">
        <f t="shared" si="705"/>
        <v>0.3</v>
      </c>
      <c r="C15523" s="19">
        <v>0.95680555555555558</v>
      </c>
      <c r="D15523" s="58">
        <v>0.753</v>
      </c>
    </row>
    <row r="15524" spans="1:4">
      <c r="A15524" s="10">
        <v>43986</v>
      </c>
      <c r="B15524" s="1">
        <f t="shared" si="705"/>
        <v>1</v>
      </c>
      <c r="C15524" s="19">
        <v>0.95690972222222215</v>
      </c>
      <c r="D15524" s="58">
        <v>0.99199999999999999</v>
      </c>
    </row>
    <row r="15525" spans="1:4">
      <c r="A15525" s="10">
        <v>43986</v>
      </c>
      <c r="B15525" s="1">
        <f t="shared" si="705"/>
        <v>0.3</v>
      </c>
      <c r="C15525" s="19">
        <v>0.95702546296296298</v>
      </c>
      <c r="D15525" s="58">
        <v>0.69099999999999995</v>
      </c>
    </row>
    <row r="15526" spans="1:4">
      <c r="A15526" s="10">
        <v>43986</v>
      </c>
      <c r="B15526" s="1">
        <f t="shared" si="705"/>
        <v>1</v>
      </c>
      <c r="C15526" s="19">
        <v>0.9571412037037037</v>
      </c>
      <c r="D15526" s="58">
        <v>0.96</v>
      </c>
    </row>
    <row r="15527" spans="1:4">
      <c r="A15527" s="10">
        <v>43986</v>
      </c>
      <c r="B15527" s="1">
        <f t="shared" si="705"/>
        <v>0.3</v>
      </c>
      <c r="C15527" s="19">
        <v>0.95724537037037039</v>
      </c>
      <c r="D15527" s="58">
        <v>0.68100000000000005</v>
      </c>
    </row>
    <row r="15528" spans="1:4">
      <c r="A15528" s="10">
        <v>43986</v>
      </c>
      <c r="B15528" s="1">
        <f t="shared" si="705"/>
        <v>1</v>
      </c>
      <c r="C15528" s="19">
        <v>0.95736111111111111</v>
      </c>
      <c r="D15528" s="58">
        <v>0.99700000000000011</v>
      </c>
    </row>
    <row r="15529" spans="1:4">
      <c r="A15529" s="10">
        <v>43986</v>
      </c>
      <c r="B15529" s="1">
        <f t="shared" si="705"/>
        <v>0.3</v>
      </c>
      <c r="C15529" s="19">
        <v>0.95746527777777779</v>
      </c>
      <c r="D15529" s="58">
        <v>0.628</v>
      </c>
    </row>
    <row r="15530" spans="1:4">
      <c r="A15530" s="10">
        <v>43986</v>
      </c>
      <c r="B15530" s="1">
        <f t="shared" si="705"/>
        <v>1</v>
      </c>
      <c r="C15530" s="19">
        <v>0.95758101851851851</v>
      </c>
      <c r="D15530" s="58">
        <v>0.95599999999999996</v>
      </c>
    </row>
    <row r="15531" spans="1:4">
      <c r="A15531" s="10">
        <v>43986</v>
      </c>
      <c r="B15531" s="1">
        <f t="shared" si="705"/>
        <v>0.3</v>
      </c>
      <c r="C15531" s="19">
        <v>0.95768518518518519</v>
      </c>
      <c r="D15531" s="58">
        <v>0.60399999999999998</v>
      </c>
    </row>
    <row r="15532" spans="1:4">
      <c r="A15532" s="10">
        <v>43986</v>
      </c>
      <c r="B15532" s="1">
        <f t="shared" si="705"/>
        <v>1</v>
      </c>
      <c r="C15532" s="19">
        <v>0.95780092592592592</v>
      </c>
      <c r="D15532" s="58">
        <v>1.0010000000000001</v>
      </c>
    </row>
    <row r="15533" spans="1:4">
      <c r="A15533" s="10">
        <v>43986</v>
      </c>
      <c r="B15533" s="1">
        <f t="shared" si="705"/>
        <v>0.3</v>
      </c>
      <c r="C15533" s="19">
        <v>0.9579050925925926</v>
      </c>
      <c r="D15533" s="58">
        <v>0.80200000000000005</v>
      </c>
    </row>
    <row r="15534" spans="1:4">
      <c r="A15534" s="10">
        <v>43986</v>
      </c>
      <c r="B15534" s="1">
        <f t="shared" si="705"/>
        <v>1</v>
      </c>
      <c r="C15534" s="19">
        <v>0.95802083333333332</v>
      </c>
      <c r="D15534" s="58">
        <v>0.95900000000000007</v>
      </c>
    </row>
    <row r="15535" spans="1:4">
      <c r="A15535" s="10">
        <v>43986</v>
      </c>
      <c r="B15535" s="1">
        <f t="shared" si="705"/>
        <v>1</v>
      </c>
      <c r="C15535" s="19">
        <v>0.958125</v>
      </c>
      <c r="D15535" s="58">
        <v>0.92100000000000004</v>
      </c>
    </row>
    <row r="15536" spans="1:4">
      <c r="A15536" s="10">
        <v>43986</v>
      </c>
      <c r="B15536" s="1">
        <f t="shared" si="705"/>
        <v>1</v>
      </c>
      <c r="C15536" s="19">
        <v>0.95824074074074073</v>
      </c>
      <c r="D15536" s="58">
        <v>0.96500000000000008</v>
      </c>
    </row>
    <row r="15537" spans="1:4">
      <c r="A15537" s="10">
        <v>43986</v>
      </c>
      <c r="B15537" s="1">
        <f t="shared" si="705"/>
        <v>1</v>
      </c>
      <c r="C15537" s="19">
        <v>0.95835648148148145</v>
      </c>
      <c r="D15537" s="58">
        <v>0.94799999999999995</v>
      </c>
    </row>
    <row r="15538" spans="1:4">
      <c r="A15538" s="10">
        <v>43986</v>
      </c>
      <c r="B15538" s="1">
        <f t="shared" si="705"/>
        <v>1</v>
      </c>
      <c r="C15538" s="19">
        <v>0.95846064814814813</v>
      </c>
      <c r="D15538" s="58">
        <v>0.86299999999999999</v>
      </c>
    </row>
    <row r="15539" spans="1:4">
      <c r="A15539" s="10">
        <v>43986</v>
      </c>
      <c r="B15539" s="1">
        <f t="shared" si="705"/>
        <v>1</v>
      </c>
      <c r="C15539" s="19">
        <v>0.95857638888888885</v>
      </c>
      <c r="D15539" s="58">
        <v>0.93100000000000005</v>
      </c>
    </row>
    <row r="15540" spans="1:4">
      <c r="A15540" s="10">
        <v>43986</v>
      </c>
      <c r="B15540" s="1">
        <f t="shared" si="705"/>
        <v>0.3</v>
      </c>
      <c r="C15540" s="19">
        <v>0.95868055555555554</v>
      </c>
      <c r="D15540" s="58">
        <v>0.72499999999999998</v>
      </c>
    </row>
    <row r="15541" spans="1:4">
      <c r="A15541" s="10">
        <v>43986</v>
      </c>
      <c r="B15541" s="1">
        <f t="shared" si="705"/>
        <v>1</v>
      </c>
      <c r="C15541" s="19">
        <v>0.95879629629629637</v>
      </c>
      <c r="D15541" s="58">
        <v>0.97599999999999998</v>
      </c>
    </row>
    <row r="15542" spans="1:4">
      <c r="A15542" s="10">
        <v>43986</v>
      </c>
      <c r="B15542" s="1">
        <f t="shared" si="705"/>
        <v>0.3</v>
      </c>
      <c r="C15542" s="19">
        <v>0.95890046296296294</v>
      </c>
      <c r="D15542" s="58">
        <v>0.65100000000000002</v>
      </c>
    </row>
    <row r="15543" spans="1:4">
      <c r="A15543" s="10">
        <v>43986</v>
      </c>
      <c r="B15543" s="1">
        <f t="shared" si="705"/>
        <v>1</v>
      </c>
      <c r="C15543" s="19">
        <v>0.95901620370370377</v>
      </c>
      <c r="D15543" s="58">
        <v>0.94399999999999995</v>
      </c>
    </row>
    <row r="15544" spans="1:4">
      <c r="A15544" s="10">
        <v>43986</v>
      </c>
      <c r="B15544" s="1">
        <f t="shared" si="705"/>
        <v>0.3</v>
      </c>
      <c r="C15544" s="19">
        <v>0.95912037037037035</v>
      </c>
      <c r="D15544" s="58">
        <v>0.63400000000000001</v>
      </c>
    </row>
    <row r="15545" spans="1:4">
      <c r="A15545" s="10">
        <v>43986</v>
      </c>
      <c r="B15545" s="1">
        <f t="shared" si="705"/>
        <v>1</v>
      </c>
      <c r="C15545" s="19">
        <v>0.95923611111111118</v>
      </c>
      <c r="D15545" s="58">
        <v>0.93199999999999994</v>
      </c>
    </row>
    <row r="15546" spans="1:4">
      <c r="A15546" s="10">
        <v>43986</v>
      </c>
      <c r="B15546" s="1">
        <f t="shared" si="705"/>
        <v>0.3</v>
      </c>
      <c r="C15546" s="19">
        <v>0.95934027777777775</v>
      </c>
      <c r="D15546" s="58">
        <v>0.64200000000000002</v>
      </c>
    </row>
    <row r="15547" spans="1:4">
      <c r="A15547" s="10">
        <v>43986</v>
      </c>
      <c r="B15547" s="1">
        <f t="shared" si="705"/>
        <v>1</v>
      </c>
      <c r="C15547" s="19">
        <v>0.95945601851851858</v>
      </c>
      <c r="D15547" s="58">
        <v>0.98599999999999999</v>
      </c>
    </row>
    <row r="15548" spans="1:4">
      <c r="A15548" s="10">
        <v>43986</v>
      </c>
      <c r="B15548" s="1">
        <f t="shared" si="705"/>
        <v>0.3</v>
      </c>
      <c r="C15548" s="19">
        <v>0.95956018518518515</v>
      </c>
      <c r="D15548" s="58">
        <v>0.56499999999999995</v>
      </c>
    </row>
    <row r="15549" spans="1:4">
      <c r="A15549" s="10">
        <v>43986</v>
      </c>
      <c r="B15549" s="1">
        <f t="shared" si="705"/>
        <v>1</v>
      </c>
      <c r="C15549" s="19">
        <v>0.95967592592592599</v>
      </c>
      <c r="D15549" s="58">
        <v>0.99700000000000011</v>
      </c>
    </row>
    <row r="15550" spans="1:4">
      <c r="A15550" s="10">
        <v>43986</v>
      </c>
      <c r="B15550" s="1">
        <f t="shared" si="705"/>
        <v>1</v>
      </c>
      <c r="C15550" s="19">
        <v>0.95979166666666671</v>
      </c>
      <c r="D15550" s="58">
        <v>0.8620000000000001</v>
      </c>
    </row>
    <row r="15551" spans="1:4">
      <c r="A15551" s="10">
        <v>43986</v>
      </c>
      <c r="B15551" s="1">
        <f t="shared" si="705"/>
        <v>1</v>
      </c>
      <c r="C15551" s="19">
        <v>0.95989583333333339</v>
      </c>
      <c r="D15551" s="58">
        <v>0.95399999999999996</v>
      </c>
    </row>
    <row r="15552" spans="1:4">
      <c r="A15552" s="10">
        <v>43986</v>
      </c>
      <c r="B15552" s="1">
        <f t="shared" si="705"/>
        <v>1</v>
      </c>
      <c r="C15552" s="19">
        <v>0.96001157407407411</v>
      </c>
      <c r="D15552" s="58">
        <v>0.95500000000000007</v>
      </c>
    </row>
    <row r="15553" spans="1:4">
      <c r="A15553" s="10">
        <v>43986</v>
      </c>
      <c r="B15553" s="1">
        <f t="shared" si="705"/>
        <v>1</v>
      </c>
      <c r="C15553" s="19">
        <v>0.9601157407407408</v>
      </c>
      <c r="D15553" s="58">
        <v>1</v>
      </c>
    </row>
    <row r="15554" spans="1:4">
      <c r="A15554" s="10">
        <v>43986</v>
      </c>
      <c r="B15554" s="1">
        <f t="shared" si="705"/>
        <v>1</v>
      </c>
      <c r="C15554" s="19">
        <v>0.96023148148148152</v>
      </c>
      <c r="D15554" s="58">
        <v>0.94300000000000006</v>
      </c>
    </row>
    <row r="15555" spans="1:4">
      <c r="A15555" s="10">
        <v>43986</v>
      </c>
      <c r="B15555" s="1">
        <f t="shared" si="705"/>
        <v>1</v>
      </c>
      <c r="C15555" s="19">
        <v>0.9603356481481482</v>
      </c>
      <c r="D15555" s="58">
        <v>0.95599999999999996</v>
      </c>
    </row>
    <row r="15556" spans="1:4">
      <c r="A15556" s="10">
        <v>43986</v>
      </c>
      <c r="B15556" s="1">
        <f t="shared" si="705"/>
        <v>1</v>
      </c>
      <c r="C15556" s="19">
        <v>0.96045138888888892</v>
      </c>
      <c r="D15556" s="58">
        <v>0.91400000000000015</v>
      </c>
    </row>
    <row r="15557" spans="1:4">
      <c r="A15557" s="10">
        <v>43986</v>
      </c>
      <c r="B15557" s="1">
        <f t="shared" si="705"/>
        <v>0.3</v>
      </c>
      <c r="C15557" s="19">
        <v>0.96055555555555561</v>
      </c>
      <c r="D15557" s="58">
        <v>0.75900000000000001</v>
      </c>
    </row>
    <row r="15558" spans="1:4">
      <c r="A15558" s="10">
        <v>43986</v>
      </c>
      <c r="B15558" s="1">
        <f t="shared" si="705"/>
        <v>1</v>
      </c>
      <c r="C15558" s="19">
        <v>0.96067129629629633</v>
      </c>
      <c r="D15558" s="58">
        <v>0.97700000000000009</v>
      </c>
    </row>
    <row r="15559" spans="1:4">
      <c r="A15559" s="10">
        <v>43986</v>
      </c>
      <c r="B15559" s="1">
        <f t="shared" si="705"/>
        <v>0.3</v>
      </c>
      <c r="C15559" s="19">
        <v>0.96077546296296301</v>
      </c>
      <c r="D15559" s="58">
        <v>0.69199999999999995</v>
      </c>
    </row>
    <row r="15560" spans="1:4">
      <c r="A15560" s="10">
        <v>43986</v>
      </c>
      <c r="B15560" s="1">
        <f t="shared" ref="B15560:B15623" si="706">IF(D15560&lt;J$5,0,IF(D15560&lt;K$5,30%,100%))</f>
        <v>1</v>
      </c>
      <c r="C15560" s="19">
        <v>0.96089120370370373</v>
      </c>
      <c r="D15560" s="58">
        <v>0.92799999999999994</v>
      </c>
    </row>
    <row r="15561" spans="1:4">
      <c r="A15561" s="10">
        <v>43986</v>
      </c>
      <c r="B15561" s="1">
        <f t="shared" si="706"/>
        <v>0.3</v>
      </c>
      <c r="C15561" s="19">
        <v>0.96100694444444434</v>
      </c>
      <c r="D15561" s="58">
        <v>0.63100000000000001</v>
      </c>
    </row>
    <row r="15562" spans="1:4">
      <c r="A15562" s="10">
        <v>43986</v>
      </c>
      <c r="B15562" s="1">
        <f t="shared" si="706"/>
        <v>1</v>
      </c>
      <c r="C15562" s="19">
        <v>0.96111111111111114</v>
      </c>
      <c r="D15562" s="58">
        <v>0.93700000000000006</v>
      </c>
    </row>
    <row r="15563" spans="1:4">
      <c r="A15563" s="10">
        <v>43986</v>
      </c>
      <c r="B15563" s="1">
        <f t="shared" si="706"/>
        <v>0.3</v>
      </c>
      <c r="C15563" s="19">
        <v>0.96122685185185175</v>
      </c>
      <c r="D15563" s="58">
        <v>0.629</v>
      </c>
    </row>
    <row r="15564" spans="1:4">
      <c r="A15564" s="10">
        <v>43986</v>
      </c>
      <c r="B15564" s="1">
        <f t="shared" si="706"/>
        <v>1</v>
      </c>
      <c r="C15564" s="19">
        <v>0.96133101851851854</v>
      </c>
      <c r="D15564" s="58">
        <v>0.92300000000000004</v>
      </c>
    </row>
    <row r="15565" spans="1:4">
      <c r="A15565" s="10">
        <v>43986</v>
      </c>
      <c r="B15565" s="1">
        <f t="shared" si="706"/>
        <v>0.3</v>
      </c>
      <c r="C15565" s="19">
        <v>0.96144675925925915</v>
      </c>
      <c r="D15565" s="58">
        <v>0.56299999999999994</v>
      </c>
    </row>
    <row r="15566" spans="1:4">
      <c r="A15566" s="10">
        <v>43986</v>
      </c>
      <c r="B15566" s="1">
        <f t="shared" si="706"/>
        <v>1</v>
      </c>
      <c r="C15566" s="19">
        <v>0.96155092592592595</v>
      </c>
      <c r="D15566" s="58">
        <v>0.96</v>
      </c>
    </row>
    <row r="15567" spans="1:4">
      <c r="A15567" s="10">
        <v>43986</v>
      </c>
      <c r="B15567" s="1">
        <f t="shared" si="706"/>
        <v>0.3</v>
      </c>
      <c r="C15567" s="19">
        <v>0.96166666666666656</v>
      </c>
      <c r="D15567" s="58">
        <v>0.83499999999999996</v>
      </c>
    </row>
    <row r="15568" spans="1:4">
      <c r="A15568" s="10">
        <v>43986</v>
      </c>
      <c r="B15568" s="1">
        <f t="shared" si="706"/>
        <v>1</v>
      </c>
      <c r="C15568" s="19">
        <v>0.96177083333333335</v>
      </c>
      <c r="D15568" s="58">
        <v>0.96700000000000008</v>
      </c>
    </row>
    <row r="15569" spans="1:4">
      <c r="A15569" s="10">
        <v>43986</v>
      </c>
      <c r="B15569" s="1">
        <f t="shared" si="706"/>
        <v>1</v>
      </c>
      <c r="C15569" s="19">
        <v>0.96188657407407396</v>
      </c>
      <c r="D15569" s="58">
        <v>0.90100000000000002</v>
      </c>
    </row>
    <row r="15570" spans="1:4">
      <c r="A15570" s="10">
        <v>43986</v>
      </c>
      <c r="B15570" s="1">
        <f t="shared" si="706"/>
        <v>1</v>
      </c>
      <c r="C15570" s="19">
        <v>0.96199074074074076</v>
      </c>
      <c r="D15570" s="58">
        <v>0.95900000000000007</v>
      </c>
    </row>
    <row r="15571" spans="1:4">
      <c r="A15571" s="10">
        <v>43986</v>
      </c>
      <c r="B15571" s="1">
        <f t="shared" si="706"/>
        <v>1</v>
      </c>
      <c r="C15571" s="19">
        <v>0.96210648148148159</v>
      </c>
      <c r="D15571" s="58">
        <v>0.96700000000000008</v>
      </c>
    </row>
    <row r="15572" spans="1:4">
      <c r="A15572" s="10">
        <v>43986</v>
      </c>
      <c r="B15572" s="1">
        <f t="shared" si="706"/>
        <v>0.3</v>
      </c>
      <c r="C15572" s="19">
        <v>0.9622222222222222</v>
      </c>
      <c r="D15572" s="58">
        <v>0.78900000000000003</v>
      </c>
    </row>
    <row r="15573" spans="1:4">
      <c r="A15573" s="10">
        <v>43986</v>
      </c>
      <c r="B15573" s="1">
        <f t="shared" si="706"/>
        <v>1</v>
      </c>
      <c r="C15573" s="19">
        <v>0.96232638888888899</v>
      </c>
      <c r="D15573" s="58">
        <v>0.97300000000000009</v>
      </c>
    </row>
    <row r="15574" spans="1:4">
      <c r="A15574" s="10">
        <v>43986</v>
      </c>
      <c r="B15574" s="1">
        <f t="shared" si="706"/>
        <v>0.3</v>
      </c>
      <c r="C15574" s="19">
        <v>0.96244212962962961</v>
      </c>
      <c r="D15574" s="58">
        <v>0.72299999999999998</v>
      </c>
    </row>
    <row r="15575" spans="1:4">
      <c r="A15575" s="10">
        <v>43986</v>
      </c>
      <c r="B15575" s="1">
        <f t="shared" si="706"/>
        <v>1</v>
      </c>
      <c r="C15575" s="19">
        <v>0.9625462962962964</v>
      </c>
      <c r="D15575" s="58">
        <v>0.97300000000000009</v>
      </c>
    </row>
    <row r="15576" spans="1:4">
      <c r="A15576" s="10">
        <v>43986</v>
      </c>
      <c r="B15576" s="1">
        <f t="shared" si="706"/>
        <v>0.3</v>
      </c>
      <c r="C15576" s="19">
        <v>0.96266203703703701</v>
      </c>
      <c r="D15576" s="58">
        <v>0.66900000000000004</v>
      </c>
    </row>
    <row r="15577" spans="1:4">
      <c r="A15577" s="10">
        <v>43986</v>
      </c>
      <c r="B15577" s="1">
        <f t="shared" si="706"/>
        <v>1</v>
      </c>
      <c r="C15577" s="19">
        <v>0.9627662037037038</v>
      </c>
      <c r="D15577" s="58">
        <v>0.92900000000000005</v>
      </c>
    </row>
    <row r="15578" spans="1:4">
      <c r="A15578" s="10">
        <v>43986</v>
      </c>
      <c r="B15578" s="1">
        <f t="shared" si="706"/>
        <v>0.3</v>
      </c>
      <c r="C15578" s="19">
        <v>0.96288194444444442</v>
      </c>
      <c r="D15578" s="58">
        <v>0.59199999999999997</v>
      </c>
    </row>
    <row r="15579" spans="1:4">
      <c r="A15579" s="10">
        <v>43986</v>
      </c>
      <c r="B15579" s="1">
        <f t="shared" si="706"/>
        <v>1</v>
      </c>
      <c r="C15579" s="19">
        <v>0.96298611111111121</v>
      </c>
      <c r="D15579" s="58">
        <v>0.92000000000000015</v>
      </c>
    </row>
    <row r="15580" spans="1:4">
      <c r="A15580" s="10">
        <v>43986</v>
      </c>
      <c r="B15580" s="1">
        <f t="shared" si="706"/>
        <v>0.3</v>
      </c>
      <c r="C15580" s="19">
        <v>0.96310185185185182</v>
      </c>
      <c r="D15580" s="58">
        <v>0.58499999999999996</v>
      </c>
    </row>
    <row r="15581" spans="1:4">
      <c r="A15581" s="10">
        <v>43986</v>
      </c>
      <c r="B15581" s="1">
        <f t="shared" si="706"/>
        <v>1</v>
      </c>
      <c r="C15581" s="19">
        <v>0.96320601851851861</v>
      </c>
      <c r="D15581" s="58">
        <v>0.98399999999999999</v>
      </c>
    </row>
    <row r="15582" spans="1:4">
      <c r="A15582" s="10">
        <v>43986</v>
      </c>
      <c r="B15582" s="1">
        <f t="shared" si="706"/>
        <v>0.3</v>
      </c>
      <c r="C15582" s="19">
        <v>0.96332175925925922</v>
      </c>
      <c r="D15582" s="58">
        <v>0.83099999999999996</v>
      </c>
    </row>
    <row r="15583" spans="1:4">
      <c r="A15583" s="10">
        <v>43986</v>
      </c>
      <c r="B15583" s="1">
        <f t="shared" si="706"/>
        <v>1</v>
      </c>
      <c r="C15583" s="19">
        <v>0.96343749999999995</v>
      </c>
      <c r="D15583" s="58">
        <v>0.99399999999999999</v>
      </c>
    </row>
    <row r="15584" spans="1:4">
      <c r="A15584" s="10">
        <v>43986</v>
      </c>
      <c r="B15584" s="1">
        <f t="shared" si="706"/>
        <v>1</v>
      </c>
      <c r="C15584" s="19">
        <v>0.96354166666666663</v>
      </c>
      <c r="D15584" s="58">
        <v>0.89400000000000013</v>
      </c>
    </row>
    <row r="15585" spans="1:4">
      <c r="A15585" s="10">
        <v>43986</v>
      </c>
      <c r="B15585" s="1">
        <f t="shared" si="706"/>
        <v>1</v>
      </c>
      <c r="C15585" s="19">
        <v>0.96365740740740735</v>
      </c>
      <c r="D15585" s="58">
        <v>0.95100000000000007</v>
      </c>
    </row>
    <row r="15586" spans="1:4">
      <c r="A15586" s="10">
        <v>43986</v>
      </c>
      <c r="B15586" s="1">
        <f t="shared" si="706"/>
        <v>1</v>
      </c>
      <c r="C15586" s="19">
        <v>0.96376157407407403</v>
      </c>
      <c r="D15586" s="58">
        <v>0.94500000000000006</v>
      </c>
    </row>
    <row r="15587" spans="1:4">
      <c r="A15587" s="10">
        <v>43986</v>
      </c>
      <c r="B15587" s="1">
        <f t="shared" si="706"/>
        <v>0.3</v>
      </c>
      <c r="C15587" s="19">
        <v>0.96387731481481476</v>
      </c>
      <c r="D15587" s="58">
        <v>0.78800000000000003</v>
      </c>
    </row>
    <row r="15588" spans="1:4">
      <c r="A15588" s="10">
        <v>43986</v>
      </c>
      <c r="B15588" s="1">
        <f t="shared" si="706"/>
        <v>1</v>
      </c>
      <c r="C15588" s="19">
        <v>0.96398148148148144</v>
      </c>
      <c r="D15588" s="58">
        <v>0.90500000000000003</v>
      </c>
    </row>
    <row r="15589" spans="1:4">
      <c r="A15589" s="10">
        <v>43986</v>
      </c>
      <c r="B15589" s="1">
        <f t="shared" si="706"/>
        <v>0.3</v>
      </c>
      <c r="C15589" s="19">
        <v>0.96409722222222216</v>
      </c>
      <c r="D15589" s="58">
        <v>0.755</v>
      </c>
    </row>
    <row r="15590" spans="1:4">
      <c r="A15590" s="10">
        <v>43986</v>
      </c>
      <c r="B15590" s="1">
        <f t="shared" si="706"/>
        <v>1</v>
      </c>
      <c r="C15590" s="19">
        <v>0.96420138888888884</v>
      </c>
      <c r="D15590" s="58">
        <v>0.93799999999999994</v>
      </c>
    </row>
    <row r="15591" spans="1:4">
      <c r="A15591" s="10">
        <v>43986</v>
      </c>
      <c r="B15591" s="1">
        <f t="shared" si="706"/>
        <v>0.3</v>
      </c>
      <c r="C15591" s="19">
        <v>0.96431712962962957</v>
      </c>
      <c r="D15591" s="58">
        <v>0.69199999999999995</v>
      </c>
    </row>
    <row r="15592" spans="1:4">
      <c r="A15592" s="10">
        <v>43986</v>
      </c>
      <c r="B15592" s="1">
        <f t="shared" si="706"/>
        <v>1</v>
      </c>
      <c r="C15592" s="19">
        <v>0.96442129629629625</v>
      </c>
      <c r="D15592" s="58">
        <v>0.94199999999999995</v>
      </c>
    </row>
    <row r="15593" spans="1:4">
      <c r="A15593" s="10">
        <v>43986</v>
      </c>
      <c r="B15593" s="1">
        <f t="shared" si="706"/>
        <v>0.3</v>
      </c>
      <c r="C15593" s="19">
        <v>0.96453703703703697</v>
      </c>
      <c r="D15593" s="58">
        <v>0.63700000000000001</v>
      </c>
    </row>
    <row r="15594" spans="1:4">
      <c r="A15594" s="10">
        <v>43986</v>
      </c>
      <c r="B15594" s="1">
        <f t="shared" si="706"/>
        <v>1</v>
      </c>
      <c r="C15594" s="19">
        <v>0.96464120370370365</v>
      </c>
      <c r="D15594" s="58">
        <v>0.94500000000000006</v>
      </c>
    </row>
    <row r="15595" spans="1:4">
      <c r="A15595" s="10">
        <v>43986</v>
      </c>
      <c r="B15595" s="1">
        <f t="shared" si="706"/>
        <v>0.3</v>
      </c>
      <c r="C15595" s="19">
        <v>0.96475694444444438</v>
      </c>
      <c r="D15595" s="58">
        <v>0.61899999999999999</v>
      </c>
    </row>
    <row r="15596" spans="1:4">
      <c r="A15596" s="10">
        <v>43986</v>
      </c>
      <c r="B15596" s="1">
        <f t="shared" si="706"/>
        <v>1</v>
      </c>
      <c r="C15596" s="19">
        <v>0.96487268518518521</v>
      </c>
      <c r="D15596" s="58">
        <v>0.91400000000000015</v>
      </c>
    </row>
    <row r="15597" spans="1:4">
      <c r="A15597" s="10">
        <v>43986</v>
      </c>
      <c r="B15597" s="1">
        <f t="shared" si="706"/>
        <v>0.3</v>
      </c>
      <c r="C15597" s="19">
        <v>0.96497685185185178</v>
      </c>
      <c r="D15597" s="58">
        <v>0.59499999999999997</v>
      </c>
    </row>
    <row r="15598" spans="1:4">
      <c r="A15598" s="10">
        <v>43986</v>
      </c>
      <c r="B15598" s="1">
        <f t="shared" si="706"/>
        <v>1</v>
      </c>
      <c r="C15598" s="19">
        <v>0.96509259259259261</v>
      </c>
      <c r="D15598" s="58">
        <v>0.91100000000000003</v>
      </c>
    </row>
    <row r="15599" spans="1:4">
      <c r="A15599" s="10">
        <v>43986</v>
      </c>
      <c r="B15599" s="1">
        <f t="shared" si="706"/>
        <v>0.3</v>
      </c>
      <c r="C15599" s="19">
        <v>0.9651967592592593</v>
      </c>
      <c r="D15599" s="58">
        <v>0.60199999999999998</v>
      </c>
    </row>
    <row r="15600" spans="1:4">
      <c r="A15600" s="10">
        <v>43986</v>
      </c>
      <c r="B15600" s="1">
        <f t="shared" si="706"/>
        <v>1</v>
      </c>
      <c r="C15600" s="19">
        <v>0.96531250000000002</v>
      </c>
      <c r="D15600" s="58">
        <v>0.97599999999999998</v>
      </c>
    </row>
    <row r="15601" spans="1:4">
      <c r="A15601" s="10">
        <v>43986</v>
      </c>
      <c r="B15601" s="1">
        <f t="shared" si="706"/>
        <v>0.3</v>
      </c>
      <c r="C15601" s="19">
        <v>0.9654166666666667</v>
      </c>
      <c r="D15601" s="58">
        <v>0.79499999999999993</v>
      </c>
    </row>
    <row r="15602" spans="1:4">
      <c r="A15602" s="10">
        <v>43986</v>
      </c>
      <c r="B15602" s="1">
        <f t="shared" si="706"/>
        <v>1</v>
      </c>
      <c r="C15602" s="19">
        <v>0.96553240740740742</v>
      </c>
      <c r="D15602" s="58">
        <v>0.95300000000000007</v>
      </c>
    </row>
    <row r="15603" spans="1:4">
      <c r="A15603" s="10">
        <v>43986</v>
      </c>
      <c r="B15603" s="1">
        <f t="shared" si="706"/>
        <v>1</v>
      </c>
      <c r="C15603" s="19">
        <v>0.96563657407407411</v>
      </c>
      <c r="D15603" s="58">
        <v>0.91800000000000015</v>
      </c>
    </row>
    <row r="15604" spans="1:4">
      <c r="A15604" s="10">
        <v>43986</v>
      </c>
      <c r="B15604" s="1">
        <f t="shared" si="706"/>
        <v>1</v>
      </c>
      <c r="C15604" s="19">
        <v>0.96575231481481483</v>
      </c>
      <c r="D15604" s="58">
        <v>0.95100000000000007</v>
      </c>
    </row>
    <row r="15605" spans="1:4">
      <c r="A15605" s="10">
        <v>43986</v>
      </c>
      <c r="B15605" s="1">
        <f t="shared" si="706"/>
        <v>1</v>
      </c>
      <c r="C15605" s="19">
        <v>0.96585648148148151</v>
      </c>
      <c r="D15605" s="58">
        <v>0.91200000000000014</v>
      </c>
    </row>
    <row r="15606" spans="1:4">
      <c r="A15606" s="10">
        <v>43986</v>
      </c>
      <c r="B15606" s="1">
        <f t="shared" si="706"/>
        <v>1</v>
      </c>
      <c r="C15606" s="19">
        <v>0.96597222222222223</v>
      </c>
      <c r="D15606" s="58">
        <v>0.95500000000000007</v>
      </c>
    </row>
    <row r="15607" spans="1:4">
      <c r="A15607" s="10">
        <v>43986</v>
      </c>
      <c r="B15607" s="1">
        <f t="shared" si="706"/>
        <v>1</v>
      </c>
      <c r="C15607" s="19">
        <v>0.96608796296296295</v>
      </c>
      <c r="D15607" s="58">
        <v>0.89300000000000002</v>
      </c>
    </row>
    <row r="15608" spans="1:4">
      <c r="A15608" s="10">
        <v>43986</v>
      </c>
      <c r="B15608" s="1">
        <f t="shared" si="706"/>
        <v>1</v>
      </c>
      <c r="C15608" s="19">
        <v>0.96619212962962964</v>
      </c>
      <c r="D15608" s="58">
        <v>1</v>
      </c>
    </row>
    <row r="15609" spans="1:4">
      <c r="A15609" s="10">
        <v>43986</v>
      </c>
      <c r="B15609" s="1">
        <f t="shared" si="706"/>
        <v>1</v>
      </c>
      <c r="C15609" s="19">
        <v>0.96630787037037036</v>
      </c>
      <c r="D15609" s="58">
        <v>0.96399999999999997</v>
      </c>
    </row>
    <row r="15610" spans="1:4">
      <c r="A15610" s="10">
        <v>43986</v>
      </c>
      <c r="B15610" s="1">
        <f t="shared" si="706"/>
        <v>0.3</v>
      </c>
      <c r="C15610" s="19">
        <v>0.96641203703703704</v>
      </c>
      <c r="D15610" s="58">
        <v>0.80600000000000005</v>
      </c>
    </row>
    <row r="15611" spans="1:4">
      <c r="A15611" s="10">
        <v>43986</v>
      </c>
      <c r="B15611" s="1">
        <f t="shared" si="706"/>
        <v>1</v>
      </c>
      <c r="C15611" s="19">
        <v>0.96652777777777776</v>
      </c>
      <c r="D15611" s="58">
        <v>0.90600000000000014</v>
      </c>
    </row>
    <row r="15612" spans="1:4">
      <c r="A15612" s="10">
        <v>43986</v>
      </c>
      <c r="B15612" s="1">
        <f t="shared" si="706"/>
        <v>0.3</v>
      </c>
      <c r="C15612" s="19">
        <v>0.96663194444444445</v>
      </c>
      <c r="D15612" s="58">
        <v>0.68600000000000005</v>
      </c>
    </row>
    <row r="15613" spans="1:4">
      <c r="A15613" s="10">
        <v>43986</v>
      </c>
      <c r="B15613" s="1">
        <f t="shared" si="706"/>
        <v>1</v>
      </c>
      <c r="C15613" s="19">
        <v>0.96674768518518517</v>
      </c>
      <c r="D15613" s="58">
        <v>0.93399999999999994</v>
      </c>
    </row>
    <row r="15614" spans="1:4">
      <c r="A15614" s="10">
        <v>43986</v>
      </c>
      <c r="B15614" s="1">
        <f t="shared" si="706"/>
        <v>0.3</v>
      </c>
      <c r="C15614" s="19">
        <v>0.96685185185185185</v>
      </c>
      <c r="D15614" s="58">
        <v>0.68300000000000005</v>
      </c>
    </row>
    <row r="15615" spans="1:4">
      <c r="A15615" s="10">
        <v>43986</v>
      </c>
      <c r="B15615" s="1">
        <f t="shared" si="706"/>
        <v>1</v>
      </c>
      <c r="C15615" s="19">
        <v>0.96696759259259257</v>
      </c>
      <c r="D15615" s="58">
        <v>0.91500000000000004</v>
      </c>
    </row>
    <row r="15616" spans="1:4">
      <c r="A15616" s="10">
        <v>43986</v>
      </c>
      <c r="B15616" s="1">
        <f t="shared" si="706"/>
        <v>0.3</v>
      </c>
      <c r="C15616" s="19">
        <v>0.96707175925925926</v>
      </c>
      <c r="D15616" s="58">
        <v>0.624</v>
      </c>
    </row>
    <row r="15617" spans="1:4">
      <c r="A15617" s="10">
        <v>43986</v>
      </c>
      <c r="B15617" s="1">
        <f t="shared" si="706"/>
        <v>1</v>
      </c>
      <c r="C15617" s="19">
        <v>0.96718749999999998</v>
      </c>
      <c r="D15617" s="58">
        <v>0.94799999999999995</v>
      </c>
    </row>
    <row r="15618" spans="1:4">
      <c r="A15618" s="10">
        <v>43986</v>
      </c>
      <c r="B15618" s="1">
        <f t="shared" si="706"/>
        <v>0.3</v>
      </c>
      <c r="C15618" s="19">
        <v>0.96730324074074081</v>
      </c>
      <c r="D15618" s="58">
        <v>0.60799999999999998</v>
      </c>
    </row>
    <row r="15619" spans="1:4">
      <c r="A15619" s="10">
        <v>43986</v>
      </c>
      <c r="B15619" s="1">
        <f t="shared" si="706"/>
        <v>1</v>
      </c>
      <c r="C15619" s="19">
        <v>0.96740740740740738</v>
      </c>
      <c r="D15619" s="58">
        <v>0.95300000000000007</v>
      </c>
    </row>
    <row r="15620" spans="1:4">
      <c r="A15620" s="10">
        <v>43986</v>
      </c>
      <c r="B15620" s="1">
        <f t="shared" si="706"/>
        <v>0.3</v>
      </c>
      <c r="C15620" s="19">
        <v>0.96752314814814822</v>
      </c>
      <c r="D15620" s="58">
        <v>0.57299999999999995</v>
      </c>
    </row>
    <row r="15621" spans="1:4">
      <c r="A15621" s="10">
        <v>43986</v>
      </c>
      <c r="B15621" s="1">
        <f t="shared" si="706"/>
        <v>1</v>
      </c>
      <c r="C15621" s="19">
        <v>0.96762731481481479</v>
      </c>
      <c r="D15621" s="58">
        <v>0.93199999999999994</v>
      </c>
    </row>
    <row r="15622" spans="1:4">
      <c r="A15622" s="10">
        <v>43986</v>
      </c>
      <c r="B15622" s="1">
        <f t="shared" si="706"/>
        <v>1</v>
      </c>
      <c r="C15622" s="19">
        <v>0.96774305555555562</v>
      </c>
      <c r="D15622" s="58">
        <v>0.85000000000000009</v>
      </c>
    </row>
    <row r="15623" spans="1:4">
      <c r="A15623" s="10">
        <v>43986</v>
      </c>
      <c r="B15623" s="1">
        <f t="shared" si="706"/>
        <v>1</v>
      </c>
      <c r="C15623" s="19">
        <v>0.96784722222222219</v>
      </c>
      <c r="D15623" s="58">
        <v>1.0090000000000001</v>
      </c>
    </row>
    <row r="15624" spans="1:4">
      <c r="A15624" s="10">
        <v>43986</v>
      </c>
      <c r="B15624" s="1">
        <f t="shared" ref="B15624:B15687" si="707">IF(D15624&lt;J$5,0,IF(D15624&lt;K$5,30%,100%))</f>
        <v>1</v>
      </c>
      <c r="C15624" s="19">
        <v>0.96796296296296302</v>
      </c>
      <c r="D15624" s="58">
        <v>0.89600000000000013</v>
      </c>
    </row>
    <row r="15625" spans="1:4">
      <c r="A15625" s="10">
        <v>43986</v>
      </c>
      <c r="B15625" s="1">
        <f t="shared" si="707"/>
        <v>1</v>
      </c>
      <c r="C15625" s="19">
        <v>0.9680671296296296</v>
      </c>
      <c r="D15625" s="58">
        <v>0.9890000000000001</v>
      </c>
    </row>
    <row r="15626" spans="1:4">
      <c r="A15626" s="10">
        <v>43986</v>
      </c>
      <c r="B15626" s="1">
        <f t="shared" si="707"/>
        <v>1</v>
      </c>
      <c r="C15626" s="19">
        <v>0.96818287037037043</v>
      </c>
      <c r="D15626" s="58">
        <v>0.92200000000000015</v>
      </c>
    </row>
    <row r="15627" spans="1:4">
      <c r="A15627" s="10">
        <v>43986</v>
      </c>
      <c r="B15627" s="1">
        <f t="shared" si="707"/>
        <v>0.3</v>
      </c>
      <c r="C15627" s="19">
        <v>0.968287037037037</v>
      </c>
      <c r="D15627" s="58">
        <v>0.73899999999999999</v>
      </c>
    </row>
    <row r="15628" spans="1:4">
      <c r="A15628" s="10">
        <v>43986</v>
      </c>
      <c r="B15628" s="1">
        <f t="shared" si="707"/>
        <v>1</v>
      </c>
      <c r="C15628" s="19">
        <v>0.96840277777777783</v>
      </c>
      <c r="D15628" s="58">
        <v>0.95799999999999996</v>
      </c>
    </row>
    <row r="15629" spans="1:4">
      <c r="A15629" s="10">
        <v>43986</v>
      </c>
      <c r="B15629" s="1">
        <f t="shared" si="707"/>
        <v>0.3</v>
      </c>
      <c r="C15629" s="19">
        <v>0.96851851851851845</v>
      </c>
      <c r="D15629" s="58">
        <v>0.69499999999999995</v>
      </c>
    </row>
    <row r="15630" spans="1:4">
      <c r="A15630" s="10">
        <v>43986</v>
      </c>
      <c r="B15630" s="1">
        <f t="shared" si="707"/>
        <v>1</v>
      </c>
      <c r="C15630" s="19">
        <v>0.96862268518518524</v>
      </c>
      <c r="D15630" s="58">
        <v>0.93300000000000005</v>
      </c>
    </row>
    <row r="15631" spans="1:4">
      <c r="A15631" s="10">
        <v>43986</v>
      </c>
      <c r="B15631" s="1">
        <f t="shared" si="707"/>
        <v>0.3</v>
      </c>
      <c r="C15631" s="19">
        <v>0.96873842592592585</v>
      </c>
      <c r="D15631" s="58">
        <v>0.66300000000000003</v>
      </c>
    </row>
    <row r="15632" spans="1:4">
      <c r="A15632" s="10">
        <v>43986</v>
      </c>
      <c r="B15632" s="1">
        <f t="shared" si="707"/>
        <v>1</v>
      </c>
      <c r="C15632" s="19">
        <v>0.96884259259259264</v>
      </c>
      <c r="D15632" s="58">
        <v>0.97500000000000009</v>
      </c>
    </row>
    <row r="15633" spans="1:4">
      <c r="A15633" s="10">
        <v>43986</v>
      </c>
      <c r="B15633" s="1">
        <f t="shared" si="707"/>
        <v>0.3</v>
      </c>
      <c r="C15633" s="19">
        <v>0.96895833333333325</v>
      </c>
      <c r="D15633" s="58">
        <v>0.60699999999999998</v>
      </c>
    </row>
    <row r="15634" spans="1:4">
      <c r="A15634" s="10">
        <v>43986</v>
      </c>
      <c r="B15634" s="1">
        <f t="shared" si="707"/>
        <v>1</v>
      </c>
      <c r="C15634" s="19">
        <v>0.96906250000000005</v>
      </c>
      <c r="D15634" s="58">
        <v>0.92500000000000004</v>
      </c>
    </row>
    <row r="15635" spans="1:4">
      <c r="A15635" s="10">
        <v>43986</v>
      </c>
      <c r="B15635" s="1">
        <f t="shared" si="707"/>
        <v>0.3</v>
      </c>
      <c r="C15635" s="19">
        <v>0.96917824074074066</v>
      </c>
      <c r="D15635" s="58">
        <v>0.56200000000000006</v>
      </c>
    </row>
    <row r="15636" spans="1:4">
      <c r="A15636" s="10">
        <v>43986</v>
      </c>
      <c r="B15636" s="1">
        <f t="shared" si="707"/>
        <v>1</v>
      </c>
      <c r="C15636" s="19">
        <v>0.96928240740740745</v>
      </c>
      <c r="D15636" s="58">
        <v>0.95300000000000007</v>
      </c>
    </row>
    <row r="15637" spans="1:4">
      <c r="A15637" s="10">
        <v>43986</v>
      </c>
      <c r="B15637" s="1">
        <f t="shared" si="707"/>
        <v>1</v>
      </c>
      <c r="C15637" s="19">
        <v>0.96939814814814806</v>
      </c>
      <c r="D15637" s="58">
        <v>0.85099999999999998</v>
      </c>
    </row>
    <row r="15638" spans="1:4">
      <c r="A15638" s="10">
        <v>43986</v>
      </c>
      <c r="B15638" s="1">
        <f t="shared" si="707"/>
        <v>1</v>
      </c>
      <c r="C15638" s="19">
        <v>0.96950231481481486</v>
      </c>
      <c r="D15638" s="58">
        <v>0.9870000000000001</v>
      </c>
    </row>
    <row r="15639" spans="1:4">
      <c r="A15639" s="10">
        <v>43986</v>
      </c>
      <c r="B15639" s="1">
        <f t="shared" si="707"/>
        <v>1</v>
      </c>
      <c r="C15639" s="19">
        <v>0.96961805555555547</v>
      </c>
      <c r="D15639" s="58">
        <v>0.93100000000000005</v>
      </c>
    </row>
    <row r="15640" spans="1:4">
      <c r="A15640" s="10">
        <v>43986</v>
      </c>
      <c r="B15640" s="1">
        <f t="shared" si="707"/>
        <v>1</v>
      </c>
      <c r="C15640" s="19">
        <v>0.96972222222222226</v>
      </c>
      <c r="D15640" s="58">
        <v>0.94900000000000007</v>
      </c>
    </row>
    <row r="15641" spans="1:4">
      <c r="A15641" s="10">
        <v>43986</v>
      </c>
      <c r="B15641" s="1">
        <f t="shared" si="707"/>
        <v>1</v>
      </c>
      <c r="C15641" s="19">
        <v>0.96983796296296287</v>
      </c>
      <c r="D15641" s="58">
        <v>0.88700000000000001</v>
      </c>
    </row>
    <row r="15642" spans="1:4">
      <c r="A15642" s="10">
        <v>43986</v>
      </c>
      <c r="B15642" s="1">
        <f t="shared" si="707"/>
        <v>1</v>
      </c>
      <c r="C15642" s="19">
        <v>0.96995370370370371</v>
      </c>
      <c r="D15642" s="58">
        <v>1.0050000000000001</v>
      </c>
    </row>
    <row r="15643" spans="1:4">
      <c r="A15643" s="10">
        <v>43986</v>
      </c>
      <c r="B15643" s="1">
        <f t="shared" si="707"/>
        <v>1</v>
      </c>
      <c r="C15643" s="19">
        <v>0.97005787037037028</v>
      </c>
      <c r="D15643" s="58">
        <v>0.89200000000000013</v>
      </c>
    </row>
    <row r="15644" spans="1:4">
      <c r="A15644" s="10">
        <v>43986</v>
      </c>
      <c r="B15644" s="1">
        <f t="shared" si="707"/>
        <v>1</v>
      </c>
      <c r="C15644" s="19">
        <v>0.97017361111111111</v>
      </c>
      <c r="D15644" s="58">
        <v>0.95599999999999996</v>
      </c>
    </row>
    <row r="15645" spans="1:4">
      <c r="A15645" s="10">
        <v>43986</v>
      </c>
      <c r="B15645" s="1">
        <f t="shared" si="707"/>
        <v>1</v>
      </c>
      <c r="C15645" s="19">
        <v>0.97027777777777768</v>
      </c>
      <c r="D15645" s="58">
        <v>0.94399999999999995</v>
      </c>
    </row>
    <row r="15646" spans="1:4">
      <c r="A15646" s="10">
        <v>43986</v>
      </c>
      <c r="B15646" s="1">
        <f t="shared" si="707"/>
        <v>0.3</v>
      </c>
      <c r="C15646" s="19">
        <v>0.97039351851851852</v>
      </c>
      <c r="D15646" s="58">
        <v>0.78400000000000003</v>
      </c>
    </row>
    <row r="15647" spans="1:4">
      <c r="A15647" s="10">
        <v>43986</v>
      </c>
      <c r="B15647" s="1">
        <f t="shared" si="707"/>
        <v>1</v>
      </c>
      <c r="C15647" s="19">
        <v>0.97049768518518509</v>
      </c>
      <c r="D15647" s="58">
        <v>0.96399999999999997</v>
      </c>
    </row>
    <row r="15648" spans="1:4">
      <c r="A15648" s="10">
        <v>43986</v>
      </c>
      <c r="B15648" s="1">
        <f t="shared" si="707"/>
        <v>0.3</v>
      </c>
      <c r="C15648" s="19">
        <v>0.97061342592592592</v>
      </c>
      <c r="D15648" s="58">
        <v>0.77500000000000002</v>
      </c>
    </row>
    <row r="15649" spans="1:4">
      <c r="A15649" s="10">
        <v>43986</v>
      </c>
      <c r="B15649" s="1">
        <f t="shared" si="707"/>
        <v>1</v>
      </c>
      <c r="C15649" s="19">
        <v>0.97071759259259249</v>
      </c>
      <c r="D15649" s="58">
        <v>0.91200000000000014</v>
      </c>
    </row>
    <row r="15650" spans="1:4">
      <c r="A15650" s="10">
        <v>43986</v>
      </c>
      <c r="B15650" s="1">
        <f t="shared" si="707"/>
        <v>0.3</v>
      </c>
      <c r="C15650" s="19">
        <v>0.97083333333333333</v>
      </c>
      <c r="D15650" s="58">
        <v>0.745</v>
      </c>
    </row>
    <row r="15651" spans="1:4">
      <c r="A15651" s="10">
        <v>43986</v>
      </c>
      <c r="B15651" s="1">
        <f t="shared" si="707"/>
        <v>1</v>
      </c>
      <c r="C15651" s="19">
        <v>0.9709374999999999</v>
      </c>
      <c r="D15651" s="58">
        <v>0.97599999999999998</v>
      </c>
    </row>
    <row r="15652" spans="1:4">
      <c r="A15652" s="10">
        <v>43986</v>
      </c>
      <c r="B15652" s="1">
        <f t="shared" si="707"/>
        <v>0.3</v>
      </c>
      <c r="C15652" s="19">
        <v>0.97105324074074073</v>
      </c>
      <c r="D15652" s="58">
        <v>0.74099999999999999</v>
      </c>
    </row>
    <row r="15653" spans="1:4">
      <c r="A15653" s="10">
        <v>43986</v>
      </c>
      <c r="B15653" s="1">
        <f t="shared" si="707"/>
        <v>1</v>
      </c>
      <c r="C15653" s="19">
        <v>0.97116898148148145</v>
      </c>
      <c r="D15653" s="58">
        <v>0.97199999999999998</v>
      </c>
    </row>
    <row r="15654" spans="1:4">
      <c r="A15654" s="10">
        <v>43986</v>
      </c>
      <c r="B15654" s="1">
        <f t="shared" si="707"/>
        <v>0.3</v>
      </c>
      <c r="C15654" s="19">
        <v>0.97127314814814814</v>
      </c>
      <c r="D15654" s="58">
        <v>0.7</v>
      </c>
    </row>
    <row r="15655" spans="1:4">
      <c r="A15655" s="10">
        <v>43986</v>
      </c>
      <c r="B15655" s="1">
        <f t="shared" si="707"/>
        <v>1</v>
      </c>
      <c r="C15655" s="19">
        <v>0.97138888888888886</v>
      </c>
      <c r="D15655" s="58">
        <v>0.91700000000000004</v>
      </c>
    </row>
    <row r="15656" spans="1:4">
      <c r="A15656" s="10">
        <v>43986</v>
      </c>
      <c r="B15656" s="1">
        <f t="shared" si="707"/>
        <v>0.3</v>
      </c>
      <c r="C15656" s="19">
        <v>0.97149305555555554</v>
      </c>
      <c r="D15656" s="58">
        <v>0.65300000000000002</v>
      </c>
    </row>
    <row r="15657" spans="1:4">
      <c r="A15657" s="10">
        <v>43986</v>
      </c>
      <c r="B15657" s="1">
        <f t="shared" si="707"/>
        <v>1</v>
      </c>
      <c r="C15657" s="19">
        <v>0.97160879629629626</v>
      </c>
      <c r="D15657" s="58">
        <v>0.94</v>
      </c>
    </row>
    <row r="15658" spans="1:4">
      <c r="A15658" s="10">
        <v>43986</v>
      </c>
      <c r="B15658" s="1">
        <f t="shared" si="707"/>
        <v>0.3</v>
      </c>
      <c r="C15658" s="19">
        <v>0.97171296296296295</v>
      </c>
      <c r="D15658" s="58">
        <v>0.66800000000000004</v>
      </c>
    </row>
    <row r="15659" spans="1:4">
      <c r="A15659" s="10">
        <v>43986</v>
      </c>
      <c r="B15659" s="1">
        <f t="shared" si="707"/>
        <v>1</v>
      </c>
      <c r="C15659" s="19">
        <v>0.97182870370370367</v>
      </c>
      <c r="D15659" s="58">
        <v>0.97</v>
      </c>
    </row>
    <row r="15660" spans="1:4">
      <c r="A15660" s="10">
        <v>43986</v>
      </c>
      <c r="B15660" s="1">
        <f t="shared" si="707"/>
        <v>0.3</v>
      </c>
      <c r="C15660" s="19">
        <v>0.97193287037037035</v>
      </c>
      <c r="D15660" s="58">
        <v>0.64700000000000002</v>
      </c>
    </row>
    <row r="15661" spans="1:4">
      <c r="A15661" s="10">
        <v>43986</v>
      </c>
      <c r="B15661" s="1">
        <f t="shared" si="707"/>
        <v>1</v>
      </c>
      <c r="C15661" s="19">
        <v>0.97204861111111107</v>
      </c>
      <c r="D15661" s="58">
        <v>0.96599999999999997</v>
      </c>
    </row>
    <row r="15662" spans="1:4">
      <c r="A15662" s="10">
        <v>43986</v>
      </c>
      <c r="B15662" s="1">
        <f t="shared" si="707"/>
        <v>0.3</v>
      </c>
      <c r="C15662" s="19">
        <v>0.97215277777777775</v>
      </c>
      <c r="D15662" s="58">
        <v>0.63200000000000001</v>
      </c>
    </row>
    <row r="15663" spans="1:4">
      <c r="A15663" s="10">
        <v>43986</v>
      </c>
      <c r="B15663" s="1">
        <f t="shared" si="707"/>
        <v>1</v>
      </c>
      <c r="C15663" s="19">
        <v>0.97226851851851848</v>
      </c>
      <c r="D15663" s="58">
        <v>0.96700000000000008</v>
      </c>
    </row>
    <row r="15664" spans="1:4">
      <c r="A15664" s="10">
        <v>43986</v>
      </c>
      <c r="B15664" s="1">
        <f t="shared" si="707"/>
        <v>0.3</v>
      </c>
      <c r="C15664" s="19">
        <v>0.97238425925925931</v>
      </c>
      <c r="D15664" s="58">
        <v>0.57899999999999996</v>
      </c>
    </row>
    <row r="15665" spans="1:4">
      <c r="A15665" s="10">
        <v>43986</v>
      </c>
      <c r="B15665" s="1">
        <f t="shared" si="707"/>
        <v>1</v>
      </c>
      <c r="C15665" s="19">
        <v>0.97248842592592588</v>
      </c>
      <c r="D15665" s="58">
        <v>0.90500000000000003</v>
      </c>
    </row>
    <row r="15666" spans="1:4">
      <c r="A15666" s="10">
        <v>43986</v>
      </c>
      <c r="B15666" s="1">
        <f t="shared" si="707"/>
        <v>0.3</v>
      </c>
      <c r="C15666" s="19">
        <v>0.97260416666666671</v>
      </c>
      <c r="D15666" s="58">
        <v>0.71599999999999997</v>
      </c>
    </row>
    <row r="15667" spans="1:4">
      <c r="A15667" s="10">
        <v>43986</v>
      </c>
      <c r="B15667" s="1">
        <f t="shared" si="707"/>
        <v>1</v>
      </c>
      <c r="C15667" s="19">
        <v>0.97270833333333329</v>
      </c>
      <c r="D15667" s="58">
        <v>0.97700000000000009</v>
      </c>
    </row>
    <row r="15668" spans="1:4">
      <c r="A15668" s="10">
        <v>43986</v>
      </c>
      <c r="B15668" s="1">
        <f t="shared" si="707"/>
        <v>0.3</v>
      </c>
      <c r="C15668" s="19">
        <v>0.97282407407407412</v>
      </c>
      <c r="D15668" s="58">
        <v>0.82400000000000007</v>
      </c>
    </row>
    <row r="15669" spans="1:4">
      <c r="A15669" s="10">
        <v>43986</v>
      </c>
      <c r="B15669" s="1">
        <f t="shared" si="707"/>
        <v>1</v>
      </c>
      <c r="C15669" s="19">
        <v>0.97292824074074069</v>
      </c>
      <c r="D15669" s="58">
        <v>0.95</v>
      </c>
    </row>
    <row r="15670" spans="1:4">
      <c r="A15670" s="10">
        <v>43986</v>
      </c>
      <c r="B15670" s="1">
        <f t="shared" si="707"/>
        <v>1</v>
      </c>
      <c r="C15670" s="19">
        <v>0.97304398148148152</v>
      </c>
      <c r="D15670" s="58">
        <v>0.88700000000000001</v>
      </c>
    </row>
    <row r="15671" spans="1:4">
      <c r="A15671" s="10">
        <v>43986</v>
      </c>
      <c r="B15671" s="1">
        <f t="shared" si="707"/>
        <v>1</v>
      </c>
      <c r="C15671" s="19">
        <v>0.9731481481481481</v>
      </c>
      <c r="D15671" s="58">
        <v>0.93700000000000006</v>
      </c>
    </row>
    <row r="15672" spans="1:4">
      <c r="A15672" s="10">
        <v>43986</v>
      </c>
      <c r="B15672" s="1">
        <f t="shared" si="707"/>
        <v>1</v>
      </c>
      <c r="C15672" s="19">
        <v>0.97326388888888893</v>
      </c>
      <c r="D15672" s="58">
        <v>0.89600000000000013</v>
      </c>
    </row>
    <row r="15673" spans="1:4">
      <c r="A15673" s="10">
        <v>43986</v>
      </c>
      <c r="B15673" s="1">
        <f t="shared" si="707"/>
        <v>1</v>
      </c>
      <c r="C15673" s="19">
        <v>0.9733680555555555</v>
      </c>
      <c r="D15673" s="58">
        <v>0.94500000000000006</v>
      </c>
    </row>
    <row r="15674" spans="1:4">
      <c r="A15674" s="10">
        <v>43986</v>
      </c>
      <c r="B15674" s="1">
        <f t="shared" si="707"/>
        <v>1</v>
      </c>
      <c r="C15674" s="19">
        <v>0.97348379629629633</v>
      </c>
      <c r="D15674" s="58">
        <v>0.88900000000000001</v>
      </c>
    </row>
    <row r="15675" spans="1:4">
      <c r="A15675" s="10">
        <v>43986</v>
      </c>
      <c r="B15675" s="1">
        <f t="shared" si="707"/>
        <v>1</v>
      </c>
      <c r="C15675" s="19">
        <v>0.97359953703703705</v>
      </c>
      <c r="D15675" s="58">
        <v>0.99500000000000011</v>
      </c>
    </row>
    <row r="15676" spans="1:4">
      <c r="A15676" s="10">
        <v>43986</v>
      </c>
      <c r="B15676" s="1">
        <f t="shared" si="707"/>
        <v>1</v>
      </c>
      <c r="C15676" s="19">
        <v>0.97370370370370374</v>
      </c>
      <c r="D15676" s="58">
        <v>0.94700000000000006</v>
      </c>
    </row>
    <row r="15677" spans="1:4">
      <c r="A15677" s="10">
        <v>43986</v>
      </c>
      <c r="B15677" s="1">
        <f t="shared" si="707"/>
        <v>1</v>
      </c>
      <c r="C15677" s="19">
        <v>0.97381944444444446</v>
      </c>
      <c r="D15677" s="58">
        <v>0.92799999999999994</v>
      </c>
    </row>
    <row r="15678" spans="1:4">
      <c r="A15678" s="10">
        <v>43986</v>
      </c>
      <c r="B15678" s="1">
        <f t="shared" si="707"/>
        <v>1</v>
      </c>
      <c r="C15678" s="19">
        <v>0.97392361111111114</v>
      </c>
      <c r="D15678" s="58">
        <v>0.94900000000000007</v>
      </c>
    </row>
    <row r="15679" spans="1:4">
      <c r="A15679" s="10">
        <v>43986</v>
      </c>
      <c r="B15679" s="1">
        <f t="shared" si="707"/>
        <v>1</v>
      </c>
      <c r="C15679" s="19">
        <v>0.97403935185185186</v>
      </c>
      <c r="D15679" s="58">
        <v>0.91500000000000004</v>
      </c>
    </row>
    <row r="15680" spans="1:4">
      <c r="A15680" s="10">
        <v>43986</v>
      </c>
      <c r="B15680" s="1">
        <f t="shared" si="707"/>
        <v>1</v>
      </c>
      <c r="C15680" s="19">
        <v>0.97414351851851855</v>
      </c>
      <c r="D15680" s="58">
        <v>0.91700000000000004</v>
      </c>
    </row>
    <row r="15681" spans="1:4">
      <c r="A15681" s="10">
        <v>43986</v>
      </c>
      <c r="B15681" s="1">
        <f t="shared" si="707"/>
        <v>0.3</v>
      </c>
      <c r="C15681" s="19">
        <v>0.97425925925925927</v>
      </c>
      <c r="D15681" s="58">
        <v>0.78500000000000003</v>
      </c>
    </row>
    <row r="15682" spans="1:4">
      <c r="A15682" s="10">
        <v>43986</v>
      </c>
      <c r="B15682" s="1">
        <f t="shared" si="707"/>
        <v>1</v>
      </c>
      <c r="C15682" s="19">
        <v>0.97436342592592595</v>
      </c>
      <c r="D15682" s="58">
        <v>0.94</v>
      </c>
    </row>
    <row r="15683" spans="1:4">
      <c r="A15683" s="10">
        <v>43986</v>
      </c>
      <c r="B15683" s="1">
        <f t="shared" si="707"/>
        <v>0.3</v>
      </c>
      <c r="C15683" s="19">
        <v>0.97447916666666667</v>
      </c>
      <c r="D15683" s="58">
        <v>0.70299999999999996</v>
      </c>
    </row>
    <row r="15684" spans="1:4">
      <c r="A15684" s="10">
        <v>43986</v>
      </c>
      <c r="B15684" s="1">
        <f t="shared" si="707"/>
        <v>1</v>
      </c>
      <c r="C15684" s="19">
        <v>0.97458333333333336</v>
      </c>
      <c r="D15684" s="58">
        <v>0.91400000000000015</v>
      </c>
    </row>
    <row r="15685" spans="1:4">
      <c r="A15685" s="10">
        <v>43986</v>
      </c>
      <c r="B15685" s="1">
        <f t="shared" si="707"/>
        <v>0.3</v>
      </c>
      <c r="C15685" s="19">
        <v>0.97469907407407408</v>
      </c>
      <c r="D15685" s="58">
        <v>0.70599999999999996</v>
      </c>
    </row>
    <row r="15686" spans="1:4">
      <c r="A15686" s="10">
        <v>43986</v>
      </c>
      <c r="B15686" s="1">
        <f t="shared" si="707"/>
        <v>1</v>
      </c>
      <c r="C15686" s="19">
        <v>0.97480324074074076</v>
      </c>
      <c r="D15686" s="58">
        <v>0.96399999999999997</v>
      </c>
    </row>
    <row r="15687" spans="1:4">
      <c r="A15687" s="10">
        <v>43986</v>
      </c>
      <c r="B15687" s="1">
        <f t="shared" si="707"/>
        <v>0.3</v>
      </c>
      <c r="C15687" s="19">
        <v>0.97491898148148148</v>
      </c>
      <c r="D15687" s="58">
        <v>0.64200000000000002</v>
      </c>
    </row>
    <row r="15688" spans="1:4">
      <c r="A15688" s="10">
        <v>43986</v>
      </c>
      <c r="B15688" s="1">
        <f t="shared" ref="B15688:B15751" si="708">IF(D15688&lt;J$5,0,IF(D15688&lt;K$5,30%,100%))</f>
        <v>1</v>
      </c>
      <c r="C15688" s="19">
        <v>0.97503472222222232</v>
      </c>
      <c r="D15688" s="58">
        <v>0.95900000000000007</v>
      </c>
    </row>
    <row r="15689" spans="1:4">
      <c r="A15689" s="10">
        <v>43986</v>
      </c>
      <c r="B15689" s="1">
        <f t="shared" si="708"/>
        <v>0.3</v>
      </c>
      <c r="C15689" s="19">
        <v>0.97513888888888889</v>
      </c>
      <c r="D15689" s="58">
        <v>0.623</v>
      </c>
    </row>
    <row r="15690" spans="1:4">
      <c r="A15690" s="10">
        <v>43986</v>
      </c>
      <c r="B15690" s="1">
        <f t="shared" si="708"/>
        <v>1</v>
      </c>
      <c r="C15690" s="19">
        <v>0.97525462962962972</v>
      </c>
      <c r="D15690" s="58">
        <v>0.96599999999999997</v>
      </c>
    </row>
    <row r="15691" spans="1:4">
      <c r="A15691" s="10">
        <v>43986</v>
      </c>
      <c r="B15691" s="1">
        <f t="shared" si="708"/>
        <v>0.3</v>
      </c>
      <c r="C15691" s="19">
        <v>0.97535879629629629</v>
      </c>
      <c r="D15691" s="58">
        <v>0.59499999999999997</v>
      </c>
    </row>
    <row r="15692" spans="1:4">
      <c r="A15692" s="10">
        <v>43986</v>
      </c>
      <c r="B15692" s="1">
        <f t="shared" si="708"/>
        <v>1</v>
      </c>
      <c r="C15692" s="19">
        <v>0.97547453703703713</v>
      </c>
      <c r="D15692" s="58">
        <v>0.96399999999999997</v>
      </c>
    </row>
    <row r="15693" spans="1:4">
      <c r="A15693" s="10">
        <v>43986</v>
      </c>
      <c r="B15693" s="1">
        <f t="shared" si="708"/>
        <v>0.3</v>
      </c>
      <c r="C15693" s="19">
        <v>0.9755787037037037</v>
      </c>
      <c r="D15693" s="58">
        <v>0.58899999999999997</v>
      </c>
    </row>
    <row r="15694" spans="1:4">
      <c r="A15694" s="10">
        <v>43986</v>
      </c>
      <c r="B15694" s="1">
        <f t="shared" si="708"/>
        <v>1</v>
      </c>
      <c r="C15694" s="19">
        <v>0.97569444444444453</v>
      </c>
      <c r="D15694" s="58">
        <v>0.92300000000000004</v>
      </c>
    </row>
    <row r="15695" spans="1:4">
      <c r="A15695" s="10">
        <v>43986</v>
      </c>
      <c r="B15695" s="1">
        <f t="shared" si="708"/>
        <v>0.3</v>
      </c>
      <c r="C15695" s="19">
        <v>0.9757986111111111</v>
      </c>
      <c r="D15695" s="58">
        <v>0.76899999999999991</v>
      </c>
    </row>
    <row r="15696" spans="1:4">
      <c r="A15696" s="10">
        <v>43986</v>
      </c>
      <c r="B15696" s="1">
        <f t="shared" si="708"/>
        <v>1</v>
      </c>
      <c r="C15696" s="19">
        <v>0.97591435185185194</v>
      </c>
      <c r="D15696" s="58">
        <v>0.92799999999999994</v>
      </c>
    </row>
    <row r="15697" spans="1:4">
      <c r="A15697" s="10">
        <v>43986</v>
      </c>
      <c r="B15697" s="1">
        <f t="shared" si="708"/>
        <v>1</v>
      </c>
      <c r="C15697" s="19">
        <v>0.97601851851851851</v>
      </c>
      <c r="D15697" s="58">
        <v>0.89400000000000013</v>
      </c>
    </row>
    <row r="15698" spans="1:4">
      <c r="A15698" s="10">
        <v>43986</v>
      </c>
      <c r="B15698" s="1">
        <f t="shared" si="708"/>
        <v>1</v>
      </c>
      <c r="C15698" s="19">
        <v>0.97613425925925934</v>
      </c>
      <c r="D15698" s="58">
        <v>0.97199999999999998</v>
      </c>
    </row>
    <row r="15699" spans="1:4">
      <c r="A15699" s="10">
        <v>43986</v>
      </c>
      <c r="B15699" s="1">
        <f t="shared" si="708"/>
        <v>1</v>
      </c>
      <c r="C15699" s="19">
        <v>0.97624999999999995</v>
      </c>
      <c r="D15699" s="58">
        <v>0.94300000000000006</v>
      </c>
    </row>
    <row r="15700" spans="1:4">
      <c r="A15700" s="10">
        <v>43986</v>
      </c>
      <c r="B15700" s="1">
        <f t="shared" si="708"/>
        <v>1</v>
      </c>
      <c r="C15700" s="19">
        <v>0.97635416666666675</v>
      </c>
      <c r="D15700" s="58">
        <v>0.98199999999999998</v>
      </c>
    </row>
    <row r="15701" spans="1:4">
      <c r="A15701" s="10">
        <v>43986</v>
      </c>
      <c r="B15701" s="1">
        <f t="shared" si="708"/>
        <v>1</v>
      </c>
      <c r="C15701" s="19">
        <v>0.97646990740740736</v>
      </c>
      <c r="D15701" s="58">
        <v>0.95500000000000007</v>
      </c>
    </row>
    <row r="15702" spans="1:4">
      <c r="A15702" s="10">
        <v>43986</v>
      </c>
      <c r="B15702" s="1">
        <f t="shared" si="708"/>
        <v>1</v>
      </c>
      <c r="C15702" s="19">
        <v>0.97657407407407415</v>
      </c>
      <c r="D15702" s="58">
        <v>0.95799999999999996</v>
      </c>
    </row>
    <row r="15703" spans="1:4">
      <c r="A15703" s="10">
        <v>43986</v>
      </c>
      <c r="B15703" s="1">
        <f t="shared" si="708"/>
        <v>1</v>
      </c>
      <c r="C15703" s="19">
        <v>0.97668981481481476</v>
      </c>
      <c r="D15703" s="58">
        <v>0.92599999999999993</v>
      </c>
    </row>
    <row r="15704" spans="1:4">
      <c r="A15704" s="10">
        <v>43986</v>
      </c>
      <c r="B15704" s="1">
        <f t="shared" si="708"/>
        <v>0.3</v>
      </c>
      <c r="C15704" s="19">
        <v>0.97679398148148155</v>
      </c>
      <c r="D15704" s="58">
        <v>0.84600000000000009</v>
      </c>
    </row>
    <row r="15705" spans="1:4">
      <c r="A15705" s="10">
        <v>43986</v>
      </c>
      <c r="B15705" s="1">
        <f t="shared" si="708"/>
        <v>1</v>
      </c>
      <c r="C15705" s="19">
        <v>0.97690972222222217</v>
      </c>
      <c r="D15705" s="58">
        <v>0.96</v>
      </c>
    </row>
    <row r="15706" spans="1:4">
      <c r="A15706" s="10">
        <v>43986</v>
      </c>
      <c r="B15706" s="1">
        <f t="shared" si="708"/>
        <v>0.3</v>
      </c>
      <c r="C15706" s="19">
        <v>0.97701388888888896</v>
      </c>
      <c r="D15706" s="58">
        <v>0.75900000000000001</v>
      </c>
    </row>
    <row r="15707" spans="1:4">
      <c r="A15707" s="10">
        <v>43986</v>
      </c>
      <c r="B15707" s="1">
        <f t="shared" si="708"/>
        <v>1</v>
      </c>
      <c r="C15707" s="19">
        <v>0.97712962962962957</v>
      </c>
      <c r="D15707" s="58">
        <v>0.97500000000000009</v>
      </c>
    </row>
    <row r="15708" spans="1:4">
      <c r="A15708" s="10">
        <v>43986</v>
      </c>
      <c r="B15708" s="1">
        <f t="shared" si="708"/>
        <v>0.3</v>
      </c>
      <c r="C15708" s="19">
        <v>0.97723379629629636</v>
      </c>
      <c r="D15708" s="58">
        <v>0.71699999999999997</v>
      </c>
    </row>
    <row r="15709" spans="1:4">
      <c r="A15709" s="10">
        <v>43986</v>
      </c>
      <c r="B15709" s="1">
        <f t="shared" si="708"/>
        <v>1</v>
      </c>
      <c r="C15709" s="19">
        <v>0.97734953703703698</v>
      </c>
      <c r="D15709" s="58">
        <v>0.91800000000000015</v>
      </c>
    </row>
    <row r="15710" spans="1:4">
      <c r="A15710" s="10">
        <v>43986</v>
      </c>
      <c r="B15710" s="1">
        <f t="shared" si="708"/>
        <v>0.3</v>
      </c>
      <c r="C15710" s="19">
        <v>0.97746527777777781</v>
      </c>
      <c r="D15710" s="58">
        <v>0.64800000000000002</v>
      </c>
    </row>
    <row r="15711" spans="1:4">
      <c r="A15711" s="10">
        <v>43986</v>
      </c>
      <c r="B15711" s="1">
        <f t="shared" si="708"/>
        <v>1</v>
      </c>
      <c r="C15711" s="19">
        <v>0.97756944444444438</v>
      </c>
      <c r="D15711" s="58">
        <v>0.93700000000000006</v>
      </c>
    </row>
    <row r="15712" spans="1:4">
      <c r="A15712" s="10">
        <v>43986</v>
      </c>
      <c r="B15712" s="1">
        <f t="shared" si="708"/>
        <v>0.3</v>
      </c>
      <c r="C15712" s="19">
        <v>0.97768518518518521</v>
      </c>
      <c r="D15712" s="58">
        <v>0.59499999999999997</v>
      </c>
    </row>
    <row r="15713" spans="1:4">
      <c r="A15713" s="10">
        <v>43986</v>
      </c>
      <c r="B15713" s="1">
        <f t="shared" si="708"/>
        <v>1</v>
      </c>
      <c r="C15713" s="19">
        <v>0.97778935185185178</v>
      </c>
      <c r="D15713" s="58">
        <v>0.92500000000000004</v>
      </c>
    </row>
    <row r="15714" spans="1:4">
      <c r="A15714" s="10">
        <v>43986</v>
      </c>
      <c r="B15714" s="1">
        <f t="shared" si="708"/>
        <v>0.3</v>
      </c>
      <c r="C15714" s="19">
        <v>0.97790509259259262</v>
      </c>
      <c r="D15714" s="58">
        <v>0.6</v>
      </c>
    </row>
    <row r="15715" spans="1:4">
      <c r="A15715" s="10">
        <v>43986</v>
      </c>
      <c r="B15715" s="1">
        <f t="shared" si="708"/>
        <v>1</v>
      </c>
      <c r="C15715" s="19">
        <v>0.97800925925925919</v>
      </c>
      <c r="D15715" s="58">
        <v>0.93799999999999994</v>
      </c>
    </row>
    <row r="15716" spans="1:4">
      <c r="A15716" s="10">
        <v>43986</v>
      </c>
      <c r="B15716" s="1">
        <f t="shared" si="708"/>
        <v>1</v>
      </c>
      <c r="C15716" s="19">
        <v>0.97812500000000002</v>
      </c>
      <c r="D15716" s="58">
        <v>0.8680000000000001</v>
      </c>
    </row>
    <row r="15717" spans="1:4">
      <c r="A15717" s="10">
        <v>43986</v>
      </c>
      <c r="B15717" s="1">
        <f t="shared" si="708"/>
        <v>1</v>
      </c>
      <c r="C15717" s="19">
        <v>0.97822916666666659</v>
      </c>
      <c r="D15717" s="58">
        <v>0.93799999999999994</v>
      </c>
    </row>
    <row r="15718" spans="1:4">
      <c r="A15718" s="10">
        <v>43986</v>
      </c>
      <c r="B15718" s="1">
        <f t="shared" si="708"/>
        <v>1</v>
      </c>
      <c r="C15718" s="19">
        <v>0.97834490740740743</v>
      </c>
      <c r="D15718" s="58">
        <v>0.93599999999999994</v>
      </c>
    </row>
    <row r="15719" spans="1:4">
      <c r="A15719" s="10">
        <v>43986</v>
      </c>
      <c r="B15719" s="1">
        <f t="shared" si="708"/>
        <v>1</v>
      </c>
      <c r="C15719" s="19">
        <v>0.978449074074074</v>
      </c>
      <c r="D15719" s="58">
        <v>0.95100000000000007</v>
      </c>
    </row>
    <row r="15720" spans="1:4">
      <c r="A15720" s="10">
        <v>43986</v>
      </c>
      <c r="B15720" s="1">
        <f t="shared" si="708"/>
        <v>1</v>
      </c>
      <c r="C15720" s="19">
        <v>0.97856481481481483</v>
      </c>
      <c r="D15720" s="58">
        <v>0.90300000000000002</v>
      </c>
    </row>
    <row r="15721" spans="1:4">
      <c r="A15721" s="10">
        <v>43986</v>
      </c>
      <c r="B15721" s="1">
        <f t="shared" si="708"/>
        <v>0.3</v>
      </c>
      <c r="C15721" s="19">
        <v>0.97868055555555555</v>
      </c>
      <c r="D15721" s="58">
        <v>0.80100000000000005</v>
      </c>
    </row>
    <row r="15722" spans="1:4">
      <c r="A15722" s="10">
        <v>43986</v>
      </c>
      <c r="B15722" s="1">
        <f t="shared" si="708"/>
        <v>1</v>
      </c>
      <c r="C15722" s="19">
        <v>0.97878472222222224</v>
      </c>
      <c r="D15722" s="58">
        <v>0.94900000000000007</v>
      </c>
    </row>
    <row r="15723" spans="1:4">
      <c r="A15723" s="10">
        <v>43986</v>
      </c>
      <c r="B15723" s="1">
        <f t="shared" si="708"/>
        <v>0.3</v>
      </c>
      <c r="C15723" s="19">
        <v>0.97890046296296296</v>
      </c>
      <c r="D15723" s="58">
        <v>0.71399999999999997</v>
      </c>
    </row>
    <row r="15724" spans="1:4">
      <c r="A15724" s="10">
        <v>43986</v>
      </c>
      <c r="B15724" s="1">
        <f t="shared" si="708"/>
        <v>1</v>
      </c>
      <c r="C15724" s="19">
        <v>0.97900462962962964</v>
      </c>
      <c r="D15724" s="58">
        <v>0.97199999999999998</v>
      </c>
    </row>
    <row r="15725" spans="1:4">
      <c r="A15725" s="10">
        <v>43986</v>
      </c>
      <c r="B15725" s="1">
        <f t="shared" si="708"/>
        <v>0.3</v>
      </c>
      <c r="C15725" s="19">
        <v>0.97912037037037036</v>
      </c>
      <c r="D15725" s="58">
        <v>0.65300000000000002</v>
      </c>
    </row>
    <row r="15726" spans="1:4">
      <c r="A15726" s="10">
        <v>43986</v>
      </c>
      <c r="B15726" s="1">
        <f t="shared" si="708"/>
        <v>1</v>
      </c>
      <c r="C15726" s="19">
        <v>0.97922453703703705</v>
      </c>
      <c r="D15726" s="58">
        <v>0.97500000000000009</v>
      </c>
    </row>
    <row r="15727" spans="1:4">
      <c r="A15727" s="10">
        <v>43986</v>
      </c>
      <c r="B15727" s="1">
        <f t="shared" si="708"/>
        <v>0.3</v>
      </c>
      <c r="C15727" s="19">
        <v>0.97934027777777777</v>
      </c>
      <c r="D15727" s="58">
        <v>0.61899999999999999</v>
      </c>
    </row>
    <row r="15728" spans="1:4">
      <c r="A15728" s="10">
        <v>43986</v>
      </c>
      <c r="B15728" s="1">
        <f t="shared" si="708"/>
        <v>1</v>
      </c>
      <c r="C15728" s="19">
        <v>0.97944444444444445</v>
      </c>
      <c r="D15728" s="58">
        <v>0.96</v>
      </c>
    </row>
    <row r="15729" spans="1:4">
      <c r="A15729" s="10">
        <v>43986</v>
      </c>
      <c r="B15729" s="1">
        <f t="shared" si="708"/>
        <v>0.3</v>
      </c>
      <c r="C15729" s="19">
        <v>0.97956018518518517</v>
      </c>
      <c r="D15729" s="58">
        <v>0.59599999999999997</v>
      </c>
    </row>
    <row r="15730" spans="1:4">
      <c r="A15730" s="10">
        <v>43986</v>
      </c>
      <c r="B15730" s="1">
        <f t="shared" si="708"/>
        <v>1</v>
      </c>
      <c r="C15730" s="19">
        <v>0.97966435185185186</v>
      </c>
      <c r="D15730" s="58">
        <v>0.97199999999999998</v>
      </c>
    </row>
    <row r="15731" spans="1:4">
      <c r="A15731" s="10">
        <v>43986</v>
      </c>
      <c r="B15731" s="1">
        <f t="shared" si="708"/>
        <v>0.3</v>
      </c>
      <c r="C15731" s="19">
        <v>0.97978009259259258</v>
      </c>
      <c r="D15731" s="58">
        <v>0.79</v>
      </c>
    </row>
    <row r="15732" spans="1:4">
      <c r="A15732" s="10">
        <v>43986</v>
      </c>
      <c r="B15732" s="1">
        <f t="shared" si="708"/>
        <v>1</v>
      </c>
      <c r="C15732" s="19">
        <v>0.97988425925925926</v>
      </c>
      <c r="D15732" s="58">
        <v>0.97300000000000009</v>
      </c>
    </row>
    <row r="15733" spans="1:4">
      <c r="A15733" s="10">
        <v>43986</v>
      </c>
      <c r="B15733" s="1">
        <f t="shared" si="708"/>
        <v>0.3</v>
      </c>
      <c r="C15733" s="19">
        <v>0.98</v>
      </c>
      <c r="D15733" s="58">
        <v>0.84299999999999997</v>
      </c>
    </row>
    <row r="15734" spans="1:4">
      <c r="A15734" s="10">
        <v>43986</v>
      </c>
      <c r="B15734" s="1">
        <f t="shared" si="708"/>
        <v>1</v>
      </c>
      <c r="C15734" s="19">
        <v>0.9801157407407407</v>
      </c>
      <c r="D15734" s="58">
        <v>0.98399999999999999</v>
      </c>
    </row>
    <row r="15735" spans="1:4">
      <c r="A15735" s="10">
        <v>43986</v>
      </c>
      <c r="B15735" s="1">
        <f t="shared" si="708"/>
        <v>1</v>
      </c>
      <c r="C15735" s="19">
        <v>0.98021990740740739</v>
      </c>
      <c r="D15735" s="58">
        <v>0.92100000000000004</v>
      </c>
    </row>
    <row r="15736" spans="1:4">
      <c r="A15736" s="10">
        <v>43986</v>
      </c>
      <c r="B15736" s="1">
        <f t="shared" si="708"/>
        <v>1</v>
      </c>
      <c r="C15736" s="19">
        <v>0.98033564814814822</v>
      </c>
      <c r="D15736" s="58">
        <v>0.94</v>
      </c>
    </row>
    <row r="15737" spans="1:4">
      <c r="A15737" s="10">
        <v>43986</v>
      </c>
      <c r="B15737" s="1">
        <f t="shared" si="708"/>
        <v>1</v>
      </c>
      <c r="C15737" s="19">
        <v>0.98043981481481479</v>
      </c>
      <c r="D15737" s="58">
        <v>0.95799999999999996</v>
      </c>
    </row>
    <row r="15738" spans="1:4">
      <c r="A15738" s="10">
        <v>43986</v>
      </c>
      <c r="B15738" s="1">
        <f t="shared" si="708"/>
        <v>0.3</v>
      </c>
      <c r="C15738" s="19">
        <v>0.98055555555555562</v>
      </c>
      <c r="D15738" s="58">
        <v>0.81100000000000005</v>
      </c>
    </row>
    <row r="15739" spans="1:4">
      <c r="A15739" s="10">
        <v>43986</v>
      </c>
      <c r="B15739" s="1">
        <f t="shared" si="708"/>
        <v>1</v>
      </c>
      <c r="C15739" s="19">
        <v>0.9806597222222222</v>
      </c>
      <c r="D15739" s="58">
        <v>0.91400000000000015</v>
      </c>
    </row>
    <row r="15740" spans="1:4">
      <c r="A15740" s="10">
        <v>43986</v>
      </c>
      <c r="B15740" s="1">
        <f t="shared" si="708"/>
        <v>0.3</v>
      </c>
      <c r="C15740" s="19">
        <v>0.98077546296296303</v>
      </c>
      <c r="D15740" s="58">
        <v>0.73399999999999999</v>
      </c>
    </row>
    <row r="15741" spans="1:4">
      <c r="A15741" s="10">
        <v>43986</v>
      </c>
      <c r="B15741" s="1">
        <f t="shared" si="708"/>
        <v>1</v>
      </c>
      <c r="C15741" s="19">
        <v>0.9808796296296296</v>
      </c>
      <c r="D15741" s="58">
        <v>0.93599999999999994</v>
      </c>
    </row>
    <row r="15742" spans="1:4">
      <c r="A15742" s="10">
        <v>43986</v>
      </c>
      <c r="B15742" s="1">
        <f t="shared" si="708"/>
        <v>0.3</v>
      </c>
      <c r="C15742" s="19">
        <v>0.98099537037037043</v>
      </c>
      <c r="D15742" s="58">
        <v>0.68100000000000005</v>
      </c>
    </row>
    <row r="15743" spans="1:4">
      <c r="A15743" s="10">
        <v>43986</v>
      </c>
      <c r="B15743" s="1">
        <f t="shared" si="708"/>
        <v>1</v>
      </c>
      <c r="C15743" s="19">
        <v>0.98109953703703701</v>
      </c>
      <c r="D15743" s="58">
        <v>0.95799999999999996</v>
      </c>
    </row>
    <row r="15744" spans="1:4">
      <c r="A15744" s="10">
        <v>43986</v>
      </c>
      <c r="B15744" s="1">
        <f t="shared" si="708"/>
        <v>0.3</v>
      </c>
      <c r="C15744" s="19">
        <v>0.98121527777777784</v>
      </c>
      <c r="D15744" s="58">
        <v>0.65600000000000003</v>
      </c>
    </row>
    <row r="15745" spans="1:4">
      <c r="A15745" s="10">
        <v>43986</v>
      </c>
      <c r="B15745" s="1">
        <f t="shared" si="708"/>
        <v>1</v>
      </c>
      <c r="C15745" s="19">
        <v>0.98133101851851856</v>
      </c>
      <c r="D15745" s="58">
        <v>0.91400000000000015</v>
      </c>
    </row>
    <row r="15746" spans="1:4">
      <c r="A15746" s="10">
        <v>43986</v>
      </c>
      <c r="B15746" s="1">
        <f t="shared" si="708"/>
        <v>0.3</v>
      </c>
      <c r="C15746" s="19">
        <v>0.98143518518518524</v>
      </c>
      <c r="D15746" s="58">
        <v>0.629</v>
      </c>
    </row>
    <row r="15747" spans="1:4">
      <c r="A15747" s="10">
        <v>43986</v>
      </c>
      <c r="B15747" s="1">
        <f t="shared" si="708"/>
        <v>1</v>
      </c>
      <c r="C15747" s="19">
        <v>0.98155092592592597</v>
      </c>
      <c r="D15747" s="58">
        <v>0.97500000000000009</v>
      </c>
    </row>
    <row r="15748" spans="1:4">
      <c r="A15748" s="10">
        <v>43986</v>
      </c>
      <c r="B15748" s="1">
        <f t="shared" si="708"/>
        <v>0.3</v>
      </c>
      <c r="C15748" s="19">
        <v>0.98165509259259265</v>
      </c>
      <c r="D15748" s="58">
        <v>0.56999999999999995</v>
      </c>
    </row>
    <row r="15749" spans="1:4">
      <c r="A15749" s="10">
        <v>43986</v>
      </c>
      <c r="B15749" s="1">
        <f t="shared" si="708"/>
        <v>1</v>
      </c>
      <c r="C15749" s="19">
        <v>0.98177083333333337</v>
      </c>
      <c r="D15749" s="58">
        <v>0.98199999999999998</v>
      </c>
    </row>
    <row r="15750" spans="1:4">
      <c r="A15750" s="10">
        <v>43986</v>
      </c>
      <c r="B15750" s="1">
        <f t="shared" si="708"/>
        <v>1</v>
      </c>
      <c r="C15750" s="19">
        <v>0.98187500000000005</v>
      </c>
      <c r="D15750" s="58">
        <v>0.90700000000000003</v>
      </c>
    </row>
    <row r="15751" spans="1:4">
      <c r="A15751" s="10">
        <v>43986</v>
      </c>
      <c r="B15751" s="1">
        <f t="shared" si="708"/>
        <v>1</v>
      </c>
      <c r="C15751" s="19">
        <v>0.98199074074074078</v>
      </c>
      <c r="D15751" s="58">
        <v>0.92100000000000004</v>
      </c>
    </row>
    <row r="15752" spans="1:4">
      <c r="A15752" s="10">
        <v>43986</v>
      </c>
      <c r="B15752" s="1">
        <f t="shared" ref="B15752:B15815" si="709">IF(D15752&lt;J$5,0,IF(D15752&lt;K$5,30%,100%))</f>
        <v>1</v>
      </c>
      <c r="C15752" s="19">
        <v>0.98209490740740746</v>
      </c>
      <c r="D15752" s="58">
        <v>0.95</v>
      </c>
    </row>
    <row r="15753" spans="1:4">
      <c r="A15753" s="10">
        <v>43986</v>
      </c>
      <c r="B15753" s="1">
        <f t="shared" si="709"/>
        <v>1</v>
      </c>
      <c r="C15753" s="19">
        <v>0.98221064814814818</v>
      </c>
      <c r="D15753" s="58">
        <v>1.014</v>
      </c>
    </row>
    <row r="15754" spans="1:4">
      <c r="A15754" s="10">
        <v>43986</v>
      </c>
      <c r="B15754" s="1">
        <f t="shared" si="709"/>
        <v>1</v>
      </c>
      <c r="C15754" s="19">
        <v>0.98231481481481486</v>
      </c>
      <c r="D15754" s="58">
        <v>0.90600000000000014</v>
      </c>
    </row>
    <row r="15755" spans="1:4">
      <c r="A15755" s="10">
        <v>43986</v>
      </c>
      <c r="B15755" s="1">
        <f t="shared" si="709"/>
        <v>1</v>
      </c>
      <c r="C15755" s="19">
        <v>0.98243055555555558</v>
      </c>
      <c r="D15755" s="58">
        <v>0.89600000000000002</v>
      </c>
    </row>
    <row r="15756" spans="1:4">
      <c r="A15756" s="10">
        <v>43986</v>
      </c>
      <c r="B15756" s="1">
        <f t="shared" si="709"/>
        <v>1</v>
      </c>
      <c r="C15756" s="19">
        <v>0.9825462962962962</v>
      </c>
      <c r="D15756" s="58">
        <v>0.90900000000000003</v>
      </c>
    </row>
    <row r="15757" spans="1:4">
      <c r="A15757" s="10">
        <v>43986</v>
      </c>
      <c r="B15757" s="1">
        <f t="shared" si="709"/>
        <v>0.3</v>
      </c>
      <c r="C15757" s="19">
        <v>0.98265046296296299</v>
      </c>
      <c r="D15757" s="58">
        <v>0.70799999999999996</v>
      </c>
    </row>
    <row r="15758" spans="1:4">
      <c r="A15758" s="10">
        <v>43986</v>
      </c>
      <c r="B15758" s="1">
        <f t="shared" si="709"/>
        <v>1</v>
      </c>
      <c r="C15758" s="19">
        <v>0.9827662037037036</v>
      </c>
      <c r="D15758" s="58">
        <v>0.96</v>
      </c>
    </row>
    <row r="15759" spans="1:4">
      <c r="A15759" s="10">
        <v>43986</v>
      </c>
      <c r="B15759" s="1">
        <f t="shared" si="709"/>
        <v>0.3</v>
      </c>
      <c r="C15759" s="19">
        <v>0.98287037037037039</v>
      </c>
      <c r="D15759" s="58">
        <v>0.68</v>
      </c>
    </row>
    <row r="15760" spans="1:4">
      <c r="A15760" s="10">
        <v>43986</v>
      </c>
      <c r="B15760" s="1">
        <f t="shared" si="709"/>
        <v>1</v>
      </c>
      <c r="C15760" s="19">
        <v>0.98298611111111101</v>
      </c>
      <c r="D15760" s="58">
        <v>0.91800000000000015</v>
      </c>
    </row>
    <row r="15761" spans="1:4">
      <c r="A15761" s="10">
        <v>43986</v>
      </c>
      <c r="B15761" s="1">
        <f t="shared" si="709"/>
        <v>0.3</v>
      </c>
      <c r="C15761" s="19">
        <v>0.9830902777777778</v>
      </c>
      <c r="D15761" s="58">
        <v>0.67</v>
      </c>
    </row>
    <row r="15762" spans="1:4">
      <c r="A15762" s="10">
        <v>43986</v>
      </c>
      <c r="B15762" s="1">
        <f t="shared" si="709"/>
        <v>1</v>
      </c>
      <c r="C15762" s="19">
        <v>0.98320601851851863</v>
      </c>
      <c r="D15762" s="58">
        <v>0.91500000000000004</v>
      </c>
    </row>
    <row r="15763" spans="1:4">
      <c r="A15763" s="10">
        <v>43986</v>
      </c>
      <c r="B15763" s="1">
        <f t="shared" si="709"/>
        <v>0.3</v>
      </c>
      <c r="C15763" s="19">
        <v>0.9833101851851852</v>
      </c>
      <c r="D15763" s="58">
        <v>0.66300000000000003</v>
      </c>
    </row>
    <row r="15764" spans="1:4">
      <c r="A15764" s="10">
        <v>43986</v>
      </c>
      <c r="B15764" s="1">
        <f t="shared" si="709"/>
        <v>1</v>
      </c>
      <c r="C15764" s="19">
        <v>0.98342592592592604</v>
      </c>
      <c r="D15764" s="58">
        <v>0.95</v>
      </c>
    </row>
    <row r="15765" spans="1:4">
      <c r="A15765" s="10">
        <v>43986</v>
      </c>
      <c r="B15765" s="1">
        <f t="shared" si="709"/>
        <v>0.3</v>
      </c>
      <c r="C15765" s="19">
        <v>0.98353009259259261</v>
      </c>
      <c r="D15765" s="58">
        <v>0.64700000000000002</v>
      </c>
    </row>
    <row r="15766" spans="1:4">
      <c r="A15766" s="10">
        <v>43986</v>
      </c>
      <c r="B15766" s="1">
        <f t="shared" si="709"/>
        <v>1</v>
      </c>
      <c r="C15766" s="19">
        <v>0.98364583333333344</v>
      </c>
      <c r="D15766" s="58">
        <v>0.97199999999999998</v>
      </c>
    </row>
    <row r="15767" spans="1:4">
      <c r="A15767" s="10">
        <v>43986</v>
      </c>
      <c r="B15767" s="1">
        <f t="shared" si="709"/>
        <v>0.3</v>
      </c>
      <c r="C15767" s="19">
        <v>0.98376157407407405</v>
      </c>
      <c r="D15767" s="58">
        <v>0.65100000000000002</v>
      </c>
    </row>
    <row r="15768" spans="1:4">
      <c r="A15768" s="10">
        <v>43986</v>
      </c>
      <c r="B15768" s="1">
        <f t="shared" si="709"/>
        <v>1</v>
      </c>
      <c r="C15768" s="19">
        <v>0.98386574074074085</v>
      </c>
      <c r="D15768" s="58">
        <v>0.92599999999999993</v>
      </c>
    </row>
    <row r="15769" spans="1:4">
      <c r="A15769" s="10">
        <v>43986</v>
      </c>
      <c r="B15769" s="1">
        <f t="shared" si="709"/>
        <v>0.3</v>
      </c>
      <c r="C15769" s="19">
        <v>0.98398148148148146</v>
      </c>
      <c r="D15769" s="58">
        <v>0.65700000000000003</v>
      </c>
    </row>
    <row r="15770" spans="1:4">
      <c r="A15770" s="10">
        <v>43986</v>
      </c>
      <c r="B15770" s="1">
        <f t="shared" si="709"/>
        <v>1</v>
      </c>
      <c r="C15770" s="19">
        <v>0.98408564814814825</v>
      </c>
      <c r="D15770" s="58">
        <v>0.92799999999999994</v>
      </c>
    </row>
    <row r="15771" spans="1:4">
      <c r="A15771" s="10">
        <v>43986</v>
      </c>
      <c r="B15771" s="1">
        <f t="shared" si="709"/>
        <v>0.3</v>
      </c>
      <c r="C15771" s="19">
        <v>0.98420138888888886</v>
      </c>
      <c r="D15771" s="58">
        <v>0.65300000000000002</v>
      </c>
    </row>
    <row r="15772" spans="1:4">
      <c r="A15772" s="10">
        <v>43986</v>
      </c>
      <c r="B15772" s="1">
        <f t="shared" si="709"/>
        <v>1</v>
      </c>
      <c r="C15772" s="19">
        <v>0.98430555555555566</v>
      </c>
      <c r="D15772" s="58">
        <v>0.92200000000000015</v>
      </c>
    </row>
    <row r="15773" spans="1:4">
      <c r="A15773" s="10">
        <v>43986</v>
      </c>
      <c r="B15773" s="1">
        <f t="shared" si="709"/>
        <v>0.3</v>
      </c>
      <c r="C15773" s="19">
        <v>0.98442129629629627</v>
      </c>
      <c r="D15773" s="58">
        <v>0.58899999999999997</v>
      </c>
    </row>
    <row r="15774" spans="1:4">
      <c r="A15774" s="10">
        <v>43986</v>
      </c>
      <c r="B15774" s="1">
        <f t="shared" si="709"/>
        <v>1</v>
      </c>
      <c r="C15774" s="19">
        <v>0.98452546296296306</v>
      </c>
      <c r="D15774" s="58">
        <v>0.95399999999999996</v>
      </c>
    </row>
    <row r="15775" spans="1:4">
      <c r="A15775" s="10">
        <v>43986</v>
      </c>
      <c r="B15775" s="1">
        <f t="shared" si="709"/>
        <v>0.3</v>
      </c>
      <c r="C15775" s="19">
        <v>0.98464120370370367</v>
      </c>
      <c r="D15775" s="58">
        <v>0.58199999999999996</v>
      </c>
    </row>
    <row r="15776" spans="1:4">
      <c r="A15776" s="10">
        <v>43986</v>
      </c>
      <c r="B15776" s="1">
        <f t="shared" si="709"/>
        <v>1</v>
      </c>
      <c r="C15776" s="19">
        <v>0.98474537037037047</v>
      </c>
      <c r="D15776" s="58">
        <v>0.95</v>
      </c>
    </row>
    <row r="15777" spans="1:4">
      <c r="A15777" s="10">
        <v>43986</v>
      </c>
      <c r="B15777" s="1">
        <f t="shared" si="709"/>
        <v>1</v>
      </c>
      <c r="C15777" s="19">
        <v>0.98486111111111108</v>
      </c>
      <c r="D15777" s="58">
        <v>0.92700000000000005</v>
      </c>
    </row>
    <row r="15778" spans="1:4">
      <c r="A15778" s="10">
        <v>43986</v>
      </c>
      <c r="B15778" s="1">
        <f t="shared" si="709"/>
        <v>1</v>
      </c>
      <c r="C15778" s="19">
        <v>0.98496527777777787</v>
      </c>
      <c r="D15778" s="58">
        <v>0.94799999999999995</v>
      </c>
    </row>
    <row r="15779" spans="1:4">
      <c r="A15779" s="10">
        <v>43986</v>
      </c>
      <c r="B15779" s="1">
        <f t="shared" si="709"/>
        <v>1</v>
      </c>
      <c r="C15779" s="19">
        <v>0.98508101851851848</v>
      </c>
      <c r="D15779" s="58">
        <v>0.96500000000000008</v>
      </c>
    </row>
    <row r="15780" spans="1:4">
      <c r="A15780" s="10">
        <v>43986</v>
      </c>
      <c r="B15780" s="1">
        <f t="shared" si="709"/>
        <v>1</v>
      </c>
      <c r="C15780" s="19">
        <v>0.9851967592592592</v>
      </c>
      <c r="D15780" s="58">
        <v>0.98399999999999999</v>
      </c>
    </row>
    <row r="15781" spans="1:4">
      <c r="A15781" s="10">
        <v>43986</v>
      </c>
      <c r="B15781" s="1">
        <f t="shared" si="709"/>
        <v>1</v>
      </c>
      <c r="C15781" s="19">
        <v>0.98530092592592589</v>
      </c>
      <c r="D15781" s="58">
        <v>0.96799999999999997</v>
      </c>
    </row>
    <row r="15782" spans="1:4">
      <c r="A15782" s="10">
        <v>43986</v>
      </c>
      <c r="B15782" s="1">
        <f t="shared" si="709"/>
        <v>0.3</v>
      </c>
      <c r="C15782" s="19">
        <v>0.98541666666666661</v>
      </c>
      <c r="D15782" s="58">
        <v>0.81799999999999995</v>
      </c>
    </row>
    <row r="15783" spans="1:4">
      <c r="A15783" s="10">
        <v>43986</v>
      </c>
      <c r="B15783" s="1">
        <f t="shared" si="709"/>
        <v>1</v>
      </c>
      <c r="C15783" s="19">
        <v>0.98552083333333329</v>
      </c>
      <c r="D15783" s="58">
        <v>0.91500000000000004</v>
      </c>
    </row>
    <row r="15784" spans="1:4">
      <c r="A15784" s="10">
        <v>43986</v>
      </c>
      <c r="B15784" s="1">
        <f t="shared" si="709"/>
        <v>0.3</v>
      </c>
      <c r="C15784" s="19">
        <v>0.98563657407407401</v>
      </c>
      <c r="D15784" s="58">
        <v>0.70199999999999996</v>
      </c>
    </row>
    <row r="15785" spans="1:4">
      <c r="A15785" s="10">
        <v>43986</v>
      </c>
      <c r="B15785" s="1">
        <f t="shared" si="709"/>
        <v>1</v>
      </c>
      <c r="C15785" s="19">
        <v>0.9857407407407407</v>
      </c>
      <c r="D15785" s="58">
        <v>0.98199999999999998</v>
      </c>
    </row>
    <row r="15786" spans="1:4">
      <c r="A15786" s="10">
        <v>43986</v>
      </c>
      <c r="B15786" s="1">
        <f t="shared" si="709"/>
        <v>0.3</v>
      </c>
      <c r="C15786" s="19">
        <v>0.98585648148148142</v>
      </c>
      <c r="D15786" s="58">
        <v>0.70499999999999996</v>
      </c>
    </row>
    <row r="15787" spans="1:4">
      <c r="A15787" s="10">
        <v>43986</v>
      </c>
      <c r="B15787" s="1">
        <f t="shared" si="709"/>
        <v>1</v>
      </c>
      <c r="C15787" s="19">
        <v>0.9859606481481481</v>
      </c>
      <c r="D15787" s="58">
        <v>0.9830000000000001</v>
      </c>
    </row>
    <row r="15788" spans="1:4">
      <c r="A15788" s="10">
        <v>43986</v>
      </c>
      <c r="B15788" s="1">
        <f t="shared" si="709"/>
        <v>0.3</v>
      </c>
      <c r="C15788" s="19">
        <v>0.98607638888888882</v>
      </c>
      <c r="D15788" s="58">
        <v>0.63600000000000001</v>
      </c>
    </row>
    <row r="15789" spans="1:4">
      <c r="A15789" s="10">
        <v>43986</v>
      </c>
      <c r="B15789" s="1">
        <f t="shared" si="709"/>
        <v>1</v>
      </c>
      <c r="C15789" s="19">
        <v>0.9861805555555555</v>
      </c>
      <c r="D15789" s="58">
        <v>0.94700000000000006</v>
      </c>
    </row>
    <row r="15790" spans="1:4">
      <c r="A15790" s="10">
        <v>43986</v>
      </c>
      <c r="B15790" s="1">
        <f t="shared" si="709"/>
        <v>0.3</v>
      </c>
      <c r="C15790" s="19">
        <v>0.98629629629629623</v>
      </c>
      <c r="D15790" s="58">
        <v>0.59599999999999997</v>
      </c>
    </row>
    <row r="15791" spans="1:4">
      <c r="A15791" s="10">
        <v>43986</v>
      </c>
      <c r="B15791" s="1">
        <f t="shared" si="709"/>
        <v>1</v>
      </c>
      <c r="C15791" s="19">
        <v>0.98641203703703706</v>
      </c>
      <c r="D15791" s="58">
        <v>0.95399999999999996</v>
      </c>
    </row>
    <row r="15792" spans="1:4">
      <c r="A15792" s="10">
        <v>43986</v>
      </c>
      <c r="B15792" s="1">
        <f t="shared" si="709"/>
        <v>0.3</v>
      </c>
      <c r="C15792" s="19">
        <v>0.98651620370370363</v>
      </c>
      <c r="D15792" s="58">
        <v>0.79600000000000004</v>
      </c>
    </row>
    <row r="15793" spans="1:4">
      <c r="A15793" s="10">
        <v>43986</v>
      </c>
      <c r="B15793" s="1">
        <f t="shared" si="709"/>
        <v>1</v>
      </c>
      <c r="C15793" s="19">
        <v>0.98663194444444446</v>
      </c>
      <c r="D15793" s="58">
        <v>0.93900000000000006</v>
      </c>
    </row>
    <row r="15794" spans="1:4">
      <c r="A15794" s="10">
        <v>43986</v>
      </c>
      <c r="B15794" s="1">
        <f t="shared" si="709"/>
        <v>1</v>
      </c>
      <c r="C15794" s="19">
        <v>0.98673611111111104</v>
      </c>
      <c r="D15794" s="58">
        <v>0.93900000000000006</v>
      </c>
    </row>
    <row r="15795" spans="1:4">
      <c r="A15795" s="10">
        <v>43986</v>
      </c>
      <c r="B15795" s="1">
        <f t="shared" si="709"/>
        <v>1</v>
      </c>
      <c r="C15795" s="19">
        <v>0.98685185185185187</v>
      </c>
      <c r="D15795" s="58">
        <v>0.95500000000000007</v>
      </c>
    </row>
    <row r="15796" spans="1:4">
      <c r="A15796" s="10">
        <v>43986</v>
      </c>
      <c r="B15796" s="1">
        <f t="shared" si="709"/>
        <v>1</v>
      </c>
      <c r="C15796" s="19">
        <v>0.98695601851851855</v>
      </c>
      <c r="D15796" s="58">
        <v>0.93100000000000005</v>
      </c>
    </row>
    <row r="15797" spans="1:4">
      <c r="A15797" s="10">
        <v>43986</v>
      </c>
      <c r="B15797" s="1">
        <f t="shared" si="709"/>
        <v>1</v>
      </c>
      <c r="C15797" s="19">
        <v>0.98707175925925927</v>
      </c>
      <c r="D15797" s="58">
        <v>0.93100000000000005</v>
      </c>
    </row>
    <row r="15798" spans="1:4">
      <c r="A15798" s="10">
        <v>43986</v>
      </c>
      <c r="B15798" s="1">
        <f t="shared" si="709"/>
        <v>1</v>
      </c>
      <c r="C15798" s="19">
        <v>0.98717592592592596</v>
      </c>
      <c r="D15798" s="58">
        <v>0.90500000000000003</v>
      </c>
    </row>
    <row r="15799" spans="1:4">
      <c r="A15799" s="10">
        <v>43986</v>
      </c>
      <c r="B15799" s="1">
        <f t="shared" si="709"/>
        <v>0.3</v>
      </c>
      <c r="C15799" s="19">
        <v>0.98729166666666668</v>
      </c>
      <c r="D15799" s="58">
        <v>0.71599999999999997</v>
      </c>
    </row>
    <row r="15800" spans="1:4">
      <c r="A15800" s="10">
        <v>43986</v>
      </c>
      <c r="B15800" s="1">
        <f t="shared" si="709"/>
        <v>1</v>
      </c>
      <c r="C15800" s="19">
        <v>0.98739583333333336</v>
      </c>
      <c r="D15800" s="58">
        <v>0.89600000000000013</v>
      </c>
    </row>
    <row r="15801" spans="1:4">
      <c r="A15801" s="10">
        <v>43986</v>
      </c>
      <c r="B15801" s="1">
        <f t="shared" si="709"/>
        <v>0.3</v>
      </c>
      <c r="C15801" s="19">
        <v>0.98751157407407408</v>
      </c>
      <c r="D15801" s="58">
        <v>0.64600000000000002</v>
      </c>
    </row>
    <row r="15802" spans="1:4">
      <c r="A15802" s="10">
        <v>43986</v>
      </c>
      <c r="B15802" s="1">
        <f t="shared" si="709"/>
        <v>1</v>
      </c>
      <c r="C15802" s="19">
        <v>0.98762731481481481</v>
      </c>
      <c r="D15802" s="58">
        <v>0.90000000000000013</v>
      </c>
    </row>
    <row r="15803" spans="1:4">
      <c r="A15803" s="10">
        <v>43986</v>
      </c>
      <c r="B15803" s="1">
        <f t="shared" si="709"/>
        <v>0.3</v>
      </c>
      <c r="C15803" s="19">
        <v>0.98773148148148149</v>
      </c>
      <c r="D15803" s="58">
        <v>0.61699999999999999</v>
      </c>
    </row>
    <row r="15804" spans="1:4">
      <c r="A15804" s="10">
        <v>43986</v>
      </c>
      <c r="B15804" s="1">
        <f t="shared" si="709"/>
        <v>1</v>
      </c>
      <c r="C15804" s="19">
        <v>0.98784722222222221</v>
      </c>
      <c r="D15804" s="58">
        <v>0.91200000000000014</v>
      </c>
    </row>
    <row r="15805" spans="1:4">
      <c r="A15805" s="10">
        <v>43986</v>
      </c>
      <c r="B15805" s="1">
        <f t="shared" si="709"/>
        <v>0.3</v>
      </c>
      <c r="C15805" s="19">
        <v>0.98795138888888889</v>
      </c>
      <c r="D15805" s="58">
        <v>0.58899999999999997</v>
      </c>
    </row>
    <row r="15806" spans="1:4">
      <c r="A15806" s="10">
        <v>43986</v>
      </c>
      <c r="B15806" s="1">
        <f t="shared" si="709"/>
        <v>1</v>
      </c>
      <c r="C15806" s="19">
        <v>0.98806712962962961</v>
      </c>
      <c r="D15806" s="58">
        <v>0.91800000000000015</v>
      </c>
    </row>
    <row r="15807" spans="1:4">
      <c r="A15807" s="10">
        <v>43986</v>
      </c>
      <c r="B15807" s="1">
        <f t="shared" si="709"/>
        <v>0.3</v>
      </c>
      <c r="C15807" s="19">
        <v>0.9881712962962963</v>
      </c>
      <c r="D15807" s="58">
        <v>0.55400000000000005</v>
      </c>
    </row>
    <row r="15808" spans="1:4">
      <c r="A15808" s="10">
        <v>43986</v>
      </c>
      <c r="B15808" s="1">
        <f t="shared" si="709"/>
        <v>1</v>
      </c>
      <c r="C15808" s="19">
        <v>0.98828703703703702</v>
      </c>
      <c r="D15808" s="58">
        <v>0.97799999999999998</v>
      </c>
    </row>
    <row r="15809" spans="1:4">
      <c r="A15809" s="10">
        <v>43986</v>
      </c>
      <c r="B15809" s="1">
        <f t="shared" si="709"/>
        <v>1</v>
      </c>
      <c r="C15809" s="19">
        <v>0.9883912037037037</v>
      </c>
      <c r="D15809" s="58">
        <v>0.85400000000000009</v>
      </c>
    </row>
    <row r="15810" spans="1:4">
      <c r="A15810" s="10">
        <v>43986</v>
      </c>
      <c r="B15810" s="1">
        <f t="shared" si="709"/>
        <v>1</v>
      </c>
      <c r="C15810" s="19">
        <v>0.98850694444444442</v>
      </c>
      <c r="D15810" s="58">
        <v>1.0110000000000001</v>
      </c>
    </row>
    <row r="15811" spans="1:4">
      <c r="A15811" s="10">
        <v>43986</v>
      </c>
      <c r="B15811" s="1">
        <f t="shared" si="709"/>
        <v>1</v>
      </c>
      <c r="C15811" s="19">
        <v>0.98861111111111111</v>
      </c>
      <c r="D15811" s="58">
        <v>0.91500000000000004</v>
      </c>
    </row>
    <row r="15812" spans="1:4">
      <c r="A15812" s="10">
        <v>43986</v>
      </c>
      <c r="B15812" s="1">
        <f t="shared" si="709"/>
        <v>0.3</v>
      </c>
      <c r="C15812" s="19">
        <v>0.98872685185185183</v>
      </c>
      <c r="D15812" s="58">
        <v>0.71</v>
      </c>
    </row>
    <row r="15813" spans="1:4">
      <c r="A15813" s="10">
        <v>43986</v>
      </c>
      <c r="B15813" s="1">
        <f t="shared" si="709"/>
        <v>1</v>
      </c>
      <c r="C15813" s="19">
        <v>0.98884259259259266</v>
      </c>
      <c r="D15813" s="58">
        <v>0.93900000000000006</v>
      </c>
    </row>
    <row r="15814" spans="1:4">
      <c r="A15814" s="10">
        <v>43986</v>
      </c>
      <c r="B15814" s="1">
        <f t="shared" si="709"/>
        <v>0.3</v>
      </c>
      <c r="C15814" s="19">
        <v>0.98894675925925923</v>
      </c>
      <c r="D15814" s="58">
        <v>0.71899999999999997</v>
      </c>
    </row>
    <row r="15815" spans="1:4">
      <c r="A15815" s="10">
        <v>43986</v>
      </c>
      <c r="B15815" s="1">
        <f t="shared" si="709"/>
        <v>1</v>
      </c>
      <c r="C15815" s="19">
        <v>0.98906250000000007</v>
      </c>
      <c r="D15815" s="58">
        <v>0.96399999999999997</v>
      </c>
    </row>
    <row r="15816" spans="1:4">
      <c r="A15816" s="10">
        <v>43986</v>
      </c>
      <c r="B15816" s="1">
        <f t="shared" ref="B15816:B15879" si="710">IF(D15816&lt;J$5,0,IF(D15816&lt;K$5,30%,100%))</f>
        <v>0.3</v>
      </c>
      <c r="C15816" s="19">
        <v>0.98916666666666664</v>
      </c>
      <c r="D15816" s="58">
        <v>0.64500000000000002</v>
      </c>
    </row>
    <row r="15817" spans="1:4">
      <c r="A15817" s="10">
        <v>43986</v>
      </c>
      <c r="B15817" s="1">
        <f t="shared" si="710"/>
        <v>1</v>
      </c>
      <c r="C15817" s="19">
        <v>0.98928240740740747</v>
      </c>
      <c r="D15817" s="58">
        <v>0.96700000000000008</v>
      </c>
    </row>
    <row r="15818" spans="1:4">
      <c r="A15818" s="10">
        <v>43986</v>
      </c>
      <c r="B15818" s="1">
        <f t="shared" si="710"/>
        <v>0.3</v>
      </c>
      <c r="C15818" s="19">
        <v>0.98938657407407404</v>
      </c>
      <c r="D15818" s="58">
        <v>0.60899999999999999</v>
      </c>
    </row>
    <row r="15819" spans="1:4">
      <c r="A15819" s="10">
        <v>43986</v>
      </c>
      <c r="B15819" s="1">
        <f t="shared" si="710"/>
        <v>1</v>
      </c>
      <c r="C15819" s="19">
        <v>0.98950231481481488</v>
      </c>
      <c r="D15819" s="58">
        <v>0.96199999999999997</v>
      </c>
    </row>
    <row r="15820" spans="1:4">
      <c r="A15820" s="10">
        <v>43986</v>
      </c>
      <c r="B15820" s="1">
        <f t="shared" si="710"/>
        <v>0.3</v>
      </c>
      <c r="C15820" s="19">
        <v>0.98960648148148145</v>
      </c>
      <c r="D15820" s="58">
        <v>0.60899999999999999</v>
      </c>
    </row>
    <row r="15821" spans="1:4">
      <c r="A15821" s="10">
        <v>43986</v>
      </c>
      <c r="B15821" s="1">
        <f t="shared" si="710"/>
        <v>1</v>
      </c>
      <c r="C15821" s="19">
        <v>0.98972222222222228</v>
      </c>
      <c r="D15821" s="58">
        <v>0.93799999999999994</v>
      </c>
    </row>
    <row r="15822" spans="1:4">
      <c r="A15822" s="10">
        <v>43986</v>
      </c>
      <c r="B15822" s="1">
        <f t="shared" si="710"/>
        <v>0.3</v>
      </c>
      <c r="C15822" s="19">
        <v>0.98982638888888896</v>
      </c>
      <c r="D15822" s="58">
        <v>0.58599999999999997</v>
      </c>
    </row>
    <row r="15823" spans="1:4">
      <c r="A15823" s="10">
        <v>43986</v>
      </c>
      <c r="B15823" s="1">
        <f t="shared" si="710"/>
        <v>1</v>
      </c>
      <c r="C15823" s="19">
        <v>0.98994212962962969</v>
      </c>
      <c r="D15823" s="58">
        <v>0.97599999999999998</v>
      </c>
    </row>
    <row r="15824" spans="1:4">
      <c r="A15824" s="10">
        <v>43986</v>
      </c>
      <c r="B15824" s="1">
        <f t="shared" si="710"/>
        <v>1</v>
      </c>
      <c r="C15824" s="19">
        <v>0.99004629629629637</v>
      </c>
      <c r="D15824" s="58">
        <v>0.96</v>
      </c>
    </row>
    <row r="15825" spans="1:4">
      <c r="A15825" s="10">
        <v>43986</v>
      </c>
      <c r="B15825" s="1">
        <f t="shared" si="710"/>
        <v>1</v>
      </c>
      <c r="C15825" s="19">
        <v>0.99016203703703709</v>
      </c>
      <c r="D15825" s="58">
        <v>1.008</v>
      </c>
    </row>
    <row r="15826" spans="1:4">
      <c r="A15826" s="10">
        <v>43986</v>
      </c>
      <c r="B15826" s="1">
        <f t="shared" si="710"/>
        <v>1</v>
      </c>
      <c r="C15826" s="19">
        <v>0.9902777777777777</v>
      </c>
      <c r="D15826" s="58">
        <v>0.94199999999999995</v>
      </c>
    </row>
    <row r="15827" spans="1:4">
      <c r="A15827" s="10">
        <v>43986</v>
      </c>
      <c r="B15827" s="1">
        <f t="shared" si="710"/>
        <v>0.3</v>
      </c>
      <c r="C15827" s="19">
        <v>0.9903819444444445</v>
      </c>
      <c r="D15827" s="58">
        <v>0.78899999999999992</v>
      </c>
    </row>
    <row r="15828" spans="1:4">
      <c r="A15828" s="10">
        <v>43986</v>
      </c>
      <c r="B15828" s="1">
        <f t="shared" si="710"/>
        <v>1</v>
      </c>
      <c r="C15828" s="19">
        <v>0.99049768518518511</v>
      </c>
      <c r="D15828" s="58">
        <v>0.93599999999999994</v>
      </c>
    </row>
    <row r="15829" spans="1:4">
      <c r="A15829" s="10">
        <v>43986</v>
      </c>
      <c r="B15829" s="1">
        <f t="shared" si="710"/>
        <v>0.3</v>
      </c>
      <c r="C15829" s="19">
        <v>0.9906018518518519</v>
      </c>
      <c r="D15829" s="58">
        <v>0.76700000000000002</v>
      </c>
    </row>
    <row r="15830" spans="1:4">
      <c r="A15830" s="10">
        <v>43986</v>
      </c>
      <c r="B15830" s="1">
        <f t="shared" si="710"/>
        <v>1</v>
      </c>
      <c r="C15830" s="19">
        <v>0.99071759259259251</v>
      </c>
      <c r="D15830" s="58">
        <v>0.91000000000000014</v>
      </c>
    </row>
    <row r="15831" spans="1:4">
      <c r="A15831" s="10">
        <v>43986</v>
      </c>
      <c r="B15831" s="1">
        <f t="shared" si="710"/>
        <v>0.3</v>
      </c>
      <c r="C15831" s="19">
        <v>0.9908217592592593</v>
      </c>
      <c r="D15831" s="58">
        <v>0.68</v>
      </c>
    </row>
    <row r="15832" spans="1:4">
      <c r="A15832" s="10">
        <v>43986</v>
      </c>
      <c r="B15832" s="1">
        <f t="shared" si="710"/>
        <v>1</v>
      </c>
      <c r="C15832" s="19">
        <v>0.99093749999999992</v>
      </c>
      <c r="D15832" s="58">
        <v>0.95</v>
      </c>
    </row>
    <row r="15833" spans="1:4">
      <c r="A15833" s="10">
        <v>43986</v>
      </c>
      <c r="B15833" s="1">
        <f t="shared" si="710"/>
        <v>0.3</v>
      </c>
      <c r="C15833" s="19">
        <v>0.99104166666666671</v>
      </c>
      <c r="D15833" s="58">
        <v>0.623</v>
      </c>
    </row>
    <row r="15834" spans="1:4">
      <c r="A15834" s="10">
        <v>43986</v>
      </c>
      <c r="B15834" s="1">
        <f t="shared" si="710"/>
        <v>1</v>
      </c>
      <c r="C15834" s="19">
        <v>0.99115740740740732</v>
      </c>
      <c r="D15834" s="58">
        <v>0.96700000000000008</v>
      </c>
    </row>
    <row r="15835" spans="1:4">
      <c r="A15835" s="10">
        <v>43986</v>
      </c>
      <c r="B15835" s="1">
        <f t="shared" si="710"/>
        <v>0.3</v>
      </c>
      <c r="C15835" s="19">
        <v>0.99126157407407411</v>
      </c>
      <c r="D15835" s="58">
        <v>0.59</v>
      </c>
    </row>
    <row r="15836" spans="1:4">
      <c r="A15836" s="10">
        <v>43986</v>
      </c>
      <c r="B15836" s="1">
        <f t="shared" si="710"/>
        <v>1</v>
      </c>
      <c r="C15836" s="19">
        <v>0.99137731481481473</v>
      </c>
      <c r="D15836" s="58">
        <v>0.97</v>
      </c>
    </row>
    <row r="15837" spans="1:4">
      <c r="A15837" s="10">
        <v>43986</v>
      </c>
      <c r="B15837" s="1">
        <f t="shared" si="710"/>
        <v>0.3</v>
      </c>
      <c r="C15837" s="19">
        <v>0.99149305555555556</v>
      </c>
      <c r="D15837" s="58">
        <v>0.59099999999999997</v>
      </c>
    </row>
    <row r="15838" spans="1:4">
      <c r="A15838" s="10">
        <v>43986</v>
      </c>
      <c r="B15838" s="1">
        <f t="shared" si="710"/>
        <v>1</v>
      </c>
      <c r="C15838" s="19">
        <v>0.99159722222222213</v>
      </c>
      <c r="D15838" s="58">
        <v>0.91000000000000014</v>
      </c>
    </row>
    <row r="15839" spans="1:4">
      <c r="A15839" s="10">
        <v>43986</v>
      </c>
      <c r="B15839" s="1">
        <f t="shared" si="710"/>
        <v>1</v>
      </c>
      <c r="C15839" s="19">
        <v>0.99171296296296296</v>
      </c>
      <c r="D15839" s="58">
        <v>0.91600000000000015</v>
      </c>
    </row>
    <row r="15840" spans="1:4">
      <c r="A15840" s="10">
        <v>43986</v>
      </c>
      <c r="B15840" s="1">
        <f t="shared" si="710"/>
        <v>1</v>
      </c>
      <c r="C15840" s="19">
        <v>0.99181712962962953</v>
      </c>
      <c r="D15840" s="58">
        <v>1.01</v>
      </c>
    </row>
    <row r="15841" spans="1:4">
      <c r="A15841" s="10">
        <v>43986</v>
      </c>
      <c r="B15841" s="1">
        <f t="shared" si="710"/>
        <v>1</v>
      </c>
      <c r="C15841" s="19">
        <v>0.99193287037037037</v>
      </c>
      <c r="D15841" s="58">
        <v>0.88700000000000001</v>
      </c>
    </row>
    <row r="15842" spans="1:4">
      <c r="A15842" s="10">
        <v>43986</v>
      </c>
      <c r="B15842" s="1">
        <f t="shared" si="710"/>
        <v>0.3</v>
      </c>
      <c r="C15842" s="19">
        <v>0.99203703703703694</v>
      </c>
      <c r="D15842" s="58">
        <v>0.78600000000000003</v>
      </c>
    </row>
    <row r="15843" spans="1:4">
      <c r="A15843" s="10">
        <v>43986</v>
      </c>
      <c r="B15843" s="1">
        <f t="shared" si="710"/>
        <v>1</v>
      </c>
      <c r="C15843" s="19">
        <v>0.99215277777777777</v>
      </c>
      <c r="D15843" s="58">
        <v>0.95599999999999996</v>
      </c>
    </row>
    <row r="15844" spans="1:4">
      <c r="A15844" s="10">
        <v>43986</v>
      </c>
      <c r="B15844" s="1">
        <f t="shared" si="710"/>
        <v>0.3</v>
      </c>
      <c r="C15844" s="19">
        <v>0.99225694444444434</v>
      </c>
      <c r="D15844" s="58">
        <v>0.67600000000000005</v>
      </c>
    </row>
    <row r="15845" spans="1:4">
      <c r="A15845" s="10">
        <v>43986</v>
      </c>
      <c r="B15845" s="1">
        <f t="shared" si="710"/>
        <v>1</v>
      </c>
      <c r="C15845" s="19">
        <v>0.99237268518518518</v>
      </c>
      <c r="D15845" s="58">
        <v>0.93300000000000005</v>
      </c>
    </row>
    <row r="15846" spans="1:4">
      <c r="A15846" s="10">
        <v>43986</v>
      </c>
      <c r="B15846" s="1">
        <f t="shared" si="710"/>
        <v>0.3</v>
      </c>
      <c r="C15846" s="19">
        <v>0.99247685185185175</v>
      </c>
      <c r="D15846" s="58">
        <v>0.65600000000000003</v>
      </c>
    </row>
    <row r="15847" spans="1:4">
      <c r="A15847" s="10">
        <v>43986</v>
      </c>
      <c r="B15847" s="1">
        <f t="shared" si="710"/>
        <v>1</v>
      </c>
      <c r="C15847" s="19">
        <v>0.99259259259259258</v>
      </c>
      <c r="D15847" s="58">
        <v>0.94500000000000006</v>
      </c>
    </row>
    <row r="15848" spans="1:4">
      <c r="A15848" s="10">
        <v>43986</v>
      </c>
      <c r="B15848" s="1">
        <f t="shared" si="710"/>
        <v>0.3</v>
      </c>
      <c r="C15848" s="19">
        <v>0.9927083333333333</v>
      </c>
      <c r="D15848" s="58">
        <v>0.60099999999999998</v>
      </c>
    </row>
    <row r="15849" spans="1:4">
      <c r="A15849" s="10">
        <v>43986</v>
      </c>
      <c r="B15849" s="1">
        <f t="shared" si="710"/>
        <v>1</v>
      </c>
      <c r="C15849" s="19">
        <v>0.99281249999999999</v>
      </c>
      <c r="D15849" s="58">
        <v>0.91200000000000014</v>
      </c>
    </row>
    <row r="15850" spans="1:4">
      <c r="A15850" s="10">
        <v>43987</v>
      </c>
      <c r="B15850" s="1">
        <f t="shared" si="710"/>
        <v>0</v>
      </c>
      <c r="C15850" s="19">
        <v>0.37609953703703702</v>
      </c>
      <c r="D15850" s="58">
        <v>0.26100000000000001</v>
      </c>
    </row>
    <row r="15851" spans="1:4">
      <c r="A15851" s="10">
        <v>43987</v>
      </c>
      <c r="B15851" s="1">
        <f t="shared" si="710"/>
        <v>1</v>
      </c>
      <c r="C15851" s="19">
        <v>0.37620370370370365</v>
      </c>
      <c r="D15851" s="58">
        <v>0.91500000000000004</v>
      </c>
    </row>
    <row r="15852" spans="1:4">
      <c r="A15852" s="10">
        <v>43987</v>
      </c>
      <c r="B15852" s="1">
        <f t="shared" si="710"/>
        <v>1</v>
      </c>
      <c r="C15852" s="19">
        <v>0.37631944444444443</v>
      </c>
      <c r="D15852" s="58">
        <v>0.89000000000000012</v>
      </c>
    </row>
    <row r="15853" spans="1:4">
      <c r="A15853" s="10">
        <v>43987</v>
      </c>
      <c r="B15853" s="1">
        <f t="shared" si="710"/>
        <v>0.3</v>
      </c>
      <c r="C15853" s="19">
        <v>0.37642361111111106</v>
      </c>
      <c r="D15853" s="58">
        <v>0.84400000000000008</v>
      </c>
    </row>
    <row r="15854" spans="1:4">
      <c r="A15854" s="10">
        <v>43987</v>
      </c>
      <c r="B15854" s="1">
        <f t="shared" si="710"/>
        <v>1</v>
      </c>
      <c r="C15854" s="19">
        <v>0.37653935185185183</v>
      </c>
      <c r="D15854" s="58">
        <v>0.86099999999999999</v>
      </c>
    </row>
    <row r="15855" spans="1:4">
      <c r="A15855" s="10">
        <v>43987</v>
      </c>
      <c r="B15855" s="1">
        <f t="shared" si="710"/>
        <v>1</v>
      </c>
      <c r="C15855" s="19">
        <v>0.37665509259259261</v>
      </c>
      <c r="D15855" s="58">
        <v>0.871</v>
      </c>
    </row>
    <row r="15856" spans="1:4">
      <c r="A15856" s="10">
        <v>43987</v>
      </c>
      <c r="B15856" s="1">
        <f t="shared" si="710"/>
        <v>1</v>
      </c>
      <c r="C15856" s="19">
        <v>0.37675925925925924</v>
      </c>
      <c r="D15856" s="58">
        <v>0.90400000000000014</v>
      </c>
    </row>
    <row r="15857" spans="1:4">
      <c r="A15857" s="10">
        <v>43987</v>
      </c>
      <c r="B15857" s="1">
        <f t="shared" si="710"/>
        <v>1</v>
      </c>
      <c r="C15857" s="19">
        <v>0.37687500000000002</v>
      </c>
      <c r="D15857" s="58">
        <v>0.85400000000000009</v>
      </c>
    </row>
    <row r="15858" spans="1:4">
      <c r="A15858" s="10">
        <v>43987</v>
      </c>
      <c r="B15858" s="1">
        <f t="shared" si="710"/>
        <v>1</v>
      </c>
      <c r="C15858" s="19">
        <v>0.37697916666666664</v>
      </c>
      <c r="D15858" s="58">
        <v>0.85499999999999998</v>
      </c>
    </row>
    <row r="15859" spans="1:4">
      <c r="A15859" s="10">
        <v>43987</v>
      </c>
      <c r="B15859" s="1">
        <f t="shared" si="710"/>
        <v>1</v>
      </c>
      <c r="C15859" s="19">
        <v>0.37709490740740742</v>
      </c>
      <c r="D15859" s="58">
        <v>0.89500000000000002</v>
      </c>
    </row>
    <row r="15860" spans="1:4">
      <c r="A15860" s="10">
        <v>43987</v>
      </c>
      <c r="B15860" s="1">
        <f t="shared" si="710"/>
        <v>1</v>
      </c>
      <c r="C15860" s="19">
        <v>0.37719907407407405</v>
      </c>
      <c r="D15860" s="58">
        <v>0.88300000000000001</v>
      </c>
    </row>
    <row r="15861" spans="1:4">
      <c r="A15861" s="10">
        <v>43987</v>
      </c>
      <c r="B15861" s="1">
        <f t="shared" si="710"/>
        <v>1</v>
      </c>
      <c r="C15861" s="19">
        <v>0.37731481481481483</v>
      </c>
      <c r="D15861" s="58">
        <v>0.92500000000000004</v>
      </c>
    </row>
    <row r="15862" spans="1:4">
      <c r="A15862" s="10">
        <v>43987</v>
      </c>
      <c r="B15862" s="1">
        <f t="shared" si="710"/>
        <v>1</v>
      </c>
      <c r="C15862" s="19">
        <v>0.37741898148148145</v>
      </c>
      <c r="D15862" s="58">
        <v>0.95399999999999996</v>
      </c>
    </row>
    <row r="15863" spans="1:4">
      <c r="A15863" s="10">
        <v>43987</v>
      </c>
      <c r="B15863" s="1">
        <f t="shared" si="710"/>
        <v>1</v>
      </c>
      <c r="C15863" s="19">
        <v>0.37753472222222223</v>
      </c>
      <c r="D15863" s="58">
        <v>0.98599999999999999</v>
      </c>
    </row>
    <row r="15864" spans="1:4">
      <c r="A15864" s="10">
        <v>43987</v>
      </c>
      <c r="B15864" s="1">
        <f t="shared" si="710"/>
        <v>1</v>
      </c>
      <c r="C15864" s="19">
        <v>0.37763888888888886</v>
      </c>
      <c r="D15864" s="58">
        <v>0.96799999999999997</v>
      </c>
    </row>
    <row r="15865" spans="1:4">
      <c r="A15865" s="10">
        <v>43987</v>
      </c>
      <c r="B15865" s="1">
        <f t="shared" si="710"/>
        <v>1</v>
      </c>
      <c r="C15865" s="19">
        <v>0.37775462962962963</v>
      </c>
      <c r="D15865" s="58">
        <v>0.96199999999999997</v>
      </c>
    </row>
    <row r="15866" spans="1:4">
      <c r="A15866" s="10">
        <v>43987</v>
      </c>
      <c r="B15866" s="1">
        <f t="shared" si="710"/>
        <v>1</v>
      </c>
      <c r="C15866" s="19">
        <v>0.37787037037037036</v>
      </c>
      <c r="D15866" s="58">
        <v>1.004</v>
      </c>
    </row>
    <row r="15867" spans="1:4">
      <c r="A15867" s="10">
        <v>43987</v>
      </c>
      <c r="B15867" s="1">
        <f t="shared" si="710"/>
        <v>1</v>
      </c>
      <c r="C15867" s="19">
        <v>0.37797453703703704</v>
      </c>
      <c r="D15867" s="58">
        <v>0.96500000000000008</v>
      </c>
    </row>
    <row r="15868" spans="1:4">
      <c r="A15868" s="10">
        <v>43987</v>
      </c>
      <c r="B15868" s="1">
        <f t="shared" si="710"/>
        <v>1</v>
      </c>
      <c r="C15868" s="19">
        <v>0.37809027777777776</v>
      </c>
      <c r="D15868" s="58">
        <v>1.0490000000000002</v>
      </c>
    </row>
    <row r="15869" spans="1:4">
      <c r="A15869" s="10">
        <v>43987</v>
      </c>
      <c r="B15869" s="1">
        <f t="shared" si="710"/>
        <v>1</v>
      </c>
      <c r="C15869" s="19">
        <v>0.37819444444444444</v>
      </c>
      <c r="D15869" s="58">
        <v>0.99900000000000011</v>
      </c>
    </row>
    <row r="15870" spans="1:4">
      <c r="A15870" s="10">
        <v>43987</v>
      </c>
      <c r="B15870" s="1">
        <f t="shared" si="710"/>
        <v>1</v>
      </c>
      <c r="C15870" s="19">
        <v>0.37831018518518517</v>
      </c>
      <c r="D15870" s="58">
        <v>1.0549999999999999</v>
      </c>
    </row>
    <row r="15871" spans="1:4">
      <c r="A15871" s="10">
        <v>43987</v>
      </c>
      <c r="B15871" s="1">
        <f t="shared" si="710"/>
        <v>1</v>
      </c>
      <c r="C15871" s="19">
        <v>0.37841435185185185</v>
      </c>
      <c r="D15871" s="58">
        <v>1.022</v>
      </c>
    </row>
    <row r="15872" spans="1:4">
      <c r="A15872" s="10">
        <v>43987</v>
      </c>
      <c r="B15872" s="1">
        <f t="shared" si="710"/>
        <v>1</v>
      </c>
      <c r="C15872" s="19">
        <v>0.37853009259259257</v>
      </c>
      <c r="D15872" s="58">
        <v>1.036</v>
      </c>
    </row>
    <row r="15873" spans="1:4">
      <c r="A15873" s="10">
        <v>43987</v>
      </c>
      <c r="B15873" s="1">
        <f t="shared" si="710"/>
        <v>1</v>
      </c>
      <c r="C15873" s="19">
        <v>0.37863425925925925</v>
      </c>
      <c r="D15873" s="58">
        <v>1.0230000000000001</v>
      </c>
    </row>
    <row r="15874" spans="1:4">
      <c r="A15874" s="10">
        <v>43987</v>
      </c>
      <c r="B15874" s="1">
        <f t="shared" si="710"/>
        <v>1</v>
      </c>
      <c r="C15874" s="19">
        <v>0.37874999999999998</v>
      </c>
      <c r="D15874" s="58">
        <v>1.0780000000000001</v>
      </c>
    </row>
    <row r="15875" spans="1:4">
      <c r="A15875" s="10">
        <v>43987</v>
      </c>
      <c r="B15875" s="1">
        <f t="shared" si="710"/>
        <v>1</v>
      </c>
      <c r="C15875" s="19">
        <v>0.37885416666666666</v>
      </c>
      <c r="D15875" s="58">
        <v>0.99399999999999999</v>
      </c>
    </row>
    <row r="15876" spans="1:4">
      <c r="A15876" s="10">
        <v>43987</v>
      </c>
      <c r="B15876" s="1">
        <f t="shared" si="710"/>
        <v>0.3</v>
      </c>
      <c r="C15876" s="19">
        <v>0.37896990740740738</v>
      </c>
      <c r="D15876" s="58">
        <v>0.84</v>
      </c>
    </row>
    <row r="15877" spans="1:4">
      <c r="A15877" s="10">
        <v>43987</v>
      </c>
      <c r="B15877" s="1">
        <f t="shared" si="710"/>
        <v>1</v>
      </c>
      <c r="C15877" s="19">
        <v>0.37907407407407406</v>
      </c>
      <c r="D15877" s="58">
        <v>1.028</v>
      </c>
    </row>
    <row r="15878" spans="1:4">
      <c r="A15878" s="10">
        <v>43987</v>
      </c>
      <c r="B15878" s="1">
        <f t="shared" si="710"/>
        <v>0.3</v>
      </c>
      <c r="C15878" s="19">
        <v>0.37918981481481479</v>
      </c>
      <c r="D15878" s="58">
        <v>0.78</v>
      </c>
    </row>
    <row r="15879" spans="1:4">
      <c r="A15879" s="10">
        <v>43987</v>
      </c>
      <c r="B15879" s="1">
        <f t="shared" si="710"/>
        <v>1</v>
      </c>
      <c r="C15879" s="19">
        <v>0.37930555555555556</v>
      </c>
      <c r="D15879" s="58">
        <v>1.0660000000000001</v>
      </c>
    </row>
    <row r="15880" spans="1:4">
      <c r="A15880" s="10">
        <v>43987</v>
      </c>
      <c r="B15880" s="1">
        <f t="shared" ref="B15880:B15943" si="711">IF(D15880&lt;J$5,0,IF(D15880&lt;K$5,30%,100%))</f>
        <v>0.3</v>
      </c>
      <c r="C15880" s="19">
        <v>0.37940972222222219</v>
      </c>
      <c r="D15880" s="58">
        <v>0.7</v>
      </c>
    </row>
    <row r="15881" spans="1:4">
      <c r="A15881" s="10">
        <v>43987</v>
      </c>
      <c r="B15881" s="1">
        <f t="shared" si="711"/>
        <v>1</v>
      </c>
      <c r="C15881" s="19">
        <v>0.37952546296296297</v>
      </c>
      <c r="D15881" s="58">
        <v>1.0940000000000001</v>
      </c>
    </row>
    <row r="15882" spans="1:4">
      <c r="A15882" s="10">
        <v>43987</v>
      </c>
      <c r="B15882" s="1">
        <f t="shared" si="711"/>
        <v>1</v>
      </c>
      <c r="C15882" s="19">
        <v>0.37962962962962959</v>
      </c>
      <c r="D15882" s="58">
        <v>0.92200000000000015</v>
      </c>
    </row>
    <row r="15883" spans="1:4">
      <c r="A15883" s="10">
        <v>43987</v>
      </c>
      <c r="B15883" s="1">
        <f t="shared" si="711"/>
        <v>1</v>
      </c>
      <c r="C15883" s="19">
        <v>0.37974537037037037</v>
      </c>
      <c r="D15883" s="58">
        <v>1.1000000000000001</v>
      </c>
    </row>
    <row r="15884" spans="1:4">
      <c r="A15884" s="10">
        <v>43987</v>
      </c>
      <c r="B15884" s="1">
        <f t="shared" si="711"/>
        <v>1</v>
      </c>
      <c r="C15884" s="19">
        <v>0.379849537037037</v>
      </c>
      <c r="D15884" s="58">
        <v>1.032</v>
      </c>
    </row>
    <row r="15885" spans="1:4">
      <c r="A15885" s="10">
        <v>43987</v>
      </c>
      <c r="B15885" s="1">
        <f t="shared" si="711"/>
        <v>0.3</v>
      </c>
      <c r="C15885" s="19">
        <v>0.37996527777777778</v>
      </c>
      <c r="D15885" s="58">
        <v>0.81399999999999995</v>
      </c>
    </row>
    <row r="15886" spans="1:4">
      <c r="A15886" s="10">
        <v>43987</v>
      </c>
      <c r="B15886" s="1">
        <f t="shared" si="711"/>
        <v>1</v>
      </c>
      <c r="C15886" s="19">
        <v>0.3800694444444444</v>
      </c>
      <c r="D15886" s="58">
        <v>1.071</v>
      </c>
    </row>
    <row r="15887" spans="1:4">
      <c r="A15887" s="10">
        <v>43987</v>
      </c>
      <c r="B15887" s="1">
        <f t="shared" si="711"/>
        <v>0.3</v>
      </c>
      <c r="C15887" s="19">
        <v>0.38018518518518518</v>
      </c>
      <c r="D15887" s="58">
        <v>0.72299999999999998</v>
      </c>
    </row>
    <row r="15888" spans="1:4">
      <c r="A15888" s="10">
        <v>43987</v>
      </c>
      <c r="B15888" s="1">
        <f t="shared" si="711"/>
        <v>1</v>
      </c>
      <c r="C15888" s="19">
        <v>0.38028935185185181</v>
      </c>
      <c r="D15888" s="58">
        <v>1.099</v>
      </c>
    </row>
    <row r="15889" spans="1:4">
      <c r="A15889" s="10">
        <v>43987</v>
      </c>
      <c r="B15889" s="1">
        <f t="shared" si="711"/>
        <v>0.3</v>
      </c>
      <c r="C15889" s="19">
        <v>0.38040509259259259</v>
      </c>
      <c r="D15889" s="58">
        <v>0.67400000000000004</v>
      </c>
    </row>
    <row r="15890" spans="1:4">
      <c r="A15890" s="10">
        <v>43987</v>
      </c>
      <c r="B15890" s="1">
        <f t="shared" si="711"/>
        <v>1</v>
      </c>
      <c r="C15890" s="19">
        <v>0.38052083333333336</v>
      </c>
      <c r="D15890" s="58">
        <v>1.0920000000000001</v>
      </c>
    </row>
    <row r="15891" spans="1:4">
      <c r="A15891" s="10">
        <v>43987</v>
      </c>
      <c r="B15891" s="1">
        <f t="shared" si="711"/>
        <v>0.3</v>
      </c>
      <c r="C15891" s="19">
        <v>0.38062499999999999</v>
      </c>
      <c r="D15891" s="58">
        <v>0.77200000000000002</v>
      </c>
    </row>
    <row r="15892" spans="1:4">
      <c r="A15892" s="10">
        <v>43987</v>
      </c>
      <c r="B15892" s="1">
        <f t="shared" si="711"/>
        <v>1</v>
      </c>
      <c r="C15892" s="19">
        <v>0.38074074074074077</v>
      </c>
      <c r="D15892" s="58">
        <v>1.0669999999999999</v>
      </c>
    </row>
    <row r="15893" spans="1:4">
      <c r="A15893" s="10">
        <v>43987</v>
      </c>
      <c r="B15893" s="1">
        <f t="shared" si="711"/>
        <v>1</v>
      </c>
      <c r="C15893" s="19">
        <v>0.3808449074074074</v>
      </c>
      <c r="D15893" s="58">
        <v>1.0549999999999999</v>
      </c>
    </row>
    <row r="15894" spans="1:4">
      <c r="A15894" s="10">
        <v>43987</v>
      </c>
      <c r="B15894" s="1">
        <f t="shared" si="711"/>
        <v>0.3</v>
      </c>
      <c r="C15894" s="19">
        <v>0.38096064814814817</v>
      </c>
      <c r="D15894" s="58">
        <v>0.75</v>
      </c>
    </row>
    <row r="15895" spans="1:4">
      <c r="A15895" s="10">
        <v>43987</v>
      </c>
      <c r="B15895" s="1">
        <f t="shared" si="711"/>
        <v>1</v>
      </c>
      <c r="C15895" s="19">
        <v>0.3810648148148148</v>
      </c>
      <c r="D15895" s="58">
        <v>1.054</v>
      </c>
    </row>
    <row r="15896" spans="1:4">
      <c r="A15896" s="10">
        <v>43987</v>
      </c>
      <c r="B15896" s="1">
        <f t="shared" si="711"/>
        <v>0.3</v>
      </c>
      <c r="C15896" s="19">
        <v>0.38118055555555558</v>
      </c>
      <c r="D15896" s="58">
        <v>0.76900000000000002</v>
      </c>
    </row>
    <row r="15897" spans="1:4">
      <c r="A15897" s="10">
        <v>43987</v>
      </c>
      <c r="B15897" s="1">
        <f t="shared" si="711"/>
        <v>1</v>
      </c>
      <c r="C15897" s="19">
        <v>0.38128472222222221</v>
      </c>
      <c r="D15897" s="58">
        <v>1.0090000000000001</v>
      </c>
    </row>
    <row r="15898" spans="1:4">
      <c r="A15898" s="10">
        <v>43987</v>
      </c>
      <c r="B15898" s="1">
        <f t="shared" si="711"/>
        <v>0.3</v>
      </c>
      <c r="C15898" s="19">
        <v>0.38140046296296298</v>
      </c>
      <c r="D15898" s="58">
        <v>0.71399999999999997</v>
      </c>
    </row>
    <row r="15899" spans="1:4">
      <c r="A15899" s="10">
        <v>43987</v>
      </c>
      <c r="B15899" s="1">
        <f t="shared" si="711"/>
        <v>1</v>
      </c>
      <c r="C15899" s="19">
        <v>0.38150462962962961</v>
      </c>
      <c r="D15899" s="58">
        <v>1.038</v>
      </c>
    </row>
    <row r="15900" spans="1:4">
      <c r="A15900" s="10">
        <v>43987</v>
      </c>
      <c r="B15900" s="1">
        <f t="shared" si="711"/>
        <v>0.3</v>
      </c>
      <c r="C15900" s="19">
        <v>0.38162037037037039</v>
      </c>
      <c r="D15900" s="58">
        <v>0.65800000000000003</v>
      </c>
    </row>
    <row r="15901" spans="1:4">
      <c r="A15901" s="10">
        <v>43987</v>
      </c>
      <c r="B15901" s="1">
        <f t="shared" si="711"/>
        <v>1</v>
      </c>
      <c r="C15901" s="19">
        <v>0.38173611111111111</v>
      </c>
      <c r="D15901" s="58">
        <v>1.044</v>
      </c>
    </row>
    <row r="15902" spans="1:4">
      <c r="A15902" s="10">
        <v>43987</v>
      </c>
      <c r="B15902" s="1">
        <f t="shared" si="711"/>
        <v>0.3</v>
      </c>
      <c r="C15902" s="19">
        <v>0.38184027777777779</v>
      </c>
      <c r="D15902" s="58">
        <v>0.76899999999999991</v>
      </c>
    </row>
    <row r="15903" spans="1:4">
      <c r="A15903" s="10">
        <v>43987</v>
      </c>
      <c r="B15903" s="1">
        <f t="shared" si="711"/>
        <v>1</v>
      </c>
      <c r="C15903" s="19">
        <v>0.38195601851851851</v>
      </c>
      <c r="D15903" s="58">
        <v>1.1140000000000001</v>
      </c>
    </row>
    <row r="15904" spans="1:4">
      <c r="A15904" s="10">
        <v>43987</v>
      </c>
      <c r="B15904" s="1">
        <f t="shared" si="711"/>
        <v>1</v>
      </c>
      <c r="C15904" s="19">
        <v>0.3820601851851852</v>
      </c>
      <c r="D15904" s="58">
        <v>1.0470000000000002</v>
      </c>
    </row>
    <row r="15905" spans="1:4">
      <c r="A15905" s="10">
        <v>43987</v>
      </c>
      <c r="B15905" s="1">
        <f t="shared" si="711"/>
        <v>0.3</v>
      </c>
      <c r="C15905" s="19">
        <v>0.38217592592592592</v>
      </c>
      <c r="D15905" s="58">
        <v>0.81200000000000006</v>
      </c>
    </row>
    <row r="15906" spans="1:4">
      <c r="A15906" s="10">
        <v>43987</v>
      </c>
      <c r="B15906" s="1">
        <f t="shared" si="711"/>
        <v>1</v>
      </c>
      <c r="C15906" s="19">
        <v>0.3822800925925926</v>
      </c>
      <c r="D15906" s="58">
        <v>1.06</v>
      </c>
    </row>
    <row r="15907" spans="1:4">
      <c r="A15907" s="10">
        <v>43987</v>
      </c>
      <c r="B15907" s="1">
        <f t="shared" si="711"/>
        <v>0.3</v>
      </c>
      <c r="C15907" s="19">
        <v>0.38239583333333332</v>
      </c>
      <c r="D15907" s="58">
        <v>0.80200000000000005</v>
      </c>
    </row>
    <row r="15908" spans="1:4">
      <c r="A15908" s="10">
        <v>43987</v>
      </c>
      <c r="B15908" s="1">
        <f t="shared" si="711"/>
        <v>1</v>
      </c>
      <c r="C15908" s="19">
        <v>0.38250000000000001</v>
      </c>
      <c r="D15908" s="58">
        <v>1.0660000000000001</v>
      </c>
    </row>
    <row r="15909" spans="1:4">
      <c r="A15909" s="10">
        <v>43987</v>
      </c>
      <c r="B15909" s="1">
        <f t="shared" si="711"/>
        <v>0.3</v>
      </c>
      <c r="C15909" s="19">
        <v>0.38261574074074073</v>
      </c>
      <c r="D15909" s="58">
        <v>0.75800000000000001</v>
      </c>
    </row>
    <row r="15910" spans="1:4">
      <c r="A15910" s="10">
        <v>43987</v>
      </c>
      <c r="B15910" s="1">
        <f t="shared" si="711"/>
        <v>1</v>
      </c>
      <c r="C15910" s="19">
        <v>0.38271990740740741</v>
      </c>
      <c r="D15910" s="58">
        <v>1.0270000000000001</v>
      </c>
    </row>
    <row r="15911" spans="1:4">
      <c r="A15911" s="10">
        <v>43987</v>
      </c>
      <c r="B15911" s="1">
        <f t="shared" si="711"/>
        <v>0.3</v>
      </c>
      <c r="C15911" s="19">
        <v>0.38283564814814813</v>
      </c>
      <c r="D15911" s="58">
        <v>0.68100000000000005</v>
      </c>
    </row>
    <row r="15912" spans="1:4">
      <c r="A15912" s="10">
        <v>43987</v>
      </c>
      <c r="B15912" s="1">
        <f t="shared" si="711"/>
        <v>1</v>
      </c>
      <c r="C15912" s="19">
        <v>0.38293981481481482</v>
      </c>
      <c r="D15912" s="58">
        <v>1.1080000000000001</v>
      </c>
    </row>
    <row r="15913" spans="1:4">
      <c r="A15913" s="10">
        <v>43987</v>
      </c>
      <c r="B15913" s="1">
        <f t="shared" si="711"/>
        <v>0.3</v>
      </c>
      <c r="C15913" s="19">
        <v>0.38305555555555554</v>
      </c>
      <c r="D15913" s="58">
        <v>0.63200000000000001</v>
      </c>
    </row>
    <row r="15914" spans="1:4">
      <c r="A15914" s="10">
        <v>43987</v>
      </c>
      <c r="B15914" s="1">
        <f t="shared" si="711"/>
        <v>1</v>
      </c>
      <c r="C15914" s="19">
        <v>0.38317129629629632</v>
      </c>
      <c r="D15914" s="58">
        <v>1.048</v>
      </c>
    </row>
    <row r="15915" spans="1:4">
      <c r="A15915" s="10">
        <v>43987</v>
      </c>
      <c r="B15915" s="1">
        <f t="shared" si="711"/>
        <v>1</v>
      </c>
      <c r="C15915" s="19">
        <v>0.38327546296296294</v>
      </c>
      <c r="D15915" s="58">
        <v>0.91700000000000004</v>
      </c>
    </row>
    <row r="15916" spans="1:4">
      <c r="A15916" s="10">
        <v>43987</v>
      </c>
      <c r="B15916" s="1">
        <f t="shared" si="711"/>
        <v>1</v>
      </c>
      <c r="C15916" s="19">
        <v>0.38339120370370372</v>
      </c>
      <c r="D15916" s="58">
        <v>1.149</v>
      </c>
    </row>
    <row r="15917" spans="1:4">
      <c r="A15917" s="10">
        <v>43987</v>
      </c>
      <c r="B15917" s="1">
        <f t="shared" si="711"/>
        <v>1</v>
      </c>
      <c r="C15917" s="19">
        <v>0.38349537037037035</v>
      </c>
      <c r="D15917" s="58">
        <v>1.0230000000000001</v>
      </c>
    </row>
    <row r="15918" spans="1:4">
      <c r="A15918" s="10">
        <v>43987</v>
      </c>
      <c r="B15918" s="1">
        <f t="shared" si="711"/>
        <v>1</v>
      </c>
      <c r="C15918" s="19">
        <v>0.38361111111111112</v>
      </c>
      <c r="D15918" s="58">
        <v>1.141</v>
      </c>
    </row>
    <row r="15919" spans="1:4">
      <c r="A15919" s="10">
        <v>43987</v>
      </c>
      <c r="B15919" s="1">
        <f t="shared" si="711"/>
        <v>1</v>
      </c>
      <c r="C15919" s="19">
        <v>0.38371527777777775</v>
      </c>
      <c r="D15919" s="58">
        <v>1.03</v>
      </c>
    </row>
    <row r="15920" spans="1:4">
      <c r="A15920" s="10">
        <v>43987</v>
      </c>
      <c r="B15920" s="1">
        <f t="shared" si="711"/>
        <v>1</v>
      </c>
      <c r="C15920" s="19">
        <v>0.38383101851851853</v>
      </c>
      <c r="D15920" s="58">
        <v>0.877</v>
      </c>
    </row>
    <row r="15921" spans="1:4">
      <c r="A15921" s="10">
        <v>43987</v>
      </c>
      <c r="B15921" s="1">
        <f t="shared" si="711"/>
        <v>1</v>
      </c>
      <c r="C15921" s="19">
        <v>0.38393518518518516</v>
      </c>
      <c r="D15921" s="58">
        <v>1.0580000000000001</v>
      </c>
    </row>
    <row r="15922" spans="1:4">
      <c r="A15922" s="10">
        <v>43987</v>
      </c>
      <c r="B15922" s="1">
        <f t="shared" si="711"/>
        <v>0.3</v>
      </c>
      <c r="C15922" s="19">
        <v>0.38405092592592593</v>
      </c>
      <c r="D15922" s="58">
        <v>0.79200000000000004</v>
      </c>
    </row>
    <row r="15923" spans="1:4">
      <c r="A15923" s="10">
        <v>43987</v>
      </c>
      <c r="B15923" s="1">
        <f t="shared" si="711"/>
        <v>1</v>
      </c>
      <c r="C15923" s="19">
        <v>0.38415509259259256</v>
      </c>
      <c r="D15923" s="58">
        <v>1.077</v>
      </c>
    </row>
    <row r="15924" spans="1:4">
      <c r="A15924" s="10">
        <v>43987</v>
      </c>
      <c r="B15924" s="1">
        <f t="shared" si="711"/>
        <v>0.3</v>
      </c>
      <c r="C15924" s="19">
        <v>0.38427083333333334</v>
      </c>
      <c r="D15924" s="58">
        <v>0.73099999999999998</v>
      </c>
    </row>
    <row r="15925" spans="1:4">
      <c r="A15925" s="10">
        <v>43987</v>
      </c>
      <c r="B15925" s="1">
        <f t="shared" si="711"/>
        <v>1</v>
      </c>
      <c r="C15925" s="19">
        <v>0.38438657407407412</v>
      </c>
      <c r="D15925" s="58">
        <v>1.117</v>
      </c>
    </row>
    <row r="15926" spans="1:4">
      <c r="A15926" s="10">
        <v>43987</v>
      </c>
      <c r="B15926" s="1">
        <f t="shared" si="711"/>
        <v>0.3</v>
      </c>
      <c r="C15926" s="19">
        <v>0.38449074074074074</v>
      </c>
      <c r="D15926" s="58">
        <v>0.65100000000000002</v>
      </c>
    </row>
    <row r="15927" spans="1:4">
      <c r="A15927" s="10">
        <v>43987</v>
      </c>
      <c r="B15927" s="1">
        <f t="shared" si="711"/>
        <v>1</v>
      </c>
      <c r="C15927" s="19">
        <v>0.38460648148148152</v>
      </c>
      <c r="D15927" s="58">
        <v>1.1040000000000001</v>
      </c>
    </row>
    <row r="15928" spans="1:4">
      <c r="A15928" s="10">
        <v>43987</v>
      </c>
      <c r="B15928" s="1">
        <f t="shared" si="711"/>
        <v>1</v>
      </c>
      <c r="C15928" s="19">
        <v>0.38471064814814815</v>
      </c>
      <c r="D15928" s="58">
        <v>0.93199999999999994</v>
      </c>
    </row>
    <row r="15929" spans="1:4">
      <c r="A15929" s="10">
        <v>43987</v>
      </c>
      <c r="B15929" s="1">
        <f t="shared" si="711"/>
        <v>1</v>
      </c>
      <c r="C15929" s="19">
        <v>0.38482638888888893</v>
      </c>
      <c r="D15929" s="58">
        <v>1.1160000000000001</v>
      </c>
    </row>
    <row r="15930" spans="1:4">
      <c r="A15930" s="10">
        <v>43987</v>
      </c>
      <c r="B15930" s="1">
        <f t="shared" si="711"/>
        <v>1</v>
      </c>
      <c r="C15930" s="19">
        <v>0.38493055555555555</v>
      </c>
      <c r="D15930" s="58">
        <v>1.0549999999999999</v>
      </c>
    </row>
    <row r="15931" spans="1:4">
      <c r="A15931" s="10">
        <v>43987</v>
      </c>
      <c r="B15931" s="1">
        <f t="shared" si="711"/>
        <v>0.3</v>
      </c>
      <c r="C15931" s="19">
        <v>0.38504629629629633</v>
      </c>
      <c r="D15931" s="58">
        <v>0.72300000000000009</v>
      </c>
    </row>
    <row r="15932" spans="1:4">
      <c r="A15932" s="10">
        <v>43987</v>
      </c>
      <c r="B15932" s="1">
        <f t="shared" si="711"/>
        <v>1</v>
      </c>
      <c r="C15932" s="19">
        <v>0.38515046296296296</v>
      </c>
      <c r="D15932" s="58">
        <v>1.1040000000000001</v>
      </c>
    </row>
    <row r="15933" spans="1:4">
      <c r="A15933" s="10">
        <v>43987</v>
      </c>
      <c r="B15933" s="1">
        <f t="shared" si="711"/>
        <v>0.3</v>
      </c>
      <c r="C15933" s="19">
        <v>0.38526620370370374</v>
      </c>
      <c r="D15933" s="58">
        <v>0.77200000000000002</v>
      </c>
    </row>
    <row r="15934" spans="1:4">
      <c r="A15934" s="10">
        <v>43987</v>
      </c>
      <c r="B15934" s="1">
        <f t="shared" si="711"/>
        <v>1</v>
      </c>
      <c r="C15934" s="19">
        <v>0.38537037037037036</v>
      </c>
      <c r="D15934" s="58">
        <v>1.121</v>
      </c>
    </row>
    <row r="15935" spans="1:4">
      <c r="A15935" s="10">
        <v>43987</v>
      </c>
      <c r="B15935" s="1">
        <f t="shared" si="711"/>
        <v>0.3</v>
      </c>
      <c r="C15935" s="19">
        <v>0.38548611111111114</v>
      </c>
      <c r="D15935" s="58">
        <v>0.752</v>
      </c>
    </row>
    <row r="15936" spans="1:4">
      <c r="A15936" s="10">
        <v>43987</v>
      </c>
      <c r="B15936" s="1">
        <f t="shared" si="711"/>
        <v>1</v>
      </c>
      <c r="C15936" s="19">
        <v>0.38560185185185186</v>
      </c>
      <c r="D15936" s="58">
        <v>1.056</v>
      </c>
    </row>
    <row r="15937" spans="1:4">
      <c r="A15937" s="10">
        <v>43987</v>
      </c>
      <c r="B15937" s="1">
        <f t="shared" si="711"/>
        <v>0.3</v>
      </c>
      <c r="C15937" s="19">
        <v>0.38570601851851855</v>
      </c>
      <c r="D15937" s="58">
        <v>0.69399999999999995</v>
      </c>
    </row>
    <row r="15938" spans="1:4">
      <c r="A15938" s="10">
        <v>43987</v>
      </c>
      <c r="B15938" s="1">
        <f t="shared" si="711"/>
        <v>1</v>
      </c>
      <c r="C15938" s="19">
        <v>0.38582175925925927</v>
      </c>
      <c r="D15938" s="58">
        <v>1.099</v>
      </c>
    </row>
    <row r="15939" spans="1:4">
      <c r="A15939" s="10">
        <v>43987</v>
      </c>
      <c r="B15939" s="1">
        <f t="shared" si="711"/>
        <v>0.3</v>
      </c>
      <c r="C15939" s="19">
        <v>0.38592592592592595</v>
      </c>
      <c r="D15939" s="58">
        <v>0.83399999999999996</v>
      </c>
    </row>
    <row r="15940" spans="1:4">
      <c r="A15940" s="10">
        <v>43987</v>
      </c>
      <c r="B15940" s="1">
        <f t="shared" si="711"/>
        <v>1</v>
      </c>
      <c r="C15940" s="19">
        <v>0.38604166666666667</v>
      </c>
      <c r="D15940" s="58">
        <v>1.135</v>
      </c>
    </row>
    <row r="15941" spans="1:4">
      <c r="A15941" s="10">
        <v>43987</v>
      </c>
      <c r="B15941" s="1">
        <f t="shared" si="711"/>
        <v>1</v>
      </c>
      <c r="C15941" s="19">
        <v>0.38614583333333335</v>
      </c>
      <c r="D15941" s="58">
        <v>1.111</v>
      </c>
    </row>
    <row r="15942" spans="1:4">
      <c r="A15942" s="10">
        <v>43987</v>
      </c>
      <c r="B15942" s="1">
        <f t="shared" si="711"/>
        <v>1</v>
      </c>
      <c r="C15942" s="19">
        <v>0.38626157407407408</v>
      </c>
      <c r="D15942" s="58">
        <v>1.0860000000000001</v>
      </c>
    </row>
    <row r="15943" spans="1:4">
      <c r="A15943" s="10">
        <v>43987</v>
      </c>
      <c r="B15943" s="1">
        <f t="shared" si="711"/>
        <v>1</v>
      </c>
      <c r="C15943" s="19">
        <v>0.38636574074074076</v>
      </c>
      <c r="D15943" s="58">
        <v>1.0609999999999999</v>
      </c>
    </row>
    <row r="15944" spans="1:4">
      <c r="A15944" s="10">
        <v>43987</v>
      </c>
      <c r="B15944" s="1">
        <f t="shared" ref="B15944:B16007" si="712">IF(D15944&lt;J$5,0,IF(D15944&lt;K$5,30%,100%))</f>
        <v>0.3</v>
      </c>
      <c r="C15944" s="19">
        <v>0.38648148148148148</v>
      </c>
      <c r="D15944" s="58">
        <v>0.82099999999999995</v>
      </c>
    </row>
    <row r="15945" spans="1:4">
      <c r="A15945" s="10">
        <v>43987</v>
      </c>
      <c r="B15945" s="1">
        <f t="shared" si="712"/>
        <v>1</v>
      </c>
      <c r="C15945" s="19">
        <v>0.38658564814814816</v>
      </c>
      <c r="D15945" s="58">
        <v>1.07</v>
      </c>
    </row>
    <row r="15946" spans="1:4">
      <c r="A15946" s="10">
        <v>43987</v>
      </c>
      <c r="B15946" s="1">
        <f t="shared" si="712"/>
        <v>0.3</v>
      </c>
      <c r="C15946" s="19">
        <v>0.38670138888888889</v>
      </c>
      <c r="D15946" s="58">
        <v>0.73299999999999998</v>
      </c>
    </row>
    <row r="15947" spans="1:4">
      <c r="A15947" s="10">
        <v>43987</v>
      </c>
      <c r="B15947" s="1">
        <f t="shared" si="712"/>
        <v>1</v>
      </c>
      <c r="C15947" s="19">
        <v>0.38681712962962966</v>
      </c>
      <c r="D15947" s="58">
        <v>1.127</v>
      </c>
    </row>
    <row r="15948" spans="1:4">
      <c r="A15948" s="10">
        <v>43987</v>
      </c>
      <c r="B15948" s="1">
        <f t="shared" si="712"/>
        <v>0.3</v>
      </c>
      <c r="C15948" s="19">
        <v>0.38692129629629629</v>
      </c>
      <c r="D15948" s="58">
        <v>0.72299999999999998</v>
      </c>
    </row>
    <row r="15949" spans="1:4">
      <c r="A15949" s="10">
        <v>43987</v>
      </c>
      <c r="B15949" s="1">
        <f t="shared" si="712"/>
        <v>1</v>
      </c>
      <c r="C15949" s="19">
        <v>0.38703703703703707</v>
      </c>
      <c r="D15949" s="58">
        <v>1.155</v>
      </c>
    </row>
    <row r="15950" spans="1:4">
      <c r="A15950" s="10">
        <v>43987</v>
      </c>
      <c r="B15950" s="1">
        <f t="shared" si="712"/>
        <v>0.3</v>
      </c>
      <c r="C15950" s="19">
        <v>0.3871412037037037</v>
      </c>
      <c r="D15950" s="58">
        <v>0.83200000000000007</v>
      </c>
    </row>
    <row r="15951" spans="1:4">
      <c r="A15951" s="10">
        <v>43987</v>
      </c>
      <c r="B15951" s="1">
        <f t="shared" si="712"/>
        <v>1</v>
      </c>
      <c r="C15951" s="19">
        <v>0.38725694444444447</v>
      </c>
      <c r="D15951" s="58">
        <v>1.117</v>
      </c>
    </row>
    <row r="15952" spans="1:4">
      <c r="A15952" s="10">
        <v>43987</v>
      </c>
      <c r="B15952" s="1">
        <f t="shared" si="712"/>
        <v>1</v>
      </c>
      <c r="C15952" s="19">
        <v>0.3873611111111111</v>
      </c>
      <c r="D15952" s="58">
        <v>1.121</v>
      </c>
    </row>
    <row r="15953" spans="1:4">
      <c r="A15953" s="10">
        <v>43987</v>
      </c>
      <c r="B15953" s="1">
        <f t="shared" si="712"/>
        <v>0.3</v>
      </c>
      <c r="C15953" s="19">
        <v>0.38747685185185188</v>
      </c>
      <c r="D15953" s="58">
        <v>0.80400000000000005</v>
      </c>
    </row>
    <row r="15954" spans="1:4">
      <c r="A15954" s="10">
        <v>43987</v>
      </c>
      <c r="B15954" s="1">
        <f t="shared" si="712"/>
        <v>1</v>
      </c>
      <c r="C15954" s="19">
        <v>0.38758101851851851</v>
      </c>
      <c r="D15954" s="58">
        <v>1.1240000000000001</v>
      </c>
    </row>
    <row r="15955" spans="1:4">
      <c r="A15955" s="10">
        <v>43987</v>
      </c>
      <c r="B15955" s="1">
        <f t="shared" si="712"/>
        <v>0.3</v>
      </c>
      <c r="C15955" s="19">
        <v>0.38769675925925928</v>
      </c>
      <c r="D15955" s="58">
        <v>0.82799999999999996</v>
      </c>
    </row>
    <row r="15956" spans="1:4">
      <c r="A15956" s="10">
        <v>43987</v>
      </c>
      <c r="B15956" s="1">
        <f t="shared" si="712"/>
        <v>1</v>
      </c>
      <c r="C15956" s="19">
        <v>0.38780092592592591</v>
      </c>
      <c r="D15956" s="58">
        <v>1.1160000000000001</v>
      </c>
    </row>
    <row r="15957" spans="1:4">
      <c r="A15957" s="10">
        <v>43987</v>
      </c>
      <c r="B15957" s="1">
        <f t="shared" si="712"/>
        <v>0.3</v>
      </c>
      <c r="C15957" s="19">
        <v>0.38791666666666669</v>
      </c>
      <c r="D15957" s="58">
        <v>0.74099999999999999</v>
      </c>
    </row>
    <row r="15958" spans="1:4">
      <c r="A15958" s="10">
        <v>43987</v>
      </c>
      <c r="B15958" s="1">
        <f t="shared" si="712"/>
        <v>1</v>
      </c>
      <c r="C15958" s="19">
        <v>0.38802083333333331</v>
      </c>
      <c r="D15958" s="58">
        <v>1.165</v>
      </c>
    </row>
    <row r="15959" spans="1:4">
      <c r="A15959" s="10">
        <v>43987</v>
      </c>
      <c r="B15959" s="1">
        <f t="shared" si="712"/>
        <v>0.3</v>
      </c>
      <c r="C15959" s="19">
        <v>0.38813657407407409</v>
      </c>
      <c r="D15959" s="58">
        <v>0.69799999999999995</v>
      </c>
    </row>
    <row r="15960" spans="1:4">
      <c r="A15960" s="10">
        <v>43987</v>
      </c>
      <c r="B15960" s="1">
        <f t="shared" si="712"/>
        <v>1</v>
      </c>
      <c r="C15960" s="19">
        <v>0.38825231481481487</v>
      </c>
      <c r="D15960" s="58">
        <v>1.0880000000000001</v>
      </c>
    </row>
    <row r="15961" spans="1:4">
      <c r="A15961" s="10">
        <v>43987</v>
      </c>
      <c r="B15961" s="1">
        <f t="shared" si="712"/>
        <v>1</v>
      </c>
      <c r="C15961" s="19">
        <v>0.3883564814814815</v>
      </c>
      <c r="D15961" s="58">
        <v>0.89900000000000002</v>
      </c>
    </row>
    <row r="15962" spans="1:4">
      <c r="A15962" s="10">
        <v>43987</v>
      </c>
      <c r="B15962" s="1">
        <f t="shared" si="712"/>
        <v>1</v>
      </c>
      <c r="C15962" s="19">
        <v>0.38847222222222227</v>
      </c>
      <c r="D15962" s="58">
        <v>1.1919999999999999</v>
      </c>
    </row>
    <row r="15963" spans="1:4">
      <c r="A15963" s="10">
        <v>43987</v>
      </c>
      <c r="B15963" s="1">
        <f t="shared" si="712"/>
        <v>1</v>
      </c>
      <c r="C15963" s="19">
        <v>0.3885763888888889</v>
      </c>
      <c r="D15963" s="58">
        <v>1.1380000000000001</v>
      </c>
    </row>
    <row r="15964" spans="1:4">
      <c r="A15964" s="10">
        <v>43987</v>
      </c>
      <c r="B15964" s="1">
        <f t="shared" si="712"/>
        <v>1</v>
      </c>
      <c r="C15964" s="19">
        <v>0.38869212962962968</v>
      </c>
      <c r="D15964" s="58">
        <v>1.139</v>
      </c>
    </row>
    <row r="15965" spans="1:4">
      <c r="A15965" s="10">
        <v>43987</v>
      </c>
      <c r="B15965" s="1">
        <f t="shared" si="712"/>
        <v>1</v>
      </c>
      <c r="C15965" s="19">
        <v>0.38879629629629631</v>
      </c>
      <c r="D15965" s="58">
        <v>1.105</v>
      </c>
    </row>
    <row r="15966" spans="1:4">
      <c r="A15966" s="10">
        <v>43987</v>
      </c>
      <c r="B15966" s="1">
        <f t="shared" si="712"/>
        <v>1</v>
      </c>
      <c r="C15966" s="19">
        <v>0.38891203703703708</v>
      </c>
      <c r="D15966" s="58">
        <v>0.874</v>
      </c>
    </row>
    <row r="15967" spans="1:4">
      <c r="A15967" s="10">
        <v>43987</v>
      </c>
      <c r="B15967" s="1">
        <f t="shared" si="712"/>
        <v>1</v>
      </c>
      <c r="C15967" s="19">
        <v>0.38901620370370371</v>
      </c>
      <c r="D15967" s="58">
        <v>1.08</v>
      </c>
    </row>
    <row r="15968" spans="1:4">
      <c r="A15968" s="10">
        <v>43987</v>
      </c>
      <c r="B15968" s="1">
        <f t="shared" si="712"/>
        <v>0.3</v>
      </c>
      <c r="C15968" s="19">
        <v>0.38913194444444449</v>
      </c>
      <c r="D15968" s="58">
        <v>0.80300000000000005</v>
      </c>
    </row>
    <row r="15969" spans="1:4">
      <c r="A15969" s="10">
        <v>43987</v>
      </c>
      <c r="B15969" s="1">
        <f t="shared" si="712"/>
        <v>1</v>
      </c>
      <c r="C15969" s="19">
        <v>0.38923611111111112</v>
      </c>
      <c r="D15969" s="58">
        <v>1.089</v>
      </c>
    </row>
    <row r="15970" spans="1:4">
      <c r="A15970" s="10">
        <v>43987</v>
      </c>
      <c r="B15970" s="1">
        <f t="shared" si="712"/>
        <v>0.3</v>
      </c>
      <c r="C15970" s="19">
        <v>0.38935185185185189</v>
      </c>
      <c r="D15970" s="58">
        <v>0.72299999999999998</v>
      </c>
    </row>
    <row r="15971" spans="1:4">
      <c r="A15971" s="10">
        <v>43987</v>
      </c>
      <c r="B15971" s="1">
        <f t="shared" si="712"/>
        <v>1</v>
      </c>
      <c r="C15971" s="19">
        <v>0.38946759259259256</v>
      </c>
      <c r="D15971" s="58">
        <v>1.157</v>
      </c>
    </row>
    <row r="15972" spans="1:4">
      <c r="A15972" s="10">
        <v>43987</v>
      </c>
      <c r="B15972" s="1">
        <f t="shared" si="712"/>
        <v>0.3</v>
      </c>
      <c r="C15972" s="19">
        <v>0.3895717592592593</v>
      </c>
      <c r="D15972" s="58">
        <v>0.81600000000000006</v>
      </c>
    </row>
    <row r="15973" spans="1:4">
      <c r="A15973" s="10">
        <v>43987</v>
      </c>
      <c r="B15973" s="1">
        <f t="shared" si="712"/>
        <v>1</v>
      </c>
      <c r="C15973" s="19">
        <v>0.38968749999999996</v>
      </c>
      <c r="D15973" s="58">
        <v>1.1300000000000001</v>
      </c>
    </row>
    <row r="15974" spans="1:4">
      <c r="A15974" s="10">
        <v>43987</v>
      </c>
      <c r="B15974" s="1">
        <f t="shared" si="712"/>
        <v>1</v>
      </c>
      <c r="C15974" s="19">
        <v>0.3897916666666667</v>
      </c>
      <c r="D15974" s="58">
        <v>1.056</v>
      </c>
    </row>
    <row r="15975" spans="1:4">
      <c r="A15975" s="10">
        <v>43987</v>
      </c>
      <c r="B15975" s="1">
        <f t="shared" si="712"/>
        <v>1</v>
      </c>
      <c r="C15975" s="19">
        <v>0.38990740740740737</v>
      </c>
      <c r="D15975" s="58">
        <v>1.198</v>
      </c>
    </row>
    <row r="15976" spans="1:4">
      <c r="A15976" s="10">
        <v>43987</v>
      </c>
      <c r="B15976" s="1">
        <f t="shared" si="712"/>
        <v>1</v>
      </c>
      <c r="C15976" s="19">
        <v>0.39001157407407411</v>
      </c>
      <c r="D15976" s="58">
        <v>1.135</v>
      </c>
    </row>
    <row r="15977" spans="1:4">
      <c r="A15977" s="10">
        <v>43987</v>
      </c>
      <c r="B15977" s="1">
        <f t="shared" si="712"/>
        <v>0.3</v>
      </c>
      <c r="C15977" s="19">
        <v>0.39012731481481483</v>
      </c>
      <c r="D15977" s="58">
        <v>0.72199999999999998</v>
      </c>
    </row>
    <row r="15978" spans="1:4">
      <c r="A15978" s="10">
        <v>43987</v>
      </c>
      <c r="B15978" s="1">
        <f t="shared" si="712"/>
        <v>1</v>
      </c>
      <c r="C15978" s="19">
        <v>0.39023148148148151</v>
      </c>
      <c r="D15978" s="58">
        <v>1.081</v>
      </c>
    </row>
    <row r="15979" spans="1:4">
      <c r="A15979" s="10">
        <v>43987</v>
      </c>
      <c r="B15979" s="1">
        <f t="shared" si="712"/>
        <v>0.3</v>
      </c>
      <c r="C15979" s="19">
        <v>0.39034722222222223</v>
      </c>
      <c r="D15979" s="58">
        <v>0.79500000000000004</v>
      </c>
    </row>
    <row r="15980" spans="1:4">
      <c r="A15980" s="10">
        <v>43987</v>
      </c>
      <c r="B15980" s="1">
        <f t="shared" si="712"/>
        <v>1</v>
      </c>
      <c r="C15980" s="19">
        <v>0.39045138888888892</v>
      </c>
      <c r="D15980" s="58">
        <v>1.1540000000000001</v>
      </c>
    </row>
    <row r="15981" spans="1:4">
      <c r="A15981" s="10">
        <v>43987</v>
      </c>
      <c r="B15981" s="1">
        <f t="shared" si="712"/>
        <v>0.3</v>
      </c>
      <c r="C15981" s="19">
        <v>0.39056712962962964</v>
      </c>
      <c r="D15981" s="58">
        <v>0.71699999999999997</v>
      </c>
    </row>
    <row r="15982" spans="1:4">
      <c r="A15982" s="10">
        <v>43987</v>
      </c>
      <c r="B15982" s="1">
        <f t="shared" si="712"/>
        <v>1</v>
      </c>
      <c r="C15982" s="19">
        <v>0.39068287037037036</v>
      </c>
      <c r="D15982" s="58">
        <v>1.165</v>
      </c>
    </row>
    <row r="15983" spans="1:4">
      <c r="A15983" s="10">
        <v>43987</v>
      </c>
      <c r="B15983" s="1">
        <f t="shared" si="712"/>
        <v>0.3</v>
      </c>
      <c r="C15983" s="19">
        <v>0.39078703703703704</v>
      </c>
      <c r="D15983" s="58">
        <v>0.66500000000000004</v>
      </c>
    </row>
    <row r="15984" spans="1:4">
      <c r="A15984" s="10">
        <v>43987</v>
      </c>
      <c r="B15984" s="1">
        <f t="shared" si="712"/>
        <v>1</v>
      </c>
      <c r="C15984" s="19">
        <v>0.39090277777777777</v>
      </c>
      <c r="D15984" s="58">
        <v>1.1759999999999999</v>
      </c>
    </row>
    <row r="15985" spans="1:4">
      <c r="A15985" s="10">
        <v>43987</v>
      </c>
      <c r="B15985" s="1">
        <f t="shared" si="712"/>
        <v>1</v>
      </c>
      <c r="C15985" s="19">
        <v>0.39100694444444445</v>
      </c>
      <c r="D15985" s="58">
        <v>1.0669999999999999</v>
      </c>
    </row>
    <row r="15986" spans="1:4">
      <c r="A15986" s="10">
        <v>43987</v>
      </c>
      <c r="B15986" s="1">
        <f t="shared" si="712"/>
        <v>1</v>
      </c>
      <c r="C15986" s="19">
        <v>0.39112268518518517</v>
      </c>
      <c r="D15986" s="58">
        <v>1.163</v>
      </c>
    </row>
    <row r="15987" spans="1:4">
      <c r="A15987" s="10">
        <v>43987</v>
      </c>
      <c r="B15987" s="1">
        <f t="shared" si="712"/>
        <v>1</v>
      </c>
      <c r="C15987" s="19">
        <v>0.39122685185185185</v>
      </c>
      <c r="D15987" s="58">
        <v>1.0880000000000001</v>
      </c>
    </row>
    <row r="15988" spans="1:4">
      <c r="A15988" s="10">
        <v>43987</v>
      </c>
      <c r="B15988" s="1">
        <f t="shared" si="712"/>
        <v>0.3</v>
      </c>
      <c r="C15988" s="19">
        <v>0.39134259259259263</v>
      </c>
      <c r="D15988" s="58">
        <v>0.75</v>
      </c>
    </row>
    <row r="15989" spans="1:4">
      <c r="A15989" s="10">
        <v>43987</v>
      </c>
      <c r="B15989" s="1">
        <f t="shared" si="712"/>
        <v>1</v>
      </c>
      <c r="C15989" s="19">
        <v>0.39144675925925926</v>
      </c>
      <c r="D15989" s="58">
        <v>1.163</v>
      </c>
    </row>
    <row r="15990" spans="1:4">
      <c r="A15990" s="10">
        <v>43987</v>
      </c>
      <c r="B15990" s="1">
        <f t="shared" si="712"/>
        <v>0.3</v>
      </c>
      <c r="C15990" s="19">
        <v>0.39156250000000004</v>
      </c>
      <c r="D15990" s="58">
        <v>0.82899999999999996</v>
      </c>
    </row>
    <row r="15991" spans="1:4">
      <c r="A15991" s="10">
        <v>43987</v>
      </c>
      <c r="B15991" s="1">
        <f t="shared" si="712"/>
        <v>1</v>
      </c>
      <c r="C15991" s="19">
        <v>0.39166666666666666</v>
      </c>
      <c r="D15991" s="58">
        <v>1.1819999999999999</v>
      </c>
    </row>
    <row r="15992" spans="1:4">
      <c r="A15992" s="10">
        <v>43987</v>
      </c>
      <c r="B15992" s="1">
        <f t="shared" si="712"/>
        <v>0.3</v>
      </c>
      <c r="C15992" s="19">
        <v>0.39178240740740744</v>
      </c>
      <c r="D15992" s="58">
        <v>0.73</v>
      </c>
    </row>
    <row r="15993" spans="1:4">
      <c r="A15993" s="10">
        <v>43987</v>
      </c>
      <c r="B15993" s="1">
        <f t="shared" si="712"/>
        <v>1</v>
      </c>
      <c r="C15993" s="19">
        <v>0.39189814814814811</v>
      </c>
      <c r="D15993" s="58">
        <v>1.119</v>
      </c>
    </row>
    <row r="15994" spans="1:4">
      <c r="A15994" s="10">
        <v>43987</v>
      </c>
      <c r="B15994" s="1">
        <f t="shared" si="712"/>
        <v>0.3</v>
      </c>
      <c r="C15994" s="19">
        <v>0.39200231481481485</v>
      </c>
      <c r="D15994" s="58">
        <v>0.67900000000000005</v>
      </c>
    </row>
    <row r="15995" spans="1:4">
      <c r="A15995" s="10">
        <v>43987</v>
      </c>
      <c r="B15995" s="1">
        <f t="shared" si="712"/>
        <v>1</v>
      </c>
      <c r="C15995" s="19">
        <v>0.39211805555555551</v>
      </c>
      <c r="D15995" s="58">
        <v>1.204</v>
      </c>
    </row>
    <row r="15996" spans="1:4">
      <c r="A15996" s="10">
        <v>43987</v>
      </c>
      <c r="B15996" s="1">
        <f t="shared" si="712"/>
        <v>1</v>
      </c>
      <c r="C15996" s="19">
        <v>0.39222222222222225</v>
      </c>
      <c r="D15996" s="58">
        <v>1.157</v>
      </c>
    </row>
    <row r="15997" spans="1:4">
      <c r="A15997" s="10">
        <v>43987</v>
      </c>
      <c r="B15997" s="1">
        <f t="shared" si="712"/>
        <v>1</v>
      </c>
      <c r="C15997" s="19">
        <v>0.39233796296296292</v>
      </c>
      <c r="D15997" s="58">
        <v>1.137</v>
      </c>
    </row>
    <row r="15998" spans="1:4">
      <c r="A15998" s="10">
        <v>43987</v>
      </c>
      <c r="B15998" s="1">
        <f t="shared" si="712"/>
        <v>1</v>
      </c>
      <c r="C15998" s="19">
        <v>0.39244212962962965</v>
      </c>
      <c r="D15998" s="58">
        <v>1.1500000000000001</v>
      </c>
    </row>
    <row r="15999" spans="1:4">
      <c r="A15999" s="10">
        <v>43987</v>
      </c>
      <c r="B15999" s="1">
        <f t="shared" si="712"/>
        <v>1</v>
      </c>
      <c r="C15999" s="19">
        <v>0.39255787037037032</v>
      </c>
      <c r="D15999" s="58">
        <v>0.878</v>
      </c>
    </row>
    <row r="16000" spans="1:4">
      <c r="A16000" s="10">
        <v>43987</v>
      </c>
      <c r="B16000" s="1">
        <f t="shared" si="712"/>
        <v>1</v>
      </c>
      <c r="C16000" s="19">
        <v>0.39266203703703706</v>
      </c>
      <c r="D16000" s="58">
        <v>1.1910000000000001</v>
      </c>
    </row>
    <row r="16001" spans="1:4">
      <c r="A16001" s="10">
        <v>43987</v>
      </c>
      <c r="B16001" s="1">
        <f t="shared" si="712"/>
        <v>0.3</v>
      </c>
      <c r="C16001" s="19">
        <v>0.39277777777777773</v>
      </c>
      <c r="D16001" s="58">
        <v>0.81</v>
      </c>
    </row>
    <row r="16002" spans="1:4">
      <c r="A16002" s="10">
        <v>43987</v>
      </c>
      <c r="B16002" s="1">
        <f t="shared" si="712"/>
        <v>1</v>
      </c>
      <c r="C16002" s="19">
        <v>0.39288194444444446</v>
      </c>
      <c r="D16002" s="58">
        <v>1.137</v>
      </c>
    </row>
    <row r="16003" spans="1:4">
      <c r="A16003" s="10">
        <v>43987</v>
      </c>
      <c r="B16003" s="1">
        <f t="shared" si="712"/>
        <v>0.3</v>
      </c>
      <c r="C16003" s="19">
        <v>0.39299768518518513</v>
      </c>
      <c r="D16003" s="58">
        <v>0.748</v>
      </c>
    </row>
    <row r="16004" spans="1:4">
      <c r="A16004" s="10">
        <v>43987</v>
      </c>
      <c r="B16004" s="1">
        <f t="shared" si="712"/>
        <v>1</v>
      </c>
      <c r="C16004" s="19">
        <v>0.39310185185185187</v>
      </c>
      <c r="D16004" s="58">
        <v>1.204</v>
      </c>
    </row>
    <row r="16005" spans="1:4">
      <c r="A16005" s="10">
        <v>43987</v>
      </c>
      <c r="B16005" s="1">
        <f t="shared" si="712"/>
        <v>1</v>
      </c>
      <c r="C16005" s="19">
        <v>0.39321759259259265</v>
      </c>
      <c r="D16005" s="58">
        <v>1.0840000000000001</v>
      </c>
    </row>
    <row r="16006" spans="1:4">
      <c r="A16006" s="10">
        <v>43987</v>
      </c>
      <c r="B16006" s="1">
        <f t="shared" si="712"/>
        <v>1</v>
      </c>
      <c r="C16006" s="19">
        <v>0.39333333333333331</v>
      </c>
      <c r="D16006" s="58">
        <v>1.2310000000000001</v>
      </c>
    </row>
    <row r="16007" spans="1:4">
      <c r="A16007" s="10">
        <v>43987</v>
      </c>
      <c r="B16007" s="1">
        <f t="shared" si="712"/>
        <v>1</v>
      </c>
      <c r="C16007" s="19">
        <v>0.39343750000000005</v>
      </c>
      <c r="D16007" s="58">
        <v>1.171</v>
      </c>
    </row>
    <row r="16008" spans="1:4">
      <c r="A16008" s="10">
        <v>43987</v>
      </c>
      <c r="B16008" s="1">
        <f t="shared" ref="B16008:B16071" si="713">IF(D16008&lt;J$5,0,IF(D16008&lt;K$5,30%,100%))</f>
        <v>0.3</v>
      </c>
      <c r="C16008" s="19">
        <v>0.39355324074074072</v>
      </c>
      <c r="D16008" s="58">
        <v>0.73799999999999999</v>
      </c>
    </row>
    <row r="16009" spans="1:4">
      <c r="A16009" s="10">
        <v>43987</v>
      </c>
      <c r="B16009" s="1">
        <f t="shared" si="713"/>
        <v>1</v>
      </c>
      <c r="C16009" s="19">
        <v>0.39365740740740746</v>
      </c>
      <c r="D16009" s="58">
        <v>1.1930000000000001</v>
      </c>
    </row>
    <row r="16010" spans="1:4">
      <c r="A16010" s="10">
        <v>43987</v>
      </c>
      <c r="B16010" s="1">
        <f t="shared" si="713"/>
        <v>0.3</v>
      </c>
      <c r="C16010" s="19">
        <v>0.39377314814814812</v>
      </c>
      <c r="D16010" s="58">
        <v>0.83899999999999997</v>
      </c>
    </row>
    <row r="16011" spans="1:4">
      <c r="A16011" s="10">
        <v>43987</v>
      </c>
      <c r="B16011" s="1">
        <f t="shared" si="713"/>
        <v>1</v>
      </c>
      <c r="C16011" s="19">
        <v>0.39387731481481486</v>
      </c>
      <c r="D16011" s="58">
        <v>1.1890000000000001</v>
      </c>
    </row>
    <row r="16012" spans="1:4">
      <c r="A16012" s="10">
        <v>43987</v>
      </c>
      <c r="B16012" s="1">
        <f t="shared" si="713"/>
        <v>0.3</v>
      </c>
      <c r="C16012" s="19">
        <v>0.39399305555555553</v>
      </c>
      <c r="D16012" s="58">
        <v>0.79700000000000004</v>
      </c>
    </row>
    <row r="16013" spans="1:4">
      <c r="A16013" s="10">
        <v>43987</v>
      </c>
      <c r="B16013" s="1">
        <f t="shared" si="713"/>
        <v>1</v>
      </c>
      <c r="C16013" s="19">
        <v>0.39409722222222227</v>
      </c>
      <c r="D16013" s="58">
        <v>1.2050000000000001</v>
      </c>
    </row>
    <row r="16014" spans="1:4">
      <c r="A16014" s="10">
        <v>43987</v>
      </c>
      <c r="B16014" s="1">
        <f t="shared" si="713"/>
        <v>0.3</v>
      </c>
      <c r="C16014" s="19">
        <v>0.39421296296296293</v>
      </c>
      <c r="D16014" s="58">
        <v>0.72899999999999998</v>
      </c>
    </row>
    <row r="16015" spans="1:4">
      <c r="A16015" s="10">
        <v>43987</v>
      </c>
      <c r="B16015" s="1">
        <f t="shared" si="713"/>
        <v>1</v>
      </c>
      <c r="C16015" s="19">
        <v>0.39431712962962967</v>
      </c>
      <c r="D16015" s="58">
        <v>1.1919999999999999</v>
      </c>
    </row>
    <row r="16016" spans="1:4">
      <c r="A16016" s="10">
        <v>43987</v>
      </c>
      <c r="B16016" s="1">
        <f t="shared" si="713"/>
        <v>1</v>
      </c>
      <c r="C16016" s="19">
        <v>0.39443287037037034</v>
      </c>
      <c r="D16016" s="58">
        <v>1.1420000000000001</v>
      </c>
    </row>
    <row r="16017" spans="1:4">
      <c r="A16017" s="10">
        <v>43987</v>
      </c>
      <c r="B16017" s="1">
        <f t="shared" si="713"/>
        <v>1</v>
      </c>
      <c r="C16017" s="19">
        <v>0.39454861111111111</v>
      </c>
      <c r="D16017" s="58">
        <v>1.2190000000000001</v>
      </c>
    </row>
    <row r="16018" spans="1:4">
      <c r="A16018" s="10">
        <v>43987</v>
      </c>
      <c r="B16018" s="1">
        <f t="shared" si="713"/>
        <v>1</v>
      </c>
      <c r="C16018" s="19">
        <v>0.3946527777777778</v>
      </c>
      <c r="D16018" s="58">
        <v>1.1460000000000001</v>
      </c>
    </row>
    <row r="16019" spans="1:4">
      <c r="A16019" s="10">
        <v>43987</v>
      </c>
      <c r="B16019" s="1">
        <f t="shared" si="713"/>
        <v>1</v>
      </c>
      <c r="C16019" s="19">
        <v>0.39476851851851852</v>
      </c>
      <c r="D16019" s="58">
        <v>1.1930000000000001</v>
      </c>
    </row>
    <row r="16020" spans="1:4">
      <c r="A16020" s="10">
        <v>43987</v>
      </c>
      <c r="B16020" s="1">
        <f t="shared" si="713"/>
        <v>1</v>
      </c>
      <c r="C16020" s="19">
        <v>0.3948726851851852</v>
      </c>
      <c r="D16020" s="58">
        <v>1.143</v>
      </c>
    </row>
    <row r="16021" spans="1:4">
      <c r="A16021" s="10">
        <v>43987</v>
      </c>
      <c r="B16021" s="1">
        <f t="shared" si="713"/>
        <v>1</v>
      </c>
      <c r="C16021" s="19">
        <v>0.39498842592592592</v>
      </c>
      <c r="D16021" s="58">
        <v>0.875</v>
      </c>
    </row>
    <row r="16022" spans="1:4">
      <c r="A16022" s="10">
        <v>43987</v>
      </c>
      <c r="B16022" s="1">
        <f t="shared" si="713"/>
        <v>1</v>
      </c>
      <c r="C16022" s="19">
        <v>0.39509259259259261</v>
      </c>
      <c r="D16022" s="58">
        <v>1.149</v>
      </c>
    </row>
    <row r="16023" spans="1:4">
      <c r="A16023" s="10">
        <v>43987</v>
      </c>
      <c r="B16023" s="1">
        <f t="shared" si="713"/>
        <v>0.3</v>
      </c>
      <c r="C16023" s="19">
        <v>0.39520833333333333</v>
      </c>
      <c r="D16023" s="58">
        <v>0.73499999999999999</v>
      </c>
    </row>
    <row r="16024" spans="1:4">
      <c r="A16024" s="10">
        <v>43987</v>
      </c>
      <c r="B16024" s="1">
        <f t="shared" si="713"/>
        <v>1</v>
      </c>
      <c r="C16024" s="19">
        <v>0.39531250000000001</v>
      </c>
      <c r="D16024" s="58">
        <v>1.1360000000000001</v>
      </c>
    </row>
    <row r="16025" spans="1:4">
      <c r="A16025" s="10">
        <v>43987</v>
      </c>
      <c r="B16025" s="1">
        <f t="shared" si="713"/>
        <v>0.3</v>
      </c>
      <c r="C16025" s="19">
        <v>0.39542824074074073</v>
      </c>
      <c r="D16025" s="58">
        <v>0.69799999999999995</v>
      </c>
    </row>
    <row r="16026" spans="1:4">
      <c r="A16026" s="10">
        <v>43987</v>
      </c>
      <c r="B16026" s="1">
        <f t="shared" si="713"/>
        <v>1</v>
      </c>
      <c r="C16026" s="19">
        <v>0.39553240740740742</v>
      </c>
      <c r="D16026" s="58">
        <v>1.1870000000000001</v>
      </c>
    </row>
    <row r="16027" spans="1:4">
      <c r="A16027" s="10">
        <v>43987</v>
      </c>
      <c r="B16027" s="1">
        <f t="shared" si="713"/>
        <v>1</v>
      </c>
      <c r="C16027" s="19">
        <v>0.39564814814814814</v>
      </c>
      <c r="D16027" s="58">
        <v>1.1080000000000001</v>
      </c>
    </row>
    <row r="16028" spans="1:4">
      <c r="A16028" s="10">
        <v>43987</v>
      </c>
      <c r="B16028" s="1">
        <f t="shared" si="713"/>
        <v>1</v>
      </c>
      <c r="C16028" s="19">
        <v>0.39576388888888886</v>
      </c>
      <c r="D16028" s="58">
        <v>1.127</v>
      </c>
    </row>
    <row r="16029" spans="1:4">
      <c r="A16029" s="10">
        <v>43987</v>
      </c>
      <c r="B16029" s="1">
        <f t="shared" si="713"/>
        <v>1</v>
      </c>
      <c r="C16029" s="19">
        <v>0.39586805555555554</v>
      </c>
      <c r="D16029" s="58">
        <v>1.1440000000000001</v>
      </c>
    </row>
    <row r="16030" spans="1:4">
      <c r="A16030" s="10">
        <v>43987</v>
      </c>
      <c r="B16030" s="1">
        <f t="shared" si="713"/>
        <v>1</v>
      </c>
      <c r="C16030" s="19">
        <v>0.39598379629629626</v>
      </c>
      <c r="D16030" s="58">
        <v>0.91800000000000015</v>
      </c>
    </row>
    <row r="16031" spans="1:4">
      <c r="A16031" s="10">
        <v>43987</v>
      </c>
      <c r="B16031" s="1">
        <f t="shared" si="713"/>
        <v>1</v>
      </c>
      <c r="C16031" s="19">
        <v>0.39608796296296295</v>
      </c>
      <c r="D16031" s="58">
        <v>1.137</v>
      </c>
    </row>
    <row r="16032" spans="1:4">
      <c r="A16032" s="10">
        <v>43987</v>
      </c>
      <c r="B16032" s="1">
        <f t="shared" si="713"/>
        <v>1</v>
      </c>
      <c r="C16032" s="19">
        <v>0.39620370370370367</v>
      </c>
      <c r="D16032" s="58">
        <v>0.872</v>
      </c>
    </row>
    <row r="16033" spans="1:4">
      <c r="A16033" s="10">
        <v>43987</v>
      </c>
      <c r="B16033" s="1">
        <f t="shared" si="713"/>
        <v>1</v>
      </c>
      <c r="C16033" s="19">
        <v>0.39630787037037035</v>
      </c>
      <c r="D16033" s="58">
        <v>1.1220000000000001</v>
      </c>
    </row>
    <row r="16034" spans="1:4">
      <c r="A16034" s="10">
        <v>43987</v>
      </c>
      <c r="B16034" s="1">
        <f t="shared" si="713"/>
        <v>0.3</v>
      </c>
      <c r="C16034" s="19">
        <v>0.39642361111111107</v>
      </c>
      <c r="D16034" s="58">
        <v>0.755</v>
      </c>
    </row>
    <row r="16035" spans="1:4">
      <c r="A16035" s="10">
        <v>43987</v>
      </c>
      <c r="B16035" s="1">
        <f t="shared" si="713"/>
        <v>1</v>
      </c>
      <c r="C16035" s="19">
        <v>0.39652777777777781</v>
      </c>
      <c r="D16035" s="58">
        <v>1.1910000000000001</v>
      </c>
    </row>
    <row r="16036" spans="1:4">
      <c r="A16036" s="10">
        <v>43987</v>
      </c>
      <c r="B16036" s="1">
        <f t="shared" si="713"/>
        <v>0.3</v>
      </c>
      <c r="C16036" s="19">
        <v>0.39664351851851848</v>
      </c>
      <c r="D16036" s="58">
        <v>0.68300000000000005</v>
      </c>
    </row>
    <row r="16037" spans="1:4">
      <c r="A16037" s="10">
        <v>43987</v>
      </c>
      <c r="B16037" s="1">
        <f t="shared" si="713"/>
        <v>1</v>
      </c>
      <c r="C16037" s="19">
        <v>0.39674768518518522</v>
      </c>
      <c r="D16037" s="58">
        <v>1.119</v>
      </c>
    </row>
    <row r="16038" spans="1:4">
      <c r="A16038" s="10">
        <v>43987</v>
      </c>
      <c r="B16038" s="1">
        <f t="shared" si="713"/>
        <v>1</v>
      </c>
      <c r="C16038" s="19">
        <v>0.39686342592592588</v>
      </c>
      <c r="D16038" s="58">
        <v>1.1759999999999999</v>
      </c>
    </row>
    <row r="16039" spans="1:4">
      <c r="A16039" s="10">
        <v>43987</v>
      </c>
      <c r="B16039" s="1">
        <f t="shared" si="713"/>
        <v>1</v>
      </c>
      <c r="C16039" s="19">
        <v>0.39697916666666666</v>
      </c>
      <c r="D16039" s="58">
        <v>1.1280000000000001</v>
      </c>
    </row>
    <row r="16040" spans="1:4">
      <c r="A16040" s="10">
        <v>43987</v>
      </c>
      <c r="B16040" s="1">
        <f t="shared" si="713"/>
        <v>1</v>
      </c>
      <c r="C16040" s="19">
        <v>0.39708333333333329</v>
      </c>
      <c r="D16040" s="58">
        <v>1.147</v>
      </c>
    </row>
    <row r="16041" spans="1:4">
      <c r="A16041" s="10">
        <v>43987</v>
      </c>
      <c r="B16041" s="1">
        <f t="shared" si="713"/>
        <v>0.3</v>
      </c>
      <c r="C16041" s="19">
        <v>0.39719907407407407</v>
      </c>
      <c r="D16041" s="58">
        <v>0.84399999999999997</v>
      </c>
    </row>
    <row r="16042" spans="1:4">
      <c r="A16042" s="10">
        <v>43987</v>
      </c>
      <c r="B16042" s="1">
        <f t="shared" si="713"/>
        <v>1</v>
      </c>
      <c r="C16042" s="19">
        <v>0.39730324074074069</v>
      </c>
      <c r="D16042" s="58">
        <v>1.1930000000000001</v>
      </c>
    </row>
    <row r="16043" spans="1:4">
      <c r="A16043" s="10">
        <v>43987</v>
      </c>
      <c r="B16043" s="1">
        <f t="shared" si="713"/>
        <v>0.3</v>
      </c>
      <c r="C16043" s="19">
        <v>0.39741898148148147</v>
      </c>
      <c r="D16043" s="58">
        <v>0.73499999999999999</v>
      </c>
    </row>
    <row r="16044" spans="1:4">
      <c r="A16044" s="10">
        <v>43987</v>
      </c>
      <c r="B16044" s="1">
        <f t="shared" si="713"/>
        <v>1</v>
      </c>
      <c r="C16044" s="19">
        <v>0.3975231481481481</v>
      </c>
      <c r="D16044" s="58">
        <v>1.1500000000000001</v>
      </c>
    </row>
    <row r="16045" spans="1:4">
      <c r="A16045" s="10">
        <v>43987</v>
      </c>
      <c r="B16045" s="1">
        <f t="shared" si="713"/>
        <v>0.3</v>
      </c>
      <c r="C16045" s="19">
        <v>0.39763888888888888</v>
      </c>
      <c r="D16045" s="58">
        <v>0.71799999999999997</v>
      </c>
    </row>
    <row r="16046" spans="1:4">
      <c r="A16046" s="10">
        <v>43987</v>
      </c>
      <c r="B16046" s="1">
        <f t="shared" si="713"/>
        <v>1</v>
      </c>
      <c r="C16046" s="19">
        <v>0.3977430555555555</v>
      </c>
      <c r="D16046" s="58">
        <v>1.1680000000000001</v>
      </c>
    </row>
    <row r="16047" spans="1:4">
      <c r="A16047" s="10">
        <v>43987</v>
      </c>
      <c r="B16047" s="1">
        <f t="shared" si="713"/>
        <v>1</v>
      </c>
      <c r="C16047" s="19">
        <v>0.39785879629629628</v>
      </c>
      <c r="D16047" s="58">
        <v>1.1440000000000001</v>
      </c>
    </row>
    <row r="16048" spans="1:4">
      <c r="A16048" s="10">
        <v>43987</v>
      </c>
      <c r="B16048" s="1">
        <f t="shared" si="713"/>
        <v>1</v>
      </c>
      <c r="C16048" s="19">
        <v>0.39796296296296302</v>
      </c>
      <c r="D16048" s="58">
        <v>0.98799999999999999</v>
      </c>
    </row>
    <row r="16049" spans="1:4">
      <c r="A16049" s="10">
        <v>43987</v>
      </c>
      <c r="B16049" s="1">
        <f t="shared" si="713"/>
        <v>1</v>
      </c>
      <c r="C16049" s="19">
        <v>0.39807870370370368</v>
      </c>
      <c r="D16049" s="58">
        <v>1.1720000000000002</v>
      </c>
    </row>
    <row r="16050" spans="1:4">
      <c r="A16050" s="10">
        <v>43987</v>
      </c>
      <c r="B16050" s="1">
        <f t="shared" si="713"/>
        <v>1</v>
      </c>
      <c r="C16050" s="19">
        <v>0.39818287037037042</v>
      </c>
      <c r="D16050" s="58">
        <v>0.85199999999999998</v>
      </c>
    </row>
    <row r="16051" spans="1:4">
      <c r="A16051" s="10">
        <v>43987</v>
      </c>
      <c r="B16051" s="1">
        <f t="shared" si="713"/>
        <v>1</v>
      </c>
      <c r="C16051" s="19">
        <v>0.39829861111111109</v>
      </c>
      <c r="D16051" s="58">
        <v>1.198</v>
      </c>
    </row>
    <row r="16052" spans="1:4">
      <c r="A16052" s="10">
        <v>43987</v>
      </c>
      <c r="B16052" s="1">
        <f t="shared" si="713"/>
        <v>0.3</v>
      </c>
      <c r="C16052" s="19">
        <v>0.39841435185185187</v>
      </c>
      <c r="D16052" s="58">
        <v>0.78300000000000003</v>
      </c>
    </row>
    <row r="16053" spans="1:4">
      <c r="A16053" s="10">
        <v>43987</v>
      </c>
      <c r="B16053" s="1">
        <f t="shared" si="713"/>
        <v>1</v>
      </c>
      <c r="C16053" s="19">
        <v>0.39851851851851849</v>
      </c>
      <c r="D16053" s="58">
        <v>1.1870000000000001</v>
      </c>
    </row>
    <row r="16054" spans="1:4">
      <c r="A16054" s="10">
        <v>43987</v>
      </c>
      <c r="B16054" s="1">
        <f t="shared" si="713"/>
        <v>0.3</v>
      </c>
      <c r="C16054" s="19">
        <v>0.39863425925925927</v>
      </c>
      <c r="D16054" s="58">
        <v>0.69099999999999995</v>
      </c>
    </row>
    <row r="16055" spans="1:4">
      <c r="A16055" s="10">
        <v>43987</v>
      </c>
      <c r="B16055" s="1">
        <f t="shared" si="713"/>
        <v>1</v>
      </c>
      <c r="C16055" s="19">
        <v>0.3987384259259259</v>
      </c>
      <c r="D16055" s="58">
        <v>1.1890000000000001</v>
      </c>
    </row>
    <row r="16056" spans="1:4">
      <c r="A16056" s="10">
        <v>43987</v>
      </c>
      <c r="B16056" s="1">
        <f t="shared" si="713"/>
        <v>1</v>
      </c>
      <c r="C16056" s="19">
        <v>0.39885416666666668</v>
      </c>
      <c r="D16056" s="58">
        <v>1.1879999999999999</v>
      </c>
    </row>
    <row r="16057" spans="1:4">
      <c r="A16057" s="10">
        <v>43987</v>
      </c>
      <c r="B16057" s="1">
        <f t="shared" si="713"/>
        <v>1</v>
      </c>
      <c r="C16057" s="19">
        <v>0.3989583333333333</v>
      </c>
      <c r="D16057" s="58">
        <v>1.2110000000000001</v>
      </c>
    </row>
    <row r="16058" spans="1:4">
      <c r="A16058" s="10">
        <v>43987</v>
      </c>
      <c r="B16058" s="1">
        <f t="shared" si="713"/>
        <v>1</v>
      </c>
      <c r="C16058" s="19">
        <v>0.39907407407407408</v>
      </c>
      <c r="D16058" s="58">
        <v>1.1919999999999999</v>
      </c>
    </row>
    <row r="16059" spans="1:4">
      <c r="A16059" s="10">
        <v>43987</v>
      </c>
      <c r="B16059" s="1">
        <f t="shared" si="713"/>
        <v>0.3</v>
      </c>
      <c r="C16059" s="19">
        <v>0.39917824074074071</v>
      </c>
      <c r="D16059" s="58">
        <v>0.70599999999999996</v>
      </c>
    </row>
    <row r="16060" spans="1:4">
      <c r="A16060" s="10">
        <v>43987</v>
      </c>
      <c r="B16060" s="1">
        <f t="shared" si="713"/>
        <v>1</v>
      </c>
      <c r="C16060" s="19">
        <v>0.39929398148148149</v>
      </c>
      <c r="D16060" s="58">
        <v>1.181</v>
      </c>
    </row>
    <row r="16061" spans="1:4">
      <c r="A16061" s="10">
        <v>43987</v>
      </c>
      <c r="B16061" s="1">
        <f t="shared" si="713"/>
        <v>0.3</v>
      </c>
      <c r="C16061" s="19">
        <v>0.39939814814814811</v>
      </c>
      <c r="D16061" s="58">
        <v>0.77800000000000002</v>
      </c>
    </row>
    <row r="16062" spans="1:4">
      <c r="A16062" s="10">
        <v>43987</v>
      </c>
      <c r="B16062" s="1">
        <f t="shared" si="713"/>
        <v>1</v>
      </c>
      <c r="C16062" s="19">
        <v>0.39951388888888889</v>
      </c>
      <c r="D16062" s="58">
        <v>1.2130000000000001</v>
      </c>
    </row>
    <row r="16063" spans="1:4">
      <c r="A16063" s="10">
        <v>43987</v>
      </c>
      <c r="B16063" s="1">
        <f t="shared" si="713"/>
        <v>0.3</v>
      </c>
      <c r="C16063" s="19">
        <v>0.39962962962962961</v>
      </c>
      <c r="D16063" s="58">
        <v>0.72199999999999998</v>
      </c>
    </row>
    <row r="16064" spans="1:4">
      <c r="A16064" s="10">
        <v>43987</v>
      </c>
      <c r="B16064" s="1">
        <f t="shared" si="713"/>
        <v>1</v>
      </c>
      <c r="C16064" s="19">
        <v>0.3997337962962963</v>
      </c>
      <c r="D16064" s="58">
        <v>1.2090000000000001</v>
      </c>
    </row>
    <row r="16065" spans="1:4">
      <c r="A16065" s="10">
        <v>43987</v>
      </c>
      <c r="B16065" s="1">
        <f t="shared" si="713"/>
        <v>1</v>
      </c>
      <c r="C16065" s="19">
        <v>0.39984953703703702</v>
      </c>
      <c r="D16065" s="58">
        <v>1.099</v>
      </c>
    </row>
    <row r="16066" spans="1:4">
      <c r="A16066" s="10">
        <v>43987</v>
      </c>
      <c r="B16066" s="1">
        <f t="shared" si="713"/>
        <v>1</v>
      </c>
      <c r="C16066" s="19">
        <v>0.3999537037037037</v>
      </c>
      <c r="D16066" s="58">
        <v>1.2410000000000001</v>
      </c>
    </row>
    <row r="16067" spans="1:4">
      <c r="A16067" s="10">
        <v>43987</v>
      </c>
      <c r="B16067" s="1">
        <f t="shared" si="713"/>
        <v>1</v>
      </c>
      <c r="C16067" s="19">
        <v>0.40006944444444442</v>
      </c>
      <c r="D16067" s="58">
        <v>1.1680000000000001</v>
      </c>
    </row>
    <row r="16068" spans="1:4">
      <c r="A16068" s="10">
        <v>43987</v>
      </c>
      <c r="B16068" s="1">
        <f t="shared" si="713"/>
        <v>0.3</v>
      </c>
      <c r="C16068" s="19">
        <v>0.4001736111111111</v>
      </c>
      <c r="D16068" s="58">
        <v>0.70599999999999996</v>
      </c>
    </row>
    <row r="16069" spans="1:4">
      <c r="A16069" s="10">
        <v>43987</v>
      </c>
      <c r="B16069" s="1">
        <f t="shared" si="713"/>
        <v>1</v>
      </c>
      <c r="C16069" s="19">
        <v>0.40028935185185183</v>
      </c>
      <c r="D16069" s="58">
        <v>1.177</v>
      </c>
    </row>
    <row r="16070" spans="1:4">
      <c r="A16070" s="10">
        <v>43987</v>
      </c>
      <c r="B16070" s="1">
        <f t="shared" si="713"/>
        <v>0.3</v>
      </c>
      <c r="C16070" s="19">
        <v>0.40039351851851851</v>
      </c>
      <c r="D16070" s="58">
        <v>0.8</v>
      </c>
    </row>
    <row r="16071" spans="1:4">
      <c r="A16071" s="10">
        <v>43987</v>
      </c>
      <c r="B16071" s="1">
        <f t="shared" si="713"/>
        <v>1</v>
      </c>
      <c r="C16071" s="19">
        <v>0.40050925925925923</v>
      </c>
      <c r="D16071" s="58">
        <v>1.1500000000000001</v>
      </c>
    </row>
    <row r="16072" spans="1:4">
      <c r="A16072" s="10">
        <v>43987</v>
      </c>
      <c r="B16072" s="1">
        <f t="shared" ref="B16072:B16135" si="714">IF(D16072&lt;J$5,0,IF(D16072&lt;K$5,30%,100%))</f>
        <v>0.3</v>
      </c>
      <c r="C16072" s="19">
        <v>0.40061342592592591</v>
      </c>
      <c r="D16072" s="58">
        <v>0.73699999999999999</v>
      </c>
    </row>
    <row r="16073" spans="1:4">
      <c r="A16073" s="10">
        <v>43987</v>
      </c>
      <c r="B16073" s="1">
        <f t="shared" si="714"/>
        <v>1</v>
      </c>
      <c r="C16073" s="19">
        <v>0.40072916666666664</v>
      </c>
      <c r="D16073" s="58">
        <v>1.196</v>
      </c>
    </row>
    <row r="16074" spans="1:4">
      <c r="A16074" s="10">
        <v>43987</v>
      </c>
      <c r="B16074" s="1">
        <f t="shared" si="714"/>
        <v>1</v>
      </c>
      <c r="C16074" s="19">
        <v>0.40084490740740741</v>
      </c>
      <c r="D16074" s="58">
        <v>0.88400000000000012</v>
      </c>
    </row>
    <row r="16075" spans="1:4">
      <c r="A16075" s="10">
        <v>43987</v>
      </c>
      <c r="B16075" s="1">
        <f t="shared" si="714"/>
        <v>1</v>
      </c>
      <c r="C16075" s="19">
        <v>0.40094907407407404</v>
      </c>
      <c r="D16075" s="58">
        <v>1.22</v>
      </c>
    </row>
    <row r="16076" spans="1:4">
      <c r="A16076" s="10">
        <v>43987</v>
      </c>
      <c r="B16076" s="1">
        <f t="shared" si="714"/>
        <v>1</v>
      </c>
      <c r="C16076" s="19">
        <v>0.40106481481481482</v>
      </c>
      <c r="D16076" s="58">
        <v>1.1640000000000001</v>
      </c>
    </row>
    <row r="16077" spans="1:4">
      <c r="A16077" s="10">
        <v>43987</v>
      </c>
      <c r="B16077" s="1">
        <f t="shared" si="714"/>
        <v>1</v>
      </c>
      <c r="C16077" s="19">
        <v>0.40116898148148145</v>
      </c>
      <c r="D16077" s="58">
        <v>0.87400000000000011</v>
      </c>
    </row>
    <row r="16078" spans="1:4">
      <c r="A16078" s="10">
        <v>43987</v>
      </c>
      <c r="B16078" s="1">
        <f t="shared" si="714"/>
        <v>1</v>
      </c>
      <c r="C16078" s="19">
        <v>0.40128472222222222</v>
      </c>
      <c r="D16078" s="58">
        <v>1.147</v>
      </c>
    </row>
    <row r="16079" spans="1:4">
      <c r="A16079" s="10">
        <v>43987</v>
      </c>
      <c r="B16079" s="1">
        <f t="shared" si="714"/>
        <v>0.3</v>
      </c>
      <c r="C16079" s="19">
        <v>0.40138888888888885</v>
      </c>
      <c r="D16079" s="58">
        <v>0.83499999999999996</v>
      </c>
    </row>
    <row r="16080" spans="1:4">
      <c r="A16080" s="10">
        <v>43987</v>
      </c>
      <c r="B16080" s="1">
        <f t="shared" si="714"/>
        <v>1</v>
      </c>
      <c r="C16080" s="19">
        <v>0.40150462962962963</v>
      </c>
      <c r="D16080" s="58">
        <v>1.1850000000000001</v>
      </c>
    </row>
    <row r="16081" spans="1:4">
      <c r="A16081" s="10">
        <v>43987</v>
      </c>
      <c r="B16081" s="1">
        <f t="shared" si="714"/>
        <v>0.3</v>
      </c>
      <c r="C16081" s="19">
        <v>0.40160879629629626</v>
      </c>
      <c r="D16081" s="58">
        <v>0.77300000000000002</v>
      </c>
    </row>
    <row r="16082" spans="1:4">
      <c r="A16082" s="10">
        <v>43987</v>
      </c>
      <c r="B16082" s="1">
        <f t="shared" si="714"/>
        <v>1</v>
      </c>
      <c r="C16082" s="19">
        <v>0.40172453703703703</v>
      </c>
      <c r="D16082" s="58">
        <v>1.1640000000000001</v>
      </c>
    </row>
    <row r="16083" spans="1:4">
      <c r="A16083" s="10">
        <v>43987</v>
      </c>
      <c r="B16083" s="1">
        <f t="shared" si="714"/>
        <v>0.3</v>
      </c>
      <c r="C16083" s="19">
        <v>0.40182870370370366</v>
      </c>
      <c r="D16083" s="58">
        <v>0.71099999999999997</v>
      </c>
    </row>
    <row r="16084" spans="1:4">
      <c r="A16084" s="10">
        <v>43987</v>
      </c>
      <c r="B16084" s="1">
        <f t="shared" si="714"/>
        <v>1</v>
      </c>
      <c r="C16084" s="19">
        <v>0.40194444444444444</v>
      </c>
      <c r="D16084" s="58">
        <v>1.1280000000000001</v>
      </c>
    </row>
    <row r="16085" spans="1:4">
      <c r="A16085" s="10">
        <v>43987</v>
      </c>
      <c r="B16085" s="1">
        <f t="shared" si="714"/>
        <v>1</v>
      </c>
      <c r="C16085" s="19">
        <v>0.40206018518518521</v>
      </c>
      <c r="D16085" s="58">
        <v>1.02</v>
      </c>
    </row>
    <row r="16086" spans="1:4">
      <c r="A16086" s="10">
        <v>43987</v>
      </c>
      <c r="B16086" s="1">
        <f t="shared" si="714"/>
        <v>1</v>
      </c>
      <c r="C16086" s="19">
        <v>0.40216435185185184</v>
      </c>
      <c r="D16086" s="58">
        <v>1.159</v>
      </c>
    </row>
    <row r="16087" spans="1:4">
      <c r="A16087" s="10">
        <v>43987</v>
      </c>
      <c r="B16087" s="1">
        <f t="shared" si="714"/>
        <v>1</v>
      </c>
      <c r="C16087" s="19">
        <v>0.40228009259259262</v>
      </c>
      <c r="D16087" s="58">
        <v>1.1040000000000001</v>
      </c>
    </row>
    <row r="16088" spans="1:4">
      <c r="A16088" s="10">
        <v>43987</v>
      </c>
      <c r="B16088" s="1">
        <f t="shared" si="714"/>
        <v>0.3</v>
      </c>
      <c r="C16088" s="19">
        <v>0.40238425925925925</v>
      </c>
      <c r="D16088" s="58">
        <v>0.72900000000000009</v>
      </c>
    </row>
    <row r="16089" spans="1:4">
      <c r="A16089" s="10">
        <v>43987</v>
      </c>
      <c r="B16089" s="1">
        <f t="shared" si="714"/>
        <v>1</v>
      </c>
      <c r="C16089" s="19">
        <v>0.40250000000000002</v>
      </c>
      <c r="D16089" s="58">
        <v>1.1520000000000001</v>
      </c>
    </row>
    <row r="16090" spans="1:4">
      <c r="A16090" s="10">
        <v>43987</v>
      </c>
      <c r="B16090" s="1">
        <f t="shared" si="714"/>
        <v>0.3</v>
      </c>
      <c r="C16090" s="19">
        <v>0.40260416666666665</v>
      </c>
      <c r="D16090" s="58">
        <v>0.80100000000000005</v>
      </c>
    </row>
    <row r="16091" spans="1:4">
      <c r="A16091" s="10">
        <v>43987</v>
      </c>
      <c r="B16091" s="1">
        <f t="shared" si="714"/>
        <v>1</v>
      </c>
      <c r="C16091" s="19">
        <v>0.40271990740740743</v>
      </c>
      <c r="D16091" s="58">
        <v>1.1759999999999999</v>
      </c>
    </row>
    <row r="16092" spans="1:4">
      <c r="A16092" s="10">
        <v>43987</v>
      </c>
      <c r="B16092" s="1">
        <f t="shared" si="714"/>
        <v>0.3</v>
      </c>
      <c r="C16092" s="19">
        <v>0.40282407407407406</v>
      </c>
      <c r="D16092" s="58">
        <v>0.73699999999999999</v>
      </c>
    </row>
    <row r="16093" spans="1:4">
      <c r="A16093" s="10">
        <v>43987</v>
      </c>
      <c r="B16093" s="1">
        <f t="shared" si="714"/>
        <v>1</v>
      </c>
      <c r="C16093" s="19">
        <v>0.40293981481481483</v>
      </c>
      <c r="D16093" s="58">
        <v>1.141</v>
      </c>
    </row>
    <row r="16094" spans="1:4">
      <c r="A16094" s="10">
        <v>43987</v>
      </c>
      <c r="B16094" s="1">
        <f t="shared" si="714"/>
        <v>1</v>
      </c>
      <c r="C16094" s="19">
        <v>0.40304398148148146</v>
      </c>
      <c r="D16094" s="58">
        <v>1.069</v>
      </c>
    </row>
    <row r="16095" spans="1:4">
      <c r="A16095" s="10">
        <v>43987</v>
      </c>
      <c r="B16095" s="1">
        <f t="shared" si="714"/>
        <v>1</v>
      </c>
      <c r="C16095" s="19">
        <v>0.40315972222222224</v>
      </c>
      <c r="D16095" s="58">
        <v>1.246</v>
      </c>
    </row>
    <row r="16096" spans="1:4">
      <c r="A16096" s="10">
        <v>43987</v>
      </c>
      <c r="B16096" s="1">
        <f t="shared" si="714"/>
        <v>1</v>
      </c>
      <c r="C16096" s="19">
        <v>0.40326388888888887</v>
      </c>
      <c r="D16096" s="58">
        <v>1.1320000000000001</v>
      </c>
    </row>
    <row r="16097" spans="1:4">
      <c r="A16097" s="10">
        <v>43987</v>
      </c>
      <c r="B16097" s="1">
        <f t="shared" si="714"/>
        <v>0.3</v>
      </c>
      <c r="C16097" s="19">
        <v>0.40337962962962964</v>
      </c>
      <c r="D16097" s="58">
        <v>0.7609999999999999</v>
      </c>
    </row>
    <row r="16098" spans="1:4">
      <c r="A16098" s="10">
        <v>43987</v>
      </c>
      <c r="B16098" s="1">
        <f t="shared" si="714"/>
        <v>1</v>
      </c>
      <c r="C16098" s="19">
        <v>0.40349537037037037</v>
      </c>
      <c r="D16098" s="58">
        <v>1.1850000000000001</v>
      </c>
    </row>
    <row r="16099" spans="1:4">
      <c r="A16099" s="10">
        <v>43987</v>
      </c>
      <c r="B16099" s="1">
        <f t="shared" si="714"/>
        <v>0.3</v>
      </c>
      <c r="C16099" s="19">
        <v>0.40359953703703705</v>
      </c>
      <c r="D16099" s="58">
        <v>0.79100000000000004</v>
      </c>
    </row>
    <row r="16100" spans="1:4">
      <c r="A16100" s="10">
        <v>43987</v>
      </c>
      <c r="B16100" s="1">
        <f t="shared" si="714"/>
        <v>1</v>
      </c>
      <c r="C16100" s="19">
        <v>0.40371527777777777</v>
      </c>
      <c r="D16100" s="58">
        <v>1.1700000000000002</v>
      </c>
    </row>
    <row r="16101" spans="1:4">
      <c r="A16101" s="10">
        <v>43987</v>
      </c>
      <c r="B16101" s="1">
        <f t="shared" si="714"/>
        <v>0.3</v>
      </c>
      <c r="C16101" s="19">
        <v>0.40381944444444445</v>
      </c>
      <c r="D16101" s="58">
        <v>0.755</v>
      </c>
    </row>
    <row r="16102" spans="1:4">
      <c r="A16102" s="10">
        <v>43987</v>
      </c>
      <c r="B16102" s="1">
        <f t="shared" si="714"/>
        <v>1</v>
      </c>
      <c r="C16102" s="19">
        <v>0.40393518518518517</v>
      </c>
      <c r="D16102" s="58">
        <v>1.1740000000000002</v>
      </c>
    </row>
    <row r="16103" spans="1:4">
      <c r="A16103" s="10">
        <v>43987</v>
      </c>
      <c r="B16103" s="1">
        <f t="shared" si="714"/>
        <v>1</v>
      </c>
      <c r="C16103" s="19">
        <v>0.40403935185185186</v>
      </c>
      <c r="D16103" s="58">
        <v>1.0609999999999999</v>
      </c>
    </row>
    <row r="16104" spans="1:4">
      <c r="A16104" s="10">
        <v>43987</v>
      </c>
      <c r="B16104" s="1">
        <f t="shared" si="714"/>
        <v>1</v>
      </c>
      <c r="C16104" s="19">
        <v>0.40415509259259258</v>
      </c>
      <c r="D16104" s="58">
        <v>1.248</v>
      </c>
    </row>
    <row r="16105" spans="1:4">
      <c r="A16105" s="10">
        <v>43987</v>
      </c>
      <c r="B16105" s="1">
        <f t="shared" si="714"/>
        <v>1</v>
      </c>
      <c r="C16105" s="19">
        <v>0.40425925925925926</v>
      </c>
      <c r="D16105" s="58">
        <v>1.1870000000000001</v>
      </c>
    </row>
    <row r="16106" spans="1:4">
      <c r="A16106" s="10">
        <v>43987</v>
      </c>
      <c r="B16106" s="1">
        <f t="shared" si="714"/>
        <v>0.3</v>
      </c>
      <c r="C16106" s="19">
        <v>0.40437499999999998</v>
      </c>
      <c r="D16106" s="58">
        <v>0.746</v>
      </c>
    </row>
    <row r="16107" spans="1:4">
      <c r="A16107" s="10">
        <v>43987</v>
      </c>
      <c r="B16107" s="1">
        <f t="shared" si="714"/>
        <v>1</v>
      </c>
      <c r="C16107" s="19">
        <v>0.40447916666666667</v>
      </c>
      <c r="D16107" s="58">
        <v>1.196</v>
      </c>
    </row>
    <row r="16108" spans="1:4">
      <c r="A16108" s="10">
        <v>43987</v>
      </c>
      <c r="B16108" s="1">
        <f t="shared" si="714"/>
        <v>0.3</v>
      </c>
      <c r="C16108" s="19">
        <v>0.40459490740740739</v>
      </c>
      <c r="D16108" s="58">
        <v>0.82199999999999995</v>
      </c>
    </row>
    <row r="16109" spans="1:4">
      <c r="A16109" s="10">
        <v>43987</v>
      </c>
      <c r="B16109" s="1">
        <f t="shared" si="714"/>
        <v>1</v>
      </c>
      <c r="C16109" s="19">
        <v>0.40471064814814817</v>
      </c>
      <c r="D16109" s="58">
        <v>1.1990000000000001</v>
      </c>
    </row>
    <row r="16110" spans="1:4">
      <c r="A16110" s="10">
        <v>43987</v>
      </c>
      <c r="B16110" s="1">
        <f t="shared" si="714"/>
        <v>0.3</v>
      </c>
      <c r="C16110" s="19">
        <v>0.40481481481481479</v>
      </c>
      <c r="D16110" s="58">
        <v>0.746</v>
      </c>
    </row>
    <row r="16111" spans="1:4">
      <c r="A16111" s="10">
        <v>43987</v>
      </c>
      <c r="B16111" s="1">
        <f t="shared" si="714"/>
        <v>1</v>
      </c>
      <c r="C16111" s="19">
        <v>0.40493055555555557</v>
      </c>
      <c r="D16111" s="58">
        <v>1.1500000000000001</v>
      </c>
    </row>
    <row r="16112" spans="1:4">
      <c r="A16112" s="10">
        <v>43987</v>
      </c>
      <c r="B16112" s="1">
        <f t="shared" si="714"/>
        <v>1</v>
      </c>
      <c r="C16112" s="19">
        <v>0.4050347222222222</v>
      </c>
      <c r="D16112" s="58">
        <v>1.0529999999999999</v>
      </c>
    </row>
    <row r="16113" spans="1:4">
      <c r="A16113" s="10">
        <v>43987</v>
      </c>
      <c r="B16113" s="1">
        <f t="shared" si="714"/>
        <v>1</v>
      </c>
      <c r="C16113" s="19">
        <v>0.40515046296296298</v>
      </c>
      <c r="D16113" s="58">
        <v>1.254</v>
      </c>
    </row>
    <row r="16114" spans="1:4">
      <c r="A16114" s="10">
        <v>43987</v>
      </c>
      <c r="B16114" s="1">
        <f t="shared" si="714"/>
        <v>1</v>
      </c>
      <c r="C16114" s="19">
        <v>0.4052546296296296</v>
      </c>
      <c r="D16114" s="58">
        <v>1.1890000000000001</v>
      </c>
    </row>
    <row r="16115" spans="1:4">
      <c r="A16115" s="10">
        <v>43987</v>
      </c>
      <c r="B16115" s="1">
        <f t="shared" si="714"/>
        <v>0.3</v>
      </c>
      <c r="C16115" s="19">
        <v>0.40537037037037038</v>
      </c>
      <c r="D16115" s="58">
        <v>0.7330000000000001</v>
      </c>
    </row>
    <row r="16116" spans="1:4">
      <c r="A16116" s="10">
        <v>43987</v>
      </c>
      <c r="B16116" s="1">
        <f t="shared" si="714"/>
        <v>1</v>
      </c>
      <c r="C16116" s="19">
        <v>0.40547453703703701</v>
      </c>
      <c r="D16116" s="58">
        <v>1.179</v>
      </c>
    </row>
    <row r="16117" spans="1:4">
      <c r="A16117" s="10">
        <v>43987</v>
      </c>
      <c r="B16117" s="1">
        <f t="shared" si="714"/>
        <v>0.3</v>
      </c>
      <c r="C16117" s="19">
        <v>0.40559027777777779</v>
      </c>
      <c r="D16117" s="58">
        <v>0.78600000000000003</v>
      </c>
    </row>
    <row r="16118" spans="1:4">
      <c r="A16118" s="10">
        <v>43987</v>
      </c>
      <c r="B16118" s="1">
        <f t="shared" si="714"/>
        <v>1</v>
      </c>
      <c r="C16118" s="19">
        <v>0.40569444444444441</v>
      </c>
      <c r="D16118" s="58">
        <v>1.1520000000000001</v>
      </c>
    </row>
    <row r="16119" spans="1:4">
      <c r="A16119" s="10">
        <v>43987</v>
      </c>
      <c r="B16119" s="1">
        <f t="shared" si="714"/>
        <v>0.3</v>
      </c>
      <c r="C16119" s="19">
        <v>0.40581018518518519</v>
      </c>
      <c r="D16119" s="58">
        <v>0.71099999999999997</v>
      </c>
    </row>
    <row r="16120" spans="1:4">
      <c r="A16120" s="10">
        <v>43987</v>
      </c>
      <c r="B16120" s="1">
        <f t="shared" si="714"/>
        <v>1</v>
      </c>
      <c r="C16120" s="19">
        <v>0.40592592592592597</v>
      </c>
      <c r="D16120" s="58">
        <v>1.1460000000000001</v>
      </c>
    </row>
    <row r="16121" spans="1:4">
      <c r="A16121" s="10">
        <v>43987</v>
      </c>
      <c r="B16121" s="1">
        <f t="shared" si="714"/>
        <v>1</v>
      </c>
      <c r="C16121" s="19">
        <v>0.4060300925925926</v>
      </c>
      <c r="D16121" s="58">
        <v>1.0150000000000001</v>
      </c>
    </row>
    <row r="16122" spans="1:4">
      <c r="A16122" s="10">
        <v>43987</v>
      </c>
      <c r="B16122" s="1">
        <f t="shared" si="714"/>
        <v>1</v>
      </c>
      <c r="C16122" s="19">
        <v>0.40614583333333337</v>
      </c>
      <c r="D16122" s="58">
        <v>1.1859999999999999</v>
      </c>
    </row>
    <row r="16123" spans="1:4">
      <c r="A16123" s="10">
        <v>43987</v>
      </c>
      <c r="B16123" s="1">
        <f t="shared" si="714"/>
        <v>1</v>
      </c>
      <c r="C16123" s="19">
        <v>0.40625</v>
      </c>
      <c r="D16123" s="58">
        <v>1.1500000000000001</v>
      </c>
    </row>
    <row r="16124" spans="1:4">
      <c r="A16124" s="10">
        <v>43987</v>
      </c>
      <c r="B16124" s="1">
        <f t="shared" si="714"/>
        <v>0.3</v>
      </c>
      <c r="C16124" s="19">
        <v>0.40636574074074078</v>
      </c>
      <c r="D16124" s="58">
        <v>0.71300000000000008</v>
      </c>
    </row>
    <row r="16125" spans="1:4">
      <c r="A16125" s="10">
        <v>43987</v>
      </c>
      <c r="B16125" s="1">
        <f t="shared" si="714"/>
        <v>1</v>
      </c>
      <c r="C16125" s="19">
        <v>0.4064699074074074</v>
      </c>
      <c r="D16125" s="58">
        <v>1.1830000000000001</v>
      </c>
    </row>
    <row r="16126" spans="1:4">
      <c r="A16126" s="10">
        <v>43987</v>
      </c>
      <c r="B16126" s="1">
        <f t="shared" si="714"/>
        <v>0.3</v>
      </c>
      <c r="C16126" s="19">
        <v>0.40658564814814818</v>
      </c>
      <c r="D16126" s="58">
        <v>0.76700000000000002</v>
      </c>
    </row>
    <row r="16127" spans="1:4">
      <c r="A16127" s="10">
        <v>43987</v>
      </c>
      <c r="B16127" s="1">
        <f t="shared" si="714"/>
        <v>1</v>
      </c>
      <c r="C16127" s="19">
        <v>0.40668981481481481</v>
      </c>
      <c r="D16127" s="58">
        <v>1.1759999999999999</v>
      </c>
    </row>
    <row r="16128" spans="1:4">
      <c r="A16128" s="10">
        <v>43987</v>
      </c>
      <c r="B16128" s="1">
        <f t="shared" si="714"/>
        <v>0.3</v>
      </c>
      <c r="C16128" s="19">
        <v>0.40680555555555559</v>
      </c>
      <c r="D16128" s="58">
        <v>0.73499999999999999</v>
      </c>
    </row>
    <row r="16129" spans="1:4">
      <c r="A16129" s="10">
        <v>43987</v>
      </c>
      <c r="B16129" s="1">
        <f t="shared" si="714"/>
        <v>1</v>
      </c>
      <c r="C16129" s="19">
        <v>0.40690972222222221</v>
      </c>
      <c r="D16129" s="58">
        <v>1.2070000000000001</v>
      </c>
    </row>
    <row r="16130" spans="1:4">
      <c r="A16130" s="10">
        <v>43987</v>
      </c>
      <c r="B16130" s="1">
        <f t="shared" si="714"/>
        <v>1</v>
      </c>
      <c r="C16130" s="19">
        <v>0.40702546296296299</v>
      </c>
      <c r="D16130" s="58">
        <v>1.0760000000000001</v>
      </c>
    </row>
    <row r="16131" spans="1:4">
      <c r="A16131" s="10">
        <v>43987</v>
      </c>
      <c r="B16131" s="1">
        <f t="shared" si="714"/>
        <v>1</v>
      </c>
      <c r="C16131" s="19">
        <v>0.40714120370370371</v>
      </c>
      <c r="D16131" s="58">
        <v>1.2090000000000001</v>
      </c>
    </row>
    <row r="16132" spans="1:4">
      <c r="A16132" s="10">
        <v>43987</v>
      </c>
      <c r="B16132" s="1">
        <f t="shared" si="714"/>
        <v>1</v>
      </c>
      <c r="C16132" s="19">
        <v>0.4072453703703704</v>
      </c>
      <c r="D16132" s="58">
        <v>1.194</v>
      </c>
    </row>
    <row r="16133" spans="1:4">
      <c r="A16133" s="10">
        <v>43987</v>
      </c>
      <c r="B16133" s="1">
        <f t="shared" si="714"/>
        <v>0.3</v>
      </c>
      <c r="C16133" s="19">
        <v>0.40736111111111112</v>
      </c>
      <c r="D16133" s="58">
        <v>0.70500000000000007</v>
      </c>
    </row>
    <row r="16134" spans="1:4">
      <c r="A16134" s="10">
        <v>43987</v>
      </c>
      <c r="B16134" s="1">
        <f t="shared" si="714"/>
        <v>1</v>
      </c>
      <c r="C16134" s="19">
        <v>0.4074652777777778</v>
      </c>
      <c r="D16134" s="58">
        <v>1.1990000000000001</v>
      </c>
    </row>
    <row r="16135" spans="1:4">
      <c r="A16135" s="10">
        <v>43987</v>
      </c>
      <c r="B16135" s="1">
        <f t="shared" si="714"/>
        <v>0.3</v>
      </c>
      <c r="C16135" s="19">
        <v>0.40758101851851852</v>
      </c>
      <c r="D16135" s="58">
        <v>0.76400000000000001</v>
      </c>
    </row>
    <row r="16136" spans="1:4">
      <c r="A16136" s="10">
        <v>43987</v>
      </c>
      <c r="B16136" s="1">
        <f t="shared" ref="B16136:B16199" si="715">IF(D16136&lt;J$5,0,IF(D16136&lt;K$5,30%,100%))</f>
        <v>1</v>
      </c>
      <c r="C16136" s="19">
        <v>0.40768518518518521</v>
      </c>
      <c r="D16136" s="58">
        <v>1.1859999999999999</v>
      </c>
    </row>
    <row r="16137" spans="1:4">
      <c r="A16137" s="10">
        <v>43987</v>
      </c>
      <c r="B16137" s="1">
        <f t="shared" si="715"/>
        <v>0.3</v>
      </c>
      <c r="C16137" s="19">
        <v>0.40780092592592593</v>
      </c>
      <c r="D16137" s="58">
        <v>0.72</v>
      </c>
    </row>
    <row r="16138" spans="1:4">
      <c r="A16138" s="10">
        <v>43987</v>
      </c>
      <c r="B16138" s="1">
        <f t="shared" si="715"/>
        <v>1</v>
      </c>
      <c r="C16138" s="19">
        <v>0.40790509259259261</v>
      </c>
      <c r="D16138" s="58">
        <v>1.177</v>
      </c>
    </row>
    <row r="16139" spans="1:4">
      <c r="A16139" s="10">
        <v>43987</v>
      </c>
      <c r="B16139" s="1">
        <f t="shared" si="715"/>
        <v>1</v>
      </c>
      <c r="C16139" s="19">
        <v>0.40802083333333333</v>
      </c>
      <c r="D16139" s="58">
        <v>1.179</v>
      </c>
    </row>
    <row r="16140" spans="1:4">
      <c r="A16140" s="10">
        <v>43987</v>
      </c>
      <c r="B16140" s="1">
        <f t="shared" si="715"/>
        <v>1</v>
      </c>
      <c r="C16140" s="19">
        <v>0.40812500000000002</v>
      </c>
      <c r="D16140" s="58">
        <v>1.2210000000000001</v>
      </c>
    </row>
    <row r="16141" spans="1:4">
      <c r="A16141" s="10">
        <v>43987</v>
      </c>
      <c r="B16141" s="1">
        <f t="shared" si="715"/>
        <v>1</v>
      </c>
      <c r="C16141" s="19">
        <v>0.40824074074074074</v>
      </c>
      <c r="D16141" s="58">
        <v>1.147</v>
      </c>
    </row>
    <row r="16142" spans="1:4">
      <c r="A16142" s="10">
        <v>43987</v>
      </c>
      <c r="B16142" s="1">
        <f t="shared" si="715"/>
        <v>1</v>
      </c>
      <c r="C16142" s="19">
        <v>0.40834490740740742</v>
      </c>
      <c r="D16142" s="58">
        <v>0.86699999999999999</v>
      </c>
    </row>
    <row r="16143" spans="1:4">
      <c r="A16143" s="10">
        <v>43987</v>
      </c>
      <c r="B16143" s="1">
        <f t="shared" si="715"/>
        <v>1</v>
      </c>
      <c r="C16143" s="19">
        <v>0.40846064814814814</v>
      </c>
      <c r="D16143" s="58">
        <v>1.1460000000000001</v>
      </c>
    </row>
    <row r="16144" spans="1:4">
      <c r="A16144" s="10">
        <v>43987</v>
      </c>
      <c r="B16144" s="1">
        <f t="shared" si="715"/>
        <v>0.3</v>
      </c>
      <c r="C16144" s="19">
        <v>0.40857638888888892</v>
      </c>
      <c r="D16144" s="58">
        <v>0.77200000000000002</v>
      </c>
    </row>
    <row r="16145" spans="1:4">
      <c r="A16145" s="10">
        <v>43987</v>
      </c>
      <c r="B16145" s="1">
        <f t="shared" si="715"/>
        <v>1</v>
      </c>
      <c r="C16145" s="19">
        <v>0.40868055555555555</v>
      </c>
      <c r="D16145" s="58">
        <v>1.1300000000000001</v>
      </c>
    </row>
    <row r="16146" spans="1:4">
      <c r="A16146" s="10">
        <v>43987</v>
      </c>
      <c r="B16146" s="1">
        <f t="shared" si="715"/>
        <v>1</v>
      </c>
      <c r="C16146" s="19">
        <v>0.40879629629629632</v>
      </c>
      <c r="D16146" s="58">
        <v>0.88300000000000001</v>
      </c>
    </row>
    <row r="16147" spans="1:4">
      <c r="A16147" s="10">
        <v>43987</v>
      </c>
      <c r="B16147" s="1">
        <f t="shared" si="715"/>
        <v>1</v>
      </c>
      <c r="C16147" s="19">
        <v>0.40890046296296295</v>
      </c>
      <c r="D16147" s="58">
        <v>1.2490000000000001</v>
      </c>
    </row>
    <row r="16148" spans="1:4">
      <c r="A16148" s="10">
        <v>43987</v>
      </c>
      <c r="B16148" s="1">
        <f t="shared" si="715"/>
        <v>1</v>
      </c>
      <c r="C16148" s="19">
        <v>0.40901620370370373</v>
      </c>
      <c r="D16148" s="58">
        <v>1.1520000000000001</v>
      </c>
    </row>
    <row r="16149" spans="1:4">
      <c r="A16149" s="10">
        <v>43987</v>
      </c>
      <c r="B16149" s="1">
        <f t="shared" si="715"/>
        <v>0.3</v>
      </c>
      <c r="C16149" s="19">
        <v>0.40912037037037036</v>
      </c>
      <c r="D16149" s="58">
        <v>0.71</v>
      </c>
    </row>
    <row r="16150" spans="1:4">
      <c r="A16150" s="10">
        <v>43987</v>
      </c>
      <c r="B16150" s="1">
        <f t="shared" si="715"/>
        <v>1</v>
      </c>
      <c r="C16150" s="19">
        <v>0.40923611111111113</v>
      </c>
      <c r="D16150" s="58">
        <v>1.111</v>
      </c>
    </row>
    <row r="16151" spans="1:4">
      <c r="A16151" s="10">
        <v>43987</v>
      </c>
      <c r="B16151" s="1">
        <f t="shared" si="715"/>
        <v>0.3</v>
      </c>
      <c r="C16151" s="19">
        <v>0.40934027777777776</v>
      </c>
      <c r="D16151" s="58">
        <v>0.78400000000000003</v>
      </c>
    </row>
    <row r="16152" spans="1:4">
      <c r="A16152" s="10">
        <v>43987</v>
      </c>
      <c r="B16152" s="1">
        <f t="shared" si="715"/>
        <v>1</v>
      </c>
      <c r="C16152" s="19">
        <v>0.40945601851851854</v>
      </c>
      <c r="D16152" s="58">
        <v>1.1440000000000001</v>
      </c>
    </row>
    <row r="16153" spans="1:4">
      <c r="A16153" s="10">
        <v>43987</v>
      </c>
      <c r="B16153" s="1">
        <f t="shared" si="715"/>
        <v>0.3</v>
      </c>
      <c r="C16153" s="19">
        <v>0.40956018518518517</v>
      </c>
      <c r="D16153" s="58">
        <v>0.70499999999999996</v>
      </c>
    </row>
    <row r="16154" spans="1:4">
      <c r="A16154" s="10">
        <v>43987</v>
      </c>
      <c r="B16154" s="1">
        <f t="shared" si="715"/>
        <v>1</v>
      </c>
      <c r="C16154" s="19">
        <v>0.40967592592592594</v>
      </c>
      <c r="D16154" s="58">
        <v>1.127</v>
      </c>
    </row>
    <row r="16155" spans="1:4">
      <c r="A16155" s="10">
        <v>43987</v>
      </c>
      <c r="B16155" s="1">
        <f t="shared" si="715"/>
        <v>1</v>
      </c>
      <c r="C16155" s="19">
        <v>0.40979166666666672</v>
      </c>
      <c r="D16155" s="58">
        <v>0.92799999999999994</v>
      </c>
    </row>
    <row r="16156" spans="1:4">
      <c r="A16156" s="10">
        <v>43987</v>
      </c>
      <c r="B16156" s="1">
        <f t="shared" si="715"/>
        <v>1</v>
      </c>
      <c r="C16156" s="19">
        <v>0.40989583333333335</v>
      </c>
      <c r="D16156" s="58">
        <v>1.2210000000000001</v>
      </c>
    </row>
    <row r="16157" spans="1:4">
      <c r="A16157" s="10">
        <v>43987</v>
      </c>
      <c r="B16157" s="1">
        <f t="shared" si="715"/>
        <v>1</v>
      </c>
      <c r="C16157" s="19">
        <v>0.41001157407407413</v>
      </c>
      <c r="D16157" s="58">
        <v>1.1640000000000001</v>
      </c>
    </row>
    <row r="16158" spans="1:4">
      <c r="A16158" s="10">
        <v>43987</v>
      </c>
      <c r="B16158" s="1">
        <f t="shared" si="715"/>
        <v>1</v>
      </c>
      <c r="C16158" s="19">
        <v>0.41011574074074075</v>
      </c>
      <c r="D16158" s="58">
        <v>0.89900000000000002</v>
      </c>
    </row>
    <row r="16159" spans="1:4">
      <c r="A16159" s="10">
        <v>43987</v>
      </c>
      <c r="B16159" s="1">
        <f t="shared" si="715"/>
        <v>1</v>
      </c>
      <c r="C16159" s="19">
        <v>0.41023148148148153</v>
      </c>
      <c r="D16159" s="58">
        <v>1.1440000000000001</v>
      </c>
    </row>
    <row r="16160" spans="1:4">
      <c r="A16160" s="10">
        <v>43987</v>
      </c>
      <c r="B16160" s="1">
        <f t="shared" si="715"/>
        <v>0.3</v>
      </c>
      <c r="C16160" s="19">
        <v>0.41033564814814816</v>
      </c>
      <c r="D16160" s="58">
        <v>0.81200000000000006</v>
      </c>
    </row>
    <row r="16161" spans="1:4">
      <c r="A16161" s="10">
        <v>43987</v>
      </c>
      <c r="B16161" s="1">
        <f t="shared" si="715"/>
        <v>1</v>
      </c>
      <c r="C16161" s="19">
        <v>0.41045138888888894</v>
      </c>
      <c r="D16161" s="58">
        <v>1.1890000000000001</v>
      </c>
    </row>
    <row r="16162" spans="1:4">
      <c r="A16162" s="10">
        <v>43987</v>
      </c>
      <c r="B16162" s="1">
        <f t="shared" si="715"/>
        <v>0.3</v>
      </c>
      <c r="C16162" s="19">
        <v>0.41055555555555556</v>
      </c>
      <c r="D16162" s="58">
        <v>0.69199999999999995</v>
      </c>
    </row>
    <row r="16163" spans="1:4">
      <c r="A16163" s="10">
        <v>43987</v>
      </c>
      <c r="B16163" s="1">
        <f t="shared" si="715"/>
        <v>1</v>
      </c>
      <c r="C16163" s="19">
        <v>0.41067129629629634</v>
      </c>
      <c r="D16163" s="58">
        <v>1.1300000000000001</v>
      </c>
    </row>
    <row r="16164" spans="1:4">
      <c r="A16164" s="10">
        <v>43987</v>
      </c>
      <c r="B16164" s="1">
        <f t="shared" si="715"/>
        <v>1</v>
      </c>
      <c r="C16164" s="19">
        <v>0.41077546296296297</v>
      </c>
      <c r="D16164" s="58">
        <v>1.0820000000000001</v>
      </c>
    </row>
    <row r="16165" spans="1:4">
      <c r="A16165" s="10">
        <v>43987</v>
      </c>
      <c r="B16165" s="1">
        <f t="shared" si="715"/>
        <v>1</v>
      </c>
      <c r="C16165" s="19">
        <v>0.41089120370370374</v>
      </c>
      <c r="D16165" s="58">
        <v>1.2430000000000001</v>
      </c>
    </row>
    <row r="16166" spans="1:4">
      <c r="A16166" s="10">
        <v>43987</v>
      </c>
      <c r="B16166" s="1">
        <f t="shared" si="715"/>
        <v>1</v>
      </c>
      <c r="C16166" s="19">
        <v>0.41100694444444441</v>
      </c>
      <c r="D16166" s="58">
        <v>1.1000000000000001</v>
      </c>
    </row>
    <row r="16167" spans="1:4">
      <c r="A16167" s="10">
        <v>43987</v>
      </c>
      <c r="B16167" s="1">
        <f t="shared" si="715"/>
        <v>0.3</v>
      </c>
      <c r="C16167" s="19">
        <v>0.41111111111111115</v>
      </c>
      <c r="D16167" s="58">
        <v>0.84099999999999997</v>
      </c>
    </row>
    <row r="16168" spans="1:4">
      <c r="A16168" s="10">
        <v>43987</v>
      </c>
      <c r="B16168" s="1">
        <f t="shared" si="715"/>
        <v>1</v>
      </c>
      <c r="C16168" s="19">
        <v>0.41122685185185182</v>
      </c>
      <c r="D16168" s="58">
        <v>1.169</v>
      </c>
    </row>
    <row r="16169" spans="1:4">
      <c r="A16169" s="10">
        <v>43987</v>
      </c>
      <c r="B16169" s="1">
        <f t="shared" si="715"/>
        <v>0.3</v>
      </c>
      <c r="C16169" s="19">
        <v>0.41133101851851855</v>
      </c>
      <c r="D16169" s="58">
        <v>0.8</v>
      </c>
    </row>
    <row r="16170" spans="1:4">
      <c r="A16170" s="10">
        <v>43987</v>
      </c>
      <c r="B16170" s="1">
        <f t="shared" si="715"/>
        <v>1</v>
      </c>
      <c r="C16170" s="19">
        <v>0.41144675925925928</v>
      </c>
      <c r="D16170" s="58">
        <v>1.1819999999999999</v>
      </c>
    </row>
    <row r="16171" spans="1:4">
      <c r="A16171" s="10">
        <v>43987</v>
      </c>
      <c r="B16171" s="1">
        <f t="shared" si="715"/>
        <v>0.3</v>
      </c>
      <c r="C16171" s="19">
        <v>0.41155092592592596</v>
      </c>
      <c r="D16171" s="58">
        <v>0.70599999999999996</v>
      </c>
    </row>
    <row r="16172" spans="1:4">
      <c r="A16172" s="10">
        <v>43987</v>
      </c>
      <c r="B16172" s="1">
        <f t="shared" si="715"/>
        <v>1</v>
      </c>
      <c r="C16172" s="19">
        <v>0.41166666666666668</v>
      </c>
      <c r="D16172" s="58">
        <v>1.1440000000000001</v>
      </c>
    </row>
    <row r="16173" spans="1:4">
      <c r="A16173" s="10">
        <v>43987</v>
      </c>
      <c r="B16173" s="1">
        <f t="shared" si="715"/>
        <v>1</v>
      </c>
      <c r="C16173" s="19">
        <v>0.41177083333333336</v>
      </c>
      <c r="D16173" s="58">
        <v>1.0529999999999999</v>
      </c>
    </row>
    <row r="16174" spans="1:4">
      <c r="A16174" s="10">
        <v>43987</v>
      </c>
      <c r="B16174" s="1">
        <f t="shared" si="715"/>
        <v>1</v>
      </c>
      <c r="C16174" s="19">
        <v>0.41188657407407409</v>
      </c>
      <c r="D16174" s="58">
        <v>1.226</v>
      </c>
    </row>
    <row r="16175" spans="1:4">
      <c r="A16175" s="10">
        <v>43987</v>
      </c>
      <c r="B16175" s="1">
        <f t="shared" si="715"/>
        <v>1</v>
      </c>
      <c r="C16175" s="19">
        <v>0.41199074074074077</v>
      </c>
      <c r="D16175" s="58">
        <v>1.0940000000000001</v>
      </c>
    </row>
    <row r="16176" spans="1:4">
      <c r="A16176" s="10">
        <v>43987</v>
      </c>
      <c r="B16176" s="1">
        <f t="shared" si="715"/>
        <v>0.3</v>
      </c>
      <c r="C16176" s="19">
        <v>0.41210648148148149</v>
      </c>
      <c r="D16176" s="58">
        <v>0.74299999999999988</v>
      </c>
    </row>
    <row r="16177" spans="1:4">
      <c r="A16177" s="10">
        <v>43987</v>
      </c>
      <c r="B16177" s="1">
        <f t="shared" si="715"/>
        <v>1</v>
      </c>
      <c r="C16177" s="19">
        <v>0.41222222222222221</v>
      </c>
      <c r="D16177" s="58">
        <v>1.18</v>
      </c>
    </row>
    <row r="16178" spans="1:4">
      <c r="A16178" s="10">
        <v>43987</v>
      </c>
      <c r="B16178" s="1">
        <f t="shared" si="715"/>
        <v>0.3</v>
      </c>
      <c r="C16178" s="19">
        <v>0.4123263888888889</v>
      </c>
      <c r="D16178" s="58">
        <v>0.83599999999999997</v>
      </c>
    </row>
    <row r="16179" spans="1:4">
      <c r="A16179" s="10">
        <v>43987</v>
      </c>
      <c r="B16179" s="1">
        <f t="shared" si="715"/>
        <v>1</v>
      </c>
      <c r="C16179" s="19">
        <v>0.41244212962962962</v>
      </c>
      <c r="D16179" s="58">
        <v>1.1580000000000001</v>
      </c>
    </row>
    <row r="16180" spans="1:4">
      <c r="A16180" s="10">
        <v>43987</v>
      </c>
      <c r="B16180" s="1">
        <f t="shared" si="715"/>
        <v>0.3</v>
      </c>
      <c r="C16180" s="19">
        <v>0.4125462962962963</v>
      </c>
      <c r="D16180" s="58">
        <v>0.746</v>
      </c>
    </row>
    <row r="16181" spans="1:4">
      <c r="A16181" s="10">
        <v>43987</v>
      </c>
      <c r="B16181" s="1">
        <f t="shared" si="715"/>
        <v>1</v>
      </c>
      <c r="C16181" s="19">
        <v>0.41266203703703702</v>
      </c>
      <c r="D16181" s="58">
        <v>1.1919999999999999</v>
      </c>
    </row>
    <row r="16182" spans="1:4">
      <c r="A16182" s="10">
        <v>43987</v>
      </c>
      <c r="B16182" s="1">
        <f t="shared" si="715"/>
        <v>1</v>
      </c>
      <c r="C16182" s="19">
        <v>0.4127662037037037</v>
      </c>
      <c r="D16182" s="58">
        <v>0.90400000000000014</v>
      </c>
    </row>
    <row r="16183" spans="1:4">
      <c r="A16183" s="10">
        <v>43987</v>
      </c>
      <c r="B16183" s="1">
        <f t="shared" si="715"/>
        <v>1</v>
      </c>
      <c r="C16183" s="19">
        <v>0.41288194444444443</v>
      </c>
      <c r="D16183" s="58">
        <v>1.139</v>
      </c>
    </row>
    <row r="16184" spans="1:4">
      <c r="A16184" s="10">
        <v>43987</v>
      </c>
      <c r="B16184" s="1">
        <f t="shared" si="715"/>
        <v>1</v>
      </c>
      <c r="C16184" s="19">
        <v>0.41298611111111111</v>
      </c>
      <c r="D16184" s="58">
        <v>1.177</v>
      </c>
    </row>
    <row r="16185" spans="1:4">
      <c r="A16185" s="10">
        <v>43987</v>
      </c>
      <c r="B16185" s="1">
        <f t="shared" si="715"/>
        <v>1</v>
      </c>
      <c r="C16185" s="19">
        <v>0.41310185185185189</v>
      </c>
      <c r="D16185" s="58">
        <v>1.1640000000000001</v>
      </c>
    </row>
    <row r="16186" spans="1:4">
      <c r="A16186" s="10">
        <v>43987</v>
      </c>
      <c r="B16186" s="1">
        <f t="shared" si="715"/>
        <v>1</v>
      </c>
      <c r="C16186" s="19">
        <v>0.41320601851851851</v>
      </c>
      <c r="D16186" s="58">
        <v>1.1660000000000001</v>
      </c>
    </row>
    <row r="16187" spans="1:4">
      <c r="A16187" s="10">
        <v>43987</v>
      </c>
      <c r="B16187" s="1">
        <f t="shared" si="715"/>
        <v>1</v>
      </c>
      <c r="C16187" s="19">
        <v>0.41332175925925929</v>
      </c>
      <c r="D16187" s="58">
        <v>0.86099999999999999</v>
      </c>
    </row>
    <row r="16188" spans="1:4">
      <c r="A16188" s="10">
        <v>43987</v>
      </c>
      <c r="B16188" s="1">
        <f t="shared" si="715"/>
        <v>1</v>
      </c>
      <c r="C16188" s="19">
        <v>0.41342592592592592</v>
      </c>
      <c r="D16188" s="58">
        <v>1.1380000000000001</v>
      </c>
    </row>
    <row r="16189" spans="1:4">
      <c r="A16189" s="10">
        <v>43987</v>
      </c>
      <c r="B16189" s="1">
        <f t="shared" si="715"/>
        <v>0.3</v>
      </c>
      <c r="C16189" s="19">
        <v>0.4135416666666667</v>
      </c>
      <c r="D16189" s="58">
        <v>0.74399999999999999</v>
      </c>
    </row>
    <row r="16190" spans="1:4">
      <c r="A16190" s="10">
        <v>43987</v>
      </c>
      <c r="B16190" s="1">
        <f t="shared" si="715"/>
        <v>1</v>
      </c>
      <c r="C16190" s="19">
        <v>0.41365740740740736</v>
      </c>
      <c r="D16190" s="58">
        <v>1.204</v>
      </c>
    </row>
    <row r="16191" spans="1:4">
      <c r="A16191" s="10">
        <v>43987</v>
      </c>
      <c r="B16191" s="1">
        <f t="shared" si="715"/>
        <v>1</v>
      </c>
      <c r="C16191" s="19">
        <v>0.4137615740740741</v>
      </c>
      <c r="D16191" s="58">
        <v>0.96599999999999997</v>
      </c>
    </row>
    <row r="16192" spans="1:4">
      <c r="A16192" s="10">
        <v>43987</v>
      </c>
      <c r="B16192" s="1">
        <f t="shared" si="715"/>
        <v>1</v>
      </c>
      <c r="C16192" s="19">
        <v>0.41387731481481477</v>
      </c>
      <c r="D16192" s="58">
        <v>1.153</v>
      </c>
    </row>
    <row r="16193" spans="1:4">
      <c r="A16193" s="10">
        <v>43987</v>
      </c>
      <c r="B16193" s="1">
        <f t="shared" si="715"/>
        <v>1</v>
      </c>
      <c r="C16193" s="19">
        <v>0.41398148148148151</v>
      </c>
      <c r="D16193" s="58">
        <v>1.109</v>
      </c>
    </row>
    <row r="16194" spans="1:4">
      <c r="A16194" s="10">
        <v>43987</v>
      </c>
      <c r="B16194" s="1">
        <f t="shared" si="715"/>
        <v>0.3</v>
      </c>
      <c r="C16194" s="19">
        <v>0.41409722222222217</v>
      </c>
      <c r="D16194" s="58">
        <v>0.71100000000000008</v>
      </c>
    </row>
    <row r="16195" spans="1:4">
      <c r="A16195" s="10">
        <v>43987</v>
      </c>
      <c r="B16195" s="1">
        <f t="shared" si="715"/>
        <v>1</v>
      </c>
      <c r="C16195" s="19">
        <v>0.41420138888888891</v>
      </c>
      <c r="D16195" s="58">
        <v>1.1380000000000001</v>
      </c>
    </row>
    <row r="16196" spans="1:4">
      <c r="A16196" s="10">
        <v>43987</v>
      </c>
      <c r="B16196" s="1">
        <f t="shared" si="715"/>
        <v>0.3</v>
      </c>
      <c r="C16196" s="19">
        <v>0.41431712962962958</v>
      </c>
      <c r="D16196" s="58">
        <v>0.78900000000000003</v>
      </c>
    </row>
    <row r="16197" spans="1:4">
      <c r="A16197" s="10">
        <v>43987</v>
      </c>
      <c r="B16197" s="1">
        <f t="shared" si="715"/>
        <v>1</v>
      </c>
      <c r="C16197" s="19">
        <v>0.41442129629629632</v>
      </c>
      <c r="D16197" s="58">
        <v>1.1280000000000001</v>
      </c>
    </row>
    <row r="16198" spans="1:4">
      <c r="A16198" s="10">
        <v>43987</v>
      </c>
      <c r="B16198" s="1">
        <f t="shared" si="715"/>
        <v>0.3</v>
      </c>
      <c r="C16198" s="19">
        <v>0.41453703703703698</v>
      </c>
      <c r="D16198" s="58">
        <v>0.69799999999999995</v>
      </c>
    </row>
    <row r="16199" spans="1:4">
      <c r="A16199" s="10">
        <v>43987</v>
      </c>
      <c r="B16199" s="1">
        <f t="shared" si="715"/>
        <v>1</v>
      </c>
      <c r="C16199" s="19">
        <v>0.41464120370370372</v>
      </c>
      <c r="D16199" s="58">
        <v>1.1300000000000001</v>
      </c>
    </row>
    <row r="16200" spans="1:4">
      <c r="A16200" s="10">
        <v>43987</v>
      </c>
      <c r="B16200" s="1">
        <f t="shared" ref="B16200:B16263" si="716">IF(D16200&lt;J$5,0,IF(D16200&lt;K$5,30%,100%))</f>
        <v>1</v>
      </c>
      <c r="C16200" s="19">
        <v>0.4147569444444445</v>
      </c>
      <c r="D16200" s="58">
        <v>1.169</v>
      </c>
    </row>
    <row r="16201" spans="1:4">
      <c r="A16201" s="10">
        <v>43987</v>
      </c>
      <c r="B16201" s="1">
        <f t="shared" si="716"/>
        <v>1</v>
      </c>
      <c r="C16201" s="19">
        <v>0.41487268518518516</v>
      </c>
      <c r="D16201" s="58">
        <v>1.2510000000000001</v>
      </c>
    </row>
    <row r="16202" spans="1:4">
      <c r="A16202" s="10">
        <v>43987</v>
      </c>
      <c r="B16202" s="1">
        <f t="shared" si="716"/>
        <v>1</v>
      </c>
      <c r="C16202" s="19">
        <v>0.4149768518518519</v>
      </c>
      <c r="D16202" s="58">
        <v>1.117</v>
      </c>
    </row>
    <row r="16203" spans="1:4">
      <c r="A16203" s="10">
        <v>43987</v>
      </c>
      <c r="B16203" s="1">
        <f t="shared" si="716"/>
        <v>1</v>
      </c>
      <c r="C16203" s="19">
        <v>0.41509259259259257</v>
      </c>
      <c r="D16203" s="58">
        <v>0.88800000000000001</v>
      </c>
    </row>
    <row r="16204" spans="1:4">
      <c r="A16204" s="10">
        <v>43987</v>
      </c>
      <c r="B16204" s="1">
        <f t="shared" si="716"/>
        <v>1</v>
      </c>
      <c r="C16204" s="19">
        <v>0.41519675925925931</v>
      </c>
      <c r="D16204" s="58">
        <v>1.1970000000000001</v>
      </c>
    </row>
    <row r="16205" spans="1:4">
      <c r="A16205" s="10">
        <v>43987</v>
      </c>
      <c r="B16205" s="1">
        <f t="shared" si="716"/>
        <v>0.3</v>
      </c>
      <c r="C16205" s="19">
        <v>0.41531249999999997</v>
      </c>
      <c r="D16205" s="58">
        <v>0.755</v>
      </c>
    </row>
    <row r="16206" spans="1:4">
      <c r="A16206" s="10">
        <v>43987</v>
      </c>
      <c r="B16206" s="1">
        <f t="shared" si="716"/>
        <v>1</v>
      </c>
      <c r="C16206" s="19">
        <v>0.41541666666666671</v>
      </c>
      <c r="D16206" s="58">
        <v>1.1320000000000001</v>
      </c>
    </row>
    <row r="16207" spans="1:4">
      <c r="A16207" s="10">
        <v>43987</v>
      </c>
      <c r="B16207" s="1">
        <f t="shared" si="716"/>
        <v>0.3</v>
      </c>
      <c r="C16207" s="19">
        <v>0.41553240740740738</v>
      </c>
      <c r="D16207" s="58">
        <v>0.70899999999999996</v>
      </c>
    </row>
    <row r="16208" spans="1:4">
      <c r="A16208" s="10">
        <v>43987</v>
      </c>
      <c r="B16208" s="1">
        <f t="shared" si="716"/>
        <v>1</v>
      </c>
      <c r="C16208" s="19">
        <v>0.41563657407407412</v>
      </c>
      <c r="D16208" s="58">
        <v>1.2150000000000001</v>
      </c>
    </row>
    <row r="16209" spans="1:4">
      <c r="A16209" s="10">
        <v>43987</v>
      </c>
      <c r="B16209" s="1">
        <f t="shared" si="716"/>
        <v>1</v>
      </c>
      <c r="C16209" s="19">
        <v>0.41575231481481478</v>
      </c>
      <c r="D16209" s="58">
        <v>1.087</v>
      </c>
    </row>
    <row r="16210" spans="1:4">
      <c r="A16210" s="10">
        <v>43987</v>
      </c>
      <c r="B16210" s="1">
        <f t="shared" si="716"/>
        <v>1</v>
      </c>
      <c r="C16210" s="19">
        <v>0.41585648148148152</v>
      </c>
      <c r="D16210" s="58">
        <v>1.1740000000000002</v>
      </c>
    </row>
    <row r="16211" spans="1:4">
      <c r="A16211" s="10">
        <v>43987</v>
      </c>
      <c r="B16211" s="1">
        <f t="shared" si="716"/>
        <v>1</v>
      </c>
      <c r="C16211" s="19">
        <v>0.41597222222222219</v>
      </c>
      <c r="D16211" s="58">
        <v>1.1480000000000001</v>
      </c>
    </row>
    <row r="16212" spans="1:4">
      <c r="A16212" s="10">
        <v>43987</v>
      </c>
      <c r="B16212" s="1">
        <f t="shared" si="716"/>
        <v>1</v>
      </c>
      <c r="C16212" s="19">
        <v>0.41608796296296297</v>
      </c>
      <c r="D16212" s="58">
        <v>0.88300000000000001</v>
      </c>
    </row>
    <row r="16213" spans="1:4">
      <c r="A16213" s="10">
        <v>43987</v>
      </c>
      <c r="B16213" s="1">
        <f t="shared" si="716"/>
        <v>1</v>
      </c>
      <c r="C16213" s="19">
        <v>0.41619212962962965</v>
      </c>
      <c r="D16213" s="58">
        <v>1.1360000000000001</v>
      </c>
    </row>
    <row r="16214" spans="1:4">
      <c r="A16214" s="10">
        <v>43987</v>
      </c>
      <c r="B16214" s="1">
        <f t="shared" si="716"/>
        <v>0.3</v>
      </c>
      <c r="C16214" s="19">
        <v>0.41630787037037037</v>
      </c>
      <c r="D16214" s="58">
        <v>0.75600000000000001</v>
      </c>
    </row>
    <row r="16215" spans="1:4">
      <c r="A16215" s="10">
        <v>43987</v>
      </c>
      <c r="B16215" s="1">
        <f t="shared" si="716"/>
        <v>1</v>
      </c>
      <c r="C16215" s="19">
        <v>0.41641203703703705</v>
      </c>
      <c r="D16215" s="58">
        <v>1.141</v>
      </c>
    </row>
    <row r="16216" spans="1:4">
      <c r="A16216" s="10">
        <v>43987</v>
      </c>
      <c r="B16216" s="1">
        <f t="shared" si="716"/>
        <v>0.3</v>
      </c>
      <c r="C16216" s="19">
        <v>0.41652777777777777</v>
      </c>
      <c r="D16216" s="58">
        <v>0.69</v>
      </c>
    </row>
    <row r="16217" spans="1:4">
      <c r="A16217" s="10">
        <v>43987</v>
      </c>
      <c r="B16217" s="1">
        <f t="shared" si="716"/>
        <v>1</v>
      </c>
      <c r="C16217" s="19">
        <v>0.41663194444444446</v>
      </c>
      <c r="D16217" s="58">
        <v>1.1930000000000001</v>
      </c>
    </row>
    <row r="16218" spans="1:4">
      <c r="A16218" s="10">
        <v>43987</v>
      </c>
      <c r="B16218" s="1">
        <f t="shared" si="716"/>
        <v>1</v>
      </c>
      <c r="C16218" s="19">
        <v>0.41674768518518518</v>
      </c>
      <c r="D16218" s="58">
        <v>1.159</v>
      </c>
    </row>
    <row r="16219" spans="1:4">
      <c r="A16219" s="10">
        <v>43987</v>
      </c>
      <c r="B16219" s="1">
        <f t="shared" si="716"/>
        <v>1</v>
      </c>
      <c r="C16219" s="19">
        <v>0.41685185185185186</v>
      </c>
      <c r="D16219" s="58">
        <v>1.1640000000000001</v>
      </c>
    </row>
    <row r="16220" spans="1:4">
      <c r="A16220" s="10">
        <v>43987</v>
      </c>
      <c r="B16220" s="1">
        <f t="shared" si="716"/>
        <v>1</v>
      </c>
      <c r="C16220" s="19">
        <v>0.41696759259259258</v>
      </c>
      <c r="D16220" s="58">
        <v>1.1850000000000001</v>
      </c>
    </row>
    <row r="16221" spans="1:4">
      <c r="A16221" s="10">
        <v>43987</v>
      </c>
      <c r="B16221" s="1">
        <f t="shared" si="716"/>
        <v>0.3</v>
      </c>
      <c r="C16221" s="19">
        <v>0.41707175925925927</v>
      </c>
      <c r="D16221" s="58">
        <v>0.82799999999999996</v>
      </c>
    </row>
    <row r="16222" spans="1:4">
      <c r="A16222" s="10">
        <v>43987</v>
      </c>
      <c r="B16222" s="1">
        <f t="shared" si="716"/>
        <v>1</v>
      </c>
      <c r="C16222" s="19">
        <v>0.41718749999999999</v>
      </c>
      <c r="D16222" s="58">
        <v>1.1879999999999999</v>
      </c>
    </row>
    <row r="16223" spans="1:4">
      <c r="A16223" s="10">
        <v>43987</v>
      </c>
      <c r="B16223" s="1">
        <f t="shared" si="716"/>
        <v>0.3</v>
      </c>
      <c r="C16223" s="19">
        <v>0.41730324074074071</v>
      </c>
      <c r="D16223" s="58">
        <v>0.73899999999999999</v>
      </c>
    </row>
    <row r="16224" spans="1:4">
      <c r="A16224" s="10">
        <v>43987</v>
      </c>
      <c r="B16224" s="1">
        <f t="shared" si="716"/>
        <v>1</v>
      </c>
      <c r="C16224" s="19">
        <v>0.41740740740740739</v>
      </c>
      <c r="D16224" s="58">
        <v>1.18</v>
      </c>
    </row>
    <row r="16225" spans="1:4">
      <c r="A16225" s="10">
        <v>43987</v>
      </c>
      <c r="B16225" s="1">
        <f t="shared" si="716"/>
        <v>0.3</v>
      </c>
      <c r="C16225" s="19">
        <v>0.41752314814814812</v>
      </c>
      <c r="D16225" s="58">
        <v>0.69799999999999995</v>
      </c>
    </row>
    <row r="16226" spans="1:4">
      <c r="A16226" s="10">
        <v>43987</v>
      </c>
      <c r="B16226" s="1">
        <f t="shared" si="716"/>
        <v>1</v>
      </c>
      <c r="C16226" s="19">
        <v>0.4176273148148148</v>
      </c>
      <c r="D16226" s="58">
        <v>1.216</v>
      </c>
    </row>
    <row r="16227" spans="1:4">
      <c r="A16227" s="10">
        <v>43987</v>
      </c>
      <c r="B16227" s="1">
        <f t="shared" si="716"/>
        <v>1</v>
      </c>
      <c r="C16227" s="19">
        <v>0.41774305555555552</v>
      </c>
      <c r="D16227" s="58">
        <v>1.109</v>
      </c>
    </row>
    <row r="16228" spans="1:4">
      <c r="A16228" s="10">
        <v>43987</v>
      </c>
      <c r="B16228" s="1">
        <f t="shared" si="716"/>
        <v>1</v>
      </c>
      <c r="C16228" s="19">
        <v>0.41784722222222226</v>
      </c>
      <c r="D16228" s="58">
        <v>1.2130000000000001</v>
      </c>
    </row>
    <row r="16229" spans="1:4">
      <c r="A16229" s="10">
        <v>43987</v>
      </c>
      <c r="B16229" s="1">
        <f t="shared" si="716"/>
        <v>1</v>
      </c>
      <c r="C16229" s="19">
        <v>0.41796296296296293</v>
      </c>
      <c r="D16229" s="58">
        <v>1.1040000000000001</v>
      </c>
    </row>
    <row r="16230" spans="1:4">
      <c r="A16230" s="10">
        <v>43987</v>
      </c>
      <c r="B16230" s="1">
        <f t="shared" si="716"/>
        <v>1</v>
      </c>
      <c r="C16230" s="19">
        <v>0.41806712962962966</v>
      </c>
      <c r="D16230" s="58">
        <v>0.875</v>
      </c>
    </row>
    <row r="16231" spans="1:4">
      <c r="A16231" s="10">
        <v>43987</v>
      </c>
      <c r="B16231" s="1">
        <f t="shared" si="716"/>
        <v>1</v>
      </c>
      <c r="C16231" s="19">
        <v>0.41818287037037033</v>
      </c>
      <c r="D16231" s="58">
        <v>1.1020000000000001</v>
      </c>
    </row>
    <row r="16232" spans="1:4">
      <c r="A16232" s="10">
        <v>43987</v>
      </c>
      <c r="B16232" s="1">
        <f t="shared" si="716"/>
        <v>0.3</v>
      </c>
      <c r="C16232" s="19">
        <v>0.41828703703703707</v>
      </c>
      <c r="D16232" s="58">
        <v>0.77500000000000002</v>
      </c>
    </row>
    <row r="16233" spans="1:4">
      <c r="A16233" s="10">
        <v>43987</v>
      </c>
      <c r="B16233" s="1">
        <f t="shared" si="716"/>
        <v>1</v>
      </c>
      <c r="C16233" s="19">
        <v>0.41840277777777773</v>
      </c>
      <c r="D16233" s="58">
        <v>1.1660000000000001</v>
      </c>
    </row>
    <row r="16234" spans="1:4">
      <c r="A16234" s="10">
        <v>43987</v>
      </c>
      <c r="B16234" s="1">
        <f t="shared" si="716"/>
        <v>0.3</v>
      </c>
      <c r="C16234" s="19">
        <v>0.41850694444444447</v>
      </c>
      <c r="D16234" s="58">
        <v>0.72899999999999998</v>
      </c>
    </row>
    <row r="16235" spans="1:4">
      <c r="A16235" s="10">
        <v>43987</v>
      </c>
      <c r="B16235" s="1">
        <f t="shared" si="716"/>
        <v>1</v>
      </c>
      <c r="C16235" s="19">
        <v>0.41862268518518514</v>
      </c>
      <c r="D16235" s="58">
        <v>1.1500000000000001</v>
      </c>
    </row>
    <row r="16236" spans="1:4">
      <c r="A16236" s="10">
        <v>43987</v>
      </c>
      <c r="B16236" s="1">
        <f t="shared" si="716"/>
        <v>1</v>
      </c>
      <c r="C16236" s="19">
        <v>0.41873842592592592</v>
      </c>
      <c r="D16236" s="58">
        <v>1.052</v>
      </c>
    </row>
    <row r="16237" spans="1:4">
      <c r="A16237" s="10">
        <v>43987</v>
      </c>
      <c r="B16237" s="1">
        <f t="shared" si="716"/>
        <v>1</v>
      </c>
      <c r="C16237" s="19">
        <v>0.41884259259259254</v>
      </c>
      <c r="D16237" s="58">
        <v>1.204</v>
      </c>
    </row>
    <row r="16238" spans="1:4">
      <c r="A16238" s="10">
        <v>43987</v>
      </c>
      <c r="B16238" s="1">
        <f t="shared" si="716"/>
        <v>1</v>
      </c>
      <c r="C16238" s="19">
        <v>0.41895833333333332</v>
      </c>
      <c r="D16238" s="58">
        <v>1.115</v>
      </c>
    </row>
    <row r="16239" spans="1:4">
      <c r="A16239" s="10">
        <v>43987</v>
      </c>
      <c r="B16239" s="1">
        <f t="shared" si="716"/>
        <v>1</v>
      </c>
      <c r="C16239" s="19">
        <v>0.41906249999999995</v>
      </c>
      <c r="D16239" s="58">
        <v>0.97599999999999998</v>
      </c>
    </row>
    <row r="16240" spans="1:4">
      <c r="A16240" s="10">
        <v>43987</v>
      </c>
      <c r="B16240" s="1">
        <f t="shared" si="716"/>
        <v>1</v>
      </c>
      <c r="C16240" s="19">
        <v>0.41917824074074073</v>
      </c>
      <c r="D16240" s="58">
        <v>1.1160000000000001</v>
      </c>
    </row>
    <row r="16241" spans="1:4">
      <c r="A16241" s="10">
        <v>43987</v>
      </c>
      <c r="B16241" s="1">
        <f t="shared" si="716"/>
        <v>1</v>
      </c>
      <c r="C16241" s="19">
        <v>0.41928240740740735</v>
      </c>
      <c r="D16241" s="58">
        <v>0.86599999999999999</v>
      </c>
    </row>
    <row r="16242" spans="1:4">
      <c r="A16242" s="10">
        <v>43987</v>
      </c>
      <c r="B16242" s="1">
        <f t="shared" si="716"/>
        <v>1</v>
      </c>
      <c r="C16242" s="19">
        <v>0.41939814814814813</v>
      </c>
      <c r="D16242" s="58">
        <v>1.133</v>
      </c>
    </row>
    <row r="16243" spans="1:4">
      <c r="A16243" s="10">
        <v>43987</v>
      </c>
      <c r="B16243" s="1">
        <f t="shared" si="716"/>
        <v>0.3</v>
      </c>
      <c r="C16243" s="19">
        <v>0.41950231481481487</v>
      </c>
      <c r="D16243" s="58">
        <v>0.78800000000000003</v>
      </c>
    </row>
    <row r="16244" spans="1:4">
      <c r="A16244" s="10">
        <v>43987</v>
      </c>
      <c r="B16244" s="1">
        <f t="shared" si="716"/>
        <v>1</v>
      </c>
      <c r="C16244" s="19">
        <v>0.41961805555555554</v>
      </c>
      <c r="D16244" s="58">
        <v>1.1759999999999999</v>
      </c>
    </row>
    <row r="16245" spans="1:4">
      <c r="A16245" s="10">
        <v>43987</v>
      </c>
      <c r="B16245" s="1">
        <f t="shared" si="716"/>
        <v>0.3</v>
      </c>
      <c r="C16245" s="19">
        <v>0.41972222222222227</v>
      </c>
      <c r="D16245" s="58">
        <v>0.72499999999999998</v>
      </c>
    </row>
    <row r="16246" spans="1:4">
      <c r="A16246" s="10">
        <v>43987</v>
      </c>
      <c r="B16246" s="1">
        <f t="shared" si="716"/>
        <v>1</v>
      </c>
      <c r="C16246" s="19">
        <v>0.41983796296296294</v>
      </c>
      <c r="D16246" s="58">
        <v>1.1970000000000001</v>
      </c>
    </row>
    <row r="16247" spans="1:4">
      <c r="A16247" s="10">
        <v>43987</v>
      </c>
      <c r="B16247" s="1">
        <f t="shared" si="716"/>
        <v>1</v>
      </c>
      <c r="C16247" s="19">
        <v>0.41995370370370372</v>
      </c>
      <c r="D16247" s="58">
        <v>0.92799999999999994</v>
      </c>
    </row>
    <row r="16248" spans="1:4">
      <c r="A16248" s="10">
        <v>43987</v>
      </c>
      <c r="B16248" s="1">
        <f t="shared" si="716"/>
        <v>1</v>
      </c>
      <c r="C16248" s="19">
        <v>0.42005787037037035</v>
      </c>
      <c r="D16248" s="58">
        <v>1.2130000000000001</v>
      </c>
    </row>
    <row r="16249" spans="1:4">
      <c r="A16249" s="10">
        <v>43987</v>
      </c>
      <c r="B16249" s="1">
        <f t="shared" si="716"/>
        <v>1</v>
      </c>
      <c r="C16249" s="19">
        <v>0.42017361111111112</v>
      </c>
      <c r="D16249" s="58">
        <v>1.177</v>
      </c>
    </row>
    <row r="16250" spans="1:4">
      <c r="A16250" s="10">
        <v>43987</v>
      </c>
      <c r="B16250" s="1">
        <f t="shared" si="716"/>
        <v>1</v>
      </c>
      <c r="C16250" s="19">
        <v>0.42027777777777775</v>
      </c>
      <c r="D16250" s="58">
        <v>1.2150000000000001</v>
      </c>
    </row>
    <row r="16251" spans="1:4">
      <c r="A16251" s="10">
        <v>43987</v>
      </c>
      <c r="B16251" s="1">
        <f t="shared" si="716"/>
        <v>1</v>
      </c>
      <c r="C16251" s="19">
        <v>0.42039351851851853</v>
      </c>
      <c r="D16251" s="58">
        <v>1.1830000000000001</v>
      </c>
    </row>
    <row r="16252" spans="1:4">
      <c r="A16252" s="10">
        <v>43987</v>
      </c>
      <c r="B16252" s="1">
        <f t="shared" si="716"/>
        <v>0.3</v>
      </c>
      <c r="C16252" s="19">
        <v>0.42049768518518515</v>
      </c>
      <c r="D16252" s="58">
        <v>0.70599999999999996</v>
      </c>
    </row>
    <row r="16253" spans="1:4">
      <c r="A16253" s="10">
        <v>43987</v>
      </c>
      <c r="B16253" s="1">
        <f t="shared" si="716"/>
        <v>1</v>
      </c>
      <c r="C16253" s="19">
        <v>0.42061342592592593</v>
      </c>
      <c r="D16253" s="58">
        <v>1.1879999999999999</v>
      </c>
    </row>
    <row r="16254" spans="1:4">
      <c r="A16254" s="10">
        <v>43987</v>
      </c>
      <c r="B16254" s="1">
        <f t="shared" si="716"/>
        <v>1</v>
      </c>
      <c r="C16254" s="19">
        <v>0.42071759259259256</v>
      </c>
      <c r="D16254" s="58">
        <v>0.85799999999999998</v>
      </c>
    </row>
    <row r="16255" spans="1:4">
      <c r="A16255" s="10">
        <v>43987</v>
      </c>
      <c r="B16255" s="1">
        <f t="shared" si="716"/>
        <v>1</v>
      </c>
      <c r="C16255" s="19">
        <v>0.42083333333333334</v>
      </c>
      <c r="D16255" s="58">
        <v>1.1910000000000001</v>
      </c>
    </row>
    <row r="16256" spans="1:4">
      <c r="A16256" s="10">
        <v>43987</v>
      </c>
      <c r="B16256" s="1">
        <f t="shared" si="716"/>
        <v>0.3</v>
      </c>
      <c r="C16256" s="19">
        <v>0.42093749999999996</v>
      </c>
      <c r="D16256" s="58">
        <v>0.77800000000000002</v>
      </c>
    </row>
    <row r="16257" spans="1:4">
      <c r="A16257" s="10">
        <v>43987</v>
      </c>
      <c r="B16257" s="1">
        <f t="shared" si="716"/>
        <v>1</v>
      </c>
      <c r="C16257" s="19">
        <v>0.42105324074074074</v>
      </c>
      <c r="D16257" s="58">
        <v>1.1500000000000001</v>
      </c>
    </row>
    <row r="16258" spans="1:4">
      <c r="A16258" s="10">
        <v>43987</v>
      </c>
      <c r="B16258" s="1">
        <f t="shared" si="716"/>
        <v>0.3</v>
      </c>
      <c r="C16258" s="19">
        <v>0.42116898148148146</v>
      </c>
      <c r="D16258" s="58">
        <v>0.70799999999999996</v>
      </c>
    </row>
    <row r="16259" spans="1:4">
      <c r="A16259" s="10">
        <v>43987</v>
      </c>
      <c r="B16259" s="1">
        <f t="shared" si="716"/>
        <v>1</v>
      </c>
      <c r="C16259" s="19">
        <v>0.42127314814814815</v>
      </c>
      <c r="D16259" s="58">
        <v>1.1830000000000001</v>
      </c>
    </row>
    <row r="16260" spans="1:4">
      <c r="A16260" s="10">
        <v>43987</v>
      </c>
      <c r="B16260" s="1">
        <f t="shared" si="716"/>
        <v>0.3</v>
      </c>
      <c r="C16260" s="19">
        <v>0.42138888888888887</v>
      </c>
      <c r="D16260" s="58">
        <v>0.752</v>
      </c>
    </row>
    <row r="16261" spans="1:4">
      <c r="A16261" s="10">
        <v>43987</v>
      </c>
      <c r="B16261" s="1">
        <f t="shared" si="716"/>
        <v>1</v>
      </c>
      <c r="C16261" s="19">
        <v>0.42149305555555555</v>
      </c>
      <c r="D16261" s="58">
        <v>1.137</v>
      </c>
    </row>
    <row r="16262" spans="1:4">
      <c r="A16262" s="10">
        <v>43987</v>
      </c>
      <c r="B16262" s="1">
        <f t="shared" si="716"/>
        <v>1</v>
      </c>
      <c r="C16262" s="19">
        <v>0.42160879629629627</v>
      </c>
      <c r="D16262" s="58">
        <v>1.1200000000000001</v>
      </c>
    </row>
    <row r="16263" spans="1:4">
      <c r="A16263" s="10">
        <v>43987</v>
      </c>
      <c r="B16263" s="1">
        <f t="shared" si="716"/>
        <v>1</v>
      </c>
      <c r="C16263" s="19">
        <v>0.42171296296296296</v>
      </c>
      <c r="D16263" s="58">
        <v>1.21</v>
      </c>
    </row>
    <row r="16264" spans="1:4">
      <c r="A16264" s="10">
        <v>43987</v>
      </c>
      <c r="B16264" s="1">
        <f t="shared" ref="B16264:B16327" si="717">IF(D16264&lt;J$5,0,IF(D16264&lt;K$5,30%,100%))</f>
        <v>1</v>
      </c>
      <c r="C16264" s="19">
        <v>0.42182870370370368</v>
      </c>
      <c r="D16264" s="58">
        <v>1.1000000000000001</v>
      </c>
    </row>
    <row r="16265" spans="1:4">
      <c r="A16265" s="10">
        <v>43987</v>
      </c>
      <c r="B16265" s="1">
        <f t="shared" si="717"/>
        <v>1</v>
      </c>
      <c r="C16265" s="19">
        <v>0.42193287037037036</v>
      </c>
      <c r="D16265" s="58">
        <v>1.111</v>
      </c>
    </row>
    <row r="16266" spans="1:4">
      <c r="A16266" s="10">
        <v>43987</v>
      </c>
      <c r="B16266" s="1">
        <f t="shared" si="717"/>
        <v>1</v>
      </c>
      <c r="C16266" s="19">
        <v>0.42204861111111108</v>
      </c>
      <c r="D16266" s="58">
        <v>1.1260000000000001</v>
      </c>
    </row>
    <row r="16267" spans="1:4">
      <c r="A16267" s="10">
        <v>43987</v>
      </c>
      <c r="B16267" s="1">
        <f t="shared" si="717"/>
        <v>1</v>
      </c>
      <c r="C16267" s="19">
        <v>0.42215277777777777</v>
      </c>
      <c r="D16267" s="58">
        <v>0.89500000000000002</v>
      </c>
    </row>
    <row r="16268" spans="1:4">
      <c r="A16268" s="10">
        <v>43987</v>
      </c>
      <c r="B16268" s="1">
        <f t="shared" si="717"/>
        <v>1</v>
      </c>
      <c r="C16268" s="19">
        <v>0.42226851851851849</v>
      </c>
      <c r="D16268" s="58">
        <v>1.171</v>
      </c>
    </row>
    <row r="16269" spans="1:4">
      <c r="A16269" s="10">
        <v>43987</v>
      </c>
      <c r="B16269" s="1">
        <f t="shared" si="717"/>
        <v>0.3</v>
      </c>
      <c r="C16269" s="19">
        <v>0.42238425925925926</v>
      </c>
      <c r="D16269" s="58">
        <v>0.79500000000000004</v>
      </c>
    </row>
    <row r="16270" spans="1:4">
      <c r="A16270" s="10">
        <v>43987</v>
      </c>
      <c r="B16270" s="1">
        <f t="shared" si="717"/>
        <v>1</v>
      </c>
      <c r="C16270" s="19">
        <v>0.42248842592592589</v>
      </c>
      <c r="D16270" s="58">
        <v>1.133</v>
      </c>
    </row>
    <row r="16271" spans="1:4">
      <c r="A16271" s="10">
        <v>43987</v>
      </c>
      <c r="B16271" s="1">
        <f t="shared" si="717"/>
        <v>0.3</v>
      </c>
      <c r="C16271" s="19">
        <v>0.42260416666666667</v>
      </c>
      <c r="D16271" s="58">
        <v>0.73299999999999998</v>
      </c>
    </row>
    <row r="16272" spans="1:4">
      <c r="A16272" s="10">
        <v>43987</v>
      </c>
      <c r="B16272" s="1">
        <f t="shared" si="717"/>
        <v>1</v>
      </c>
      <c r="C16272" s="19">
        <v>0.4227083333333333</v>
      </c>
      <c r="D16272" s="58">
        <v>1.1919999999999999</v>
      </c>
    </row>
    <row r="16273" spans="1:4">
      <c r="A16273" s="10">
        <v>43987</v>
      </c>
      <c r="B16273" s="1">
        <f t="shared" si="717"/>
        <v>0.3</v>
      </c>
      <c r="C16273" s="19">
        <v>0.42282407407407407</v>
      </c>
      <c r="D16273" s="58">
        <v>0.73499999999999999</v>
      </c>
    </row>
    <row r="16274" spans="1:4">
      <c r="A16274" s="10">
        <v>43987</v>
      </c>
      <c r="B16274" s="1">
        <f t="shared" si="717"/>
        <v>1</v>
      </c>
      <c r="C16274" s="19">
        <v>0.4229282407407407</v>
      </c>
      <c r="D16274" s="58">
        <v>1.177</v>
      </c>
    </row>
    <row r="16275" spans="1:4">
      <c r="A16275" s="10">
        <v>43987</v>
      </c>
      <c r="B16275" s="1">
        <f t="shared" si="717"/>
        <v>1</v>
      </c>
      <c r="C16275" s="19">
        <v>0.42304398148148148</v>
      </c>
      <c r="D16275" s="58">
        <v>1.153</v>
      </c>
    </row>
    <row r="16276" spans="1:4">
      <c r="A16276" s="10">
        <v>43987</v>
      </c>
      <c r="B16276" s="1">
        <f t="shared" si="717"/>
        <v>1</v>
      </c>
      <c r="C16276" s="19">
        <v>0.42314814814814811</v>
      </c>
      <c r="D16276" s="58">
        <v>1.2210000000000001</v>
      </c>
    </row>
    <row r="16277" spans="1:4">
      <c r="A16277" s="10">
        <v>43987</v>
      </c>
      <c r="B16277" s="1">
        <f t="shared" si="717"/>
        <v>1</v>
      </c>
      <c r="C16277" s="19">
        <v>0.42326388888888888</v>
      </c>
      <c r="D16277" s="58">
        <v>1.1360000000000001</v>
      </c>
    </row>
    <row r="16278" spans="1:4">
      <c r="A16278" s="10">
        <v>43987</v>
      </c>
      <c r="B16278" s="1">
        <f t="shared" si="717"/>
        <v>1</v>
      </c>
      <c r="C16278" s="19">
        <v>0.42336805555555551</v>
      </c>
      <c r="D16278" s="58">
        <v>1.2490000000000001</v>
      </c>
    </row>
    <row r="16279" spans="1:4">
      <c r="A16279" s="10">
        <v>43987</v>
      </c>
      <c r="B16279" s="1">
        <f t="shared" si="717"/>
        <v>1</v>
      </c>
      <c r="C16279" s="19">
        <v>0.42348379629629629</v>
      </c>
      <c r="D16279" s="58">
        <v>1.115</v>
      </c>
    </row>
    <row r="16280" spans="1:4">
      <c r="A16280" s="10">
        <v>43987</v>
      </c>
      <c r="B16280" s="1">
        <f t="shared" si="717"/>
        <v>0.3</v>
      </c>
      <c r="C16280" s="19">
        <v>0.42358796296296292</v>
      </c>
      <c r="D16280" s="58">
        <v>0.71500000000000008</v>
      </c>
    </row>
    <row r="16281" spans="1:4">
      <c r="A16281" s="10">
        <v>43987</v>
      </c>
      <c r="B16281" s="1">
        <f t="shared" si="717"/>
        <v>1</v>
      </c>
      <c r="C16281" s="19">
        <v>0.42370370370370369</v>
      </c>
      <c r="D16281" s="58">
        <v>1.1819999999999999</v>
      </c>
    </row>
    <row r="16282" spans="1:4">
      <c r="A16282" s="10">
        <v>43987</v>
      </c>
      <c r="B16282" s="1">
        <f t="shared" si="717"/>
        <v>0.3</v>
      </c>
      <c r="C16282" s="19">
        <v>0.42381944444444447</v>
      </c>
      <c r="D16282" s="58">
        <v>0.78400000000000003</v>
      </c>
    </row>
    <row r="16283" spans="1:4">
      <c r="A16283" s="10">
        <v>43987</v>
      </c>
      <c r="B16283" s="1">
        <f t="shared" si="717"/>
        <v>1</v>
      </c>
      <c r="C16283" s="19">
        <v>0.4239236111111111</v>
      </c>
      <c r="D16283" s="58">
        <v>1.1240000000000001</v>
      </c>
    </row>
    <row r="16284" spans="1:4">
      <c r="A16284" s="10">
        <v>43987</v>
      </c>
      <c r="B16284" s="1">
        <f t="shared" si="717"/>
        <v>0.3</v>
      </c>
      <c r="C16284" s="19">
        <v>0.42403935185185188</v>
      </c>
      <c r="D16284" s="58">
        <v>0.72199999999999998</v>
      </c>
    </row>
    <row r="16285" spans="1:4">
      <c r="A16285" s="10">
        <v>43987</v>
      </c>
      <c r="B16285" s="1">
        <f t="shared" si="717"/>
        <v>1</v>
      </c>
      <c r="C16285" s="19">
        <v>0.4241435185185185</v>
      </c>
      <c r="D16285" s="58">
        <v>1.1480000000000001</v>
      </c>
    </row>
    <row r="16286" spans="1:4">
      <c r="A16286" s="10">
        <v>43987</v>
      </c>
      <c r="B16286" s="1">
        <f t="shared" si="717"/>
        <v>0.3</v>
      </c>
      <c r="C16286" s="19">
        <v>0.42425925925925928</v>
      </c>
      <c r="D16286" s="58">
        <v>0.72300000000000009</v>
      </c>
    </row>
    <row r="16287" spans="1:4">
      <c r="A16287" s="10">
        <v>43987</v>
      </c>
      <c r="B16287" s="1">
        <f t="shared" si="717"/>
        <v>1</v>
      </c>
      <c r="C16287" s="19">
        <v>0.42436342592592591</v>
      </c>
      <c r="D16287" s="58">
        <v>1.135</v>
      </c>
    </row>
    <row r="16288" spans="1:4">
      <c r="A16288" s="10">
        <v>43987</v>
      </c>
      <c r="B16288" s="1">
        <f t="shared" si="717"/>
        <v>1</v>
      </c>
      <c r="C16288" s="19">
        <v>0.42447916666666669</v>
      </c>
      <c r="D16288" s="58">
        <v>1.0470000000000002</v>
      </c>
    </row>
    <row r="16289" spans="1:4">
      <c r="A16289" s="10">
        <v>43987</v>
      </c>
      <c r="B16289" s="1">
        <f t="shared" si="717"/>
        <v>1</v>
      </c>
      <c r="C16289" s="19">
        <v>0.42458333333333331</v>
      </c>
      <c r="D16289" s="58">
        <v>1.1320000000000001</v>
      </c>
    </row>
    <row r="16290" spans="1:4">
      <c r="A16290" s="10">
        <v>43987</v>
      </c>
      <c r="B16290" s="1">
        <f t="shared" si="717"/>
        <v>1</v>
      </c>
      <c r="C16290" s="19">
        <v>0.42469907407407409</v>
      </c>
      <c r="D16290" s="58">
        <v>1.161</v>
      </c>
    </row>
    <row r="16291" spans="1:4">
      <c r="A16291" s="10">
        <v>43987</v>
      </c>
      <c r="B16291" s="1">
        <f t="shared" si="717"/>
        <v>1</v>
      </c>
      <c r="C16291" s="19">
        <v>0.42480324074074072</v>
      </c>
      <c r="D16291" s="58">
        <v>1.1540000000000001</v>
      </c>
    </row>
    <row r="16292" spans="1:4">
      <c r="A16292" s="10">
        <v>43987</v>
      </c>
      <c r="B16292" s="1">
        <f t="shared" si="717"/>
        <v>1</v>
      </c>
      <c r="C16292" s="19">
        <v>0.42491898148148149</v>
      </c>
      <c r="D16292" s="58">
        <v>1.1720000000000002</v>
      </c>
    </row>
    <row r="16293" spans="1:4">
      <c r="A16293" s="10">
        <v>43987</v>
      </c>
      <c r="B16293" s="1">
        <f t="shared" si="717"/>
        <v>1</v>
      </c>
      <c r="C16293" s="19">
        <v>0.42503472222222222</v>
      </c>
      <c r="D16293" s="58">
        <v>1.224</v>
      </c>
    </row>
    <row r="16294" spans="1:4">
      <c r="A16294" s="10">
        <v>43987</v>
      </c>
      <c r="B16294" s="1">
        <f t="shared" si="717"/>
        <v>1</v>
      </c>
      <c r="C16294" s="19">
        <v>0.4251388888888889</v>
      </c>
      <c r="D16294" s="58">
        <v>1.1380000000000001</v>
      </c>
    </row>
    <row r="16295" spans="1:4">
      <c r="A16295" s="10">
        <v>43987</v>
      </c>
      <c r="B16295" s="1">
        <f t="shared" si="717"/>
        <v>1</v>
      </c>
      <c r="C16295" s="19">
        <v>0.42525462962962962</v>
      </c>
      <c r="D16295" s="58">
        <v>0.89100000000000001</v>
      </c>
    </row>
    <row r="16296" spans="1:4">
      <c r="A16296" s="10">
        <v>43987</v>
      </c>
      <c r="B16296" s="1">
        <f t="shared" si="717"/>
        <v>1</v>
      </c>
      <c r="C16296" s="19">
        <v>0.4253587962962963</v>
      </c>
      <c r="D16296" s="58">
        <v>1.1859999999999999</v>
      </c>
    </row>
    <row r="16297" spans="1:4">
      <c r="A16297" s="10">
        <v>43987</v>
      </c>
      <c r="B16297" s="1">
        <f t="shared" si="717"/>
        <v>0.3</v>
      </c>
      <c r="C16297" s="19">
        <v>0.42547453703703703</v>
      </c>
      <c r="D16297" s="58">
        <v>0.78</v>
      </c>
    </row>
    <row r="16298" spans="1:4">
      <c r="A16298" s="10">
        <v>43987</v>
      </c>
      <c r="B16298" s="1">
        <f t="shared" si="717"/>
        <v>1</v>
      </c>
      <c r="C16298" s="19">
        <v>0.42557870370370371</v>
      </c>
      <c r="D16298" s="58">
        <v>1.196</v>
      </c>
    </row>
    <row r="16299" spans="1:4">
      <c r="A16299" s="10">
        <v>43987</v>
      </c>
      <c r="B16299" s="1">
        <f t="shared" si="717"/>
        <v>0.3</v>
      </c>
      <c r="C16299" s="19">
        <v>0.42569444444444443</v>
      </c>
      <c r="D16299" s="58">
        <v>0.73499999999999999</v>
      </c>
    </row>
    <row r="16300" spans="1:4">
      <c r="A16300" s="10">
        <v>43987</v>
      </c>
      <c r="B16300" s="1">
        <f t="shared" si="717"/>
        <v>1</v>
      </c>
      <c r="C16300" s="19">
        <v>0.42579861111111111</v>
      </c>
      <c r="D16300" s="58">
        <v>1.1600000000000001</v>
      </c>
    </row>
    <row r="16301" spans="1:4">
      <c r="A16301" s="10">
        <v>43987</v>
      </c>
      <c r="B16301" s="1">
        <f t="shared" si="717"/>
        <v>1</v>
      </c>
      <c r="C16301" s="19">
        <v>0.42591435185185184</v>
      </c>
      <c r="D16301" s="58">
        <v>1.0660000000000001</v>
      </c>
    </row>
    <row r="16302" spans="1:4">
      <c r="A16302" s="10">
        <v>43987</v>
      </c>
      <c r="B16302" s="1">
        <f t="shared" si="717"/>
        <v>1</v>
      </c>
      <c r="C16302" s="19">
        <v>0.42601851851851852</v>
      </c>
      <c r="D16302" s="58">
        <v>1.177</v>
      </c>
    </row>
    <row r="16303" spans="1:4">
      <c r="A16303" s="10">
        <v>43987</v>
      </c>
      <c r="B16303" s="1">
        <f t="shared" si="717"/>
        <v>1</v>
      </c>
      <c r="C16303" s="19">
        <v>0.42613425925925924</v>
      </c>
      <c r="D16303" s="58">
        <v>1.1600000000000001</v>
      </c>
    </row>
    <row r="16304" spans="1:4">
      <c r="A16304" s="10">
        <v>43987</v>
      </c>
      <c r="B16304" s="1">
        <f t="shared" si="717"/>
        <v>1</v>
      </c>
      <c r="C16304" s="19">
        <v>0.42625000000000002</v>
      </c>
      <c r="D16304" s="58">
        <v>1.204</v>
      </c>
    </row>
    <row r="16305" spans="1:4">
      <c r="A16305" s="10">
        <v>43987</v>
      </c>
      <c r="B16305" s="1">
        <f t="shared" si="717"/>
        <v>1</v>
      </c>
      <c r="C16305" s="19">
        <v>0.42635416666666665</v>
      </c>
      <c r="D16305" s="58">
        <v>1.169</v>
      </c>
    </row>
    <row r="16306" spans="1:4">
      <c r="A16306" s="10">
        <v>43987</v>
      </c>
      <c r="B16306" s="1">
        <f t="shared" si="717"/>
        <v>0.3</v>
      </c>
      <c r="C16306" s="19">
        <v>0.42646990740740742</v>
      </c>
      <c r="D16306" s="58">
        <v>0.72300000000000009</v>
      </c>
    </row>
    <row r="16307" spans="1:4">
      <c r="A16307" s="10">
        <v>43987</v>
      </c>
      <c r="B16307" s="1">
        <f t="shared" si="717"/>
        <v>1</v>
      </c>
      <c r="C16307" s="19">
        <v>0.42657407407407405</v>
      </c>
      <c r="D16307" s="58">
        <v>1.1260000000000001</v>
      </c>
    </row>
    <row r="16308" spans="1:4">
      <c r="A16308" s="10">
        <v>43987</v>
      </c>
      <c r="B16308" s="1">
        <f t="shared" si="717"/>
        <v>0.3</v>
      </c>
      <c r="C16308" s="19">
        <v>0.42668981481481483</v>
      </c>
      <c r="D16308" s="58">
        <v>0.81299999999999994</v>
      </c>
    </row>
    <row r="16309" spans="1:4">
      <c r="A16309" s="10">
        <v>43987</v>
      </c>
      <c r="B16309" s="1">
        <f t="shared" si="717"/>
        <v>1</v>
      </c>
      <c r="C16309" s="19">
        <v>0.42679398148148145</v>
      </c>
      <c r="D16309" s="58">
        <v>1.204</v>
      </c>
    </row>
    <row r="16310" spans="1:4">
      <c r="A16310" s="10">
        <v>43987</v>
      </c>
      <c r="B16310" s="1">
        <f t="shared" si="717"/>
        <v>0.3</v>
      </c>
      <c r="C16310" s="19">
        <v>0.42690972222222223</v>
      </c>
      <c r="D16310" s="58">
        <v>0.78900000000000003</v>
      </c>
    </row>
    <row r="16311" spans="1:4">
      <c r="A16311" s="10">
        <v>43987</v>
      </c>
      <c r="B16311" s="1">
        <f t="shared" si="717"/>
        <v>1</v>
      </c>
      <c r="C16311" s="19">
        <v>0.42701388888888886</v>
      </c>
      <c r="D16311" s="58">
        <v>1.2050000000000001</v>
      </c>
    </row>
    <row r="16312" spans="1:4">
      <c r="A16312" s="10">
        <v>43987</v>
      </c>
      <c r="B16312" s="1">
        <f t="shared" si="717"/>
        <v>0.3</v>
      </c>
      <c r="C16312" s="19">
        <v>0.42712962962962964</v>
      </c>
      <c r="D16312" s="58">
        <v>0.68500000000000005</v>
      </c>
    </row>
    <row r="16313" spans="1:4">
      <c r="A16313" s="10">
        <v>43987</v>
      </c>
      <c r="B16313" s="1">
        <f t="shared" si="717"/>
        <v>1</v>
      </c>
      <c r="C16313" s="19">
        <v>0.42723379629629626</v>
      </c>
      <c r="D16313" s="58">
        <v>1.1930000000000001</v>
      </c>
    </row>
    <row r="16314" spans="1:4">
      <c r="A16314" s="10">
        <v>43987</v>
      </c>
      <c r="B16314" s="1">
        <f t="shared" si="717"/>
        <v>1</v>
      </c>
      <c r="C16314" s="19">
        <v>0.42734953703703704</v>
      </c>
      <c r="D16314" s="58">
        <v>1.1740000000000002</v>
      </c>
    </row>
    <row r="16315" spans="1:4">
      <c r="A16315" s="10">
        <v>43987</v>
      </c>
      <c r="B16315" s="1">
        <f t="shared" si="717"/>
        <v>1</v>
      </c>
      <c r="C16315" s="19">
        <v>0.42746527777777782</v>
      </c>
      <c r="D16315" s="58">
        <v>1.224</v>
      </c>
    </row>
    <row r="16316" spans="1:4">
      <c r="A16316" s="10">
        <v>43987</v>
      </c>
      <c r="B16316" s="1">
        <f t="shared" si="717"/>
        <v>1</v>
      </c>
      <c r="C16316" s="19">
        <v>0.42756944444444445</v>
      </c>
      <c r="D16316" s="58">
        <v>1.194</v>
      </c>
    </row>
    <row r="16317" spans="1:4">
      <c r="A16317" s="10">
        <v>43987</v>
      </c>
      <c r="B16317" s="1">
        <f t="shared" si="717"/>
        <v>1</v>
      </c>
      <c r="C16317" s="19">
        <v>0.42768518518518522</v>
      </c>
      <c r="D16317" s="58">
        <v>1.1740000000000002</v>
      </c>
    </row>
    <row r="16318" spans="1:4">
      <c r="A16318" s="10">
        <v>43987</v>
      </c>
      <c r="B16318" s="1">
        <f t="shared" si="717"/>
        <v>1</v>
      </c>
      <c r="C16318" s="19">
        <v>0.42778935185185185</v>
      </c>
      <c r="D16318" s="58">
        <v>1.1140000000000001</v>
      </c>
    </row>
    <row r="16319" spans="1:4">
      <c r="A16319" s="10">
        <v>43987</v>
      </c>
      <c r="B16319" s="1">
        <f t="shared" si="717"/>
        <v>1</v>
      </c>
      <c r="C16319" s="19">
        <v>0.42790509259259263</v>
      </c>
      <c r="D16319" s="58">
        <v>1.093</v>
      </c>
    </row>
    <row r="16320" spans="1:4">
      <c r="A16320" s="10">
        <v>43987</v>
      </c>
      <c r="B16320" s="1">
        <f t="shared" si="717"/>
        <v>1</v>
      </c>
      <c r="C16320" s="19">
        <v>0.42800925925925926</v>
      </c>
      <c r="D16320" s="58">
        <v>1.131</v>
      </c>
    </row>
    <row r="16321" spans="1:4">
      <c r="A16321" s="10">
        <v>43987</v>
      </c>
      <c r="B16321" s="1">
        <f t="shared" si="717"/>
        <v>0.3</v>
      </c>
      <c r="C16321" s="19">
        <v>0.42812500000000003</v>
      </c>
      <c r="D16321" s="58">
        <v>0.70799999999999996</v>
      </c>
    </row>
    <row r="16322" spans="1:4">
      <c r="A16322" s="10">
        <v>43987</v>
      </c>
      <c r="B16322" s="1">
        <f t="shared" si="717"/>
        <v>1</v>
      </c>
      <c r="C16322" s="19">
        <v>0.42822916666666666</v>
      </c>
      <c r="D16322" s="58">
        <v>1.1850000000000001</v>
      </c>
    </row>
    <row r="16323" spans="1:4">
      <c r="A16323" s="10">
        <v>43987</v>
      </c>
      <c r="B16323" s="1">
        <f t="shared" si="717"/>
        <v>1</v>
      </c>
      <c r="C16323" s="19">
        <v>0.42834490740740744</v>
      </c>
      <c r="D16323" s="58">
        <v>0.86</v>
      </c>
    </row>
    <row r="16324" spans="1:4">
      <c r="A16324" s="10">
        <v>43987</v>
      </c>
      <c r="B16324" s="1">
        <f t="shared" si="717"/>
        <v>1</v>
      </c>
      <c r="C16324" s="19">
        <v>0.42844907407407407</v>
      </c>
      <c r="D16324" s="58">
        <v>1.2</v>
      </c>
    </row>
    <row r="16325" spans="1:4">
      <c r="A16325" s="10">
        <v>43987</v>
      </c>
      <c r="B16325" s="1">
        <f t="shared" si="717"/>
        <v>0.3</v>
      </c>
      <c r="C16325" s="19">
        <v>0.42856481481481484</v>
      </c>
      <c r="D16325" s="58">
        <v>0.746</v>
      </c>
    </row>
    <row r="16326" spans="1:4">
      <c r="A16326" s="10">
        <v>43987</v>
      </c>
      <c r="B16326" s="1">
        <f t="shared" si="717"/>
        <v>1</v>
      </c>
      <c r="C16326" s="19">
        <v>0.42866898148148147</v>
      </c>
      <c r="D16326" s="58">
        <v>1.1819999999999999</v>
      </c>
    </row>
    <row r="16327" spans="1:4">
      <c r="A16327" s="10">
        <v>43987</v>
      </c>
      <c r="B16327" s="1">
        <f t="shared" si="717"/>
        <v>0.3</v>
      </c>
      <c r="C16327" s="19">
        <v>0.42878472222222225</v>
      </c>
      <c r="D16327" s="58">
        <v>0.73</v>
      </c>
    </row>
    <row r="16328" spans="1:4">
      <c r="A16328" s="10">
        <v>43987</v>
      </c>
      <c r="B16328" s="1">
        <f t="shared" ref="B16328:B16391" si="718">IF(D16328&lt;J$5,0,IF(D16328&lt;K$5,30%,100%))</f>
        <v>1</v>
      </c>
      <c r="C16328" s="19">
        <v>0.42890046296296297</v>
      </c>
      <c r="D16328" s="58">
        <v>1.1220000000000001</v>
      </c>
    </row>
    <row r="16329" spans="1:4">
      <c r="A16329" s="10">
        <v>43987</v>
      </c>
      <c r="B16329" s="1">
        <f t="shared" si="718"/>
        <v>1</v>
      </c>
      <c r="C16329" s="19">
        <v>0.42900462962962965</v>
      </c>
      <c r="D16329" s="58">
        <v>1.1360000000000001</v>
      </c>
    </row>
    <row r="16330" spans="1:4">
      <c r="A16330" s="10">
        <v>43987</v>
      </c>
      <c r="B16330" s="1">
        <f t="shared" si="718"/>
        <v>1</v>
      </c>
      <c r="C16330" s="19">
        <v>0.42912037037037037</v>
      </c>
      <c r="D16330" s="58">
        <v>1.1440000000000001</v>
      </c>
    </row>
    <row r="16331" spans="1:4">
      <c r="A16331" s="10">
        <v>43987</v>
      </c>
      <c r="B16331" s="1">
        <f t="shared" si="718"/>
        <v>1</v>
      </c>
      <c r="C16331" s="19">
        <v>0.42922453703703706</v>
      </c>
      <c r="D16331" s="58">
        <v>1.1700000000000002</v>
      </c>
    </row>
    <row r="16332" spans="1:4">
      <c r="A16332" s="10">
        <v>43987</v>
      </c>
      <c r="B16332" s="1">
        <f t="shared" si="718"/>
        <v>1</v>
      </c>
      <c r="C16332" s="19">
        <v>0.42934027777777778</v>
      </c>
      <c r="D16332" s="58">
        <v>1.1990000000000001</v>
      </c>
    </row>
    <row r="16333" spans="1:4">
      <c r="A16333" s="10">
        <v>43987</v>
      </c>
      <c r="B16333" s="1">
        <f t="shared" si="718"/>
        <v>1</v>
      </c>
      <c r="C16333" s="19">
        <v>0.42944444444444446</v>
      </c>
      <c r="D16333" s="58">
        <v>1.115</v>
      </c>
    </row>
    <row r="16334" spans="1:4">
      <c r="A16334" s="10">
        <v>43987</v>
      </c>
      <c r="B16334" s="1">
        <f t="shared" si="718"/>
        <v>1</v>
      </c>
      <c r="C16334" s="19">
        <v>0.42956018518518518</v>
      </c>
      <c r="D16334" s="58">
        <v>0.88300000000000001</v>
      </c>
    </row>
    <row r="16335" spans="1:4">
      <c r="A16335" s="10">
        <v>43987</v>
      </c>
      <c r="B16335" s="1">
        <f t="shared" si="718"/>
        <v>1</v>
      </c>
      <c r="C16335" s="19">
        <v>0.42966435185185187</v>
      </c>
      <c r="D16335" s="58">
        <v>1.1850000000000001</v>
      </c>
    </row>
    <row r="16336" spans="1:4">
      <c r="A16336" s="10">
        <v>43987</v>
      </c>
      <c r="B16336" s="1">
        <f t="shared" si="718"/>
        <v>0.3</v>
      </c>
      <c r="C16336" s="19">
        <v>0.42978009259259259</v>
      </c>
      <c r="D16336" s="58">
        <v>0.75600000000000001</v>
      </c>
    </row>
    <row r="16337" spans="1:4">
      <c r="A16337" s="10">
        <v>43987</v>
      </c>
      <c r="B16337" s="1">
        <f t="shared" si="718"/>
        <v>1</v>
      </c>
      <c r="C16337" s="19">
        <v>0.42988425925925927</v>
      </c>
      <c r="D16337" s="58">
        <v>1.1700000000000002</v>
      </c>
    </row>
    <row r="16338" spans="1:4">
      <c r="A16338" s="10">
        <v>43987</v>
      </c>
      <c r="B16338" s="1">
        <f t="shared" si="718"/>
        <v>0.3</v>
      </c>
      <c r="C16338" s="19">
        <v>0.43</v>
      </c>
      <c r="D16338" s="58">
        <v>0.71799999999999997</v>
      </c>
    </row>
    <row r="16339" spans="1:4">
      <c r="A16339" s="10">
        <v>43987</v>
      </c>
      <c r="B16339" s="1">
        <f t="shared" si="718"/>
        <v>1</v>
      </c>
      <c r="C16339" s="19">
        <v>0.43011574074074077</v>
      </c>
      <c r="D16339" s="58">
        <v>1.1850000000000001</v>
      </c>
    </row>
    <row r="16340" spans="1:4">
      <c r="A16340" s="10">
        <v>43987</v>
      </c>
      <c r="B16340" s="1">
        <f t="shared" si="718"/>
        <v>0.3</v>
      </c>
      <c r="C16340" s="19">
        <v>0.4302199074074074</v>
      </c>
      <c r="D16340" s="58">
        <v>0.752</v>
      </c>
    </row>
    <row r="16341" spans="1:4">
      <c r="A16341" s="10">
        <v>43987</v>
      </c>
      <c r="B16341" s="1">
        <f t="shared" si="718"/>
        <v>1</v>
      </c>
      <c r="C16341" s="19">
        <v>0.43033564814814818</v>
      </c>
      <c r="D16341" s="58">
        <v>1.1890000000000001</v>
      </c>
    </row>
    <row r="16342" spans="1:4">
      <c r="A16342" s="10">
        <v>43987</v>
      </c>
      <c r="B16342" s="1">
        <f t="shared" si="718"/>
        <v>1</v>
      </c>
      <c r="C16342" s="19">
        <v>0.4304398148148148</v>
      </c>
      <c r="D16342" s="58">
        <v>0.88200000000000001</v>
      </c>
    </row>
    <row r="16343" spans="1:4">
      <c r="A16343" s="10">
        <v>43987</v>
      </c>
      <c r="B16343" s="1">
        <f t="shared" si="718"/>
        <v>1</v>
      </c>
      <c r="C16343" s="19">
        <v>0.43055555555555558</v>
      </c>
      <c r="D16343" s="58">
        <v>1.155</v>
      </c>
    </row>
    <row r="16344" spans="1:4">
      <c r="A16344" s="10">
        <v>43987</v>
      </c>
      <c r="B16344" s="1">
        <f t="shared" si="718"/>
        <v>1</v>
      </c>
      <c r="C16344" s="19">
        <v>0.43065972222222221</v>
      </c>
      <c r="D16344" s="58">
        <v>1.141</v>
      </c>
    </row>
    <row r="16345" spans="1:4">
      <c r="A16345" s="10">
        <v>43987</v>
      </c>
      <c r="B16345" s="1">
        <f t="shared" si="718"/>
        <v>1</v>
      </c>
      <c r="C16345" s="19">
        <v>0.43077546296296299</v>
      </c>
      <c r="D16345" s="58">
        <v>1.117</v>
      </c>
    </row>
    <row r="16346" spans="1:4">
      <c r="A16346" s="10">
        <v>43987</v>
      </c>
      <c r="B16346" s="1">
        <f t="shared" si="718"/>
        <v>1</v>
      </c>
      <c r="C16346" s="19">
        <v>0.43087962962962961</v>
      </c>
      <c r="D16346" s="58">
        <v>1.083</v>
      </c>
    </row>
    <row r="16347" spans="1:4">
      <c r="A16347" s="10">
        <v>43987</v>
      </c>
      <c r="B16347" s="1">
        <f t="shared" si="718"/>
        <v>1</v>
      </c>
      <c r="C16347" s="19">
        <v>0.43099537037037039</v>
      </c>
      <c r="D16347" s="58">
        <v>1.2110000000000001</v>
      </c>
    </row>
    <row r="16348" spans="1:4">
      <c r="A16348" s="10">
        <v>43987</v>
      </c>
      <c r="B16348" s="1">
        <f t="shared" si="718"/>
        <v>1</v>
      </c>
      <c r="C16348" s="19">
        <v>0.43109953703703702</v>
      </c>
      <c r="D16348" s="58">
        <v>1.147</v>
      </c>
    </row>
    <row r="16349" spans="1:4">
      <c r="A16349" s="10">
        <v>43987</v>
      </c>
      <c r="B16349" s="1">
        <f t="shared" si="718"/>
        <v>1</v>
      </c>
      <c r="C16349" s="19">
        <v>0.43121527777777779</v>
      </c>
      <c r="D16349" s="58">
        <v>0.90700000000000003</v>
      </c>
    </row>
    <row r="16350" spans="1:4">
      <c r="A16350" s="10">
        <v>43987</v>
      </c>
      <c r="B16350" s="1">
        <f t="shared" si="718"/>
        <v>1</v>
      </c>
      <c r="C16350" s="19">
        <v>0.43133101851851857</v>
      </c>
      <c r="D16350" s="58">
        <v>1.1420000000000001</v>
      </c>
    </row>
    <row r="16351" spans="1:4">
      <c r="A16351" s="10">
        <v>43987</v>
      </c>
      <c r="B16351" s="1">
        <f t="shared" si="718"/>
        <v>1</v>
      </c>
      <c r="C16351" s="19">
        <v>0.4314351851851852</v>
      </c>
      <c r="D16351" s="58">
        <v>0.85</v>
      </c>
    </row>
    <row r="16352" spans="1:4">
      <c r="A16352" s="10">
        <v>43987</v>
      </c>
      <c r="B16352" s="1">
        <f t="shared" si="718"/>
        <v>1</v>
      </c>
      <c r="C16352" s="19">
        <v>0.43155092592592598</v>
      </c>
      <c r="D16352" s="58">
        <v>1.155</v>
      </c>
    </row>
    <row r="16353" spans="1:4">
      <c r="A16353" s="10">
        <v>43987</v>
      </c>
      <c r="B16353" s="1">
        <f t="shared" si="718"/>
        <v>0.3</v>
      </c>
      <c r="C16353" s="19">
        <v>0.4316550925925926</v>
      </c>
      <c r="D16353" s="58">
        <v>0.78100000000000003</v>
      </c>
    </row>
    <row r="16354" spans="1:4">
      <c r="A16354" s="10">
        <v>43987</v>
      </c>
      <c r="B16354" s="1">
        <f t="shared" si="718"/>
        <v>1</v>
      </c>
      <c r="C16354" s="19">
        <v>0.43177083333333338</v>
      </c>
      <c r="D16354" s="58">
        <v>1.157</v>
      </c>
    </row>
    <row r="16355" spans="1:4">
      <c r="A16355" s="10">
        <v>43987</v>
      </c>
      <c r="B16355" s="1">
        <f t="shared" si="718"/>
        <v>0.3</v>
      </c>
      <c r="C16355" s="19">
        <v>0.43187500000000001</v>
      </c>
      <c r="D16355" s="58">
        <v>0.66900000000000004</v>
      </c>
    </row>
    <row r="16356" spans="1:4">
      <c r="A16356" s="10">
        <v>43987</v>
      </c>
      <c r="B16356" s="1">
        <f t="shared" si="718"/>
        <v>1</v>
      </c>
      <c r="C16356" s="19">
        <v>0.43199074074074079</v>
      </c>
      <c r="D16356" s="58">
        <v>1.0760000000000001</v>
      </c>
    </row>
    <row r="16357" spans="1:4">
      <c r="A16357" s="10">
        <v>43987</v>
      </c>
      <c r="B16357" s="1">
        <f t="shared" si="718"/>
        <v>1</v>
      </c>
      <c r="C16357" s="19">
        <v>0.43209490740740741</v>
      </c>
      <c r="D16357" s="58">
        <v>1.0090000000000001</v>
      </c>
    </row>
    <row r="16358" spans="1:4">
      <c r="A16358" s="10">
        <v>43987</v>
      </c>
      <c r="B16358" s="1">
        <f t="shared" si="718"/>
        <v>1</v>
      </c>
      <c r="C16358" s="19">
        <v>0.43221064814814819</v>
      </c>
      <c r="D16358" s="58">
        <v>1.1580000000000001</v>
      </c>
    </row>
    <row r="16359" spans="1:4">
      <c r="A16359" s="10">
        <v>43987</v>
      </c>
      <c r="B16359" s="1">
        <f t="shared" si="718"/>
        <v>1</v>
      </c>
      <c r="C16359" s="19">
        <v>0.43231481481481482</v>
      </c>
      <c r="D16359" s="58">
        <v>1.135</v>
      </c>
    </row>
    <row r="16360" spans="1:4">
      <c r="A16360" s="10">
        <v>43987</v>
      </c>
      <c r="B16360" s="1">
        <f t="shared" si="718"/>
        <v>1</v>
      </c>
      <c r="C16360" s="19">
        <v>0.4324305555555556</v>
      </c>
      <c r="D16360" s="58">
        <v>1.141</v>
      </c>
    </row>
    <row r="16361" spans="1:4">
      <c r="A16361" s="10">
        <v>43987</v>
      </c>
      <c r="B16361" s="1">
        <f t="shared" si="718"/>
        <v>1</v>
      </c>
      <c r="C16361" s="19">
        <v>0.43254629629629626</v>
      </c>
      <c r="D16361" s="58">
        <v>1.0760000000000001</v>
      </c>
    </row>
    <row r="16362" spans="1:4">
      <c r="A16362" s="10">
        <v>43987</v>
      </c>
      <c r="B16362" s="1">
        <f t="shared" si="718"/>
        <v>1</v>
      </c>
      <c r="C16362" s="19">
        <v>0.432650462962963</v>
      </c>
      <c r="D16362" s="58">
        <v>1.1320000000000001</v>
      </c>
    </row>
    <row r="16363" spans="1:4">
      <c r="A16363" s="10">
        <v>43987</v>
      </c>
      <c r="B16363" s="1">
        <f t="shared" si="718"/>
        <v>1</v>
      </c>
      <c r="C16363" s="19">
        <v>0.43276620370370367</v>
      </c>
      <c r="D16363" s="58">
        <v>1.1380000000000001</v>
      </c>
    </row>
    <row r="16364" spans="1:4">
      <c r="A16364" s="10">
        <v>43987</v>
      </c>
      <c r="B16364" s="1">
        <f t="shared" si="718"/>
        <v>1</v>
      </c>
      <c r="C16364" s="19">
        <v>0.43287037037037041</v>
      </c>
      <c r="D16364" s="58">
        <v>0.89700000000000002</v>
      </c>
    </row>
    <row r="16365" spans="1:4">
      <c r="A16365" s="10">
        <v>43987</v>
      </c>
      <c r="B16365" s="1">
        <f t="shared" si="718"/>
        <v>1</v>
      </c>
      <c r="C16365" s="19">
        <v>0.43298611111111113</v>
      </c>
      <c r="D16365" s="58">
        <v>1.1100000000000001</v>
      </c>
    </row>
    <row r="16366" spans="1:4">
      <c r="A16366" s="10">
        <v>43987</v>
      </c>
      <c r="B16366" s="1">
        <f t="shared" si="718"/>
        <v>0.3</v>
      </c>
      <c r="C16366" s="19">
        <v>0.43309027777777781</v>
      </c>
      <c r="D16366" s="58">
        <v>0.78900000000000003</v>
      </c>
    </row>
    <row r="16367" spans="1:4">
      <c r="A16367" s="10">
        <v>43987</v>
      </c>
      <c r="B16367" s="1">
        <f t="shared" si="718"/>
        <v>1</v>
      </c>
      <c r="C16367" s="19">
        <v>0.43320601851851853</v>
      </c>
      <c r="D16367" s="58">
        <v>1.139</v>
      </c>
    </row>
    <row r="16368" spans="1:4">
      <c r="A16368" s="10">
        <v>43987</v>
      </c>
      <c r="B16368" s="1">
        <f t="shared" si="718"/>
        <v>0.3</v>
      </c>
      <c r="C16368" s="19">
        <v>0.43331018518518521</v>
      </c>
      <c r="D16368" s="58">
        <v>0.75900000000000001</v>
      </c>
    </row>
    <row r="16369" spans="1:4">
      <c r="A16369" s="10">
        <v>43987</v>
      </c>
      <c r="B16369" s="1">
        <f t="shared" si="718"/>
        <v>1</v>
      </c>
      <c r="C16369" s="19">
        <v>0.43342592592592594</v>
      </c>
      <c r="D16369" s="58">
        <v>1.165</v>
      </c>
    </row>
    <row r="16370" spans="1:4">
      <c r="A16370" s="10">
        <v>43987</v>
      </c>
      <c r="B16370" s="1">
        <f t="shared" si="718"/>
        <v>0.3</v>
      </c>
      <c r="C16370" s="19">
        <v>0.43353009259259262</v>
      </c>
      <c r="D16370" s="58">
        <v>0.72299999999999998</v>
      </c>
    </row>
    <row r="16371" spans="1:4">
      <c r="A16371" s="10">
        <v>43987</v>
      </c>
      <c r="B16371" s="1">
        <f t="shared" si="718"/>
        <v>1</v>
      </c>
      <c r="C16371" s="19">
        <v>0.43364583333333334</v>
      </c>
      <c r="D16371" s="58">
        <v>1.135</v>
      </c>
    </row>
    <row r="16372" spans="1:4">
      <c r="A16372" s="10">
        <v>43987</v>
      </c>
      <c r="B16372" s="1">
        <f t="shared" si="718"/>
        <v>1</v>
      </c>
      <c r="C16372" s="19">
        <v>0.43375000000000002</v>
      </c>
      <c r="D16372" s="58">
        <v>0.95500000000000007</v>
      </c>
    </row>
    <row r="16373" spans="1:4">
      <c r="A16373" s="10">
        <v>43987</v>
      </c>
      <c r="B16373" s="1">
        <f t="shared" si="718"/>
        <v>1</v>
      </c>
      <c r="C16373" s="19">
        <v>0.43386574074074075</v>
      </c>
      <c r="D16373" s="58">
        <v>1.1020000000000001</v>
      </c>
    </row>
    <row r="16374" spans="1:4">
      <c r="A16374" s="10">
        <v>43987</v>
      </c>
      <c r="B16374" s="1">
        <f t="shared" si="718"/>
        <v>1</v>
      </c>
      <c r="C16374" s="19">
        <v>0.43398148148148147</v>
      </c>
      <c r="D16374" s="58">
        <v>1.0669999999999999</v>
      </c>
    </row>
    <row r="16375" spans="1:4">
      <c r="A16375" s="10">
        <v>43987</v>
      </c>
      <c r="B16375" s="1">
        <f t="shared" si="718"/>
        <v>1</v>
      </c>
      <c r="C16375" s="19">
        <v>0.43408564814814815</v>
      </c>
      <c r="D16375" s="58">
        <v>1.1480000000000001</v>
      </c>
    </row>
    <row r="16376" spans="1:4">
      <c r="A16376" s="10">
        <v>43987</v>
      </c>
      <c r="B16376" s="1">
        <f t="shared" si="718"/>
        <v>1</v>
      </c>
      <c r="C16376" s="19">
        <v>0.43420138888888887</v>
      </c>
      <c r="D16376" s="58">
        <v>1.089</v>
      </c>
    </row>
    <row r="16377" spans="1:4">
      <c r="A16377" s="10">
        <v>43987</v>
      </c>
      <c r="B16377" s="1">
        <f t="shared" si="718"/>
        <v>0.3</v>
      </c>
      <c r="C16377" s="19">
        <v>0.43430555555555556</v>
      </c>
      <c r="D16377" s="58">
        <v>0.71599999999999997</v>
      </c>
    </row>
    <row r="16378" spans="1:4">
      <c r="A16378" s="10">
        <v>43987</v>
      </c>
      <c r="B16378" s="1">
        <f t="shared" si="718"/>
        <v>1</v>
      </c>
      <c r="C16378" s="19">
        <v>0.43442129629629633</v>
      </c>
      <c r="D16378" s="58">
        <v>1.1000000000000001</v>
      </c>
    </row>
    <row r="16379" spans="1:4">
      <c r="A16379" s="10">
        <v>43987</v>
      </c>
      <c r="B16379" s="1">
        <f t="shared" si="718"/>
        <v>0.3</v>
      </c>
      <c r="C16379" s="19">
        <v>0.43452546296296296</v>
      </c>
      <c r="D16379" s="58">
        <v>0.80500000000000005</v>
      </c>
    </row>
    <row r="16380" spans="1:4">
      <c r="A16380" s="10">
        <v>43987</v>
      </c>
      <c r="B16380" s="1">
        <f t="shared" si="718"/>
        <v>1</v>
      </c>
      <c r="C16380" s="19">
        <v>0.43464120370370374</v>
      </c>
      <c r="D16380" s="58">
        <v>1.169</v>
      </c>
    </row>
    <row r="16381" spans="1:4">
      <c r="A16381" s="10">
        <v>43987</v>
      </c>
      <c r="B16381" s="1">
        <f t="shared" si="718"/>
        <v>0.3</v>
      </c>
      <c r="C16381" s="19">
        <v>0.43474537037037037</v>
      </c>
      <c r="D16381" s="58">
        <v>0.70499999999999996</v>
      </c>
    </row>
    <row r="16382" spans="1:4">
      <c r="A16382" s="10">
        <v>43987</v>
      </c>
      <c r="B16382" s="1">
        <f t="shared" si="718"/>
        <v>1</v>
      </c>
      <c r="C16382" s="19">
        <v>0.43486111111111114</v>
      </c>
      <c r="D16382" s="58">
        <v>1.171</v>
      </c>
    </row>
    <row r="16383" spans="1:4">
      <c r="A16383" s="10">
        <v>43987</v>
      </c>
      <c r="B16383" s="1">
        <f t="shared" si="718"/>
        <v>0.3</v>
      </c>
      <c r="C16383" s="19">
        <v>0.43496527777777777</v>
      </c>
      <c r="D16383" s="58">
        <v>0.8</v>
      </c>
    </row>
    <row r="16384" spans="1:4">
      <c r="A16384" s="10">
        <v>43987</v>
      </c>
      <c r="B16384" s="1">
        <f t="shared" si="718"/>
        <v>1</v>
      </c>
      <c r="C16384" s="19">
        <v>0.43508101851851855</v>
      </c>
      <c r="D16384" s="58">
        <v>1.179</v>
      </c>
    </row>
    <row r="16385" spans="1:4">
      <c r="A16385" s="10">
        <v>43987</v>
      </c>
      <c r="B16385" s="1">
        <f t="shared" si="718"/>
        <v>1</v>
      </c>
      <c r="C16385" s="19">
        <v>0.43519675925925921</v>
      </c>
      <c r="D16385" s="58">
        <v>1.141</v>
      </c>
    </row>
    <row r="16386" spans="1:4">
      <c r="A16386" s="10">
        <v>43987</v>
      </c>
      <c r="B16386" s="1">
        <f t="shared" si="718"/>
        <v>1</v>
      </c>
      <c r="C16386" s="19">
        <v>0.43530092592592595</v>
      </c>
      <c r="D16386" s="58">
        <v>1.232</v>
      </c>
    </row>
    <row r="16387" spans="1:4">
      <c r="A16387" s="10">
        <v>43987</v>
      </c>
      <c r="B16387" s="1">
        <f t="shared" si="718"/>
        <v>1</v>
      </c>
      <c r="C16387" s="19">
        <v>0.43541666666666662</v>
      </c>
      <c r="D16387" s="58">
        <v>1.121</v>
      </c>
    </row>
    <row r="16388" spans="1:4">
      <c r="A16388" s="10">
        <v>43987</v>
      </c>
      <c r="B16388" s="1">
        <f t="shared" si="718"/>
        <v>1</v>
      </c>
      <c r="C16388" s="19">
        <v>0.43552083333333336</v>
      </c>
      <c r="D16388" s="58">
        <v>0.92300000000000004</v>
      </c>
    </row>
    <row r="16389" spans="1:4">
      <c r="A16389" s="10">
        <v>43987</v>
      </c>
      <c r="B16389" s="1">
        <f t="shared" si="718"/>
        <v>1</v>
      </c>
      <c r="C16389" s="19">
        <v>0.43563657407407402</v>
      </c>
      <c r="D16389" s="58">
        <v>1.1240000000000001</v>
      </c>
    </row>
    <row r="16390" spans="1:4">
      <c r="A16390" s="10">
        <v>43987</v>
      </c>
      <c r="B16390" s="1">
        <f t="shared" si="718"/>
        <v>0.3</v>
      </c>
      <c r="C16390" s="19">
        <v>0.43574074074074076</v>
      </c>
      <c r="D16390" s="58">
        <v>0.83899999999999997</v>
      </c>
    </row>
    <row r="16391" spans="1:4">
      <c r="A16391" s="10">
        <v>43987</v>
      </c>
      <c r="B16391" s="1">
        <f t="shared" si="718"/>
        <v>1</v>
      </c>
      <c r="C16391" s="19">
        <v>0.43585648148148143</v>
      </c>
      <c r="D16391" s="58">
        <v>1.1850000000000001</v>
      </c>
    </row>
    <row r="16392" spans="1:4">
      <c r="A16392" s="10">
        <v>43987</v>
      </c>
      <c r="B16392" s="1">
        <f t="shared" ref="B16392:B16455" si="719">IF(D16392&lt;J$5,0,IF(D16392&lt;K$5,30%,100%))</f>
        <v>0.3</v>
      </c>
      <c r="C16392" s="19">
        <v>0.43596064814814817</v>
      </c>
      <c r="D16392" s="58">
        <v>0.76300000000000001</v>
      </c>
    </row>
    <row r="16393" spans="1:4">
      <c r="A16393" s="10">
        <v>43987</v>
      </c>
      <c r="B16393" s="1">
        <f t="shared" si="719"/>
        <v>1</v>
      </c>
      <c r="C16393" s="19">
        <v>0.43607638888888883</v>
      </c>
      <c r="D16393" s="58">
        <v>1.1759999999999999</v>
      </c>
    </row>
    <row r="16394" spans="1:4">
      <c r="A16394" s="10">
        <v>43987</v>
      </c>
      <c r="B16394" s="1">
        <f t="shared" si="719"/>
        <v>0.3</v>
      </c>
      <c r="C16394" s="19">
        <v>0.43618055555555557</v>
      </c>
      <c r="D16394" s="58">
        <v>0.71699999999999997</v>
      </c>
    </row>
    <row r="16395" spans="1:4">
      <c r="A16395" s="10">
        <v>43987</v>
      </c>
      <c r="B16395" s="1">
        <f t="shared" si="719"/>
        <v>1</v>
      </c>
      <c r="C16395" s="19">
        <v>0.43629629629629635</v>
      </c>
      <c r="D16395" s="58">
        <v>1.2070000000000001</v>
      </c>
    </row>
    <row r="16396" spans="1:4">
      <c r="A16396" s="10">
        <v>43987</v>
      </c>
      <c r="B16396" s="1">
        <f t="shared" si="719"/>
        <v>1</v>
      </c>
      <c r="C16396" s="19">
        <v>0.43641203703703701</v>
      </c>
      <c r="D16396" s="58">
        <v>1.1879999999999999</v>
      </c>
    </row>
    <row r="16397" spans="1:4">
      <c r="A16397" s="10">
        <v>43987</v>
      </c>
      <c r="B16397" s="1">
        <f t="shared" si="719"/>
        <v>1</v>
      </c>
      <c r="C16397" s="19">
        <v>0.43651620370370375</v>
      </c>
      <c r="D16397" s="58">
        <v>1.2790000000000001</v>
      </c>
    </row>
    <row r="16398" spans="1:4">
      <c r="A16398" s="10">
        <v>43987</v>
      </c>
      <c r="B16398" s="1">
        <f t="shared" si="719"/>
        <v>1</v>
      </c>
      <c r="C16398" s="19">
        <v>0.43663194444444442</v>
      </c>
      <c r="D16398" s="58">
        <v>1.1200000000000001</v>
      </c>
    </row>
    <row r="16399" spans="1:4">
      <c r="A16399" s="10">
        <v>43987</v>
      </c>
      <c r="B16399" s="1">
        <f t="shared" si="719"/>
        <v>1</v>
      </c>
      <c r="C16399" s="19">
        <v>0.43673611111111116</v>
      </c>
      <c r="D16399" s="58">
        <v>1.1600000000000001</v>
      </c>
    </row>
    <row r="16400" spans="1:4">
      <c r="A16400" s="10">
        <v>43987</v>
      </c>
      <c r="B16400" s="1">
        <f t="shared" si="719"/>
        <v>1</v>
      </c>
      <c r="C16400" s="19">
        <v>0.43685185185185182</v>
      </c>
      <c r="D16400" s="58">
        <v>1.1990000000000001</v>
      </c>
    </row>
    <row r="16401" spans="1:4">
      <c r="A16401" s="10">
        <v>43987</v>
      </c>
      <c r="B16401" s="1">
        <f t="shared" si="719"/>
        <v>0.3</v>
      </c>
      <c r="C16401" s="19">
        <v>0.43695601851851856</v>
      </c>
      <c r="D16401" s="58">
        <v>0.71500000000000008</v>
      </c>
    </row>
    <row r="16402" spans="1:4">
      <c r="A16402" s="10">
        <v>43987</v>
      </c>
      <c r="B16402" s="1">
        <f t="shared" si="719"/>
        <v>1</v>
      </c>
      <c r="C16402" s="19">
        <v>0.43707175925925923</v>
      </c>
      <c r="D16402" s="58">
        <v>1.196</v>
      </c>
    </row>
    <row r="16403" spans="1:4">
      <c r="A16403" s="10">
        <v>43987</v>
      </c>
      <c r="B16403" s="1">
        <f t="shared" si="719"/>
        <v>0.3</v>
      </c>
      <c r="C16403" s="19">
        <v>0.43717592592592597</v>
      </c>
      <c r="D16403" s="58">
        <v>0.78800000000000003</v>
      </c>
    </row>
    <row r="16404" spans="1:4">
      <c r="A16404" s="10">
        <v>43987</v>
      </c>
      <c r="B16404" s="1">
        <f t="shared" si="719"/>
        <v>1</v>
      </c>
      <c r="C16404" s="19">
        <v>0.43729166666666663</v>
      </c>
      <c r="D16404" s="58">
        <v>1.1380000000000001</v>
      </c>
    </row>
    <row r="16405" spans="1:4">
      <c r="A16405" s="10">
        <v>43987</v>
      </c>
      <c r="B16405" s="1">
        <f t="shared" si="719"/>
        <v>0.3</v>
      </c>
      <c r="C16405" s="19">
        <v>0.43739583333333337</v>
      </c>
      <c r="D16405" s="58">
        <v>0.74099999999999999</v>
      </c>
    </row>
    <row r="16406" spans="1:4">
      <c r="A16406" s="10">
        <v>43987</v>
      </c>
      <c r="B16406" s="1">
        <f t="shared" si="719"/>
        <v>1</v>
      </c>
      <c r="C16406" s="19">
        <v>0.43751157407407404</v>
      </c>
      <c r="D16406" s="58">
        <v>1.1919999999999999</v>
      </c>
    </row>
    <row r="16407" spans="1:4">
      <c r="A16407" s="10">
        <v>43987</v>
      </c>
      <c r="B16407" s="1">
        <f t="shared" si="719"/>
        <v>0.3</v>
      </c>
      <c r="C16407" s="19">
        <v>0.43762731481481482</v>
      </c>
      <c r="D16407" s="58">
        <v>0.70499999999999996</v>
      </c>
    </row>
    <row r="16408" spans="1:4">
      <c r="A16408" s="10">
        <v>43987</v>
      </c>
      <c r="B16408" s="1">
        <f t="shared" si="719"/>
        <v>1</v>
      </c>
      <c r="C16408" s="19">
        <v>0.4377314814814815</v>
      </c>
      <c r="D16408" s="58">
        <v>1.1240000000000001</v>
      </c>
    </row>
    <row r="16409" spans="1:4">
      <c r="A16409" s="10">
        <v>43987</v>
      </c>
      <c r="B16409" s="1">
        <f t="shared" si="719"/>
        <v>0.3</v>
      </c>
      <c r="C16409" s="19">
        <v>0.43784722222222222</v>
      </c>
      <c r="D16409" s="58">
        <v>0.81</v>
      </c>
    </row>
    <row r="16410" spans="1:4">
      <c r="A16410" s="10">
        <v>43987</v>
      </c>
      <c r="B16410" s="1">
        <f t="shared" si="719"/>
        <v>1</v>
      </c>
      <c r="C16410" s="19">
        <v>0.4379513888888889</v>
      </c>
      <c r="D16410" s="58">
        <v>1.1720000000000002</v>
      </c>
    </row>
    <row r="16411" spans="1:4">
      <c r="A16411" s="10">
        <v>43987</v>
      </c>
      <c r="B16411" s="1">
        <f t="shared" si="719"/>
        <v>1</v>
      </c>
      <c r="C16411" s="19">
        <v>0.43806712962962963</v>
      </c>
      <c r="D16411" s="58">
        <v>1.1380000000000001</v>
      </c>
    </row>
    <row r="16412" spans="1:4">
      <c r="A16412" s="10">
        <v>43987</v>
      </c>
      <c r="B16412" s="1">
        <f t="shared" si="719"/>
        <v>1</v>
      </c>
      <c r="C16412" s="19">
        <v>0.43817129629629631</v>
      </c>
      <c r="D16412" s="58">
        <v>1.1320000000000001</v>
      </c>
    </row>
    <row r="16413" spans="1:4">
      <c r="A16413" s="10">
        <v>43987</v>
      </c>
      <c r="B16413" s="1">
        <f t="shared" si="719"/>
        <v>1</v>
      </c>
      <c r="C16413" s="19">
        <v>0.43828703703703703</v>
      </c>
      <c r="D16413" s="58">
        <v>1.1640000000000001</v>
      </c>
    </row>
    <row r="16414" spans="1:4">
      <c r="A16414" s="10">
        <v>43987</v>
      </c>
      <c r="B16414" s="1">
        <f t="shared" si="719"/>
        <v>1</v>
      </c>
      <c r="C16414" s="19">
        <v>0.43839120370370371</v>
      </c>
      <c r="D16414" s="58">
        <v>1.1640000000000001</v>
      </c>
    </row>
    <row r="16415" spans="1:4">
      <c r="A16415" s="10">
        <v>43987</v>
      </c>
      <c r="B16415" s="1">
        <f t="shared" si="719"/>
        <v>1</v>
      </c>
      <c r="C16415" s="19">
        <v>0.43850694444444444</v>
      </c>
      <c r="D16415" s="58">
        <v>1.1580000000000001</v>
      </c>
    </row>
    <row r="16416" spans="1:4">
      <c r="A16416" s="10">
        <v>43987</v>
      </c>
      <c r="B16416" s="1">
        <f t="shared" si="719"/>
        <v>1</v>
      </c>
      <c r="C16416" s="19">
        <v>0.43861111111111112</v>
      </c>
      <c r="D16416" s="58">
        <v>1.2</v>
      </c>
    </row>
    <row r="16417" spans="1:4">
      <c r="A16417" s="10">
        <v>43987</v>
      </c>
      <c r="B16417" s="1">
        <f t="shared" si="719"/>
        <v>1</v>
      </c>
      <c r="C16417" s="19">
        <v>0.43872685185185184</v>
      </c>
      <c r="D16417" s="58">
        <v>1.169</v>
      </c>
    </row>
    <row r="16418" spans="1:4">
      <c r="A16418" s="10">
        <v>43987</v>
      </c>
      <c r="B16418" s="1">
        <f t="shared" si="719"/>
        <v>0.3</v>
      </c>
      <c r="C16418" s="19">
        <v>0.43883101851851852</v>
      </c>
      <c r="D16418" s="58">
        <v>0.7629999999999999</v>
      </c>
    </row>
    <row r="16419" spans="1:4">
      <c r="A16419" s="10">
        <v>43987</v>
      </c>
      <c r="B16419" s="1">
        <f t="shared" si="719"/>
        <v>1</v>
      </c>
      <c r="C16419" s="19">
        <v>0.43894675925925924</v>
      </c>
      <c r="D16419" s="58">
        <v>1.1720000000000002</v>
      </c>
    </row>
    <row r="16420" spans="1:4">
      <c r="A16420" s="10">
        <v>43987</v>
      </c>
      <c r="B16420" s="1">
        <f t="shared" si="719"/>
        <v>1</v>
      </c>
      <c r="C16420" s="19">
        <v>0.43906249999999997</v>
      </c>
      <c r="D16420" s="58">
        <v>1.1640000000000001</v>
      </c>
    </row>
    <row r="16421" spans="1:4">
      <c r="A16421" s="10">
        <v>43987</v>
      </c>
      <c r="B16421" s="1">
        <f t="shared" si="719"/>
        <v>1</v>
      </c>
      <c r="C16421" s="19">
        <v>0.43916666666666665</v>
      </c>
      <c r="D16421" s="58">
        <v>1.1360000000000001</v>
      </c>
    </row>
    <row r="16422" spans="1:4">
      <c r="A16422" s="10">
        <v>43987</v>
      </c>
      <c r="B16422" s="1">
        <f t="shared" si="719"/>
        <v>1</v>
      </c>
      <c r="C16422" s="19">
        <v>0.43928240740740737</v>
      </c>
      <c r="D16422" s="58">
        <v>1.1930000000000001</v>
      </c>
    </row>
    <row r="16423" spans="1:4">
      <c r="A16423" s="10">
        <v>43987</v>
      </c>
      <c r="B16423" s="1">
        <f t="shared" si="719"/>
        <v>1</v>
      </c>
      <c r="C16423" s="19">
        <v>0.43938657407407411</v>
      </c>
      <c r="D16423" s="58">
        <v>1.159</v>
      </c>
    </row>
    <row r="16424" spans="1:4">
      <c r="A16424" s="10">
        <v>43987</v>
      </c>
      <c r="B16424" s="1">
        <f t="shared" si="719"/>
        <v>1</v>
      </c>
      <c r="C16424" s="19">
        <v>0.43950231481481478</v>
      </c>
      <c r="D16424" s="58">
        <v>1.2270000000000001</v>
      </c>
    </row>
    <row r="16425" spans="1:4">
      <c r="A16425" s="10">
        <v>43987</v>
      </c>
      <c r="B16425" s="1">
        <f t="shared" si="719"/>
        <v>1</v>
      </c>
      <c r="C16425" s="19">
        <v>0.43960648148148151</v>
      </c>
      <c r="D16425" s="58">
        <v>1.1700000000000002</v>
      </c>
    </row>
    <row r="16426" spans="1:4">
      <c r="A16426" s="10">
        <v>43987</v>
      </c>
      <c r="B16426" s="1">
        <f t="shared" si="719"/>
        <v>1</v>
      </c>
      <c r="C16426" s="19">
        <v>0.43972222222222218</v>
      </c>
      <c r="D16426" s="58">
        <v>1.2090000000000001</v>
      </c>
    </row>
    <row r="16427" spans="1:4">
      <c r="A16427" s="10">
        <v>43987</v>
      </c>
      <c r="B16427" s="1">
        <f t="shared" si="719"/>
        <v>1</v>
      </c>
      <c r="C16427" s="19">
        <v>0.43982638888888892</v>
      </c>
      <c r="D16427" s="58">
        <v>1.1930000000000001</v>
      </c>
    </row>
    <row r="16428" spans="1:4">
      <c r="A16428" s="10">
        <v>43987</v>
      </c>
      <c r="B16428" s="1">
        <f t="shared" si="719"/>
        <v>1</v>
      </c>
      <c r="C16428" s="19">
        <v>0.43994212962962959</v>
      </c>
      <c r="D16428" s="58">
        <v>1.236</v>
      </c>
    </row>
    <row r="16429" spans="1:4">
      <c r="A16429" s="10">
        <v>43987</v>
      </c>
      <c r="B16429" s="1">
        <f t="shared" si="719"/>
        <v>1</v>
      </c>
      <c r="C16429" s="19">
        <v>0.44004629629629632</v>
      </c>
      <c r="D16429" s="58">
        <v>1.2</v>
      </c>
    </row>
    <row r="16430" spans="1:4">
      <c r="A16430" s="10">
        <v>43987</v>
      </c>
      <c r="B16430" s="1">
        <f t="shared" si="719"/>
        <v>1</v>
      </c>
      <c r="C16430" s="19">
        <v>0.44016203703703699</v>
      </c>
      <c r="D16430" s="58">
        <v>1.2430000000000001</v>
      </c>
    </row>
    <row r="16431" spans="1:4">
      <c r="A16431" s="10">
        <v>43987</v>
      </c>
      <c r="B16431" s="1">
        <f t="shared" si="719"/>
        <v>1</v>
      </c>
      <c r="C16431" s="19">
        <v>0.44027777777777777</v>
      </c>
      <c r="D16431" s="58">
        <v>1.204</v>
      </c>
    </row>
    <row r="16432" spans="1:4">
      <c r="A16432" s="10">
        <v>43987</v>
      </c>
      <c r="B16432" s="1">
        <f t="shared" si="719"/>
        <v>1</v>
      </c>
      <c r="C16432" s="19">
        <v>0.4403819444444444</v>
      </c>
      <c r="D16432" s="58">
        <v>1.264</v>
      </c>
    </row>
    <row r="16433" spans="1:4">
      <c r="A16433" s="10">
        <v>43987</v>
      </c>
      <c r="B16433" s="1">
        <f t="shared" si="719"/>
        <v>1</v>
      </c>
      <c r="C16433" s="19">
        <v>0.44049768518518517</v>
      </c>
      <c r="D16433" s="58">
        <v>1.2110000000000001</v>
      </c>
    </row>
    <row r="16434" spans="1:4">
      <c r="A16434" s="10">
        <v>43987</v>
      </c>
      <c r="B16434" s="1">
        <f t="shared" si="719"/>
        <v>1</v>
      </c>
      <c r="C16434" s="19">
        <v>0.4406018518518518</v>
      </c>
      <c r="D16434" s="58">
        <v>1.204</v>
      </c>
    </row>
    <row r="16435" spans="1:4">
      <c r="A16435" s="10">
        <v>43987</v>
      </c>
      <c r="B16435" s="1">
        <f t="shared" si="719"/>
        <v>1</v>
      </c>
      <c r="C16435" s="19">
        <v>0.44071759259259258</v>
      </c>
      <c r="D16435" s="58">
        <v>1.179</v>
      </c>
    </row>
    <row r="16436" spans="1:4">
      <c r="A16436" s="10">
        <v>43987</v>
      </c>
      <c r="B16436" s="1">
        <f t="shared" si="719"/>
        <v>1</v>
      </c>
      <c r="C16436" s="19">
        <v>0.4408217592592592</v>
      </c>
      <c r="D16436" s="58">
        <v>1.2270000000000001</v>
      </c>
    </row>
    <row r="16437" spans="1:4">
      <c r="A16437" s="10">
        <v>43987</v>
      </c>
      <c r="B16437" s="1">
        <f t="shared" si="719"/>
        <v>1</v>
      </c>
      <c r="C16437" s="19">
        <v>0.44093749999999998</v>
      </c>
      <c r="D16437" s="58">
        <v>1.198</v>
      </c>
    </row>
    <row r="16438" spans="1:4">
      <c r="A16438" s="10">
        <v>43987</v>
      </c>
      <c r="B16438" s="1">
        <f t="shared" si="719"/>
        <v>1</v>
      </c>
      <c r="C16438" s="19">
        <v>0.44104166666666672</v>
      </c>
      <c r="D16438" s="58">
        <v>1.236</v>
      </c>
    </row>
    <row r="16439" spans="1:4">
      <c r="A16439" s="10">
        <v>43987</v>
      </c>
      <c r="B16439" s="1">
        <f t="shared" si="719"/>
        <v>1</v>
      </c>
      <c r="C16439" s="19">
        <v>0.44115740740740739</v>
      </c>
      <c r="D16439" s="58">
        <v>1.1850000000000001</v>
      </c>
    </row>
    <row r="16440" spans="1:4">
      <c r="A16440" s="10">
        <v>43987</v>
      </c>
      <c r="B16440" s="1">
        <f t="shared" si="719"/>
        <v>1</v>
      </c>
      <c r="C16440" s="19">
        <v>0.44126157407407413</v>
      </c>
      <c r="D16440" s="58">
        <v>1.159</v>
      </c>
    </row>
    <row r="16441" spans="1:4">
      <c r="A16441" s="10">
        <v>43987</v>
      </c>
      <c r="B16441" s="1">
        <f t="shared" si="719"/>
        <v>1</v>
      </c>
      <c r="C16441" s="19">
        <v>0.44137731481481479</v>
      </c>
      <c r="D16441" s="58">
        <v>1.1759999999999999</v>
      </c>
    </row>
    <row r="16442" spans="1:4">
      <c r="A16442" s="10">
        <v>43987</v>
      </c>
      <c r="B16442" s="1">
        <f t="shared" si="719"/>
        <v>1</v>
      </c>
      <c r="C16442" s="19">
        <v>0.44149305555555557</v>
      </c>
      <c r="D16442" s="58">
        <v>1.202</v>
      </c>
    </row>
    <row r="16443" spans="1:4">
      <c r="A16443" s="10">
        <v>43987</v>
      </c>
      <c r="B16443" s="1">
        <f t="shared" si="719"/>
        <v>1</v>
      </c>
      <c r="C16443" s="19">
        <v>0.4415972222222222</v>
      </c>
      <c r="D16443" s="58">
        <v>1.171</v>
      </c>
    </row>
    <row r="16444" spans="1:4">
      <c r="A16444" s="10">
        <v>43987</v>
      </c>
      <c r="B16444" s="1">
        <f t="shared" si="719"/>
        <v>1</v>
      </c>
      <c r="C16444" s="19">
        <v>0.44171296296296297</v>
      </c>
      <c r="D16444" s="58">
        <v>1.2290000000000001</v>
      </c>
    </row>
    <row r="16445" spans="1:4">
      <c r="A16445" s="10">
        <v>43987</v>
      </c>
      <c r="B16445" s="1">
        <f t="shared" si="719"/>
        <v>1</v>
      </c>
      <c r="C16445" s="19">
        <v>0.4418171296296296</v>
      </c>
      <c r="D16445" s="58">
        <v>1.1040000000000001</v>
      </c>
    </row>
    <row r="16446" spans="1:4">
      <c r="A16446" s="10">
        <v>43987</v>
      </c>
      <c r="B16446" s="1">
        <f t="shared" si="719"/>
        <v>1</v>
      </c>
      <c r="C16446" s="19">
        <v>0.44193287037037038</v>
      </c>
      <c r="D16446" s="58">
        <v>1.1879999999999999</v>
      </c>
    </row>
    <row r="16447" spans="1:4">
      <c r="A16447" s="10">
        <v>43987</v>
      </c>
      <c r="B16447" s="1">
        <f t="shared" si="719"/>
        <v>1</v>
      </c>
      <c r="C16447" s="19">
        <v>0.44203703703703701</v>
      </c>
      <c r="D16447" s="58">
        <v>1.1160000000000001</v>
      </c>
    </row>
    <row r="16448" spans="1:4">
      <c r="A16448" s="10">
        <v>43987</v>
      </c>
      <c r="B16448" s="1">
        <f t="shared" si="719"/>
        <v>1</v>
      </c>
      <c r="C16448" s="19">
        <v>0.44215277777777778</v>
      </c>
      <c r="D16448" s="58">
        <v>1.22</v>
      </c>
    </row>
    <row r="16449" spans="1:4">
      <c r="A16449" s="10">
        <v>43987</v>
      </c>
      <c r="B16449" s="1">
        <f t="shared" si="719"/>
        <v>1</v>
      </c>
      <c r="C16449" s="19">
        <v>0.44225694444444441</v>
      </c>
      <c r="D16449" s="58">
        <v>1.1480000000000001</v>
      </c>
    </row>
    <row r="16450" spans="1:4">
      <c r="A16450" s="10">
        <v>43987</v>
      </c>
      <c r="B16450" s="1">
        <f t="shared" si="719"/>
        <v>1</v>
      </c>
      <c r="C16450" s="19">
        <v>0.44237268518518519</v>
      </c>
      <c r="D16450" s="58">
        <v>1.165</v>
      </c>
    </row>
    <row r="16451" spans="1:4">
      <c r="A16451" s="10">
        <v>43987</v>
      </c>
      <c r="B16451" s="1">
        <f t="shared" si="719"/>
        <v>1</v>
      </c>
      <c r="C16451" s="19">
        <v>0.44247685185185182</v>
      </c>
      <c r="D16451" s="58">
        <v>1.175</v>
      </c>
    </row>
    <row r="16452" spans="1:4">
      <c r="A16452" s="10">
        <v>43987</v>
      </c>
      <c r="B16452" s="1">
        <f t="shared" si="719"/>
        <v>1</v>
      </c>
      <c r="C16452" s="19">
        <v>0.44259259259259259</v>
      </c>
      <c r="D16452" s="58">
        <v>1.1819999999999999</v>
      </c>
    </row>
    <row r="16453" spans="1:4">
      <c r="A16453" s="10">
        <v>43987</v>
      </c>
      <c r="B16453" s="1">
        <f t="shared" si="719"/>
        <v>1</v>
      </c>
      <c r="C16453" s="19">
        <v>0.44270833333333331</v>
      </c>
      <c r="D16453" s="58">
        <v>1.1600000000000001</v>
      </c>
    </row>
    <row r="16454" spans="1:4">
      <c r="A16454" s="10">
        <v>43987</v>
      </c>
      <c r="B16454" s="1">
        <f t="shared" si="719"/>
        <v>0.3</v>
      </c>
      <c r="C16454" s="19">
        <v>0.4428125</v>
      </c>
      <c r="D16454" s="58">
        <v>0.71799999999999997</v>
      </c>
    </row>
    <row r="16455" spans="1:4">
      <c r="A16455" s="10">
        <v>43987</v>
      </c>
      <c r="B16455" s="1">
        <f t="shared" si="719"/>
        <v>1</v>
      </c>
      <c r="C16455" s="19">
        <v>0.44292824074074072</v>
      </c>
      <c r="D16455" s="58">
        <v>1.1660000000000001</v>
      </c>
    </row>
    <row r="16456" spans="1:4">
      <c r="A16456" s="10">
        <v>43987</v>
      </c>
      <c r="B16456" s="1">
        <f t="shared" ref="B16456:B16519" si="720">IF(D16456&lt;J$5,0,IF(D16456&lt;K$5,30%,100%))</f>
        <v>0.3</v>
      </c>
      <c r="C16456" s="19">
        <v>0.4430324074074074</v>
      </c>
      <c r="D16456" s="58">
        <v>0.71799999999999997</v>
      </c>
    </row>
    <row r="16457" spans="1:4">
      <c r="A16457" s="10">
        <v>43987</v>
      </c>
      <c r="B16457" s="1">
        <f t="shared" si="720"/>
        <v>1</v>
      </c>
      <c r="C16457" s="19">
        <v>0.44314814814814812</v>
      </c>
      <c r="D16457" s="58">
        <v>1.1740000000000002</v>
      </c>
    </row>
    <row r="16458" spans="1:4">
      <c r="A16458" s="10">
        <v>43987</v>
      </c>
      <c r="B16458" s="1">
        <f t="shared" si="720"/>
        <v>1</v>
      </c>
      <c r="C16458" s="19">
        <v>0.44325231481481481</v>
      </c>
      <c r="D16458" s="58">
        <v>0.86599999999999999</v>
      </c>
    </row>
    <row r="16459" spans="1:4">
      <c r="A16459" s="10">
        <v>43987</v>
      </c>
      <c r="B16459" s="1">
        <f t="shared" si="720"/>
        <v>1</v>
      </c>
      <c r="C16459" s="19">
        <v>0.44336805555555553</v>
      </c>
      <c r="D16459" s="58">
        <v>1.171</v>
      </c>
    </row>
    <row r="16460" spans="1:4">
      <c r="A16460" s="10">
        <v>43987</v>
      </c>
      <c r="B16460" s="1">
        <f t="shared" si="720"/>
        <v>0.3</v>
      </c>
      <c r="C16460" s="19">
        <v>0.44347222222222221</v>
      </c>
      <c r="D16460" s="58">
        <v>0.83599999999999997</v>
      </c>
    </row>
    <row r="16461" spans="1:4">
      <c r="A16461" s="10">
        <v>43987</v>
      </c>
      <c r="B16461" s="1">
        <f t="shared" si="720"/>
        <v>1</v>
      </c>
      <c r="C16461" s="19">
        <v>0.44358796296296293</v>
      </c>
      <c r="D16461" s="58">
        <v>1.177</v>
      </c>
    </row>
    <row r="16462" spans="1:4">
      <c r="A16462" s="10">
        <v>43987</v>
      </c>
      <c r="B16462" s="1">
        <f t="shared" si="720"/>
        <v>0.3</v>
      </c>
      <c r="C16462" s="19">
        <v>0.44369212962962962</v>
      </c>
      <c r="D16462" s="58">
        <v>0.83400000000000007</v>
      </c>
    </row>
    <row r="16463" spans="1:4">
      <c r="A16463" s="10">
        <v>43987</v>
      </c>
      <c r="B16463" s="1">
        <f t="shared" si="720"/>
        <v>1</v>
      </c>
      <c r="C16463" s="19">
        <v>0.44380787037037034</v>
      </c>
      <c r="D16463" s="58">
        <v>1.1720000000000002</v>
      </c>
    </row>
    <row r="16464" spans="1:4">
      <c r="A16464" s="10">
        <v>43987</v>
      </c>
      <c r="B16464" s="1">
        <f t="shared" si="720"/>
        <v>1</v>
      </c>
      <c r="C16464" s="19">
        <v>0.44391203703703702</v>
      </c>
      <c r="D16464" s="58">
        <v>0.99399999999999999</v>
      </c>
    </row>
    <row r="16465" spans="1:4">
      <c r="A16465" s="10">
        <v>43987</v>
      </c>
      <c r="B16465" s="1">
        <f t="shared" si="720"/>
        <v>1</v>
      </c>
      <c r="C16465" s="19">
        <v>0.44402777777777774</v>
      </c>
      <c r="D16465" s="58">
        <v>1.1720000000000002</v>
      </c>
    </row>
    <row r="16466" spans="1:4">
      <c r="A16466" s="10">
        <v>43987</v>
      </c>
      <c r="B16466" s="1">
        <f t="shared" si="720"/>
        <v>1</v>
      </c>
      <c r="C16466" s="19">
        <v>0.44414351851851852</v>
      </c>
      <c r="D16466" s="58">
        <v>1.1990000000000001</v>
      </c>
    </row>
    <row r="16467" spans="1:4">
      <c r="A16467" s="10">
        <v>43987</v>
      </c>
      <c r="B16467" s="1">
        <f t="shared" si="720"/>
        <v>1</v>
      </c>
      <c r="C16467" s="19">
        <v>0.44424768518518515</v>
      </c>
      <c r="D16467" s="58">
        <v>1.169</v>
      </c>
    </row>
    <row r="16468" spans="1:4">
      <c r="A16468" s="10">
        <v>43987</v>
      </c>
      <c r="B16468" s="1">
        <f t="shared" si="720"/>
        <v>1</v>
      </c>
      <c r="C16468" s="19">
        <v>0.44436342592592593</v>
      </c>
      <c r="D16468" s="58">
        <v>1.155</v>
      </c>
    </row>
    <row r="16469" spans="1:4">
      <c r="A16469" s="10">
        <v>43987</v>
      </c>
      <c r="B16469" s="1">
        <f t="shared" si="720"/>
        <v>1</v>
      </c>
      <c r="C16469" s="19">
        <v>0.44446759259259255</v>
      </c>
      <c r="D16469" s="58">
        <v>1.141</v>
      </c>
    </row>
    <row r="16470" spans="1:4">
      <c r="A16470" s="10">
        <v>43987</v>
      </c>
      <c r="B16470" s="1">
        <f t="shared" si="720"/>
        <v>1</v>
      </c>
      <c r="C16470" s="19">
        <v>0.44458333333333333</v>
      </c>
      <c r="D16470" s="58">
        <v>1.22</v>
      </c>
    </row>
    <row r="16471" spans="1:4">
      <c r="A16471" s="10">
        <v>43987</v>
      </c>
      <c r="B16471" s="1">
        <f t="shared" si="720"/>
        <v>1</v>
      </c>
      <c r="C16471" s="19">
        <v>0.44468749999999996</v>
      </c>
      <c r="D16471" s="58">
        <v>1.194</v>
      </c>
    </row>
    <row r="16472" spans="1:4">
      <c r="A16472" s="10">
        <v>43987</v>
      </c>
      <c r="B16472" s="1">
        <f t="shared" si="720"/>
        <v>1</v>
      </c>
      <c r="C16472" s="19">
        <v>0.44480324074074074</v>
      </c>
      <c r="D16472" s="58">
        <v>1.21</v>
      </c>
    </row>
    <row r="16473" spans="1:4">
      <c r="A16473" s="10">
        <v>43987</v>
      </c>
      <c r="B16473" s="1">
        <f t="shared" si="720"/>
        <v>1</v>
      </c>
      <c r="C16473" s="19">
        <v>0.44490740740740736</v>
      </c>
      <c r="D16473" s="58">
        <v>1.111</v>
      </c>
    </row>
    <row r="16474" spans="1:4">
      <c r="A16474" s="10">
        <v>43987</v>
      </c>
      <c r="B16474" s="1">
        <f t="shared" si="720"/>
        <v>1</v>
      </c>
      <c r="C16474" s="19">
        <v>0.44502314814814814</v>
      </c>
      <c r="D16474" s="58">
        <v>1.03</v>
      </c>
    </row>
    <row r="16475" spans="1:4">
      <c r="A16475" s="10">
        <v>43987</v>
      </c>
      <c r="B16475" s="1">
        <f t="shared" si="720"/>
        <v>1</v>
      </c>
      <c r="C16475" s="19">
        <v>0.44512731481481477</v>
      </c>
      <c r="D16475" s="58">
        <v>1.165</v>
      </c>
    </row>
    <row r="16476" spans="1:4">
      <c r="A16476" s="10">
        <v>43987</v>
      </c>
      <c r="B16476" s="1">
        <f t="shared" si="720"/>
        <v>1</v>
      </c>
      <c r="C16476" s="19">
        <v>0.44524305555555554</v>
      </c>
      <c r="D16476" s="58">
        <v>0.89600000000000002</v>
      </c>
    </row>
    <row r="16477" spans="1:4">
      <c r="A16477" s="10">
        <v>43987</v>
      </c>
      <c r="B16477" s="1">
        <f t="shared" si="720"/>
        <v>1</v>
      </c>
      <c r="C16477" s="19">
        <v>0.44535879629629632</v>
      </c>
      <c r="D16477" s="58">
        <v>1.1910000000000001</v>
      </c>
    </row>
    <row r="16478" spans="1:4">
      <c r="A16478" s="10">
        <v>43987</v>
      </c>
      <c r="B16478" s="1">
        <f t="shared" si="720"/>
        <v>1</v>
      </c>
      <c r="C16478" s="19">
        <v>0.44546296296296295</v>
      </c>
      <c r="D16478" s="58">
        <v>0.85099999999999998</v>
      </c>
    </row>
    <row r="16479" spans="1:4">
      <c r="A16479" s="10">
        <v>43987</v>
      </c>
      <c r="B16479" s="1">
        <f t="shared" si="720"/>
        <v>1</v>
      </c>
      <c r="C16479" s="19">
        <v>0.44557870370370373</v>
      </c>
      <c r="D16479" s="58">
        <v>1.1819999999999999</v>
      </c>
    </row>
    <row r="16480" spans="1:4">
      <c r="A16480" s="10">
        <v>43987</v>
      </c>
      <c r="B16480" s="1">
        <f t="shared" si="720"/>
        <v>1</v>
      </c>
      <c r="C16480" s="19">
        <v>0.44568287037037035</v>
      </c>
      <c r="D16480" s="58">
        <v>0.89400000000000002</v>
      </c>
    </row>
    <row r="16481" spans="1:4">
      <c r="A16481" s="10">
        <v>43987</v>
      </c>
      <c r="B16481" s="1">
        <f t="shared" si="720"/>
        <v>1</v>
      </c>
      <c r="C16481" s="19">
        <v>0.44579861111111113</v>
      </c>
      <c r="D16481" s="58">
        <v>1.1600000000000001</v>
      </c>
    </row>
    <row r="16482" spans="1:4">
      <c r="A16482" s="10">
        <v>43987</v>
      </c>
      <c r="B16482" s="1">
        <f t="shared" si="720"/>
        <v>0.3</v>
      </c>
      <c r="C16482" s="19">
        <v>0.44590277777777776</v>
      </c>
      <c r="D16482" s="58">
        <v>0.81299999999999994</v>
      </c>
    </row>
    <row r="16483" spans="1:4">
      <c r="A16483" s="10">
        <v>43987</v>
      </c>
      <c r="B16483" s="1">
        <f t="shared" si="720"/>
        <v>1</v>
      </c>
      <c r="C16483" s="19">
        <v>0.44601851851851854</v>
      </c>
      <c r="D16483" s="58">
        <v>1.1520000000000001</v>
      </c>
    </row>
    <row r="16484" spans="1:4">
      <c r="A16484" s="10">
        <v>43987</v>
      </c>
      <c r="B16484" s="1">
        <f t="shared" si="720"/>
        <v>0.3</v>
      </c>
      <c r="C16484" s="19">
        <v>0.44612268518518516</v>
      </c>
      <c r="D16484" s="58">
        <v>0.745</v>
      </c>
    </row>
    <row r="16485" spans="1:4">
      <c r="A16485" s="10">
        <v>43987</v>
      </c>
      <c r="B16485" s="1">
        <f t="shared" si="720"/>
        <v>1</v>
      </c>
      <c r="C16485" s="19">
        <v>0.44623842592592594</v>
      </c>
      <c r="D16485" s="58">
        <v>1.1870000000000001</v>
      </c>
    </row>
    <row r="16486" spans="1:4">
      <c r="A16486" s="10">
        <v>43987</v>
      </c>
      <c r="B16486" s="1">
        <f t="shared" si="720"/>
        <v>0.3</v>
      </c>
      <c r="C16486" s="19">
        <v>0.44634259259259257</v>
      </c>
      <c r="D16486" s="58">
        <v>0.70799999999999996</v>
      </c>
    </row>
    <row r="16487" spans="1:4">
      <c r="A16487" s="10">
        <v>43987</v>
      </c>
      <c r="B16487" s="1">
        <f t="shared" si="720"/>
        <v>1</v>
      </c>
      <c r="C16487" s="19">
        <v>0.44645833333333335</v>
      </c>
      <c r="D16487" s="58">
        <v>1.1360000000000001</v>
      </c>
    </row>
    <row r="16488" spans="1:4">
      <c r="A16488" s="10">
        <v>43987</v>
      </c>
      <c r="B16488" s="1">
        <f t="shared" si="720"/>
        <v>1</v>
      </c>
      <c r="C16488" s="19">
        <v>0.44657407407407407</v>
      </c>
      <c r="D16488" s="58">
        <v>1.081</v>
      </c>
    </row>
    <row r="16489" spans="1:4">
      <c r="A16489" s="10">
        <v>43987</v>
      </c>
      <c r="B16489" s="1">
        <f t="shared" si="720"/>
        <v>1</v>
      </c>
      <c r="C16489" s="19">
        <v>0.44667824074074075</v>
      </c>
      <c r="D16489" s="58">
        <v>1.153</v>
      </c>
    </row>
    <row r="16490" spans="1:4">
      <c r="A16490" s="10">
        <v>43987</v>
      </c>
      <c r="B16490" s="1">
        <f t="shared" si="720"/>
        <v>1</v>
      </c>
      <c r="C16490" s="19">
        <v>0.44679398148148147</v>
      </c>
      <c r="D16490" s="58">
        <v>1.181</v>
      </c>
    </row>
    <row r="16491" spans="1:4">
      <c r="A16491" s="10">
        <v>43987</v>
      </c>
      <c r="B16491" s="1">
        <f t="shared" si="720"/>
        <v>1</v>
      </c>
      <c r="C16491" s="19">
        <v>0.44689814814814816</v>
      </c>
      <c r="D16491" s="58">
        <v>1.18</v>
      </c>
    </row>
    <row r="16492" spans="1:4">
      <c r="A16492" s="10">
        <v>43987</v>
      </c>
      <c r="B16492" s="1">
        <f t="shared" si="720"/>
        <v>1</v>
      </c>
      <c r="C16492" s="19">
        <v>0.44701388888888888</v>
      </c>
      <c r="D16492" s="58">
        <v>1.133</v>
      </c>
    </row>
    <row r="16493" spans="1:4">
      <c r="A16493" s="10">
        <v>43987</v>
      </c>
      <c r="B16493" s="1">
        <f t="shared" si="720"/>
        <v>1</v>
      </c>
      <c r="C16493" s="19">
        <v>0.44711805555555556</v>
      </c>
      <c r="D16493" s="58">
        <v>1.2190000000000001</v>
      </c>
    </row>
    <row r="16494" spans="1:4">
      <c r="A16494" s="10">
        <v>43987</v>
      </c>
      <c r="B16494" s="1">
        <f t="shared" si="720"/>
        <v>1</v>
      </c>
      <c r="C16494" s="19">
        <v>0.44723379629629628</v>
      </c>
      <c r="D16494" s="58">
        <v>1.1910000000000001</v>
      </c>
    </row>
    <row r="16495" spans="1:4">
      <c r="A16495" s="10">
        <v>43987</v>
      </c>
      <c r="B16495" s="1">
        <f t="shared" si="720"/>
        <v>1</v>
      </c>
      <c r="C16495" s="19">
        <v>0.44733796296296297</v>
      </c>
      <c r="D16495" s="58">
        <v>1.2210000000000001</v>
      </c>
    </row>
    <row r="16496" spans="1:4">
      <c r="A16496" s="10">
        <v>43987</v>
      </c>
      <c r="B16496" s="1">
        <f t="shared" si="720"/>
        <v>1</v>
      </c>
      <c r="C16496" s="19">
        <v>0.44745370370370369</v>
      </c>
      <c r="D16496" s="58">
        <v>1.1380000000000001</v>
      </c>
    </row>
    <row r="16497" spans="1:4">
      <c r="A16497" s="10">
        <v>43987</v>
      </c>
      <c r="B16497" s="1">
        <f t="shared" si="720"/>
        <v>1</v>
      </c>
      <c r="C16497" s="19">
        <v>0.44755787037037037</v>
      </c>
      <c r="D16497" s="58">
        <v>1.105</v>
      </c>
    </row>
    <row r="16498" spans="1:4">
      <c r="A16498" s="10">
        <v>43987</v>
      </c>
      <c r="B16498" s="1">
        <f t="shared" si="720"/>
        <v>1</v>
      </c>
      <c r="C16498" s="19">
        <v>0.44767361111111109</v>
      </c>
      <c r="D16498" s="58">
        <v>1.143</v>
      </c>
    </row>
    <row r="16499" spans="1:4">
      <c r="A16499" s="10">
        <v>43987</v>
      </c>
      <c r="B16499" s="1">
        <f t="shared" si="720"/>
        <v>1</v>
      </c>
      <c r="C16499" s="19">
        <v>0.44777777777777777</v>
      </c>
      <c r="D16499" s="58">
        <v>0.874</v>
      </c>
    </row>
    <row r="16500" spans="1:4">
      <c r="A16500" s="10">
        <v>43987</v>
      </c>
      <c r="B16500" s="1">
        <f t="shared" si="720"/>
        <v>1</v>
      </c>
      <c r="C16500" s="19">
        <v>0.4478935185185185</v>
      </c>
      <c r="D16500" s="58">
        <v>1.2130000000000001</v>
      </c>
    </row>
    <row r="16501" spans="1:4">
      <c r="A16501" s="10">
        <v>43987</v>
      </c>
      <c r="B16501" s="1">
        <f t="shared" si="720"/>
        <v>0.3</v>
      </c>
      <c r="C16501" s="19">
        <v>0.44800925925925927</v>
      </c>
      <c r="D16501" s="58">
        <v>0.83599999999999997</v>
      </c>
    </row>
    <row r="16502" spans="1:4">
      <c r="A16502" s="10">
        <v>43987</v>
      </c>
      <c r="B16502" s="1">
        <f t="shared" si="720"/>
        <v>1</v>
      </c>
      <c r="C16502" s="19">
        <v>0.4481134259259259</v>
      </c>
      <c r="D16502" s="58">
        <v>1.149</v>
      </c>
    </row>
    <row r="16503" spans="1:4">
      <c r="A16503" s="10">
        <v>43987</v>
      </c>
      <c r="B16503" s="1">
        <f t="shared" si="720"/>
        <v>0.3</v>
      </c>
      <c r="C16503" s="19">
        <v>0.44822916666666668</v>
      </c>
      <c r="D16503" s="58">
        <v>0.80200000000000005</v>
      </c>
    </row>
    <row r="16504" spans="1:4">
      <c r="A16504" s="10">
        <v>43987</v>
      </c>
      <c r="B16504" s="1">
        <f t="shared" si="720"/>
        <v>1</v>
      </c>
      <c r="C16504" s="19">
        <v>0.44833333333333331</v>
      </c>
      <c r="D16504" s="58">
        <v>1.133</v>
      </c>
    </row>
    <row r="16505" spans="1:4">
      <c r="A16505" s="10">
        <v>43987</v>
      </c>
      <c r="B16505" s="1">
        <f t="shared" si="720"/>
        <v>0.3</v>
      </c>
      <c r="C16505" s="19">
        <v>0.44844907407407408</v>
      </c>
      <c r="D16505" s="58">
        <v>0.82199999999999995</v>
      </c>
    </row>
    <row r="16506" spans="1:4">
      <c r="A16506" s="10">
        <v>43987</v>
      </c>
      <c r="B16506" s="1">
        <f t="shared" si="720"/>
        <v>1</v>
      </c>
      <c r="C16506" s="19">
        <v>0.44855324074074071</v>
      </c>
      <c r="D16506" s="58">
        <v>1.1480000000000001</v>
      </c>
    </row>
    <row r="16507" spans="1:4">
      <c r="A16507" s="10">
        <v>43987</v>
      </c>
      <c r="B16507" s="1">
        <f t="shared" si="720"/>
        <v>0.3</v>
      </c>
      <c r="C16507" s="19">
        <v>0.44866898148148149</v>
      </c>
      <c r="D16507" s="58">
        <v>0.81799999999999995</v>
      </c>
    </row>
    <row r="16508" spans="1:4">
      <c r="A16508" s="10">
        <v>43987</v>
      </c>
      <c r="B16508" s="1">
        <f t="shared" si="720"/>
        <v>1</v>
      </c>
      <c r="C16508" s="19">
        <v>0.44877314814814812</v>
      </c>
      <c r="D16508" s="58">
        <v>1.177</v>
      </c>
    </row>
    <row r="16509" spans="1:4">
      <c r="A16509" s="10">
        <v>43987</v>
      </c>
      <c r="B16509" s="1">
        <f t="shared" si="720"/>
        <v>0.3</v>
      </c>
      <c r="C16509" s="19">
        <v>0.44888888888888889</v>
      </c>
      <c r="D16509" s="58">
        <v>0.81399999999999995</v>
      </c>
    </row>
    <row r="16510" spans="1:4">
      <c r="A16510" s="10">
        <v>43987</v>
      </c>
      <c r="B16510" s="1">
        <f t="shared" si="720"/>
        <v>1</v>
      </c>
      <c r="C16510" s="19">
        <v>0.44899305555555552</v>
      </c>
      <c r="D16510" s="58">
        <v>1.2150000000000001</v>
      </c>
    </row>
    <row r="16511" spans="1:4">
      <c r="A16511" s="10">
        <v>43987</v>
      </c>
      <c r="B16511" s="1">
        <f t="shared" si="720"/>
        <v>0.3</v>
      </c>
      <c r="C16511" s="19">
        <v>0.4491087962962963</v>
      </c>
      <c r="D16511" s="58">
        <v>0.81</v>
      </c>
    </row>
    <row r="16512" spans="1:4">
      <c r="A16512" s="10">
        <v>43987</v>
      </c>
      <c r="B16512" s="1">
        <f t="shared" si="720"/>
        <v>1</v>
      </c>
      <c r="C16512" s="19">
        <v>0.44922453703703707</v>
      </c>
      <c r="D16512" s="58">
        <v>1.175</v>
      </c>
    </row>
    <row r="16513" spans="1:4">
      <c r="A16513" s="10">
        <v>43987</v>
      </c>
      <c r="B16513" s="1">
        <f t="shared" si="720"/>
        <v>0.3</v>
      </c>
      <c r="C16513" s="19">
        <v>0.4493287037037037</v>
      </c>
      <c r="D16513" s="58">
        <v>0.78</v>
      </c>
    </row>
    <row r="16514" spans="1:4">
      <c r="A16514" s="10">
        <v>43987</v>
      </c>
      <c r="B16514" s="1">
        <f t="shared" si="720"/>
        <v>1</v>
      </c>
      <c r="C16514" s="19">
        <v>0.44944444444444448</v>
      </c>
      <c r="D16514" s="58">
        <v>1.161</v>
      </c>
    </row>
    <row r="16515" spans="1:4">
      <c r="A16515" s="10">
        <v>43987</v>
      </c>
      <c r="B16515" s="1">
        <f t="shared" si="720"/>
        <v>0.3</v>
      </c>
      <c r="C16515" s="19">
        <v>0.44954861111111111</v>
      </c>
      <c r="D16515" s="58">
        <v>0.77400000000000002</v>
      </c>
    </row>
    <row r="16516" spans="1:4">
      <c r="A16516" s="10">
        <v>43987</v>
      </c>
      <c r="B16516" s="1">
        <f t="shared" si="720"/>
        <v>1</v>
      </c>
      <c r="C16516" s="19">
        <v>0.44966435185185188</v>
      </c>
      <c r="D16516" s="58">
        <v>1.121</v>
      </c>
    </row>
    <row r="16517" spans="1:4">
      <c r="A16517" s="10">
        <v>43987</v>
      </c>
      <c r="B16517" s="1">
        <f t="shared" si="720"/>
        <v>0.3</v>
      </c>
      <c r="C16517" s="19">
        <v>0.44976851851851851</v>
      </c>
      <c r="D16517" s="58">
        <v>0.747</v>
      </c>
    </row>
    <row r="16518" spans="1:4">
      <c r="A16518" s="10">
        <v>43987</v>
      </c>
      <c r="B16518" s="1">
        <f t="shared" si="720"/>
        <v>1</v>
      </c>
      <c r="C16518" s="19">
        <v>0.44988425925925929</v>
      </c>
      <c r="D16518" s="58">
        <v>1.089</v>
      </c>
    </row>
    <row r="16519" spans="1:4">
      <c r="A16519" s="10">
        <v>43987</v>
      </c>
      <c r="B16519" s="1">
        <f t="shared" si="720"/>
        <v>0.3</v>
      </c>
      <c r="C16519" s="19">
        <v>0.44998842592592592</v>
      </c>
      <c r="D16519" s="58">
        <v>0.753</v>
      </c>
    </row>
    <row r="16520" spans="1:4">
      <c r="A16520" s="10">
        <v>43987</v>
      </c>
      <c r="B16520" s="1">
        <f t="shared" ref="B16520:B16583" si="721">IF(D16520&lt;J$5,0,IF(D16520&lt;K$5,30%,100%))</f>
        <v>1</v>
      </c>
      <c r="C16520" s="19">
        <v>0.45010416666666669</v>
      </c>
      <c r="D16520" s="58">
        <v>1.113</v>
      </c>
    </row>
    <row r="16521" spans="1:4">
      <c r="A16521" s="10">
        <v>43987</v>
      </c>
      <c r="B16521" s="1">
        <f t="shared" si="721"/>
        <v>0.3</v>
      </c>
      <c r="C16521" s="19">
        <v>0.45020833333333332</v>
      </c>
      <c r="D16521" s="58">
        <v>0.748</v>
      </c>
    </row>
    <row r="16522" spans="1:4">
      <c r="A16522" s="10">
        <v>43987</v>
      </c>
      <c r="B16522" s="1">
        <f t="shared" si="721"/>
        <v>1</v>
      </c>
      <c r="C16522" s="19">
        <v>0.4503240740740741</v>
      </c>
      <c r="D16522" s="58">
        <v>1.127</v>
      </c>
    </row>
    <row r="16523" spans="1:4">
      <c r="A16523" s="10">
        <v>43987</v>
      </c>
      <c r="B16523" s="1">
        <f t="shared" si="721"/>
        <v>0.3</v>
      </c>
      <c r="C16523" s="19">
        <v>0.45043981481481482</v>
      </c>
      <c r="D16523" s="58">
        <v>0.80500000000000005</v>
      </c>
    </row>
    <row r="16524" spans="1:4">
      <c r="A16524" s="10">
        <v>43987</v>
      </c>
      <c r="B16524" s="1">
        <f t="shared" si="721"/>
        <v>1</v>
      </c>
      <c r="C16524" s="19">
        <v>0.4505439814814815</v>
      </c>
      <c r="D16524" s="58">
        <v>1.141</v>
      </c>
    </row>
    <row r="16525" spans="1:4">
      <c r="A16525" s="10">
        <v>43987</v>
      </c>
      <c r="B16525" s="1">
        <f t="shared" si="721"/>
        <v>0.3</v>
      </c>
      <c r="C16525" s="19">
        <v>0.45065972222222223</v>
      </c>
      <c r="D16525" s="58">
        <v>0.79200000000000004</v>
      </c>
    </row>
    <row r="16526" spans="1:4">
      <c r="A16526" s="10">
        <v>43987</v>
      </c>
      <c r="B16526" s="1">
        <f t="shared" si="721"/>
        <v>1</v>
      </c>
      <c r="C16526" s="19">
        <v>0.45076388888888891</v>
      </c>
      <c r="D16526" s="58">
        <v>1.0920000000000001</v>
      </c>
    </row>
    <row r="16527" spans="1:4">
      <c r="A16527" s="10">
        <v>43987</v>
      </c>
      <c r="B16527" s="1">
        <f t="shared" si="721"/>
        <v>0.3</v>
      </c>
      <c r="C16527" s="19">
        <v>0.45087962962962963</v>
      </c>
      <c r="D16527" s="58">
        <v>0.76100000000000001</v>
      </c>
    </row>
    <row r="16528" spans="1:4">
      <c r="A16528" s="10">
        <v>43987</v>
      </c>
      <c r="B16528" s="1">
        <f t="shared" si="721"/>
        <v>1</v>
      </c>
      <c r="C16528" s="19">
        <v>0.45098379629629631</v>
      </c>
      <c r="D16528" s="58">
        <v>1.1680000000000001</v>
      </c>
    </row>
    <row r="16529" spans="1:4">
      <c r="A16529" s="10">
        <v>43987</v>
      </c>
      <c r="B16529" s="1">
        <f t="shared" si="721"/>
        <v>0.3</v>
      </c>
      <c r="C16529" s="19">
        <v>0.45109953703703703</v>
      </c>
      <c r="D16529" s="58">
        <v>0.74099999999999999</v>
      </c>
    </row>
    <row r="16530" spans="1:4">
      <c r="A16530" s="10">
        <v>43987</v>
      </c>
      <c r="B16530" s="1">
        <f t="shared" si="721"/>
        <v>1</v>
      </c>
      <c r="C16530" s="19">
        <v>0.45120370370370372</v>
      </c>
      <c r="D16530" s="58">
        <v>1.0940000000000001</v>
      </c>
    </row>
    <row r="16531" spans="1:4">
      <c r="A16531" s="10">
        <v>43987</v>
      </c>
      <c r="B16531" s="1">
        <f t="shared" si="721"/>
        <v>0.3</v>
      </c>
      <c r="C16531" s="19">
        <v>0.45131944444444444</v>
      </c>
      <c r="D16531" s="58">
        <v>0.72299999999999998</v>
      </c>
    </row>
    <row r="16532" spans="1:4">
      <c r="A16532" s="10">
        <v>43987</v>
      </c>
      <c r="B16532" s="1">
        <f t="shared" si="721"/>
        <v>1</v>
      </c>
      <c r="C16532" s="19">
        <v>0.45142361111111112</v>
      </c>
      <c r="D16532" s="58">
        <v>1.165</v>
      </c>
    </row>
    <row r="16533" spans="1:4">
      <c r="A16533" s="10">
        <v>43987</v>
      </c>
      <c r="B16533" s="1">
        <f t="shared" si="721"/>
        <v>0.3</v>
      </c>
      <c r="C16533" s="19">
        <v>0.45153935185185184</v>
      </c>
      <c r="D16533" s="58">
        <v>0.79</v>
      </c>
    </row>
    <row r="16534" spans="1:4">
      <c r="A16534" s="10">
        <v>43987</v>
      </c>
      <c r="B16534" s="1">
        <f t="shared" si="721"/>
        <v>1</v>
      </c>
      <c r="C16534" s="19">
        <v>0.45165509259259262</v>
      </c>
      <c r="D16534" s="58">
        <v>1.1640000000000001</v>
      </c>
    </row>
    <row r="16535" spans="1:4">
      <c r="A16535" s="10">
        <v>43987</v>
      </c>
      <c r="B16535" s="1">
        <f t="shared" si="721"/>
        <v>0.3</v>
      </c>
      <c r="C16535" s="19">
        <v>0.45175925925925925</v>
      </c>
      <c r="D16535" s="58">
        <v>0.8</v>
      </c>
    </row>
    <row r="16536" spans="1:4">
      <c r="A16536" s="10">
        <v>43987</v>
      </c>
      <c r="B16536" s="1">
        <f t="shared" si="721"/>
        <v>1</v>
      </c>
      <c r="C16536" s="19">
        <v>0.45187500000000003</v>
      </c>
      <c r="D16536" s="58">
        <v>1.105</v>
      </c>
    </row>
    <row r="16537" spans="1:4">
      <c r="A16537" s="10">
        <v>43987</v>
      </c>
      <c r="B16537" s="1">
        <f t="shared" si="721"/>
        <v>0.3</v>
      </c>
      <c r="C16537" s="19">
        <v>0.45197916666666665</v>
      </c>
      <c r="D16537" s="58">
        <v>0.752</v>
      </c>
    </row>
    <row r="16538" spans="1:4">
      <c r="A16538" s="10">
        <v>43987</v>
      </c>
      <c r="B16538" s="1">
        <f t="shared" si="721"/>
        <v>1</v>
      </c>
      <c r="C16538" s="19">
        <v>0.45209490740740743</v>
      </c>
      <c r="D16538" s="58">
        <v>1.1890000000000001</v>
      </c>
    </row>
    <row r="16539" spans="1:4">
      <c r="A16539" s="10">
        <v>43987</v>
      </c>
      <c r="B16539" s="1">
        <f t="shared" si="721"/>
        <v>0.3</v>
      </c>
      <c r="C16539" s="19">
        <v>0.45219907407407406</v>
      </c>
      <c r="D16539" s="58">
        <v>0.745</v>
      </c>
    </row>
    <row r="16540" spans="1:4">
      <c r="A16540" s="10">
        <v>43987</v>
      </c>
      <c r="B16540" s="1">
        <f t="shared" si="721"/>
        <v>1</v>
      </c>
      <c r="C16540" s="19">
        <v>0.45231481481481484</v>
      </c>
      <c r="D16540" s="58">
        <v>1.1240000000000001</v>
      </c>
    </row>
    <row r="16541" spans="1:4">
      <c r="A16541" s="10">
        <v>43987</v>
      </c>
      <c r="B16541" s="1">
        <f t="shared" si="721"/>
        <v>0.3</v>
      </c>
      <c r="C16541" s="19">
        <v>0.45241898148148146</v>
      </c>
      <c r="D16541" s="58">
        <v>0.74099999999999999</v>
      </c>
    </row>
    <row r="16542" spans="1:4">
      <c r="A16542" s="10">
        <v>43987</v>
      </c>
      <c r="B16542" s="1">
        <f t="shared" si="721"/>
        <v>1</v>
      </c>
      <c r="C16542" s="19">
        <v>0.45253472222222224</v>
      </c>
      <c r="D16542" s="58">
        <v>1.1360000000000001</v>
      </c>
    </row>
    <row r="16543" spans="1:4">
      <c r="A16543" s="10">
        <v>43987</v>
      </c>
      <c r="B16543" s="1">
        <f t="shared" si="721"/>
        <v>0.3</v>
      </c>
      <c r="C16543" s="19">
        <v>0.45263888888888887</v>
      </c>
      <c r="D16543" s="58">
        <v>0.69399999999999995</v>
      </c>
    </row>
    <row r="16544" spans="1:4">
      <c r="A16544" s="10">
        <v>43987</v>
      </c>
      <c r="B16544" s="1">
        <f t="shared" si="721"/>
        <v>1</v>
      </c>
      <c r="C16544" s="19">
        <v>0.45275462962962965</v>
      </c>
      <c r="D16544" s="58">
        <v>1.2090000000000001</v>
      </c>
    </row>
    <row r="16545" spans="1:4">
      <c r="A16545" s="10">
        <v>43987</v>
      </c>
      <c r="B16545" s="1">
        <f t="shared" si="721"/>
        <v>1</v>
      </c>
      <c r="C16545" s="19">
        <v>0.45285879629629627</v>
      </c>
      <c r="D16545" s="58">
        <v>1.109</v>
      </c>
    </row>
    <row r="16546" spans="1:4">
      <c r="A16546" s="10">
        <v>43987</v>
      </c>
      <c r="B16546" s="1">
        <f t="shared" si="721"/>
        <v>1</v>
      </c>
      <c r="C16546" s="19">
        <v>0.45297453703703705</v>
      </c>
      <c r="D16546" s="58">
        <v>1.194</v>
      </c>
    </row>
    <row r="16547" spans="1:4">
      <c r="A16547" s="10">
        <v>43987</v>
      </c>
      <c r="B16547" s="1">
        <f t="shared" si="721"/>
        <v>1</v>
      </c>
      <c r="C16547" s="19">
        <v>0.45309027777777783</v>
      </c>
      <c r="D16547" s="58">
        <v>1.1720000000000002</v>
      </c>
    </row>
    <row r="16548" spans="1:4">
      <c r="A16548" s="10">
        <v>43987</v>
      </c>
      <c r="B16548" s="1">
        <f t="shared" si="721"/>
        <v>1</v>
      </c>
      <c r="C16548" s="19">
        <v>0.45319444444444446</v>
      </c>
      <c r="D16548" s="58">
        <v>1.214</v>
      </c>
    </row>
    <row r="16549" spans="1:4">
      <c r="A16549" s="10">
        <v>43987</v>
      </c>
      <c r="B16549" s="1">
        <f t="shared" si="721"/>
        <v>1</v>
      </c>
      <c r="C16549" s="19">
        <v>0.45331018518518523</v>
      </c>
      <c r="D16549" s="58">
        <v>1.133</v>
      </c>
    </row>
    <row r="16550" spans="1:4">
      <c r="A16550" s="10">
        <v>43987</v>
      </c>
      <c r="B16550" s="1">
        <f t="shared" si="721"/>
        <v>1</v>
      </c>
      <c r="C16550" s="19">
        <v>0.45341435185185186</v>
      </c>
      <c r="D16550" s="58">
        <v>1.141</v>
      </c>
    </row>
    <row r="16551" spans="1:4">
      <c r="A16551" s="10">
        <v>43987</v>
      </c>
      <c r="B16551" s="1">
        <f t="shared" si="721"/>
        <v>1</v>
      </c>
      <c r="C16551" s="19">
        <v>0.45353009259259264</v>
      </c>
      <c r="D16551" s="58">
        <v>1.1240000000000001</v>
      </c>
    </row>
    <row r="16552" spans="1:4">
      <c r="A16552" s="10">
        <v>43987</v>
      </c>
      <c r="B16552" s="1">
        <f t="shared" si="721"/>
        <v>1</v>
      </c>
      <c r="C16552" s="19">
        <v>0.45363425925925926</v>
      </c>
      <c r="D16552" s="58">
        <v>1.1879999999999999</v>
      </c>
    </row>
    <row r="16553" spans="1:4">
      <c r="A16553" s="10">
        <v>43987</v>
      </c>
      <c r="B16553" s="1">
        <f t="shared" si="721"/>
        <v>1</v>
      </c>
      <c r="C16553" s="19">
        <v>0.45375000000000004</v>
      </c>
      <c r="D16553" s="58">
        <v>1.121</v>
      </c>
    </row>
    <row r="16554" spans="1:4">
      <c r="A16554" s="10">
        <v>43987</v>
      </c>
      <c r="B16554" s="1">
        <f t="shared" si="721"/>
        <v>1</v>
      </c>
      <c r="C16554" s="19">
        <v>0.45385416666666667</v>
      </c>
      <c r="D16554" s="58">
        <v>1.198</v>
      </c>
    </row>
    <row r="16555" spans="1:4">
      <c r="A16555" s="10">
        <v>43987</v>
      </c>
      <c r="B16555" s="1">
        <f t="shared" si="721"/>
        <v>1</v>
      </c>
      <c r="C16555" s="19">
        <v>0.45396990740740745</v>
      </c>
      <c r="D16555" s="58">
        <v>1.157</v>
      </c>
    </row>
    <row r="16556" spans="1:4">
      <c r="A16556" s="10">
        <v>43987</v>
      </c>
      <c r="B16556" s="1">
        <f t="shared" si="721"/>
        <v>1</v>
      </c>
      <c r="C16556" s="19">
        <v>0.45407407407407407</v>
      </c>
      <c r="D16556" s="58">
        <v>1.155</v>
      </c>
    </row>
    <row r="16557" spans="1:4">
      <c r="A16557" s="10">
        <v>43987</v>
      </c>
      <c r="B16557" s="1">
        <f t="shared" si="721"/>
        <v>0.3</v>
      </c>
      <c r="C16557" s="19">
        <v>0.45418981481481485</v>
      </c>
      <c r="D16557" s="58">
        <v>0.78</v>
      </c>
    </row>
    <row r="16558" spans="1:4">
      <c r="A16558" s="10">
        <v>43987</v>
      </c>
      <c r="B16558" s="1">
        <f t="shared" si="721"/>
        <v>1</v>
      </c>
      <c r="C16558" s="19">
        <v>0.45430555555555557</v>
      </c>
      <c r="D16558" s="58">
        <v>1.1850000000000001</v>
      </c>
    </row>
    <row r="16559" spans="1:4">
      <c r="A16559" s="10">
        <v>43987</v>
      </c>
      <c r="B16559" s="1">
        <f t="shared" si="721"/>
        <v>1</v>
      </c>
      <c r="C16559" s="19">
        <v>0.45440972222222226</v>
      </c>
      <c r="D16559" s="58">
        <v>0.872</v>
      </c>
    </row>
    <row r="16560" spans="1:4">
      <c r="A16560" s="10">
        <v>43987</v>
      </c>
      <c r="B16560" s="1">
        <f t="shared" si="721"/>
        <v>1</v>
      </c>
      <c r="C16560" s="19">
        <v>0.45452546296296298</v>
      </c>
      <c r="D16560" s="58">
        <v>1.1930000000000001</v>
      </c>
    </row>
    <row r="16561" spans="1:4">
      <c r="A16561" s="10">
        <v>43987</v>
      </c>
      <c r="B16561" s="1">
        <f t="shared" si="721"/>
        <v>1</v>
      </c>
      <c r="C16561" s="19">
        <v>0.45462962962962966</v>
      </c>
      <c r="D16561" s="58">
        <v>0.93199999999999994</v>
      </c>
    </row>
    <row r="16562" spans="1:4">
      <c r="A16562" s="10">
        <v>43987</v>
      </c>
      <c r="B16562" s="1">
        <f t="shared" si="721"/>
        <v>1</v>
      </c>
      <c r="C16562" s="19">
        <v>0.45474537037037038</v>
      </c>
      <c r="D16562" s="58">
        <v>1.121</v>
      </c>
    </row>
    <row r="16563" spans="1:4">
      <c r="A16563" s="10">
        <v>43987</v>
      </c>
      <c r="B16563" s="1">
        <f t="shared" si="721"/>
        <v>1</v>
      </c>
      <c r="C16563" s="19">
        <v>0.45484953703703707</v>
      </c>
      <c r="D16563" s="58">
        <v>0.90400000000000014</v>
      </c>
    </row>
    <row r="16564" spans="1:4">
      <c r="A16564" s="10">
        <v>43987</v>
      </c>
      <c r="B16564" s="1">
        <f t="shared" si="721"/>
        <v>1</v>
      </c>
      <c r="C16564" s="19">
        <v>0.45496527777777779</v>
      </c>
      <c r="D16564" s="58">
        <v>1.194</v>
      </c>
    </row>
    <row r="16565" spans="1:4">
      <c r="A16565" s="10">
        <v>43987</v>
      </c>
      <c r="B16565" s="1">
        <f t="shared" si="721"/>
        <v>1</v>
      </c>
      <c r="C16565" s="19">
        <v>0.45506944444444447</v>
      </c>
      <c r="D16565" s="58">
        <v>1.18</v>
      </c>
    </row>
    <row r="16566" spans="1:4">
      <c r="A16566" s="10">
        <v>43987</v>
      </c>
      <c r="B16566" s="1">
        <f t="shared" si="721"/>
        <v>1</v>
      </c>
      <c r="C16566" s="19">
        <v>0.45518518518518519</v>
      </c>
      <c r="D16566" s="58">
        <v>1.1600000000000001</v>
      </c>
    </row>
    <row r="16567" spans="1:4">
      <c r="A16567" s="10">
        <v>43987</v>
      </c>
      <c r="B16567" s="1">
        <f t="shared" si="721"/>
        <v>1</v>
      </c>
      <c r="C16567" s="19">
        <v>0.45528935185185188</v>
      </c>
      <c r="D16567" s="58">
        <v>1.2110000000000001</v>
      </c>
    </row>
    <row r="16568" spans="1:4">
      <c r="A16568" s="10">
        <v>43987</v>
      </c>
      <c r="B16568" s="1">
        <f t="shared" si="721"/>
        <v>1</v>
      </c>
      <c r="C16568" s="19">
        <v>0.4554050925925926</v>
      </c>
      <c r="D16568" s="58">
        <v>1.171</v>
      </c>
    </row>
    <row r="16569" spans="1:4">
      <c r="A16569" s="10">
        <v>43987</v>
      </c>
      <c r="B16569" s="1">
        <f t="shared" si="721"/>
        <v>1</v>
      </c>
      <c r="C16569" s="19">
        <v>0.45552083333333332</v>
      </c>
      <c r="D16569" s="58">
        <v>1.208</v>
      </c>
    </row>
    <row r="16570" spans="1:4">
      <c r="A16570" s="10">
        <v>43987</v>
      </c>
      <c r="B16570" s="1">
        <f t="shared" si="721"/>
        <v>1</v>
      </c>
      <c r="C16570" s="19">
        <v>0.455625</v>
      </c>
      <c r="D16570" s="58">
        <v>1.153</v>
      </c>
    </row>
    <row r="16571" spans="1:4">
      <c r="A16571" s="10">
        <v>43987</v>
      </c>
      <c r="B16571" s="1">
        <f t="shared" si="721"/>
        <v>1</v>
      </c>
      <c r="C16571" s="19">
        <v>0.45574074074074072</v>
      </c>
      <c r="D16571" s="58">
        <v>1.18</v>
      </c>
    </row>
    <row r="16572" spans="1:4">
      <c r="A16572" s="10">
        <v>43987</v>
      </c>
      <c r="B16572" s="1">
        <f t="shared" si="721"/>
        <v>1</v>
      </c>
      <c r="C16572" s="19">
        <v>0.45584490740740741</v>
      </c>
      <c r="D16572" s="58">
        <v>1.125</v>
      </c>
    </row>
    <row r="16573" spans="1:4">
      <c r="A16573" s="10">
        <v>43987</v>
      </c>
      <c r="B16573" s="1">
        <f t="shared" si="721"/>
        <v>1</v>
      </c>
      <c r="C16573" s="19">
        <v>0.45596064814814818</v>
      </c>
      <c r="D16573" s="58">
        <v>1.1380000000000001</v>
      </c>
    </row>
    <row r="16574" spans="1:4">
      <c r="A16574" s="10">
        <v>43987</v>
      </c>
      <c r="B16574" s="1">
        <f t="shared" si="721"/>
        <v>0.3</v>
      </c>
      <c r="C16574" s="19">
        <v>0.45606481481481481</v>
      </c>
      <c r="D16574" s="58">
        <v>0.72899999999999998</v>
      </c>
    </row>
    <row r="16575" spans="1:4">
      <c r="A16575" s="10">
        <v>43987</v>
      </c>
      <c r="B16575" s="1">
        <f t="shared" si="721"/>
        <v>1</v>
      </c>
      <c r="C16575" s="19">
        <v>0.45618055555555559</v>
      </c>
      <c r="D16575" s="58">
        <v>1.175</v>
      </c>
    </row>
    <row r="16576" spans="1:4">
      <c r="A16576" s="10">
        <v>43987</v>
      </c>
      <c r="B16576" s="1">
        <f t="shared" si="721"/>
        <v>0.3</v>
      </c>
      <c r="C16576" s="19">
        <v>0.45628472222222222</v>
      </c>
      <c r="D16576" s="58">
        <v>0.77400000000000002</v>
      </c>
    </row>
    <row r="16577" spans="1:4">
      <c r="A16577" s="10">
        <v>43987</v>
      </c>
      <c r="B16577" s="1">
        <f t="shared" si="721"/>
        <v>1</v>
      </c>
      <c r="C16577" s="19">
        <v>0.45640046296296299</v>
      </c>
      <c r="D16577" s="58">
        <v>1.119</v>
      </c>
    </row>
    <row r="16578" spans="1:4">
      <c r="A16578" s="10">
        <v>43987</v>
      </c>
      <c r="B16578" s="1">
        <f t="shared" si="721"/>
        <v>0.3</v>
      </c>
      <c r="C16578" s="19">
        <v>0.45650462962962962</v>
      </c>
      <c r="D16578" s="58">
        <v>0.77700000000000002</v>
      </c>
    </row>
    <row r="16579" spans="1:4">
      <c r="A16579" s="10">
        <v>43987</v>
      </c>
      <c r="B16579" s="1">
        <f t="shared" si="721"/>
        <v>1</v>
      </c>
      <c r="C16579" s="19">
        <v>0.4566203703703704</v>
      </c>
      <c r="D16579" s="58">
        <v>1.1240000000000001</v>
      </c>
    </row>
    <row r="16580" spans="1:4">
      <c r="A16580" s="10">
        <v>43987</v>
      </c>
      <c r="B16580" s="1">
        <f t="shared" si="721"/>
        <v>0.3</v>
      </c>
      <c r="C16580" s="19">
        <v>0.45673611111111106</v>
      </c>
      <c r="D16580" s="58">
        <v>0.751</v>
      </c>
    </row>
    <row r="16581" spans="1:4">
      <c r="A16581" s="10">
        <v>43987</v>
      </c>
      <c r="B16581" s="1">
        <f t="shared" si="721"/>
        <v>1</v>
      </c>
      <c r="C16581" s="19">
        <v>0.4568402777777778</v>
      </c>
      <c r="D16581" s="58">
        <v>1.1580000000000001</v>
      </c>
    </row>
    <row r="16582" spans="1:4">
      <c r="A16582" s="10">
        <v>43987</v>
      </c>
      <c r="B16582" s="1">
        <f t="shared" si="721"/>
        <v>1</v>
      </c>
      <c r="C16582" s="19">
        <v>0.45695601851851847</v>
      </c>
      <c r="D16582" s="58">
        <v>0.88</v>
      </c>
    </row>
    <row r="16583" spans="1:4">
      <c r="A16583" s="10">
        <v>43987</v>
      </c>
      <c r="B16583" s="1">
        <f t="shared" si="721"/>
        <v>1</v>
      </c>
      <c r="C16583" s="19">
        <v>0.45706018518518521</v>
      </c>
      <c r="D16583" s="58">
        <v>1.163</v>
      </c>
    </row>
    <row r="16584" spans="1:4">
      <c r="A16584" s="10">
        <v>43987</v>
      </c>
      <c r="B16584" s="1">
        <f t="shared" ref="B16584:B16647" si="722">IF(D16584&lt;J$5,0,IF(D16584&lt;K$5,30%,100%))</f>
        <v>1</v>
      </c>
      <c r="C16584" s="19">
        <v>0.45717592592592587</v>
      </c>
      <c r="D16584" s="58">
        <v>1.1930000000000001</v>
      </c>
    </row>
    <row r="16585" spans="1:4">
      <c r="A16585" s="10">
        <v>43987</v>
      </c>
      <c r="B16585" s="1">
        <f t="shared" si="722"/>
        <v>1</v>
      </c>
      <c r="C16585" s="19">
        <v>0.45728009259259261</v>
      </c>
      <c r="D16585" s="58">
        <v>1.1480000000000001</v>
      </c>
    </row>
    <row r="16586" spans="1:4">
      <c r="A16586" s="10">
        <v>43987</v>
      </c>
      <c r="B16586" s="1">
        <f t="shared" si="722"/>
        <v>1</v>
      </c>
      <c r="C16586" s="19">
        <v>0.45739583333333328</v>
      </c>
      <c r="D16586" s="58">
        <v>1.1600000000000001</v>
      </c>
    </row>
    <row r="16587" spans="1:4">
      <c r="A16587" s="10">
        <v>43987</v>
      </c>
      <c r="B16587" s="1">
        <f t="shared" si="722"/>
        <v>1</v>
      </c>
      <c r="C16587" s="19">
        <v>0.45750000000000002</v>
      </c>
      <c r="D16587" s="58">
        <v>1.159</v>
      </c>
    </row>
    <row r="16588" spans="1:4">
      <c r="A16588" s="10">
        <v>43987</v>
      </c>
      <c r="B16588" s="1">
        <f t="shared" si="722"/>
        <v>1</v>
      </c>
      <c r="C16588" s="19">
        <v>0.4576157407407408</v>
      </c>
      <c r="D16588" s="58">
        <v>1.1260000000000001</v>
      </c>
    </row>
    <row r="16589" spans="1:4">
      <c r="A16589" s="10">
        <v>43987</v>
      </c>
      <c r="B16589" s="1">
        <f t="shared" si="722"/>
        <v>1</v>
      </c>
      <c r="C16589" s="19">
        <v>0.45771990740740742</v>
      </c>
      <c r="D16589" s="58">
        <v>1.119</v>
      </c>
    </row>
    <row r="16590" spans="1:4">
      <c r="A16590" s="10">
        <v>43987</v>
      </c>
      <c r="B16590" s="1">
        <f t="shared" si="722"/>
        <v>1</v>
      </c>
      <c r="C16590" s="19">
        <v>0.4578356481481482</v>
      </c>
      <c r="D16590" s="58">
        <v>1.196</v>
      </c>
    </row>
    <row r="16591" spans="1:4">
      <c r="A16591" s="10">
        <v>43987</v>
      </c>
      <c r="B16591" s="1">
        <f t="shared" si="722"/>
        <v>1</v>
      </c>
      <c r="C16591" s="19">
        <v>0.45793981481481483</v>
      </c>
      <c r="D16591" s="58">
        <v>1.095</v>
      </c>
    </row>
    <row r="16592" spans="1:4">
      <c r="A16592" s="10">
        <v>43987</v>
      </c>
      <c r="B16592" s="1">
        <f t="shared" si="722"/>
        <v>1</v>
      </c>
      <c r="C16592" s="19">
        <v>0.4580555555555556</v>
      </c>
      <c r="D16592" s="58">
        <v>1.1930000000000001</v>
      </c>
    </row>
    <row r="16593" spans="1:4">
      <c r="A16593" s="10">
        <v>43987</v>
      </c>
      <c r="B16593" s="1">
        <f t="shared" si="722"/>
        <v>1</v>
      </c>
      <c r="C16593" s="19">
        <v>0.45817129629629627</v>
      </c>
      <c r="D16593" s="58">
        <v>1.1080000000000001</v>
      </c>
    </row>
    <row r="16594" spans="1:4">
      <c r="A16594" s="10">
        <v>43987</v>
      </c>
      <c r="B16594" s="1">
        <f t="shared" si="722"/>
        <v>1</v>
      </c>
      <c r="C16594" s="19">
        <v>0.45827546296296301</v>
      </c>
      <c r="D16594" s="58">
        <v>1.1870000000000001</v>
      </c>
    </row>
    <row r="16595" spans="1:4">
      <c r="A16595" s="10">
        <v>43987</v>
      </c>
      <c r="B16595" s="1">
        <f t="shared" si="722"/>
        <v>0.3</v>
      </c>
      <c r="C16595" s="19">
        <v>0.45839120370370368</v>
      </c>
      <c r="D16595" s="58">
        <v>0.77300000000000002</v>
      </c>
    </row>
    <row r="16596" spans="1:4">
      <c r="A16596" s="10">
        <v>43987</v>
      </c>
      <c r="B16596" s="1">
        <f t="shared" si="722"/>
        <v>1</v>
      </c>
      <c r="C16596" s="19">
        <v>0.45849537037037041</v>
      </c>
      <c r="D16596" s="58">
        <v>1.1460000000000001</v>
      </c>
    </row>
    <row r="16597" spans="1:4">
      <c r="A16597" s="10">
        <v>43987</v>
      </c>
      <c r="B16597" s="1">
        <f t="shared" si="722"/>
        <v>0.3</v>
      </c>
      <c r="C16597" s="19">
        <v>0.45861111111111108</v>
      </c>
      <c r="D16597" s="58">
        <v>0.79700000000000004</v>
      </c>
    </row>
    <row r="16598" spans="1:4">
      <c r="A16598" s="10">
        <v>43987</v>
      </c>
      <c r="B16598" s="1">
        <f t="shared" si="722"/>
        <v>1</v>
      </c>
      <c r="C16598" s="19">
        <v>0.45871527777777782</v>
      </c>
      <c r="D16598" s="58">
        <v>1.1140000000000001</v>
      </c>
    </row>
    <row r="16599" spans="1:4">
      <c r="A16599" s="10">
        <v>43987</v>
      </c>
      <c r="B16599" s="1">
        <f t="shared" si="722"/>
        <v>0.3</v>
      </c>
      <c r="C16599" s="19">
        <v>0.45883101851851849</v>
      </c>
      <c r="D16599" s="58">
        <v>0.71799999999999997</v>
      </c>
    </row>
    <row r="16600" spans="1:4">
      <c r="A16600" s="10">
        <v>43987</v>
      </c>
      <c r="B16600" s="1">
        <f t="shared" si="722"/>
        <v>1</v>
      </c>
      <c r="C16600" s="19">
        <v>0.45893518518518522</v>
      </c>
      <c r="D16600" s="58">
        <v>1.181</v>
      </c>
    </row>
    <row r="16601" spans="1:4">
      <c r="A16601" s="10">
        <v>43987</v>
      </c>
      <c r="B16601" s="1">
        <f t="shared" si="722"/>
        <v>1</v>
      </c>
      <c r="C16601" s="19">
        <v>0.45905092592592589</v>
      </c>
      <c r="D16601" s="58">
        <v>1.171</v>
      </c>
    </row>
    <row r="16602" spans="1:4">
      <c r="A16602" s="10">
        <v>43987</v>
      </c>
      <c r="B16602" s="1">
        <f t="shared" si="722"/>
        <v>1</v>
      </c>
      <c r="C16602" s="19">
        <v>0.45915509259259263</v>
      </c>
      <c r="D16602" s="58">
        <v>1.1930000000000001</v>
      </c>
    </row>
    <row r="16603" spans="1:4">
      <c r="A16603" s="10">
        <v>43987</v>
      </c>
      <c r="B16603" s="1">
        <f t="shared" si="722"/>
        <v>1</v>
      </c>
      <c r="C16603" s="19">
        <v>0.45927083333333335</v>
      </c>
      <c r="D16603" s="58">
        <v>1.159</v>
      </c>
    </row>
    <row r="16604" spans="1:4">
      <c r="A16604" s="10">
        <v>43987</v>
      </c>
      <c r="B16604" s="1">
        <f t="shared" si="722"/>
        <v>1</v>
      </c>
      <c r="C16604" s="19">
        <v>0.45938657407407407</v>
      </c>
      <c r="D16604" s="58">
        <v>1.1040000000000001</v>
      </c>
    </row>
    <row r="16605" spans="1:4">
      <c r="A16605" s="10">
        <v>43987</v>
      </c>
      <c r="B16605" s="1">
        <f t="shared" si="722"/>
        <v>1</v>
      </c>
      <c r="C16605" s="19">
        <v>0.45949074074074076</v>
      </c>
      <c r="D16605" s="58">
        <v>1.2150000000000001</v>
      </c>
    </row>
    <row r="16606" spans="1:4">
      <c r="A16606" s="10">
        <v>43987</v>
      </c>
      <c r="B16606" s="1">
        <f t="shared" si="722"/>
        <v>1</v>
      </c>
      <c r="C16606" s="19">
        <v>0.45960648148148148</v>
      </c>
      <c r="D16606" s="58">
        <v>1.1890000000000001</v>
      </c>
    </row>
    <row r="16607" spans="1:4">
      <c r="A16607" s="10">
        <v>43987</v>
      </c>
      <c r="B16607" s="1">
        <f t="shared" si="722"/>
        <v>1</v>
      </c>
      <c r="C16607" s="19">
        <v>0.45971064814814816</v>
      </c>
      <c r="D16607" s="58">
        <v>1.1540000000000001</v>
      </c>
    </row>
    <row r="16608" spans="1:4">
      <c r="A16608" s="10">
        <v>43987</v>
      </c>
      <c r="B16608" s="1">
        <f t="shared" si="722"/>
        <v>1</v>
      </c>
      <c r="C16608" s="19">
        <v>0.45982638888888888</v>
      </c>
      <c r="D16608" s="58">
        <v>1.149</v>
      </c>
    </row>
    <row r="16609" spans="1:4">
      <c r="A16609" s="10">
        <v>43987</v>
      </c>
      <c r="B16609" s="1">
        <f t="shared" si="722"/>
        <v>1</v>
      </c>
      <c r="C16609" s="19">
        <v>0.45993055555555556</v>
      </c>
      <c r="D16609" s="58">
        <v>1.127</v>
      </c>
    </row>
    <row r="16610" spans="1:4">
      <c r="A16610" s="10">
        <v>43987</v>
      </c>
      <c r="B16610" s="1">
        <f t="shared" si="722"/>
        <v>1</v>
      </c>
      <c r="C16610" s="19">
        <v>0.46004629629629629</v>
      </c>
      <c r="D16610" s="58">
        <v>1.1460000000000001</v>
      </c>
    </row>
    <row r="16611" spans="1:4">
      <c r="A16611" s="10">
        <v>43987</v>
      </c>
      <c r="B16611" s="1">
        <f t="shared" si="722"/>
        <v>0.3</v>
      </c>
      <c r="C16611" s="19">
        <v>0.46015046296296297</v>
      </c>
      <c r="D16611" s="58">
        <v>0.71799999999999997</v>
      </c>
    </row>
    <row r="16612" spans="1:4">
      <c r="A16612" s="10">
        <v>43987</v>
      </c>
      <c r="B16612" s="1">
        <f t="shared" si="722"/>
        <v>1</v>
      </c>
      <c r="C16612" s="19">
        <v>0.46026620370370369</v>
      </c>
      <c r="D16612" s="58">
        <v>1.131</v>
      </c>
    </row>
    <row r="16613" spans="1:4">
      <c r="A16613" s="10">
        <v>43987</v>
      </c>
      <c r="B16613" s="1">
        <f t="shared" si="722"/>
        <v>0.3</v>
      </c>
      <c r="C16613" s="19">
        <v>0.46037037037037037</v>
      </c>
      <c r="D16613" s="58">
        <v>0.82699999999999996</v>
      </c>
    </row>
    <row r="16614" spans="1:4">
      <c r="A16614" s="10">
        <v>43987</v>
      </c>
      <c r="B16614" s="1">
        <f t="shared" si="722"/>
        <v>1</v>
      </c>
      <c r="C16614" s="19">
        <v>0.4604861111111111</v>
      </c>
      <c r="D16614" s="58">
        <v>1.109</v>
      </c>
    </row>
    <row r="16615" spans="1:4">
      <c r="A16615" s="10">
        <v>43987</v>
      </c>
      <c r="B16615" s="1">
        <f t="shared" si="722"/>
        <v>1</v>
      </c>
      <c r="C16615" s="19">
        <v>0.46060185185185182</v>
      </c>
      <c r="D16615" s="58">
        <v>1.054</v>
      </c>
    </row>
    <row r="16616" spans="1:4">
      <c r="A16616" s="10">
        <v>43987</v>
      </c>
      <c r="B16616" s="1">
        <f t="shared" si="722"/>
        <v>1</v>
      </c>
      <c r="C16616" s="19">
        <v>0.4607060185185185</v>
      </c>
      <c r="D16616" s="58">
        <v>1.0840000000000001</v>
      </c>
    </row>
    <row r="16617" spans="1:4">
      <c r="A16617" s="10">
        <v>43987</v>
      </c>
      <c r="B16617" s="1">
        <f t="shared" si="722"/>
        <v>1</v>
      </c>
      <c r="C16617" s="19">
        <v>0.46082175925925922</v>
      </c>
      <c r="D16617" s="58">
        <v>1.0840000000000001</v>
      </c>
    </row>
    <row r="16618" spans="1:4">
      <c r="A16618" s="10">
        <v>43987</v>
      </c>
      <c r="B16618" s="1">
        <f t="shared" si="722"/>
        <v>1</v>
      </c>
      <c r="C16618" s="19">
        <v>0.46092592592592596</v>
      </c>
      <c r="D16618" s="58">
        <v>1.0669999999999999</v>
      </c>
    </row>
    <row r="16619" spans="1:4">
      <c r="A16619" s="10">
        <v>43987</v>
      </c>
      <c r="B16619" s="1">
        <f t="shared" si="722"/>
        <v>1</v>
      </c>
      <c r="C16619" s="19">
        <v>0.46104166666666663</v>
      </c>
      <c r="D16619" s="58">
        <v>1.026</v>
      </c>
    </row>
    <row r="16620" spans="1:4">
      <c r="A16620" s="10">
        <v>43987</v>
      </c>
      <c r="B16620" s="1">
        <f t="shared" si="722"/>
        <v>1</v>
      </c>
      <c r="C16620" s="19">
        <v>0.46114583333333337</v>
      </c>
      <c r="D16620" s="58">
        <v>0.94</v>
      </c>
    </row>
    <row r="16621" spans="1:4">
      <c r="A16621" s="10">
        <v>43987</v>
      </c>
      <c r="B16621" s="1">
        <f t="shared" si="722"/>
        <v>1</v>
      </c>
      <c r="C16621" s="19">
        <v>0.46126157407407403</v>
      </c>
      <c r="D16621" s="58">
        <v>0.99199999999999999</v>
      </c>
    </row>
    <row r="16622" spans="1:4">
      <c r="A16622" s="10">
        <v>43987</v>
      </c>
      <c r="B16622" s="1">
        <f t="shared" si="722"/>
        <v>0.3</v>
      </c>
      <c r="C16622" s="19">
        <v>0.46136574074074077</v>
      </c>
      <c r="D16622" s="58">
        <v>0.71599999999999997</v>
      </c>
    </row>
    <row r="16623" spans="1:4">
      <c r="A16623" s="10">
        <v>43987</v>
      </c>
      <c r="B16623" s="1">
        <f t="shared" si="722"/>
        <v>1</v>
      </c>
      <c r="C16623" s="19">
        <v>0.46148148148148144</v>
      </c>
      <c r="D16623" s="58">
        <v>1.01</v>
      </c>
    </row>
    <row r="16624" spans="1:4">
      <c r="A16624" s="10">
        <v>43987</v>
      </c>
      <c r="B16624" s="1">
        <f t="shared" si="722"/>
        <v>0.3</v>
      </c>
      <c r="C16624" s="19">
        <v>0.46158564814814818</v>
      </c>
      <c r="D16624" s="58">
        <v>0.81899999999999995</v>
      </c>
    </row>
    <row r="16625" spans="1:4">
      <c r="A16625" s="10">
        <v>43987</v>
      </c>
      <c r="B16625" s="1">
        <f t="shared" si="722"/>
        <v>1</v>
      </c>
      <c r="C16625" s="19">
        <v>0.46170138888888884</v>
      </c>
      <c r="D16625" s="58">
        <v>0.96799999999999997</v>
      </c>
    </row>
    <row r="16626" spans="1:4">
      <c r="A16626" s="10">
        <v>43987</v>
      </c>
      <c r="B16626" s="1">
        <f t="shared" si="722"/>
        <v>1</v>
      </c>
      <c r="C16626" s="19">
        <v>0.46181712962962962</v>
      </c>
      <c r="D16626" s="58">
        <v>0.9870000000000001</v>
      </c>
    </row>
    <row r="16627" spans="1:4">
      <c r="A16627" s="10">
        <v>43987</v>
      </c>
      <c r="B16627" s="1">
        <f t="shared" si="722"/>
        <v>1</v>
      </c>
      <c r="C16627" s="19">
        <v>0.46192129629629625</v>
      </c>
      <c r="D16627" s="58">
        <v>0.99399999999999999</v>
      </c>
    </row>
    <row r="16628" spans="1:4">
      <c r="A16628" s="10">
        <v>43987</v>
      </c>
      <c r="B16628" s="1">
        <f t="shared" si="722"/>
        <v>1</v>
      </c>
      <c r="C16628" s="19">
        <v>0.46203703703703702</v>
      </c>
      <c r="D16628" s="58">
        <v>1.0430000000000001</v>
      </c>
    </row>
    <row r="16629" spans="1:4">
      <c r="A16629" s="10">
        <v>43987</v>
      </c>
      <c r="B16629" s="1">
        <f t="shared" si="722"/>
        <v>0.3</v>
      </c>
      <c r="C16629" s="19">
        <v>0.46214120370370365</v>
      </c>
      <c r="D16629" s="58">
        <v>0.77900000000000003</v>
      </c>
    </row>
    <row r="16630" spans="1:4">
      <c r="A16630" s="10">
        <v>43987</v>
      </c>
      <c r="B16630" s="1">
        <f t="shared" si="722"/>
        <v>1</v>
      </c>
      <c r="C16630" s="19">
        <v>0.46225694444444443</v>
      </c>
      <c r="D16630" s="58">
        <v>1.032</v>
      </c>
    </row>
    <row r="16631" spans="1:4">
      <c r="A16631" s="10">
        <v>43987</v>
      </c>
      <c r="B16631" s="1">
        <f t="shared" si="722"/>
        <v>1</v>
      </c>
      <c r="C16631" s="19">
        <v>0.46236111111111106</v>
      </c>
      <c r="D16631" s="58">
        <v>1.026</v>
      </c>
    </row>
    <row r="16632" spans="1:4">
      <c r="A16632" s="10">
        <v>43987</v>
      </c>
      <c r="B16632" s="1">
        <f t="shared" si="722"/>
        <v>1</v>
      </c>
      <c r="C16632" s="19">
        <v>0.46247685185185183</v>
      </c>
      <c r="D16632" s="58">
        <v>0.97700000000000009</v>
      </c>
    </row>
    <row r="16633" spans="1:4">
      <c r="A16633" s="10">
        <v>43987</v>
      </c>
      <c r="B16633" s="1">
        <f t="shared" si="722"/>
        <v>1</v>
      </c>
      <c r="C16633" s="19">
        <v>0.46258101851851857</v>
      </c>
      <c r="D16633" s="58">
        <v>1.038</v>
      </c>
    </row>
    <row r="16634" spans="1:4">
      <c r="A16634" s="10">
        <v>43987</v>
      </c>
      <c r="B16634" s="1">
        <f t="shared" si="722"/>
        <v>1</v>
      </c>
      <c r="C16634" s="19">
        <v>0.46269675925925924</v>
      </c>
      <c r="D16634" s="58">
        <v>0.95399999999999996</v>
      </c>
    </row>
    <row r="16635" spans="1:4">
      <c r="A16635" s="10">
        <v>43987</v>
      </c>
      <c r="B16635" s="1">
        <f t="shared" si="722"/>
        <v>1</v>
      </c>
      <c r="C16635" s="19">
        <v>0.46280092592592598</v>
      </c>
      <c r="D16635" s="58">
        <v>0.9890000000000001</v>
      </c>
    </row>
    <row r="16636" spans="1:4">
      <c r="A16636" s="10">
        <v>43987</v>
      </c>
      <c r="B16636" s="1">
        <f t="shared" si="722"/>
        <v>1</v>
      </c>
      <c r="C16636" s="19">
        <v>0.46291666666666664</v>
      </c>
      <c r="D16636" s="58">
        <v>0.94500000000000006</v>
      </c>
    </row>
    <row r="16637" spans="1:4">
      <c r="A16637" s="10">
        <v>43987</v>
      </c>
      <c r="B16637" s="1">
        <f t="shared" si="722"/>
        <v>1</v>
      </c>
      <c r="C16637" s="19">
        <v>0.46302083333333338</v>
      </c>
      <c r="D16637" s="58">
        <v>1.0210000000000001</v>
      </c>
    </row>
    <row r="16638" spans="1:4">
      <c r="A16638" s="10">
        <v>43987</v>
      </c>
      <c r="B16638" s="1">
        <f t="shared" si="722"/>
        <v>1</v>
      </c>
      <c r="C16638" s="19">
        <v>0.46313657407407405</v>
      </c>
      <c r="D16638" s="58">
        <v>0.89400000000000013</v>
      </c>
    </row>
    <row r="16639" spans="1:4">
      <c r="A16639" s="10">
        <v>43987</v>
      </c>
      <c r="B16639" s="1">
        <f t="shared" si="722"/>
        <v>1</v>
      </c>
      <c r="C16639" s="19">
        <v>0.46325231481481483</v>
      </c>
      <c r="D16639" s="58">
        <v>1.012</v>
      </c>
    </row>
    <row r="16640" spans="1:4">
      <c r="A16640" s="10">
        <v>43987</v>
      </c>
      <c r="B16640" s="1">
        <f t="shared" si="722"/>
        <v>0.3</v>
      </c>
      <c r="C16640" s="19">
        <v>0.46335648148148145</v>
      </c>
      <c r="D16640" s="58">
        <v>0.82299999999999995</v>
      </c>
    </row>
    <row r="16641" spans="1:4">
      <c r="A16641" s="10">
        <v>43987</v>
      </c>
      <c r="B16641" s="1">
        <f t="shared" si="722"/>
        <v>1</v>
      </c>
      <c r="C16641" s="19">
        <v>0.46347222222222223</v>
      </c>
      <c r="D16641" s="58">
        <v>0.97500000000000009</v>
      </c>
    </row>
    <row r="16642" spans="1:4">
      <c r="A16642" s="10">
        <v>43987</v>
      </c>
      <c r="B16642" s="1">
        <f t="shared" si="722"/>
        <v>0.3</v>
      </c>
      <c r="C16642" s="19">
        <v>0.46357638888888886</v>
      </c>
      <c r="D16642" s="58">
        <v>0.78800000000000003</v>
      </c>
    </row>
    <row r="16643" spans="1:4">
      <c r="A16643" s="10">
        <v>43987</v>
      </c>
      <c r="B16643" s="1">
        <f t="shared" si="722"/>
        <v>1</v>
      </c>
      <c r="C16643" s="19">
        <v>0.46369212962962963</v>
      </c>
      <c r="D16643" s="58">
        <v>0.98799999999999999</v>
      </c>
    </row>
    <row r="16644" spans="1:4">
      <c r="A16644" s="10">
        <v>43987</v>
      </c>
      <c r="B16644" s="1">
        <f t="shared" si="722"/>
        <v>0.3</v>
      </c>
      <c r="C16644" s="19">
        <v>0.46379629629629626</v>
      </c>
      <c r="D16644" s="58">
        <v>0.83599999999999997</v>
      </c>
    </row>
    <row r="16645" spans="1:4">
      <c r="A16645" s="10">
        <v>43987</v>
      </c>
      <c r="B16645" s="1">
        <f t="shared" si="722"/>
        <v>1</v>
      </c>
      <c r="C16645" s="19">
        <v>0.46391203703703704</v>
      </c>
      <c r="D16645" s="58">
        <v>0.97100000000000009</v>
      </c>
    </row>
    <row r="16646" spans="1:4">
      <c r="A16646" s="10">
        <v>43987</v>
      </c>
      <c r="B16646" s="1">
        <f t="shared" si="722"/>
        <v>0.3</v>
      </c>
      <c r="C16646" s="19">
        <v>0.46401620370370367</v>
      </c>
      <c r="D16646" s="58">
        <v>0.66300000000000003</v>
      </c>
    </row>
    <row r="16647" spans="1:4">
      <c r="A16647" s="10">
        <v>43987</v>
      </c>
      <c r="B16647" s="1">
        <f t="shared" si="722"/>
        <v>1</v>
      </c>
      <c r="C16647" s="19">
        <v>0.46413194444444444</v>
      </c>
      <c r="D16647" s="58">
        <v>0.98799999999999999</v>
      </c>
    </row>
    <row r="16648" spans="1:4">
      <c r="A16648" s="10">
        <v>43987</v>
      </c>
      <c r="B16648" s="1">
        <f t="shared" ref="B16648:B16711" si="723">IF(D16648&lt;J$5,0,IF(D16648&lt;K$5,30%,100%))</f>
        <v>0.3</v>
      </c>
      <c r="C16648" s="19">
        <v>0.46423611111111113</v>
      </c>
      <c r="D16648" s="58">
        <v>0.70299999999999996</v>
      </c>
    </row>
    <row r="16649" spans="1:4">
      <c r="A16649" s="10">
        <v>43987</v>
      </c>
      <c r="B16649" s="1">
        <f t="shared" si="723"/>
        <v>1</v>
      </c>
      <c r="C16649" s="19">
        <v>0.46435185185185185</v>
      </c>
      <c r="D16649" s="58">
        <v>1.0370000000000001</v>
      </c>
    </row>
    <row r="16650" spans="1:4">
      <c r="A16650" s="10">
        <v>43987</v>
      </c>
      <c r="B16650" s="1">
        <f t="shared" si="723"/>
        <v>0.3</v>
      </c>
      <c r="C16650" s="19">
        <v>0.46446759259259257</v>
      </c>
      <c r="D16650" s="58">
        <v>0.755</v>
      </c>
    </row>
    <row r="16651" spans="1:4">
      <c r="A16651" s="10">
        <v>43987</v>
      </c>
      <c r="B16651" s="1">
        <f t="shared" si="723"/>
        <v>1</v>
      </c>
      <c r="C16651" s="19">
        <v>0.46457175925925925</v>
      </c>
      <c r="D16651" s="58">
        <v>1.028</v>
      </c>
    </row>
    <row r="16652" spans="1:4">
      <c r="A16652" s="10">
        <v>43987</v>
      </c>
      <c r="B16652" s="1">
        <f t="shared" si="723"/>
        <v>0.3</v>
      </c>
      <c r="C16652" s="19">
        <v>0.46468749999999998</v>
      </c>
      <c r="D16652" s="58">
        <v>0.81899999999999995</v>
      </c>
    </row>
    <row r="16653" spans="1:4">
      <c r="A16653" s="10">
        <v>43987</v>
      </c>
      <c r="B16653" s="1">
        <f t="shared" si="723"/>
        <v>1</v>
      </c>
      <c r="C16653" s="19">
        <v>0.46479166666666666</v>
      </c>
      <c r="D16653" s="58">
        <v>0.97100000000000009</v>
      </c>
    </row>
    <row r="16654" spans="1:4">
      <c r="A16654" s="10">
        <v>43987</v>
      </c>
      <c r="B16654" s="1">
        <f t="shared" si="723"/>
        <v>1</v>
      </c>
      <c r="C16654" s="19">
        <v>0.46490740740740738</v>
      </c>
      <c r="D16654" s="58">
        <v>1.08</v>
      </c>
    </row>
    <row r="16655" spans="1:4">
      <c r="A16655" s="10">
        <v>43987</v>
      </c>
      <c r="B16655" s="1">
        <f t="shared" si="723"/>
        <v>1</v>
      </c>
      <c r="C16655" s="19">
        <v>0.46501157407407406</v>
      </c>
      <c r="D16655" s="58">
        <v>0.98199999999999998</v>
      </c>
    </row>
    <row r="16656" spans="1:4">
      <c r="A16656" s="10">
        <v>43987</v>
      </c>
      <c r="B16656" s="1">
        <f t="shared" si="723"/>
        <v>1</v>
      </c>
      <c r="C16656" s="19">
        <v>0.46512731481481479</v>
      </c>
      <c r="D16656" s="58">
        <v>1.0490000000000002</v>
      </c>
    </row>
    <row r="16657" spans="1:4">
      <c r="A16657" s="10">
        <v>43987</v>
      </c>
      <c r="B16657" s="1">
        <f t="shared" si="723"/>
        <v>1</v>
      </c>
      <c r="C16657" s="19">
        <v>0.46523148148148147</v>
      </c>
      <c r="D16657" s="58">
        <v>0.95500000000000007</v>
      </c>
    </row>
    <row r="16658" spans="1:4">
      <c r="A16658" s="10">
        <v>43987</v>
      </c>
      <c r="B16658" s="1">
        <f t="shared" si="723"/>
        <v>1</v>
      </c>
      <c r="C16658" s="19">
        <v>0.46534722222222219</v>
      </c>
      <c r="D16658" s="58">
        <v>0.9830000000000001</v>
      </c>
    </row>
    <row r="16659" spans="1:4">
      <c r="A16659" s="10">
        <v>43987</v>
      </c>
      <c r="B16659" s="1">
        <f t="shared" si="723"/>
        <v>1</v>
      </c>
      <c r="C16659" s="19">
        <v>0.46545138888888887</v>
      </c>
      <c r="D16659" s="58">
        <v>0.96599999999999997</v>
      </c>
    </row>
    <row r="16660" spans="1:4">
      <c r="A16660" s="10">
        <v>43987</v>
      </c>
      <c r="B16660" s="1">
        <f t="shared" si="723"/>
        <v>1</v>
      </c>
      <c r="C16660" s="19">
        <v>0.46556712962962959</v>
      </c>
      <c r="D16660" s="58">
        <v>1.052</v>
      </c>
    </row>
    <row r="16661" spans="1:4">
      <c r="A16661" s="10">
        <v>43987</v>
      </c>
      <c r="B16661" s="1">
        <f t="shared" si="723"/>
        <v>1</v>
      </c>
      <c r="C16661" s="19">
        <v>0.46568287037037037</v>
      </c>
      <c r="D16661" s="58">
        <v>1.006</v>
      </c>
    </row>
    <row r="16662" spans="1:4">
      <c r="A16662" s="10">
        <v>43987</v>
      </c>
      <c r="B16662" s="1">
        <f t="shared" si="723"/>
        <v>1</v>
      </c>
      <c r="C16662" s="19">
        <v>0.465787037037037</v>
      </c>
      <c r="D16662" s="58">
        <v>1.016</v>
      </c>
    </row>
    <row r="16663" spans="1:4">
      <c r="A16663" s="10">
        <v>43987</v>
      </c>
      <c r="B16663" s="1">
        <f t="shared" si="723"/>
        <v>1</v>
      </c>
      <c r="C16663" s="19">
        <v>0.46590277777777778</v>
      </c>
      <c r="D16663" s="58">
        <v>0.98599999999999999</v>
      </c>
    </row>
    <row r="16664" spans="1:4">
      <c r="A16664" s="10">
        <v>43987</v>
      </c>
      <c r="B16664" s="1">
        <f t="shared" si="723"/>
        <v>1</v>
      </c>
      <c r="C16664" s="19">
        <v>0.4660069444444444</v>
      </c>
      <c r="D16664" s="58">
        <v>0.9930000000000001</v>
      </c>
    </row>
    <row r="16665" spans="1:4">
      <c r="A16665" s="10">
        <v>43987</v>
      </c>
      <c r="B16665" s="1">
        <f t="shared" si="723"/>
        <v>1</v>
      </c>
      <c r="C16665" s="19">
        <v>0.46612268518518518</v>
      </c>
      <c r="D16665" s="58">
        <v>0.92900000000000005</v>
      </c>
    </row>
    <row r="16666" spans="1:4">
      <c r="A16666" s="10">
        <v>43987</v>
      </c>
      <c r="B16666" s="1">
        <f t="shared" si="723"/>
        <v>1</v>
      </c>
      <c r="C16666" s="19">
        <v>0.46622685185185181</v>
      </c>
      <c r="D16666" s="58">
        <v>0.99500000000000011</v>
      </c>
    </row>
    <row r="16667" spans="1:4">
      <c r="A16667" s="10">
        <v>43987</v>
      </c>
      <c r="B16667" s="1">
        <f t="shared" si="723"/>
        <v>1</v>
      </c>
      <c r="C16667" s="19">
        <v>0.46634259259259259</v>
      </c>
      <c r="D16667" s="58">
        <v>0.90900000000000003</v>
      </c>
    </row>
    <row r="16668" spans="1:4">
      <c r="A16668" s="10">
        <v>43987</v>
      </c>
      <c r="B16668" s="1">
        <f t="shared" si="723"/>
        <v>1</v>
      </c>
      <c r="C16668" s="19">
        <v>0.46644675925925921</v>
      </c>
      <c r="D16668" s="58">
        <v>1.042</v>
      </c>
    </row>
    <row r="16669" spans="1:4">
      <c r="A16669" s="10">
        <v>43987</v>
      </c>
      <c r="B16669" s="1">
        <f t="shared" si="723"/>
        <v>1</v>
      </c>
      <c r="C16669" s="19">
        <v>0.46656249999999999</v>
      </c>
      <c r="D16669" s="58">
        <v>0.99199999999999999</v>
      </c>
    </row>
    <row r="16670" spans="1:4">
      <c r="A16670" s="10">
        <v>43987</v>
      </c>
      <c r="B16670" s="1">
        <f t="shared" si="723"/>
        <v>1</v>
      </c>
      <c r="C16670" s="19">
        <v>0.46666666666666662</v>
      </c>
      <c r="D16670" s="58">
        <v>1.056</v>
      </c>
    </row>
    <row r="16671" spans="1:4">
      <c r="A16671" s="10">
        <v>43987</v>
      </c>
      <c r="B16671" s="1">
        <f t="shared" si="723"/>
        <v>1</v>
      </c>
      <c r="C16671" s="19">
        <v>0.4667824074074074</v>
      </c>
      <c r="D16671" s="58">
        <v>1.028</v>
      </c>
    </row>
    <row r="16672" spans="1:4">
      <c r="A16672" s="10">
        <v>43987</v>
      </c>
      <c r="B16672" s="1">
        <f t="shared" si="723"/>
        <v>1</v>
      </c>
      <c r="C16672" s="19">
        <v>0.46689814814814817</v>
      </c>
      <c r="D16672" s="58">
        <v>1.026</v>
      </c>
    </row>
    <row r="16673" spans="1:4">
      <c r="A16673" s="10">
        <v>43987</v>
      </c>
      <c r="B16673" s="1">
        <f t="shared" si="723"/>
        <v>1</v>
      </c>
      <c r="C16673" s="19">
        <v>0.4670023148148148</v>
      </c>
      <c r="D16673" s="58">
        <v>1.0270000000000001</v>
      </c>
    </row>
    <row r="16674" spans="1:4">
      <c r="A16674" s="10">
        <v>43987</v>
      </c>
      <c r="B16674" s="1">
        <f t="shared" si="723"/>
        <v>1</v>
      </c>
      <c r="C16674" s="19">
        <v>0.46711805555555558</v>
      </c>
      <c r="D16674" s="58">
        <v>1.0030000000000001</v>
      </c>
    </row>
    <row r="16675" spans="1:4">
      <c r="A16675" s="10">
        <v>43987</v>
      </c>
      <c r="B16675" s="1">
        <f t="shared" si="723"/>
        <v>1</v>
      </c>
      <c r="C16675" s="19">
        <v>0.46722222222222221</v>
      </c>
      <c r="D16675" s="58">
        <v>0.96700000000000008</v>
      </c>
    </row>
    <row r="16676" spans="1:4">
      <c r="A16676" s="10">
        <v>43987</v>
      </c>
      <c r="B16676" s="1">
        <f t="shared" si="723"/>
        <v>1</v>
      </c>
      <c r="C16676" s="19">
        <v>0.46733796296296298</v>
      </c>
      <c r="D16676" s="58">
        <v>0.99399999999999999</v>
      </c>
    </row>
    <row r="16677" spans="1:4">
      <c r="A16677" s="10">
        <v>43987</v>
      </c>
      <c r="B16677" s="1">
        <f t="shared" si="723"/>
        <v>1</v>
      </c>
      <c r="C16677" s="19">
        <v>0.46744212962962961</v>
      </c>
      <c r="D16677" s="58">
        <v>0.93199999999999994</v>
      </c>
    </row>
    <row r="16678" spans="1:4">
      <c r="A16678" s="10">
        <v>43987</v>
      </c>
      <c r="B16678" s="1">
        <f t="shared" si="723"/>
        <v>1</v>
      </c>
      <c r="C16678" s="19">
        <v>0.46755787037037039</v>
      </c>
      <c r="D16678" s="58">
        <v>1.052</v>
      </c>
    </row>
    <row r="16679" spans="1:4">
      <c r="A16679" s="10">
        <v>43987</v>
      </c>
      <c r="B16679" s="1">
        <f t="shared" si="723"/>
        <v>0.3</v>
      </c>
      <c r="C16679" s="19">
        <v>0.46766203703703701</v>
      </c>
      <c r="D16679" s="58">
        <v>0.66200000000000003</v>
      </c>
    </row>
    <row r="16680" spans="1:4">
      <c r="A16680" s="10">
        <v>43987</v>
      </c>
      <c r="B16680" s="1">
        <f t="shared" si="723"/>
        <v>1</v>
      </c>
      <c r="C16680" s="19">
        <v>0.46777777777777779</v>
      </c>
      <c r="D16680" s="58">
        <v>1.0410000000000001</v>
      </c>
    </row>
    <row r="16681" spans="1:4">
      <c r="A16681" s="10">
        <v>43987</v>
      </c>
      <c r="B16681" s="1">
        <f t="shared" si="723"/>
        <v>0.3</v>
      </c>
      <c r="C16681" s="19">
        <v>0.46788194444444442</v>
      </c>
      <c r="D16681" s="58">
        <v>0.65900000000000003</v>
      </c>
    </row>
    <row r="16682" spans="1:4">
      <c r="A16682" s="10">
        <v>43987</v>
      </c>
      <c r="B16682" s="1">
        <f t="shared" si="723"/>
        <v>1</v>
      </c>
      <c r="C16682" s="19">
        <v>0.4679976851851852</v>
      </c>
      <c r="D16682" s="58">
        <v>1.0330000000000001</v>
      </c>
    </row>
    <row r="16683" spans="1:4">
      <c r="A16683" s="10">
        <v>43987</v>
      </c>
      <c r="B16683" s="1">
        <f t="shared" si="723"/>
        <v>0.3</v>
      </c>
      <c r="C16683" s="19">
        <v>0.46810185185185182</v>
      </c>
      <c r="D16683" s="58">
        <v>0.75</v>
      </c>
    </row>
    <row r="16684" spans="1:4">
      <c r="A16684" s="10">
        <v>43987</v>
      </c>
      <c r="B16684" s="1">
        <f t="shared" si="723"/>
        <v>1</v>
      </c>
      <c r="C16684" s="19">
        <v>0.4682175925925926</v>
      </c>
      <c r="D16684" s="58">
        <v>1.0390000000000001</v>
      </c>
    </row>
    <row r="16685" spans="1:4">
      <c r="A16685" s="10">
        <v>43987</v>
      </c>
      <c r="B16685" s="1">
        <f t="shared" si="723"/>
        <v>1</v>
      </c>
      <c r="C16685" s="19">
        <v>0.46833333333333332</v>
      </c>
      <c r="D16685" s="58">
        <v>1.03</v>
      </c>
    </row>
    <row r="16686" spans="1:4">
      <c r="A16686" s="10">
        <v>43987</v>
      </c>
      <c r="B16686" s="1">
        <f t="shared" si="723"/>
        <v>1</v>
      </c>
      <c r="C16686" s="19">
        <v>0.46843750000000001</v>
      </c>
      <c r="D16686" s="58">
        <v>1.0310000000000001</v>
      </c>
    </row>
    <row r="16687" spans="1:4">
      <c r="A16687" s="10">
        <v>43987</v>
      </c>
      <c r="B16687" s="1">
        <f t="shared" si="723"/>
        <v>1</v>
      </c>
      <c r="C16687" s="19">
        <v>0.46855324074074073</v>
      </c>
      <c r="D16687" s="58">
        <v>0.98599999999999999</v>
      </c>
    </row>
    <row r="16688" spans="1:4">
      <c r="A16688" s="10">
        <v>43987</v>
      </c>
      <c r="B16688" s="1">
        <f t="shared" si="723"/>
        <v>0.3</v>
      </c>
      <c r="C16688" s="19">
        <v>0.46865740740740741</v>
      </c>
      <c r="D16688" s="58">
        <v>0.72299999999999998</v>
      </c>
    </row>
    <row r="16689" spans="1:4">
      <c r="A16689" s="10">
        <v>43987</v>
      </c>
      <c r="B16689" s="1">
        <f t="shared" si="723"/>
        <v>1</v>
      </c>
      <c r="C16689" s="19">
        <v>0.46877314814814813</v>
      </c>
      <c r="D16689" s="58">
        <v>0.97900000000000009</v>
      </c>
    </row>
    <row r="16690" spans="1:4">
      <c r="A16690" s="10">
        <v>43987</v>
      </c>
      <c r="B16690" s="1">
        <f t="shared" si="723"/>
        <v>1</v>
      </c>
      <c r="C16690" s="19">
        <v>0.46887731481481482</v>
      </c>
      <c r="D16690" s="58">
        <v>1.0549999999999999</v>
      </c>
    </row>
    <row r="16691" spans="1:4">
      <c r="A16691" s="10">
        <v>43987</v>
      </c>
      <c r="B16691" s="1">
        <f t="shared" si="723"/>
        <v>1</v>
      </c>
      <c r="C16691" s="19">
        <v>0.46899305555555554</v>
      </c>
      <c r="D16691" s="58">
        <v>1.0150000000000001</v>
      </c>
    </row>
    <row r="16692" spans="1:4">
      <c r="A16692" s="10">
        <v>43987</v>
      </c>
      <c r="B16692" s="1">
        <f t="shared" si="723"/>
        <v>1</v>
      </c>
      <c r="C16692" s="19">
        <v>0.46909722222222222</v>
      </c>
      <c r="D16692" s="58">
        <v>0.98599999999999999</v>
      </c>
    </row>
    <row r="16693" spans="1:4">
      <c r="A16693" s="10">
        <v>43987</v>
      </c>
      <c r="B16693" s="1">
        <f t="shared" si="723"/>
        <v>0.3</v>
      </c>
      <c r="C16693" s="19">
        <v>0.46921296296296294</v>
      </c>
      <c r="D16693" s="58">
        <v>0.83199999999999996</v>
      </c>
    </row>
    <row r="16694" spans="1:4">
      <c r="A16694" s="10">
        <v>43987</v>
      </c>
      <c r="B16694" s="1">
        <f t="shared" si="723"/>
        <v>1</v>
      </c>
      <c r="C16694" s="19">
        <v>0.46931712962962963</v>
      </c>
      <c r="D16694" s="58">
        <v>0.97500000000000009</v>
      </c>
    </row>
    <row r="16695" spans="1:4">
      <c r="A16695" s="10">
        <v>43987</v>
      </c>
      <c r="B16695" s="1">
        <f t="shared" si="723"/>
        <v>1</v>
      </c>
      <c r="C16695" s="19">
        <v>0.46943287037037035</v>
      </c>
      <c r="D16695" s="58">
        <v>1.0190000000000001</v>
      </c>
    </row>
    <row r="16696" spans="1:4">
      <c r="A16696" s="10">
        <v>43987</v>
      </c>
      <c r="B16696" s="1">
        <f t="shared" si="723"/>
        <v>1</v>
      </c>
      <c r="C16696" s="19">
        <v>0.46954861111111112</v>
      </c>
      <c r="D16696" s="58">
        <v>0.97199999999999998</v>
      </c>
    </row>
    <row r="16697" spans="1:4">
      <c r="A16697" s="10">
        <v>43987</v>
      </c>
      <c r="B16697" s="1">
        <f t="shared" si="723"/>
        <v>1</v>
      </c>
      <c r="C16697" s="19">
        <v>0.46965277777777775</v>
      </c>
      <c r="D16697" s="58">
        <v>1.008</v>
      </c>
    </row>
    <row r="16698" spans="1:4">
      <c r="A16698" s="10">
        <v>43987</v>
      </c>
      <c r="B16698" s="1">
        <f t="shared" si="723"/>
        <v>1</v>
      </c>
      <c r="C16698" s="19">
        <v>0.46976851851851853</v>
      </c>
      <c r="D16698" s="58">
        <v>1.0370000000000001</v>
      </c>
    </row>
    <row r="16699" spans="1:4">
      <c r="A16699" s="10">
        <v>43987</v>
      </c>
      <c r="B16699" s="1">
        <f t="shared" si="723"/>
        <v>1</v>
      </c>
      <c r="C16699" s="19">
        <v>0.46987268518518516</v>
      </c>
      <c r="D16699" s="58">
        <v>0.9890000000000001</v>
      </c>
    </row>
    <row r="16700" spans="1:4">
      <c r="A16700" s="10">
        <v>43987</v>
      </c>
      <c r="B16700" s="1">
        <f t="shared" si="723"/>
        <v>1</v>
      </c>
      <c r="C16700" s="19">
        <v>0.46998842592592593</v>
      </c>
      <c r="D16700" s="58">
        <v>0.98799999999999999</v>
      </c>
    </row>
    <row r="16701" spans="1:4">
      <c r="A16701" s="10">
        <v>43987</v>
      </c>
      <c r="B16701" s="1">
        <f t="shared" si="723"/>
        <v>0.3</v>
      </c>
      <c r="C16701" s="19">
        <v>0.47009259259259256</v>
      </c>
      <c r="D16701" s="58">
        <v>0.69399999999999995</v>
      </c>
    </row>
    <row r="16702" spans="1:4">
      <c r="A16702" s="10">
        <v>43987</v>
      </c>
      <c r="B16702" s="1">
        <f t="shared" si="723"/>
        <v>1</v>
      </c>
      <c r="C16702" s="19">
        <v>0.47020833333333334</v>
      </c>
      <c r="D16702" s="58">
        <v>0.98599999999999999</v>
      </c>
    </row>
    <row r="16703" spans="1:4">
      <c r="A16703" s="10">
        <v>43987</v>
      </c>
      <c r="B16703" s="1">
        <f t="shared" si="723"/>
        <v>1</v>
      </c>
      <c r="C16703" s="19">
        <v>0.47031249999999997</v>
      </c>
      <c r="D16703" s="58">
        <v>1.0110000000000001</v>
      </c>
    </row>
    <row r="16704" spans="1:4">
      <c r="A16704" s="10">
        <v>43987</v>
      </c>
      <c r="B16704" s="1">
        <f t="shared" si="723"/>
        <v>1</v>
      </c>
      <c r="C16704" s="19">
        <v>0.47042824074074074</v>
      </c>
      <c r="D16704" s="58">
        <v>1.004</v>
      </c>
    </row>
    <row r="16705" spans="1:4">
      <c r="A16705" s="10">
        <v>43987</v>
      </c>
      <c r="B16705" s="1">
        <f t="shared" si="723"/>
        <v>1</v>
      </c>
      <c r="C16705" s="19">
        <v>0.47053240740740737</v>
      </c>
      <c r="D16705" s="58">
        <v>1.0549999999999999</v>
      </c>
    </row>
    <row r="16706" spans="1:4">
      <c r="A16706" s="10">
        <v>43987</v>
      </c>
      <c r="B16706" s="1">
        <f t="shared" si="723"/>
        <v>0.3</v>
      </c>
      <c r="C16706" s="19">
        <v>0.47064814814814815</v>
      </c>
      <c r="D16706" s="58">
        <v>0.76300000000000001</v>
      </c>
    </row>
    <row r="16707" spans="1:4">
      <c r="A16707" s="10">
        <v>43987</v>
      </c>
      <c r="B16707" s="1">
        <f t="shared" si="723"/>
        <v>1</v>
      </c>
      <c r="C16707" s="19">
        <v>0.47076388888888893</v>
      </c>
      <c r="D16707" s="58">
        <v>0.99199999999999999</v>
      </c>
    </row>
    <row r="16708" spans="1:4">
      <c r="A16708" s="10">
        <v>43987</v>
      </c>
      <c r="B16708" s="1">
        <f t="shared" si="723"/>
        <v>1</v>
      </c>
      <c r="C16708" s="19">
        <v>0.47086805555555555</v>
      </c>
      <c r="D16708" s="58">
        <v>1.0580000000000001</v>
      </c>
    </row>
    <row r="16709" spans="1:4">
      <c r="A16709" s="10">
        <v>43987</v>
      </c>
      <c r="B16709" s="1">
        <f t="shared" si="723"/>
        <v>1</v>
      </c>
      <c r="C16709" s="19">
        <v>0.47098379629629633</v>
      </c>
      <c r="D16709" s="58">
        <v>0.99500000000000011</v>
      </c>
    </row>
    <row r="16710" spans="1:4">
      <c r="A16710" s="10">
        <v>43987</v>
      </c>
      <c r="B16710" s="1">
        <f t="shared" si="723"/>
        <v>1</v>
      </c>
      <c r="C16710" s="19">
        <v>0.47108796296296296</v>
      </c>
      <c r="D16710" s="58">
        <v>1.044</v>
      </c>
    </row>
    <row r="16711" spans="1:4">
      <c r="A16711" s="10">
        <v>43987</v>
      </c>
      <c r="B16711" s="1">
        <f t="shared" si="723"/>
        <v>0.3</v>
      </c>
      <c r="C16711" s="19">
        <v>0.47120370370370374</v>
      </c>
      <c r="D16711" s="58">
        <v>0.71399999999999997</v>
      </c>
    </row>
    <row r="16712" spans="1:4">
      <c r="A16712" s="10">
        <v>43987</v>
      </c>
      <c r="B16712" s="1">
        <f t="shared" ref="B16712:B16775" si="724">IF(D16712&lt;J$5,0,IF(D16712&lt;K$5,30%,100%))</f>
        <v>1</v>
      </c>
      <c r="C16712" s="19">
        <v>0.47130787037037036</v>
      </c>
      <c r="D16712" s="58">
        <v>0.99399999999999999</v>
      </c>
    </row>
    <row r="16713" spans="1:4">
      <c r="A16713" s="10">
        <v>43987</v>
      </c>
      <c r="B16713" s="1">
        <f t="shared" si="724"/>
        <v>1</v>
      </c>
      <c r="C16713" s="19">
        <v>0.47142361111111114</v>
      </c>
      <c r="D16713" s="58">
        <v>1.0030000000000001</v>
      </c>
    </row>
    <row r="16714" spans="1:4">
      <c r="A16714" s="10">
        <v>43987</v>
      </c>
      <c r="B16714" s="1">
        <f t="shared" si="724"/>
        <v>1</v>
      </c>
      <c r="C16714" s="19">
        <v>0.47152777777777777</v>
      </c>
      <c r="D16714" s="58">
        <v>1.048</v>
      </c>
    </row>
    <row r="16715" spans="1:4">
      <c r="A16715" s="10">
        <v>43987</v>
      </c>
      <c r="B16715" s="1">
        <f t="shared" si="724"/>
        <v>1</v>
      </c>
      <c r="C16715" s="19">
        <v>0.47164351851851855</v>
      </c>
      <c r="D16715" s="58">
        <v>1.008</v>
      </c>
    </row>
    <row r="16716" spans="1:4">
      <c r="A16716" s="10">
        <v>43987</v>
      </c>
      <c r="B16716" s="1">
        <f t="shared" si="724"/>
        <v>1</v>
      </c>
      <c r="C16716" s="19">
        <v>0.47174768518518517</v>
      </c>
      <c r="D16716" s="58">
        <v>0.97199999999999998</v>
      </c>
    </row>
    <row r="16717" spans="1:4">
      <c r="A16717" s="10">
        <v>43987</v>
      </c>
      <c r="B16717" s="1">
        <f t="shared" si="724"/>
        <v>1</v>
      </c>
      <c r="C16717" s="19">
        <v>0.47186342592592595</v>
      </c>
      <c r="D16717" s="58">
        <v>1.081</v>
      </c>
    </row>
    <row r="16718" spans="1:4">
      <c r="A16718" s="10">
        <v>43987</v>
      </c>
      <c r="B16718" s="1">
        <f t="shared" si="724"/>
        <v>0.3</v>
      </c>
      <c r="C16718" s="19">
        <v>0.47197916666666667</v>
      </c>
      <c r="D16718" s="58">
        <v>0.69</v>
      </c>
    </row>
    <row r="16719" spans="1:4">
      <c r="A16719" s="10">
        <v>43987</v>
      </c>
      <c r="B16719" s="1">
        <f t="shared" si="724"/>
        <v>1</v>
      </c>
      <c r="C16719" s="19">
        <v>0.47208333333333335</v>
      </c>
      <c r="D16719" s="58">
        <v>1.0430000000000001</v>
      </c>
    </row>
    <row r="16720" spans="1:4">
      <c r="A16720" s="10">
        <v>43987</v>
      </c>
      <c r="B16720" s="1">
        <f t="shared" si="724"/>
        <v>1</v>
      </c>
      <c r="C16720" s="19">
        <v>0.47219907407407408</v>
      </c>
      <c r="D16720" s="58">
        <v>1.07</v>
      </c>
    </row>
    <row r="16721" spans="1:4">
      <c r="A16721" s="10">
        <v>43987</v>
      </c>
      <c r="B16721" s="1">
        <f t="shared" si="724"/>
        <v>1</v>
      </c>
      <c r="C16721" s="19">
        <v>0.47230324074074076</v>
      </c>
      <c r="D16721" s="58">
        <v>1.038</v>
      </c>
    </row>
    <row r="16722" spans="1:4">
      <c r="A16722" s="10">
        <v>43987</v>
      </c>
      <c r="B16722" s="1">
        <f t="shared" si="724"/>
        <v>1</v>
      </c>
      <c r="C16722" s="19">
        <v>0.47241898148148148</v>
      </c>
      <c r="D16722" s="58">
        <v>1.05</v>
      </c>
    </row>
    <row r="16723" spans="1:4">
      <c r="A16723" s="10">
        <v>43987</v>
      </c>
      <c r="B16723" s="1">
        <f t="shared" si="724"/>
        <v>0.3</v>
      </c>
      <c r="C16723" s="19">
        <v>0.47252314814814816</v>
      </c>
      <c r="D16723" s="58">
        <v>0.77900000000000003</v>
      </c>
    </row>
    <row r="16724" spans="1:4">
      <c r="A16724" s="10">
        <v>43987</v>
      </c>
      <c r="B16724" s="1">
        <f t="shared" si="724"/>
        <v>1</v>
      </c>
      <c r="C16724" s="19">
        <v>0.47263888888888889</v>
      </c>
      <c r="D16724" s="58">
        <v>1.0330000000000001</v>
      </c>
    </row>
    <row r="16725" spans="1:4">
      <c r="A16725" s="10">
        <v>43987</v>
      </c>
      <c r="B16725" s="1">
        <f t="shared" si="724"/>
        <v>1</v>
      </c>
      <c r="C16725" s="19">
        <v>0.47274305555555557</v>
      </c>
      <c r="D16725" s="58">
        <v>1.07</v>
      </c>
    </row>
    <row r="16726" spans="1:4">
      <c r="A16726" s="10">
        <v>43987</v>
      </c>
      <c r="B16726" s="1">
        <f t="shared" si="724"/>
        <v>1</v>
      </c>
      <c r="C16726" s="19">
        <v>0.47285879629629629</v>
      </c>
      <c r="D16726" s="58">
        <v>0.98599999999999999</v>
      </c>
    </row>
    <row r="16727" spans="1:4">
      <c r="A16727" s="10">
        <v>43987</v>
      </c>
      <c r="B16727" s="1">
        <f t="shared" si="724"/>
        <v>1</v>
      </c>
      <c r="C16727" s="19">
        <v>0.47296296296296297</v>
      </c>
      <c r="D16727" s="58">
        <v>1.008</v>
      </c>
    </row>
    <row r="16728" spans="1:4">
      <c r="A16728" s="10">
        <v>43987</v>
      </c>
      <c r="B16728" s="1">
        <f t="shared" si="724"/>
        <v>1</v>
      </c>
      <c r="C16728" s="19">
        <v>0.4730787037037037</v>
      </c>
      <c r="D16728" s="58">
        <v>0.90600000000000014</v>
      </c>
    </row>
    <row r="16729" spans="1:4">
      <c r="A16729" s="10">
        <v>43987</v>
      </c>
      <c r="B16729" s="1">
        <f t="shared" si="724"/>
        <v>1</v>
      </c>
      <c r="C16729" s="19">
        <v>0.47318287037037038</v>
      </c>
      <c r="D16729" s="58">
        <v>1.042</v>
      </c>
    </row>
    <row r="16730" spans="1:4">
      <c r="A16730" s="10">
        <v>43987</v>
      </c>
      <c r="B16730" s="1">
        <f t="shared" si="724"/>
        <v>0.3</v>
      </c>
      <c r="C16730" s="19">
        <v>0.4732986111111111</v>
      </c>
      <c r="D16730" s="58">
        <v>0.72199999999999998</v>
      </c>
    </row>
    <row r="16731" spans="1:4">
      <c r="A16731" s="10">
        <v>43987</v>
      </c>
      <c r="B16731" s="1">
        <f t="shared" si="724"/>
        <v>1</v>
      </c>
      <c r="C16731" s="19">
        <v>0.47341435185185188</v>
      </c>
      <c r="D16731" s="58">
        <v>1.0720000000000001</v>
      </c>
    </row>
    <row r="16732" spans="1:4">
      <c r="A16732" s="10">
        <v>43987</v>
      </c>
      <c r="B16732" s="1">
        <f t="shared" si="724"/>
        <v>0.3</v>
      </c>
      <c r="C16732" s="19">
        <v>0.47351851851851851</v>
      </c>
      <c r="D16732" s="58">
        <v>0.71</v>
      </c>
    </row>
    <row r="16733" spans="1:4">
      <c r="A16733" s="10">
        <v>43987</v>
      </c>
      <c r="B16733" s="1">
        <f t="shared" si="724"/>
        <v>1</v>
      </c>
      <c r="C16733" s="19">
        <v>0.47363425925925928</v>
      </c>
      <c r="D16733" s="58">
        <v>1.0760000000000001</v>
      </c>
    </row>
    <row r="16734" spans="1:4">
      <c r="A16734" s="10">
        <v>43987</v>
      </c>
      <c r="B16734" s="1">
        <f t="shared" si="724"/>
        <v>1</v>
      </c>
      <c r="C16734" s="19">
        <v>0.47373842592592591</v>
      </c>
      <c r="D16734" s="58">
        <v>1.113</v>
      </c>
    </row>
    <row r="16735" spans="1:4">
      <c r="A16735" s="10">
        <v>43987</v>
      </c>
      <c r="B16735" s="1">
        <f t="shared" si="724"/>
        <v>1</v>
      </c>
      <c r="C16735" s="19">
        <v>0.47385416666666669</v>
      </c>
      <c r="D16735" s="58">
        <v>0.99900000000000011</v>
      </c>
    </row>
    <row r="16736" spans="1:4">
      <c r="A16736" s="10">
        <v>43987</v>
      </c>
      <c r="B16736" s="1">
        <f t="shared" si="724"/>
        <v>1</v>
      </c>
      <c r="C16736" s="19">
        <v>0.47395833333333331</v>
      </c>
      <c r="D16736" s="58">
        <v>1.0649999999999999</v>
      </c>
    </row>
    <row r="16737" spans="1:4">
      <c r="A16737" s="10">
        <v>43987</v>
      </c>
      <c r="B16737" s="1">
        <f t="shared" si="724"/>
        <v>1</v>
      </c>
      <c r="C16737" s="19">
        <v>0.47407407407407409</v>
      </c>
      <c r="D16737" s="58">
        <v>1.014</v>
      </c>
    </row>
    <row r="16738" spans="1:4">
      <c r="A16738" s="10">
        <v>43987</v>
      </c>
      <c r="B16738" s="1">
        <f t="shared" si="724"/>
        <v>1</v>
      </c>
      <c r="C16738" s="19">
        <v>0.47417824074074072</v>
      </c>
      <c r="D16738" s="58">
        <v>1.052</v>
      </c>
    </row>
    <row r="16739" spans="1:4">
      <c r="A16739" s="10">
        <v>43987</v>
      </c>
      <c r="B16739" s="1">
        <f t="shared" si="724"/>
        <v>1</v>
      </c>
      <c r="C16739" s="19">
        <v>0.4742939814814815</v>
      </c>
      <c r="D16739" s="58">
        <v>1.0010000000000001</v>
      </c>
    </row>
    <row r="16740" spans="1:4">
      <c r="A16740" s="10">
        <v>43987</v>
      </c>
      <c r="B16740" s="1">
        <f t="shared" si="724"/>
        <v>1</v>
      </c>
      <c r="C16740" s="19">
        <v>0.47439814814814812</v>
      </c>
      <c r="D16740" s="58">
        <v>1.093</v>
      </c>
    </row>
    <row r="16741" spans="1:4">
      <c r="A16741" s="10">
        <v>43987</v>
      </c>
      <c r="B16741" s="1">
        <f t="shared" si="724"/>
        <v>0.3</v>
      </c>
      <c r="C16741" s="19">
        <v>0.4745138888888889</v>
      </c>
      <c r="D16741" s="58">
        <v>0.70299999999999996</v>
      </c>
    </row>
    <row r="16742" spans="1:4">
      <c r="A16742" s="10">
        <v>43987</v>
      </c>
      <c r="B16742" s="1">
        <f t="shared" si="724"/>
        <v>1</v>
      </c>
      <c r="C16742" s="19">
        <v>0.47462962962962968</v>
      </c>
      <c r="D16742" s="58">
        <v>1.0760000000000001</v>
      </c>
    </row>
    <row r="16743" spans="1:4">
      <c r="A16743" s="10">
        <v>43987</v>
      </c>
      <c r="B16743" s="1">
        <f t="shared" si="724"/>
        <v>1</v>
      </c>
      <c r="C16743" s="19">
        <v>0.47473379629629631</v>
      </c>
      <c r="D16743" s="58">
        <v>1.0660000000000001</v>
      </c>
    </row>
    <row r="16744" spans="1:4">
      <c r="A16744" s="10">
        <v>43987</v>
      </c>
      <c r="B16744" s="1">
        <f t="shared" si="724"/>
        <v>1</v>
      </c>
      <c r="C16744" s="19">
        <v>0.47484953703703708</v>
      </c>
      <c r="D16744" s="58">
        <v>1.054</v>
      </c>
    </row>
    <row r="16745" spans="1:4">
      <c r="A16745" s="10">
        <v>43987</v>
      </c>
      <c r="B16745" s="1">
        <f t="shared" si="724"/>
        <v>1</v>
      </c>
      <c r="C16745" s="19">
        <v>0.47495370370370371</v>
      </c>
      <c r="D16745" s="58">
        <v>1.1080000000000001</v>
      </c>
    </row>
    <row r="16746" spans="1:4">
      <c r="A16746" s="10">
        <v>43987</v>
      </c>
      <c r="B16746" s="1">
        <f t="shared" si="724"/>
        <v>1</v>
      </c>
      <c r="C16746" s="19">
        <v>0.47506944444444449</v>
      </c>
      <c r="D16746" s="58">
        <v>1.0370000000000001</v>
      </c>
    </row>
    <row r="16747" spans="1:4">
      <c r="A16747" s="10">
        <v>43987</v>
      </c>
      <c r="B16747" s="1">
        <f t="shared" si="724"/>
        <v>1</v>
      </c>
      <c r="C16747" s="19">
        <v>0.47517361111111112</v>
      </c>
      <c r="D16747" s="58">
        <v>1.036</v>
      </c>
    </row>
    <row r="16748" spans="1:4">
      <c r="A16748" s="10">
        <v>43987</v>
      </c>
      <c r="B16748" s="1">
        <f t="shared" si="724"/>
        <v>1</v>
      </c>
      <c r="C16748" s="19">
        <v>0.47528935185185189</v>
      </c>
      <c r="D16748" s="58">
        <v>1.0609999999999999</v>
      </c>
    </row>
    <row r="16749" spans="1:4">
      <c r="A16749" s="10">
        <v>43987</v>
      </c>
      <c r="B16749" s="1">
        <f t="shared" si="724"/>
        <v>1</v>
      </c>
      <c r="C16749" s="19">
        <v>0.47539351851851852</v>
      </c>
      <c r="D16749" s="58">
        <v>1.028</v>
      </c>
    </row>
    <row r="16750" spans="1:4">
      <c r="A16750" s="10">
        <v>43987</v>
      </c>
      <c r="B16750" s="1">
        <f t="shared" si="724"/>
        <v>1</v>
      </c>
      <c r="C16750" s="19">
        <v>0.4755092592592593</v>
      </c>
      <c r="D16750" s="58">
        <v>1.03</v>
      </c>
    </row>
    <row r="16751" spans="1:4">
      <c r="A16751" s="10">
        <v>43987</v>
      </c>
      <c r="B16751" s="1">
        <f t="shared" si="724"/>
        <v>1</v>
      </c>
      <c r="C16751" s="19">
        <v>0.47561342592592593</v>
      </c>
      <c r="D16751" s="58">
        <v>1.0640000000000001</v>
      </c>
    </row>
    <row r="16752" spans="1:4">
      <c r="A16752" s="10">
        <v>43987</v>
      </c>
      <c r="B16752" s="1">
        <f t="shared" si="724"/>
        <v>1</v>
      </c>
      <c r="C16752" s="19">
        <v>0.4757291666666667</v>
      </c>
      <c r="D16752" s="58">
        <v>1.0230000000000001</v>
      </c>
    </row>
    <row r="16753" spans="1:4">
      <c r="A16753" s="10">
        <v>43987</v>
      </c>
      <c r="B16753" s="1">
        <f t="shared" si="724"/>
        <v>0.3</v>
      </c>
      <c r="C16753" s="19">
        <v>0.47584490740740737</v>
      </c>
      <c r="D16753" s="58">
        <v>0.70899999999999996</v>
      </c>
    </row>
    <row r="16754" spans="1:4">
      <c r="A16754" s="10">
        <v>43987</v>
      </c>
      <c r="B16754" s="1">
        <f t="shared" si="724"/>
        <v>1</v>
      </c>
      <c r="C16754" s="19">
        <v>0.47594907407407411</v>
      </c>
      <c r="D16754" s="58">
        <v>1.03</v>
      </c>
    </row>
    <row r="16755" spans="1:4">
      <c r="A16755" s="10">
        <v>43987</v>
      </c>
      <c r="B16755" s="1">
        <f t="shared" si="724"/>
        <v>0.3</v>
      </c>
      <c r="C16755" s="19">
        <v>0.47606481481481483</v>
      </c>
      <c r="D16755" s="58">
        <v>0.72299999999999998</v>
      </c>
    </row>
    <row r="16756" spans="1:4">
      <c r="A16756" s="10">
        <v>43987</v>
      </c>
      <c r="B16756" s="1">
        <f t="shared" si="724"/>
        <v>1</v>
      </c>
      <c r="C16756" s="19">
        <v>0.47616898148148151</v>
      </c>
      <c r="D16756" s="58">
        <v>1.034</v>
      </c>
    </row>
    <row r="16757" spans="1:4">
      <c r="A16757" s="10">
        <v>43987</v>
      </c>
      <c r="B16757" s="1">
        <f t="shared" si="724"/>
        <v>0.3</v>
      </c>
      <c r="C16757" s="19">
        <v>0.47628472222222223</v>
      </c>
      <c r="D16757" s="58">
        <v>0.751</v>
      </c>
    </row>
    <row r="16758" spans="1:4">
      <c r="A16758" s="10">
        <v>43987</v>
      </c>
      <c r="B16758" s="1">
        <f t="shared" si="724"/>
        <v>1</v>
      </c>
      <c r="C16758" s="19">
        <v>0.47638888888888892</v>
      </c>
      <c r="D16758" s="58">
        <v>1.02</v>
      </c>
    </row>
    <row r="16759" spans="1:4">
      <c r="A16759" s="10">
        <v>43987</v>
      </c>
      <c r="B16759" s="1">
        <f t="shared" si="724"/>
        <v>0.3</v>
      </c>
      <c r="C16759" s="19">
        <v>0.47650462962962964</v>
      </c>
      <c r="D16759" s="58">
        <v>0.73</v>
      </c>
    </row>
    <row r="16760" spans="1:4">
      <c r="A16760" s="10">
        <v>43987</v>
      </c>
      <c r="B16760" s="1">
        <f t="shared" si="724"/>
        <v>1</v>
      </c>
      <c r="C16760" s="19">
        <v>0.47660879629629632</v>
      </c>
      <c r="D16760" s="58">
        <v>1.054</v>
      </c>
    </row>
    <row r="16761" spans="1:4">
      <c r="A16761" s="10">
        <v>43987</v>
      </c>
      <c r="B16761" s="1">
        <f t="shared" si="724"/>
        <v>0.3</v>
      </c>
      <c r="C16761" s="19">
        <v>0.47672453703703704</v>
      </c>
      <c r="D16761" s="58">
        <v>0.76800000000000002</v>
      </c>
    </row>
    <row r="16762" spans="1:4">
      <c r="A16762" s="10">
        <v>43987</v>
      </c>
      <c r="B16762" s="1">
        <f t="shared" si="724"/>
        <v>1</v>
      </c>
      <c r="C16762" s="19">
        <v>0.47682870370370373</v>
      </c>
      <c r="D16762" s="58">
        <v>1.0330000000000001</v>
      </c>
    </row>
    <row r="16763" spans="1:4">
      <c r="A16763" s="10">
        <v>43987</v>
      </c>
      <c r="B16763" s="1">
        <f t="shared" si="724"/>
        <v>0.3</v>
      </c>
      <c r="C16763" s="19">
        <v>0.47694444444444445</v>
      </c>
      <c r="D16763" s="58">
        <v>0.75700000000000001</v>
      </c>
    </row>
    <row r="16764" spans="1:4">
      <c r="A16764" s="10">
        <v>43987</v>
      </c>
      <c r="B16764" s="1">
        <f t="shared" si="724"/>
        <v>1</v>
      </c>
      <c r="C16764" s="19">
        <v>0.47706018518518517</v>
      </c>
      <c r="D16764" s="58">
        <v>1.0589999999999999</v>
      </c>
    </row>
    <row r="16765" spans="1:4">
      <c r="A16765" s="10">
        <v>43987</v>
      </c>
      <c r="B16765" s="1">
        <f t="shared" si="724"/>
        <v>0.3</v>
      </c>
      <c r="C16765" s="19">
        <v>0.47716435185185185</v>
      </c>
      <c r="D16765" s="58">
        <v>0.81299999999999994</v>
      </c>
    </row>
    <row r="16766" spans="1:4">
      <c r="A16766" s="10">
        <v>43987</v>
      </c>
      <c r="B16766" s="1">
        <f t="shared" si="724"/>
        <v>1</v>
      </c>
      <c r="C16766" s="19">
        <v>0.47728009259259263</v>
      </c>
      <c r="D16766" s="58">
        <v>1.048</v>
      </c>
    </row>
    <row r="16767" spans="1:4">
      <c r="A16767" s="10">
        <v>43987</v>
      </c>
      <c r="B16767" s="1">
        <f t="shared" si="724"/>
        <v>1</v>
      </c>
      <c r="C16767" s="19">
        <v>0.47738425925925926</v>
      </c>
      <c r="D16767" s="58">
        <v>1.149</v>
      </c>
    </row>
    <row r="16768" spans="1:4">
      <c r="A16768" s="10">
        <v>43987</v>
      </c>
      <c r="B16768" s="1">
        <f t="shared" si="724"/>
        <v>1</v>
      </c>
      <c r="C16768" s="19">
        <v>0.47750000000000004</v>
      </c>
      <c r="D16768" s="58">
        <v>1.0490000000000002</v>
      </c>
    </row>
    <row r="16769" spans="1:4">
      <c r="A16769" s="10">
        <v>43987</v>
      </c>
      <c r="B16769" s="1">
        <f t="shared" si="724"/>
        <v>1</v>
      </c>
      <c r="C16769" s="19">
        <v>0.47760416666666666</v>
      </c>
      <c r="D16769" s="58">
        <v>1.0860000000000001</v>
      </c>
    </row>
    <row r="16770" spans="1:4">
      <c r="A16770" s="10">
        <v>43987</v>
      </c>
      <c r="B16770" s="1">
        <f t="shared" si="724"/>
        <v>1</v>
      </c>
      <c r="C16770" s="19">
        <v>0.47771990740740744</v>
      </c>
      <c r="D16770" s="58">
        <v>0.89400000000000002</v>
      </c>
    </row>
    <row r="16771" spans="1:4">
      <c r="A16771" s="10">
        <v>43987</v>
      </c>
      <c r="B16771" s="1">
        <f t="shared" si="724"/>
        <v>1</v>
      </c>
      <c r="C16771" s="19">
        <v>0.47782407407407407</v>
      </c>
      <c r="D16771" s="58">
        <v>1.119</v>
      </c>
    </row>
    <row r="16772" spans="1:4">
      <c r="A16772" s="10">
        <v>43987</v>
      </c>
      <c r="B16772" s="1">
        <f t="shared" si="724"/>
        <v>0.3</v>
      </c>
      <c r="C16772" s="19">
        <v>0.47793981481481485</v>
      </c>
      <c r="D16772" s="58">
        <v>0.8</v>
      </c>
    </row>
    <row r="16773" spans="1:4">
      <c r="A16773" s="10">
        <v>43987</v>
      </c>
      <c r="B16773" s="1">
        <f t="shared" si="724"/>
        <v>1</v>
      </c>
      <c r="C16773" s="19">
        <v>0.47804398148148147</v>
      </c>
      <c r="D16773" s="58">
        <v>1.1160000000000001</v>
      </c>
    </row>
    <row r="16774" spans="1:4">
      <c r="A16774" s="10">
        <v>43987</v>
      </c>
      <c r="B16774" s="1">
        <f t="shared" si="724"/>
        <v>1</v>
      </c>
      <c r="C16774" s="19">
        <v>0.47815972222222225</v>
      </c>
      <c r="D16774" s="58">
        <v>0.99</v>
      </c>
    </row>
    <row r="16775" spans="1:4">
      <c r="A16775" s="10">
        <v>43987</v>
      </c>
      <c r="B16775" s="1">
        <f t="shared" si="724"/>
        <v>1</v>
      </c>
      <c r="C16775" s="19">
        <v>0.47826388888888888</v>
      </c>
      <c r="D16775" s="58">
        <v>1.1060000000000001</v>
      </c>
    </row>
    <row r="16776" spans="1:4">
      <c r="A16776" s="10">
        <v>43987</v>
      </c>
      <c r="B16776" s="1">
        <f t="shared" ref="B16776:B16839" si="725">IF(D16776&lt;J$5,0,IF(D16776&lt;K$5,30%,100%))</f>
        <v>1</v>
      </c>
      <c r="C16776" s="19">
        <v>0.47837962962962965</v>
      </c>
      <c r="D16776" s="58">
        <v>1.0609999999999999</v>
      </c>
    </row>
    <row r="16777" spans="1:4">
      <c r="A16777" s="10">
        <v>43987</v>
      </c>
      <c r="B16777" s="1">
        <f t="shared" si="725"/>
        <v>1</v>
      </c>
      <c r="C16777" s="19">
        <v>0.47849537037037032</v>
      </c>
      <c r="D16777" s="58">
        <v>1.097</v>
      </c>
    </row>
    <row r="16778" spans="1:4">
      <c r="A16778" s="10">
        <v>43987</v>
      </c>
      <c r="B16778" s="1">
        <f t="shared" si="725"/>
        <v>1</v>
      </c>
      <c r="C16778" s="19">
        <v>0.47859953703703706</v>
      </c>
      <c r="D16778" s="58">
        <v>1.121</v>
      </c>
    </row>
    <row r="16779" spans="1:4">
      <c r="A16779" s="10">
        <v>43987</v>
      </c>
      <c r="B16779" s="1">
        <f t="shared" si="725"/>
        <v>0.3</v>
      </c>
      <c r="C16779" s="19">
        <v>0.47871527777777773</v>
      </c>
      <c r="D16779" s="58">
        <v>0.68600000000000005</v>
      </c>
    </row>
    <row r="16780" spans="1:4">
      <c r="A16780" s="10">
        <v>43987</v>
      </c>
      <c r="B16780" s="1">
        <f t="shared" si="725"/>
        <v>1</v>
      </c>
      <c r="C16780" s="19">
        <v>0.47881944444444446</v>
      </c>
      <c r="D16780" s="58">
        <v>1.1320000000000001</v>
      </c>
    </row>
    <row r="16781" spans="1:4">
      <c r="A16781" s="10">
        <v>43987</v>
      </c>
      <c r="B16781" s="1">
        <f t="shared" si="725"/>
        <v>0.3</v>
      </c>
      <c r="C16781" s="19">
        <v>0.47893518518518513</v>
      </c>
      <c r="D16781" s="58">
        <v>0.79700000000000004</v>
      </c>
    </row>
    <row r="16782" spans="1:4">
      <c r="A16782" s="10">
        <v>43987</v>
      </c>
      <c r="B16782" s="1">
        <f t="shared" si="725"/>
        <v>1</v>
      </c>
      <c r="C16782" s="19">
        <v>0.47903935185185187</v>
      </c>
      <c r="D16782" s="58">
        <v>1.081</v>
      </c>
    </row>
    <row r="16783" spans="1:4">
      <c r="A16783" s="10">
        <v>43987</v>
      </c>
      <c r="B16783" s="1">
        <f t="shared" si="725"/>
        <v>0.3</v>
      </c>
      <c r="C16783" s="19">
        <v>0.47915509259259265</v>
      </c>
      <c r="D16783" s="58">
        <v>0.78300000000000003</v>
      </c>
    </row>
    <row r="16784" spans="1:4">
      <c r="A16784" s="10">
        <v>43987</v>
      </c>
      <c r="B16784" s="1">
        <f t="shared" si="725"/>
        <v>1</v>
      </c>
      <c r="C16784" s="19">
        <v>0.47925925925925927</v>
      </c>
      <c r="D16784" s="58">
        <v>1.143</v>
      </c>
    </row>
    <row r="16785" spans="1:4">
      <c r="A16785" s="10">
        <v>43987</v>
      </c>
      <c r="B16785" s="1">
        <f t="shared" si="725"/>
        <v>0.3</v>
      </c>
      <c r="C16785" s="19">
        <v>0.47937500000000005</v>
      </c>
      <c r="D16785" s="58">
        <v>0.80100000000000005</v>
      </c>
    </row>
    <row r="16786" spans="1:4">
      <c r="A16786" s="10">
        <v>43987</v>
      </c>
      <c r="B16786" s="1">
        <f t="shared" si="725"/>
        <v>1</v>
      </c>
      <c r="C16786" s="19">
        <v>0.47947916666666668</v>
      </c>
      <c r="D16786" s="58">
        <v>1.07</v>
      </c>
    </row>
    <row r="16787" spans="1:4">
      <c r="A16787" s="10">
        <v>43987</v>
      </c>
      <c r="B16787" s="1">
        <f t="shared" si="725"/>
        <v>0.3</v>
      </c>
      <c r="C16787" s="19">
        <v>0.47959490740740746</v>
      </c>
      <c r="D16787" s="58">
        <v>0.81299999999999994</v>
      </c>
    </row>
    <row r="16788" spans="1:4">
      <c r="A16788" s="10">
        <v>43987</v>
      </c>
      <c r="B16788" s="1">
        <f t="shared" si="725"/>
        <v>1</v>
      </c>
      <c r="C16788" s="19">
        <v>0.47971064814814812</v>
      </c>
      <c r="D16788" s="58">
        <v>1.1140000000000001</v>
      </c>
    </row>
    <row r="16789" spans="1:4">
      <c r="A16789" s="10">
        <v>43987</v>
      </c>
      <c r="B16789" s="1">
        <f t="shared" si="725"/>
        <v>0.3</v>
      </c>
      <c r="C16789" s="19">
        <v>0.47981481481481486</v>
      </c>
      <c r="D16789" s="58">
        <v>0.79500000000000004</v>
      </c>
    </row>
    <row r="16790" spans="1:4">
      <c r="A16790" s="10">
        <v>43987</v>
      </c>
      <c r="B16790" s="1">
        <f t="shared" si="725"/>
        <v>1</v>
      </c>
      <c r="C16790" s="19">
        <v>0.47993055555555553</v>
      </c>
      <c r="D16790" s="58">
        <v>1.097</v>
      </c>
    </row>
    <row r="16791" spans="1:4">
      <c r="A16791" s="10">
        <v>43987</v>
      </c>
      <c r="B16791" s="1">
        <f t="shared" si="725"/>
        <v>0.3</v>
      </c>
      <c r="C16791" s="19">
        <v>0.48003472222222227</v>
      </c>
      <c r="D16791" s="58">
        <v>0.77400000000000002</v>
      </c>
    </row>
    <row r="16792" spans="1:4">
      <c r="A16792" s="10">
        <v>43987</v>
      </c>
      <c r="B16792" s="1">
        <f t="shared" si="725"/>
        <v>1</v>
      </c>
      <c r="C16792" s="19">
        <v>0.48015046296296293</v>
      </c>
      <c r="D16792" s="58">
        <v>1.1200000000000001</v>
      </c>
    </row>
    <row r="16793" spans="1:4">
      <c r="A16793" s="10">
        <v>43987</v>
      </c>
      <c r="B16793" s="1">
        <f t="shared" si="725"/>
        <v>1</v>
      </c>
      <c r="C16793" s="19">
        <v>0.48025462962962967</v>
      </c>
      <c r="D16793" s="58">
        <v>0.871</v>
      </c>
    </row>
    <row r="16794" spans="1:4">
      <c r="A16794" s="10">
        <v>43987</v>
      </c>
      <c r="B16794" s="1">
        <f t="shared" si="725"/>
        <v>1</v>
      </c>
      <c r="C16794" s="19">
        <v>0.48037037037037034</v>
      </c>
      <c r="D16794" s="58">
        <v>1.0860000000000001</v>
      </c>
    </row>
    <row r="16795" spans="1:4">
      <c r="A16795" s="10">
        <v>43987</v>
      </c>
      <c r="B16795" s="1">
        <f t="shared" si="725"/>
        <v>1</v>
      </c>
      <c r="C16795" s="19">
        <v>0.48047453703703707</v>
      </c>
      <c r="D16795" s="58">
        <v>1.093</v>
      </c>
    </row>
    <row r="16796" spans="1:4">
      <c r="A16796" s="10">
        <v>43987</v>
      </c>
      <c r="B16796" s="1">
        <f t="shared" si="725"/>
        <v>1</v>
      </c>
      <c r="C16796" s="19">
        <v>0.48059027777777774</v>
      </c>
      <c r="D16796" s="58">
        <v>1.0609999999999999</v>
      </c>
    </row>
    <row r="16797" spans="1:4">
      <c r="A16797" s="10">
        <v>43987</v>
      </c>
      <c r="B16797" s="1">
        <f t="shared" si="725"/>
        <v>1</v>
      </c>
      <c r="C16797" s="19">
        <v>0.48069444444444448</v>
      </c>
      <c r="D16797" s="58">
        <v>1.1200000000000001</v>
      </c>
    </row>
    <row r="16798" spans="1:4">
      <c r="A16798" s="10">
        <v>43987</v>
      </c>
      <c r="B16798" s="1">
        <f t="shared" si="725"/>
        <v>1</v>
      </c>
      <c r="C16798" s="19">
        <v>0.4808101851851852</v>
      </c>
      <c r="D16798" s="58">
        <v>1.119</v>
      </c>
    </row>
    <row r="16799" spans="1:4">
      <c r="A16799" s="10">
        <v>43987</v>
      </c>
      <c r="B16799" s="1">
        <f t="shared" si="725"/>
        <v>1</v>
      </c>
      <c r="C16799" s="19">
        <v>0.48092592592592592</v>
      </c>
      <c r="D16799" s="58">
        <v>1.143</v>
      </c>
    </row>
    <row r="16800" spans="1:4">
      <c r="A16800" s="10">
        <v>43987</v>
      </c>
      <c r="B16800" s="1">
        <f t="shared" si="725"/>
        <v>1</v>
      </c>
      <c r="C16800" s="19">
        <v>0.48103009259259261</v>
      </c>
      <c r="D16800" s="58">
        <v>1.1160000000000001</v>
      </c>
    </row>
    <row r="16801" spans="1:4">
      <c r="A16801" s="10">
        <v>43987</v>
      </c>
      <c r="B16801" s="1">
        <f t="shared" si="725"/>
        <v>1</v>
      </c>
      <c r="C16801" s="19">
        <v>0.48114583333333333</v>
      </c>
      <c r="D16801" s="58">
        <v>1.161</v>
      </c>
    </row>
    <row r="16802" spans="1:4">
      <c r="A16802" s="10">
        <v>43987</v>
      </c>
      <c r="B16802" s="1">
        <f t="shared" si="725"/>
        <v>1</v>
      </c>
      <c r="C16802" s="19">
        <v>0.48125000000000001</v>
      </c>
      <c r="D16802" s="58">
        <v>1.095</v>
      </c>
    </row>
    <row r="16803" spans="1:4">
      <c r="A16803" s="10">
        <v>43987</v>
      </c>
      <c r="B16803" s="1">
        <f t="shared" si="725"/>
        <v>1</v>
      </c>
      <c r="C16803" s="19">
        <v>0.48136574074074073</v>
      </c>
      <c r="D16803" s="58">
        <v>1.171</v>
      </c>
    </row>
    <row r="16804" spans="1:4">
      <c r="A16804" s="10">
        <v>43987</v>
      </c>
      <c r="B16804" s="1">
        <f t="shared" si="725"/>
        <v>1</v>
      </c>
      <c r="C16804" s="19">
        <v>0.48146990740740742</v>
      </c>
      <c r="D16804" s="58">
        <v>1.0589999999999999</v>
      </c>
    </row>
    <row r="16805" spans="1:4">
      <c r="A16805" s="10">
        <v>43987</v>
      </c>
      <c r="B16805" s="1">
        <f t="shared" si="725"/>
        <v>1</v>
      </c>
      <c r="C16805" s="19">
        <v>0.48158564814814814</v>
      </c>
      <c r="D16805" s="58">
        <v>1.165</v>
      </c>
    </row>
    <row r="16806" spans="1:4">
      <c r="A16806" s="10">
        <v>43987</v>
      </c>
      <c r="B16806" s="1">
        <f t="shared" si="725"/>
        <v>0.3</v>
      </c>
      <c r="C16806" s="19">
        <v>0.48168981481481482</v>
      </c>
      <c r="D16806" s="58">
        <v>0.79600000000000004</v>
      </c>
    </row>
    <row r="16807" spans="1:4">
      <c r="A16807" s="10">
        <v>43987</v>
      </c>
      <c r="B16807" s="1">
        <f t="shared" si="725"/>
        <v>1</v>
      </c>
      <c r="C16807" s="19">
        <v>0.48180555555555554</v>
      </c>
      <c r="D16807" s="58">
        <v>1.1680000000000001</v>
      </c>
    </row>
    <row r="16808" spans="1:4">
      <c r="A16808" s="10">
        <v>43987</v>
      </c>
      <c r="B16808" s="1">
        <f t="shared" si="725"/>
        <v>0.3</v>
      </c>
      <c r="C16808" s="19">
        <v>0.48190972222222223</v>
      </c>
      <c r="D16808" s="58">
        <v>0.81</v>
      </c>
    </row>
    <row r="16809" spans="1:4">
      <c r="A16809" s="10">
        <v>43987</v>
      </c>
      <c r="B16809" s="1">
        <f t="shared" si="725"/>
        <v>1</v>
      </c>
      <c r="C16809" s="19">
        <v>0.48202546296296295</v>
      </c>
      <c r="D16809" s="58">
        <v>1.109</v>
      </c>
    </row>
    <row r="16810" spans="1:4">
      <c r="A16810" s="10">
        <v>43987</v>
      </c>
      <c r="B16810" s="1">
        <f t="shared" si="725"/>
        <v>0.3</v>
      </c>
      <c r="C16810" s="19">
        <v>0.48214120370370367</v>
      </c>
      <c r="D16810" s="58">
        <v>0.748</v>
      </c>
    </row>
    <row r="16811" spans="1:4">
      <c r="A16811" s="10">
        <v>43987</v>
      </c>
      <c r="B16811" s="1">
        <f t="shared" si="725"/>
        <v>1</v>
      </c>
      <c r="C16811" s="19">
        <v>0.48224537037037035</v>
      </c>
      <c r="D16811" s="58">
        <v>1.1759999999999999</v>
      </c>
    </row>
    <row r="16812" spans="1:4">
      <c r="A16812" s="10">
        <v>43987</v>
      </c>
      <c r="B16812" s="1">
        <f t="shared" si="725"/>
        <v>0.3</v>
      </c>
      <c r="C16812" s="19">
        <v>0.48236111111111107</v>
      </c>
      <c r="D16812" s="58">
        <v>0.76200000000000001</v>
      </c>
    </row>
    <row r="16813" spans="1:4">
      <c r="A16813" s="10">
        <v>43987</v>
      </c>
      <c r="B16813" s="1">
        <f t="shared" si="725"/>
        <v>1</v>
      </c>
      <c r="C16813" s="19">
        <v>0.48246527777777781</v>
      </c>
      <c r="D16813" s="58">
        <v>1.1220000000000001</v>
      </c>
    </row>
    <row r="16814" spans="1:4">
      <c r="A16814" s="10">
        <v>43987</v>
      </c>
      <c r="B16814" s="1">
        <f t="shared" si="725"/>
        <v>0.3</v>
      </c>
      <c r="C16814" s="19">
        <v>0.48258101851851848</v>
      </c>
      <c r="D16814" s="58">
        <v>0.745</v>
      </c>
    </row>
    <row r="16815" spans="1:4">
      <c r="A16815" s="10">
        <v>43987</v>
      </c>
      <c r="B16815" s="1">
        <f t="shared" si="725"/>
        <v>1</v>
      </c>
      <c r="C16815" s="19">
        <v>0.48268518518518522</v>
      </c>
      <c r="D16815" s="58">
        <v>1.109</v>
      </c>
    </row>
    <row r="16816" spans="1:4">
      <c r="A16816" s="10">
        <v>43987</v>
      </c>
      <c r="B16816" s="1">
        <f t="shared" si="725"/>
        <v>0.3</v>
      </c>
      <c r="C16816" s="19">
        <v>0.48280092592592588</v>
      </c>
      <c r="D16816" s="58">
        <v>0.71699999999999997</v>
      </c>
    </row>
    <row r="16817" spans="1:4">
      <c r="A16817" s="10">
        <v>43987</v>
      </c>
      <c r="B16817" s="1">
        <f t="shared" si="725"/>
        <v>1</v>
      </c>
      <c r="C16817" s="19">
        <v>0.48290509259259262</v>
      </c>
      <c r="D16817" s="58">
        <v>1.1100000000000001</v>
      </c>
    </row>
    <row r="16818" spans="1:4">
      <c r="A16818" s="10">
        <v>43987</v>
      </c>
      <c r="B16818" s="1">
        <f t="shared" si="725"/>
        <v>0.3</v>
      </c>
      <c r="C16818" s="19">
        <v>0.48302083333333329</v>
      </c>
      <c r="D16818" s="58">
        <v>0.73299999999999998</v>
      </c>
    </row>
    <row r="16819" spans="1:4">
      <c r="A16819" s="10">
        <v>43987</v>
      </c>
      <c r="B16819" s="1">
        <f t="shared" si="725"/>
        <v>1</v>
      </c>
      <c r="C16819" s="19">
        <v>0.48312500000000003</v>
      </c>
      <c r="D16819" s="58">
        <v>1.1300000000000001</v>
      </c>
    </row>
    <row r="16820" spans="1:4">
      <c r="A16820" s="10">
        <v>43987</v>
      </c>
      <c r="B16820" s="1">
        <f t="shared" si="725"/>
        <v>0.3</v>
      </c>
      <c r="C16820" s="19">
        <v>0.48324074074074069</v>
      </c>
      <c r="D16820" s="58">
        <v>0.73499999999999999</v>
      </c>
    </row>
    <row r="16821" spans="1:4">
      <c r="A16821" s="10">
        <v>43987</v>
      </c>
      <c r="B16821" s="1">
        <f t="shared" si="725"/>
        <v>1</v>
      </c>
      <c r="C16821" s="19">
        <v>0.48334490740740743</v>
      </c>
      <c r="D16821" s="58">
        <v>1.1200000000000001</v>
      </c>
    </row>
    <row r="16822" spans="1:4">
      <c r="A16822" s="10">
        <v>43987</v>
      </c>
      <c r="B16822" s="1">
        <f t="shared" si="725"/>
        <v>0.3</v>
      </c>
      <c r="C16822" s="19">
        <v>0.4834606481481481</v>
      </c>
      <c r="D16822" s="58">
        <v>0.74199999999999999</v>
      </c>
    </row>
    <row r="16823" spans="1:4">
      <c r="A16823" s="10">
        <v>43987</v>
      </c>
      <c r="B16823" s="1">
        <f t="shared" si="725"/>
        <v>1</v>
      </c>
      <c r="C16823" s="19">
        <v>0.48357638888888888</v>
      </c>
      <c r="D16823" s="58">
        <v>1.111</v>
      </c>
    </row>
    <row r="16824" spans="1:4">
      <c r="A16824" s="10">
        <v>43987</v>
      </c>
      <c r="B16824" s="1">
        <f t="shared" si="725"/>
        <v>0.3</v>
      </c>
      <c r="C16824" s="19">
        <v>0.4836805555555555</v>
      </c>
      <c r="D16824" s="58">
        <v>0.78500000000000003</v>
      </c>
    </row>
    <row r="16825" spans="1:4">
      <c r="A16825" s="10">
        <v>43987</v>
      </c>
      <c r="B16825" s="1">
        <f t="shared" si="725"/>
        <v>1</v>
      </c>
      <c r="C16825" s="19">
        <v>0.48379629629629628</v>
      </c>
      <c r="D16825" s="58">
        <v>1.131</v>
      </c>
    </row>
    <row r="16826" spans="1:4">
      <c r="A16826" s="10">
        <v>43987</v>
      </c>
      <c r="B16826" s="1">
        <f t="shared" si="725"/>
        <v>1</v>
      </c>
      <c r="C16826" s="19">
        <v>0.48390046296296302</v>
      </c>
      <c r="D16826" s="58">
        <v>0.88600000000000001</v>
      </c>
    </row>
    <row r="16827" spans="1:4">
      <c r="A16827" s="10">
        <v>43987</v>
      </c>
      <c r="B16827" s="1">
        <f t="shared" si="725"/>
        <v>1</v>
      </c>
      <c r="C16827" s="19">
        <v>0.48401620370370368</v>
      </c>
      <c r="D16827" s="58">
        <v>1.1879999999999999</v>
      </c>
    </row>
    <row r="16828" spans="1:4">
      <c r="A16828" s="10">
        <v>43987</v>
      </c>
      <c r="B16828" s="1">
        <f t="shared" si="725"/>
        <v>1</v>
      </c>
      <c r="C16828" s="19">
        <v>0.48412037037037042</v>
      </c>
      <c r="D16828" s="58">
        <v>1.1859999999999999</v>
      </c>
    </row>
    <row r="16829" spans="1:4">
      <c r="A16829" s="10">
        <v>43987</v>
      </c>
      <c r="B16829" s="1">
        <f t="shared" si="725"/>
        <v>1</v>
      </c>
      <c r="C16829" s="19">
        <v>0.48423611111111109</v>
      </c>
      <c r="D16829" s="58">
        <v>1.1200000000000001</v>
      </c>
    </row>
    <row r="16830" spans="1:4">
      <c r="A16830" s="10">
        <v>43987</v>
      </c>
      <c r="B16830" s="1">
        <f t="shared" si="725"/>
        <v>1</v>
      </c>
      <c r="C16830" s="19">
        <v>0.48434027777777783</v>
      </c>
      <c r="D16830" s="58">
        <v>1.1700000000000002</v>
      </c>
    </row>
    <row r="16831" spans="1:4">
      <c r="A16831" s="10">
        <v>43987</v>
      </c>
      <c r="B16831" s="1">
        <f t="shared" si="725"/>
        <v>1</v>
      </c>
      <c r="C16831" s="19">
        <v>0.48445601851851849</v>
      </c>
      <c r="D16831" s="58">
        <v>1.1480000000000001</v>
      </c>
    </row>
    <row r="16832" spans="1:4">
      <c r="A16832" s="10">
        <v>43987</v>
      </c>
      <c r="B16832" s="1">
        <f t="shared" si="725"/>
        <v>1</v>
      </c>
      <c r="C16832" s="19">
        <v>0.48456018518518523</v>
      </c>
      <c r="D16832" s="58">
        <v>1.1700000000000002</v>
      </c>
    </row>
    <row r="16833" spans="1:4">
      <c r="A16833" s="10">
        <v>43987</v>
      </c>
      <c r="B16833" s="1">
        <f t="shared" si="725"/>
        <v>1</v>
      </c>
      <c r="C16833" s="19">
        <v>0.4846759259259259</v>
      </c>
      <c r="D16833" s="58">
        <v>1.125</v>
      </c>
    </row>
    <row r="16834" spans="1:4">
      <c r="A16834" s="10">
        <v>43987</v>
      </c>
      <c r="B16834" s="1">
        <f t="shared" si="725"/>
        <v>1</v>
      </c>
      <c r="C16834" s="19">
        <v>0.48479166666666668</v>
      </c>
      <c r="D16834" s="58">
        <v>1.224</v>
      </c>
    </row>
    <row r="16835" spans="1:4">
      <c r="A16835" s="10">
        <v>43987</v>
      </c>
      <c r="B16835" s="1">
        <f t="shared" si="725"/>
        <v>1</v>
      </c>
      <c r="C16835" s="19">
        <v>0.4848958333333333</v>
      </c>
      <c r="D16835" s="58">
        <v>1.111</v>
      </c>
    </row>
    <row r="16836" spans="1:4">
      <c r="A16836" s="10">
        <v>43987</v>
      </c>
      <c r="B16836" s="1">
        <f t="shared" si="725"/>
        <v>1</v>
      </c>
      <c r="C16836" s="19">
        <v>0.48501157407407408</v>
      </c>
      <c r="D16836" s="58">
        <v>1.1919999999999999</v>
      </c>
    </row>
    <row r="16837" spans="1:4">
      <c r="A16837" s="10">
        <v>43987</v>
      </c>
      <c r="B16837" s="1">
        <f t="shared" si="725"/>
        <v>1</v>
      </c>
      <c r="C16837" s="19">
        <v>0.48511574074074071</v>
      </c>
      <c r="D16837" s="58">
        <v>1.1220000000000001</v>
      </c>
    </row>
    <row r="16838" spans="1:4">
      <c r="A16838" s="10">
        <v>43987</v>
      </c>
      <c r="B16838" s="1">
        <f t="shared" si="725"/>
        <v>1</v>
      </c>
      <c r="C16838" s="19">
        <v>0.48523148148148149</v>
      </c>
      <c r="D16838" s="58">
        <v>1.204</v>
      </c>
    </row>
    <row r="16839" spans="1:4">
      <c r="A16839" s="10">
        <v>43987</v>
      </c>
      <c r="B16839" s="1">
        <f t="shared" si="725"/>
        <v>1</v>
      </c>
      <c r="C16839" s="19">
        <v>0.48533564814814811</v>
      </c>
      <c r="D16839" s="58">
        <v>1.1440000000000001</v>
      </c>
    </row>
    <row r="16840" spans="1:4">
      <c r="A16840" s="10">
        <v>43987</v>
      </c>
      <c r="B16840" s="1">
        <f t="shared" ref="B16840:B16903" si="726">IF(D16840&lt;J$5,0,IF(D16840&lt;K$5,30%,100%))</f>
        <v>1</v>
      </c>
      <c r="C16840" s="19">
        <v>0.48545138888888889</v>
      </c>
      <c r="D16840" s="58">
        <v>1.1220000000000001</v>
      </c>
    </row>
    <row r="16841" spans="1:4">
      <c r="A16841" s="10">
        <v>43987</v>
      </c>
      <c r="B16841" s="1">
        <f t="shared" si="726"/>
        <v>1</v>
      </c>
      <c r="C16841" s="19">
        <v>0.48555555555555557</v>
      </c>
      <c r="D16841" s="58">
        <v>1.22</v>
      </c>
    </row>
    <row r="16842" spans="1:4">
      <c r="A16842" s="10">
        <v>43987</v>
      </c>
      <c r="B16842" s="1">
        <f t="shared" si="726"/>
        <v>1</v>
      </c>
      <c r="C16842" s="19">
        <v>0.4856712962962963</v>
      </c>
      <c r="D16842" s="58">
        <v>1.198</v>
      </c>
    </row>
    <row r="16843" spans="1:4">
      <c r="A16843" s="10">
        <v>43987</v>
      </c>
      <c r="B16843" s="1">
        <f t="shared" si="726"/>
        <v>1</v>
      </c>
      <c r="C16843" s="19">
        <v>0.48577546296296298</v>
      </c>
      <c r="D16843" s="58">
        <v>1.165</v>
      </c>
    </row>
    <row r="16844" spans="1:4">
      <c r="A16844" s="10">
        <v>43987</v>
      </c>
      <c r="B16844" s="1">
        <f t="shared" si="726"/>
        <v>1</v>
      </c>
      <c r="C16844" s="19">
        <v>0.4858912037037037</v>
      </c>
      <c r="D16844" s="58">
        <v>0.85099999999999998</v>
      </c>
    </row>
    <row r="16845" spans="1:4">
      <c r="A16845" s="10">
        <v>43987</v>
      </c>
      <c r="B16845" s="1">
        <f t="shared" si="726"/>
        <v>1</v>
      </c>
      <c r="C16845" s="19">
        <v>0.48600694444444442</v>
      </c>
      <c r="D16845" s="58">
        <v>1.21</v>
      </c>
    </row>
    <row r="16846" spans="1:4">
      <c r="A16846" s="10">
        <v>43987</v>
      </c>
      <c r="B16846" s="1">
        <f t="shared" si="726"/>
        <v>1</v>
      </c>
      <c r="C16846" s="19">
        <v>0.4861111111111111</v>
      </c>
      <c r="D16846" s="58">
        <v>1.0740000000000001</v>
      </c>
    </row>
    <row r="16847" spans="1:4">
      <c r="A16847" s="10">
        <v>43987</v>
      </c>
      <c r="B16847" s="1">
        <f t="shared" si="726"/>
        <v>1</v>
      </c>
      <c r="C16847" s="19">
        <v>0.48622685185185183</v>
      </c>
      <c r="D16847" s="58">
        <v>1.2050000000000001</v>
      </c>
    </row>
    <row r="16848" spans="1:4">
      <c r="A16848" s="10">
        <v>43987</v>
      </c>
      <c r="B16848" s="1">
        <f t="shared" si="726"/>
        <v>0.3</v>
      </c>
      <c r="C16848" s="19">
        <v>0.48633101851851851</v>
      </c>
      <c r="D16848" s="58">
        <v>0.74399999999999999</v>
      </c>
    </row>
    <row r="16849" spans="1:4">
      <c r="A16849" s="10">
        <v>43987</v>
      </c>
      <c r="B16849" s="1">
        <f t="shared" si="726"/>
        <v>1</v>
      </c>
      <c r="C16849" s="19">
        <v>0.48644675925925923</v>
      </c>
      <c r="D16849" s="58">
        <v>1.135</v>
      </c>
    </row>
    <row r="16850" spans="1:4">
      <c r="A16850" s="10">
        <v>43987</v>
      </c>
      <c r="B16850" s="1">
        <f t="shared" si="726"/>
        <v>0.3</v>
      </c>
      <c r="C16850" s="19">
        <v>0.48655092592592591</v>
      </c>
      <c r="D16850" s="58">
        <v>0.72199999999999998</v>
      </c>
    </row>
    <row r="16851" spans="1:4">
      <c r="A16851" s="10">
        <v>43987</v>
      </c>
      <c r="B16851" s="1">
        <f t="shared" si="726"/>
        <v>1</v>
      </c>
      <c r="C16851" s="19">
        <v>0.48666666666666664</v>
      </c>
      <c r="D16851" s="58">
        <v>1.1870000000000001</v>
      </c>
    </row>
    <row r="16852" spans="1:4">
      <c r="A16852" s="10">
        <v>43987</v>
      </c>
      <c r="B16852" s="1">
        <f t="shared" si="726"/>
        <v>1</v>
      </c>
      <c r="C16852" s="19">
        <v>0.48677083333333332</v>
      </c>
      <c r="D16852" s="58">
        <v>1.2110000000000001</v>
      </c>
    </row>
    <row r="16853" spans="1:4">
      <c r="A16853" s="10">
        <v>43987</v>
      </c>
      <c r="B16853" s="1">
        <f t="shared" si="726"/>
        <v>1</v>
      </c>
      <c r="C16853" s="19">
        <v>0.48688657407407404</v>
      </c>
      <c r="D16853" s="58">
        <v>1.157</v>
      </c>
    </row>
    <row r="16854" spans="1:4">
      <c r="A16854" s="10">
        <v>43987</v>
      </c>
      <c r="B16854" s="1">
        <f t="shared" si="726"/>
        <v>1</v>
      </c>
      <c r="C16854" s="19">
        <v>0.48699074074074072</v>
      </c>
      <c r="D16854" s="58">
        <v>1.153</v>
      </c>
    </row>
    <row r="16855" spans="1:4">
      <c r="A16855" s="10">
        <v>43987</v>
      </c>
      <c r="B16855" s="1">
        <f t="shared" si="726"/>
        <v>1</v>
      </c>
      <c r="C16855" s="19">
        <v>0.48710648148148145</v>
      </c>
      <c r="D16855" s="58">
        <v>1.153</v>
      </c>
    </row>
    <row r="16856" spans="1:4">
      <c r="A16856" s="10">
        <v>43987</v>
      </c>
      <c r="B16856" s="1">
        <f t="shared" si="726"/>
        <v>1</v>
      </c>
      <c r="C16856" s="19">
        <v>0.48722222222222222</v>
      </c>
      <c r="D16856" s="58">
        <v>1.26</v>
      </c>
    </row>
    <row r="16857" spans="1:4">
      <c r="A16857" s="10">
        <v>43987</v>
      </c>
      <c r="B16857" s="1">
        <f t="shared" si="726"/>
        <v>1</v>
      </c>
      <c r="C16857" s="19">
        <v>0.48732638888888885</v>
      </c>
      <c r="D16857" s="58">
        <v>1.1300000000000001</v>
      </c>
    </row>
    <row r="16858" spans="1:4">
      <c r="A16858" s="10">
        <v>43987</v>
      </c>
      <c r="B16858" s="1">
        <f t="shared" si="726"/>
        <v>1</v>
      </c>
      <c r="C16858" s="19">
        <v>0.48744212962962963</v>
      </c>
      <c r="D16858" s="58">
        <v>1.0660000000000001</v>
      </c>
    </row>
    <row r="16859" spans="1:4">
      <c r="A16859" s="10">
        <v>43987</v>
      </c>
      <c r="B16859" s="1">
        <f t="shared" si="726"/>
        <v>1</v>
      </c>
      <c r="C16859" s="19">
        <v>0.48754629629629626</v>
      </c>
      <c r="D16859" s="58">
        <v>1.1859999999999999</v>
      </c>
    </row>
    <row r="16860" spans="1:4">
      <c r="A16860" s="10">
        <v>43987</v>
      </c>
      <c r="B16860" s="1">
        <f t="shared" si="726"/>
        <v>1</v>
      </c>
      <c r="C16860" s="19">
        <v>0.48766203703703703</v>
      </c>
      <c r="D16860" s="58">
        <v>0.86199999999999999</v>
      </c>
    </row>
    <row r="16861" spans="1:4">
      <c r="A16861" s="10">
        <v>43987</v>
      </c>
      <c r="B16861" s="1">
        <f t="shared" si="726"/>
        <v>1</v>
      </c>
      <c r="C16861" s="19">
        <v>0.48776620370370366</v>
      </c>
      <c r="D16861" s="58">
        <v>1.1680000000000001</v>
      </c>
    </row>
    <row r="16862" spans="1:4">
      <c r="A16862" s="10">
        <v>43987</v>
      </c>
      <c r="B16862" s="1">
        <f t="shared" si="726"/>
        <v>0.3</v>
      </c>
      <c r="C16862" s="19">
        <v>0.48788194444444444</v>
      </c>
      <c r="D16862" s="58">
        <v>0.83899999999999997</v>
      </c>
    </row>
    <row r="16863" spans="1:4">
      <c r="A16863" s="10">
        <v>43987</v>
      </c>
      <c r="B16863" s="1">
        <f t="shared" si="726"/>
        <v>1</v>
      </c>
      <c r="C16863" s="19">
        <v>0.48798611111111106</v>
      </c>
      <c r="D16863" s="58">
        <v>1.133</v>
      </c>
    </row>
    <row r="16864" spans="1:4">
      <c r="A16864" s="10">
        <v>43987</v>
      </c>
      <c r="B16864" s="1">
        <f t="shared" si="726"/>
        <v>0.3</v>
      </c>
      <c r="C16864" s="19">
        <v>0.48810185185185184</v>
      </c>
      <c r="D16864" s="58">
        <v>0.79</v>
      </c>
    </row>
    <row r="16865" spans="1:4">
      <c r="A16865" s="10">
        <v>43987</v>
      </c>
      <c r="B16865" s="1">
        <f t="shared" si="726"/>
        <v>1</v>
      </c>
      <c r="C16865" s="19">
        <v>0.48820601851851847</v>
      </c>
      <c r="D16865" s="58">
        <v>1.169</v>
      </c>
    </row>
    <row r="16866" spans="1:4">
      <c r="A16866" s="10">
        <v>43987</v>
      </c>
      <c r="B16866" s="1">
        <f t="shared" si="726"/>
        <v>0.3</v>
      </c>
      <c r="C16866" s="19">
        <v>0.48832175925925925</v>
      </c>
      <c r="D16866" s="58">
        <v>0.72499999999999998</v>
      </c>
    </row>
    <row r="16867" spans="1:4">
      <c r="A16867" s="10">
        <v>43987</v>
      </c>
      <c r="B16867" s="1">
        <f t="shared" si="726"/>
        <v>1</v>
      </c>
      <c r="C16867" s="19">
        <v>0.48842592592592587</v>
      </c>
      <c r="D16867" s="58">
        <v>1.157</v>
      </c>
    </row>
    <row r="16868" spans="1:4">
      <c r="A16868" s="10">
        <v>43987</v>
      </c>
      <c r="B16868" s="1">
        <f t="shared" si="726"/>
        <v>0.3</v>
      </c>
      <c r="C16868" s="19">
        <v>0.48854166666666665</v>
      </c>
      <c r="D16868" s="58">
        <v>0.77500000000000002</v>
      </c>
    </row>
    <row r="16869" spans="1:4">
      <c r="A16869" s="10">
        <v>43987</v>
      </c>
      <c r="B16869" s="1">
        <f t="shared" si="726"/>
        <v>1</v>
      </c>
      <c r="C16869" s="19">
        <v>0.48865740740740743</v>
      </c>
      <c r="D16869" s="58">
        <v>1.1930000000000001</v>
      </c>
    </row>
    <row r="16870" spans="1:4">
      <c r="A16870" s="10">
        <v>43987</v>
      </c>
      <c r="B16870" s="1">
        <f t="shared" si="726"/>
        <v>0.3</v>
      </c>
      <c r="C16870" s="19">
        <v>0.48876157407407406</v>
      </c>
      <c r="D16870" s="58">
        <v>0.84099999999999997</v>
      </c>
    </row>
    <row r="16871" spans="1:4">
      <c r="A16871" s="10">
        <v>43987</v>
      </c>
      <c r="B16871" s="1">
        <f t="shared" si="726"/>
        <v>1</v>
      </c>
      <c r="C16871" s="19">
        <v>0.48887731481481483</v>
      </c>
      <c r="D16871" s="58">
        <v>1.1870000000000001</v>
      </c>
    </row>
    <row r="16872" spans="1:4">
      <c r="A16872" s="10">
        <v>43987</v>
      </c>
      <c r="B16872" s="1">
        <f t="shared" si="726"/>
        <v>0.3</v>
      </c>
      <c r="C16872" s="19">
        <v>0.48898148148148146</v>
      </c>
      <c r="D16872" s="58">
        <v>0.84499999999999997</v>
      </c>
    </row>
    <row r="16873" spans="1:4">
      <c r="A16873" s="10">
        <v>43987</v>
      </c>
      <c r="B16873" s="1">
        <f t="shared" si="726"/>
        <v>1</v>
      </c>
      <c r="C16873" s="19">
        <v>0.48909722222222224</v>
      </c>
      <c r="D16873" s="58">
        <v>1.1720000000000002</v>
      </c>
    </row>
    <row r="16874" spans="1:4">
      <c r="A16874" s="10">
        <v>43987</v>
      </c>
      <c r="B16874" s="1">
        <f t="shared" si="726"/>
        <v>0.3</v>
      </c>
      <c r="C16874" s="19">
        <v>0.48920138888888887</v>
      </c>
      <c r="D16874" s="58">
        <v>0.84099999999999997</v>
      </c>
    </row>
    <row r="16875" spans="1:4">
      <c r="A16875" s="10">
        <v>43987</v>
      </c>
      <c r="B16875" s="1">
        <f t="shared" si="726"/>
        <v>1</v>
      </c>
      <c r="C16875" s="19">
        <v>0.48931712962962964</v>
      </c>
      <c r="D16875" s="58">
        <v>1.1100000000000001</v>
      </c>
    </row>
    <row r="16876" spans="1:4">
      <c r="A16876" s="10">
        <v>43987</v>
      </c>
      <c r="B16876" s="1">
        <f t="shared" si="726"/>
        <v>0.3</v>
      </c>
      <c r="C16876" s="19">
        <v>0.48942129629629627</v>
      </c>
      <c r="D16876" s="58">
        <v>0.84</v>
      </c>
    </row>
    <row r="16877" spans="1:4">
      <c r="A16877" s="10">
        <v>43987</v>
      </c>
      <c r="B16877" s="1">
        <f t="shared" si="726"/>
        <v>1</v>
      </c>
      <c r="C16877" s="19">
        <v>0.48953703703703705</v>
      </c>
      <c r="D16877" s="58">
        <v>1.18</v>
      </c>
    </row>
    <row r="16878" spans="1:4">
      <c r="A16878" s="10">
        <v>43987</v>
      </c>
      <c r="B16878" s="1">
        <f t="shared" si="726"/>
        <v>1</v>
      </c>
      <c r="C16878" s="19">
        <v>0.48964120370370368</v>
      </c>
      <c r="D16878" s="58">
        <v>0.88</v>
      </c>
    </row>
    <row r="16879" spans="1:4">
      <c r="A16879" s="10">
        <v>43987</v>
      </c>
      <c r="B16879" s="1">
        <f t="shared" si="726"/>
        <v>1</v>
      </c>
      <c r="C16879" s="19">
        <v>0.48975694444444445</v>
      </c>
      <c r="D16879" s="58">
        <v>1.1830000000000001</v>
      </c>
    </row>
    <row r="16880" spans="1:4">
      <c r="A16880" s="10">
        <v>43987</v>
      </c>
      <c r="B16880" s="1">
        <f t="shared" si="726"/>
        <v>0.3</v>
      </c>
      <c r="C16880" s="19">
        <v>0.48987268518518517</v>
      </c>
      <c r="D16880" s="58">
        <v>0.73399999999999999</v>
      </c>
    </row>
    <row r="16881" spans="1:4">
      <c r="A16881" s="10">
        <v>43987</v>
      </c>
      <c r="B16881" s="1">
        <f t="shared" si="726"/>
        <v>1</v>
      </c>
      <c r="C16881" s="19">
        <v>0.48997685185185186</v>
      </c>
      <c r="D16881" s="58">
        <v>1.135</v>
      </c>
    </row>
    <row r="16882" spans="1:4">
      <c r="A16882" s="10">
        <v>43987</v>
      </c>
      <c r="B16882" s="1">
        <f t="shared" si="726"/>
        <v>0.3</v>
      </c>
      <c r="C16882" s="19">
        <v>0.49009259259259258</v>
      </c>
      <c r="D16882" s="58">
        <v>0.73399999999999999</v>
      </c>
    </row>
    <row r="16883" spans="1:4">
      <c r="A16883" s="10">
        <v>43987</v>
      </c>
      <c r="B16883" s="1">
        <f t="shared" si="726"/>
        <v>1</v>
      </c>
      <c r="C16883" s="19">
        <v>0.49019675925925926</v>
      </c>
      <c r="D16883" s="58">
        <v>1.117</v>
      </c>
    </row>
    <row r="16884" spans="1:4">
      <c r="A16884" s="10">
        <v>43987</v>
      </c>
      <c r="B16884" s="1">
        <f t="shared" si="726"/>
        <v>0.3</v>
      </c>
      <c r="C16884" s="19">
        <v>0.49031249999999998</v>
      </c>
      <c r="D16884" s="58">
        <v>0.7669999999999999</v>
      </c>
    </row>
    <row r="16885" spans="1:4">
      <c r="A16885" s="10">
        <v>43987</v>
      </c>
      <c r="B16885" s="1">
        <f t="shared" si="726"/>
        <v>1</v>
      </c>
      <c r="C16885" s="19">
        <v>0.49041666666666667</v>
      </c>
      <c r="D16885" s="58">
        <v>1.1879999999999999</v>
      </c>
    </row>
    <row r="16886" spans="1:4">
      <c r="A16886" s="10">
        <v>43987</v>
      </c>
      <c r="B16886" s="1">
        <f t="shared" si="726"/>
        <v>1</v>
      </c>
      <c r="C16886" s="19">
        <v>0.49053240740740739</v>
      </c>
      <c r="D16886" s="58">
        <v>1.23</v>
      </c>
    </row>
    <row r="16887" spans="1:4">
      <c r="A16887" s="10">
        <v>43987</v>
      </c>
      <c r="B16887" s="1">
        <f t="shared" si="726"/>
        <v>1</v>
      </c>
      <c r="C16887" s="19">
        <v>0.49063657407407407</v>
      </c>
      <c r="D16887" s="58">
        <v>1.1879999999999999</v>
      </c>
    </row>
    <row r="16888" spans="1:4">
      <c r="A16888" s="10">
        <v>43987</v>
      </c>
      <c r="B16888" s="1">
        <f t="shared" si="726"/>
        <v>1</v>
      </c>
      <c r="C16888" s="19">
        <v>0.49075231481481479</v>
      </c>
      <c r="D16888" s="58">
        <v>1.179</v>
      </c>
    </row>
    <row r="16889" spans="1:4">
      <c r="A16889" s="10">
        <v>43987</v>
      </c>
      <c r="B16889" s="1">
        <f t="shared" si="726"/>
        <v>1</v>
      </c>
      <c r="C16889" s="19">
        <v>0.49085648148148148</v>
      </c>
      <c r="D16889" s="58">
        <v>1.181</v>
      </c>
    </row>
    <row r="16890" spans="1:4">
      <c r="A16890" s="10">
        <v>43987</v>
      </c>
      <c r="B16890" s="1">
        <f t="shared" si="726"/>
        <v>1</v>
      </c>
      <c r="C16890" s="19">
        <v>0.4909722222222222</v>
      </c>
      <c r="D16890" s="58">
        <v>1.2110000000000001</v>
      </c>
    </row>
    <row r="16891" spans="1:4">
      <c r="A16891" s="10">
        <v>43987</v>
      </c>
      <c r="B16891" s="1">
        <f t="shared" si="726"/>
        <v>1</v>
      </c>
      <c r="C16891" s="19">
        <v>0.49108796296296298</v>
      </c>
      <c r="D16891" s="58">
        <v>1.179</v>
      </c>
    </row>
    <row r="16892" spans="1:4">
      <c r="A16892" s="10">
        <v>43987</v>
      </c>
      <c r="B16892" s="1">
        <f t="shared" si="726"/>
        <v>1</v>
      </c>
      <c r="C16892" s="19">
        <v>0.4911921296296296</v>
      </c>
      <c r="D16892" s="58">
        <v>1.2</v>
      </c>
    </row>
    <row r="16893" spans="1:4">
      <c r="A16893" s="10">
        <v>43987</v>
      </c>
      <c r="B16893" s="1">
        <f t="shared" si="726"/>
        <v>1</v>
      </c>
      <c r="C16893" s="19">
        <v>0.49130787037037038</v>
      </c>
      <c r="D16893" s="58">
        <v>1.1240000000000001</v>
      </c>
    </row>
    <row r="16894" spans="1:4">
      <c r="A16894" s="10">
        <v>43987</v>
      </c>
      <c r="B16894" s="1">
        <f t="shared" si="726"/>
        <v>1</v>
      </c>
      <c r="C16894" s="19">
        <v>0.49141203703703701</v>
      </c>
      <c r="D16894" s="58">
        <v>1.147</v>
      </c>
    </row>
    <row r="16895" spans="1:4">
      <c r="A16895" s="10">
        <v>43987</v>
      </c>
      <c r="B16895" s="1">
        <f t="shared" si="726"/>
        <v>1</v>
      </c>
      <c r="C16895" s="19">
        <v>0.49152777777777779</v>
      </c>
      <c r="D16895" s="58">
        <v>1.1930000000000001</v>
      </c>
    </row>
    <row r="16896" spans="1:4">
      <c r="A16896" s="10">
        <v>43987</v>
      </c>
      <c r="B16896" s="1">
        <f t="shared" si="726"/>
        <v>1</v>
      </c>
      <c r="C16896" s="19">
        <v>0.49163194444444441</v>
      </c>
      <c r="D16896" s="58">
        <v>1.1830000000000001</v>
      </c>
    </row>
    <row r="16897" spans="1:4">
      <c r="A16897" s="10">
        <v>43987</v>
      </c>
      <c r="B16897" s="1">
        <f t="shared" si="726"/>
        <v>1</v>
      </c>
      <c r="C16897" s="19">
        <v>0.49174768518518519</v>
      </c>
      <c r="D16897" s="58">
        <v>1.1280000000000001</v>
      </c>
    </row>
    <row r="16898" spans="1:4">
      <c r="A16898" s="10">
        <v>43987</v>
      </c>
      <c r="B16898" s="1">
        <f t="shared" si="726"/>
        <v>1</v>
      </c>
      <c r="C16898" s="19">
        <v>0.49185185185185182</v>
      </c>
      <c r="D16898" s="58">
        <v>1.2150000000000001</v>
      </c>
    </row>
    <row r="16899" spans="1:4">
      <c r="A16899" s="10">
        <v>43987</v>
      </c>
      <c r="B16899" s="1">
        <f t="shared" si="726"/>
        <v>1</v>
      </c>
      <c r="C16899" s="19">
        <v>0.4919675925925926</v>
      </c>
      <c r="D16899" s="58">
        <v>1.105</v>
      </c>
    </row>
    <row r="16900" spans="1:4">
      <c r="A16900" s="10">
        <v>43987</v>
      </c>
      <c r="B16900" s="1">
        <f t="shared" si="726"/>
        <v>1</v>
      </c>
      <c r="C16900" s="19">
        <v>0.49207175925925922</v>
      </c>
      <c r="D16900" s="58">
        <v>1.2250000000000001</v>
      </c>
    </row>
    <row r="16901" spans="1:4">
      <c r="A16901" s="10">
        <v>43987</v>
      </c>
      <c r="B16901" s="1">
        <f t="shared" si="726"/>
        <v>1</v>
      </c>
      <c r="C16901" s="19">
        <v>0.4921875</v>
      </c>
      <c r="D16901" s="58">
        <v>1.1200000000000001</v>
      </c>
    </row>
    <row r="16902" spans="1:4">
      <c r="A16902" s="10">
        <v>43987</v>
      </c>
      <c r="B16902" s="1">
        <f t="shared" si="726"/>
        <v>1</v>
      </c>
      <c r="C16902" s="19">
        <v>0.49230324074074078</v>
      </c>
      <c r="D16902" s="58">
        <v>1.1850000000000001</v>
      </c>
    </row>
    <row r="16903" spans="1:4">
      <c r="A16903" s="10">
        <v>43987</v>
      </c>
      <c r="B16903" s="1">
        <f t="shared" si="726"/>
        <v>0.3</v>
      </c>
      <c r="C16903" s="19">
        <v>0.4924074074074074</v>
      </c>
      <c r="D16903" s="58">
        <v>0.84099999999999997</v>
      </c>
    </row>
    <row r="16904" spans="1:4">
      <c r="A16904" s="10">
        <v>43987</v>
      </c>
      <c r="B16904" s="1">
        <f t="shared" ref="B16904:B16967" si="727">IF(D16904&lt;J$5,0,IF(D16904&lt;K$5,30%,100%))</f>
        <v>1</v>
      </c>
      <c r="C16904" s="19">
        <v>0.49252314814814818</v>
      </c>
      <c r="D16904" s="58">
        <v>1.169</v>
      </c>
    </row>
    <row r="16905" spans="1:4">
      <c r="A16905" s="10">
        <v>43987</v>
      </c>
      <c r="B16905" s="1">
        <f t="shared" si="727"/>
        <v>1</v>
      </c>
      <c r="C16905" s="19">
        <v>0.49262731481481481</v>
      </c>
      <c r="D16905" s="58">
        <v>1.2310000000000001</v>
      </c>
    </row>
    <row r="16906" spans="1:4">
      <c r="A16906" s="10">
        <v>43987</v>
      </c>
      <c r="B16906" s="1">
        <f t="shared" si="727"/>
        <v>1</v>
      </c>
      <c r="C16906" s="19">
        <v>0.49274305555555559</v>
      </c>
      <c r="D16906" s="58">
        <v>1.1879999999999999</v>
      </c>
    </row>
    <row r="16907" spans="1:4">
      <c r="A16907" s="10">
        <v>43987</v>
      </c>
      <c r="B16907" s="1">
        <f t="shared" si="727"/>
        <v>1</v>
      </c>
      <c r="C16907" s="19">
        <v>0.49284722222222221</v>
      </c>
      <c r="D16907" s="58">
        <v>1.1879999999999999</v>
      </c>
    </row>
    <row r="16908" spans="1:4">
      <c r="A16908" s="10">
        <v>43987</v>
      </c>
      <c r="B16908" s="1">
        <f t="shared" si="727"/>
        <v>1</v>
      </c>
      <c r="C16908" s="19">
        <v>0.49296296296296299</v>
      </c>
      <c r="D16908" s="58">
        <v>1.135</v>
      </c>
    </row>
    <row r="16909" spans="1:4">
      <c r="A16909" s="10">
        <v>43987</v>
      </c>
      <c r="B16909" s="1">
        <f t="shared" si="727"/>
        <v>1</v>
      </c>
      <c r="C16909" s="19">
        <v>0.49306712962962962</v>
      </c>
      <c r="D16909" s="58">
        <v>1.2130000000000001</v>
      </c>
    </row>
    <row r="16910" spans="1:4">
      <c r="A16910" s="10">
        <v>43987</v>
      </c>
      <c r="B16910" s="1">
        <f t="shared" si="727"/>
        <v>1</v>
      </c>
      <c r="C16910" s="19">
        <v>0.4931828703703704</v>
      </c>
      <c r="D16910" s="58">
        <v>1.119</v>
      </c>
    </row>
    <row r="16911" spans="1:4">
      <c r="A16911" s="10">
        <v>43987</v>
      </c>
      <c r="B16911" s="1">
        <f t="shared" si="727"/>
        <v>1</v>
      </c>
      <c r="C16911" s="19">
        <v>0.49328703703703702</v>
      </c>
      <c r="D16911" s="58">
        <v>1.198</v>
      </c>
    </row>
    <row r="16912" spans="1:4">
      <c r="A16912" s="10">
        <v>43987</v>
      </c>
      <c r="B16912" s="1">
        <f t="shared" si="727"/>
        <v>1</v>
      </c>
      <c r="C16912" s="19">
        <v>0.4934027777777778</v>
      </c>
      <c r="D16912" s="58">
        <v>1.165</v>
      </c>
    </row>
    <row r="16913" spans="1:4">
      <c r="A16913" s="10">
        <v>43987</v>
      </c>
      <c r="B16913" s="1">
        <f t="shared" si="727"/>
        <v>1</v>
      </c>
      <c r="C16913" s="19">
        <v>0.49350694444444443</v>
      </c>
      <c r="D16913" s="58">
        <v>1.169</v>
      </c>
    </row>
    <row r="16914" spans="1:4">
      <c r="A16914" s="10">
        <v>43987</v>
      </c>
      <c r="B16914" s="1">
        <f t="shared" si="727"/>
        <v>1</v>
      </c>
      <c r="C16914" s="19">
        <v>0.49362268518518521</v>
      </c>
      <c r="D16914" s="58">
        <v>1.137</v>
      </c>
    </row>
    <row r="16915" spans="1:4">
      <c r="A16915" s="10">
        <v>43987</v>
      </c>
      <c r="B16915" s="1">
        <f t="shared" si="727"/>
        <v>1</v>
      </c>
      <c r="C16915" s="19">
        <v>0.49373842592592593</v>
      </c>
      <c r="D16915" s="58">
        <v>1.155</v>
      </c>
    </row>
    <row r="16916" spans="1:4">
      <c r="A16916" s="10">
        <v>43987</v>
      </c>
      <c r="B16916" s="1">
        <f t="shared" si="727"/>
        <v>1</v>
      </c>
      <c r="C16916" s="19">
        <v>0.49384259259259261</v>
      </c>
      <c r="D16916" s="58">
        <v>1.139</v>
      </c>
    </row>
    <row r="16917" spans="1:4">
      <c r="A16917" s="10">
        <v>43987</v>
      </c>
      <c r="B16917" s="1">
        <f t="shared" si="727"/>
        <v>1</v>
      </c>
      <c r="C16917" s="19">
        <v>0.49395833333333333</v>
      </c>
      <c r="D16917" s="58">
        <v>1.1640000000000001</v>
      </c>
    </row>
    <row r="16918" spans="1:4">
      <c r="A16918" s="10">
        <v>43987</v>
      </c>
      <c r="B16918" s="1">
        <f t="shared" si="727"/>
        <v>1</v>
      </c>
      <c r="C16918" s="19">
        <v>0.49406250000000002</v>
      </c>
      <c r="D16918" s="58">
        <v>1.139</v>
      </c>
    </row>
    <row r="16919" spans="1:4">
      <c r="A16919" s="10">
        <v>43987</v>
      </c>
      <c r="B16919" s="1">
        <f t="shared" si="727"/>
        <v>1</v>
      </c>
      <c r="C16919" s="19">
        <v>0.49417824074074074</v>
      </c>
      <c r="D16919" s="58">
        <v>1.224</v>
      </c>
    </row>
    <row r="16920" spans="1:4">
      <c r="A16920" s="10">
        <v>43987</v>
      </c>
      <c r="B16920" s="1">
        <f t="shared" si="727"/>
        <v>1</v>
      </c>
      <c r="C16920" s="19">
        <v>0.49428240740740742</v>
      </c>
      <c r="D16920" s="58">
        <v>1.159</v>
      </c>
    </row>
    <row r="16921" spans="1:4">
      <c r="A16921" s="10">
        <v>43987</v>
      </c>
      <c r="B16921" s="1">
        <f t="shared" si="727"/>
        <v>1</v>
      </c>
      <c r="C16921" s="19">
        <v>0.49439814814814814</v>
      </c>
      <c r="D16921" s="58">
        <v>1.214</v>
      </c>
    </row>
    <row r="16922" spans="1:4">
      <c r="A16922" s="10">
        <v>43987</v>
      </c>
      <c r="B16922" s="1">
        <f t="shared" si="727"/>
        <v>0.3</v>
      </c>
      <c r="C16922" s="19">
        <v>0.49450231481481483</v>
      </c>
      <c r="D16922" s="58">
        <v>0.72499999999999998</v>
      </c>
    </row>
    <row r="16923" spans="1:4">
      <c r="A16923" s="10">
        <v>43987</v>
      </c>
      <c r="B16923" s="1">
        <f t="shared" si="727"/>
        <v>1</v>
      </c>
      <c r="C16923" s="19">
        <v>0.49461805555555555</v>
      </c>
      <c r="D16923" s="58">
        <v>1.214</v>
      </c>
    </row>
    <row r="16924" spans="1:4">
      <c r="A16924" s="10">
        <v>43987</v>
      </c>
      <c r="B16924" s="1">
        <f t="shared" si="727"/>
        <v>0.3</v>
      </c>
      <c r="C16924" s="19">
        <v>0.49472222222222223</v>
      </c>
      <c r="D16924" s="58">
        <v>0.81299999999999994</v>
      </c>
    </row>
    <row r="16925" spans="1:4">
      <c r="A16925" s="10">
        <v>43987</v>
      </c>
      <c r="B16925" s="1">
        <f t="shared" si="727"/>
        <v>1</v>
      </c>
      <c r="C16925" s="19">
        <v>0.49483796296296295</v>
      </c>
      <c r="D16925" s="58">
        <v>1.2110000000000001</v>
      </c>
    </row>
    <row r="16926" spans="1:4">
      <c r="A16926" s="10">
        <v>43987</v>
      </c>
      <c r="B16926" s="1">
        <f t="shared" si="727"/>
        <v>1</v>
      </c>
      <c r="C16926" s="19">
        <v>0.49495370370370373</v>
      </c>
      <c r="D16926" s="58">
        <v>0.99</v>
      </c>
    </row>
    <row r="16927" spans="1:4">
      <c r="A16927" s="10">
        <v>43987</v>
      </c>
      <c r="B16927" s="1">
        <f t="shared" si="727"/>
        <v>1</v>
      </c>
      <c r="C16927" s="19">
        <v>0.49505787037037036</v>
      </c>
      <c r="D16927" s="58">
        <v>1.2090000000000001</v>
      </c>
    </row>
    <row r="16928" spans="1:4">
      <c r="A16928" s="10">
        <v>43987</v>
      </c>
      <c r="B16928" s="1">
        <f t="shared" si="727"/>
        <v>1</v>
      </c>
      <c r="C16928" s="19">
        <v>0.49517361111111113</v>
      </c>
      <c r="D16928" s="58">
        <v>1.232</v>
      </c>
    </row>
    <row r="16929" spans="1:4">
      <c r="A16929" s="10">
        <v>43987</v>
      </c>
      <c r="B16929" s="1">
        <f t="shared" si="727"/>
        <v>1</v>
      </c>
      <c r="C16929" s="19">
        <v>0.49527777777777776</v>
      </c>
      <c r="D16929" s="58">
        <v>1.2050000000000001</v>
      </c>
    </row>
    <row r="16930" spans="1:4">
      <c r="A16930" s="10">
        <v>43987</v>
      </c>
      <c r="B16930" s="1">
        <f t="shared" si="727"/>
        <v>1</v>
      </c>
      <c r="C16930" s="19">
        <v>0.49539351851851854</v>
      </c>
      <c r="D16930" s="58">
        <v>1.222</v>
      </c>
    </row>
    <row r="16931" spans="1:4">
      <c r="A16931" s="10">
        <v>43987</v>
      </c>
      <c r="B16931" s="1">
        <f t="shared" si="727"/>
        <v>1</v>
      </c>
      <c r="C16931" s="19">
        <v>0.49549768518518517</v>
      </c>
      <c r="D16931" s="58">
        <v>1.127</v>
      </c>
    </row>
    <row r="16932" spans="1:4">
      <c r="A16932" s="10">
        <v>43987</v>
      </c>
      <c r="B16932" s="1">
        <f t="shared" si="727"/>
        <v>1</v>
      </c>
      <c r="C16932" s="19">
        <v>0.49561342592592594</v>
      </c>
      <c r="D16932" s="58">
        <v>1.2150000000000001</v>
      </c>
    </row>
    <row r="16933" spans="1:4">
      <c r="A16933" s="10">
        <v>43987</v>
      </c>
      <c r="B16933" s="1">
        <f t="shared" si="727"/>
        <v>1</v>
      </c>
      <c r="C16933" s="19">
        <v>0.49571759259259257</v>
      </c>
      <c r="D16933" s="58">
        <v>1.1879999999999999</v>
      </c>
    </row>
    <row r="16934" spans="1:4">
      <c r="A16934" s="10">
        <v>43987</v>
      </c>
      <c r="B16934" s="1">
        <f t="shared" si="727"/>
        <v>1</v>
      </c>
      <c r="C16934" s="19">
        <v>0.49583333333333335</v>
      </c>
      <c r="D16934" s="58">
        <v>1.161</v>
      </c>
    </row>
    <row r="16935" spans="1:4">
      <c r="A16935" s="10">
        <v>43987</v>
      </c>
      <c r="B16935" s="1">
        <f t="shared" si="727"/>
        <v>1</v>
      </c>
      <c r="C16935" s="19">
        <v>0.49593749999999998</v>
      </c>
      <c r="D16935" s="58">
        <v>1.159</v>
      </c>
    </row>
    <row r="16936" spans="1:4">
      <c r="A16936" s="10">
        <v>43987</v>
      </c>
      <c r="B16936" s="1">
        <f t="shared" si="727"/>
        <v>1</v>
      </c>
      <c r="C16936" s="19">
        <v>0.49605324074074075</v>
      </c>
      <c r="D16936" s="58">
        <v>1.2290000000000001</v>
      </c>
    </row>
    <row r="16937" spans="1:4">
      <c r="A16937" s="10">
        <v>43987</v>
      </c>
      <c r="B16937" s="1">
        <f t="shared" si="727"/>
        <v>1</v>
      </c>
      <c r="C16937" s="19">
        <v>0.49616898148148153</v>
      </c>
      <c r="D16937" s="58">
        <v>1.1220000000000001</v>
      </c>
    </row>
    <row r="16938" spans="1:4">
      <c r="A16938" s="10">
        <v>43987</v>
      </c>
      <c r="B16938" s="1">
        <f t="shared" si="727"/>
        <v>1</v>
      </c>
      <c r="C16938" s="19">
        <v>0.49627314814814816</v>
      </c>
      <c r="D16938" s="58">
        <v>1.214</v>
      </c>
    </row>
    <row r="16939" spans="1:4">
      <c r="A16939" s="10">
        <v>43987</v>
      </c>
      <c r="B16939" s="1">
        <f t="shared" si="727"/>
        <v>1</v>
      </c>
      <c r="C16939" s="19">
        <v>0.49638888888888894</v>
      </c>
      <c r="D16939" s="58">
        <v>1.196</v>
      </c>
    </row>
    <row r="16940" spans="1:4">
      <c r="A16940" s="10">
        <v>43987</v>
      </c>
      <c r="B16940" s="1">
        <f t="shared" si="727"/>
        <v>1</v>
      </c>
      <c r="C16940" s="19">
        <v>0.49649305555555556</v>
      </c>
      <c r="D16940" s="58">
        <v>1.22</v>
      </c>
    </row>
    <row r="16941" spans="1:4">
      <c r="A16941" s="10">
        <v>43987</v>
      </c>
      <c r="B16941" s="1">
        <f t="shared" si="727"/>
        <v>1</v>
      </c>
      <c r="C16941" s="19">
        <v>0.49660879629629634</v>
      </c>
      <c r="D16941" s="58">
        <v>1.131</v>
      </c>
    </row>
    <row r="16942" spans="1:4">
      <c r="A16942" s="10">
        <v>43987</v>
      </c>
      <c r="B16942" s="1">
        <f t="shared" si="727"/>
        <v>1</v>
      </c>
      <c r="C16942" s="19">
        <v>0.49671296296296297</v>
      </c>
      <c r="D16942" s="58">
        <v>1.2290000000000001</v>
      </c>
    </row>
    <row r="16943" spans="1:4">
      <c r="A16943" s="10">
        <v>43987</v>
      </c>
      <c r="B16943" s="1">
        <f t="shared" si="727"/>
        <v>1</v>
      </c>
      <c r="C16943" s="19">
        <v>0.49682870370370374</v>
      </c>
      <c r="D16943" s="58">
        <v>1.1460000000000001</v>
      </c>
    </row>
    <row r="16944" spans="1:4">
      <c r="A16944" s="10">
        <v>43987</v>
      </c>
      <c r="B16944" s="1">
        <f t="shared" si="727"/>
        <v>1</v>
      </c>
      <c r="C16944" s="19">
        <v>0.49693287037037037</v>
      </c>
      <c r="D16944" s="58">
        <v>1.2270000000000001</v>
      </c>
    </row>
    <row r="16945" spans="1:4">
      <c r="A16945" s="10">
        <v>43987</v>
      </c>
      <c r="B16945" s="1">
        <f t="shared" si="727"/>
        <v>1</v>
      </c>
      <c r="C16945" s="19">
        <v>0.49704861111111115</v>
      </c>
      <c r="D16945" s="58">
        <v>1.198</v>
      </c>
    </row>
    <row r="16946" spans="1:4">
      <c r="A16946" s="10">
        <v>43987</v>
      </c>
      <c r="B16946" s="1">
        <f t="shared" si="727"/>
        <v>1</v>
      </c>
      <c r="C16946" s="19">
        <v>0.49715277777777778</v>
      </c>
      <c r="D16946" s="58">
        <v>1.194</v>
      </c>
    </row>
    <row r="16947" spans="1:4">
      <c r="A16947" s="10">
        <v>43987</v>
      </c>
      <c r="B16947" s="1">
        <f t="shared" si="727"/>
        <v>1</v>
      </c>
      <c r="C16947" s="19">
        <v>0.49726851851851855</v>
      </c>
      <c r="D16947" s="58">
        <v>1.157</v>
      </c>
    </row>
    <row r="16948" spans="1:4">
      <c r="A16948" s="10">
        <v>43987</v>
      </c>
      <c r="B16948" s="1">
        <f t="shared" si="727"/>
        <v>1</v>
      </c>
      <c r="C16948" s="19">
        <v>0.49738425925925928</v>
      </c>
      <c r="D16948" s="58">
        <v>1.1919999999999999</v>
      </c>
    </row>
    <row r="16949" spans="1:4">
      <c r="A16949" s="10">
        <v>43987</v>
      </c>
      <c r="B16949" s="1">
        <f t="shared" si="727"/>
        <v>1</v>
      </c>
      <c r="C16949" s="19">
        <v>0.49748842592592596</v>
      </c>
      <c r="D16949" s="58">
        <v>1.143</v>
      </c>
    </row>
    <row r="16950" spans="1:4">
      <c r="A16950" s="10">
        <v>43987</v>
      </c>
      <c r="B16950" s="1">
        <f t="shared" si="727"/>
        <v>1</v>
      </c>
      <c r="C16950" s="19">
        <v>0.49760416666666668</v>
      </c>
      <c r="D16950" s="58">
        <v>1.196</v>
      </c>
    </row>
    <row r="16951" spans="1:4">
      <c r="A16951" s="10">
        <v>43987</v>
      </c>
      <c r="B16951" s="1">
        <f t="shared" si="727"/>
        <v>1</v>
      </c>
      <c r="C16951" s="19">
        <v>0.49770833333333336</v>
      </c>
      <c r="D16951" s="58">
        <v>1.204</v>
      </c>
    </row>
    <row r="16952" spans="1:4">
      <c r="A16952" s="10">
        <v>43987</v>
      </c>
      <c r="B16952" s="1">
        <f t="shared" si="727"/>
        <v>1</v>
      </c>
      <c r="C16952" s="19">
        <v>0.49782407407407409</v>
      </c>
      <c r="D16952" s="58">
        <v>1.155</v>
      </c>
    </row>
    <row r="16953" spans="1:4">
      <c r="A16953" s="10">
        <v>43987</v>
      </c>
      <c r="B16953" s="1">
        <f t="shared" si="727"/>
        <v>1</v>
      </c>
      <c r="C16953" s="19">
        <v>0.49792824074074077</v>
      </c>
      <c r="D16953" s="58">
        <v>1.1220000000000001</v>
      </c>
    </row>
    <row r="16954" spans="1:4">
      <c r="A16954" s="10">
        <v>43987</v>
      </c>
      <c r="B16954" s="1">
        <f t="shared" si="727"/>
        <v>1</v>
      </c>
      <c r="C16954" s="19">
        <v>0.49804398148148149</v>
      </c>
      <c r="D16954" s="58">
        <v>1.222</v>
      </c>
    </row>
    <row r="16955" spans="1:4">
      <c r="A16955" s="10">
        <v>43987</v>
      </c>
      <c r="B16955" s="1">
        <f t="shared" si="727"/>
        <v>1</v>
      </c>
      <c r="C16955" s="19">
        <v>0.49814814814814817</v>
      </c>
      <c r="D16955" s="58">
        <v>1.1830000000000001</v>
      </c>
    </row>
    <row r="16956" spans="1:4">
      <c r="A16956" s="10">
        <v>43987</v>
      </c>
      <c r="B16956" s="1">
        <f t="shared" si="727"/>
        <v>1</v>
      </c>
      <c r="C16956" s="19">
        <v>0.4982638888888889</v>
      </c>
      <c r="D16956" s="58">
        <v>1.171</v>
      </c>
    </row>
    <row r="16957" spans="1:4">
      <c r="A16957" s="10">
        <v>43987</v>
      </c>
      <c r="B16957" s="1">
        <f t="shared" si="727"/>
        <v>1</v>
      </c>
      <c r="C16957" s="19">
        <v>0.49836805555555558</v>
      </c>
      <c r="D16957" s="58">
        <v>1.1990000000000001</v>
      </c>
    </row>
    <row r="16958" spans="1:4">
      <c r="A16958" s="10">
        <v>43987</v>
      </c>
      <c r="B16958" s="1">
        <f t="shared" si="727"/>
        <v>1</v>
      </c>
      <c r="C16958" s="19">
        <v>0.4984837962962963</v>
      </c>
      <c r="D16958" s="58">
        <v>1.226</v>
      </c>
    </row>
    <row r="16959" spans="1:4">
      <c r="A16959" s="10">
        <v>43987</v>
      </c>
      <c r="B16959" s="1">
        <f t="shared" si="727"/>
        <v>1</v>
      </c>
      <c r="C16959" s="19">
        <v>0.49858796296296298</v>
      </c>
      <c r="D16959" s="58">
        <v>1.143</v>
      </c>
    </row>
    <row r="16960" spans="1:4">
      <c r="A16960" s="10">
        <v>43987</v>
      </c>
      <c r="B16960" s="1">
        <f t="shared" si="727"/>
        <v>1</v>
      </c>
      <c r="C16960" s="19">
        <v>0.4987037037037037</v>
      </c>
      <c r="D16960" s="58">
        <v>1.2470000000000001</v>
      </c>
    </row>
    <row r="16961" spans="1:4">
      <c r="A16961" s="10">
        <v>43987</v>
      </c>
      <c r="B16961" s="1">
        <f t="shared" si="727"/>
        <v>1</v>
      </c>
      <c r="C16961" s="19">
        <v>0.49881944444444443</v>
      </c>
      <c r="D16961" s="58">
        <v>1.198</v>
      </c>
    </row>
    <row r="16962" spans="1:4">
      <c r="A16962" s="10">
        <v>43987</v>
      </c>
      <c r="B16962" s="1">
        <f t="shared" si="727"/>
        <v>1</v>
      </c>
      <c r="C16962" s="19">
        <v>0.49892361111111111</v>
      </c>
      <c r="D16962" s="58">
        <v>1.238</v>
      </c>
    </row>
    <row r="16963" spans="1:4">
      <c r="A16963" s="10">
        <v>43987</v>
      </c>
      <c r="B16963" s="1">
        <f t="shared" si="727"/>
        <v>1</v>
      </c>
      <c r="C16963" s="19">
        <v>0.49903935185185189</v>
      </c>
      <c r="D16963" s="58">
        <v>1.1990000000000001</v>
      </c>
    </row>
    <row r="16964" spans="1:4">
      <c r="A16964" s="10">
        <v>43987</v>
      </c>
      <c r="B16964" s="1">
        <f t="shared" si="727"/>
        <v>1</v>
      </c>
      <c r="C16964" s="19">
        <v>0.49914351851851851</v>
      </c>
      <c r="D16964" s="58">
        <v>1.204</v>
      </c>
    </row>
    <row r="16965" spans="1:4">
      <c r="A16965" s="10">
        <v>43987</v>
      </c>
      <c r="B16965" s="1">
        <f t="shared" si="727"/>
        <v>1</v>
      </c>
      <c r="C16965" s="19">
        <v>0.49925925925925929</v>
      </c>
      <c r="D16965" s="58">
        <v>1.1970000000000001</v>
      </c>
    </row>
    <row r="16966" spans="1:4">
      <c r="A16966" s="10">
        <v>43987</v>
      </c>
      <c r="B16966" s="1">
        <f t="shared" si="727"/>
        <v>1</v>
      </c>
      <c r="C16966" s="19">
        <v>0.49936342592592592</v>
      </c>
      <c r="D16966" s="58">
        <v>1.181</v>
      </c>
    </row>
    <row r="16967" spans="1:4">
      <c r="A16967" s="10">
        <v>43987</v>
      </c>
      <c r="B16967" s="1">
        <f t="shared" si="727"/>
        <v>1</v>
      </c>
      <c r="C16967" s="19">
        <v>0.4994791666666667</v>
      </c>
      <c r="D16967" s="58">
        <v>1.1460000000000001</v>
      </c>
    </row>
    <row r="16968" spans="1:4">
      <c r="A16968" s="10">
        <v>43987</v>
      </c>
      <c r="B16968" s="1">
        <f t="shared" ref="B16968:B17031" si="728">IF(D16968&lt;J$5,0,IF(D16968&lt;K$5,30%,100%))</f>
        <v>1</v>
      </c>
      <c r="C16968" s="19">
        <v>0.49958333333333332</v>
      </c>
      <c r="D16968" s="58">
        <v>1.218</v>
      </c>
    </row>
    <row r="16969" spans="1:4">
      <c r="A16969" s="10">
        <v>43987</v>
      </c>
      <c r="B16969" s="1">
        <f t="shared" si="728"/>
        <v>1</v>
      </c>
      <c r="C16969" s="19">
        <v>0.4996990740740741</v>
      </c>
      <c r="D16969" s="58">
        <v>1.175</v>
      </c>
    </row>
    <row r="16970" spans="1:4">
      <c r="A16970" s="10">
        <v>43987</v>
      </c>
      <c r="B16970" s="1">
        <f t="shared" si="728"/>
        <v>1</v>
      </c>
      <c r="C16970" s="19">
        <v>0.49980324074074073</v>
      </c>
      <c r="D16970" s="58">
        <v>0.98100000000000009</v>
      </c>
    </row>
    <row r="16971" spans="1:4">
      <c r="A16971" s="10">
        <v>43987</v>
      </c>
      <c r="B16971" s="1">
        <f t="shared" si="728"/>
        <v>1</v>
      </c>
      <c r="C16971" s="19">
        <v>0.49991898148148151</v>
      </c>
      <c r="D16971" s="58">
        <v>1.222</v>
      </c>
    </row>
    <row r="16972" spans="1:4">
      <c r="A16972" s="10">
        <v>43987</v>
      </c>
      <c r="B16972" s="1">
        <f t="shared" si="728"/>
        <v>0.3</v>
      </c>
      <c r="C16972" s="19">
        <v>0.50003472222222223</v>
      </c>
      <c r="D16972" s="58">
        <v>0.75499999999999989</v>
      </c>
    </row>
    <row r="16973" spans="1:4">
      <c r="A16973" s="10">
        <v>43987</v>
      </c>
      <c r="B16973" s="1">
        <f t="shared" si="728"/>
        <v>1</v>
      </c>
      <c r="C16973" s="19">
        <v>0.50013888888888891</v>
      </c>
      <c r="D16973" s="58">
        <v>1.198</v>
      </c>
    </row>
    <row r="16974" spans="1:4">
      <c r="A16974" s="10">
        <v>43987</v>
      </c>
      <c r="B16974" s="1">
        <f t="shared" si="728"/>
        <v>0.3</v>
      </c>
      <c r="C16974" s="19">
        <v>0.50025462962962963</v>
      </c>
      <c r="D16974" s="58">
        <v>0.71900000000000008</v>
      </c>
    </row>
    <row r="16975" spans="1:4">
      <c r="A16975" s="10">
        <v>43987</v>
      </c>
      <c r="B16975" s="1">
        <f t="shared" si="728"/>
        <v>1</v>
      </c>
      <c r="C16975" s="19">
        <v>0.50035879629629632</v>
      </c>
      <c r="D16975" s="58">
        <v>1.147</v>
      </c>
    </row>
    <row r="16976" spans="1:4">
      <c r="A16976" s="10">
        <v>43987</v>
      </c>
      <c r="B16976" s="1">
        <f t="shared" si="728"/>
        <v>0.3</v>
      </c>
      <c r="C16976" s="19">
        <v>0.50047453703703704</v>
      </c>
      <c r="D16976" s="58">
        <v>0.8</v>
      </c>
    </row>
    <row r="16977" spans="1:4">
      <c r="A16977" s="10">
        <v>43987</v>
      </c>
      <c r="B16977" s="1">
        <f t="shared" si="728"/>
        <v>1</v>
      </c>
      <c r="C16977" s="19">
        <v>0.50057870370370372</v>
      </c>
      <c r="D16977" s="58">
        <v>1.137</v>
      </c>
    </row>
    <row r="16978" spans="1:4">
      <c r="A16978" s="10">
        <v>43987</v>
      </c>
      <c r="B16978" s="1">
        <f t="shared" si="728"/>
        <v>0.3</v>
      </c>
      <c r="C16978" s="19">
        <v>0.50069444444444444</v>
      </c>
      <c r="D16978" s="58">
        <v>0.77800000000000002</v>
      </c>
    </row>
    <row r="16979" spans="1:4">
      <c r="A16979" s="10">
        <v>43987</v>
      </c>
      <c r="B16979" s="1">
        <f t="shared" si="728"/>
        <v>1</v>
      </c>
      <c r="C16979" s="19">
        <v>0.50079861111111112</v>
      </c>
      <c r="D16979" s="58">
        <v>1.1280000000000001</v>
      </c>
    </row>
    <row r="16980" spans="1:4">
      <c r="A16980" s="10">
        <v>43987</v>
      </c>
      <c r="B16980" s="1">
        <f t="shared" si="728"/>
        <v>0.3</v>
      </c>
      <c r="C16980" s="19">
        <v>0.50091435185185185</v>
      </c>
      <c r="D16980" s="58">
        <v>0.71599999999999997</v>
      </c>
    </row>
    <row r="16981" spans="1:4">
      <c r="A16981" s="10">
        <v>43987</v>
      </c>
      <c r="B16981" s="1">
        <f t="shared" si="728"/>
        <v>1</v>
      </c>
      <c r="C16981" s="19">
        <v>0.50101851851851853</v>
      </c>
      <c r="D16981" s="58">
        <v>1.2050000000000001</v>
      </c>
    </row>
    <row r="16982" spans="1:4">
      <c r="A16982" s="10">
        <v>43987</v>
      </c>
      <c r="B16982" s="1">
        <f t="shared" si="728"/>
        <v>1</v>
      </c>
      <c r="C16982" s="19">
        <v>0.50113425925925925</v>
      </c>
      <c r="D16982" s="58">
        <v>0.85699999999999998</v>
      </c>
    </row>
    <row r="16983" spans="1:4">
      <c r="A16983" s="10">
        <v>43987</v>
      </c>
      <c r="B16983" s="1">
        <f t="shared" si="728"/>
        <v>1</v>
      </c>
      <c r="C16983" s="19">
        <v>0.50124999999999997</v>
      </c>
      <c r="D16983" s="58">
        <v>1.2030000000000001</v>
      </c>
    </row>
    <row r="16984" spans="1:4">
      <c r="A16984" s="10">
        <v>43987</v>
      </c>
      <c r="B16984" s="1">
        <f t="shared" si="728"/>
        <v>1</v>
      </c>
      <c r="C16984" s="19">
        <v>0.50135416666666666</v>
      </c>
      <c r="D16984" s="58">
        <v>1.099</v>
      </c>
    </row>
    <row r="16985" spans="1:4">
      <c r="A16985" s="10">
        <v>43987</v>
      </c>
      <c r="B16985" s="1">
        <f t="shared" si="728"/>
        <v>1</v>
      </c>
      <c r="C16985" s="19">
        <v>0.50146990740740738</v>
      </c>
      <c r="D16985" s="58">
        <v>1.2250000000000001</v>
      </c>
    </row>
    <row r="16986" spans="1:4">
      <c r="A16986" s="10">
        <v>43987</v>
      </c>
      <c r="B16986" s="1">
        <f t="shared" si="728"/>
        <v>1</v>
      </c>
      <c r="C16986" s="19">
        <v>0.50157407407407406</v>
      </c>
      <c r="D16986" s="58">
        <v>1.175</v>
      </c>
    </row>
    <row r="16987" spans="1:4">
      <c r="A16987" s="10">
        <v>43987</v>
      </c>
      <c r="B16987" s="1">
        <f t="shared" si="728"/>
        <v>1</v>
      </c>
      <c r="C16987" s="19">
        <v>0.50168981481481478</v>
      </c>
      <c r="D16987" s="58">
        <v>1.2130000000000001</v>
      </c>
    </row>
    <row r="16988" spans="1:4">
      <c r="A16988" s="10">
        <v>43987</v>
      </c>
      <c r="B16988" s="1">
        <f t="shared" si="728"/>
        <v>1</v>
      </c>
      <c r="C16988" s="19">
        <v>0.50179398148148147</v>
      </c>
      <c r="D16988" s="58">
        <v>1.1919999999999999</v>
      </c>
    </row>
    <row r="16989" spans="1:4">
      <c r="A16989" s="10">
        <v>43987</v>
      </c>
      <c r="B16989" s="1">
        <f t="shared" si="728"/>
        <v>0.3</v>
      </c>
      <c r="C16989" s="19">
        <v>0.50190972222222219</v>
      </c>
      <c r="D16989" s="58">
        <v>0.70799999999999996</v>
      </c>
    </row>
    <row r="16990" spans="1:4">
      <c r="A16990" s="10">
        <v>43987</v>
      </c>
      <c r="B16990" s="1">
        <f t="shared" si="728"/>
        <v>1</v>
      </c>
      <c r="C16990" s="19">
        <v>0.50201388888888887</v>
      </c>
      <c r="D16990" s="58">
        <v>1.21</v>
      </c>
    </row>
    <row r="16991" spans="1:4">
      <c r="A16991" s="10">
        <v>43987</v>
      </c>
      <c r="B16991" s="1">
        <f t="shared" si="728"/>
        <v>0.3</v>
      </c>
      <c r="C16991" s="19">
        <v>0.5021296296296297</v>
      </c>
      <c r="D16991" s="58">
        <v>0.78800000000000003</v>
      </c>
    </row>
    <row r="16992" spans="1:4">
      <c r="A16992" s="10">
        <v>43987</v>
      </c>
      <c r="B16992" s="1">
        <f t="shared" si="728"/>
        <v>1</v>
      </c>
      <c r="C16992" s="19">
        <v>0.50223379629629628</v>
      </c>
      <c r="D16992" s="58">
        <v>1.1970000000000001</v>
      </c>
    </row>
    <row r="16993" spans="1:4">
      <c r="A16993" s="10">
        <v>43987</v>
      </c>
      <c r="B16993" s="1">
        <f t="shared" si="728"/>
        <v>0.3</v>
      </c>
      <c r="C16993" s="19">
        <v>0.50234953703703711</v>
      </c>
      <c r="D16993" s="58">
        <v>0.71799999999999997</v>
      </c>
    </row>
    <row r="16994" spans="1:4">
      <c r="A16994" s="10">
        <v>43987</v>
      </c>
      <c r="B16994" s="1">
        <f t="shared" si="728"/>
        <v>1</v>
      </c>
      <c r="C16994" s="19">
        <v>0.50246527777777772</v>
      </c>
      <c r="D16994" s="58">
        <v>1.1320000000000001</v>
      </c>
    </row>
    <row r="16995" spans="1:4">
      <c r="A16995" s="10">
        <v>43987</v>
      </c>
      <c r="B16995" s="1">
        <f t="shared" si="728"/>
        <v>0.3</v>
      </c>
      <c r="C16995" s="19">
        <v>0.50256944444444451</v>
      </c>
      <c r="D16995" s="58">
        <v>0.71300000000000008</v>
      </c>
    </row>
    <row r="16996" spans="1:4">
      <c r="A16996" s="10">
        <v>43987</v>
      </c>
      <c r="B16996" s="1">
        <f t="shared" si="728"/>
        <v>1</v>
      </c>
      <c r="C16996" s="19">
        <v>0.50268518518518512</v>
      </c>
      <c r="D16996" s="58">
        <v>1.1830000000000001</v>
      </c>
    </row>
    <row r="16997" spans="1:4">
      <c r="A16997" s="10">
        <v>43987</v>
      </c>
      <c r="B16997" s="1">
        <f t="shared" si="728"/>
        <v>1</v>
      </c>
      <c r="C16997" s="19">
        <v>0.50278935185185192</v>
      </c>
      <c r="D16997" s="58">
        <v>1.171</v>
      </c>
    </row>
    <row r="16998" spans="1:4">
      <c r="A16998" s="10">
        <v>43987</v>
      </c>
      <c r="B16998" s="1">
        <f t="shared" si="728"/>
        <v>1</v>
      </c>
      <c r="C16998" s="19">
        <v>0.50290509259259253</v>
      </c>
      <c r="D16998" s="58">
        <v>1.1680000000000001</v>
      </c>
    </row>
    <row r="16999" spans="1:4">
      <c r="A16999" s="10">
        <v>43987</v>
      </c>
      <c r="B16999" s="1">
        <f t="shared" si="728"/>
        <v>1</v>
      </c>
      <c r="C16999" s="19">
        <v>0.50300925925925932</v>
      </c>
      <c r="D16999" s="58">
        <v>1.1380000000000001</v>
      </c>
    </row>
    <row r="17000" spans="1:4">
      <c r="A17000" s="10">
        <v>43987</v>
      </c>
      <c r="B17000" s="1">
        <f t="shared" si="728"/>
        <v>1</v>
      </c>
      <c r="C17000" s="19">
        <v>0.50312499999999993</v>
      </c>
      <c r="D17000" s="58">
        <v>1.2290000000000001</v>
      </c>
    </row>
    <row r="17001" spans="1:4">
      <c r="A17001" s="10">
        <v>43987</v>
      </c>
      <c r="B17001" s="1">
        <f t="shared" si="728"/>
        <v>1</v>
      </c>
      <c r="C17001" s="19">
        <v>0.50322916666666673</v>
      </c>
      <c r="D17001" s="58">
        <v>1.1280000000000001</v>
      </c>
    </row>
    <row r="17002" spans="1:4">
      <c r="A17002" s="10">
        <v>43987</v>
      </c>
      <c r="B17002" s="1">
        <f t="shared" si="728"/>
        <v>1</v>
      </c>
      <c r="C17002" s="19">
        <v>0.50334490740740734</v>
      </c>
      <c r="D17002" s="58">
        <v>1.196</v>
      </c>
    </row>
    <row r="17003" spans="1:4">
      <c r="A17003" s="10">
        <v>43987</v>
      </c>
      <c r="B17003" s="1">
        <f t="shared" si="728"/>
        <v>1</v>
      </c>
      <c r="C17003" s="19">
        <v>0.50344907407407413</v>
      </c>
      <c r="D17003" s="58">
        <v>1.21</v>
      </c>
    </row>
    <row r="17004" spans="1:4">
      <c r="A17004" s="10">
        <v>43987</v>
      </c>
      <c r="B17004" s="1">
        <f t="shared" si="728"/>
        <v>1</v>
      </c>
      <c r="C17004" s="19">
        <v>0.50356481481481474</v>
      </c>
      <c r="D17004" s="58">
        <v>1.194</v>
      </c>
    </row>
    <row r="17005" spans="1:4">
      <c r="A17005" s="10">
        <v>43987</v>
      </c>
      <c r="B17005" s="1">
        <f t="shared" si="728"/>
        <v>1</v>
      </c>
      <c r="C17005" s="19">
        <v>0.50366898148148154</v>
      </c>
      <c r="D17005" s="58">
        <v>1.149</v>
      </c>
    </row>
    <row r="17006" spans="1:4">
      <c r="A17006" s="10">
        <v>43987</v>
      </c>
      <c r="B17006" s="1">
        <f t="shared" si="728"/>
        <v>1</v>
      </c>
      <c r="C17006" s="19">
        <v>0.50378472222222226</v>
      </c>
      <c r="D17006" s="58">
        <v>1.1700000000000002</v>
      </c>
    </row>
    <row r="17007" spans="1:4">
      <c r="A17007" s="10">
        <v>43987</v>
      </c>
      <c r="B17007" s="1">
        <f t="shared" si="728"/>
        <v>1</v>
      </c>
      <c r="C17007" s="19">
        <v>0.50390046296296298</v>
      </c>
      <c r="D17007" s="58">
        <v>1.141</v>
      </c>
    </row>
    <row r="17008" spans="1:4">
      <c r="A17008" s="10">
        <v>43987</v>
      </c>
      <c r="B17008" s="1">
        <f t="shared" si="728"/>
        <v>1</v>
      </c>
      <c r="C17008" s="19">
        <v>0.50400462962962966</v>
      </c>
      <c r="D17008" s="58">
        <v>1.22</v>
      </c>
    </row>
    <row r="17009" spans="1:4">
      <c r="A17009" s="10">
        <v>43987</v>
      </c>
      <c r="B17009" s="1">
        <f t="shared" si="728"/>
        <v>1</v>
      </c>
      <c r="C17009" s="19">
        <v>0.50412037037037039</v>
      </c>
      <c r="D17009" s="58">
        <v>1.139</v>
      </c>
    </row>
    <row r="17010" spans="1:4">
      <c r="A17010" s="10">
        <v>43987</v>
      </c>
      <c r="B17010" s="1">
        <f t="shared" si="728"/>
        <v>1</v>
      </c>
      <c r="C17010" s="19">
        <v>0.50422453703703707</v>
      </c>
      <c r="D17010" s="58">
        <v>1.1660000000000001</v>
      </c>
    </row>
    <row r="17011" spans="1:4">
      <c r="A17011" s="10">
        <v>43987</v>
      </c>
      <c r="B17011" s="1">
        <f t="shared" si="728"/>
        <v>1</v>
      </c>
      <c r="C17011" s="19">
        <v>0.50434027777777779</v>
      </c>
      <c r="D17011" s="58">
        <v>1.1870000000000001</v>
      </c>
    </row>
    <row r="17012" spans="1:4">
      <c r="A17012" s="10">
        <v>43987</v>
      </c>
      <c r="B17012" s="1">
        <f t="shared" si="728"/>
        <v>1</v>
      </c>
      <c r="C17012" s="19">
        <v>0.50444444444444447</v>
      </c>
      <c r="D17012" s="58">
        <v>1.224</v>
      </c>
    </row>
    <row r="17013" spans="1:4">
      <c r="A17013" s="10">
        <v>43987</v>
      </c>
      <c r="B17013" s="1">
        <f t="shared" si="728"/>
        <v>0.3</v>
      </c>
      <c r="C17013" s="19">
        <v>0.50456018518518519</v>
      </c>
      <c r="D17013" s="58">
        <v>0.747</v>
      </c>
    </row>
    <row r="17014" spans="1:4">
      <c r="A17014" s="10">
        <v>43987</v>
      </c>
      <c r="B17014" s="1">
        <f t="shared" si="728"/>
        <v>1</v>
      </c>
      <c r="C17014" s="19">
        <v>0.50466435185185188</v>
      </c>
      <c r="D17014" s="58">
        <v>1.2250000000000001</v>
      </c>
    </row>
    <row r="17015" spans="1:4">
      <c r="A17015" s="10">
        <v>43987</v>
      </c>
      <c r="B17015" s="1">
        <f t="shared" si="728"/>
        <v>0.3</v>
      </c>
      <c r="C17015" s="19">
        <v>0.5047800925925926</v>
      </c>
      <c r="D17015" s="58">
        <v>0.82399999999999995</v>
      </c>
    </row>
    <row r="17016" spans="1:4">
      <c r="A17016" s="10">
        <v>43987</v>
      </c>
      <c r="B17016" s="1">
        <f t="shared" si="728"/>
        <v>1</v>
      </c>
      <c r="C17016" s="19">
        <v>0.50488425925925928</v>
      </c>
      <c r="D17016" s="58">
        <v>1.1260000000000001</v>
      </c>
    </row>
    <row r="17017" spans="1:4">
      <c r="A17017" s="10">
        <v>43987</v>
      </c>
      <c r="B17017" s="1">
        <f t="shared" si="728"/>
        <v>1</v>
      </c>
      <c r="C17017" s="19">
        <v>0.505</v>
      </c>
      <c r="D17017" s="58">
        <v>0.89900000000000002</v>
      </c>
    </row>
    <row r="17018" spans="1:4">
      <c r="A17018" s="10">
        <v>43987</v>
      </c>
      <c r="B17018" s="1">
        <f t="shared" si="728"/>
        <v>1</v>
      </c>
      <c r="C17018" s="19">
        <v>0.50511574074074073</v>
      </c>
      <c r="D17018" s="58">
        <v>1.1240000000000001</v>
      </c>
    </row>
    <row r="17019" spans="1:4">
      <c r="A17019" s="10">
        <v>43987</v>
      </c>
      <c r="B17019" s="1">
        <f t="shared" si="728"/>
        <v>1</v>
      </c>
      <c r="C17019" s="19">
        <v>0.50521990740740741</v>
      </c>
      <c r="D17019" s="58">
        <v>1.2190000000000001</v>
      </c>
    </row>
    <row r="17020" spans="1:4">
      <c r="A17020" s="10">
        <v>43987</v>
      </c>
      <c r="B17020" s="1">
        <f t="shared" si="728"/>
        <v>1</v>
      </c>
      <c r="C17020" s="19">
        <v>0.50533564814814813</v>
      </c>
      <c r="D17020" s="58">
        <v>1.1200000000000001</v>
      </c>
    </row>
    <row r="17021" spans="1:4">
      <c r="A17021" s="10">
        <v>43987</v>
      </c>
      <c r="B17021" s="1">
        <f t="shared" si="728"/>
        <v>1</v>
      </c>
      <c r="C17021" s="19">
        <v>0.50543981481481481</v>
      </c>
      <c r="D17021" s="58">
        <v>1.1520000000000001</v>
      </c>
    </row>
    <row r="17022" spans="1:4">
      <c r="A17022" s="10">
        <v>43987</v>
      </c>
      <c r="B17022" s="1">
        <f t="shared" si="728"/>
        <v>1</v>
      </c>
      <c r="C17022" s="19">
        <v>0.50555555555555554</v>
      </c>
      <c r="D17022" s="58">
        <v>1.1930000000000001</v>
      </c>
    </row>
    <row r="17023" spans="1:4">
      <c r="A17023" s="10">
        <v>43987</v>
      </c>
      <c r="B17023" s="1">
        <f t="shared" si="728"/>
        <v>1</v>
      </c>
      <c r="C17023" s="19">
        <v>0.50565972222222222</v>
      </c>
      <c r="D17023" s="58">
        <v>1.2470000000000001</v>
      </c>
    </row>
    <row r="17024" spans="1:4">
      <c r="A17024" s="10">
        <v>43987</v>
      </c>
      <c r="B17024" s="1">
        <f t="shared" si="728"/>
        <v>1</v>
      </c>
      <c r="C17024" s="19">
        <v>0.50577546296296294</v>
      </c>
      <c r="D17024" s="58">
        <v>1.1850000000000001</v>
      </c>
    </row>
    <row r="17025" spans="1:4">
      <c r="A17025" s="10">
        <v>43987</v>
      </c>
      <c r="B17025" s="1">
        <f t="shared" si="728"/>
        <v>1</v>
      </c>
      <c r="C17025" s="19">
        <v>0.50587962962962962</v>
      </c>
      <c r="D17025" s="58">
        <v>1.1830000000000001</v>
      </c>
    </row>
    <row r="17026" spans="1:4">
      <c r="A17026" s="10">
        <v>43987</v>
      </c>
      <c r="B17026" s="1">
        <f t="shared" si="728"/>
        <v>1</v>
      </c>
      <c r="C17026" s="19">
        <v>0.50599537037037035</v>
      </c>
      <c r="D17026" s="58">
        <v>1.131</v>
      </c>
    </row>
    <row r="17027" spans="1:4">
      <c r="A17027" s="10">
        <v>43987</v>
      </c>
      <c r="B17027" s="1">
        <f t="shared" si="728"/>
        <v>0.3</v>
      </c>
      <c r="C17027" s="19">
        <v>0.50609953703703703</v>
      </c>
      <c r="D17027" s="58">
        <v>0.80899999999999994</v>
      </c>
    </row>
    <row r="17028" spans="1:4">
      <c r="A17028" s="10">
        <v>43987</v>
      </c>
      <c r="B17028" s="1">
        <f t="shared" si="728"/>
        <v>1</v>
      </c>
      <c r="C17028" s="19">
        <v>0.50621527777777775</v>
      </c>
      <c r="D17028" s="58">
        <v>1.1759999999999999</v>
      </c>
    </row>
    <row r="17029" spans="1:4">
      <c r="A17029" s="10">
        <v>43987</v>
      </c>
      <c r="B17029" s="1">
        <f t="shared" si="728"/>
        <v>0.3</v>
      </c>
      <c r="C17029" s="19">
        <v>0.50633101851851847</v>
      </c>
      <c r="D17029" s="58">
        <v>0.84499999999999997</v>
      </c>
    </row>
    <row r="17030" spans="1:4">
      <c r="A17030" s="10">
        <v>43987</v>
      </c>
      <c r="B17030" s="1">
        <f t="shared" si="728"/>
        <v>1</v>
      </c>
      <c r="C17030" s="19">
        <v>0.50643518518518515</v>
      </c>
      <c r="D17030" s="58">
        <v>1.1480000000000001</v>
      </c>
    </row>
    <row r="17031" spans="1:4">
      <c r="A17031" s="10">
        <v>43987</v>
      </c>
      <c r="B17031" s="1">
        <f t="shared" si="728"/>
        <v>1</v>
      </c>
      <c r="C17031" s="19">
        <v>0.50655092592592588</v>
      </c>
      <c r="D17031" s="58">
        <v>0.89300000000000002</v>
      </c>
    </row>
    <row r="17032" spans="1:4">
      <c r="A17032" s="10">
        <v>43987</v>
      </c>
      <c r="B17032" s="1">
        <f t="shared" ref="B17032:B17095" si="729">IF(D17032&lt;J$5,0,IF(D17032&lt;K$5,30%,100%))</f>
        <v>1</v>
      </c>
      <c r="C17032" s="19">
        <v>0.50665509259259256</v>
      </c>
      <c r="D17032" s="58">
        <v>1.208</v>
      </c>
    </row>
    <row r="17033" spans="1:4">
      <c r="A17033" s="10">
        <v>43987</v>
      </c>
      <c r="B17033" s="1">
        <f t="shared" si="729"/>
        <v>0.3</v>
      </c>
      <c r="C17033" s="19">
        <v>0.50677083333333328</v>
      </c>
      <c r="D17033" s="58">
        <v>0.81299999999999994</v>
      </c>
    </row>
    <row r="17034" spans="1:4">
      <c r="A17034" s="10">
        <v>43987</v>
      </c>
      <c r="B17034" s="1">
        <f t="shared" si="729"/>
        <v>1</v>
      </c>
      <c r="C17034" s="19">
        <v>0.50687499999999996</v>
      </c>
      <c r="D17034" s="58">
        <v>1.204</v>
      </c>
    </row>
    <row r="17035" spans="1:4">
      <c r="A17035" s="10">
        <v>43987</v>
      </c>
      <c r="B17035" s="1">
        <f t="shared" si="729"/>
        <v>1</v>
      </c>
      <c r="C17035" s="19">
        <v>0.50699074074074069</v>
      </c>
      <c r="D17035" s="58">
        <v>0.86899999999999999</v>
      </c>
    </row>
    <row r="17036" spans="1:4">
      <c r="A17036" s="10">
        <v>43987</v>
      </c>
      <c r="B17036" s="1">
        <f t="shared" si="729"/>
        <v>1</v>
      </c>
      <c r="C17036" s="19">
        <v>0.50709490740740748</v>
      </c>
      <c r="D17036" s="58">
        <v>1.2</v>
      </c>
    </row>
    <row r="17037" spans="1:4">
      <c r="A17037" s="10">
        <v>43987</v>
      </c>
      <c r="B17037" s="1">
        <f t="shared" si="729"/>
        <v>0.3</v>
      </c>
      <c r="C17037" s="19">
        <v>0.50721064814814809</v>
      </c>
      <c r="D17037" s="58">
        <v>0.84</v>
      </c>
    </row>
    <row r="17038" spans="1:4">
      <c r="A17038" s="10">
        <v>43987</v>
      </c>
      <c r="B17038" s="1">
        <f t="shared" si="729"/>
        <v>1</v>
      </c>
      <c r="C17038" s="19">
        <v>0.50731481481481489</v>
      </c>
      <c r="D17038" s="58">
        <v>1.2130000000000001</v>
      </c>
    </row>
    <row r="17039" spans="1:4">
      <c r="A17039" s="10">
        <v>43987</v>
      </c>
      <c r="B17039" s="1">
        <f t="shared" si="729"/>
        <v>1</v>
      </c>
      <c r="C17039" s="19">
        <v>0.5074305555555555</v>
      </c>
      <c r="D17039" s="58">
        <v>0.88900000000000001</v>
      </c>
    </row>
    <row r="17040" spans="1:4">
      <c r="A17040" s="10">
        <v>43987</v>
      </c>
      <c r="B17040" s="1">
        <f t="shared" si="729"/>
        <v>1</v>
      </c>
      <c r="C17040" s="19">
        <v>0.50754629629629633</v>
      </c>
      <c r="D17040" s="58">
        <v>1.2030000000000001</v>
      </c>
    </row>
    <row r="17041" spans="1:4">
      <c r="A17041" s="10">
        <v>43987</v>
      </c>
      <c r="B17041" s="1">
        <f t="shared" si="729"/>
        <v>1</v>
      </c>
      <c r="C17041" s="19">
        <v>0.5076504629629629</v>
      </c>
      <c r="D17041" s="58">
        <v>0.89800000000000013</v>
      </c>
    </row>
    <row r="17042" spans="1:4">
      <c r="A17042" s="10">
        <v>43987</v>
      </c>
      <c r="B17042" s="1">
        <f t="shared" si="729"/>
        <v>1</v>
      </c>
      <c r="C17042" s="19">
        <v>0.50776620370370373</v>
      </c>
      <c r="D17042" s="58">
        <v>1.1660000000000001</v>
      </c>
    </row>
    <row r="17043" spans="1:4">
      <c r="A17043" s="10">
        <v>43987</v>
      </c>
      <c r="B17043" s="1">
        <f t="shared" si="729"/>
        <v>1</v>
      </c>
      <c r="C17043" s="19">
        <v>0.50787037037037031</v>
      </c>
      <c r="D17043" s="58">
        <v>1.2570000000000001</v>
      </c>
    </row>
    <row r="17044" spans="1:4">
      <c r="A17044" s="10">
        <v>43987</v>
      </c>
      <c r="B17044" s="1">
        <f t="shared" si="729"/>
        <v>1</v>
      </c>
      <c r="C17044" s="19">
        <v>0.50798611111111114</v>
      </c>
      <c r="D17044" s="58">
        <v>1.202</v>
      </c>
    </row>
    <row r="17045" spans="1:4">
      <c r="A17045" s="10">
        <v>43987</v>
      </c>
      <c r="B17045" s="1">
        <f t="shared" si="729"/>
        <v>1</v>
      </c>
      <c r="C17045" s="19">
        <v>0.50809027777777771</v>
      </c>
      <c r="D17045" s="58">
        <v>1.2250000000000001</v>
      </c>
    </row>
    <row r="17046" spans="1:4">
      <c r="A17046" s="10">
        <v>43987</v>
      </c>
      <c r="B17046" s="1">
        <f t="shared" si="729"/>
        <v>1</v>
      </c>
      <c r="C17046" s="19">
        <v>0.50820601851851854</v>
      </c>
      <c r="D17046" s="58">
        <v>1.115</v>
      </c>
    </row>
    <row r="17047" spans="1:4">
      <c r="A17047" s="10">
        <v>43987</v>
      </c>
      <c r="B17047" s="1">
        <f t="shared" si="729"/>
        <v>1</v>
      </c>
      <c r="C17047" s="19">
        <v>0.50831018518518511</v>
      </c>
      <c r="D17047" s="58">
        <v>1.1930000000000001</v>
      </c>
    </row>
    <row r="17048" spans="1:4">
      <c r="A17048" s="10">
        <v>43987</v>
      </c>
      <c r="B17048" s="1">
        <f t="shared" si="729"/>
        <v>1</v>
      </c>
      <c r="C17048" s="19">
        <v>0.50842592592592595</v>
      </c>
      <c r="D17048" s="58">
        <v>1.1040000000000001</v>
      </c>
    </row>
    <row r="17049" spans="1:4">
      <c r="A17049" s="10">
        <v>43987</v>
      </c>
      <c r="B17049" s="1">
        <f t="shared" si="729"/>
        <v>1</v>
      </c>
      <c r="C17049" s="19">
        <v>0.50853009259259252</v>
      </c>
      <c r="D17049" s="58">
        <v>1.1640000000000001</v>
      </c>
    </row>
    <row r="17050" spans="1:4">
      <c r="A17050" s="10">
        <v>43987</v>
      </c>
      <c r="B17050" s="1">
        <f t="shared" si="729"/>
        <v>0.3</v>
      </c>
      <c r="C17050" s="19">
        <v>0.50864583333333335</v>
      </c>
      <c r="D17050" s="58">
        <v>0.76100000000000001</v>
      </c>
    </row>
    <row r="17051" spans="1:4">
      <c r="A17051" s="10">
        <v>43987</v>
      </c>
      <c r="B17051" s="1">
        <f t="shared" si="729"/>
        <v>1</v>
      </c>
      <c r="C17051" s="19">
        <v>0.50875000000000004</v>
      </c>
      <c r="D17051" s="58">
        <v>1.147</v>
      </c>
    </row>
    <row r="17052" spans="1:4">
      <c r="A17052" s="10">
        <v>43987</v>
      </c>
      <c r="B17052" s="1">
        <f t="shared" si="729"/>
        <v>0.3</v>
      </c>
      <c r="C17052" s="19">
        <v>0.50886574074074076</v>
      </c>
      <c r="D17052" s="58">
        <v>0.84699999999999998</v>
      </c>
    </row>
    <row r="17053" spans="1:4">
      <c r="A17053" s="10">
        <v>43987</v>
      </c>
      <c r="B17053" s="1">
        <f t="shared" si="729"/>
        <v>1</v>
      </c>
      <c r="C17053" s="19">
        <v>0.50898148148148148</v>
      </c>
      <c r="D17053" s="58">
        <v>1.1420000000000001</v>
      </c>
    </row>
    <row r="17054" spans="1:4">
      <c r="A17054" s="10">
        <v>43987</v>
      </c>
      <c r="B17054" s="1">
        <f t="shared" si="729"/>
        <v>0.3</v>
      </c>
      <c r="C17054" s="19">
        <v>0.50908564814814816</v>
      </c>
      <c r="D17054" s="58">
        <v>0.73</v>
      </c>
    </row>
    <row r="17055" spans="1:4">
      <c r="A17055" s="10">
        <v>43987</v>
      </c>
      <c r="B17055" s="1">
        <f t="shared" si="729"/>
        <v>1</v>
      </c>
      <c r="C17055" s="19">
        <v>0.50920138888888888</v>
      </c>
      <c r="D17055" s="58">
        <v>1.2070000000000001</v>
      </c>
    </row>
    <row r="17056" spans="1:4">
      <c r="A17056" s="10">
        <v>43987</v>
      </c>
      <c r="B17056" s="1">
        <f t="shared" si="729"/>
        <v>1</v>
      </c>
      <c r="C17056" s="19">
        <v>0.50930555555555557</v>
      </c>
      <c r="D17056" s="58">
        <v>0.877</v>
      </c>
    </row>
    <row r="17057" spans="1:4">
      <c r="A17057" s="10">
        <v>43987</v>
      </c>
      <c r="B17057" s="1">
        <f t="shared" si="729"/>
        <v>1</v>
      </c>
      <c r="C17057" s="19">
        <v>0.50942129629629629</v>
      </c>
      <c r="D17057" s="58">
        <v>1.119</v>
      </c>
    </row>
    <row r="17058" spans="1:4">
      <c r="A17058" s="10">
        <v>43987</v>
      </c>
      <c r="B17058" s="1">
        <f t="shared" si="729"/>
        <v>0.3</v>
      </c>
      <c r="C17058" s="19">
        <v>0.50952546296296297</v>
      </c>
      <c r="D17058" s="58">
        <v>0.74899999999999989</v>
      </c>
    </row>
    <row r="17059" spans="1:4">
      <c r="A17059" s="10">
        <v>43987</v>
      </c>
      <c r="B17059" s="1">
        <f t="shared" si="729"/>
        <v>1</v>
      </c>
      <c r="C17059" s="19">
        <v>0.50964120370370369</v>
      </c>
      <c r="D17059" s="58">
        <v>1.1160000000000001</v>
      </c>
    </row>
    <row r="17060" spans="1:4">
      <c r="A17060" s="10">
        <v>43987</v>
      </c>
      <c r="B17060" s="1">
        <f t="shared" si="729"/>
        <v>0.3</v>
      </c>
      <c r="C17060" s="19">
        <v>0.50974537037037038</v>
      </c>
      <c r="D17060" s="58">
        <v>0.73899999999999988</v>
      </c>
    </row>
    <row r="17061" spans="1:4">
      <c r="A17061" s="10">
        <v>43987</v>
      </c>
      <c r="B17061" s="1">
        <f t="shared" si="729"/>
        <v>1</v>
      </c>
      <c r="C17061" s="19">
        <v>0.5098611111111111</v>
      </c>
      <c r="D17061" s="58">
        <v>1.177</v>
      </c>
    </row>
    <row r="17062" spans="1:4">
      <c r="A17062" s="10">
        <v>43987</v>
      </c>
      <c r="B17062" s="1">
        <f t="shared" si="729"/>
        <v>0.3</v>
      </c>
      <c r="C17062" s="19">
        <v>0.50996527777777778</v>
      </c>
      <c r="D17062" s="58">
        <v>0.76200000000000001</v>
      </c>
    </row>
    <row r="17063" spans="1:4">
      <c r="A17063" s="10">
        <v>43987</v>
      </c>
      <c r="B17063" s="1">
        <f t="shared" si="729"/>
        <v>1</v>
      </c>
      <c r="C17063" s="19">
        <v>0.5100810185185185</v>
      </c>
      <c r="D17063" s="58">
        <v>1.1830000000000001</v>
      </c>
    </row>
    <row r="17064" spans="1:4">
      <c r="A17064" s="10">
        <v>43987</v>
      </c>
      <c r="B17064" s="1">
        <f t="shared" si="729"/>
        <v>0.3</v>
      </c>
      <c r="C17064" s="19">
        <v>0.51019675925925922</v>
      </c>
      <c r="D17064" s="58">
        <v>0.70700000000000007</v>
      </c>
    </row>
    <row r="17065" spans="1:4">
      <c r="A17065" s="10">
        <v>43987</v>
      </c>
      <c r="B17065" s="1">
        <f t="shared" si="729"/>
        <v>1</v>
      </c>
      <c r="C17065" s="19">
        <v>0.51030092592592591</v>
      </c>
      <c r="D17065" s="58">
        <v>1.1870000000000001</v>
      </c>
    </row>
    <row r="17066" spans="1:4">
      <c r="A17066" s="10">
        <v>43987</v>
      </c>
      <c r="B17066" s="1">
        <f t="shared" si="729"/>
        <v>1</v>
      </c>
      <c r="C17066" s="19">
        <v>0.51041666666666663</v>
      </c>
      <c r="D17066" s="58">
        <v>0.88100000000000001</v>
      </c>
    </row>
    <row r="17067" spans="1:4">
      <c r="A17067" s="10">
        <v>43987</v>
      </c>
      <c r="B17067" s="1">
        <f t="shared" si="729"/>
        <v>1</v>
      </c>
      <c r="C17067" s="19">
        <v>0.51052083333333331</v>
      </c>
      <c r="D17067" s="58">
        <v>1.1890000000000001</v>
      </c>
    </row>
    <row r="17068" spans="1:4">
      <c r="A17068" s="10">
        <v>43987</v>
      </c>
      <c r="B17068" s="1">
        <f t="shared" si="729"/>
        <v>0.3</v>
      </c>
      <c r="C17068" s="19">
        <v>0.51063657407407403</v>
      </c>
      <c r="D17068" s="58">
        <v>0.82600000000000007</v>
      </c>
    </row>
    <row r="17069" spans="1:4">
      <c r="A17069" s="10">
        <v>43987</v>
      </c>
      <c r="B17069" s="1">
        <f t="shared" si="729"/>
        <v>1</v>
      </c>
      <c r="C17069" s="19">
        <v>0.51074074074074072</v>
      </c>
      <c r="D17069" s="58">
        <v>1.204</v>
      </c>
    </row>
    <row r="17070" spans="1:4">
      <c r="A17070" s="10">
        <v>43987</v>
      </c>
      <c r="B17070" s="1">
        <f t="shared" si="729"/>
        <v>1</v>
      </c>
      <c r="C17070" s="19">
        <v>0.51085648148148144</v>
      </c>
      <c r="D17070" s="58">
        <v>0.99199999999999999</v>
      </c>
    </row>
    <row r="17071" spans="1:4">
      <c r="A17071" s="10">
        <v>43987</v>
      </c>
      <c r="B17071" s="1">
        <f t="shared" si="729"/>
        <v>1</v>
      </c>
      <c r="C17071" s="19">
        <v>0.51096064814814812</v>
      </c>
      <c r="D17071" s="58">
        <v>1.1850000000000001</v>
      </c>
    </row>
    <row r="17072" spans="1:4">
      <c r="A17072" s="10">
        <v>43987</v>
      </c>
      <c r="B17072" s="1">
        <f t="shared" si="729"/>
        <v>1</v>
      </c>
      <c r="C17072" s="19">
        <v>0.51107638888888884</v>
      </c>
      <c r="D17072" s="58">
        <v>1.1680000000000001</v>
      </c>
    </row>
    <row r="17073" spans="1:4">
      <c r="A17073" s="10">
        <v>43987</v>
      </c>
      <c r="B17073" s="1">
        <f t="shared" si="729"/>
        <v>1</v>
      </c>
      <c r="C17073" s="19">
        <v>0.51118055555555553</v>
      </c>
      <c r="D17073" s="58">
        <v>1.1930000000000001</v>
      </c>
    </row>
    <row r="17074" spans="1:4">
      <c r="A17074" s="10">
        <v>43987</v>
      </c>
      <c r="B17074" s="1">
        <f t="shared" si="729"/>
        <v>1</v>
      </c>
      <c r="C17074" s="19">
        <v>0.51129629629629625</v>
      </c>
      <c r="D17074" s="58">
        <v>1.214</v>
      </c>
    </row>
    <row r="17075" spans="1:4">
      <c r="A17075" s="10">
        <v>43987</v>
      </c>
      <c r="B17075" s="1">
        <f t="shared" si="729"/>
        <v>1</v>
      </c>
      <c r="C17075" s="19">
        <v>0.51141203703703708</v>
      </c>
      <c r="D17075" s="58">
        <v>1.1830000000000001</v>
      </c>
    </row>
    <row r="17076" spans="1:4">
      <c r="A17076" s="10">
        <v>43987</v>
      </c>
      <c r="B17076" s="1">
        <f t="shared" si="729"/>
        <v>1</v>
      </c>
      <c r="C17076" s="19">
        <v>0.51151620370370365</v>
      </c>
      <c r="D17076" s="58">
        <v>1.1890000000000001</v>
      </c>
    </row>
    <row r="17077" spans="1:4">
      <c r="A17077" s="10">
        <v>43987</v>
      </c>
      <c r="B17077" s="1">
        <f t="shared" si="729"/>
        <v>1</v>
      </c>
      <c r="C17077" s="19">
        <v>0.51163194444444449</v>
      </c>
      <c r="D17077" s="58">
        <v>1.125</v>
      </c>
    </row>
    <row r="17078" spans="1:4">
      <c r="A17078" s="10">
        <v>43987</v>
      </c>
      <c r="B17078" s="1">
        <f t="shared" si="729"/>
        <v>1</v>
      </c>
      <c r="C17078" s="19">
        <v>0.51173611111111106</v>
      </c>
      <c r="D17078" s="58">
        <v>1.137</v>
      </c>
    </row>
    <row r="17079" spans="1:4">
      <c r="A17079" s="10">
        <v>43987</v>
      </c>
      <c r="B17079" s="1">
        <f t="shared" si="729"/>
        <v>1</v>
      </c>
      <c r="C17079" s="19">
        <v>0.51185185185185189</v>
      </c>
      <c r="D17079" s="58">
        <v>1.131</v>
      </c>
    </row>
    <row r="17080" spans="1:4">
      <c r="A17080" s="10">
        <v>43987</v>
      </c>
      <c r="B17080" s="1">
        <f t="shared" si="729"/>
        <v>1</v>
      </c>
      <c r="C17080" s="19">
        <v>0.51195601851851846</v>
      </c>
      <c r="D17080" s="58">
        <v>1.159</v>
      </c>
    </row>
    <row r="17081" spans="1:4">
      <c r="A17081" s="10">
        <v>43987</v>
      </c>
      <c r="B17081" s="1">
        <f t="shared" si="729"/>
        <v>1</v>
      </c>
      <c r="C17081" s="19">
        <v>0.5120717592592593</v>
      </c>
      <c r="D17081" s="58">
        <v>1.1080000000000001</v>
      </c>
    </row>
    <row r="17082" spans="1:4">
      <c r="A17082" s="10">
        <v>43987</v>
      </c>
      <c r="B17082" s="1">
        <f t="shared" si="729"/>
        <v>1</v>
      </c>
      <c r="C17082" s="19">
        <v>0.51217592592592587</v>
      </c>
      <c r="D17082" s="58">
        <v>1.2190000000000001</v>
      </c>
    </row>
    <row r="17083" spans="1:4">
      <c r="A17083" s="10">
        <v>43987</v>
      </c>
      <c r="B17083" s="1">
        <f t="shared" si="729"/>
        <v>1</v>
      </c>
      <c r="C17083" s="19">
        <v>0.5122916666666667</v>
      </c>
      <c r="D17083" s="58">
        <v>1.1680000000000001</v>
      </c>
    </row>
    <row r="17084" spans="1:4">
      <c r="A17084" s="10">
        <v>43987</v>
      </c>
      <c r="B17084" s="1">
        <f t="shared" si="729"/>
        <v>1</v>
      </c>
      <c r="C17084" s="19">
        <v>0.51239583333333327</v>
      </c>
      <c r="D17084" s="58">
        <v>1.1879999999999999</v>
      </c>
    </row>
    <row r="17085" spans="1:4">
      <c r="A17085" s="10">
        <v>43987</v>
      </c>
      <c r="B17085" s="1">
        <f t="shared" si="729"/>
        <v>1</v>
      </c>
      <c r="C17085" s="19">
        <v>0.51251157407407411</v>
      </c>
      <c r="D17085" s="58">
        <v>1.159</v>
      </c>
    </row>
    <row r="17086" spans="1:4">
      <c r="A17086" s="10">
        <v>43987</v>
      </c>
      <c r="B17086" s="1">
        <f t="shared" si="729"/>
        <v>1</v>
      </c>
      <c r="C17086" s="19">
        <v>0.51261574074074068</v>
      </c>
      <c r="D17086" s="58">
        <v>1.181</v>
      </c>
    </row>
    <row r="17087" spans="1:4">
      <c r="A17087" s="10">
        <v>43987</v>
      </c>
      <c r="B17087" s="1">
        <f t="shared" si="729"/>
        <v>1</v>
      </c>
      <c r="C17087" s="19">
        <v>0.51273148148148151</v>
      </c>
      <c r="D17087" s="58">
        <v>1.169</v>
      </c>
    </row>
    <row r="17088" spans="1:4">
      <c r="A17088" s="10">
        <v>43987</v>
      </c>
      <c r="B17088" s="1">
        <f t="shared" si="729"/>
        <v>1</v>
      </c>
      <c r="C17088" s="19">
        <v>0.51284722222222223</v>
      </c>
      <c r="D17088" s="58">
        <v>1.179</v>
      </c>
    </row>
    <row r="17089" spans="1:4">
      <c r="A17089" s="10">
        <v>43987</v>
      </c>
      <c r="B17089" s="1">
        <f t="shared" si="729"/>
        <v>1</v>
      </c>
      <c r="C17089" s="19">
        <v>0.51295138888888892</v>
      </c>
      <c r="D17089" s="58">
        <v>1.1640000000000001</v>
      </c>
    </row>
    <row r="17090" spans="1:4">
      <c r="A17090" s="10">
        <v>43987</v>
      </c>
      <c r="B17090" s="1">
        <f t="shared" si="729"/>
        <v>1</v>
      </c>
      <c r="C17090" s="19">
        <v>0.51306712962962964</v>
      </c>
      <c r="D17090" s="58">
        <v>0.8600000000000001</v>
      </c>
    </row>
    <row r="17091" spans="1:4">
      <c r="A17091" s="10">
        <v>43987</v>
      </c>
      <c r="B17091" s="1">
        <f t="shared" si="729"/>
        <v>1</v>
      </c>
      <c r="C17091" s="19">
        <v>0.51317129629629632</v>
      </c>
      <c r="D17091" s="58">
        <v>1.149</v>
      </c>
    </row>
    <row r="17092" spans="1:4">
      <c r="A17092" s="10">
        <v>43987</v>
      </c>
      <c r="B17092" s="1">
        <f t="shared" si="729"/>
        <v>0.3</v>
      </c>
      <c r="C17092" s="19">
        <v>0.51328703703703704</v>
      </c>
      <c r="D17092" s="58">
        <v>0.70700000000000007</v>
      </c>
    </row>
    <row r="17093" spans="1:4">
      <c r="A17093" s="10">
        <v>43987</v>
      </c>
      <c r="B17093" s="1">
        <f t="shared" si="729"/>
        <v>1</v>
      </c>
      <c r="C17093" s="19">
        <v>0.51339120370370372</v>
      </c>
      <c r="D17093" s="58">
        <v>1.1640000000000001</v>
      </c>
    </row>
    <row r="17094" spans="1:4">
      <c r="A17094" s="10">
        <v>43987</v>
      </c>
      <c r="B17094" s="1">
        <f t="shared" si="729"/>
        <v>0.3</v>
      </c>
      <c r="C17094" s="19">
        <v>0.51350694444444445</v>
      </c>
      <c r="D17094" s="58">
        <v>0.79400000000000004</v>
      </c>
    </row>
    <row r="17095" spans="1:4">
      <c r="A17095" s="10">
        <v>43987</v>
      </c>
      <c r="B17095" s="1">
        <f t="shared" si="729"/>
        <v>1</v>
      </c>
      <c r="C17095" s="19">
        <v>0.51361111111111113</v>
      </c>
      <c r="D17095" s="58">
        <v>1.2050000000000001</v>
      </c>
    </row>
    <row r="17096" spans="1:4">
      <c r="A17096" s="10">
        <v>43987</v>
      </c>
      <c r="B17096" s="1">
        <f t="shared" ref="B17096:B17159" si="730">IF(D17096&lt;J$5,0,IF(D17096&lt;K$5,30%,100%))</f>
        <v>0.3</v>
      </c>
      <c r="C17096" s="19">
        <v>0.51372685185185185</v>
      </c>
      <c r="D17096" s="58">
        <v>0.75</v>
      </c>
    </row>
    <row r="17097" spans="1:4">
      <c r="A17097" s="10">
        <v>43987</v>
      </c>
      <c r="B17097" s="1">
        <f t="shared" si="730"/>
        <v>1</v>
      </c>
      <c r="C17097" s="19">
        <v>0.51383101851851853</v>
      </c>
      <c r="D17097" s="58">
        <v>1.1740000000000002</v>
      </c>
    </row>
    <row r="17098" spans="1:4">
      <c r="A17098" s="10">
        <v>43987</v>
      </c>
      <c r="B17098" s="1">
        <f t="shared" si="730"/>
        <v>0.3</v>
      </c>
      <c r="C17098" s="19">
        <v>0.51394675925925926</v>
      </c>
      <c r="D17098" s="58">
        <v>0.70499999999999996</v>
      </c>
    </row>
    <row r="17099" spans="1:4">
      <c r="A17099" s="10">
        <v>43987</v>
      </c>
      <c r="B17099" s="1">
        <f t="shared" si="730"/>
        <v>1</v>
      </c>
      <c r="C17099" s="19">
        <v>0.51406249999999998</v>
      </c>
      <c r="D17099" s="58">
        <v>1.22</v>
      </c>
    </row>
    <row r="17100" spans="1:4">
      <c r="A17100" s="10">
        <v>43987</v>
      </c>
      <c r="B17100" s="1">
        <f t="shared" si="730"/>
        <v>1</v>
      </c>
      <c r="C17100" s="19">
        <v>0.51416666666666666</v>
      </c>
      <c r="D17100" s="58">
        <v>0.998</v>
      </c>
    </row>
    <row r="17101" spans="1:4">
      <c r="A17101" s="10">
        <v>43987</v>
      </c>
      <c r="B17101" s="1">
        <f t="shared" si="730"/>
        <v>1</v>
      </c>
      <c r="C17101" s="19">
        <v>0.51428240740740738</v>
      </c>
      <c r="D17101" s="58">
        <v>1.1420000000000001</v>
      </c>
    </row>
    <row r="17102" spans="1:4">
      <c r="A17102" s="10">
        <v>43987</v>
      </c>
      <c r="B17102" s="1">
        <f t="shared" si="730"/>
        <v>1</v>
      </c>
      <c r="C17102" s="19">
        <v>0.51438657407407407</v>
      </c>
      <c r="D17102" s="58">
        <v>1.0390000000000001</v>
      </c>
    </row>
    <row r="17103" spans="1:4">
      <c r="A17103" s="10">
        <v>43987</v>
      </c>
      <c r="B17103" s="1">
        <f t="shared" si="730"/>
        <v>1</v>
      </c>
      <c r="C17103" s="19">
        <v>0.51450231481481479</v>
      </c>
      <c r="D17103" s="58">
        <v>1.204</v>
      </c>
    </row>
    <row r="17104" spans="1:4">
      <c r="A17104" s="10">
        <v>43987</v>
      </c>
      <c r="B17104" s="1">
        <f t="shared" si="730"/>
        <v>1</v>
      </c>
      <c r="C17104" s="19">
        <v>0.51460648148148147</v>
      </c>
      <c r="D17104" s="58">
        <v>1.1580000000000001</v>
      </c>
    </row>
    <row r="17105" spans="1:4">
      <c r="A17105" s="10">
        <v>43987</v>
      </c>
      <c r="B17105" s="1">
        <f t="shared" si="730"/>
        <v>1</v>
      </c>
      <c r="C17105" s="19">
        <v>0.51472222222222219</v>
      </c>
      <c r="D17105" s="58">
        <v>1.1970000000000001</v>
      </c>
    </row>
    <row r="17106" spans="1:4">
      <c r="A17106" s="10">
        <v>43987</v>
      </c>
      <c r="B17106" s="1">
        <f t="shared" si="730"/>
        <v>1</v>
      </c>
      <c r="C17106" s="19">
        <v>0.51482638888888888</v>
      </c>
      <c r="D17106" s="58">
        <v>1.1720000000000002</v>
      </c>
    </row>
    <row r="17107" spans="1:4">
      <c r="A17107" s="10">
        <v>43987</v>
      </c>
      <c r="B17107" s="1">
        <f t="shared" si="730"/>
        <v>1</v>
      </c>
      <c r="C17107" s="19">
        <v>0.5149421296296296</v>
      </c>
      <c r="D17107" s="58">
        <v>1.1240000000000001</v>
      </c>
    </row>
    <row r="17108" spans="1:4">
      <c r="A17108" s="10">
        <v>43987</v>
      </c>
      <c r="B17108" s="1">
        <f t="shared" si="730"/>
        <v>1</v>
      </c>
      <c r="C17108" s="19">
        <v>0.51504629629629628</v>
      </c>
      <c r="D17108" s="58">
        <v>1.115</v>
      </c>
    </row>
    <row r="17109" spans="1:4">
      <c r="A17109" s="10">
        <v>43987</v>
      </c>
      <c r="B17109" s="1">
        <f t="shared" si="730"/>
        <v>1</v>
      </c>
      <c r="C17109" s="19">
        <v>0.515162037037037</v>
      </c>
      <c r="D17109" s="58">
        <v>1.1600000000000001</v>
      </c>
    </row>
    <row r="17110" spans="1:4">
      <c r="A17110" s="10">
        <v>43987</v>
      </c>
      <c r="B17110" s="1">
        <f t="shared" si="730"/>
        <v>1</v>
      </c>
      <c r="C17110" s="19">
        <v>0.51527777777777783</v>
      </c>
      <c r="D17110" s="58">
        <v>1.1580000000000001</v>
      </c>
    </row>
    <row r="17111" spans="1:4">
      <c r="A17111" s="10">
        <v>43987</v>
      </c>
      <c r="B17111" s="1">
        <f t="shared" si="730"/>
        <v>1</v>
      </c>
      <c r="C17111" s="19">
        <v>0.51538194444444441</v>
      </c>
      <c r="D17111" s="58">
        <v>1.198</v>
      </c>
    </row>
    <row r="17112" spans="1:4">
      <c r="A17112" s="10">
        <v>43987</v>
      </c>
      <c r="B17112" s="1">
        <f t="shared" si="730"/>
        <v>1</v>
      </c>
      <c r="C17112" s="19">
        <v>0.51549768518518524</v>
      </c>
      <c r="D17112" s="58">
        <v>1.1000000000000001</v>
      </c>
    </row>
    <row r="17113" spans="1:4">
      <c r="A17113" s="10">
        <v>43987</v>
      </c>
      <c r="B17113" s="1">
        <f t="shared" si="730"/>
        <v>1</v>
      </c>
      <c r="C17113" s="19">
        <v>0.51560185185185181</v>
      </c>
      <c r="D17113" s="58">
        <v>1.131</v>
      </c>
    </row>
    <row r="17114" spans="1:4">
      <c r="A17114" s="10">
        <v>43987</v>
      </c>
      <c r="B17114" s="1">
        <f t="shared" si="730"/>
        <v>1</v>
      </c>
      <c r="C17114" s="19">
        <v>0.51571759259259264</v>
      </c>
      <c r="D17114" s="58">
        <v>1.097</v>
      </c>
    </row>
    <row r="17115" spans="1:4">
      <c r="A17115" s="10">
        <v>43987</v>
      </c>
      <c r="B17115" s="1">
        <f t="shared" si="730"/>
        <v>1</v>
      </c>
      <c r="C17115" s="19">
        <v>0.51582175925925922</v>
      </c>
      <c r="D17115" s="58">
        <v>1.198</v>
      </c>
    </row>
    <row r="17116" spans="1:4">
      <c r="A17116" s="10">
        <v>43987</v>
      </c>
      <c r="B17116" s="1">
        <f t="shared" si="730"/>
        <v>1</v>
      </c>
      <c r="C17116" s="19">
        <v>0.51593750000000005</v>
      </c>
      <c r="D17116" s="58">
        <v>1.1000000000000001</v>
      </c>
    </row>
    <row r="17117" spans="1:4">
      <c r="A17117" s="10">
        <v>43987</v>
      </c>
      <c r="B17117" s="1">
        <f t="shared" si="730"/>
        <v>1</v>
      </c>
      <c r="C17117" s="19">
        <v>0.51604166666666662</v>
      </c>
      <c r="D17117" s="58">
        <v>1.163</v>
      </c>
    </row>
    <row r="17118" spans="1:4">
      <c r="A17118" s="10">
        <v>43987</v>
      </c>
      <c r="B17118" s="1">
        <f t="shared" si="730"/>
        <v>1</v>
      </c>
      <c r="C17118" s="19">
        <v>0.51615740740740745</v>
      </c>
      <c r="D17118" s="58">
        <v>1.139</v>
      </c>
    </row>
    <row r="17119" spans="1:4">
      <c r="A17119" s="10">
        <v>43987</v>
      </c>
      <c r="B17119" s="1">
        <f t="shared" si="730"/>
        <v>1</v>
      </c>
      <c r="C17119" s="19">
        <v>0.51626157407407403</v>
      </c>
      <c r="D17119" s="58">
        <v>1.133</v>
      </c>
    </row>
    <row r="17120" spans="1:4">
      <c r="A17120" s="10">
        <v>43987</v>
      </c>
      <c r="B17120" s="1">
        <f t="shared" si="730"/>
        <v>1</v>
      </c>
      <c r="C17120" s="19">
        <v>0.51637731481481486</v>
      </c>
      <c r="D17120" s="58">
        <v>1.169</v>
      </c>
    </row>
    <row r="17121" spans="1:4">
      <c r="A17121" s="10">
        <v>43987</v>
      </c>
      <c r="B17121" s="1">
        <f t="shared" si="730"/>
        <v>1</v>
      </c>
      <c r="C17121" s="19">
        <v>0.51649305555555558</v>
      </c>
      <c r="D17121" s="58">
        <v>1.161</v>
      </c>
    </row>
    <row r="17122" spans="1:4">
      <c r="A17122" s="10">
        <v>43987</v>
      </c>
      <c r="B17122" s="1">
        <f t="shared" si="730"/>
        <v>1</v>
      </c>
      <c r="C17122" s="19">
        <v>0.51659722222222226</v>
      </c>
      <c r="D17122" s="58">
        <v>1.113</v>
      </c>
    </row>
    <row r="17123" spans="1:4">
      <c r="A17123" s="10">
        <v>43987</v>
      </c>
      <c r="B17123" s="1">
        <f t="shared" si="730"/>
        <v>1</v>
      </c>
      <c r="C17123" s="19">
        <v>0.51671296296296299</v>
      </c>
      <c r="D17123" s="58">
        <v>1.18</v>
      </c>
    </row>
    <row r="17124" spans="1:4">
      <c r="A17124" s="10">
        <v>43987</v>
      </c>
      <c r="B17124" s="1">
        <f t="shared" si="730"/>
        <v>1</v>
      </c>
      <c r="C17124" s="19">
        <v>0.51681712962962967</v>
      </c>
      <c r="D17124" s="58">
        <v>1.1320000000000001</v>
      </c>
    </row>
    <row r="17125" spans="1:4">
      <c r="A17125" s="10">
        <v>43987</v>
      </c>
      <c r="B17125" s="1">
        <f t="shared" si="730"/>
        <v>1</v>
      </c>
      <c r="C17125" s="19">
        <v>0.51693287037037039</v>
      </c>
      <c r="D17125" s="58">
        <v>1.121</v>
      </c>
    </row>
    <row r="17126" spans="1:4">
      <c r="A17126" s="10">
        <v>43987</v>
      </c>
      <c r="B17126" s="1">
        <f t="shared" si="730"/>
        <v>1</v>
      </c>
      <c r="C17126" s="19">
        <v>0.51703703703703707</v>
      </c>
      <c r="D17126" s="58">
        <v>1.121</v>
      </c>
    </row>
    <row r="17127" spans="1:4">
      <c r="A17127" s="10">
        <v>43987</v>
      </c>
      <c r="B17127" s="1">
        <f t="shared" si="730"/>
        <v>1</v>
      </c>
      <c r="C17127" s="19">
        <v>0.51715277777777779</v>
      </c>
      <c r="D17127" s="58">
        <v>1.153</v>
      </c>
    </row>
    <row r="17128" spans="1:4">
      <c r="A17128" s="10">
        <v>43987</v>
      </c>
      <c r="B17128" s="1">
        <f t="shared" si="730"/>
        <v>1</v>
      </c>
      <c r="C17128" s="19">
        <v>0.51725694444444448</v>
      </c>
      <c r="D17128" s="58">
        <v>1.089</v>
      </c>
    </row>
    <row r="17129" spans="1:4">
      <c r="A17129" s="10">
        <v>43987</v>
      </c>
      <c r="B17129" s="1">
        <f t="shared" si="730"/>
        <v>1</v>
      </c>
      <c r="C17129" s="19">
        <v>0.5173726851851852</v>
      </c>
      <c r="D17129" s="58">
        <v>1.1140000000000001</v>
      </c>
    </row>
    <row r="17130" spans="1:4">
      <c r="A17130" s="10">
        <v>43987</v>
      </c>
      <c r="B17130" s="1">
        <f t="shared" si="730"/>
        <v>1</v>
      </c>
      <c r="C17130" s="19">
        <v>0.51747685185185188</v>
      </c>
      <c r="D17130" s="58">
        <v>1.1020000000000001</v>
      </c>
    </row>
    <row r="17131" spans="1:4">
      <c r="A17131" s="10">
        <v>43987</v>
      </c>
      <c r="B17131" s="1">
        <f t="shared" si="730"/>
        <v>1</v>
      </c>
      <c r="C17131" s="19">
        <v>0.5175925925925926</v>
      </c>
      <c r="D17131" s="58">
        <v>1.153</v>
      </c>
    </row>
    <row r="17132" spans="1:4">
      <c r="A17132" s="10">
        <v>43987</v>
      </c>
      <c r="B17132" s="1">
        <f t="shared" si="730"/>
        <v>1</v>
      </c>
      <c r="C17132" s="19">
        <v>0.51769675925925929</v>
      </c>
      <c r="D17132" s="58">
        <v>1.0980000000000001</v>
      </c>
    </row>
    <row r="17133" spans="1:4">
      <c r="A17133" s="10">
        <v>43987</v>
      </c>
      <c r="B17133" s="1">
        <f t="shared" si="730"/>
        <v>1</v>
      </c>
      <c r="C17133" s="19">
        <v>0.51781250000000001</v>
      </c>
      <c r="D17133" s="58">
        <v>1.1680000000000001</v>
      </c>
    </row>
    <row r="17134" spans="1:4">
      <c r="A17134" s="10">
        <v>43987</v>
      </c>
      <c r="B17134" s="1">
        <f t="shared" si="730"/>
        <v>0.3</v>
      </c>
      <c r="C17134" s="19">
        <v>0.51792824074074073</v>
      </c>
      <c r="D17134" s="58">
        <v>0.68700000000000006</v>
      </c>
    </row>
    <row r="17135" spans="1:4">
      <c r="A17135" s="10">
        <v>43987</v>
      </c>
      <c r="B17135" s="1">
        <f t="shared" si="730"/>
        <v>1</v>
      </c>
      <c r="C17135" s="19">
        <v>0.51803240740740741</v>
      </c>
      <c r="D17135" s="58">
        <v>1.1080000000000001</v>
      </c>
    </row>
    <row r="17136" spans="1:4">
      <c r="A17136" s="10">
        <v>43987</v>
      </c>
      <c r="B17136" s="1">
        <f t="shared" si="730"/>
        <v>0.3</v>
      </c>
      <c r="C17136" s="19">
        <v>0.51814814814814814</v>
      </c>
      <c r="D17136" s="58">
        <v>0.76400000000000001</v>
      </c>
    </row>
    <row r="17137" spans="1:4">
      <c r="A17137" s="10">
        <v>43987</v>
      </c>
      <c r="B17137" s="1">
        <f t="shared" si="730"/>
        <v>1</v>
      </c>
      <c r="C17137" s="19">
        <v>0.51825231481481482</v>
      </c>
      <c r="D17137" s="58">
        <v>1.1020000000000001</v>
      </c>
    </row>
    <row r="17138" spans="1:4">
      <c r="A17138" s="10">
        <v>43987</v>
      </c>
      <c r="B17138" s="1">
        <f t="shared" si="730"/>
        <v>0.3</v>
      </c>
      <c r="C17138" s="19">
        <v>0.51836805555555554</v>
      </c>
      <c r="D17138" s="58">
        <v>0.752</v>
      </c>
    </row>
    <row r="17139" spans="1:4">
      <c r="A17139" s="10">
        <v>43987</v>
      </c>
      <c r="B17139" s="1">
        <f t="shared" si="730"/>
        <v>1</v>
      </c>
      <c r="C17139" s="19">
        <v>0.51847222222222222</v>
      </c>
      <c r="D17139" s="58">
        <v>1.165</v>
      </c>
    </row>
    <row r="17140" spans="1:4">
      <c r="A17140" s="10">
        <v>43987</v>
      </c>
      <c r="B17140" s="1">
        <f t="shared" si="730"/>
        <v>0.3</v>
      </c>
      <c r="C17140" s="19">
        <v>0.51858796296296295</v>
      </c>
      <c r="D17140" s="58">
        <v>0.69599999999999995</v>
      </c>
    </row>
    <row r="17141" spans="1:4">
      <c r="A17141" s="10">
        <v>43987</v>
      </c>
      <c r="B17141" s="1">
        <f t="shared" si="730"/>
        <v>1</v>
      </c>
      <c r="C17141" s="19">
        <v>0.51869212962962963</v>
      </c>
      <c r="D17141" s="58">
        <v>1.0940000000000001</v>
      </c>
    </row>
    <row r="17142" spans="1:4">
      <c r="A17142" s="10">
        <v>43987</v>
      </c>
      <c r="B17142" s="1">
        <f t="shared" si="730"/>
        <v>0.3</v>
      </c>
      <c r="C17142" s="19">
        <v>0.51880787037037035</v>
      </c>
      <c r="D17142" s="58">
        <v>0.77400000000000002</v>
      </c>
    </row>
    <row r="17143" spans="1:4">
      <c r="A17143" s="10">
        <v>43987</v>
      </c>
      <c r="B17143" s="1">
        <f t="shared" si="730"/>
        <v>1</v>
      </c>
      <c r="C17143" s="19">
        <v>0.51891203703703703</v>
      </c>
      <c r="D17143" s="58">
        <v>1.1720000000000002</v>
      </c>
    </row>
    <row r="17144" spans="1:4">
      <c r="A17144" s="10">
        <v>43987</v>
      </c>
      <c r="B17144" s="1">
        <f t="shared" si="730"/>
        <v>0.3</v>
      </c>
      <c r="C17144" s="19">
        <v>0.51902777777777775</v>
      </c>
      <c r="D17144" s="58">
        <v>0.79200000000000004</v>
      </c>
    </row>
    <row r="17145" spans="1:4">
      <c r="A17145" s="10">
        <v>43987</v>
      </c>
      <c r="B17145" s="1">
        <f t="shared" si="730"/>
        <v>1</v>
      </c>
      <c r="C17145" s="19">
        <v>0.51914351851851859</v>
      </c>
      <c r="D17145" s="58">
        <v>1.111</v>
      </c>
    </row>
    <row r="17146" spans="1:4">
      <c r="A17146" s="10">
        <v>43987</v>
      </c>
      <c r="B17146" s="1">
        <f t="shared" si="730"/>
        <v>0.3</v>
      </c>
      <c r="C17146" s="19">
        <v>0.51924768518518516</v>
      </c>
      <c r="D17146" s="58">
        <v>0.84099999999999997</v>
      </c>
    </row>
    <row r="17147" spans="1:4">
      <c r="A17147" s="10">
        <v>43987</v>
      </c>
      <c r="B17147" s="1">
        <f t="shared" si="730"/>
        <v>1</v>
      </c>
      <c r="C17147" s="19">
        <v>0.51936342592592599</v>
      </c>
      <c r="D17147" s="58">
        <v>1.157</v>
      </c>
    </row>
    <row r="17148" spans="1:4">
      <c r="A17148" s="10">
        <v>43987</v>
      </c>
      <c r="B17148" s="1">
        <f t="shared" si="730"/>
        <v>0.3</v>
      </c>
      <c r="C17148" s="19">
        <v>0.51946759259259256</v>
      </c>
      <c r="D17148" s="58">
        <v>0.83499999999999996</v>
      </c>
    </row>
    <row r="17149" spans="1:4">
      <c r="A17149" s="10">
        <v>43987</v>
      </c>
      <c r="B17149" s="1">
        <f t="shared" si="730"/>
        <v>1</v>
      </c>
      <c r="C17149" s="19">
        <v>0.5195833333333334</v>
      </c>
      <c r="D17149" s="58">
        <v>1.109</v>
      </c>
    </row>
    <row r="17150" spans="1:4">
      <c r="A17150" s="10">
        <v>43987</v>
      </c>
      <c r="B17150" s="1">
        <f t="shared" si="730"/>
        <v>1</v>
      </c>
      <c r="C17150" s="19">
        <v>0.51968749999999997</v>
      </c>
      <c r="D17150" s="58">
        <v>0.89100000000000001</v>
      </c>
    </row>
    <row r="17151" spans="1:4">
      <c r="A17151" s="10">
        <v>43987</v>
      </c>
      <c r="B17151" s="1">
        <f t="shared" si="730"/>
        <v>1</v>
      </c>
      <c r="C17151" s="19">
        <v>0.5198032407407408</v>
      </c>
      <c r="D17151" s="58">
        <v>1.1200000000000001</v>
      </c>
    </row>
    <row r="17152" spans="1:4">
      <c r="A17152" s="10">
        <v>43987</v>
      </c>
      <c r="B17152" s="1">
        <f t="shared" si="730"/>
        <v>1</v>
      </c>
      <c r="C17152" s="19">
        <v>0.51990740740740737</v>
      </c>
      <c r="D17152" s="58">
        <v>1.133</v>
      </c>
    </row>
    <row r="17153" spans="1:4">
      <c r="A17153" s="10">
        <v>43987</v>
      </c>
      <c r="B17153" s="1">
        <f t="shared" si="730"/>
        <v>1</v>
      </c>
      <c r="C17153" s="19">
        <v>0.52002314814814821</v>
      </c>
      <c r="D17153" s="58">
        <v>1.1020000000000001</v>
      </c>
    </row>
    <row r="17154" spans="1:4">
      <c r="A17154" s="10">
        <v>43987</v>
      </c>
      <c r="B17154" s="1">
        <f t="shared" si="730"/>
        <v>1</v>
      </c>
      <c r="C17154" s="19">
        <v>0.52012731481481478</v>
      </c>
      <c r="D17154" s="58">
        <v>1.115</v>
      </c>
    </row>
    <row r="17155" spans="1:4">
      <c r="A17155" s="10">
        <v>43987</v>
      </c>
      <c r="B17155" s="1">
        <f t="shared" si="730"/>
        <v>1</v>
      </c>
      <c r="C17155" s="19">
        <v>0.52024305555555561</v>
      </c>
      <c r="D17155" s="58">
        <v>1.1720000000000002</v>
      </c>
    </row>
    <row r="17156" spans="1:4">
      <c r="A17156" s="10">
        <v>43987</v>
      </c>
      <c r="B17156" s="1">
        <f t="shared" si="730"/>
        <v>1</v>
      </c>
      <c r="C17156" s="19">
        <v>0.52035879629629633</v>
      </c>
      <c r="D17156" s="58">
        <v>1.1879999999999999</v>
      </c>
    </row>
    <row r="17157" spans="1:4">
      <c r="A17157" s="10">
        <v>43987</v>
      </c>
      <c r="B17157" s="1">
        <f t="shared" si="730"/>
        <v>1</v>
      </c>
      <c r="C17157" s="19">
        <v>0.52046296296296302</v>
      </c>
      <c r="D17157" s="58">
        <v>1.095</v>
      </c>
    </row>
    <row r="17158" spans="1:4">
      <c r="A17158" s="10">
        <v>43987</v>
      </c>
      <c r="B17158" s="1">
        <f t="shared" si="730"/>
        <v>1</v>
      </c>
      <c r="C17158" s="19">
        <v>0.52057870370370374</v>
      </c>
      <c r="D17158" s="58">
        <v>1.194</v>
      </c>
    </row>
    <row r="17159" spans="1:4">
      <c r="A17159" s="10">
        <v>43987</v>
      </c>
      <c r="B17159" s="1">
        <f t="shared" si="730"/>
        <v>1</v>
      </c>
      <c r="C17159" s="19">
        <v>0.52068287037037042</v>
      </c>
      <c r="D17159" s="58">
        <v>1.1420000000000001</v>
      </c>
    </row>
    <row r="17160" spans="1:4">
      <c r="A17160" s="10">
        <v>43987</v>
      </c>
      <c r="B17160" s="1">
        <f t="shared" ref="B17160:B17223" si="731">IF(D17160&lt;J$5,0,IF(D17160&lt;K$5,30%,100%))</f>
        <v>1</v>
      </c>
      <c r="C17160" s="19">
        <v>0.52079861111111114</v>
      </c>
      <c r="D17160" s="58">
        <v>1.1260000000000001</v>
      </c>
    </row>
    <row r="17161" spans="1:4">
      <c r="A17161" s="10">
        <v>43987</v>
      </c>
      <c r="B17161" s="1">
        <f t="shared" si="731"/>
        <v>0.3</v>
      </c>
      <c r="C17161" s="19">
        <v>0.52090277777777783</v>
      </c>
      <c r="D17161" s="58">
        <v>0.71899999999999997</v>
      </c>
    </row>
    <row r="17162" spans="1:4">
      <c r="A17162" s="10">
        <v>43987</v>
      </c>
      <c r="B17162" s="1">
        <f t="shared" si="731"/>
        <v>1</v>
      </c>
      <c r="C17162" s="19">
        <v>0.52101851851851855</v>
      </c>
      <c r="D17162" s="58">
        <v>1.1990000000000001</v>
      </c>
    </row>
    <row r="17163" spans="1:4">
      <c r="A17163" s="10">
        <v>43987</v>
      </c>
      <c r="B17163" s="1">
        <f t="shared" si="731"/>
        <v>0.3</v>
      </c>
      <c r="C17163" s="19">
        <v>0.52112268518518523</v>
      </c>
      <c r="D17163" s="58">
        <v>0.83899999999999997</v>
      </c>
    </row>
    <row r="17164" spans="1:4">
      <c r="A17164" s="10">
        <v>43987</v>
      </c>
      <c r="B17164" s="1">
        <f t="shared" si="731"/>
        <v>1</v>
      </c>
      <c r="C17164" s="19">
        <v>0.52123842592592595</v>
      </c>
      <c r="D17164" s="58">
        <v>1.1919999999999999</v>
      </c>
    </row>
    <row r="17165" spans="1:4">
      <c r="A17165" s="10">
        <v>43987</v>
      </c>
      <c r="B17165" s="1">
        <f t="shared" si="731"/>
        <v>1</v>
      </c>
      <c r="C17165" s="19">
        <v>0.52134259259259264</v>
      </c>
      <c r="D17165" s="58">
        <v>1.1830000000000001</v>
      </c>
    </row>
    <row r="17166" spans="1:4">
      <c r="A17166" s="10">
        <v>43987</v>
      </c>
      <c r="B17166" s="1">
        <f t="shared" si="731"/>
        <v>1</v>
      </c>
      <c r="C17166" s="19">
        <v>0.52145833333333336</v>
      </c>
      <c r="D17166" s="58">
        <v>1.179</v>
      </c>
    </row>
    <row r="17167" spans="1:4">
      <c r="A17167" s="10">
        <v>43987</v>
      </c>
      <c r="B17167" s="1">
        <f t="shared" si="731"/>
        <v>1</v>
      </c>
      <c r="C17167" s="19">
        <v>0.52157407407407408</v>
      </c>
      <c r="D17167" s="58">
        <v>1.2070000000000001</v>
      </c>
    </row>
    <row r="17168" spans="1:4">
      <c r="A17168" s="10">
        <v>43987</v>
      </c>
      <c r="B17168" s="1">
        <f t="shared" si="731"/>
        <v>1</v>
      </c>
      <c r="C17168" s="19">
        <v>0.52167824074074076</v>
      </c>
      <c r="D17168" s="58">
        <v>1.163</v>
      </c>
    </row>
    <row r="17169" spans="1:4">
      <c r="A17169" s="10">
        <v>43987</v>
      </c>
      <c r="B17169" s="1">
        <f t="shared" si="731"/>
        <v>1</v>
      </c>
      <c r="C17169" s="19">
        <v>0.52179398148148148</v>
      </c>
      <c r="D17169" s="58">
        <v>1.137</v>
      </c>
    </row>
    <row r="17170" spans="1:4">
      <c r="A17170" s="10">
        <v>43987</v>
      </c>
      <c r="B17170" s="1">
        <f t="shared" si="731"/>
        <v>0.3</v>
      </c>
      <c r="C17170" s="19">
        <v>0.52189814814814817</v>
      </c>
      <c r="D17170" s="58">
        <v>0.79200000000000004</v>
      </c>
    </row>
    <row r="17171" spans="1:4">
      <c r="A17171" s="10">
        <v>43987</v>
      </c>
      <c r="B17171" s="1">
        <f t="shared" si="731"/>
        <v>1</v>
      </c>
      <c r="C17171" s="19">
        <v>0.52201388888888889</v>
      </c>
      <c r="D17171" s="58">
        <v>1.2070000000000001</v>
      </c>
    </row>
    <row r="17172" spans="1:4">
      <c r="A17172" s="10">
        <v>43987</v>
      </c>
      <c r="B17172" s="1">
        <f t="shared" si="731"/>
        <v>0.3</v>
      </c>
      <c r="C17172" s="19">
        <v>0.52211805555555557</v>
      </c>
      <c r="D17172" s="58">
        <v>0.71100000000000008</v>
      </c>
    </row>
    <row r="17173" spans="1:4">
      <c r="A17173" s="10">
        <v>43987</v>
      </c>
      <c r="B17173" s="1">
        <f t="shared" si="731"/>
        <v>1</v>
      </c>
      <c r="C17173" s="19">
        <v>0.52223379629629629</v>
      </c>
      <c r="D17173" s="58">
        <v>1.2130000000000001</v>
      </c>
    </row>
    <row r="17174" spans="1:4">
      <c r="A17174" s="10">
        <v>43987</v>
      </c>
      <c r="B17174" s="1">
        <f t="shared" si="731"/>
        <v>1</v>
      </c>
      <c r="C17174" s="19">
        <v>0.52233796296296298</v>
      </c>
      <c r="D17174" s="58">
        <v>1.194</v>
      </c>
    </row>
    <row r="17175" spans="1:4">
      <c r="A17175" s="10">
        <v>43987</v>
      </c>
      <c r="B17175" s="1">
        <f t="shared" si="731"/>
        <v>1</v>
      </c>
      <c r="C17175" s="19">
        <v>0.5224537037037037</v>
      </c>
      <c r="D17175" s="58">
        <v>1.165</v>
      </c>
    </row>
    <row r="17176" spans="1:4">
      <c r="A17176" s="10">
        <v>43987</v>
      </c>
      <c r="B17176" s="1">
        <f t="shared" si="731"/>
        <v>1</v>
      </c>
      <c r="C17176" s="19">
        <v>0.52255787037037038</v>
      </c>
      <c r="D17176" s="58">
        <v>1.2190000000000001</v>
      </c>
    </row>
    <row r="17177" spans="1:4">
      <c r="A17177" s="10">
        <v>43987</v>
      </c>
      <c r="B17177" s="1">
        <f t="shared" si="731"/>
        <v>1</v>
      </c>
      <c r="C17177" s="19">
        <v>0.5226736111111111</v>
      </c>
      <c r="D17177" s="58">
        <v>1.1280000000000001</v>
      </c>
    </row>
    <row r="17178" spans="1:4">
      <c r="A17178" s="10">
        <v>43987</v>
      </c>
      <c r="B17178" s="1">
        <f t="shared" si="731"/>
        <v>1</v>
      </c>
      <c r="C17178" s="19">
        <v>0.52277777777777779</v>
      </c>
      <c r="D17178" s="58">
        <v>1.1879999999999999</v>
      </c>
    </row>
    <row r="17179" spans="1:4">
      <c r="A17179" s="10">
        <v>43987</v>
      </c>
      <c r="B17179" s="1">
        <f t="shared" si="731"/>
        <v>0.3</v>
      </c>
      <c r="C17179" s="19">
        <v>0.52289351851851851</v>
      </c>
      <c r="D17179" s="58">
        <v>0.74</v>
      </c>
    </row>
    <row r="17180" spans="1:4">
      <c r="A17180" s="10">
        <v>43987</v>
      </c>
      <c r="B17180" s="1">
        <f t="shared" si="731"/>
        <v>1</v>
      </c>
      <c r="C17180" s="19">
        <v>0.52300925925925923</v>
      </c>
      <c r="D17180" s="58">
        <v>1.147</v>
      </c>
    </row>
    <row r="17181" spans="1:4">
      <c r="A17181" s="10">
        <v>43987</v>
      </c>
      <c r="B17181" s="1">
        <f t="shared" si="731"/>
        <v>1</v>
      </c>
      <c r="C17181" s="19">
        <v>0.52311342592592591</v>
      </c>
      <c r="D17181" s="58">
        <v>1.1140000000000001</v>
      </c>
    </row>
    <row r="17182" spans="1:4">
      <c r="A17182" s="10">
        <v>43987</v>
      </c>
      <c r="B17182" s="1">
        <f t="shared" si="731"/>
        <v>1</v>
      </c>
      <c r="C17182" s="19">
        <v>0.52322916666666663</v>
      </c>
      <c r="D17182" s="58">
        <v>1.171</v>
      </c>
    </row>
    <row r="17183" spans="1:4">
      <c r="A17183" s="10">
        <v>43987</v>
      </c>
      <c r="B17183" s="1">
        <f t="shared" si="731"/>
        <v>1</v>
      </c>
      <c r="C17183" s="19">
        <v>0.52333333333333332</v>
      </c>
      <c r="D17183" s="58">
        <v>1.1300000000000001</v>
      </c>
    </row>
    <row r="17184" spans="1:4">
      <c r="A17184" s="10">
        <v>43987</v>
      </c>
      <c r="B17184" s="1">
        <f t="shared" si="731"/>
        <v>1</v>
      </c>
      <c r="C17184" s="19">
        <v>0.52344907407407404</v>
      </c>
      <c r="D17184" s="58">
        <v>1.1100000000000001</v>
      </c>
    </row>
    <row r="17185" spans="1:4">
      <c r="A17185" s="10">
        <v>43987</v>
      </c>
      <c r="B17185" s="1">
        <f t="shared" si="731"/>
        <v>1</v>
      </c>
      <c r="C17185" s="19">
        <v>0.52355324074074072</v>
      </c>
      <c r="D17185" s="58">
        <v>1.171</v>
      </c>
    </row>
    <row r="17186" spans="1:4">
      <c r="A17186" s="10">
        <v>43987</v>
      </c>
      <c r="B17186" s="1">
        <f t="shared" si="731"/>
        <v>1</v>
      </c>
      <c r="C17186" s="19">
        <v>0.52366898148148155</v>
      </c>
      <c r="D17186" s="58">
        <v>1.071</v>
      </c>
    </row>
    <row r="17187" spans="1:4">
      <c r="A17187" s="10">
        <v>43987</v>
      </c>
      <c r="B17187" s="1">
        <f t="shared" si="731"/>
        <v>1</v>
      </c>
      <c r="C17187" s="19">
        <v>0.52377314814814813</v>
      </c>
      <c r="D17187" s="58">
        <v>1.2</v>
      </c>
    </row>
    <row r="17188" spans="1:4">
      <c r="A17188" s="10">
        <v>43987</v>
      </c>
      <c r="B17188" s="1">
        <f t="shared" si="731"/>
        <v>0.3</v>
      </c>
      <c r="C17188" s="19">
        <v>0.52388888888888896</v>
      </c>
      <c r="D17188" s="58">
        <v>0.74</v>
      </c>
    </row>
    <row r="17189" spans="1:4">
      <c r="A17189" s="10">
        <v>43987</v>
      </c>
      <c r="B17189" s="1">
        <f t="shared" si="731"/>
        <v>1</v>
      </c>
      <c r="C17189" s="19">
        <v>0.52399305555555553</v>
      </c>
      <c r="D17189" s="58">
        <v>1.1500000000000001</v>
      </c>
    </row>
    <row r="17190" spans="1:4">
      <c r="A17190" s="10">
        <v>43987</v>
      </c>
      <c r="B17190" s="1">
        <f t="shared" si="731"/>
        <v>0.3</v>
      </c>
      <c r="C17190" s="19">
        <v>0.52410879629629636</v>
      </c>
      <c r="D17190" s="58">
        <v>0.83799999999999997</v>
      </c>
    </row>
    <row r="17191" spans="1:4">
      <c r="A17191" s="10">
        <v>43987</v>
      </c>
      <c r="B17191" s="1">
        <f t="shared" si="731"/>
        <v>1</v>
      </c>
      <c r="C17191" s="19">
        <v>0.52422453703703698</v>
      </c>
      <c r="D17191" s="58">
        <v>1.1360000000000001</v>
      </c>
    </row>
    <row r="17192" spans="1:4">
      <c r="A17192" s="10">
        <v>43987</v>
      </c>
      <c r="B17192" s="1">
        <f t="shared" si="731"/>
        <v>0.3</v>
      </c>
      <c r="C17192" s="19">
        <v>0.52432870370370377</v>
      </c>
      <c r="D17192" s="58">
        <v>0.83599999999999997</v>
      </c>
    </row>
    <row r="17193" spans="1:4">
      <c r="A17193" s="10">
        <v>43987</v>
      </c>
      <c r="B17193" s="1">
        <f t="shared" si="731"/>
        <v>1</v>
      </c>
      <c r="C17193" s="19">
        <v>0.52444444444444438</v>
      </c>
      <c r="D17193" s="58">
        <v>1.194</v>
      </c>
    </row>
    <row r="17194" spans="1:4">
      <c r="A17194" s="10">
        <v>43987</v>
      </c>
      <c r="B17194" s="1">
        <f t="shared" si="731"/>
        <v>1</v>
      </c>
      <c r="C17194" s="19">
        <v>0.52454861111111117</v>
      </c>
      <c r="D17194" s="58">
        <v>1.1500000000000001</v>
      </c>
    </row>
    <row r="17195" spans="1:4">
      <c r="A17195" s="10">
        <v>43987</v>
      </c>
      <c r="B17195" s="1">
        <f t="shared" si="731"/>
        <v>1</v>
      </c>
      <c r="C17195" s="19">
        <v>0.52466435185185178</v>
      </c>
      <c r="D17195" s="58">
        <v>1.2</v>
      </c>
    </row>
    <row r="17196" spans="1:4">
      <c r="A17196" s="10">
        <v>43987</v>
      </c>
      <c r="B17196" s="1">
        <f t="shared" si="731"/>
        <v>1</v>
      </c>
      <c r="C17196" s="19">
        <v>0.52476851851851858</v>
      </c>
      <c r="D17196" s="58">
        <v>1.147</v>
      </c>
    </row>
    <row r="17197" spans="1:4">
      <c r="A17197" s="10">
        <v>43987</v>
      </c>
      <c r="B17197" s="1">
        <f t="shared" si="731"/>
        <v>1</v>
      </c>
      <c r="C17197" s="19">
        <v>0.52488425925925919</v>
      </c>
      <c r="D17197" s="58">
        <v>1.135</v>
      </c>
    </row>
    <row r="17198" spans="1:4">
      <c r="A17198" s="10">
        <v>43987</v>
      </c>
      <c r="B17198" s="1">
        <f t="shared" si="731"/>
        <v>1</v>
      </c>
      <c r="C17198" s="19">
        <v>0.52498842592592598</v>
      </c>
      <c r="D17198" s="58">
        <v>1.18</v>
      </c>
    </row>
    <row r="17199" spans="1:4">
      <c r="A17199" s="10">
        <v>43987</v>
      </c>
      <c r="B17199" s="1">
        <f t="shared" si="731"/>
        <v>1</v>
      </c>
      <c r="C17199" s="19">
        <v>0.52510416666666659</v>
      </c>
      <c r="D17199" s="58">
        <v>1.0669999999999999</v>
      </c>
    </row>
    <row r="17200" spans="1:4">
      <c r="A17200" s="10">
        <v>43987</v>
      </c>
      <c r="B17200" s="1">
        <f t="shared" si="731"/>
        <v>1</v>
      </c>
      <c r="C17200" s="19">
        <v>0.52520833333333339</v>
      </c>
      <c r="D17200" s="58">
        <v>1.1660000000000001</v>
      </c>
    </row>
    <row r="17201" spans="1:4">
      <c r="A17201" s="10">
        <v>43987</v>
      </c>
      <c r="B17201" s="1">
        <f t="shared" si="731"/>
        <v>0.3</v>
      </c>
      <c r="C17201" s="19">
        <v>0.52532407407407411</v>
      </c>
      <c r="D17201" s="58">
        <v>0.72499999999999998</v>
      </c>
    </row>
    <row r="17202" spans="1:4">
      <c r="A17202" s="10">
        <v>43987</v>
      </c>
      <c r="B17202" s="1">
        <f t="shared" si="731"/>
        <v>1</v>
      </c>
      <c r="C17202" s="19">
        <v>0.52543981481481483</v>
      </c>
      <c r="D17202" s="58">
        <v>1.214</v>
      </c>
    </row>
    <row r="17203" spans="1:4">
      <c r="A17203" s="10">
        <v>43987</v>
      </c>
      <c r="B17203" s="1">
        <f t="shared" si="731"/>
        <v>0.3</v>
      </c>
      <c r="C17203" s="19">
        <v>0.52554398148148151</v>
      </c>
      <c r="D17203" s="58">
        <v>0.84699999999999998</v>
      </c>
    </row>
    <row r="17204" spans="1:4">
      <c r="A17204" s="10">
        <v>43987</v>
      </c>
      <c r="B17204" s="1">
        <f t="shared" si="731"/>
        <v>1</v>
      </c>
      <c r="C17204" s="19">
        <v>0.52565972222222224</v>
      </c>
      <c r="D17204" s="58">
        <v>1.202</v>
      </c>
    </row>
    <row r="17205" spans="1:4">
      <c r="A17205" s="10">
        <v>43987</v>
      </c>
      <c r="B17205" s="1">
        <f t="shared" si="731"/>
        <v>1</v>
      </c>
      <c r="C17205" s="19">
        <v>0.52576388888888892</v>
      </c>
      <c r="D17205" s="58">
        <v>1.2030000000000001</v>
      </c>
    </row>
    <row r="17206" spans="1:4">
      <c r="A17206" s="10">
        <v>43987</v>
      </c>
      <c r="B17206" s="1">
        <f t="shared" si="731"/>
        <v>1</v>
      </c>
      <c r="C17206" s="19">
        <v>0.52587962962962964</v>
      </c>
      <c r="D17206" s="58">
        <v>1.1500000000000001</v>
      </c>
    </row>
    <row r="17207" spans="1:4">
      <c r="A17207" s="10">
        <v>43987</v>
      </c>
      <c r="B17207" s="1">
        <f t="shared" si="731"/>
        <v>1</v>
      </c>
      <c r="C17207" s="19">
        <v>0.52598379629629632</v>
      </c>
      <c r="D17207" s="58">
        <v>1.1540000000000001</v>
      </c>
    </row>
    <row r="17208" spans="1:4">
      <c r="A17208" s="10">
        <v>43987</v>
      </c>
      <c r="B17208" s="1">
        <f t="shared" si="731"/>
        <v>1</v>
      </c>
      <c r="C17208" s="19">
        <v>0.52609953703703705</v>
      </c>
      <c r="D17208" s="58">
        <v>1.115</v>
      </c>
    </row>
    <row r="17209" spans="1:4">
      <c r="A17209" s="10">
        <v>43987</v>
      </c>
      <c r="B17209" s="1">
        <f t="shared" si="731"/>
        <v>1</v>
      </c>
      <c r="C17209" s="19">
        <v>0.52620370370370373</v>
      </c>
      <c r="D17209" s="58">
        <v>1.2290000000000001</v>
      </c>
    </row>
    <row r="17210" spans="1:4">
      <c r="A17210" s="10">
        <v>43987</v>
      </c>
      <c r="B17210" s="1">
        <f t="shared" si="731"/>
        <v>1</v>
      </c>
      <c r="C17210" s="19">
        <v>0.52631944444444445</v>
      </c>
      <c r="D17210" s="58">
        <v>1.1850000000000001</v>
      </c>
    </row>
    <row r="17211" spans="1:4">
      <c r="A17211" s="10">
        <v>43987</v>
      </c>
      <c r="B17211" s="1">
        <f t="shared" si="731"/>
        <v>1</v>
      </c>
      <c r="C17211" s="19">
        <v>0.52642361111111113</v>
      </c>
      <c r="D17211" s="58">
        <v>1.1930000000000001</v>
      </c>
    </row>
    <row r="17212" spans="1:4">
      <c r="A17212" s="10">
        <v>43987</v>
      </c>
      <c r="B17212" s="1">
        <f t="shared" si="731"/>
        <v>1</v>
      </c>
      <c r="C17212" s="19">
        <v>0.52653935185185186</v>
      </c>
      <c r="D17212" s="58">
        <v>1.081</v>
      </c>
    </row>
    <row r="17213" spans="1:4">
      <c r="A17213" s="10">
        <v>43987</v>
      </c>
      <c r="B17213" s="1">
        <f t="shared" si="731"/>
        <v>1</v>
      </c>
      <c r="C17213" s="19">
        <v>0.52665509259259258</v>
      </c>
      <c r="D17213" s="58">
        <v>1.202</v>
      </c>
    </row>
    <row r="17214" spans="1:4">
      <c r="A17214" s="10">
        <v>43987</v>
      </c>
      <c r="B17214" s="1">
        <f t="shared" si="731"/>
        <v>1</v>
      </c>
      <c r="C17214" s="19">
        <v>0.52675925925925926</v>
      </c>
      <c r="D17214" s="58">
        <v>1.1440000000000001</v>
      </c>
    </row>
    <row r="17215" spans="1:4">
      <c r="A17215" s="10">
        <v>43987</v>
      </c>
      <c r="B17215" s="1">
        <f t="shared" si="731"/>
        <v>1</v>
      </c>
      <c r="C17215" s="19">
        <v>0.52687499999999998</v>
      </c>
      <c r="D17215" s="58">
        <v>1.159</v>
      </c>
    </row>
    <row r="17216" spans="1:4">
      <c r="A17216" s="10">
        <v>43987</v>
      </c>
      <c r="B17216" s="1">
        <f t="shared" si="731"/>
        <v>1</v>
      </c>
      <c r="C17216" s="19">
        <v>0.52697916666666667</v>
      </c>
      <c r="D17216" s="58">
        <v>1.0760000000000001</v>
      </c>
    </row>
    <row r="17217" spans="1:4">
      <c r="A17217" s="10">
        <v>43987</v>
      </c>
      <c r="B17217" s="1">
        <f t="shared" si="731"/>
        <v>1</v>
      </c>
      <c r="C17217" s="19">
        <v>0.52709490740740739</v>
      </c>
      <c r="D17217" s="58">
        <v>1.163</v>
      </c>
    </row>
    <row r="17218" spans="1:4">
      <c r="A17218" s="10">
        <v>43987</v>
      </c>
      <c r="B17218" s="1">
        <f t="shared" si="731"/>
        <v>1</v>
      </c>
      <c r="C17218" s="19">
        <v>0.52719907407407407</v>
      </c>
      <c r="D17218" s="58">
        <v>1.1420000000000001</v>
      </c>
    </row>
    <row r="17219" spans="1:4">
      <c r="A17219" s="10">
        <v>43987</v>
      </c>
      <c r="B17219" s="1">
        <f t="shared" si="731"/>
        <v>1</v>
      </c>
      <c r="C17219" s="19">
        <v>0.52731481481481479</v>
      </c>
      <c r="D17219" s="58">
        <v>1.24</v>
      </c>
    </row>
    <row r="17220" spans="1:4">
      <c r="A17220" s="10">
        <v>43987</v>
      </c>
      <c r="B17220" s="1">
        <f t="shared" si="731"/>
        <v>1</v>
      </c>
      <c r="C17220" s="19">
        <v>0.52741898148148147</v>
      </c>
      <c r="D17220" s="58">
        <v>1.121</v>
      </c>
    </row>
    <row r="17221" spans="1:4">
      <c r="A17221" s="10">
        <v>43987</v>
      </c>
      <c r="B17221" s="1">
        <f t="shared" si="731"/>
        <v>1</v>
      </c>
      <c r="C17221" s="19">
        <v>0.5275347222222222</v>
      </c>
      <c r="D17221" s="58">
        <v>1.1480000000000001</v>
      </c>
    </row>
    <row r="17222" spans="1:4">
      <c r="A17222" s="10">
        <v>43987</v>
      </c>
      <c r="B17222" s="1">
        <f t="shared" si="731"/>
        <v>1</v>
      </c>
      <c r="C17222" s="19">
        <v>0.52763888888888888</v>
      </c>
      <c r="D17222" s="58">
        <v>1.2250000000000001</v>
      </c>
    </row>
    <row r="17223" spans="1:4">
      <c r="A17223" s="10">
        <v>43987</v>
      </c>
      <c r="B17223" s="1">
        <f t="shared" si="731"/>
        <v>1</v>
      </c>
      <c r="C17223" s="19">
        <v>0.5277546296296296</v>
      </c>
      <c r="D17223" s="58">
        <v>1.218</v>
      </c>
    </row>
    <row r="17224" spans="1:4">
      <c r="A17224" s="10">
        <v>43987</v>
      </c>
      <c r="B17224" s="1">
        <f t="shared" ref="B17224:B17287" si="732">IF(D17224&lt;J$5,0,IF(D17224&lt;K$5,30%,100%))</f>
        <v>1</v>
      </c>
      <c r="C17224" s="19">
        <v>0.52785879629629628</v>
      </c>
      <c r="D17224" s="58">
        <v>1.135</v>
      </c>
    </row>
    <row r="17225" spans="1:4">
      <c r="A17225" s="10">
        <v>43987</v>
      </c>
      <c r="B17225" s="1">
        <f t="shared" si="732"/>
        <v>1</v>
      </c>
      <c r="C17225" s="19">
        <v>0.52797453703703701</v>
      </c>
      <c r="D17225" s="58">
        <v>1.165</v>
      </c>
    </row>
    <row r="17226" spans="1:4">
      <c r="A17226" s="10">
        <v>43987</v>
      </c>
      <c r="B17226" s="1">
        <f t="shared" si="732"/>
        <v>0.3</v>
      </c>
      <c r="C17226" s="19">
        <v>0.52809027777777773</v>
      </c>
      <c r="D17226" s="58">
        <v>0.83800000000000008</v>
      </c>
    </row>
    <row r="17227" spans="1:4">
      <c r="A17227" s="10">
        <v>43987</v>
      </c>
      <c r="B17227" s="1">
        <f t="shared" si="732"/>
        <v>1</v>
      </c>
      <c r="C17227" s="19">
        <v>0.52819444444444441</v>
      </c>
      <c r="D17227" s="58">
        <v>1.216</v>
      </c>
    </row>
    <row r="17228" spans="1:4">
      <c r="A17228" s="10">
        <v>43987</v>
      </c>
      <c r="B17228" s="1">
        <f t="shared" si="732"/>
        <v>0.3</v>
      </c>
      <c r="C17228" s="19">
        <v>0.52831018518518513</v>
      </c>
      <c r="D17228" s="58">
        <v>0.77700000000000002</v>
      </c>
    </row>
    <row r="17229" spans="1:4">
      <c r="A17229" s="10">
        <v>43987</v>
      </c>
      <c r="B17229" s="1">
        <f t="shared" si="732"/>
        <v>1</v>
      </c>
      <c r="C17229" s="19">
        <v>0.52841435185185182</v>
      </c>
      <c r="D17229" s="58">
        <v>1.153</v>
      </c>
    </row>
    <row r="17230" spans="1:4">
      <c r="A17230" s="10">
        <v>43987</v>
      </c>
      <c r="B17230" s="1">
        <f t="shared" si="732"/>
        <v>0.3</v>
      </c>
      <c r="C17230" s="19">
        <v>0.52853009259259254</v>
      </c>
      <c r="D17230" s="58">
        <v>0.80600000000000005</v>
      </c>
    </row>
    <row r="17231" spans="1:4">
      <c r="A17231" s="10">
        <v>43987</v>
      </c>
      <c r="B17231" s="1">
        <f t="shared" si="732"/>
        <v>1</v>
      </c>
      <c r="C17231" s="19">
        <v>0.52863425925925933</v>
      </c>
      <c r="D17231" s="58">
        <v>1.175</v>
      </c>
    </row>
    <row r="17232" spans="1:4">
      <c r="A17232" s="10">
        <v>43987</v>
      </c>
      <c r="B17232" s="1">
        <f t="shared" si="732"/>
        <v>1</v>
      </c>
      <c r="C17232" s="19">
        <v>0.52874999999999994</v>
      </c>
      <c r="D17232" s="58">
        <v>0.85</v>
      </c>
    </row>
    <row r="17233" spans="1:4">
      <c r="A17233" s="10">
        <v>43987</v>
      </c>
      <c r="B17233" s="1">
        <f t="shared" si="732"/>
        <v>1</v>
      </c>
      <c r="C17233" s="19">
        <v>0.52885416666666674</v>
      </c>
      <c r="D17233" s="58">
        <v>1.2110000000000001</v>
      </c>
    </row>
    <row r="17234" spans="1:4">
      <c r="A17234" s="10">
        <v>43987</v>
      </c>
      <c r="B17234" s="1">
        <f t="shared" si="732"/>
        <v>1</v>
      </c>
      <c r="C17234" s="19">
        <v>0.52896990740740735</v>
      </c>
      <c r="D17234" s="58">
        <v>1.262</v>
      </c>
    </row>
    <row r="17235" spans="1:4">
      <c r="A17235" s="10">
        <v>43987</v>
      </c>
      <c r="B17235" s="1">
        <f t="shared" si="732"/>
        <v>1</v>
      </c>
      <c r="C17235" s="19">
        <v>0.52907407407407414</v>
      </c>
      <c r="D17235" s="58">
        <v>1.216</v>
      </c>
    </row>
    <row r="17236" spans="1:4">
      <c r="A17236" s="10">
        <v>43987</v>
      </c>
      <c r="B17236" s="1">
        <f t="shared" si="732"/>
        <v>1</v>
      </c>
      <c r="C17236" s="19">
        <v>0.52918981481481475</v>
      </c>
      <c r="D17236" s="58">
        <v>1.0760000000000001</v>
      </c>
    </row>
    <row r="17237" spans="1:4">
      <c r="A17237" s="10">
        <v>43987</v>
      </c>
      <c r="B17237" s="1">
        <f t="shared" si="732"/>
        <v>1</v>
      </c>
      <c r="C17237" s="19">
        <v>0.52930555555555558</v>
      </c>
      <c r="D17237" s="58">
        <v>1.1460000000000001</v>
      </c>
    </row>
    <row r="17238" spans="1:4">
      <c r="A17238" s="10">
        <v>43987</v>
      </c>
      <c r="B17238" s="1">
        <f t="shared" si="732"/>
        <v>0.3</v>
      </c>
      <c r="C17238" s="19">
        <v>0.52940972222222216</v>
      </c>
      <c r="D17238" s="58">
        <v>0.71500000000000008</v>
      </c>
    </row>
    <row r="17239" spans="1:4">
      <c r="A17239" s="10">
        <v>43987</v>
      </c>
      <c r="B17239" s="1">
        <f t="shared" si="732"/>
        <v>1</v>
      </c>
      <c r="C17239" s="19">
        <v>0.52952546296296299</v>
      </c>
      <c r="D17239" s="58">
        <v>1.2110000000000001</v>
      </c>
    </row>
    <row r="17240" spans="1:4">
      <c r="A17240" s="10">
        <v>43987</v>
      </c>
      <c r="B17240" s="1">
        <f t="shared" si="732"/>
        <v>0.3</v>
      </c>
      <c r="C17240" s="19">
        <v>0.52962962962962956</v>
      </c>
      <c r="D17240" s="58">
        <v>0.8</v>
      </c>
    </row>
    <row r="17241" spans="1:4">
      <c r="A17241" s="10">
        <v>43987</v>
      </c>
      <c r="B17241" s="1">
        <f t="shared" si="732"/>
        <v>1</v>
      </c>
      <c r="C17241" s="19">
        <v>0.52974537037037039</v>
      </c>
      <c r="D17241" s="58">
        <v>1.2110000000000001</v>
      </c>
    </row>
    <row r="17242" spans="1:4">
      <c r="A17242" s="10">
        <v>43987</v>
      </c>
      <c r="B17242" s="1">
        <f t="shared" si="732"/>
        <v>0.3</v>
      </c>
      <c r="C17242" s="19">
        <v>0.52984953703703697</v>
      </c>
      <c r="D17242" s="58">
        <v>0.75</v>
      </c>
    </row>
    <row r="17243" spans="1:4">
      <c r="A17243" s="10">
        <v>43987</v>
      </c>
      <c r="B17243" s="1">
        <f t="shared" si="732"/>
        <v>1</v>
      </c>
      <c r="C17243" s="19">
        <v>0.5299652777777778</v>
      </c>
      <c r="D17243" s="58">
        <v>1.2110000000000001</v>
      </c>
    </row>
    <row r="17244" spans="1:4">
      <c r="A17244" s="10">
        <v>43987</v>
      </c>
      <c r="B17244" s="1">
        <f t="shared" si="732"/>
        <v>0.3</v>
      </c>
      <c r="C17244" s="19">
        <v>0.53006944444444437</v>
      </c>
      <c r="D17244" s="58">
        <v>0.74099999999999999</v>
      </c>
    </row>
    <row r="17245" spans="1:4">
      <c r="A17245" s="10">
        <v>43987</v>
      </c>
      <c r="B17245" s="1">
        <f t="shared" si="732"/>
        <v>1</v>
      </c>
      <c r="C17245" s="19">
        <v>0.5301851851851852</v>
      </c>
      <c r="D17245" s="58">
        <v>1.161</v>
      </c>
    </row>
    <row r="17246" spans="1:4">
      <c r="A17246" s="10">
        <v>43987</v>
      </c>
      <c r="B17246" s="1">
        <f t="shared" si="732"/>
        <v>1</v>
      </c>
      <c r="C17246" s="19">
        <v>0.53028935185185189</v>
      </c>
      <c r="D17246" s="58">
        <v>1.083</v>
      </c>
    </row>
    <row r="17247" spans="1:4">
      <c r="A17247" s="10">
        <v>43987</v>
      </c>
      <c r="B17247" s="1">
        <f t="shared" si="732"/>
        <v>1</v>
      </c>
      <c r="C17247" s="19">
        <v>0.53040509259259261</v>
      </c>
      <c r="D17247" s="58">
        <v>1.214</v>
      </c>
    </row>
    <row r="17248" spans="1:4">
      <c r="A17248" s="10">
        <v>43987</v>
      </c>
      <c r="B17248" s="1">
        <f t="shared" si="732"/>
        <v>1</v>
      </c>
      <c r="C17248" s="19">
        <v>0.53052083333333333</v>
      </c>
      <c r="D17248" s="58">
        <v>1.0430000000000001</v>
      </c>
    </row>
    <row r="17249" spans="1:4">
      <c r="A17249" s="10">
        <v>43987</v>
      </c>
      <c r="B17249" s="1">
        <f t="shared" si="732"/>
        <v>1</v>
      </c>
      <c r="C17249" s="19">
        <v>0.53062500000000001</v>
      </c>
      <c r="D17249" s="58">
        <v>1.147</v>
      </c>
    </row>
    <row r="17250" spans="1:4">
      <c r="A17250" s="10">
        <v>43987</v>
      </c>
      <c r="B17250" s="1">
        <f t="shared" si="732"/>
        <v>1</v>
      </c>
      <c r="C17250" s="19">
        <v>0.53074074074074074</v>
      </c>
      <c r="D17250" s="58">
        <v>0.9830000000000001</v>
      </c>
    </row>
    <row r="17251" spans="1:4">
      <c r="A17251" s="10">
        <v>43987</v>
      </c>
      <c r="B17251" s="1">
        <f t="shared" si="732"/>
        <v>1</v>
      </c>
      <c r="C17251" s="19">
        <v>0.53084490740740742</v>
      </c>
      <c r="D17251" s="58">
        <v>1.1440000000000001</v>
      </c>
    </row>
    <row r="17252" spans="1:4">
      <c r="A17252" s="10">
        <v>43987</v>
      </c>
      <c r="B17252" s="1">
        <f t="shared" si="732"/>
        <v>0.3</v>
      </c>
      <c r="C17252" s="19">
        <v>0.53096064814814814</v>
      </c>
      <c r="D17252" s="58">
        <v>0.74099999999999999</v>
      </c>
    </row>
    <row r="17253" spans="1:4">
      <c r="A17253" s="10">
        <v>43987</v>
      </c>
      <c r="B17253" s="1">
        <f t="shared" si="732"/>
        <v>1</v>
      </c>
      <c r="C17253" s="19">
        <v>0.53106481481481482</v>
      </c>
      <c r="D17253" s="58">
        <v>1.1420000000000001</v>
      </c>
    </row>
    <row r="17254" spans="1:4">
      <c r="A17254" s="10">
        <v>43987</v>
      </c>
      <c r="B17254" s="1">
        <f t="shared" si="732"/>
        <v>1</v>
      </c>
      <c r="C17254" s="19">
        <v>0.53118055555555554</v>
      </c>
      <c r="D17254" s="58">
        <v>0.97900000000000009</v>
      </c>
    </row>
    <row r="17255" spans="1:4">
      <c r="A17255" s="10">
        <v>43987</v>
      </c>
      <c r="B17255" s="1">
        <f t="shared" si="732"/>
        <v>1</v>
      </c>
      <c r="C17255" s="19">
        <v>0.53128472222222223</v>
      </c>
      <c r="D17255" s="58">
        <v>1.165</v>
      </c>
    </row>
    <row r="17256" spans="1:4">
      <c r="A17256" s="10">
        <v>43987</v>
      </c>
      <c r="B17256" s="1">
        <f t="shared" si="732"/>
        <v>1</v>
      </c>
      <c r="C17256" s="19">
        <v>0.53140046296296295</v>
      </c>
      <c r="D17256" s="58">
        <v>0.879</v>
      </c>
    </row>
    <row r="17257" spans="1:4">
      <c r="A17257" s="10">
        <v>43987</v>
      </c>
      <c r="B17257" s="1">
        <f t="shared" si="732"/>
        <v>1</v>
      </c>
      <c r="C17257" s="19">
        <v>0.53150462962962963</v>
      </c>
      <c r="D17257" s="58">
        <v>1.1520000000000001</v>
      </c>
    </row>
    <row r="17258" spans="1:4">
      <c r="A17258" s="10">
        <v>43987</v>
      </c>
      <c r="B17258" s="1">
        <f t="shared" si="732"/>
        <v>0.3</v>
      </c>
      <c r="C17258" s="19">
        <v>0.53162037037037035</v>
      </c>
      <c r="D17258" s="58">
        <v>0.77</v>
      </c>
    </row>
    <row r="17259" spans="1:4">
      <c r="A17259" s="10">
        <v>43987</v>
      </c>
      <c r="B17259" s="1">
        <f t="shared" si="732"/>
        <v>1</v>
      </c>
      <c r="C17259" s="19">
        <v>0.53173611111111108</v>
      </c>
      <c r="D17259" s="58">
        <v>1.2030000000000001</v>
      </c>
    </row>
    <row r="17260" spans="1:4">
      <c r="A17260" s="10">
        <v>43987</v>
      </c>
      <c r="B17260" s="1">
        <f t="shared" si="732"/>
        <v>1</v>
      </c>
      <c r="C17260" s="19">
        <v>0.53184027777777776</v>
      </c>
      <c r="D17260" s="58">
        <v>1.202</v>
      </c>
    </row>
    <row r="17261" spans="1:4">
      <c r="A17261" s="10">
        <v>43987</v>
      </c>
      <c r="B17261" s="1">
        <f t="shared" si="732"/>
        <v>1</v>
      </c>
      <c r="C17261" s="19">
        <v>0.53195601851851848</v>
      </c>
      <c r="D17261" s="58">
        <v>1.135</v>
      </c>
    </row>
    <row r="17262" spans="1:4">
      <c r="A17262" s="10">
        <v>43987</v>
      </c>
      <c r="B17262" s="1">
        <f t="shared" si="732"/>
        <v>1</v>
      </c>
      <c r="C17262" s="19">
        <v>0.53206018518518516</v>
      </c>
      <c r="D17262" s="58">
        <v>1.1910000000000001</v>
      </c>
    </row>
    <row r="17263" spans="1:4">
      <c r="A17263" s="10">
        <v>43987</v>
      </c>
      <c r="B17263" s="1">
        <f t="shared" si="732"/>
        <v>1</v>
      </c>
      <c r="C17263" s="19">
        <v>0.53217592592592589</v>
      </c>
      <c r="D17263" s="58">
        <v>1.1759999999999999</v>
      </c>
    </row>
    <row r="17264" spans="1:4">
      <c r="A17264" s="10">
        <v>43987</v>
      </c>
      <c r="B17264" s="1">
        <f t="shared" si="732"/>
        <v>1</v>
      </c>
      <c r="C17264" s="19">
        <v>0.53228009259259257</v>
      </c>
      <c r="D17264" s="58">
        <v>1.194</v>
      </c>
    </row>
    <row r="17265" spans="1:4">
      <c r="A17265" s="10">
        <v>43987</v>
      </c>
      <c r="B17265" s="1">
        <f t="shared" si="732"/>
        <v>0.3</v>
      </c>
      <c r="C17265" s="19">
        <v>0.53239583333333329</v>
      </c>
      <c r="D17265" s="58">
        <v>0.80200000000000005</v>
      </c>
    </row>
    <row r="17266" spans="1:4">
      <c r="A17266" s="10">
        <v>43987</v>
      </c>
      <c r="B17266" s="1">
        <f t="shared" si="732"/>
        <v>1</v>
      </c>
      <c r="C17266" s="19">
        <v>0.53249999999999997</v>
      </c>
      <c r="D17266" s="58">
        <v>1.1819999999999999</v>
      </c>
    </row>
    <row r="17267" spans="1:4">
      <c r="A17267" s="10">
        <v>43987</v>
      </c>
      <c r="B17267" s="1">
        <f t="shared" si="732"/>
        <v>0.3</v>
      </c>
      <c r="C17267" s="19">
        <v>0.5326157407407407</v>
      </c>
      <c r="D17267" s="58">
        <v>0.74699999999999989</v>
      </c>
    </row>
    <row r="17268" spans="1:4">
      <c r="A17268" s="10">
        <v>43987</v>
      </c>
      <c r="B17268" s="1">
        <f t="shared" si="732"/>
        <v>1</v>
      </c>
      <c r="C17268" s="19">
        <v>0.53271990740740738</v>
      </c>
      <c r="D17268" s="58">
        <v>1.1759999999999999</v>
      </c>
    </row>
    <row r="17269" spans="1:4">
      <c r="A17269" s="10">
        <v>43987</v>
      </c>
      <c r="B17269" s="1">
        <f t="shared" si="732"/>
        <v>1</v>
      </c>
      <c r="C17269" s="19">
        <v>0.5328356481481481</v>
      </c>
      <c r="D17269" s="58">
        <v>1.218</v>
      </c>
    </row>
    <row r="17270" spans="1:4">
      <c r="A17270" s="10">
        <v>43987</v>
      </c>
      <c r="B17270" s="1">
        <f t="shared" si="732"/>
        <v>1</v>
      </c>
      <c r="C17270" s="19">
        <v>0.53293981481481478</v>
      </c>
      <c r="D17270" s="58">
        <v>1.198</v>
      </c>
    </row>
    <row r="17271" spans="1:4">
      <c r="A17271" s="10">
        <v>43987</v>
      </c>
      <c r="B17271" s="1">
        <f t="shared" si="732"/>
        <v>1</v>
      </c>
      <c r="C17271" s="19">
        <v>0.5330555555555555</v>
      </c>
      <c r="D17271" s="58">
        <v>1.1879999999999999</v>
      </c>
    </row>
    <row r="17272" spans="1:4">
      <c r="A17272" s="10">
        <v>43987</v>
      </c>
      <c r="B17272" s="1">
        <f t="shared" si="732"/>
        <v>0.3</v>
      </c>
      <c r="C17272" s="19">
        <v>0.53317129629629634</v>
      </c>
      <c r="D17272" s="58">
        <v>0.72199999999999998</v>
      </c>
    </row>
    <row r="17273" spans="1:4">
      <c r="A17273" s="10">
        <v>43987</v>
      </c>
      <c r="B17273" s="1">
        <f t="shared" si="732"/>
        <v>1</v>
      </c>
      <c r="C17273" s="19">
        <v>0.53327546296296291</v>
      </c>
      <c r="D17273" s="58">
        <v>1.131</v>
      </c>
    </row>
    <row r="17274" spans="1:4">
      <c r="A17274" s="10">
        <v>43987</v>
      </c>
      <c r="B17274" s="1">
        <f t="shared" si="732"/>
        <v>1</v>
      </c>
      <c r="C17274" s="19">
        <v>0.53339120370370374</v>
      </c>
      <c r="D17274" s="58">
        <v>1.169</v>
      </c>
    </row>
    <row r="17275" spans="1:4">
      <c r="A17275" s="10">
        <v>43987</v>
      </c>
      <c r="B17275" s="1">
        <f t="shared" si="732"/>
        <v>0.3</v>
      </c>
      <c r="C17275" s="19">
        <v>0.53349537037037031</v>
      </c>
      <c r="D17275" s="58">
        <v>0.82899999999999996</v>
      </c>
    </row>
    <row r="17276" spans="1:4">
      <c r="A17276" s="10">
        <v>43987</v>
      </c>
      <c r="B17276" s="1">
        <f t="shared" si="732"/>
        <v>1</v>
      </c>
      <c r="C17276" s="19">
        <v>0.53361111111111115</v>
      </c>
      <c r="D17276" s="58">
        <v>1.208</v>
      </c>
    </row>
    <row r="17277" spans="1:4">
      <c r="A17277" s="10">
        <v>43987</v>
      </c>
      <c r="B17277" s="1">
        <f t="shared" si="732"/>
        <v>1</v>
      </c>
      <c r="C17277" s="19">
        <v>0.53371527777777772</v>
      </c>
      <c r="D17277" s="58">
        <v>1.21</v>
      </c>
    </row>
    <row r="17278" spans="1:4">
      <c r="A17278" s="10">
        <v>43987</v>
      </c>
      <c r="B17278" s="1">
        <f t="shared" si="732"/>
        <v>1</v>
      </c>
      <c r="C17278" s="19">
        <v>0.53383101851851855</v>
      </c>
      <c r="D17278" s="58">
        <v>1.1970000000000001</v>
      </c>
    </row>
    <row r="17279" spans="1:4">
      <c r="A17279" s="10">
        <v>43987</v>
      </c>
      <c r="B17279" s="1">
        <f t="shared" si="732"/>
        <v>1</v>
      </c>
      <c r="C17279" s="19">
        <v>0.53393518518518512</v>
      </c>
      <c r="D17279" s="58">
        <v>1.214</v>
      </c>
    </row>
    <row r="17280" spans="1:4">
      <c r="A17280" s="10">
        <v>43987</v>
      </c>
      <c r="B17280" s="1">
        <f t="shared" si="732"/>
        <v>1</v>
      </c>
      <c r="C17280" s="19">
        <v>0.53405092592592596</v>
      </c>
      <c r="D17280" s="58">
        <v>1.0270000000000001</v>
      </c>
    </row>
    <row r="17281" spans="1:4">
      <c r="A17281" s="10">
        <v>43987</v>
      </c>
      <c r="B17281" s="1">
        <f t="shared" si="732"/>
        <v>1</v>
      </c>
      <c r="C17281" s="19">
        <v>0.53415509259259253</v>
      </c>
      <c r="D17281" s="58">
        <v>1.2210000000000001</v>
      </c>
    </row>
    <row r="17282" spans="1:4">
      <c r="A17282" s="10">
        <v>43987</v>
      </c>
      <c r="B17282" s="1">
        <f t="shared" si="732"/>
        <v>1</v>
      </c>
      <c r="C17282" s="19">
        <v>0.53427083333333336</v>
      </c>
      <c r="D17282" s="58">
        <v>0.9</v>
      </c>
    </row>
    <row r="17283" spans="1:4">
      <c r="A17283" s="10">
        <v>43987</v>
      </c>
      <c r="B17283" s="1">
        <f t="shared" si="732"/>
        <v>1</v>
      </c>
      <c r="C17283" s="19">
        <v>0.53438657407407408</v>
      </c>
      <c r="D17283" s="58">
        <v>1.2070000000000001</v>
      </c>
    </row>
    <row r="17284" spans="1:4">
      <c r="A17284" s="10">
        <v>43987</v>
      </c>
      <c r="B17284" s="1">
        <f t="shared" si="732"/>
        <v>1</v>
      </c>
      <c r="C17284" s="19">
        <v>0.53449074074074077</v>
      </c>
      <c r="D17284" s="58">
        <v>1.2210000000000001</v>
      </c>
    </row>
    <row r="17285" spans="1:4">
      <c r="A17285" s="10">
        <v>43987</v>
      </c>
      <c r="B17285" s="1">
        <f t="shared" si="732"/>
        <v>1</v>
      </c>
      <c r="C17285" s="19">
        <v>0.53460648148148149</v>
      </c>
      <c r="D17285" s="58">
        <v>1.0470000000000002</v>
      </c>
    </row>
    <row r="17286" spans="1:4">
      <c r="A17286" s="10">
        <v>43987</v>
      </c>
      <c r="B17286" s="1">
        <f t="shared" si="732"/>
        <v>1</v>
      </c>
      <c r="C17286" s="19">
        <v>0.53471064814814817</v>
      </c>
      <c r="D17286" s="58">
        <v>1.139</v>
      </c>
    </row>
    <row r="17287" spans="1:4">
      <c r="A17287" s="10">
        <v>43987</v>
      </c>
      <c r="B17287" s="1">
        <f t="shared" si="732"/>
        <v>1</v>
      </c>
      <c r="C17287" s="19">
        <v>0.53482638888888889</v>
      </c>
      <c r="D17287" s="58">
        <v>1.2210000000000001</v>
      </c>
    </row>
    <row r="17288" spans="1:4">
      <c r="A17288" s="10">
        <v>43987</v>
      </c>
      <c r="B17288" s="1">
        <f t="shared" ref="B17288:B17351" si="733">IF(D17288&lt;J$5,0,IF(D17288&lt;K$5,30%,100%))</f>
        <v>1</v>
      </c>
      <c r="C17288" s="19">
        <v>0.53493055555555558</v>
      </c>
      <c r="D17288" s="58">
        <v>1.147</v>
      </c>
    </row>
    <row r="17289" spans="1:4">
      <c r="A17289" s="10">
        <v>43987</v>
      </c>
      <c r="B17289" s="1">
        <f t="shared" si="733"/>
        <v>1</v>
      </c>
      <c r="C17289" s="19">
        <v>0.5350462962962963</v>
      </c>
      <c r="D17289" s="58">
        <v>1.214</v>
      </c>
    </row>
    <row r="17290" spans="1:4">
      <c r="A17290" s="10">
        <v>43987</v>
      </c>
      <c r="B17290" s="1">
        <f t="shared" si="733"/>
        <v>1</v>
      </c>
      <c r="C17290" s="19">
        <v>0.53515046296296298</v>
      </c>
      <c r="D17290" s="58">
        <v>1.1360000000000001</v>
      </c>
    </row>
    <row r="17291" spans="1:4">
      <c r="A17291" s="10">
        <v>43987</v>
      </c>
      <c r="B17291" s="1">
        <f t="shared" si="733"/>
        <v>1</v>
      </c>
      <c r="C17291" s="19">
        <v>0.5352662037037037</v>
      </c>
      <c r="D17291" s="58">
        <v>1.1990000000000001</v>
      </c>
    </row>
    <row r="17292" spans="1:4">
      <c r="A17292" s="10">
        <v>43987</v>
      </c>
      <c r="B17292" s="1">
        <f t="shared" si="733"/>
        <v>0.3</v>
      </c>
      <c r="C17292" s="19">
        <v>0.53537037037037039</v>
      </c>
      <c r="D17292" s="58">
        <v>0.752</v>
      </c>
    </row>
    <row r="17293" spans="1:4">
      <c r="A17293" s="10">
        <v>43987</v>
      </c>
      <c r="B17293" s="1">
        <f t="shared" si="733"/>
        <v>1</v>
      </c>
      <c r="C17293" s="19">
        <v>0.53548611111111111</v>
      </c>
      <c r="D17293" s="58">
        <v>1.163</v>
      </c>
    </row>
    <row r="17294" spans="1:4">
      <c r="A17294" s="10">
        <v>43987</v>
      </c>
      <c r="B17294" s="1">
        <f t="shared" si="733"/>
        <v>0.3</v>
      </c>
      <c r="C17294" s="19">
        <v>0.53560185185185183</v>
      </c>
      <c r="D17294" s="58">
        <v>0.72499999999999998</v>
      </c>
    </row>
    <row r="17295" spans="1:4">
      <c r="A17295" s="10">
        <v>43987</v>
      </c>
      <c r="B17295" s="1">
        <f t="shared" si="733"/>
        <v>1</v>
      </c>
      <c r="C17295" s="19">
        <v>0.53570601851851851</v>
      </c>
      <c r="D17295" s="58">
        <v>1.135</v>
      </c>
    </row>
    <row r="17296" spans="1:4">
      <c r="A17296" s="10">
        <v>43987</v>
      </c>
      <c r="B17296" s="1">
        <f t="shared" si="733"/>
        <v>1</v>
      </c>
      <c r="C17296" s="19">
        <v>0.53582175925925923</v>
      </c>
      <c r="D17296" s="58">
        <v>0.879</v>
      </c>
    </row>
    <row r="17297" spans="1:4">
      <c r="A17297" s="10">
        <v>43987</v>
      </c>
      <c r="B17297" s="1">
        <f t="shared" si="733"/>
        <v>1</v>
      </c>
      <c r="C17297" s="19">
        <v>0.53592592592592592</v>
      </c>
      <c r="D17297" s="58">
        <v>1.143</v>
      </c>
    </row>
    <row r="17298" spans="1:4">
      <c r="A17298" s="10">
        <v>43987</v>
      </c>
      <c r="B17298" s="1">
        <f t="shared" si="733"/>
        <v>1</v>
      </c>
      <c r="C17298" s="19">
        <v>0.53604166666666664</v>
      </c>
      <c r="D17298" s="58">
        <v>1.21</v>
      </c>
    </row>
    <row r="17299" spans="1:4">
      <c r="A17299" s="10">
        <v>43987</v>
      </c>
      <c r="B17299" s="1">
        <f t="shared" si="733"/>
        <v>1</v>
      </c>
      <c r="C17299" s="19">
        <v>0.53614583333333332</v>
      </c>
      <c r="D17299" s="58">
        <v>1.159</v>
      </c>
    </row>
    <row r="17300" spans="1:4">
      <c r="A17300" s="10">
        <v>43987</v>
      </c>
      <c r="B17300" s="1">
        <f t="shared" si="733"/>
        <v>1</v>
      </c>
      <c r="C17300" s="19">
        <v>0.53626157407407404</v>
      </c>
      <c r="D17300" s="58">
        <v>1.2</v>
      </c>
    </row>
    <row r="17301" spans="1:4">
      <c r="A17301" s="10">
        <v>43987</v>
      </c>
      <c r="B17301" s="1">
        <f t="shared" si="733"/>
        <v>1</v>
      </c>
      <c r="C17301" s="19">
        <v>0.53636574074074073</v>
      </c>
      <c r="D17301" s="58">
        <v>1.1660000000000001</v>
      </c>
    </row>
    <row r="17302" spans="1:4">
      <c r="A17302" s="10">
        <v>43987</v>
      </c>
      <c r="B17302" s="1">
        <f t="shared" si="733"/>
        <v>1</v>
      </c>
      <c r="C17302" s="19">
        <v>0.53648148148148145</v>
      </c>
      <c r="D17302" s="58">
        <v>1.198</v>
      </c>
    </row>
    <row r="17303" spans="1:4">
      <c r="A17303" s="10">
        <v>43987</v>
      </c>
      <c r="B17303" s="1">
        <f t="shared" si="733"/>
        <v>1</v>
      </c>
      <c r="C17303" s="19">
        <v>0.53658564814814813</v>
      </c>
      <c r="D17303" s="58">
        <v>0.86099999999999999</v>
      </c>
    </row>
    <row r="17304" spans="1:4">
      <c r="A17304" s="10">
        <v>43987</v>
      </c>
      <c r="B17304" s="1">
        <f t="shared" si="733"/>
        <v>1</v>
      </c>
      <c r="C17304" s="19">
        <v>0.53670138888888885</v>
      </c>
      <c r="D17304" s="58">
        <v>1.169</v>
      </c>
    </row>
    <row r="17305" spans="1:4">
      <c r="A17305" s="10">
        <v>43987</v>
      </c>
      <c r="B17305" s="1">
        <f t="shared" si="733"/>
        <v>1</v>
      </c>
      <c r="C17305" s="19">
        <v>0.53681712962962969</v>
      </c>
      <c r="D17305" s="58">
        <v>1.1740000000000002</v>
      </c>
    </row>
    <row r="17306" spans="1:4">
      <c r="A17306" s="10">
        <v>43987</v>
      </c>
      <c r="B17306" s="1">
        <f t="shared" si="733"/>
        <v>1</v>
      </c>
      <c r="C17306" s="19">
        <v>0.53692129629629626</v>
      </c>
      <c r="D17306" s="58">
        <v>1.1680000000000001</v>
      </c>
    </row>
    <row r="17307" spans="1:4">
      <c r="A17307" s="10">
        <v>43987</v>
      </c>
      <c r="B17307" s="1">
        <f t="shared" si="733"/>
        <v>1</v>
      </c>
      <c r="C17307" s="19">
        <v>0.53703703703703709</v>
      </c>
      <c r="D17307" s="58">
        <v>1.2050000000000001</v>
      </c>
    </row>
    <row r="17308" spans="1:4">
      <c r="A17308" s="10">
        <v>43987</v>
      </c>
      <c r="B17308" s="1">
        <f t="shared" si="733"/>
        <v>1</v>
      </c>
      <c r="C17308" s="19">
        <v>0.53714120370370366</v>
      </c>
      <c r="D17308" s="58">
        <v>1.1740000000000002</v>
      </c>
    </row>
    <row r="17309" spans="1:4">
      <c r="A17309" s="10">
        <v>43987</v>
      </c>
      <c r="B17309" s="1">
        <f t="shared" si="733"/>
        <v>1</v>
      </c>
      <c r="C17309" s="19">
        <v>0.5372569444444445</v>
      </c>
      <c r="D17309" s="58">
        <v>1.2110000000000001</v>
      </c>
    </row>
    <row r="17310" spans="1:4">
      <c r="A17310" s="10">
        <v>43987</v>
      </c>
      <c r="B17310" s="1">
        <f t="shared" si="733"/>
        <v>1</v>
      </c>
      <c r="C17310" s="19">
        <v>0.53736111111111107</v>
      </c>
      <c r="D17310" s="58">
        <v>1.2330000000000001</v>
      </c>
    </row>
    <row r="17311" spans="1:4">
      <c r="A17311" s="10">
        <v>43987</v>
      </c>
      <c r="B17311" s="1">
        <f t="shared" si="733"/>
        <v>1</v>
      </c>
      <c r="C17311" s="19">
        <v>0.5374768518518519</v>
      </c>
      <c r="D17311" s="58">
        <v>1.1020000000000001</v>
      </c>
    </row>
    <row r="17312" spans="1:4">
      <c r="A17312" s="10">
        <v>43987</v>
      </c>
      <c r="B17312" s="1">
        <f t="shared" si="733"/>
        <v>1</v>
      </c>
      <c r="C17312" s="19">
        <v>0.53758101851851847</v>
      </c>
      <c r="D17312" s="58">
        <v>1.1740000000000002</v>
      </c>
    </row>
    <row r="17313" spans="1:4">
      <c r="A17313" s="10">
        <v>43987</v>
      </c>
      <c r="B17313" s="1">
        <f t="shared" si="733"/>
        <v>1</v>
      </c>
      <c r="C17313" s="19">
        <v>0.5376967592592593</v>
      </c>
      <c r="D17313" s="58">
        <v>1.131</v>
      </c>
    </row>
    <row r="17314" spans="1:4">
      <c r="A17314" s="10">
        <v>43987</v>
      </c>
      <c r="B17314" s="1">
        <f t="shared" si="733"/>
        <v>0.3</v>
      </c>
      <c r="C17314" s="19">
        <v>0.53780092592592588</v>
      </c>
      <c r="D17314" s="58">
        <v>0.80100000000000005</v>
      </c>
    </row>
    <row r="17315" spans="1:4">
      <c r="A17315" s="10">
        <v>43987</v>
      </c>
      <c r="B17315" s="1">
        <f t="shared" si="733"/>
        <v>1</v>
      </c>
      <c r="C17315" s="19">
        <v>0.53791666666666671</v>
      </c>
      <c r="D17315" s="58">
        <v>1.1060000000000001</v>
      </c>
    </row>
    <row r="17316" spans="1:4">
      <c r="A17316" s="10">
        <v>43987</v>
      </c>
      <c r="B17316" s="1">
        <f t="shared" si="733"/>
        <v>1</v>
      </c>
      <c r="C17316" s="19">
        <v>0.53802083333333328</v>
      </c>
      <c r="D17316" s="58">
        <v>1.1140000000000001</v>
      </c>
    </row>
    <row r="17317" spans="1:4">
      <c r="A17317" s="10">
        <v>43987</v>
      </c>
      <c r="B17317" s="1">
        <f t="shared" si="733"/>
        <v>1</v>
      </c>
      <c r="C17317" s="19">
        <v>0.53813657407407411</v>
      </c>
      <c r="D17317" s="58">
        <v>1.081</v>
      </c>
    </row>
    <row r="17318" spans="1:4">
      <c r="A17318" s="10">
        <v>43987</v>
      </c>
      <c r="B17318" s="1">
        <f t="shared" si="733"/>
        <v>1</v>
      </c>
      <c r="C17318" s="19">
        <v>0.53825231481481484</v>
      </c>
      <c r="D17318" s="58">
        <v>1.119</v>
      </c>
    </row>
    <row r="17319" spans="1:4">
      <c r="A17319" s="10">
        <v>43987</v>
      </c>
      <c r="B17319" s="1">
        <f t="shared" si="733"/>
        <v>1</v>
      </c>
      <c r="C17319" s="19">
        <v>0.53835648148148152</v>
      </c>
      <c r="D17319" s="58">
        <v>1.161</v>
      </c>
    </row>
    <row r="17320" spans="1:4">
      <c r="A17320" s="10">
        <v>43987</v>
      </c>
      <c r="B17320" s="1">
        <f t="shared" si="733"/>
        <v>1</v>
      </c>
      <c r="C17320" s="19">
        <v>0.53847222222222224</v>
      </c>
      <c r="D17320" s="58">
        <v>1.1740000000000002</v>
      </c>
    </row>
    <row r="17321" spans="1:4">
      <c r="A17321" s="10">
        <v>43987</v>
      </c>
      <c r="B17321" s="1">
        <f t="shared" si="733"/>
        <v>1</v>
      </c>
      <c r="C17321" s="19">
        <v>0.53857638888888892</v>
      </c>
      <c r="D17321" s="58">
        <v>1.1859999999999999</v>
      </c>
    </row>
    <row r="17322" spans="1:4">
      <c r="A17322" s="10">
        <v>43987</v>
      </c>
      <c r="B17322" s="1">
        <f t="shared" si="733"/>
        <v>1</v>
      </c>
      <c r="C17322" s="19">
        <v>0.53869212962962965</v>
      </c>
      <c r="D17322" s="58">
        <v>1.2270000000000001</v>
      </c>
    </row>
    <row r="17323" spans="1:4">
      <c r="A17323" s="10">
        <v>43987</v>
      </c>
      <c r="B17323" s="1">
        <f t="shared" si="733"/>
        <v>1</v>
      </c>
      <c r="C17323" s="19">
        <v>0.53879629629629633</v>
      </c>
      <c r="D17323" s="58">
        <v>1.1819999999999999</v>
      </c>
    </row>
    <row r="17324" spans="1:4">
      <c r="A17324" s="10">
        <v>43987</v>
      </c>
      <c r="B17324" s="1">
        <f t="shared" si="733"/>
        <v>1</v>
      </c>
      <c r="C17324" s="19">
        <v>0.53891203703703705</v>
      </c>
      <c r="D17324" s="58">
        <v>1.1380000000000001</v>
      </c>
    </row>
    <row r="17325" spans="1:4">
      <c r="A17325" s="10">
        <v>43987</v>
      </c>
      <c r="B17325" s="1">
        <f t="shared" si="733"/>
        <v>1</v>
      </c>
      <c r="C17325" s="19">
        <v>0.53901620370370373</v>
      </c>
      <c r="D17325" s="58">
        <v>1.1850000000000001</v>
      </c>
    </row>
    <row r="17326" spans="1:4">
      <c r="A17326" s="10">
        <v>43987</v>
      </c>
      <c r="B17326" s="1">
        <f t="shared" si="733"/>
        <v>1</v>
      </c>
      <c r="C17326" s="19">
        <v>0.53913194444444446</v>
      </c>
      <c r="D17326" s="58">
        <v>1.153</v>
      </c>
    </row>
    <row r="17327" spans="1:4">
      <c r="A17327" s="10">
        <v>43987</v>
      </c>
      <c r="B17327" s="1">
        <f t="shared" si="733"/>
        <v>1</v>
      </c>
      <c r="C17327" s="19">
        <v>0.53923611111111114</v>
      </c>
      <c r="D17327" s="58">
        <v>1.1240000000000001</v>
      </c>
    </row>
    <row r="17328" spans="1:4">
      <c r="A17328" s="10">
        <v>43987</v>
      </c>
      <c r="B17328" s="1">
        <f t="shared" si="733"/>
        <v>1</v>
      </c>
      <c r="C17328" s="19">
        <v>0.53935185185185186</v>
      </c>
      <c r="D17328" s="58">
        <v>1.1850000000000001</v>
      </c>
    </row>
    <row r="17329" spans="1:4">
      <c r="A17329" s="10">
        <v>43987</v>
      </c>
      <c r="B17329" s="1">
        <f t="shared" si="733"/>
        <v>1</v>
      </c>
      <c r="C17329" s="19">
        <v>0.53946759259259258</v>
      </c>
      <c r="D17329" s="58">
        <v>1.161</v>
      </c>
    </row>
    <row r="17330" spans="1:4">
      <c r="A17330" s="10">
        <v>43987</v>
      </c>
      <c r="B17330" s="1">
        <f t="shared" si="733"/>
        <v>1</v>
      </c>
      <c r="C17330" s="19">
        <v>0.53957175925925926</v>
      </c>
      <c r="D17330" s="58">
        <v>1.1870000000000001</v>
      </c>
    </row>
    <row r="17331" spans="1:4">
      <c r="A17331" s="10">
        <v>43987</v>
      </c>
      <c r="B17331" s="1">
        <f t="shared" si="733"/>
        <v>0.3</v>
      </c>
      <c r="C17331" s="19">
        <v>0.53968749999999999</v>
      </c>
      <c r="D17331" s="58">
        <v>0.748</v>
      </c>
    </row>
    <row r="17332" spans="1:4">
      <c r="A17332" s="10">
        <v>43987</v>
      </c>
      <c r="B17332" s="1">
        <f t="shared" si="733"/>
        <v>1</v>
      </c>
      <c r="C17332" s="19">
        <v>0.53979166666666667</v>
      </c>
      <c r="D17332" s="58">
        <v>1.1919999999999999</v>
      </c>
    </row>
    <row r="17333" spans="1:4">
      <c r="A17333" s="10">
        <v>43987</v>
      </c>
      <c r="B17333" s="1">
        <f t="shared" si="733"/>
        <v>1</v>
      </c>
      <c r="C17333" s="19">
        <v>0.53990740740740739</v>
      </c>
      <c r="D17333" s="58">
        <v>1.1500000000000001</v>
      </c>
    </row>
    <row r="17334" spans="1:4">
      <c r="A17334" s="10">
        <v>43987</v>
      </c>
      <c r="B17334" s="1">
        <f t="shared" si="733"/>
        <v>0.3</v>
      </c>
      <c r="C17334" s="19">
        <v>0.54001157407407407</v>
      </c>
      <c r="D17334" s="58">
        <v>0.83899999999999997</v>
      </c>
    </row>
    <row r="17335" spans="1:4">
      <c r="A17335" s="10">
        <v>43987</v>
      </c>
      <c r="B17335" s="1">
        <f t="shared" si="733"/>
        <v>1</v>
      </c>
      <c r="C17335" s="19">
        <v>0.5401273148148148</v>
      </c>
      <c r="D17335" s="58">
        <v>1.127</v>
      </c>
    </row>
    <row r="17336" spans="1:4">
      <c r="A17336" s="10">
        <v>43987</v>
      </c>
      <c r="B17336" s="1">
        <f t="shared" si="733"/>
        <v>1</v>
      </c>
      <c r="C17336" s="19">
        <v>0.54023148148148148</v>
      </c>
      <c r="D17336" s="58">
        <v>1.21</v>
      </c>
    </row>
    <row r="17337" spans="1:4">
      <c r="A17337" s="10">
        <v>43987</v>
      </c>
      <c r="B17337" s="1">
        <f t="shared" si="733"/>
        <v>1</v>
      </c>
      <c r="C17337" s="19">
        <v>0.5403472222222222</v>
      </c>
      <c r="D17337" s="58">
        <v>1.143</v>
      </c>
    </row>
    <row r="17338" spans="1:4">
      <c r="A17338" s="10">
        <v>43987</v>
      </c>
      <c r="B17338" s="1">
        <f t="shared" si="733"/>
        <v>1</v>
      </c>
      <c r="C17338" s="19">
        <v>0.54045138888888888</v>
      </c>
      <c r="D17338" s="58">
        <v>1.2130000000000001</v>
      </c>
    </row>
    <row r="17339" spans="1:4">
      <c r="A17339" s="10">
        <v>43987</v>
      </c>
      <c r="B17339" s="1">
        <f t="shared" si="733"/>
        <v>1</v>
      </c>
      <c r="C17339" s="19">
        <v>0.54056712962962961</v>
      </c>
      <c r="D17339" s="58">
        <v>1.218</v>
      </c>
    </row>
    <row r="17340" spans="1:4">
      <c r="A17340" s="10">
        <v>43987</v>
      </c>
      <c r="B17340" s="1">
        <f t="shared" si="733"/>
        <v>1</v>
      </c>
      <c r="C17340" s="19">
        <v>0.54068287037037044</v>
      </c>
      <c r="D17340" s="58">
        <v>1.1020000000000001</v>
      </c>
    </row>
    <row r="17341" spans="1:4">
      <c r="A17341" s="10">
        <v>43987</v>
      </c>
      <c r="B17341" s="1">
        <f t="shared" si="733"/>
        <v>1</v>
      </c>
      <c r="C17341" s="19">
        <v>0.54078703703703701</v>
      </c>
      <c r="D17341" s="58">
        <v>1.1859999999999999</v>
      </c>
    </row>
    <row r="17342" spans="1:4">
      <c r="A17342" s="10">
        <v>43987</v>
      </c>
      <c r="B17342" s="1">
        <f t="shared" si="733"/>
        <v>1</v>
      </c>
      <c r="C17342" s="19">
        <v>0.54090277777777784</v>
      </c>
      <c r="D17342" s="58">
        <v>1.214</v>
      </c>
    </row>
    <row r="17343" spans="1:4">
      <c r="A17343" s="10">
        <v>43987</v>
      </c>
      <c r="B17343" s="1">
        <f t="shared" si="733"/>
        <v>1</v>
      </c>
      <c r="C17343" s="19">
        <v>0.54100694444444442</v>
      </c>
      <c r="D17343" s="58">
        <v>1.135</v>
      </c>
    </row>
    <row r="17344" spans="1:4">
      <c r="A17344" s="10">
        <v>43987</v>
      </c>
      <c r="B17344" s="1">
        <f t="shared" si="733"/>
        <v>1</v>
      </c>
      <c r="C17344" s="19">
        <v>0.54112268518518525</v>
      </c>
      <c r="D17344" s="58">
        <v>1.175</v>
      </c>
    </row>
    <row r="17345" spans="1:4">
      <c r="A17345" s="10">
        <v>43987</v>
      </c>
      <c r="B17345" s="1">
        <f t="shared" si="733"/>
        <v>1</v>
      </c>
      <c r="C17345" s="19">
        <v>0.54122685185185182</v>
      </c>
      <c r="D17345" s="58">
        <v>1.131</v>
      </c>
    </row>
    <row r="17346" spans="1:4">
      <c r="A17346" s="10">
        <v>43987</v>
      </c>
      <c r="B17346" s="1">
        <f t="shared" si="733"/>
        <v>1</v>
      </c>
      <c r="C17346" s="19">
        <v>0.54134259259259265</v>
      </c>
      <c r="D17346" s="58">
        <v>1.1500000000000001</v>
      </c>
    </row>
    <row r="17347" spans="1:4">
      <c r="A17347" s="10">
        <v>43987</v>
      </c>
      <c r="B17347" s="1">
        <f t="shared" si="733"/>
        <v>1</v>
      </c>
      <c r="C17347" s="19">
        <v>0.54144675925925922</v>
      </c>
      <c r="D17347" s="58">
        <v>1.133</v>
      </c>
    </row>
    <row r="17348" spans="1:4">
      <c r="A17348" s="10">
        <v>43987</v>
      </c>
      <c r="B17348" s="1">
        <f t="shared" si="733"/>
        <v>1</v>
      </c>
      <c r="C17348" s="19">
        <v>0.54156250000000006</v>
      </c>
      <c r="D17348" s="58">
        <v>1.1360000000000001</v>
      </c>
    </row>
    <row r="17349" spans="1:4">
      <c r="A17349" s="10">
        <v>43987</v>
      </c>
      <c r="B17349" s="1">
        <f t="shared" si="733"/>
        <v>1</v>
      </c>
      <c r="C17349" s="19">
        <v>0.54166666666666663</v>
      </c>
      <c r="D17349" s="58">
        <v>1.1540000000000001</v>
      </c>
    </row>
    <row r="17350" spans="1:4">
      <c r="A17350" s="10">
        <v>43987</v>
      </c>
      <c r="B17350" s="1">
        <f t="shared" si="733"/>
        <v>0.3</v>
      </c>
      <c r="C17350" s="19">
        <v>0.54178240740740746</v>
      </c>
      <c r="D17350" s="58">
        <v>0.74899999999999989</v>
      </c>
    </row>
    <row r="17351" spans="1:4">
      <c r="A17351" s="10">
        <v>43987</v>
      </c>
      <c r="B17351" s="1">
        <f t="shared" si="733"/>
        <v>1</v>
      </c>
      <c r="C17351" s="19">
        <v>0.54189814814814818</v>
      </c>
      <c r="D17351" s="58">
        <v>1.1020000000000001</v>
      </c>
    </row>
    <row r="17352" spans="1:4">
      <c r="A17352" s="10">
        <v>43987</v>
      </c>
      <c r="B17352" s="1">
        <f t="shared" ref="B17352:B17415" si="734">IF(D17352&lt;J$5,0,IF(D17352&lt;K$5,30%,100%))</f>
        <v>1</v>
      </c>
      <c r="C17352" s="19">
        <v>0.54200231481481487</v>
      </c>
      <c r="D17352" s="58">
        <v>1.1890000000000001</v>
      </c>
    </row>
    <row r="17353" spans="1:4">
      <c r="A17353" s="10">
        <v>43987</v>
      </c>
      <c r="B17353" s="1">
        <f t="shared" si="734"/>
        <v>0.3</v>
      </c>
      <c r="C17353" s="19">
        <v>0.54211805555555559</v>
      </c>
      <c r="D17353" s="58">
        <v>0.76900000000000002</v>
      </c>
    </row>
    <row r="17354" spans="1:4">
      <c r="A17354" s="10">
        <v>43987</v>
      </c>
      <c r="B17354" s="1">
        <f t="shared" si="734"/>
        <v>1</v>
      </c>
      <c r="C17354" s="19">
        <v>0.54222222222222227</v>
      </c>
      <c r="D17354" s="58">
        <v>1.105</v>
      </c>
    </row>
    <row r="17355" spans="1:4">
      <c r="A17355" s="10">
        <v>43987</v>
      </c>
      <c r="B17355" s="1">
        <f t="shared" si="734"/>
        <v>1</v>
      </c>
      <c r="C17355" s="19">
        <v>0.54233796296296299</v>
      </c>
      <c r="D17355" s="58">
        <v>1.1520000000000001</v>
      </c>
    </row>
    <row r="17356" spans="1:4">
      <c r="A17356" s="10">
        <v>43987</v>
      </c>
      <c r="B17356" s="1">
        <f t="shared" si="734"/>
        <v>1</v>
      </c>
      <c r="C17356" s="19">
        <v>0.54244212962962968</v>
      </c>
      <c r="D17356" s="58">
        <v>1.0450000000000002</v>
      </c>
    </row>
    <row r="17357" spans="1:4">
      <c r="A17357" s="10">
        <v>43987</v>
      </c>
      <c r="B17357" s="1">
        <f t="shared" si="734"/>
        <v>1</v>
      </c>
      <c r="C17357" s="19">
        <v>0.5425578703703704</v>
      </c>
      <c r="D17357" s="58">
        <v>1.103</v>
      </c>
    </row>
    <row r="17358" spans="1:4">
      <c r="A17358" s="10">
        <v>43987</v>
      </c>
      <c r="B17358" s="1">
        <f t="shared" si="734"/>
        <v>1</v>
      </c>
      <c r="C17358" s="19">
        <v>0.54266203703703708</v>
      </c>
      <c r="D17358" s="58">
        <v>1.121</v>
      </c>
    </row>
    <row r="17359" spans="1:4">
      <c r="A17359" s="10">
        <v>43987</v>
      </c>
      <c r="B17359" s="1">
        <f t="shared" si="734"/>
        <v>1</v>
      </c>
      <c r="C17359" s="19">
        <v>0.5427777777777778</v>
      </c>
      <c r="D17359" s="58">
        <v>1.135</v>
      </c>
    </row>
    <row r="17360" spans="1:4">
      <c r="A17360" s="10">
        <v>43987</v>
      </c>
      <c r="B17360" s="1">
        <f t="shared" si="734"/>
        <v>1</v>
      </c>
      <c r="C17360" s="19">
        <v>0.54288194444444449</v>
      </c>
      <c r="D17360" s="58">
        <v>1.143</v>
      </c>
    </row>
    <row r="17361" spans="1:4">
      <c r="A17361" s="10">
        <v>43987</v>
      </c>
      <c r="B17361" s="1">
        <f t="shared" si="734"/>
        <v>1</v>
      </c>
      <c r="C17361" s="19">
        <v>0.54299768518518521</v>
      </c>
      <c r="D17361" s="58">
        <v>1.1260000000000001</v>
      </c>
    </row>
    <row r="17362" spans="1:4">
      <c r="A17362" s="10">
        <v>43987</v>
      </c>
      <c r="B17362" s="1">
        <f t="shared" si="734"/>
        <v>1</v>
      </c>
      <c r="C17362" s="19">
        <v>0.54310185185185189</v>
      </c>
      <c r="D17362" s="58">
        <v>1.1600000000000001</v>
      </c>
    </row>
    <row r="17363" spans="1:4">
      <c r="A17363" s="10">
        <v>43987</v>
      </c>
      <c r="B17363" s="1">
        <f t="shared" si="734"/>
        <v>1</v>
      </c>
      <c r="C17363" s="19">
        <v>0.54321759259259261</v>
      </c>
      <c r="D17363" s="58">
        <v>1.165</v>
      </c>
    </row>
    <row r="17364" spans="1:4">
      <c r="A17364" s="10">
        <v>43987</v>
      </c>
      <c r="B17364" s="1">
        <f t="shared" si="734"/>
        <v>1</v>
      </c>
      <c r="C17364" s="19">
        <v>0.54333333333333333</v>
      </c>
      <c r="D17364" s="58">
        <v>0.85699999999999998</v>
      </c>
    </row>
    <row r="17365" spans="1:4">
      <c r="A17365" s="10">
        <v>43987</v>
      </c>
      <c r="B17365" s="1">
        <f t="shared" si="734"/>
        <v>1</v>
      </c>
      <c r="C17365" s="19">
        <v>0.54343750000000002</v>
      </c>
      <c r="D17365" s="58">
        <v>1.179</v>
      </c>
    </row>
    <row r="17366" spans="1:4">
      <c r="A17366" s="10">
        <v>43987</v>
      </c>
      <c r="B17366" s="1">
        <f t="shared" si="734"/>
        <v>1</v>
      </c>
      <c r="C17366" s="19">
        <v>0.54355324074074074</v>
      </c>
      <c r="D17366" s="58">
        <v>1.198</v>
      </c>
    </row>
    <row r="17367" spans="1:4">
      <c r="A17367" s="10">
        <v>43987</v>
      </c>
      <c r="B17367" s="1">
        <f t="shared" si="734"/>
        <v>1</v>
      </c>
      <c r="C17367" s="19">
        <v>0.54365740740740742</v>
      </c>
      <c r="D17367" s="58">
        <v>1.1640000000000001</v>
      </c>
    </row>
    <row r="17368" spans="1:4">
      <c r="A17368" s="10">
        <v>43987</v>
      </c>
      <c r="B17368" s="1">
        <f t="shared" si="734"/>
        <v>1</v>
      </c>
      <c r="C17368" s="19">
        <v>0.54377314814814814</v>
      </c>
      <c r="D17368" s="58">
        <v>1.131</v>
      </c>
    </row>
    <row r="17369" spans="1:4">
      <c r="A17369" s="10">
        <v>43987</v>
      </c>
      <c r="B17369" s="1">
        <f t="shared" si="734"/>
        <v>0.3</v>
      </c>
      <c r="C17369" s="19">
        <v>0.54387731481481483</v>
      </c>
      <c r="D17369" s="58">
        <v>0.75600000000000001</v>
      </c>
    </row>
    <row r="17370" spans="1:4">
      <c r="A17370" s="10">
        <v>43987</v>
      </c>
      <c r="B17370" s="1">
        <f t="shared" si="734"/>
        <v>1</v>
      </c>
      <c r="C17370" s="19">
        <v>0.54399305555555555</v>
      </c>
      <c r="D17370" s="58">
        <v>1.1850000000000001</v>
      </c>
    </row>
    <row r="17371" spans="1:4">
      <c r="A17371" s="10">
        <v>43987</v>
      </c>
      <c r="B17371" s="1">
        <f t="shared" si="734"/>
        <v>0.3</v>
      </c>
      <c r="C17371" s="19">
        <v>0.54409722222222223</v>
      </c>
      <c r="D17371" s="58">
        <v>0.71599999999999997</v>
      </c>
    </row>
    <row r="17372" spans="1:4">
      <c r="A17372" s="10">
        <v>43987</v>
      </c>
      <c r="B17372" s="1">
        <f t="shared" si="734"/>
        <v>1</v>
      </c>
      <c r="C17372" s="19">
        <v>0.54421296296296295</v>
      </c>
      <c r="D17372" s="58">
        <v>1.1870000000000001</v>
      </c>
    </row>
    <row r="17373" spans="1:4">
      <c r="A17373" s="10">
        <v>43987</v>
      </c>
      <c r="B17373" s="1">
        <f t="shared" si="734"/>
        <v>1</v>
      </c>
      <c r="C17373" s="19">
        <v>0.54431712962962964</v>
      </c>
      <c r="D17373" s="58">
        <v>1.2430000000000001</v>
      </c>
    </row>
    <row r="17374" spans="1:4">
      <c r="A17374" s="10">
        <v>43987</v>
      </c>
      <c r="B17374" s="1">
        <f t="shared" si="734"/>
        <v>1</v>
      </c>
      <c r="C17374" s="19">
        <v>0.54443287037037036</v>
      </c>
      <c r="D17374" s="58">
        <v>1.181</v>
      </c>
    </row>
    <row r="17375" spans="1:4">
      <c r="A17375" s="10">
        <v>43987</v>
      </c>
      <c r="B17375" s="1">
        <f t="shared" si="734"/>
        <v>1</v>
      </c>
      <c r="C17375" s="19">
        <v>0.54454861111111108</v>
      </c>
      <c r="D17375" s="58">
        <v>1.157</v>
      </c>
    </row>
    <row r="17376" spans="1:4">
      <c r="A17376" s="10">
        <v>43987</v>
      </c>
      <c r="B17376" s="1">
        <f t="shared" si="734"/>
        <v>1</v>
      </c>
      <c r="C17376" s="19">
        <v>0.54465277777777776</v>
      </c>
      <c r="D17376" s="58">
        <v>1.177</v>
      </c>
    </row>
    <row r="17377" spans="1:4">
      <c r="A17377" s="10">
        <v>43987</v>
      </c>
      <c r="B17377" s="1">
        <f t="shared" si="734"/>
        <v>1</v>
      </c>
      <c r="C17377" s="19">
        <v>0.54476851851851849</v>
      </c>
      <c r="D17377" s="58">
        <v>1.1740000000000002</v>
      </c>
    </row>
    <row r="17378" spans="1:4">
      <c r="A17378" s="10">
        <v>43987</v>
      </c>
      <c r="B17378" s="1">
        <f t="shared" si="734"/>
        <v>1</v>
      </c>
      <c r="C17378" s="19">
        <v>0.54487268518518517</v>
      </c>
      <c r="D17378" s="58">
        <v>1.1360000000000001</v>
      </c>
    </row>
    <row r="17379" spans="1:4">
      <c r="A17379" s="10">
        <v>43987</v>
      </c>
      <c r="B17379" s="1">
        <f t="shared" si="734"/>
        <v>1</v>
      </c>
      <c r="C17379" s="19">
        <v>0.54498842592592589</v>
      </c>
      <c r="D17379" s="58">
        <v>1.18</v>
      </c>
    </row>
    <row r="17380" spans="1:4">
      <c r="A17380" s="10">
        <v>43987</v>
      </c>
      <c r="B17380" s="1">
        <f t="shared" si="734"/>
        <v>0.3</v>
      </c>
      <c r="C17380" s="19">
        <v>0.54509259259259257</v>
      </c>
      <c r="D17380" s="58">
        <v>0.82299999999999995</v>
      </c>
    </row>
    <row r="17381" spans="1:4">
      <c r="A17381" s="10">
        <v>43987</v>
      </c>
      <c r="B17381" s="1">
        <f t="shared" si="734"/>
        <v>1</v>
      </c>
      <c r="C17381" s="19">
        <v>0.54520833333333341</v>
      </c>
      <c r="D17381" s="58">
        <v>1.1919999999999999</v>
      </c>
    </row>
    <row r="17382" spans="1:4">
      <c r="A17382" s="10">
        <v>43987</v>
      </c>
      <c r="B17382" s="1">
        <f t="shared" si="734"/>
        <v>1</v>
      </c>
      <c r="C17382" s="19">
        <v>0.54531249999999998</v>
      </c>
      <c r="D17382" s="58">
        <v>1.1460000000000001</v>
      </c>
    </row>
    <row r="17383" spans="1:4">
      <c r="A17383" s="10">
        <v>43987</v>
      </c>
      <c r="B17383" s="1">
        <f t="shared" si="734"/>
        <v>1</v>
      </c>
      <c r="C17383" s="19">
        <v>0.54542824074074081</v>
      </c>
      <c r="D17383" s="58">
        <v>1.1720000000000002</v>
      </c>
    </row>
    <row r="17384" spans="1:4">
      <c r="A17384" s="10">
        <v>43987</v>
      </c>
      <c r="B17384" s="1">
        <f t="shared" si="734"/>
        <v>1</v>
      </c>
      <c r="C17384" s="19">
        <v>0.54553240740740738</v>
      </c>
      <c r="D17384" s="58">
        <v>1.1500000000000001</v>
      </c>
    </row>
    <row r="17385" spans="1:4">
      <c r="A17385" s="10">
        <v>43987</v>
      </c>
      <c r="B17385" s="1">
        <f t="shared" si="734"/>
        <v>1</v>
      </c>
      <c r="C17385" s="19">
        <v>0.54564814814814822</v>
      </c>
      <c r="D17385" s="58">
        <v>1.155</v>
      </c>
    </row>
    <row r="17386" spans="1:4">
      <c r="A17386" s="10">
        <v>43987</v>
      </c>
      <c r="B17386" s="1">
        <f t="shared" si="734"/>
        <v>1</v>
      </c>
      <c r="C17386" s="19">
        <v>0.54576388888888883</v>
      </c>
      <c r="D17386" s="58">
        <v>1.194</v>
      </c>
    </row>
    <row r="17387" spans="1:4">
      <c r="A17387" s="10">
        <v>43987</v>
      </c>
      <c r="B17387" s="1">
        <f t="shared" si="734"/>
        <v>1</v>
      </c>
      <c r="C17387" s="19">
        <v>0.54586805555555562</v>
      </c>
      <c r="D17387" s="58">
        <v>0.92500000000000004</v>
      </c>
    </row>
    <row r="17388" spans="1:4">
      <c r="A17388" s="10">
        <v>43987</v>
      </c>
      <c r="B17388" s="1">
        <f t="shared" si="734"/>
        <v>1</v>
      </c>
      <c r="C17388" s="19">
        <v>0.54598379629629623</v>
      </c>
      <c r="D17388" s="58">
        <v>1.204</v>
      </c>
    </row>
    <row r="17389" spans="1:4">
      <c r="A17389" s="10">
        <v>43987</v>
      </c>
      <c r="B17389" s="1">
        <f t="shared" si="734"/>
        <v>1</v>
      </c>
      <c r="C17389" s="19">
        <v>0.54608796296296302</v>
      </c>
      <c r="D17389" s="58">
        <v>1.1700000000000002</v>
      </c>
    </row>
    <row r="17390" spans="1:4">
      <c r="A17390" s="10">
        <v>43987</v>
      </c>
      <c r="B17390" s="1">
        <f t="shared" si="734"/>
        <v>0.3</v>
      </c>
      <c r="C17390" s="19">
        <v>0.54620370370370364</v>
      </c>
      <c r="D17390" s="58">
        <v>0.70599999999999996</v>
      </c>
    </row>
    <row r="17391" spans="1:4">
      <c r="A17391" s="10">
        <v>43987</v>
      </c>
      <c r="B17391" s="1">
        <f t="shared" si="734"/>
        <v>1</v>
      </c>
      <c r="C17391" s="19">
        <v>0.54630787037037043</v>
      </c>
      <c r="D17391" s="58">
        <v>1.1280000000000001</v>
      </c>
    </row>
    <row r="17392" spans="1:4">
      <c r="A17392" s="10">
        <v>43987</v>
      </c>
      <c r="B17392" s="1">
        <f t="shared" si="734"/>
        <v>1</v>
      </c>
      <c r="C17392" s="19">
        <v>0.54642361111111104</v>
      </c>
      <c r="D17392" s="58">
        <v>1.2</v>
      </c>
    </row>
    <row r="17393" spans="1:4">
      <c r="A17393" s="10">
        <v>43987</v>
      </c>
      <c r="B17393" s="1">
        <f t="shared" si="734"/>
        <v>1</v>
      </c>
      <c r="C17393" s="19">
        <v>0.54652777777777783</v>
      </c>
      <c r="D17393" s="58">
        <v>1.2310000000000001</v>
      </c>
    </row>
    <row r="17394" spans="1:4">
      <c r="A17394" s="10">
        <v>43987</v>
      </c>
      <c r="B17394" s="1">
        <f t="shared" si="734"/>
        <v>1</v>
      </c>
      <c r="C17394" s="19">
        <v>0.54664351851851845</v>
      </c>
      <c r="D17394" s="58">
        <v>1.1600000000000001</v>
      </c>
    </row>
    <row r="17395" spans="1:4">
      <c r="A17395" s="10">
        <v>43987</v>
      </c>
      <c r="B17395" s="1">
        <f t="shared" si="734"/>
        <v>1</v>
      </c>
      <c r="C17395" s="19">
        <v>0.54674768518518524</v>
      </c>
      <c r="D17395" s="58">
        <v>1.1140000000000001</v>
      </c>
    </row>
    <row r="17396" spans="1:4">
      <c r="A17396" s="10">
        <v>43987</v>
      </c>
      <c r="B17396" s="1">
        <f t="shared" si="734"/>
        <v>1</v>
      </c>
      <c r="C17396" s="19">
        <v>0.54686342592592596</v>
      </c>
      <c r="D17396" s="58">
        <v>1.2110000000000001</v>
      </c>
    </row>
    <row r="17397" spans="1:4">
      <c r="A17397" s="10">
        <v>43987</v>
      </c>
      <c r="B17397" s="1">
        <f t="shared" si="734"/>
        <v>1</v>
      </c>
      <c r="C17397" s="19">
        <v>0.54697916666666668</v>
      </c>
      <c r="D17397" s="58">
        <v>1.181</v>
      </c>
    </row>
    <row r="17398" spans="1:4">
      <c r="A17398" s="10">
        <v>43987</v>
      </c>
      <c r="B17398" s="1">
        <f t="shared" si="734"/>
        <v>1</v>
      </c>
      <c r="C17398" s="19">
        <v>0.54708333333333337</v>
      </c>
      <c r="D17398" s="58">
        <v>1.135</v>
      </c>
    </row>
    <row r="17399" spans="1:4">
      <c r="A17399" s="10">
        <v>43987</v>
      </c>
      <c r="B17399" s="1">
        <f t="shared" si="734"/>
        <v>1</v>
      </c>
      <c r="C17399" s="19">
        <v>0.54719907407407409</v>
      </c>
      <c r="D17399" s="58">
        <v>1.1680000000000001</v>
      </c>
    </row>
    <row r="17400" spans="1:4">
      <c r="A17400" s="10">
        <v>43987</v>
      </c>
      <c r="B17400" s="1">
        <f t="shared" si="734"/>
        <v>1</v>
      </c>
      <c r="C17400" s="19">
        <v>0.54730324074074077</v>
      </c>
      <c r="D17400" s="58">
        <v>1.155</v>
      </c>
    </row>
    <row r="17401" spans="1:4">
      <c r="A17401" s="10">
        <v>43987</v>
      </c>
      <c r="B17401" s="1">
        <f t="shared" si="734"/>
        <v>1</v>
      </c>
      <c r="C17401" s="19">
        <v>0.54741898148148149</v>
      </c>
      <c r="D17401" s="58">
        <v>0.872</v>
      </c>
    </row>
    <row r="17402" spans="1:4">
      <c r="A17402" s="10">
        <v>43987</v>
      </c>
      <c r="B17402" s="1">
        <f t="shared" si="734"/>
        <v>1</v>
      </c>
      <c r="C17402" s="19">
        <v>0.54752314814814818</v>
      </c>
      <c r="D17402" s="58">
        <v>1.1879999999999999</v>
      </c>
    </row>
    <row r="17403" spans="1:4">
      <c r="A17403" s="10">
        <v>43987</v>
      </c>
      <c r="B17403" s="1">
        <f t="shared" si="734"/>
        <v>1</v>
      </c>
      <c r="C17403" s="19">
        <v>0.5476388888888889</v>
      </c>
      <c r="D17403" s="58">
        <v>1.1850000000000001</v>
      </c>
    </row>
    <row r="17404" spans="1:4">
      <c r="A17404" s="10">
        <v>43987</v>
      </c>
      <c r="B17404" s="1">
        <f t="shared" si="734"/>
        <v>1</v>
      </c>
      <c r="C17404" s="19">
        <v>0.54774305555555558</v>
      </c>
      <c r="D17404" s="58">
        <v>1.141</v>
      </c>
    </row>
    <row r="17405" spans="1:4">
      <c r="A17405" s="10">
        <v>43987</v>
      </c>
      <c r="B17405" s="1">
        <f t="shared" si="734"/>
        <v>1</v>
      </c>
      <c r="C17405" s="19">
        <v>0.5478587962962963</v>
      </c>
      <c r="D17405" s="58">
        <v>1.163</v>
      </c>
    </row>
    <row r="17406" spans="1:4">
      <c r="A17406" s="10">
        <v>43987</v>
      </c>
      <c r="B17406" s="1">
        <f t="shared" si="734"/>
        <v>1</v>
      </c>
      <c r="C17406" s="19">
        <v>0.54796296296296299</v>
      </c>
      <c r="D17406" s="58">
        <v>1.109</v>
      </c>
    </row>
    <row r="17407" spans="1:4">
      <c r="A17407" s="10">
        <v>43987</v>
      </c>
      <c r="B17407" s="1">
        <f t="shared" si="734"/>
        <v>1</v>
      </c>
      <c r="C17407" s="19">
        <v>0.54807870370370371</v>
      </c>
      <c r="D17407" s="58">
        <v>1.1990000000000001</v>
      </c>
    </row>
    <row r="17408" spans="1:4">
      <c r="A17408" s="10">
        <v>43987</v>
      </c>
      <c r="B17408" s="1">
        <f t="shared" si="734"/>
        <v>0.3</v>
      </c>
      <c r="C17408" s="19">
        <v>0.54818287037037039</v>
      </c>
      <c r="D17408" s="58">
        <v>0.84199999999999997</v>
      </c>
    </row>
    <row r="17409" spans="1:4">
      <c r="A17409" s="10">
        <v>43987</v>
      </c>
      <c r="B17409" s="1">
        <f t="shared" si="734"/>
        <v>1</v>
      </c>
      <c r="C17409" s="19">
        <v>0.54829861111111111</v>
      </c>
      <c r="D17409" s="58">
        <v>1.1859999999999999</v>
      </c>
    </row>
    <row r="17410" spans="1:4">
      <c r="A17410" s="10">
        <v>43987</v>
      </c>
      <c r="B17410" s="1">
        <f t="shared" si="734"/>
        <v>1</v>
      </c>
      <c r="C17410" s="19">
        <v>0.54841435185185183</v>
      </c>
      <c r="D17410" s="58">
        <v>1.1990000000000001</v>
      </c>
    </row>
    <row r="17411" spans="1:4">
      <c r="A17411" s="10">
        <v>43987</v>
      </c>
      <c r="B17411" s="1">
        <f t="shared" si="734"/>
        <v>1</v>
      </c>
      <c r="C17411" s="19">
        <v>0.54851851851851852</v>
      </c>
      <c r="D17411" s="58">
        <v>1.141</v>
      </c>
    </row>
    <row r="17412" spans="1:4">
      <c r="A17412" s="10">
        <v>43987</v>
      </c>
      <c r="B17412" s="1">
        <f t="shared" si="734"/>
        <v>1</v>
      </c>
      <c r="C17412" s="19">
        <v>0.54863425925925924</v>
      </c>
      <c r="D17412" s="58">
        <v>1.2030000000000001</v>
      </c>
    </row>
    <row r="17413" spans="1:4">
      <c r="A17413" s="10">
        <v>43987</v>
      </c>
      <c r="B17413" s="1">
        <f t="shared" si="734"/>
        <v>0.3</v>
      </c>
      <c r="C17413" s="19">
        <v>0.54873842592592592</v>
      </c>
      <c r="D17413" s="58">
        <v>0.71099999999999997</v>
      </c>
    </row>
    <row r="17414" spans="1:4">
      <c r="A17414" s="10">
        <v>43987</v>
      </c>
      <c r="B17414" s="1">
        <f t="shared" si="734"/>
        <v>1</v>
      </c>
      <c r="C17414" s="19">
        <v>0.54885416666666664</v>
      </c>
      <c r="D17414" s="58">
        <v>1.117</v>
      </c>
    </row>
    <row r="17415" spans="1:4">
      <c r="A17415" s="10">
        <v>43987</v>
      </c>
      <c r="B17415" s="1">
        <f t="shared" si="734"/>
        <v>0.3</v>
      </c>
      <c r="C17415" s="19">
        <v>0.54895833333333333</v>
      </c>
      <c r="D17415" s="58">
        <v>0.82499999999999996</v>
      </c>
    </row>
    <row r="17416" spans="1:4">
      <c r="A17416" s="10">
        <v>43987</v>
      </c>
      <c r="B17416" s="1">
        <f t="shared" ref="B17416:B17479" si="735">IF(D17416&lt;J$5,0,IF(D17416&lt;K$5,30%,100%))</f>
        <v>1</v>
      </c>
      <c r="C17416" s="19">
        <v>0.54907407407407405</v>
      </c>
      <c r="D17416" s="58">
        <v>1.137</v>
      </c>
    </row>
    <row r="17417" spans="1:4">
      <c r="A17417" s="10">
        <v>43987</v>
      </c>
      <c r="B17417" s="1">
        <f t="shared" si="735"/>
        <v>1</v>
      </c>
      <c r="C17417" s="19">
        <v>0.54917824074074073</v>
      </c>
      <c r="D17417" s="58">
        <v>1.1280000000000001</v>
      </c>
    </row>
    <row r="17418" spans="1:4">
      <c r="A17418" s="10">
        <v>43987</v>
      </c>
      <c r="B17418" s="1">
        <f t="shared" si="735"/>
        <v>1</v>
      </c>
      <c r="C17418" s="19">
        <v>0.54929398148148145</v>
      </c>
      <c r="D17418" s="58">
        <v>1.1380000000000001</v>
      </c>
    </row>
    <row r="17419" spans="1:4">
      <c r="A17419" s="10">
        <v>43987</v>
      </c>
      <c r="B17419" s="1">
        <f t="shared" si="735"/>
        <v>1</v>
      </c>
      <c r="C17419" s="19">
        <v>0.54939814814814814</v>
      </c>
      <c r="D17419" s="58">
        <v>1.1930000000000001</v>
      </c>
    </row>
    <row r="17420" spans="1:4">
      <c r="A17420" s="10">
        <v>43987</v>
      </c>
      <c r="B17420" s="1">
        <f t="shared" si="735"/>
        <v>1</v>
      </c>
      <c r="C17420" s="19">
        <v>0.54951388888888886</v>
      </c>
      <c r="D17420" s="58">
        <v>1.1460000000000001</v>
      </c>
    </row>
    <row r="17421" spans="1:4">
      <c r="A17421" s="10">
        <v>43987</v>
      </c>
      <c r="B17421" s="1">
        <f t="shared" si="735"/>
        <v>1</v>
      </c>
      <c r="C17421" s="19">
        <v>0.54962962962962958</v>
      </c>
      <c r="D17421" s="58">
        <v>1.1700000000000002</v>
      </c>
    </row>
    <row r="17422" spans="1:4">
      <c r="A17422" s="10">
        <v>43987</v>
      </c>
      <c r="B17422" s="1">
        <f t="shared" si="735"/>
        <v>1</v>
      </c>
      <c r="C17422" s="19">
        <v>0.54973379629629626</v>
      </c>
      <c r="D17422" s="58">
        <v>1.087</v>
      </c>
    </row>
    <row r="17423" spans="1:4">
      <c r="A17423" s="10">
        <v>43987</v>
      </c>
      <c r="B17423" s="1">
        <f t="shared" si="735"/>
        <v>1</v>
      </c>
      <c r="C17423" s="19">
        <v>0.54984953703703698</v>
      </c>
      <c r="D17423" s="58">
        <v>1.1480000000000001</v>
      </c>
    </row>
    <row r="17424" spans="1:4">
      <c r="A17424" s="10">
        <v>43987</v>
      </c>
      <c r="B17424" s="1">
        <f t="shared" si="735"/>
        <v>1</v>
      </c>
      <c r="C17424" s="19">
        <v>0.54995370370370367</v>
      </c>
      <c r="D17424" s="58">
        <v>0.89900000000000002</v>
      </c>
    </row>
    <row r="17425" spans="1:4">
      <c r="A17425" s="10">
        <v>43987</v>
      </c>
      <c r="B17425" s="1">
        <f t="shared" si="735"/>
        <v>1</v>
      </c>
      <c r="C17425" s="19">
        <v>0.55006944444444439</v>
      </c>
      <c r="D17425" s="58">
        <v>1.087</v>
      </c>
    </row>
    <row r="17426" spans="1:4">
      <c r="A17426" s="10">
        <v>43987</v>
      </c>
      <c r="B17426" s="1">
        <f t="shared" si="735"/>
        <v>1</v>
      </c>
      <c r="C17426" s="19">
        <v>0.55017361111111118</v>
      </c>
      <c r="D17426" s="58">
        <v>1.1420000000000001</v>
      </c>
    </row>
    <row r="17427" spans="1:4">
      <c r="A17427" s="10">
        <v>43987</v>
      </c>
      <c r="B17427" s="1">
        <f t="shared" si="735"/>
        <v>1</v>
      </c>
      <c r="C17427" s="19">
        <v>0.55028935185185179</v>
      </c>
      <c r="D17427" s="58">
        <v>1.07</v>
      </c>
    </row>
    <row r="17428" spans="1:4">
      <c r="A17428" s="10">
        <v>43987</v>
      </c>
      <c r="B17428" s="1">
        <f t="shared" si="735"/>
        <v>1</v>
      </c>
      <c r="C17428" s="19">
        <v>0.55039351851851859</v>
      </c>
      <c r="D17428" s="58">
        <v>1.089</v>
      </c>
    </row>
    <row r="17429" spans="1:4">
      <c r="A17429" s="10">
        <v>43987</v>
      </c>
      <c r="B17429" s="1">
        <f t="shared" si="735"/>
        <v>0.3</v>
      </c>
      <c r="C17429" s="19">
        <v>0.5505092592592592</v>
      </c>
      <c r="D17429" s="58">
        <v>0.69</v>
      </c>
    </row>
    <row r="17430" spans="1:4">
      <c r="A17430" s="10">
        <v>43987</v>
      </c>
      <c r="B17430" s="1">
        <f t="shared" si="735"/>
        <v>1</v>
      </c>
      <c r="C17430" s="19">
        <v>0.55061342592592599</v>
      </c>
      <c r="D17430" s="58">
        <v>1.0669999999999999</v>
      </c>
    </row>
    <row r="17431" spans="1:4">
      <c r="A17431" s="10">
        <v>43987</v>
      </c>
      <c r="B17431" s="1">
        <f t="shared" si="735"/>
        <v>0.3</v>
      </c>
      <c r="C17431" s="19">
        <v>0.5507291666666666</v>
      </c>
      <c r="D17431" s="58">
        <v>0.82099999999999995</v>
      </c>
    </row>
    <row r="17432" spans="1:4">
      <c r="A17432" s="10">
        <v>43987</v>
      </c>
      <c r="B17432" s="1">
        <f t="shared" si="735"/>
        <v>1</v>
      </c>
      <c r="C17432" s="19">
        <v>0.55084490740740744</v>
      </c>
      <c r="D17432" s="58">
        <v>1.0649999999999999</v>
      </c>
    </row>
    <row r="17433" spans="1:4">
      <c r="A17433" s="10">
        <v>43987</v>
      </c>
      <c r="B17433" s="1">
        <f t="shared" si="735"/>
        <v>1</v>
      </c>
      <c r="C17433" s="19">
        <v>0.55094907407407401</v>
      </c>
      <c r="D17433" s="58">
        <v>1.1080000000000001</v>
      </c>
    </row>
    <row r="17434" spans="1:4">
      <c r="A17434" s="10">
        <v>43987</v>
      </c>
      <c r="B17434" s="1">
        <f t="shared" si="735"/>
        <v>1</v>
      </c>
      <c r="C17434" s="19">
        <v>0.55106481481481484</v>
      </c>
      <c r="D17434" s="58">
        <v>1.119</v>
      </c>
    </row>
    <row r="17435" spans="1:4">
      <c r="A17435" s="10">
        <v>43987</v>
      </c>
      <c r="B17435" s="1">
        <f t="shared" si="735"/>
        <v>1</v>
      </c>
      <c r="C17435" s="19">
        <v>0.55116898148148141</v>
      </c>
      <c r="D17435" s="58">
        <v>1.0740000000000001</v>
      </c>
    </row>
    <row r="17436" spans="1:4">
      <c r="A17436" s="10">
        <v>43987</v>
      </c>
      <c r="B17436" s="1">
        <f t="shared" si="735"/>
        <v>1</v>
      </c>
      <c r="C17436" s="19">
        <v>0.55128472222222225</v>
      </c>
      <c r="D17436" s="58">
        <v>1.1040000000000001</v>
      </c>
    </row>
    <row r="17437" spans="1:4">
      <c r="A17437" s="10">
        <v>43987</v>
      </c>
      <c r="B17437" s="1">
        <f t="shared" si="735"/>
        <v>1</v>
      </c>
      <c r="C17437" s="19">
        <v>0.55138888888888882</v>
      </c>
      <c r="D17437" s="58">
        <v>1.1000000000000001</v>
      </c>
    </row>
    <row r="17438" spans="1:4">
      <c r="A17438" s="10">
        <v>43987</v>
      </c>
      <c r="B17438" s="1">
        <f t="shared" si="735"/>
        <v>1</v>
      </c>
      <c r="C17438" s="19">
        <v>0.55150462962962965</v>
      </c>
      <c r="D17438" s="58">
        <v>0.95900000000000007</v>
      </c>
    </row>
    <row r="17439" spans="1:4">
      <c r="A17439" s="10">
        <v>43987</v>
      </c>
      <c r="B17439" s="1">
        <f t="shared" si="735"/>
        <v>1</v>
      </c>
      <c r="C17439" s="19">
        <v>0.55160879629629633</v>
      </c>
      <c r="D17439" s="58">
        <v>1.089</v>
      </c>
    </row>
    <row r="17440" spans="1:4">
      <c r="A17440" s="10">
        <v>43987</v>
      </c>
      <c r="B17440" s="1">
        <f t="shared" si="735"/>
        <v>0.3</v>
      </c>
      <c r="C17440" s="19">
        <v>0.55172453703703705</v>
      </c>
      <c r="D17440" s="58">
        <v>0.83299999999999996</v>
      </c>
    </row>
    <row r="17441" spans="1:4">
      <c r="A17441" s="10">
        <v>43987</v>
      </c>
      <c r="B17441" s="1">
        <f t="shared" si="735"/>
        <v>1</v>
      </c>
      <c r="C17441" s="19">
        <v>0.55182870370370374</v>
      </c>
      <c r="D17441" s="58">
        <v>1.1100000000000001</v>
      </c>
    </row>
    <row r="17442" spans="1:4">
      <c r="A17442" s="10">
        <v>43987</v>
      </c>
      <c r="B17442" s="1">
        <f t="shared" si="735"/>
        <v>1</v>
      </c>
      <c r="C17442" s="19">
        <v>0.55194444444444446</v>
      </c>
      <c r="D17442" s="58">
        <v>0.97799999999999998</v>
      </c>
    </row>
    <row r="17443" spans="1:4">
      <c r="A17443" s="10">
        <v>43987</v>
      </c>
      <c r="B17443" s="1">
        <f t="shared" si="735"/>
        <v>1</v>
      </c>
      <c r="C17443" s="19">
        <v>0.55206018518518518</v>
      </c>
      <c r="D17443" s="58">
        <v>1.0920000000000001</v>
      </c>
    </row>
    <row r="17444" spans="1:4">
      <c r="A17444" s="10">
        <v>43987</v>
      </c>
      <c r="B17444" s="1">
        <f t="shared" si="735"/>
        <v>1</v>
      </c>
      <c r="C17444" s="19">
        <v>0.55216435185185186</v>
      </c>
      <c r="D17444" s="58">
        <v>1.083</v>
      </c>
    </row>
    <row r="17445" spans="1:4">
      <c r="A17445" s="10">
        <v>43987</v>
      </c>
      <c r="B17445" s="1">
        <f t="shared" si="735"/>
        <v>1</v>
      </c>
      <c r="C17445" s="19">
        <v>0.55228009259259259</v>
      </c>
      <c r="D17445" s="58">
        <v>1.077</v>
      </c>
    </row>
    <row r="17446" spans="1:4">
      <c r="A17446" s="10">
        <v>43987</v>
      </c>
      <c r="B17446" s="1">
        <f t="shared" si="735"/>
        <v>1</v>
      </c>
      <c r="C17446" s="19">
        <v>0.55238425925925927</v>
      </c>
      <c r="D17446" s="58">
        <v>1.1000000000000001</v>
      </c>
    </row>
    <row r="17447" spans="1:4">
      <c r="A17447" s="10">
        <v>43987</v>
      </c>
      <c r="B17447" s="1">
        <f t="shared" si="735"/>
        <v>1</v>
      </c>
      <c r="C17447" s="19">
        <v>0.55249999999999999</v>
      </c>
      <c r="D17447" s="58">
        <v>1.0150000000000001</v>
      </c>
    </row>
    <row r="17448" spans="1:4">
      <c r="A17448" s="10">
        <v>43987</v>
      </c>
      <c r="B17448" s="1">
        <f t="shared" si="735"/>
        <v>1</v>
      </c>
      <c r="C17448" s="19">
        <v>0.55260416666666667</v>
      </c>
      <c r="D17448" s="58">
        <v>1.1000000000000001</v>
      </c>
    </row>
    <row r="17449" spans="1:4">
      <c r="A17449" s="10">
        <v>43987</v>
      </c>
      <c r="B17449" s="1">
        <f t="shared" si="735"/>
        <v>1</v>
      </c>
      <c r="C17449" s="19">
        <v>0.5527199074074074</v>
      </c>
      <c r="D17449" s="58">
        <v>1.0629999999999999</v>
      </c>
    </row>
    <row r="17450" spans="1:4">
      <c r="A17450" s="10">
        <v>43987</v>
      </c>
      <c r="B17450" s="1">
        <f t="shared" si="735"/>
        <v>1</v>
      </c>
      <c r="C17450" s="19">
        <v>0.55282407407407408</v>
      </c>
      <c r="D17450" s="58">
        <v>1.0549999999999999</v>
      </c>
    </row>
    <row r="17451" spans="1:4">
      <c r="A17451" s="10">
        <v>43987</v>
      </c>
      <c r="B17451" s="1">
        <f t="shared" si="735"/>
        <v>0.3</v>
      </c>
      <c r="C17451" s="19">
        <v>0.5529398148148148</v>
      </c>
      <c r="D17451" s="58">
        <v>0.69</v>
      </c>
    </row>
    <row r="17452" spans="1:4">
      <c r="A17452" s="10">
        <v>43987</v>
      </c>
      <c r="B17452" s="1">
        <f t="shared" si="735"/>
        <v>1</v>
      </c>
      <c r="C17452" s="19">
        <v>0.55304398148148148</v>
      </c>
      <c r="D17452" s="58">
        <v>1.0410000000000001</v>
      </c>
    </row>
    <row r="17453" spans="1:4">
      <c r="A17453" s="10">
        <v>43987</v>
      </c>
      <c r="B17453" s="1">
        <f t="shared" si="735"/>
        <v>0.3</v>
      </c>
      <c r="C17453" s="19">
        <v>0.55315972222222221</v>
      </c>
      <c r="D17453" s="58">
        <v>0.71199999999999997</v>
      </c>
    </row>
    <row r="17454" spans="1:4">
      <c r="A17454" s="10">
        <v>43987</v>
      </c>
      <c r="B17454" s="1">
        <f t="shared" si="735"/>
        <v>1</v>
      </c>
      <c r="C17454" s="19">
        <v>0.55326388888888889</v>
      </c>
      <c r="D17454" s="58">
        <v>1.042</v>
      </c>
    </row>
    <row r="17455" spans="1:4">
      <c r="A17455" s="10">
        <v>43987</v>
      </c>
      <c r="B17455" s="1">
        <f t="shared" si="735"/>
        <v>0.3</v>
      </c>
      <c r="C17455" s="19">
        <v>0.55337962962962961</v>
      </c>
      <c r="D17455" s="58">
        <v>0.68300000000000005</v>
      </c>
    </row>
    <row r="17456" spans="1:4">
      <c r="A17456" s="10">
        <v>43987</v>
      </c>
      <c r="B17456" s="1">
        <f t="shared" si="735"/>
        <v>1</v>
      </c>
      <c r="C17456" s="19">
        <v>0.55349537037037033</v>
      </c>
      <c r="D17456" s="58">
        <v>1.089</v>
      </c>
    </row>
    <row r="17457" spans="1:4">
      <c r="A17457" s="10">
        <v>43987</v>
      </c>
      <c r="B17457" s="1">
        <f t="shared" si="735"/>
        <v>0.3</v>
      </c>
      <c r="C17457" s="19">
        <v>0.55359953703703701</v>
      </c>
      <c r="D17457" s="58">
        <v>0.7569999999999999</v>
      </c>
    </row>
    <row r="17458" spans="1:4">
      <c r="A17458" s="10">
        <v>43987</v>
      </c>
      <c r="B17458" s="1">
        <f t="shared" si="735"/>
        <v>1</v>
      </c>
      <c r="C17458" s="19">
        <v>0.55371527777777774</v>
      </c>
      <c r="D17458" s="58">
        <v>1.036</v>
      </c>
    </row>
    <row r="17459" spans="1:4">
      <c r="A17459" s="10">
        <v>43987</v>
      </c>
      <c r="B17459" s="1">
        <f t="shared" si="735"/>
        <v>1</v>
      </c>
      <c r="C17459" s="19">
        <v>0.55381944444444442</v>
      </c>
      <c r="D17459" s="58">
        <v>1.0660000000000001</v>
      </c>
    </row>
    <row r="17460" spans="1:4">
      <c r="A17460" s="10">
        <v>43987</v>
      </c>
      <c r="B17460" s="1">
        <f t="shared" si="735"/>
        <v>1</v>
      </c>
      <c r="C17460" s="19">
        <v>0.55393518518518514</v>
      </c>
      <c r="D17460" s="58">
        <v>1.0170000000000001</v>
      </c>
    </row>
    <row r="17461" spans="1:4">
      <c r="A17461" s="10">
        <v>43987</v>
      </c>
      <c r="B17461" s="1">
        <f t="shared" si="735"/>
        <v>1</v>
      </c>
      <c r="C17461" s="19">
        <v>0.55403935185185182</v>
      </c>
      <c r="D17461" s="58">
        <v>1.032</v>
      </c>
    </row>
    <row r="17462" spans="1:4">
      <c r="A17462" s="10">
        <v>43987</v>
      </c>
      <c r="B17462" s="1">
        <f t="shared" si="735"/>
        <v>0.3</v>
      </c>
      <c r="C17462" s="19">
        <v>0.55415509259259255</v>
      </c>
      <c r="D17462" s="58">
        <v>0.70699999999999996</v>
      </c>
    </row>
    <row r="17463" spans="1:4">
      <c r="A17463" s="10">
        <v>43987</v>
      </c>
      <c r="B17463" s="1">
        <f t="shared" si="735"/>
        <v>1</v>
      </c>
      <c r="C17463" s="19">
        <v>0.55425925925925923</v>
      </c>
      <c r="D17463" s="58">
        <v>1.0490000000000002</v>
      </c>
    </row>
    <row r="17464" spans="1:4">
      <c r="A17464" s="10">
        <v>43987</v>
      </c>
      <c r="B17464" s="1">
        <f t="shared" si="735"/>
        <v>1</v>
      </c>
      <c r="C17464" s="19">
        <v>0.55437499999999995</v>
      </c>
      <c r="D17464" s="58">
        <v>0.872</v>
      </c>
    </row>
    <row r="17465" spans="1:4">
      <c r="A17465" s="10">
        <v>43987</v>
      </c>
      <c r="B17465" s="1">
        <f t="shared" si="735"/>
        <v>1</v>
      </c>
      <c r="C17465" s="19">
        <v>0.55447916666666663</v>
      </c>
      <c r="D17465" s="58">
        <v>1.071</v>
      </c>
    </row>
    <row r="17466" spans="1:4">
      <c r="A17466" s="10">
        <v>43987</v>
      </c>
      <c r="B17466" s="1">
        <f t="shared" si="735"/>
        <v>1</v>
      </c>
      <c r="C17466" s="19">
        <v>0.55459490740740736</v>
      </c>
      <c r="D17466" s="58">
        <v>1.044</v>
      </c>
    </row>
    <row r="17467" spans="1:4">
      <c r="A17467" s="10">
        <v>43987</v>
      </c>
      <c r="B17467" s="1">
        <f t="shared" si="735"/>
        <v>1</v>
      </c>
      <c r="C17467" s="19">
        <v>0.55471064814814819</v>
      </c>
      <c r="D17467" s="58">
        <v>1.0669999999999999</v>
      </c>
    </row>
    <row r="17468" spans="1:4">
      <c r="A17468" s="10">
        <v>43987</v>
      </c>
      <c r="B17468" s="1">
        <f t="shared" si="735"/>
        <v>1</v>
      </c>
      <c r="C17468" s="19">
        <v>0.55481481481481476</v>
      </c>
      <c r="D17468" s="58">
        <v>1.077</v>
      </c>
    </row>
    <row r="17469" spans="1:4">
      <c r="A17469" s="10">
        <v>43987</v>
      </c>
      <c r="B17469" s="1">
        <f t="shared" si="735"/>
        <v>0.3</v>
      </c>
      <c r="C17469" s="19">
        <v>0.55493055555555559</v>
      </c>
      <c r="D17469" s="58">
        <v>0.8</v>
      </c>
    </row>
    <row r="17470" spans="1:4">
      <c r="A17470" s="10">
        <v>43987</v>
      </c>
      <c r="B17470" s="1">
        <f t="shared" si="735"/>
        <v>1</v>
      </c>
      <c r="C17470" s="19">
        <v>0.55503472222222217</v>
      </c>
      <c r="D17470" s="58">
        <v>1.0250000000000001</v>
      </c>
    </row>
    <row r="17471" spans="1:4">
      <c r="A17471" s="10">
        <v>43987</v>
      </c>
      <c r="B17471" s="1">
        <f t="shared" si="735"/>
        <v>1</v>
      </c>
      <c r="C17471" s="19">
        <v>0.555150462962963</v>
      </c>
      <c r="D17471" s="58">
        <v>1.036</v>
      </c>
    </row>
    <row r="17472" spans="1:4">
      <c r="A17472" s="10">
        <v>43987</v>
      </c>
      <c r="B17472" s="1">
        <f t="shared" si="735"/>
        <v>0.3</v>
      </c>
      <c r="C17472" s="19">
        <v>0.55525462962962957</v>
      </c>
      <c r="D17472" s="58">
        <v>0.76400000000000001</v>
      </c>
    </row>
    <row r="17473" spans="1:4">
      <c r="A17473" s="10">
        <v>43987</v>
      </c>
      <c r="B17473" s="1">
        <f t="shared" si="735"/>
        <v>1</v>
      </c>
      <c r="C17473" s="19">
        <v>0.5553703703703704</v>
      </c>
      <c r="D17473" s="58">
        <v>1.0740000000000001</v>
      </c>
    </row>
    <row r="17474" spans="1:4">
      <c r="A17474" s="10">
        <v>43987</v>
      </c>
      <c r="B17474" s="1">
        <f t="shared" si="735"/>
        <v>1</v>
      </c>
      <c r="C17474" s="19">
        <v>0.55547453703703698</v>
      </c>
      <c r="D17474" s="58">
        <v>1.03</v>
      </c>
    </row>
    <row r="17475" spans="1:4">
      <c r="A17475" s="10">
        <v>43987</v>
      </c>
      <c r="B17475" s="1">
        <f t="shared" si="735"/>
        <v>1</v>
      </c>
      <c r="C17475" s="19">
        <v>0.55559027777777781</v>
      </c>
      <c r="D17475" s="58">
        <v>1.052</v>
      </c>
    </row>
    <row r="17476" spans="1:4">
      <c r="A17476" s="10">
        <v>43987</v>
      </c>
      <c r="B17476" s="1">
        <f t="shared" si="735"/>
        <v>1</v>
      </c>
      <c r="C17476" s="19">
        <v>0.55569444444444438</v>
      </c>
      <c r="D17476" s="58">
        <v>1.0250000000000001</v>
      </c>
    </row>
    <row r="17477" spans="1:4">
      <c r="A17477" s="10">
        <v>43987</v>
      </c>
      <c r="B17477" s="1">
        <f t="shared" si="735"/>
        <v>0.3</v>
      </c>
      <c r="C17477" s="19">
        <v>0.55581018518518521</v>
      </c>
      <c r="D17477" s="58">
        <v>0.70099999999999996</v>
      </c>
    </row>
    <row r="17478" spans="1:4">
      <c r="A17478" s="10">
        <v>43987</v>
      </c>
      <c r="B17478" s="1">
        <f t="shared" si="735"/>
        <v>1</v>
      </c>
      <c r="C17478" s="19">
        <v>0.55592592592592593</v>
      </c>
      <c r="D17478" s="58">
        <v>1.0640000000000001</v>
      </c>
    </row>
    <row r="17479" spans="1:4">
      <c r="A17479" s="10">
        <v>43987</v>
      </c>
      <c r="B17479" s="1">
        <f t="shared" si="735"/>
        <v>1</v>
      </c>
      <c r="C17479" s="19">
        <v>0.55603009259259262</v>
      </c>
      <c r="D17479" s="58">
        <v>0.91000000000000014</v>
      </c>
    </row>
    <row r="17480" spans="1:4">
      <c r="A17480" s="10">
        <v>43987</v>
      </c>
      <c r="B17480" s="1">
        <f t="shared" ref="B17480:B17543" si="736">IF(D17480&lt;J$5,0,IF(D17480&lt;K$5,30%,100%))</f>
        <v>1</v>
      </c>
      <c r="C17480" s="19">
        <v>0.55614583333333334</v>
      </c>
      <c r="D17480" s="58">
        <v>1.02</v>
      </c>
    </row>
    <row r="17481" spans="1:4">
      <c r="A17481" s="10">
        <v>43987</v>
      </c>
      <c r="B17481" s="1">
        <f t="shared" si="736"/>
        <v>1</v>
      </c>
      <c r="C17481" s="19">
        <v>0.55625000000000002</v>
      </c>
      <c r="D17481" s="58">
        <v>1.0150000000000001</v>
      </c>
    </row>
    <row r="17482" spans="1:4">
      <c r="A17482" s="10">
        <v>43987</v>
      </c>
      <c r="B17482" s="1">
        <f t="shared" si="736"/>
        <v>1</v>
      </c>
      <c r="C17482" s="19">
        <v>0.55636574074074074</v>
      </c>
      <c r="D17482" s="58">
        <v>1.0110000000000001</v>
      </c>
    </row>
    <row r="17483" spans="1:4">
      <c r="A17483" s="10">
        <v>43987</v>
      </c>
      <c r="B17483" s="1">
        <f t="shared" si="736"/>
        <v>1</v>
      </c>
      <c r="C17483" s="19">
        <v>0.55646990740740743</v>
      </c>
      <c r="D17483" s="58">
        <v>1.0450000000000002</v>
      </c>
    </row>
    <row r="17484" spans="1:4">
      <c r="A17484" s="10">
        <v>43987</v>
      </c>
      <c r="B17484" s="1">
        <f t="shared" si="736"/>
        <v>0.3</v>
      </c>
      <c r="C17484" s="19">
        <v>0.55658564814814815</v>
      </c>
      <c r="D17484" s="58">
        <v>0.73499999999999999</v>
      </c>
    </row>
    <row r="17485" spans="1:4">
      <c r="A17485" s="10">
        <v>43987</v>
      </c>
      <c r="B17485" s="1">
        <f t="shared" si="736"/>
        <v>1</v>
      </c>
      <c r="C17485" s="19">
        <v>0.55668981481481483</v>
      </c>
      <c r="D17485" s="58">
        <v>1.07</v>
      </c>
    </row>
    <row r="17486" spans="1:4">
      <c r="A17486" s="10">
        <v>43987</v>
      </c>
      <c r="B17486" s="1">
        <f t="shared" si="736"/>
        <v>1</v>
      </c>
      <c r="C17486" s="19">
        <v>0.55680555555555555</v>
      </c>
      <c r="D17486" s="58">
        <v>1.0330000000000001</v>
      </c>
    </row>
    <row r="17487" spans="1:4">
      <c r="A17487" s="10">
        <v>43987</v>
      </c>
      <c r="B17487" s="1">
        <f t="shared" si="736"/>
        <v>1</v>
      </c>
      <c r="C17487" s="19">
        <v>0.55690972222222224</v>
      </c>
      <c r="D17487" s="58">
        <v>1.0410000000000001</v>
      </c>
    </row>
    <row r="17488" spans="1:4">
      <c r="A17488" s="10">
        <v>43987</v>
      </c>
      <c r="B17488" s="1">
        <f t="shared" si="736"/>
        <v>1</v>
      </c>
      <c r="C17488" s="19">
        <v>0.55702546296296296</v>
      </c>
      <c r="D17488" s="58">
        <v>1.026</v>
      </c>
    </row>
    <row r="17489" spans="1:4">
      <c r="A17489" s="10">
        <v>43987</v>
      </c>
      <c r="B17489" s="1">
        <f t="shared" si="736"/>
        <v>0.3</v>
      </c>
      <c r="C17489" s="19">
        <v>0.55714120370370368</v>
      </c>
      <c r="D17489" s="58">
        <v>0.80100000000000005</v>
      </c>
    </row>
    <row r="17490" spans="1:4">
      <c r="A17490" s="10">
        <v>43987</v>
      </c>
      <c r="B17490" s="1">
        <f t="shared" si="736"/>
        <v>1</v>
      </c>
      <c r="C17490" s="19">
        <v>0.55724537037037036</v>
      </c>
      <c r="D17490" s="58">
        <v>1.052</v>
      </c>
    </row>
    <row r="17491" spans="1:4">
      <c r="A17491" s="10">
        <v>43987</v>
      </c>
      <c r="B17491" s="1">
        <f t="shared" si="736"/>
        <v>1</v>
      </c>
      <c r="C17491" s="19">
        <v>0.55736111111111108</v>
      </c>
      <c r="D17491" s="58">
        <v>1.0940000000000001</v>
      </c>
    </row>
    <row r="17492" spans="1:4">
      <c r="A17492" s="10">
        <v>43987</v>
      </c>
      <c r="B17492" s="1">
        <f t="shared" si="736"/>
        <v>1</v>
      </c>
      <c r="C17492" s="19">
        <v>0.55746527777777777</v>
      </c>
      <c r="D17492" s="58">
        <v>1.0640000000000001</v>
      </c>
    </row>
    <row r="17493" spans="1:4">
      <c r="A17493" s="10">
        <v>43987</v>
      </c>
      <c r="B17493" s="1">
        <f t="shared" si="736"/>
        <v>1</v>
      </c>
      <c r="C17493" s="19">
        <v>0.55758101851851849</v>
      </c>
      <c r="D17493" s="58">
        <v>1.028</v>
      </c>
    </row>
    <row r="17494" spans="1:4">
      <c r="A17494" s="10">
        <v>43987</v>
      </c>
      <c r="B17494" s="1">
        <f t="shared" si="736"/>
        <v>0.3</v>
      </c>
      <c r="C17494" s="19">
        <v>0.55768518518518517</v>
      </c>
      <c r="D17494" s="58">
        <v>0.73599999999999999</v>
      </c>
    </row>
    <row r="17495" spans="1:4">
      <c r="A17495" s="10">
        <v>43987</v>
      </c>
      <c r="B17495" s="1">
        <f t="shared" si="736"/>
        <v>1</v>
      </c>
      <c r="C17495" s="19">
        <v>0.55780092592592589</v>
      </c>
      <c r="D17495" s="58">
        <v>1.08</v>
      </c>
    </row>
    <row r="17496" spans="1:4">
      <c r="A17496" s="10">
        <v>43987</v>
      </c>
      <c r="B17496" s="1">
        <f t="shared" si="736"/>
        <v>1</v>
      </c>
      <c r="C17496" s="19">
        <v>0.55790509259259258</v>
      </c>
      <c r="D17496" s="58">
        <v>0.92799999999999994</v>
      </c>
    </row>
    <row r="17497" spans="1:4">
      <c r="A17497" s="10">
        <v>43987</v>
      </c>
      <c r="B17497" s="1">
        <f t="shared" si="736"/>
        <v>1</v>
      </c>
      <c r="C17497" s="19">
        <v>0.5580208333333333</v>
      </c>
      <c r="D17497" s="58">
        <v>1.0609999999999999</v>
      </c>
    </row>
    <row r="17498" spans="1:4">
      <c r="A17498" s="10">
        <v>43987</v>
      </c>
      <c r="B17498" s="1">
        <f t="shared" si="736"/>
        <v>1</v>
      </c>
      <c r="C17498" s="19">
        <v>0.55812499999999998</v>
      </c>
      <c r="D17498" s="58">
        <v>1.089</v>
      </c>
    </row>
    <row r="17499" spans="1:4">
      <c r="A17499" s="10">
        <v>43987</v>
      </c>
      <c r="B17499" s="1">
        <f t="shared" si="736"/>
        <v>1</v>
      </c>
      <c r="C17499" s="19">
        <v>0.5582407407407407</v>
      </c>
      <c r="D17499" s="58">
        <v>1.0170000000000001</v>
      </c>
    </row>
    <row r="17500" spans="1:4">
      <c r="A17500" s="10">
        <v>43987</v>
      </c>
      <c r="B17500" s="1">
        <f t="shared" si="736"/>
        <v>1</v>
      </c>
      <c r="C17500" s="19">
        <v>0.55834490740740739</v>
      </c>
      <c r="D17500" s="58">
        <v>1.0450000000000002</v>
      </c>
    </row>
    <row r="17501" spans="1:4">
      <c r="A17501" s="10">
        <v>43987</v>
      </c>
      <c r="B17501" s="1">
        <f t="shared" si="736"/>
        <v>0.3</v>
      </c>
      <c r="C17501" s="19">
        <v>0.55846064814814811</v>
      </c>
      <c r="D17501" s="58">
        <v>0.76600000000000001</v>
      </c>
    </row>
    <row r="17502" spans="1:4">
      <c r="A17502" s="10">
        <v>43987</v>
      </c>
      <c r="B17502" s="1">
        <f t="shared" si="736"/>
        <v>1</v>
      </c>
      <c r="C17502" s="19">
        <v>0.55857638888888894</v>
      </c>
      <c r="D17502" s="58">
        <v>1.016</v>
      </c>
    </row>
    <row r="17503" spans="1:4">
      <c r="A17503" s="10">
        <v>43987</v>
      </c>
      <c r="B17503" s="1">
        <f t="shared" si="736"/>
        <v>1</v>
      </c>
      <c r="C17503" s="19">
        <v>0.55868055555555551</v>
      </c>
      <c r="D17503" s="58">
        <v>1.0450000000000002</v>
      </c>
    </row>
    <row r="17504" spans="1:4">
      <c r="A17504" s="10">
        <v>43987</v>
      </c>
      <c r="B17504" s="1">
        <f t="shared" si="736"/>
        <v>1</v>
      </c>
      <c r="C17504" s="19">
        <v>0.55879629629629635</v>
      </c>
      <c r="D17504" s="58">
        <v>1.069</v>
      </c>
    </row>
    <row r="17505" spans="1:4">
      <c r="A17505" s="10">
        <v>43987</v>
      </c>
      <c r="B17505" s="1">
        <f t="shared" si="736"/>
        <v>1</v>
      </c>
      <c r="C17505" s="19">
        <v>0.55890046296296292</v>
      </c>
      <c r="D17505" s="58">
        <v>1.091</v>
      </c>
    </row>
    <row r="17506" spans="1:4">
      <c r="A17506" s="10">
        <v>43987</v>
      </c>
      <c r="B17506" s="1">
        <f t="shared" si="736"/>
        <v>1</v>
      </c>
      <c r="C17506" s="19">
        <v>0.55901620370370375</v>
      </c>
      <c r="D17506" s="58">
        <v>1.0760000000000001</v>
      </c>
    </row>
    <row r="17507" spans="1:4">
      <c r="A17507" s="10">
        <v>43987</v>
      </c>
      <c r="B17507" s="1">
        <f t="shared" si="736"/>
        <v>1</v>
      </c>
      <c r="C17507" s="19">
        <v>0.55912037037037032</v>
      </c>
      <c r="D17507" s="58">
        <v>1.099</v>
      </c>
    </row>
    <row r="17508" spans="1:4">
      <c r="A17508" s="10">
        <v>43987</v>
      </c>
      <c r="B17508" s="1">
        <f t="shared" si="736"/>
        <v>0.3</v>
      </c>
      <c r="C17508" s="19">
        <v>0.55923611111111116</v>
      </c>
      <c r="D17508" s="58">
        <v>0.70699999999999996</v>
      </c>
    </row>
    <row r="17509" spans="1:4">
      <c r="A17509" s="10">
        <v>43987</v>
      </c>
      <c r="B17509" s="1">
        <f t="shared" si="736"/>
        <v>1</v>
      </c>
      <c r="C17509" s="19">
        <v>0.55934027777777773</v>
      </c>
      <c r="D17509" s="58">
        <v>1.036</v>
      </c>
    </row>
    <row r="17510" spans="1:4">
      <c r="A17510" s="10">
        <v>43987</v>
      </c>
      <c r="B17510" s="1">
        <f t="shared" si="736"/>
        <v>1</v>
      </c>
      <c r="C17510" s="19">
        <v>0.55945601851851856</v>
      </c>
      <c r="D17510" s="58">
        <v>0.871</v>
      </c>
    </row>
    <row r="17511" spans="1:4">
      <c r="A17511" s="10">
        <v>43987</v>
      </c>
      <c r="B17511" s="1">
        <f t="shared" si="736"/>
        <v>1</v>
      </c>
      <c r="C17511" s="19">
        <v>0.55956018518518513</v>
      </c>
      <c r="D17511" s="58">
        <v>1.05</v>
      </c>
    </row>
    <row r="17512" spans="1:4">
      <c r="A17512" s="10">
        <v>43987</v>
      </c>
      <c r="B17512" s="1">
        <f t="shared" si="736"/>
        <v>1</v>
      </c>
      <c r="C17512" s="19">
        <v>0.55967592592592597</v>
      </c>
      <c r="D17512" s="58">
        <v>1.0860000000000001</v>
      </c>
    </row>
    <row r="17513" spans="1:4">
      <c r="A17513" s="10">
        <v>43987</v>
      </c>
      <c r="B17513" s="1">
        <f t="shared" si="736"/>
        <v>1</v>
      </c>
      <c r="C17513" s="19">
        <v>0.55979166666666669</v>
      </c>
      <c r="D17513" s="58">
        <v>1.069</v>
      </c>
    </row>
    <row r="17514" spans="1:4">
      <c r="A17514" s="10">
        <v>43987</v>
      </c>
      <c r="B17514" s="1">
        <f t="shared" si="736"/>
        <v>1</v>
      </c>
      <c r="C17514" s="19">
        <v>0.55989583333333337</v>
      </c>
      <c r="D17514" s="58">
        <v>1.0640000000000001</v>
      </c>
    </row>
    <row r="17515" spans="1:4">
      <c r="A17515" s="10">
        <v>43987</v>
      </c>
      <c r="B17515" s="1">
        <f t="shared" si="736"/>
        <v>0.3</v>
      </c>
      <c r="C17515" s="19">
        <v>0.56001157407407409</v>
      </c>
      <c r="D17515" s="58">
        <v>0.66200000000000003</v>
      </c>
    </row>
    <row r="17516" spans="1:4">
      <c r="A17516" s="10">
        <v>43987</v>
      </c>
      <c r="B17516" s="1">
        <f t="shared" si="736"/>
        <v>1</v>
      </c>
      <c r="C17516" s="19">
        <v>0.56011574074074078</v>
      </c>
      <c r="D17516" s="58">
        <v>1.0860000000000001</v>
      </c>
    </row>
    <row r="17517" spans="1:4">
      <c r="A17517" s="10">
        <v>43987</v>
      </c>
      <c r="B17517" s="1">
        <f t="shared" si="736"/>
        <v>0.3</v>
      </c>
      <c r="C17517" s="19">
        <v>0.5602314814814815</v>
      </c>
      <c r="D17517" s="58">
        <v>0.76700000000000002</v>
      </c>
    </row>
    <row r="17518" spans="1:4">
      <c r="A17518" s="10">
        <v>43987</v>
      </c>
      <c r="B17518" s="1">
        <f t="shared" si="736"/>
        <v>1</v>
      </c>
      <c r="C17518" s="19">
        <v>0.56033564814814818</v>
      </c>
      <c r="D17518" s="58">
        <v>1.08</v>
      </c>
    </row>
    <row r="17519" spans="1:4">
      <c r="A17519" s="10">
        <v>43987</v>
      </c>
      <c r="B17519" s="1">
        <f t="shared" si="736"/>
        <v>0.3</v>
      </c>
      <c r="C17519" s="19">
        <v>0.5604513888888889</v>
      </c>
      <c r="D17519" s="58">
        <v>0.80100000000000005</v>
      </c>
    </row>
    <row r="17520" spans="1:4">
      <c r="A17520" s="10">
        <v>43987</v>
      </c>
      <c r="B17520" s="1">
        <f t="shared" si="736"/>
        <v>1</v>
      </c>
      <c r="C17520" s="19">
        <v>0.56055555555555558</v>
      </c>
      <c r="D17520" s="58">
        <v>1.121</v>
      </c>
    </row>
    <row r="17521" spans="1:4">
      <c r="A17521" s="10">
        <v>43987</v>
      </c>
      <c r="B17521" s="1">
        <f t="shared" si="736"/>
        <v>1</v>
      </c>
      <c r="C17521" s="19">
        <v>0.56067129629629631</v>
      </c>
      <c r="D17521" s="58">
        <v>1.1240000000000001</v>
      </c>
    </row>
    <row r="17522" spans="1:4">
      <c r="A17522" s="10">
        <v>43987</v>
      </c>
      <c r="B17522" s="1">
        <f t="shared" si="736"/>
        <v>1</v>
      </c>
      <c r="C17522" s="19">
        <v>0.56077546296296299</v>
      </c>
      <c r="D17522" s="58">
        <v>1.109</v>
      </c>
    </row>
    <row r="17523" spans="1:4">
      <c r="A17523" s="10">
        <v>43987</v>
      </c>
      <c r="B17523" s="1">
        <f t="shared" si="736"/>
        <v>1</v>
      </c>
      <c r="C17523" s="19">
        <v>0.56089120370370371</v>
      </c>
      <c r="D17523" s="58">
        <v>1.117</v>
      </c>
    </row>
    <row r="17524" spans="1:4">
      <c r="A17524" s="10">
        <v>43987</v>
      </c>
      <c r="B17524" s="1">
        <f t="shared" si="736"/>
        <v>1</v>
      </c>
      <c r="C17524" s="19">
        <v>0.56100694444444443</v>
      </c>
      <c r="D17524" s="58">
        <v>1.0980000000000001</v>
      </c>
    </row>
    <row r="17525" spans="1:4">
      <c r="A17525" s="10">
        <v>43987</v>
      </c>
      <c r="B17525" s="1">
        <f t="shared" si="736"/>
        <v>1</v>
      </c>
      <c r="C17525" s="19">
        <v>0.56111111111111112</v>
      </c>
      <c r="D17525" s="58">
        <v>1.0490000000000002</v>
      </c>
    </row>
    <row r="17526" spans="1:4">
      <c r="A17526" s="10">
        <v>43987</v>
      </c>
      <c r="B17526" s="1">
        <f t="shared" si="736"/>
        <v>1</v>
      </c>
      <c r="C17526" s="19">
        <v>0.56122685185185184</v>
      </c>
      <c r="D17526" s="58">
        <v>1.0609999999999999</v>
      </c>
    </row>
    <row r="17527" spans="1:4">
      <c r="A17527" s="10">
        <v>43987</v>
      </c>
      <c r="B17527" s="1">
        <f t="shared" si="736"/>
        <v>0.3</v>
      </c>
      <c r="C17527" s="19">
        <v>0.56133101851851852</v>
      </c>
      <c r="D17527" s="58">
        <v>0.79</v>
      </c>
    </row>
    <row r="17528" spans="1:4">
      <c r="A17528" s="10">
        <v>43987</v>
      </c>
      <c r="B17528" s="1">
        <f t="shared" si="736"/>
        <v>1</v>
      </c>
      <c r="C17528" s="19">
        <v>0.56144675925925924</v>
      </c>
      <c r="D17528" s="58">
        <v>1.117</v>
      </c>
    </row>
    <row r="17529" spans="1:4">
      <c r="A17529" s="10">
        <v>43987</v>
      </c>
      <c r="B17529" s="1">
        <f t="shared" si="736"/>
        <v>1</v>
      </c>
      <c r="C17529" s="19">
        <v>0.56155092592592593</v>
      </c>
      <c r="D17529" s="58">
        <v>1.1380000000000001</v>
      </c>
    </row>
    <row r="17530" spans="1:4">
      <c r="A17530" s="10">
        <v>43987</v>
      </c>
      <c r="B17530" s="1">
        <f t="shared" si="736"/>
        <v>1</v>
      </c>
      <c r="C17530" s="19">
        <v>0.56166666666666665</v>
      </c>
      <c r="D17530" s="58">
        <v>1.125</v>
      </c>
    </row>
    <row r="17531" spans="1:4">
      <c r="A17531" s="10">
        <v>43987</v>
      </c>
      <c r="B17531" s="1">
        <f t="shared" si="736"/>
        <v>1</v>
      </c>
      <c r="C17531" s="19">
        <v>0.56177083333333333</v>
      </c>
      <c r="D17531" s="58">
        <v>1.131</v>
      </c>
    </row>
    <row r="17532" spans="1:4">
      <c r="A17532" s="10">
        <v>43987</v>
      </c>
      <c r="B17532" s="1">
        <f t="shared" si="736"/>
        <v>0.3</v>
      </c>
      <c r="C17532" s="19">
        <v>0.56188657407407405</v>
      </c>
      <c r="D17532" s="58">
        <v>0.74199999999999999</v>
      </c>
    </row>
    <row r="17533" spans="1:4">
      <c r="A17533" s="10">
        <v>43987</v>
      </c>
      <c r="B17533" s="1">
        <f t="shared" si="736"/>
        <v>1</v>
      </c>
      <c r="C17533" s="19">
        <v>0.56199074074074074</v>
      </c>
      <c r="D17533" s="58">
        <v>1.1420000000000001</v>
      </c>
    </row>
    <row r="17534" spans="1:4">
      <c r="A17534" s="10">
        <v>43987</v>
      </c>
      <c r="B17534" s="1">
        <f t="shared" si="736"/>
        <v>1</v>
      </c>
      <c r="C17534" s="19">
        <v>0.56210648148148146</v>
      </c>
      <c r="D17534" s="58">
        <v>1.087</v>
      </c>
    </row>
    <row r="17535" spans="1:4">
      <c r="A17535" s="10">
        <v>43987</v>
      </c>
      <c r="B17535" s="1">
        <f t="shared" si="736"/>
        <v>1</v>
      </c>
      <c r="C17535" s="19">
        <v>0.56222222222222229</v>
      </c>
      <c r="D17535" s="58">
        <v>1.121</v>
      </c>
    </row>
    <row r="17536" spans="1:4">
      <c r="A17536" s="10">
        <v>43987</v>
      </c>
      <c r="B17536" s="1">
        <f t="shared" si="736"/>
        <v>1</v>
      </c>
      <c r="C17536" s="19">
        <v>0.56232638888888886</v>
      </c>
      <c r="D17536" s="58">
        <v>1.0840000000000001</v>
      </c>
    </row>
    <row r="17537" spans="1:4">
      <c r="A17537" s="10">
        <v>43987</v>
      </c>
      <c r="B17537" s="1">
        <f t="shared" si="736"/>
        <v>1</v>
      </c>
      <c r="C17537" s="19">
        <v>0.56244212962962969</v>
      </c>
      <c r="D17537" s="58">
        <v>1.1280000000000001</v>
      </c>
    </row>
    <row r="17538" spans="1:4">
      <c r="A17538" s="10">
        <v>43987</v>
      </c>
      <c r="B17538" s="1">
        <f t="shared" si="736"/>
        <v>1</v>
      </c>
      <c r="C17538" s="19">
        <v>0.56254629629629627</v>
      </c>
      <c r="D17538" s="58">
        <v>1.119</v>
      </c>
    </row>
    <row r="17539" spans="1:4">
      <c r="A17539" s="10">
        <v>43987</v>
      </c>
      <c r="B17539" s="1">
        <f t="shared" si="736"/>
        <v>1</v>
      </c>
      <c r="C17539" s="19">
        <v>0.5626620370370371</v>
      </c>
      <c r="D17539" s="58">
        <v>1.1280000000000001</v>
      </c>
    </row>
    <row r="17540" spans="1:4">
      <c r="A17540" s="10">
        <v>43987</v>
      </c>
      <c r="B17540" s="1">
        <f t="shared" si="736"/>
        <v>1</v>
      </c>
      <c r="C17540" s="19">
        <v>0.56276620370370367</v>
      </c>
      <c r="D17540" s="58">
        <v>1.1580000000000001</v>
      </c>
    </row>
    <row r="17541" spans="1:4">
      <c r="A17541" s="10">
        <v>43987</v>
      </c>
      <c r="B17541" s="1">
        <f t="shared" si="736"/>
        <v>1</v>
      </c>
      <c r="C17541" s="19">
        <v>0.5628819444444445</v>
      </c>
      <c r="D17541" s="58">
        <v>1.111</v>
      </c>
    </row>
    <row r="17542" spans="1:4">
      <c r="A17542" s="10">
        <v>43987</v>
      </c>
      <c r="B17542" s="1">
        <f t="shared" si="736"/>
        <v>1</v>
      </c>
      <c r="C17542" s="19">
        <v>0.56298611111111108</v>
      </c>
      <c r="D17542" s="58">
        <v>1.0740000000000001</v>
      </c>
    </row>
    <row r="17543" spans="1:4">
      <c r="A17543" s="10">
        <v>43987</v>
      </c>
      <c r="B17543" s="1">
        <f t="shared" si="736"/>
        <v>0.3</v>
      </c>
      <c r="C17543" s="19">
        <v>0.56310185185185191</v>
      </c>
      <c r="D17543" s="58">
        <v>0.70699999999999996</v>
      </c>
    </row>
    <row r="17544" spans="1:4">
      <c r="A17544" s="10">
        <v>43987</v>
      </c>
      <c r="B17544" s="1">
        <f t="shared" ref="B17544:B17607" si="737">IF(D17544&lt;J$5,0,IF(D17544&lt;K$5,30%,100%))</f>
        <v>1</v>
      </c>
      <c r="C17544" s="19">
        <v>0.56320601851851848</v>
      </c>
      <c r="D17544" s="58">
        <v>1.143</v>
      </c>
    </row>
    <row r="17545" spans="1:4">
      <c r="A17545" s="10">
        <v>43987</v>
      </c>
      <c r="B17545" s="1">
        <f t="shared" si="737"/>
        <v>0.3</v>
      </c>
      <c r="C17545" s="19">
        <v>0.56332175925925931</v>
      </c>
      <c r="D17545" s="58">
        <v>0.70799999999999996</v>
      </c>
    </row>
    <row r="17546" spans="1:4">
      <c r="A17546" s="10">
        <v>43987</v>
      </c>
      <c r="B17546" s="1">
        <f t="shared" si="737"/>
        <v>1</v>
      </c>
      <c r="C17546" s="19">
        <v>0.56342592592592589</v>
      </c>
      <c r="D17546" s="58">
        <v>1.161</v>
      </c>
    </row>
    <row r="17547" spans="1:4">
      <c r="A17547" s="10">
        <v>43987</v>
      </c>
      <c r="B17547" s="1">
        <f t="shared" si="737"/>
        <v>0.3</v>
      </c>
      <c r="C17547" s="19">
        <v>0.56354166666666672</v>
      </c>
      <c r="D17547" s="58">
        <v>0.73</v>
      </c>
    </row>
    <row r="17548" spans="1:4">
      <c r="A17548" s="10">
        <v>43987</v>
      </c>
      <c r="B17548" s="1">
        <f t="shared" si="737"/>
        <v>1</v>
      </c>
      <c r="C17548" s="19">
        <v>0.56365740740740744</v>
      </c>
      <c r="D17548" s="58">
        <v>1.171</v>
      </c>
    </row>
    <row r="17549" spans="1:4">
      <c r="A17549" s="10">
        <v>43987</v>
      </c>
      <c r="B17549" s="1">
        <f t="shared" si="737"/>
        <v>0.3</v>
      </c>
      <c r="C17549" s="19">
        <v>0.56376157407407412</v>
      </c>
      <c r="D17549" s="58">
        <v>0.78500000000000003</v>
      </c>
    </row>
    <row r="17550" spans="1:4">
      <c r="A17550" s="10">
        <v>43987</v>
      </c>
      <c r="B17550" s="1">
        <f t="shared" si="737"/>
        <v>1</v>
      </c>
      <c r="C17550" s="19">
        <v>0.56387731481481485</v>
      </c>
      <c r="D17550" s="58">
        <v>1.165</v>
      </c>
    </row>
    <row r="17551" spans="1:4">
      <c r="A17551" s="10">
        <v>43987</v>
      </c>
      <c r="B17551" s="1">
        <f t="shared" si="737"/>
        <v>1</v>
      </c>
      <c r="C17551" s="19">
        <v>0.56398148148148153</v>
      </c>
      <c r="D17551" s="58">
        <v>0.86399999999999999</v>
      </c>
    </row>
    <row r="17552" spans="1:4">
      <c r="A17552" s="10">
        <v>43987</v>
      </c>
      <c r="B17552" s="1">
        <f t="shared" si="737"/>
        <v>1</v>
      </c>
      <c r="C17552" s="19">
        <v>0.56409722222222225</v>
      </c>
      <c r="D17552" s="58">
        <v>1.1440000000000001</v>
      </c>
    </row>
    <row r="17553" spans="1:4">
      <c r="A17553" s="10">
        <v>43987</v>
      </c>
      <c r="B17553" s="1">
        <f t="shared" si="737"/>
        <v>0.3</v>
      </c>
      <c r="C17553" s="19">
        <v>0.56420138888888893</v>
      </c>
      <c r="D17553" s="58">
        <v>0.83899999999999997</v>
      </c>
    </row>
    <row r="17554" spans="1:4">
      <c r="A17554" s="10">
        <v>43987</v>
      </c>
      <c r="B17554" s="1">
        <f t="shared" si="737"/>
        <v>1</v>
      </c>
      <c r="C17554" s="19">
        <v>0.56431712962962965</v>
      </c>
      <c r="D17554" s="58">
        <v>1.1280000000000001</v>
      </c>
    </row>
    <row r="17555" spans="1:4">
      <c r="A17555" s="10">
        <v>43987</v>
      </c>
      <c r="B17555" s="1">
        <f t="shared" si="737"/>
        <v>1</v>
      </c>
      <c r="C17555" s="19">
        <v>0.56442129629629634</v>
      </c>
      <c r="D17555" s="58">
        <v>0.85499999999999998</v>
      </c>
    </row>
    <row r="17556" spans="1:4">
      <c r="A17556" s="10">
        <v>43987</v>
      </c>
      <c r="B17556" s="1">
        <f t="shared" si="737"/>
        <v>1</v>
      </c>
      <c r="C17556" s="19">
        <v>0.56453703703703706</v>
      </c>
      <c r="D17556" s="58">
        <v>1.169</v>
      </c>
    </row>
    <row r="17557" spans="1:4">
      <c r="A17557" s="10">
        <v>43987</v>
      </c>
      <c r="B17557" s="1">
        <f t="shared" si="737"/>
        <v>1</v>
      </c>
      <c r="C17557" s="19">
        <v>0.56464120370370374</v>
      </c>
      <c r="D17557" s="58">
        <v>1.1460000000000001</v>
      </c>
    </row>
    <row r="17558" spans="1:4">
      <c r="A17558" s="10">
        <v>43987</v>
      </c>
      <c r="B17558" s="1">
        <f t="shared" si="737"/>
        <v>1</v>
      </c>
      <c r="C17558" s="19">
        <v>0.56475694444444446</v>
      </c>
      <c r="D17558" s="58">
        <v>1.1580000000000001</v>
      </c>
    </row>
    <row r="17559" spans="1:4">
      <c r="A17559" s="10">
        <v>43987</v>
      </c>
      <c r="B17559" s="1">
        <f t="shared" si="737"/>
        <v>1</v>
      </c>
      <c r="C17559" s="19">
        <v>0.56487268518518519</v>
      </c>
      <c r="D17559" s="58">
        <v>1.1700000000000002</v>
      </c>
    </row>
    <row r="17560" spans="1:4">
      <c r="A17560" s="10">
        <v>43987</v>
      </c>
      <c r="B17560" s="1">
        <f t="shared" si="737"/>
        <v>1</v>
      </c>
      <c r="C17560" s="19">
        <v>0.56497685185185187</v>
      </c>
      <c r="D17560" s="58">
        <v>1.177</v>
      </c>
    </row>
    <row r="17561" spans="1:4">
      <c r="A17561" s="10">
        <v>43987</v>
      </c>
      <c r="B17561" s="1">
        <f t="shared" si="737"/>
        <v>1</v>
      </c>
      <c r="C17561" s="19">
        <v>0.56509259259259259</v>
      </c>
      <c r="D17561" s="58">
        <v>1.1970000000000001</v>
      </c>
    </row>
    <row r="17562" spans="1:4">
      <c r="A17562" s="10">
        <v>43987</v>
      </c>
      <c r="B17562" s="1">
        <f t="shared" si="737"/>
        <v>0.3</v>
      </c>
      <c r="C17562" s="19">
        <v>0.56519675925925927</v>
      </c>
      <c r="D17562" s="58">
        <v>0.77200000000000002</v>
      </c>
    </row>
    <row r="17563" spans="1:4">
      <c r="A17563" s="10">
        <v>43987</v>
      </c>
      <c r="B17563" s="1">
        <f t="shared" si="737"/>
        <v>1</v>
      </c>
      <c r="C17563" s="19">
        <v>0.5653125</v>
      </c>
      <c r="D17563" s="58">
        <v>1.2090000000000001</v>
      </c>
    </row>
    <row r="17564" spans="1:4">
      <c r="A17564" s="10">
        <v>43987</v>
      </c>
      <c r="B17564" s="1">
        <f t="shared" si="737"/>
        <v>0.3</v>
      </c>
      <c r="C17564" s="19">
        <v>0.56541666666666668</v>
      </c>
      <c r="D17564" s="58">
        <v>0.84599999999999997</v>
      </c>
    </row>
    <row r="17565" spans="1:4">
      <c r="A17565" s="10">
        <v>43987</v>
      </c>
      <c r="B17565" s="1">
        <f t="shared" si="737"/>
        <v>1</v>
      </c>
      <c r="C17565" s="19">
        <v>0.5655324074074074</v>
      </c>
      <c r="D17565" s="58">
        <v>1.1640000000000001</v>
      </c>
    </row>
    <row r="17566" spans="1:4">
      <c r="A17566" s="10">
        <v>43987</v>
      </c>
      <c r="B17566" s="1">
        <f t="shared" si="737"/>
        <v>0.3</v>
      </c>
      <c r="C17566" s="19">
        <v>0.56563657407407408</v>
      </c>
      <c r="D17566" s="58">
        <v>0.77200000000000002</v>
      </c>
    </row>
    <row r="17567" spans="1:4">
      <c r="A17567" s="10">
        <v>43987</v>
      </c>
      <c r="B17567" s="1">
        <f t="shared" si="737"/>
        <v>1</v>
      </c>
      <c r="C17567" s="19">
        <v>0.56575231481481481</v>
      </c>
      <c r="D17567" s="58">
        <v>1.169</v>
      </c>
    </row>
    <row r="17568" spans="1:4">
      <c r="A17568" s="10">
        <v>43987</v>
      </c>
      <c r="B17568" s="1">
        <f t="shared" si="737"/>
        <v>0.3</v>
      </c>
      <c r="C17568" s="19">
        <v>0.56585648148148149</v>
      </c>
      <c r="D17568" s="58">
        <v>0.78900000000000003</v>
      </c>
    </row>
    <row r="17569" spans="1:4">
      <c r="A17569" s="10">
        <v>43987</v>
      </c>
      <c r="B17569" s="1">
        <f t="shared" si="737"/>
        <v>1</v>
      </c>
      <c r="C17569" s="19">
        <v>0.56597222222222221</v>
      </c>
      <c r="D17569" s="58">
        <v>1.125</v>
      </c>
    </row>
    <row r="17570" spans="1:4">
      <c r="A17570" s="10">
        <v>43987</v>
      </c>
      <c r="B17570" s="1">
        <f t="shared" si="737"/>
        <v>0.3</v>
      </c>
      <c r="C17570" s="19">
        <v>0.56608796296296293</v>
      </c>
      <c r="D17570" s="58">
        <v>0.81799999999999995</v>
      </c>
    </row>
    <row r="17571" spans="1:4">
      <c r="A17571" s="10">
        <v>43987</v>
      </c>
      <c r="B17571" s="1">
        <f t="shared" si="737"/>
        <v>1</v>
      </c>
      <c r="C17571" s="19">
        <v>0.56619212962962961</v>
      </c>
      <c r="D17571" s="58">
        <v>1.1720000000000002</v>
      </c>
    </row>
    <row r="17572" spans="1:4">
      <c r="A17572" s="10">
        <v>43987</v>
      </c>
      <c r="B17572" s="1">
        <f t="shared" si="737"/>
        <v>0.3</v>
      </c>
      <c r="C17572" s="19">
        <v>0.56630787037037034</v>
      </c>
      <c r="D17572" s="58">
        <v>0.79900000000000004</v>
      </c>
    </row>
    <row r="17573" spans="1:4">
      <c r="A17573" s="10">
        <v>43987</v>
      </c>
      <c r="B17573" s="1">
        <f t="shared" si="737"/>
        <v>1</v>
      </c>
      <c r="C17573" s="19">
        <v>0.56641203703703702</v>
      </c>
      <c r="D17573" s="58">
        <v>1.171</v>
      </c>
    </row>
    <row r="17574" spans="1:4">
      <c r="A17574" s="10">
        <v>43987</v>
      </c>
      <c r="B17574" s="1">
        <f t="shared" si="737"/>
        <v>0.3</v>
      </c>
      <c r="C17574" s="19">
        <v>0.56652777777777774</v>
      </c>
      <c r="D17574" s="58">
        <v>0.80200000000000005</v>
      </c>
    </row>
    <row r="17575" spans="1:4">
      <c r="A17575" s="10">
        <v>43987</v>
      </c>
      <c r="B17575" s="1">
        <f t="shared" si="737"/>
        <v>1</v>
      </c>
      <c r="C17575" s="19">
        <v>0.56663194444444442</v>
      </c>
      <c r="D17575" s="58">
        <v>1.133</v>
      </c>
    </row>
    <row r="17576" spans="1:4">
      <c r="A17576" s="10">
        <v>43987</v>
      </c>
      <c r="B17576" s="1">
        <f t="shared" si="737"/>
        <v>0.3</v>
      </c>
      <c r="C17576" s="19">
        <v>0.56674768518518526</v>
      </c>
      <c r="D17576" s="58">
        <v>0.78900000000000003</v>
      </c>
    </row>
    <row r="17577" spans="1:4">
      <c r="A17577" s="10">
        <v>43987</v>
      </c>
      <c r="B17577" s="1">
        <f t="shared" si="737"/>
        <v>1</v>
      </c>
      <c r="C17577" s="19">
        <v>0.56685185185185183</v>
      </c>
      <c r="D17577" s="58">
        <v>1.1859999999999999</v>
      </c>
    </row>
    <row r="17578" spans="1:4">
      <c r="A17578" s="10">
        <v>43987</v>
      </c>
      <c r="B17578" s="1">
        <f t="shared" si="737"/>
        <v>0.3</v>
      </c>
      <c r="C17578" s="19">
        <v>0.56696759259259266</v>
      </c>
      <c r="D17578" s="58">
        <v>0.72799999999999998</v>
      </c>
    </row>
    <row r="17579" spans="1:4">
      <c r="A17579" s="10">
        <v>43987</v>
      </c>
      <c r="B17579" s="1">
        <f t="shared" si="737"/>
        <v>1</v>
      </c>
      <c r="C17579" s="19">
        <v>0.56707175925925923</v>
      </c>
      <c r="D17579" s="58">
        <v>1.2070000000000001</v>
      </c>
    </row>
    <row r="17580" spans="1:4">
      <c r="A17580" s="10">
        <v>43987</v>
      </c>
      <c r="B17580" s="1">
        <f t="shared" si="737"/>
        <v>1</v>
      </c>
      <c r="C17580" s="19">
        <v>0.56718750000000007</v>
      </c>
      <c r="D17580" s="58">
        <v>0.97</v>
      </c>
    </row>
    <row r="17581" spans="1:4">
      <c r="A17581" s="10">
        <v>43987</v>
      </c>
      <c r="B17581" s="1">
        <f t="shared" si="737"/>
        <v>1</v>
      </c>
      <c r="C17581" s="19">
        <v>0.56730324074074068</v>
      </c>
      <c r="D17581" s="58">
        <v>1.143</v>
      </c>
    </row>
    <row r="17582" spans="1:4">
      <c r="A17582" s="10">
        <v>43987</v>
      </c>
      <c r="B17582" s="1">
        <f t="shared" si="737"/>
        <v>0.3</v>
      </c>
      <c r="C17582" s="19">
        <v>0.56740740740740747</v>
      </c>
      <c r="D17582" s="58">
        <v>0.77800000000000002</v>
      </c>
    </row>
    <row r="17583" spans="1:4">
      <c r="A17583" s="10">
        <v>43987</v>
      </c>
      <c r="B17583" s="1">
        <f t="shared" si="737"/>
        <v>1</v>
      </c>
      <c r="C17583" s="19">
        <v>0.56752314814814808</v>
      </c>
      <c r="D17583" s="58">
        <v>1.214</v>
      </c>
    </row>
    <row r="17584" spans="1:4">
      <c r="A17584" s="10">
        <v>43987</v>
      </c>
      <c r="B17584" s="1">
        <f t="shared" si="737"/>
        <v>0.3</v>
      </c>
      <c r="C17584" s="19">
        <v>0.56762731481481488</v>
      </c>
      <c r="D17584" s="58">
        <v>0.79700000000000004</v>
      </c>
    </row>
    <row r="17585" spans="1:4">
      <c r="A17585" s="10">
        <v>43987</v>
      </c>
      <c r="B17585" s="1">
        <f t="shared" si="737"/>
        <v>1</v>
      </c>
      <c r="C17585" s="19">
        <v>0.56774305555555549</v>
      </c>
      <c r="D17585" s="58">
        <v>1.2</v>
      </c>
    </row>
    <row r="17586" spans="1:4">
      <c r="A17586" s="10">
        <v>43987</v>
      </c>
      <c r="B17586" s="1">
        <f t="shared" si="737"/>
        <v>0.3</v>
      </c>
      <c r="C17586" s="19">
        <v>0.56784722222222228</v>
      </c>
      <c r="D17586" s="58">
        <v>0.752</v>
      </c>
    </row>
    <row r="17587" spans="1:4">
      <c r="A17587" s="10">
        <v>43987</v>
      </c>
      <c r="B17587" s="1">
        <f t="shared" si="737"/>
        <v>1</v>
      </c>
      <c r="C17587" s="19">
        <v>0.56796296296296289</v>
      </c>
      <c r="D17587" s="58">
        <v>1.143</v>
      </c>
    </row>
    <row r="17588" spans="1:4">
      <c r="A17588" s="10">
        <v>43987</v>
      </c>
      <c r="B17588" s="1">
        <f t="shared" si="737"/>
        <v>1</v>
      </c>
      <c r="C17588" s="19">
        <v>0.56806712962962969</v>
      </c>
      <c r="D17588" s="58">
        <v>1.198</v>
      </c>
    </row>
    <row r="17589" spans="1:4">
      <c r="A17589" s="10">
        <v>43987</v>
      </c>
      <c r="B17589" s="1">
        <f t="shared" si="737"/>
        <v>1</v>
      </c>
      <c r="C17589" s="19">
        <v>0.5681828703703703</v>
      </c>
      <c r="D17589" s="58">
        <v>1.153</v>
      </c>
    </row>
    <row r="17590" spans="1:4">
      <c r="A17590" s="10">
        <v>43987</v>
      </c>
      <c r="B17590" s="1">
        <f t="shared" si="737"/>
        <v>1</v>
      </c>
      <c r="C17590" s="19">
        <v>0.56828703703703709</v>
      </c>
      <c r="D17590" s="58">
        <v>1.147</v>
      </c>
    </row>
    <row r="17591" spans="1:4">
      <c r="A17591" s="10">
        <v>43987</v>
      </c>
      <c r="B17591" s="1">
        <f t="shared" si="737"/>
        <v>0.3</v>
      </c>
      <c r="C17591" s="19">
        <v>0.56840277777777781</v>
      </c>
      <c r="D17591" s="58">
        <v>0.82899999999999996</v>
      </c>
    </row>
    <row r="17592" spans="1:4">
      <c r="A17592" s="10">
        <v>43987</v>
      </c>
      <c r="B17592" s="1">
        <f t="shared" si="737"/>
        <v>1</v>
      </c>
      <c r="C17592" s="19">
        <v>0.5685069444444445</v>
      </c>
      <c r="D17592" s="58">
        <v>1.216</v>
      </c>
    </row>
    <row r="17593" spans="1:4">
      <c r="A17593" s="10">
        <v>43987</v>
      </c>
      <c r="B17593" s="1">
        <f t="shared" si="737"/>
        <v>1</v>
      </c>
      <c r="C17593" s="19">
        <v>0.56862268518518522</v>
      </c>
      <c r="D17593" s="58">
        <v>1.1990000000000001</v>
      </c>
    </row>
    <row r="17594" spans="1:4">
      <c r="A17594" s="10">
        <v>43987</v>
      </c>
      <c r="B17594" s="1">
        <f t="shared" si="737"/>
        <v>1</v>
      </c>
      <c r="C17594" s="19">
        <v>0.56873842592592594</v>
      </c>
      <c r="D17594" s="58">
        <v>1.133</v>
      </c>
    </row>
    <row r="17595" spans="1:4">
      <c r="A17595" s="10">
        <v>43987</v>
      </c>
      <c r="B17595" s="1">
        <f t="shared" si="737"/>
        <v>1</v>
      </c>
      <c r="C17595" s="19">
        <v>0.56884259259259262</v>
      </c>
      <c r="D17595" s="58">
        <v>1.208</v>
      </c>
    </row>
    <row r="17596" spans="1:4">
      <c r="A17596" s="10">
        <v>43987</v>
      </c>
      <c r="B17596" s="1">
        <f t="shared" si="737"/>
        <v>1</v>
      </c>
      <c r="C17596" s="19">
        <v>0.56895833333333334</v>
      </c>
      <c r="D17596" s="58">
        <v>1.1540000000000001</v>
      </c>
    </row>
    <row r="17597" spans="1:4">
      <c r="A17597" s="10">
        <v>43987</v>
      </c>
      <c r="B17597" s="1">
        <f t="shared" si="737"/>
        <v>1</v>
      </c>
      <c r="C17597" s="19">
        <v>0.56906250000000003</v>
      </c>
      <c r="D17597" s="58">
        <v>1.1460000000000001</v>
      </c>
    </row>
    <row r="17598" spans="1:4">
      <c r="A17598" s="10">
        <v>43987</v>
      </c>
      <c r="B17598" s="1">
        <f t="shared" si="737"/>
        <v>1</v>
      </c>
      <c r="C17598" s="19">
        <v>0.56917824074074075</v>
      </c>
      <c r="D17598" s="58">
        <v>1.1680000000000001</v>
      </c>
    </row>
    <row r="17599" spans="1:4">
      <c r="A17599" s="10">
        <v>43987</v>
      </c>
      <c r="B17599" s="1">
        <f t="shared" si="737"/>
        <v>1</v>
      </c>
      <c r="C17599" s="19">
        <v>0.56928240740740743</v>
      </c>
      <c r="D17599" s="58">
        <v>1.169</v>
      </c>
    </row>
    <row r="17600" spans="1:4">
      <c r="A17600" s="10">
        <v>43987</v>
      </c>
      <c r="B17600" s="1">
        <f t="shared" si="737"/>
        <v>1</v>
      </c>
      <c r="C17600" s="19">
        <v>0.56939814814814815</v>
      </c>
      <c r="D17600" s="58">
        <v>1.159</v>
      </c>
    </row>
    <row r="17601" spans="1:4">
      <c r="A17601" s="10">
        <v>43987</v>
      </c>
      <c r="B17601" s="1">
        <f t="shared" si="737"/>
        <v>0.3</v>
      </c>
      <c r="C17601" s="19">
        <v>0.56950231481481484</v>
      </c>
      <c r="D17601" s="58">
        <v>0.72399999999999998</v>
      </c>
    </row>
    <row r="17602" spans="1:4">
      <c r="A17602" s="10">
        <v>43987</v>
      </c>
      <c r="B17602" s="1">
        <f t="shared" si="737"/>
        <v>1</v>
      </c>
      <c r="C17602" s="19">
        <v>0.56961805555555556</v>
      </c>
      <c r="D17602" s="58">
        <v>1.1380000000000001</v>
      </c>
    </row>
    <row r="17603" spans="1:4">
      <c r="A17603" s="10">
        <v>43987</v>
      </c>
      <c r="B17603" s="1">
        <f t="shared" si="737"/>
        <v>1</v>
      </c>
      <c r="C17603" s="19">
        <v>0.56972222222222224</v>
      </c>
      <c r="D17603" s="58">
        <v>1.2270000000000001</v>
      </c>
    </row>
    <row r="17604" spans="1:4">
      <c r="A17604" s="10">
        <v>43987</v>
      </c>
      <c r="B17604" s="1">
        <f t="shared" si="737"/>
        <v>1</v>
      </c>
      <c r="C17604" s="19">
        <v>0.56983796296296296</v>
      </c>
      <c r="D17604" s="58">
        <v>1.1919999999999999</v>
      </c>
    </row>
    <row r="17605" spans="1:4">
      <c r="A17605" s="10">
        <v>43987</v>
      </c>
      <c r="B17605" s="1">
        <f t="shared" si="737"/>
        <v>1</v>
      </c>
      <c r="C17605" s="19">
        <v>0.56995370370370368</v>
      </c>
      <c r="D17605" s="58">
        <v>1.1320000000000001</v>
      </c>
    </row>
    <row r="17606" spans="1:4">
      <c r="A17606" s="10">
        <v>43987</v>
      </c>
      <c r="B17606" s="1">
        <f t="shared" si="737"/>
        <v>0.3</v>
      </c>
      <c r="C17606" s="19">
        <v>0.57005787037037037</v>
      </c>
      <c r="D17606" s="58">
        <v>0.76400000000000001</v>
      </c>
    </row>
    <row r="17607" spans="1:4">
      <c r="A17607" s="10">
        <v>43987</v>
      </c>
      <c r="B17607" s="1">
        <f t="shared" si="737"/>
        <v>1</v>
      </c>
      <c r="C17607" s="19">
        <v>0.57017361111111109</v>
      </c>
      <c r="D17607" s="58">
        <v>1.1870000000000001</v>
      </c>
    </row>
    <row r="17608" spans="1:4">
      <c r="A17608" s="10">
        <v>43987</v>
      </c>
      <c r="B17608" s="1">
        <f t="shared" ref="B17608:B17671" si="738">IF(D17608&lt;J$5,0,IF(D17608&lt;K$5,30%,100%))</f>
        <v>1</v>
      </c>
      <c r="C17608" s="19">
        <v>0.57027777777777777</v>
      </c>
      <c r="D17608" s="58">
        <v>1.1000000000000001</v>
      </c>
    </row>
    <row r="17609" spans="1:4">
      <c r="A17609" s="10">
        <v>43987</v>
      </c>
      <c r="B17609" s="1">
        <f t="shared" si="738"/>
        <v>1</v>
      </c>
      <c r="C17609" s="19">
        <v>0.57039351851851849</v>
      </c>
      <c r="D17609" s="58">
        <v>1.0940000000000001</v>
      </c>
    </row>
    <row r="17610" spans="1:4">
      <c r="A17610" s="10">
        <v>43987</v>
      </c>
      <c r="B17610" s="1">
        <f t="shared" si="738"/>
        <v>1</v>
      </c>
      <c r="C17610" s="19">
        <v>0.57049768518518518</v>
      </c>
      <c r="D17610" s="58">
        <v>1.147</v>
      </c>
    </row>
    <row r="17611" spans="1:4">
      <c r="A17611" s="10">
        <v>43987</v>
      </c>
      <c r="B17611" s="1">
        <f t="shared" si="738"/>
        <v>1</v>
      </c>
      <c r="C17611" s="19">
        <v>0.5706134259259259</v>
      </c>
      <c r="D17611" s="58">
        <v>0.88900000000000001</v>
      </c>
    </row>
    <row r="17612" spans="1:4">
      <c r="A17612" s="10">
        <v>43987</v>
      </c>
      <c r="B17612" s="1">
        <f t="shared" si="738"/>
        <v>1</v>
      </c>
      <c r="C17612" s="19">
        <v>0.57071759259259258</v>
      </c>
      <c r="D17612" s="58">
        <v>1.179</v>
      </c>
    </row>
    <row r="17613" spans="1:4">
      <c r="A17613" s="10">
        <v>43987</v>
      </c>
      <c r="B17613" s="1">
        <f t="shared" si="738"/>
        <v>1</v>
      </c>
      <c r="C17613" s="19">
        <v>0.5708333333333333</v>
      </c>
      <c r="D17613" s="58">
        <v>1.202</v>
      </c>
    </row>
    <row r="17614" spans="1:4">
      <c r="A17614" s="10">
        <v>43987</v>
      </c>
      <c r="B17614" s="1">
        <f t="shared" si="738"/>
        <v>1</v>
      </c>
      <c r="C17614" s="19">
        <v>0.57093749999999999</v>
      </c>
      <c r="D17614" s="58">
        <v>1.181</v>
      </c>
    </row>
    <row r="17615" spans="1:4">
      <c r="A17615" s="10">
        <v>43987</v>
      </c>
      <c r="B17615" s="1">
        <f t="shared" si="738"/>
        <v>1</v>
      </c>
      <c r="C17615" s="19">
        <v>0.57105324074074071</v>
      </c>
      <c r="D17615" s="58">
        <v>1.202</v>
      </c>
    </row>
    <row r="17616" spans="1:4">
      <c r="A17616" s="10">
        <v>43987</v>
      </c>
      <c r="B17616" s="1">
        <f t="shared" si="738"/>
        <v>0.3</v>
      </c>
      <c r="C17616" s="19">
        <v>0.57116898148148143</v>
      </c>
      <c r="D17616" s="58">
        <v>0.70500000000000007</v>
      </c>
    </row>
    <row r="17617" spans="1:4">
      <c r="A17617" s="10">
        <v>43987</v>
      </c>
      <c r="B17617" s="1">
        <f t="shared" si="738"/>
        <v>1</v>
      </c>
      <c r="C17617" s="19">
        <v>0.57127314814814811</v>
      </c>
      <c r="D17617" s="58">
        <v>1.1879999999999999</v>
      </c>
    </row>
    <row r="17618" spans="1:4">
      <c r="A17618" s="10">
        <v>43987</v>
      </c>
      <c r="B17618" s="1">
        <f t="shared" si="738"/>
        <v>1</v>
      </c>
      <c r="C17618" s="19">
        <v>0.57138888888888884</v>
      </c>
      <c r="D17618" s="58">
        <v>1.1660000000000001</v>
      </c>
    </row>
    <row r="17619" spans="1:4">
      <c r="A17619" s="10">
        <v>43987</v>
      </c>
      <c r="B17619" s="1">
        <f t="shared" si="738"/>
        <v>1</v>
      </c>
      <c r="C17619" s="19">
        <v>0.57149305555555563</v>
      </c>
      <c r="D17619" s="58">
        <v>1.1220000000000001</v>
      </c>
    </row>
    <row r="17620" spans="1:4">
      <c r="A17620" s="10">
        <v>43987</v>
      </c>
      <c r="B17620" s="1">
        <f t="shared" si="738"/>
        <v>1</v>
      </c>
      <c r="C17620" s="19">
        <v>0.57160879629629624</v>
      </c>
      <c r="D17620" s="58">
        <v>1.202</v>
      </c>
    </row>
    <row r="17621" spans="1:4">
      <c r="A17621" s="10">
        <v>43987</v>
      </c>
      <c r="B17621" s="1">
        <f t="shared" si="738"/>
        <v>1</v>
      </c>
      <c r="C17621" s="19">
        <v>0.57171296296296303</v>
      </c>
      <c r="D17621" s="58">
        <v>1.159</v>
      </c>
    </row>
    <row r="17622" spans="1:4">
      <c r="A17622" s="10">
        <v>43987</v>
      </c>
      <c r="B17622" s="1">
        <f t="shared" si="738"/>
        <v>1</v>
      </c>
      <c r="C17622" s="19">
        <v>0.57182870370370364</v>
      </c>
      <c r="D17622" s="58">
        <v>1.157</v>
      </c>
    </row>
    <row r="17623" spans="1:4">
      <c r="A17623" s="10">
        <v>43987</v>
      </c>
      <c r="B17623" s="1">
        <f t="shared" si="738"/>
        <v>1</v>
      </c>
      <c r="C17623" s="19">
        <v>0.57193287037037044</v>
      </c>
      <c r="D17623" s="58">
        <v>1.113</v>
      </c>
    </row>
    <row r="17624" spans="1:4">
      <c r="A17624" s="10">
        <v>43987</v>
      </c>
      <c r="B17624" s="1">
        <f t="shared" si="738"/>
        <v>1</v>
      </c>
      <c r="C17624" s="19">
        <v>0.57204861111111105</v>
      </c>
      <c r="D17624" s="58">
        <v>1.214</v>
      </c>
    </row>
    <row r="17625" spans="1:4">
      <c r="A17625" s="10">
        <v>43987</v>
      </c>
      <c r="B17625" s="1">
        <f t="shared" si="738"/>
        <v>1</v>
      </c>
      <c r="C17625" s="19">
        <v>0.57215277777777784</v>
      </c>
      <c r="D17625" s="58">
        <v>1.0230000000000001</v>
      </c>
    </row>
    <row r="17626" spans="1:4">
      <c r="A17626" s="10">
        <v>43987</v>
      </c>
      <c r="B17626" s="1">
        <f t="shared" si="738"/>
        <v>1</v>
      </c>
      <c r="C17626" s="19">
        <v>0.57226851851851845</v>
      </c>
      <c r="D17626" s="58">
        <v>1.1890000000000001</v>
      </c>
    </row>
    <row r="17627" spans="1:4">
      <c r="A17627" s="10">
        <v>43987</v>
      </c>
      <c r="B17627" s="1">
        <f t="shared" si="738"/>
        <v>0.3</v>
      </c>
      <c r="C17627" s="19">
        <v>0.57238425925925929</v>
      </c>
      <c r="D17627" s="58">
        <v>0.74399999999999999</v>
      </c>
    </row>
    <row r="17628" spans="1:4">
      <c r="A17628" s="10">
        <v>43987</v>
      </c>
      <c r="B17628" s="1">
        <f t="shared" si="738"/>
        <v>1</v>
      </c>
      <c r="C17628" s="19">
        <v>0.57248842592592586</v>
      </c>
      <c r="D17628" s="58">
        <v>1.141</v>
      </c>
    </row>
    <row r="17629" spans="1:4">
      <c r="A17629" s="10">
        <v>43987</v>
      </c>
      <c r="B17629" s="1">
        <f t="shared" si="738"/>
        <v>1</v>
      </c>
      <c r="C17629" s="19">
        <v>0.57260416666666669</v>
      </c>
      <c r="D17629" s="58">
        <v>0.85</v>
      </c>
    </row>
    <row r="17630" spans="1:4">
      <c r="A17630" s="10">
        <v>43987</v>
      </c>
      <c r="B17630" s="1">
        <f t="shared" si="738"/>
        <v>1</v>
      </c>
      <c r="C17630" s="19">
        <v>0.57270833333333326</v>
      </c>
      <c r="D17630" s="58">
        <v>1.1020000000000001</v>
      </c>
    </row>
    <row r="17631" spans="1:4">
      <c r="A17631" s="10">
        <v>43987</v>
      </c>
      <c r="B17631" s="1">
        <f t="shared" si="738"/>
        <v>1</v>
      </c>
      <c r="C17631" s="19">
        <v>0.5728240740740741</v>
      </c>
      <c r="D17631" s="58">
        <v>1.139</v>
      </c>
    </row>
    <row r="17632" spans="1:4">
      <c r="A17632" s="10">
        <v>43987</v>
      </c>
      <c r="B17632" s="1">
        <f t="shared" si="738"/>
        <v>1</v>
      </c>
      <c r="C17632" s="19">
        <v>0.57292824074074067</v>
      </c>
      <c r="D17632" s="58">
        <v>1.161</v>
      </c>
    </row>
    <row r="17633" spans="1:4">
      <c r="A17633" s="10">
        <v>43987</v>
      </c>
      <c r="B17633" s="1">
        <f t="shared" si="738"/>
        <v>1</v>
      </c>
      <c r="C17633" s="19">
        <v>0.5730439814814815</v>
      </c>
      <c r="D17633" s="58">
        <v>1.119</v>
      </c>
    </row>
    <row r="17634" spans="1:4">
      <c r="A17634" s="10">
        <v>43987</v>
      </c>
      <c r="B17634" s="1">
        <f t="shared" si="738"/>
        <v>1</v>
      </c>
      <c r="C17634" s="19">
        <v>0.57314814814814818</v>
      </c>
      <c r="D17634" s="58">
        <v>1.091</v>
      </c>
    </row>
    <row r="17635" spans="1:4">
      <c r="A17635" s="10">
        <v>43987</v>
      </c>
      <c r="B17635" s="1">
        <f t="shared" si="738"/>
        <v>1</v>
      </c>
      <c r="C17635" s="19">
        <v>0.57326388888888891</v>
      </c>
      <c r="D17635" s="58">
        <v>1.196</v>
      </c>
    </row>
    <row r="17636" spans="1:4">
      <c r="A17636" s="10">
        <v>43987</v>
      </c>
      <c r="B17636" s="1">
        <f t="shared" si="738"/>
        <v>1</v>
      </c>
      <c r="C17636" s="19">
        <v>0.57336805555555559</v>
      </c>
      <c r="D17636" s="58">
        <v>1.133</v>
      </c>
    </row>
    <row r="17637" spans="1:4">
      <c r="A17637" s="10">
        <v>43987</v>
      </c>
      <c r="B17637" s="1">
        <f t="shared" si="738"/>
        <v>1</v>
      </c>
      <c r="C17637" s="19">
        <v>0.57348379629629631</v>
      </c>
      <c r="D17637" s="58">
        <v>1.1460000000000001</v>
      </c>
    </row>
    <row r="17638" spans="1:4">
      <c r="A17638" s="10">
        <v>43987</v>
      </c>
      <c r="B17638" s="1">
        <f t="shared" si="738"/>
        <v>1</v>
      </c>
      <c r="C17638" s="19">
        <v>0.57358796296296299</v>
      </c>
      <c r="D17638" s="58">
        <v>1.105</v>
      </c>
    </row>
    <row r="17639" spans="1:4">
      <c r="A17639" s="10">
        <v>43987</v>
      </c>
      <c r="B17639" s="1">
        <f t="shared" si="738"/>
        <v>1</v>
      </c>
      <c r="C17639" s="19">
        <v>0.57370370370370372</v>
      </c>
      <c r="D17639" s="58">
        <v>1.159</v>
      </c>
    </row>
    <row r="17640" spans="1:4">
      <c r="A17640" s="10">
        <v>43987</v>
      </c>
      <c r="B17640" s="1">
        <f t="shared" si="738"/>
        <v>1</v>
      </c>
      <c r="C17640" s="19">
        <v>0.57381944444444444</v>
      </c>
      <c r="D17640" s="58">
        <v>1.075</v>
      </c>
    </row>
    <row r="17641" spans="1:4">
      <c r="A17641" s="10">
        <v>43987</v>
      </c>
      <c r="B17641" s="1">
        <f t="shared" si="738"/>
        <v>1</v>
      </c>
      <c r="C17641" s="19">
        <v>0.57392361111111112</v>
      </c>
      <c r="D17641" s="58">
        <v>1.1260000000000001</v>
      </c>
    </row>
    <row r="17642" spans="1:4">
      <c r="A17642" s="10">
        <v>43987</v>
      </c>
      <c r="B17642" s="1">
        <f t="shared" si="738"/>
        <v>0.3</v>
      </c>
      <c r="C17642" s="19">
        <v>0.57403935185185184</v>
      </c>
      <c r="D17642" s="58">
        <v>0.79</v>
      </c>
    </row>
    <row r="17643" spans="1:4">
      <c r="A17643" s="10">
        <v>43987</v>
      </c>
      <c r="B17643" s="1">
        <f t="shared" si="738"/>
        <v>1</v>
      </c>
      <c r="C17643" s="19">
        <v>0.57414351851851853</v>
      </c>
      <c r="D17643" s="58">
        <v>1.2070000000000001</v>
      </c>
    </row>
    <row r="17644" spans="1:4">
      <c r="A17644" s="10">
        <v>43987</v>
      </c>
      <c r="B17644" s="1">
        <f t="shared" si="738"/>
        <v>1</v>
      </c>
      <c r="C17644" s="19">
        <v>0.57425925925925925</v>
      </c>
      <c r="D17644" s="58">
        <v>0.85299999999999998</v>
      </c>
    </row>
    <row r="17645" spans="1:4">
      <c r="A17645" s="10">
        <v>43987</v>
      </c>
      <c r="B17645" s="1">
        <f t="shared" si="738"/>
        <v>1</v>
      </c>
      <c r="C17645" s="19">
        <v>0.57436342592592593</v>
      </c>
      <c r="D17645" s="58">
        <v>1.2030000000000001</v>
      </c>
    </row>
    <row r="17646" spans="1:4">
      <c r="A17646" s="10">
        <v>43987</v>
      </c>
      <c r="B17646" s="1">
        <f t="shared" si="738"/>
        <v>0.3</v>
      </c>
      <c r="C17646" s="19">
        <v>0.57447916666666665</v>
      </c>
      <c r="D17646" s="58">
        <v>0.81399999999999995</v>
      </c>
    </row>
    <row r="17647" spans="1:4">
      <c r="A17647" s="10">
        <v>43987</v>
      </c>
      <c r="B17647" s="1">
        <f t="shared" si="738"/>
        <v>1</v>
      </c>
      <c r="C17647" s="19">
        <v>0.57458333333333333</v>
      </c>
      <c r="D17647" s="58">
        <v>1.1320000000000001</v>
      </c>
    </row>
    <row r="17648" spans="1:4">
      <c r="A17648" s="10">
        <v>43987</v>
      </c>
      <c r="B17648" s="1">
        <f t="shared" si="738"/>
        <v>0.3</v>
      </c>
      <c r="C17648" s="19">
        <v>0.57469907407407406</v>
      </c>
      <c r="D17648" s="58">
        <v>0.751</v>
      </c>
    </row>
    <row r="17649" spans="1:4">
      <c r="A17649" s="10">
        <v>43987</v>
      </c>
      <c r="B17649" s="1">
        <f t="shared" si="738"/>
        <v>1</v>
      </c>
      <c r="C17649" s="19">
        <v>0.57480324074074074</v>
      </c>
      <c r="D17649" s="58">
        <v>1.1440000000000001</v>
      </c>
    </row>
    <row r="17650" spans="1:4">
      <c r="A17650" s="10">
        <v>43987</v>
      </c>
      <c r="B17650" s="1">
        <f t="shared" si="738"/>
        <v>0.3</v>
      </c>
      <c r="C17650" s="19">
        <v>0.57491898148148146</v>
      </c>
      <c r="D17650" s="58">
        <v>0.81200000000000006</v>
      </c>
    </row>
    <row r="17651" spans="1:4">
      <c r="A17651" s="10">
        <v>43987</v>
      </c>
      <c r="B17651" s="1">
        <f t="shared" si="738"/>
        <v>1</v>
      </c>
      <c r="C17651" s="19">
        <v>0.57503472222222218</v>
      </c>
      <c r="D17651" s="58">
        <v>1.119</v>
      </c>
    </row>
    <row r="17652" spans="1:4">
      <c r="A17652" s="10">
        <v>43987</v>
      </c>
      <c r="B17652" s="1">
        <f t="shared" si="738"/>
        <v>0.3</v>
      </c>
      <c r="C17652" s="19">
        <v>0.57513888888888887</v>
      </c>
      <c r="D17652" s="58">
        <v>0.83599999999999997</v>
      </c>
    </row>
    <row r="17653" spans="1:4">
      <c r="A17653" s="10">
        <v>43987</v>
      </c>
      <c r="B17653" s="1">
        <f t="shared" si="738"/>
        <v>1</v>
      </c>
      <c r="C17653" s="19">
        <v>0.57525462962962959</v>
      </c>
      <c r="D17653" s="58">
        <v>1.125</v>
      </c>
    </row>
    <row r="17654" spans="1:4">
      <c r="A17654" s="10">
        <v>43987</v>
      </c>
      <c r="B17654" s="1">
        <f t="shared" si="738"/>
        <v>1</v>
      </c>
      <c r="C17654" s="19">
        <v>0.57535879629629627</v>
      </c>
      <c r="D17654" s="58">
        <v>1.135</v>
      </c>
    </row>
    <row r="17655" spans="1:4">
      <c r="A17655" s="10">
        <v>43987</v>
      </c>
      <c r="B17655" s="1">
        <f t="shared" si="738"/>
        <v>1</v>
      </c>
      <c r="C17655" s="19">
        <v>0.57547453703703699</v>
      </c>
      <c r="D17655" s="58">
        <v>1.139</v>
      </c>
    </row>
    <row r="17656" spans="1:4">
      <c r="A17656" s="10">
        <v>43987</v>
      </c>
      <c r="B17656" s="1">
        <f t="shared" si="738"/>
        <v>1</v>
      </c>
      <c r="C17656" s="19">
        <v>0.57557870370370368</v>
      </c>
      <c r="D17656" s="58">
        <v>1.1850000000000001</v>
      </c>
    </row>
    <row r="17657" spans="1:4">
      <c r="A17657" s="10">
        <v>43987</v>
      </c>
      <c r="B17657" s="1">
        <f t="shared" si="738"/>
        <v>1</v>
      </c>
      <c r="C17657" s="19">
        <v>0.5756944444444444</v>
      </c>
      <c r="D17657" s="58">
        <v>1.133</v>
      </c>
    </row>
    <row r="17658" spans="1:4">
      <c r="A17658" s="10">
        <v>43987</v>
      </c>
      <c r="B17658" s="1">
        <f t="shared" si="738"/>
        <v>1</v>
      </c>
      <c r="C17658" s="19">
        <v>0.57579861111111108</v>
      </c>
      <c r="D17658" s="58">
        <v>1.2090000000000001</v>
      </c>
    </row>
    <row r="17659" spans="1:4">
      <c r="A17659" s="10">
        <v>43987</v>
      </c>
      <c r="B17659" s="1">
        <f t="shared" si="738"/>
        <v>1</v>
      </c>
      <c r="C17659" s="19">
        <v>0.5759143518518518</v>
      </c>
      <c r="D17659" s="58">
        <v>1.1910000000000001</v>
      </c>
    </row>
    <row r="17660" spans="1:4">
      <c r="A17660" s="10">
        <v>43987</v>
      </c>
      <c r="B17660" s="1">
        <f t="shared" si="738"/>
        <v>1</v>
      </c>
      <c r="C17660" s="19">
        <v>0.57601851851851849</v>
      </c>
      <c r="D17660" s="58">
        <v>1.1830000000000001</v>
      </c>
    </row>
    <row r="17661" spans="1:4">
      <c r="A17661" s="10">
        <v>43987</v>
      </c>
      <c r="B17661" s="1">
        <f t="shared" si="738"/>
        <v>1</v>
      </c>
      <c r="C17661" s="19">
        <v>0.57613425925925921</v>
      </c>
      <c r="D17661" s="58">
        <v>1.1870000000000001</v>
      </c>
    </row>
    <row r="17662" spans="1:4">
      <c r="A17662" s="10">
        <v>43987</v>
      </c>
      <c r="B17662" s="1">
        <f t="shared" si="738"/>
        <v>1</v>
      </c>
      <c r="C17662" s="19">
        <v>0.57625000000000004</v>
      </c>
      <c r="D17662" s="58">
        <v>1.133</v>
      </c>
    </row>
    <row r="17663" spans="1:4">
      <c r="A17663" s="10">
        <v>43987</v>
      </c>
      <c r="B17663" s="1">
        <f t="shared" si="738"/>
        <v>0.3</v>
      </c>
      <c r="C17663" s="19">
        <v>0.57635416666666661</v>
      </c>
      <c r="D17663" s="58">
        <v>0.79100000000000004</v>
      </c>
    </row>
    <row r="17664" spans="1:4">
      <c r="A17664" s="10">
        <v>43987</v>
      </c>
      <c r="B17664" s="1">
        <f t="shared" si="738"/>
        <v>1</v>
      </c>
      <c r="C17664" s="19">
        <v>0.57646990740740744</v>
      </c>
      <c r="D17664" s="58">
        <v>1.2</v>
      </c>
    </row>
    <row r="17665" spans="1:4">
      <c r="A17665" s="10">
        <v>43987</v>
      </c>
      <c r="B17665" s="1">
        <f t="shared" si="738"/>
        <v>0.3</v>
      </c>
      <c r="C17665" s="19">
        <v>0.57657407407407402</v>
      </c>
      <c r="D17665" s="58">
        <v>0.76800000000000002</v>
      </c>
    </row>
    <row r="17666" spans="1:4">
      <c r="A17666" s="10">
        <v>43987</v>
      </c>
      <c r="B17666" s="1">
        <f t="shared" si="738"/>
        <v>1</v>
      </c>
      <c r="C17666" s="19">
        <v>0.57668981481481485</v>
      </c>
      <c r="D17666" s="58">
        <v>1.18</v>
      </c>
    </row>
    <row r="17667" spans="1:4">
      <c r="A17667" s="10">
        <v>43987</v>
      </c>
      <c r="B17667" s="1">
        <f t="shared" si="738"/>
        <v>1</v>
      </c>
      <c r="C17667" s="19">
        <v>0.57679398148148142</v>
      </c>
      <c r="D17667" s="58">
        <v>0.96599999999999997</v>
      </c>
    </row>
    <row r="17668" spans="1:4">
      <c r="A17668" s="10">
        <v>43987</v>
      </c>
      <c r="B17668" s="1">
        <f t="shared" si="738"/>
        <v>1</v>
      </c>
      <c r="C17668" s="19">
        <v>0.57690972222222225</v>
      </c>
      <c r="D17668" s="58">
        <v>1.21</v>
      </c>
    </row>
    <row r="17669" spans="1:4">
      <c r="A17669" s="10">
        <v>43987</v>
      </c>
      <c r="B17669" s="1">
        <f t="shared" si="738"/>
        <v>1</v>
      </c>
      <c r="C17669" s="19">
        <v>0.57701388888888883</v>
      </c>
      <c r="D17669" s="58">
        <v>1.1160000000000001</v>
      </c>
    </row>
    <row r="17670" spans="1:4">
      <c r="A17670" s="10">
        <v>43987</v>
      </c>
      <c r="B17670" s="1">
        <f t="shared" si="738"/>
        <v>1</v>
      </c>
      <c r="C17670" s="19">
        <v>0.57712962962962966</v>
      </c>
      <c r="D17670" s="58">
        <v>1.149</v>
      </c>
    </row>
    <row r="17671" spans="1:4">
      <c r="A17671" s="10">
        <v>43987</v>
      </c>
      <c r="B17671" s="1">
        <f t="shared" si="738"/>
        <v>1</v>
      </c>
      <c r="C17671" s="19">
        <v>0.57723379629629623</v>
      </c>
      <c r="D17671" s="58">
        <v>1.0880000000000001</v>
      </c>
    </row>
    <row r="17672" spans="1:4">
      <c r="A17672" s="10">
        <v>43987</v>
      </c>
      <c r="B17672" s="1">
        <f t="shared" ref="B17672:B17735" si="739">IF(D17672&lt;J$5,0,IF(D17672&lt;K$5,30%,100%))</f>
        <v>1</v>
      </c>
      <c r="C17672" s="19">
        <v>0.57734953703703706</v>
      </c>
      <c r="D17672" s="58">
        <v>1.1740000000000002</v>
      </c>
    </row>
    <row r="17673" spans="1:4">
      <c r="A17673" s="10">
        <v>43987</v>
      </c>
      <c r="B17673" s="1">
        <f t="shared" si="739"/>
        <v>1</v>
      </c>
      <c r="C17673" s="19">
        <v>0.57745370370370364</v>
      </c>
      <c r="D17673" s="58">
        <v>1.161</v>
      </c>
    </row>
    <row r="17674" spans="1:4">
      <c r="A17674" s="10">
        <v>43987</v>
      </c>
      <c r="B17674" s="1">
        <f t="shared" si="739"/>
        <v>1</v>
      </c>
      <c r="C17674" s="19">
        <v>0.57756944444444447</v>
      </c>
      <c r="D17674" s="58">
        <v>1.1460000000000001</v>
      </c>
    </row>
    <row r="17675" spans="1:4">
      <c r="A17675" s="10">
        <v>43987</v>
      </c>
      <c r="B17675" s="1">
        <f t="shared" si="739"/>
        <v>1</v>
      </c>
      <c r="C17675" s="19">
        <v>0.57768518518518519</v>
      </c>
      <c r="D17675" s="58">
        <v>1.1660000000000001</v>
      </c>
    </row>
    <row r="17676" spans="1:4">
      <c r="A17676" s="10">
        <v>43987</v>
      </c>
      <c r="B17676" s="1">
        <f t="shared" si="739"/>
        <v>1</v>
      </c>
      <c r="C17676" s="19">
        <v>0.57778935185185187</v>
      </c>
      <c r="D17676" s="58">
        <v>1.1500000000000001</v>
      </c>
    </row>
    <row r="17677" spans="1:4">
      <c r="A17677" s="10">
        <v>43987</v>
      </c>
      <c r="B17677" s="1">
        <f t="shared" si="739"/>
        <v>1</v>
      </c>
      <c r="C17677" s="19">
        <v>0.5779050925925926</v>
      </c>
      <c r="D17677" s="58">
        <v>1.109</v>
      </c>
    </row>
    <row r="17678" spans="1:4">
      <c r="A17678" s="10">
        <v>43987</v>
      </c>
      <c r="B17678" s="1">
        <f t="shared" si="739"/>
        <v>1</v>
      </c>
      <c r="C17678" s="19">
        <v>0.57800925925925928</v>
      </c>
      <c r="D17678" s="58">
        <v>1.204</v>
      </c>
    </row>
    <row r="17679" spans="1:4">
      <c r="A17679" s="10">
        <v>43987</v>
      </c>
      <c r="B17679" s="1">
        <f t="shared" si="739"/>
        <v>1</v>
      </c>
      <c r="C17679" s="19">
        <v>0.578125</v>
      </c>
      <c r="D17679" s="58">
        <v>1.1540000000000001</v>
      </c>
    </row>
    <row r="17680" spans="1:4">
      <c r="A17680" s="10">
        <v>43987</v>
      </c>
      <c r="B17680" s="1">
        <f t="shared" si="739"/>
        <v>1</v>
      </c>
      <c r="C17680" s="19">
        <v>0.57822916666666668</v>
      </c>
      <c r="D17680" s="58">
        <v>1.1680000000000001</v>
      </c>
    </row>
    <row r="17681" spans="1:4">
      <c r="A17681" s="10">
        <v>43987</v>
      </c>
      <c r="B17681" s="1">
        <f t="shared" si="739"/>
        <v>1</v>
      </c>
      <c r="C17681" s="19">
        <v>0.5783449074074074</v>
      </c>
      <c r="D17681" s="58">
        <v>1.18</v>
      </c>
    </row>
    <row r="17682" spans="1:4">
      <c r="A17682" s="10">
        <v>43987</v>
      </c>
      <c r="B17682" s="1">
        <f t="shared" si="739"/>
        <v>1</v>
      </c>
      <c r="C17682" s="19">
        <v>0.57844907407407409</v>
      </c>
      <c r="D17682" s="58">
        <v>1.141</v>
      </c>
    </row>
    <row r="17683" spans="1:4">
      <c r="A17683" s="10">
        <v>43987</v>
      </c>
      <c r="B17683" s="1">
        <f t="shared" si="739"/>
        <v>1</v>
      </c>
      <c r="C17683" s="19">
        <v>0.57856481481481481</v>
      </c>
      <c r="D17683" s="58">
        <v>1.171</v>
      </c>
    </row>
    <row r="17684" spans="1:4">
      <c r="A17684" s="10">
        <v>43987</v>
      </c>
      <c r="B17684" s="1">
        <f t="shared" si="739"/>
        <v>1</v>
      </c>
      <c r="C17684" s="19">
        <v>0.57866898148148149</v>
      </c>
      <c r="D17684" s="58">
        <v>1.155</v>
      </c>
    </row>
    <row r="17685" spans="1:4">
      <c r="A17685" s="10">
        <v>43987</v>
      </c>
      <c r="B17685" s="1">
        <f t="shared" si="739"/>
        <v>1</v>
      </c>
      <c r="C17685" s="19">
        <v>0.57878472222222221</v>
      </c>
      <c r="D17685" s="58">
        <v>1.1759999999999999</v>
      </c>
    </row>
    <row r="17686" spans="1:4">
      <c r="A17686" s="10">
        <v>43987</v>
      </c>
      <c r="B17686" s="1">
        <f t="shared" si="739"/>
        <v>1</v>
      </c>
      <c r="C17686" s="19">
        <v>0.57890046296296294</v>
      </c>
      <c r="D17686" s="58">
        <v>0.89700000000000002</v>
      </c>
    </row>
    <row r="17687" spans="1:4">
      <c r="A17687" s="10">
        <v>43987</v>
      </c>
      <c r="B17687" s="1">
        <f t="shared" si="739"/>
        <v>1</v>
      </c>
      <c r="C17687" s="19">
        <v>0.57900462962962962</v>
      </c>
      <c r="D17687" s="58">
        <v>1.133</v>
      </c>
    </row>
    <row r="17688" spans="1:4">
      <c r="A17688" s="10">
        <v>43987</v>
      </c>
      <c r="B17688" s="1">
        <f t="shared" si="739"/>
        <v>0.3</v>
      </c>
      <c r="C17688" s="19">
        <v>0.57912037037037034</v>
      </c>
      <c r="D17688" s="58">
        <v>0.751</v>
      </c>
    </row>
    <row r="17689" spans="1:4">
      <c r="A17689" s="10">
        <v>43987</v>
      </c>
      <c r="B17689" s="1">
        <f t="shared" si="739"/>
        <v>1</v>
      </c>
      <c r="C17689" s="19">
        <v>0.57922453703703702</v>
      </c>
      <c r="D17689" s="58">
        <v>1.1380000000000001</v>
      </c>
    </row>
    <row r="17690" spans="1:4">
      <c r="A17690" s="10">
        <v>43987</v>
      </c>
      <c r="B17690" s="1">
        <f t="shared" si="739"/>
        <v>0.3</v>
      </c>
      <c r="C17690" s="19">
        <v>0.57934027777777775</v>
      </c>
      <c r="D17690" s="58">
        <v>0.74399999999999999</v>
      </c>
    </row>
    <row r="17691" spans="1:4">
      <c r="A17691" s="10">
        <v>43987</v>
      </c>
      <c r="B17691" s="1">
        <f t="shared" si="739"/>
        <v>1</v>
      </c>
      <c r="C17691" s="19">
        <v>0.57944444444444443</v>
      </c>
      <c r="D17691" s="58">
        <v>1.097</v>
      </c>
    </row>
    <row r="17692" spans="1:4">
      <c r="A17692" s="10">
        <v>43987</v>
      </c>
      <c r="B17692" s="1">
        <f t="shared" si="739"/>
        <v>0.3</v>
      </c>
      <c r="C17692" s="19">
        <v>0.57956018518518515</v>
      </c>
      <c r="D17692" s="58">
        <v>0.65600000000000003</v>
      </c>
    </row>
    <row r="17693" spans="1:4">
      <c r="A17693" s="10">
        <v>43987</v>
      </c>
      <c r="B17693" s="1">
        <f t="shared" si="739"/>
        <v>1</v>
      </c>
      <c r="C17693" s="19">
        <v>0.57966435185185183</v>
      </c>
      <c r="D17693" s="58">
        <v>1.109</v>
      </c>
    </row>
    <row r="17694" spans="1:4">
      <c r="A17694" s="10">
        <v>43987</v>
      </c>
      <c r="B17694" s="1">
        <f t="shared" si="739"/>
        <v>1</v>
      </c>
      <c r="C17694" s="19">
        <v>0.57978009259259256</v>
      </c>
      <c r="D17694" s="58">
        <v>1.08</v>
      </c>
    </row>
    <row r="17695" spans="1:4">
      <c r="A17695" s="10">
        <v>43987</v>
      </c>
      <c r="B17695" s="1">
        <f t="shared" si="739"/>
        <v>1</v>
      </c>
      <c r="C17695" s="19">
        <v>0.57988425925925924</v>
      </c>
      <c r="D17695" s="58">
        <v>1.0980000000000001</v>
      </c>
    </row>
    <row r="17696" spans="1:4">
      <c r="A17696" s="10">
        <v>43987</v>
      </c>
      <c r="B17696" s="1">
        <f t="shared" si="739"/>
        <v>1</v>
      </c>
      <c r="C17696" s="19">
        <v>0.57999999999999996</v>
      </c>
      <c r="D17696" s="58">
        <v>1.071</v>
      </c>
    </row>
    <row r="17697" spans="1:4">
      <c r="A17697" s="10">
        <v>43987</v>
      </c>
      <c r="B17697" s="1">
        <f t="shared" si="739"/>
        <v>1</v>
      </c>
      <c r="C17697" s="19">
        <v>0.58011574074074079</v>
      </c>
      <c r="D17697" s="58">
        <v>1.202</v>
      </c>
    </row>
    <row r="17698" spans="1:4">
      <c r="A17698" s="10">
        <v>43987</v>
      </c>
      <c r="B17698" s="1">
        <f t="shared" si="739"/>
        <v>1</v>
      </c>
      <c r="C17698" s="19">
        <v>0.58021990740740736</v>
      </c>
      <c r="D17698" s="58">
        <v>1.117</v>
      </c>
    </row>
    <row r="17699" spans="1:4">
      <c r="A17699" s="10">
        <v>43987</v>
      </c>
      <c r="B17699" s="1">
        <f t="shared" si="739"/>
        <v>1</v>
      </c>
      <c r="C17699" s="19">
        <v>0.5803356481481482</v>
      </c>
      <c r="D17699" s="58">
        <v>1.149</v>
      </c>
    </row>
    <row r="17700" spans="1:4">
      <c r="A17700" s="10">
        <v>43987</v>
      </c>
      <c r="B17700" s="1">
        <f t="shared" si="739"/>
        <v>1</v>
      </c>
      <c r="C17700" s="19">
        <v>0.58043981481481477</v>
      </c>
      <c r="D17700" s="58">
        <v>1.1520000000000001</v>
      </c>
    </row>
    <row r="17701" spans="1:4">
      <c r="A17701" s="10">
        <v>43987</v>
      </c>
      <c r="B17701" s="1">
        <f t="shared" si="739"/>
        <v>1</v>
      </c>
      <c r="C17701" s="19">
        <v>0.5805555555555556</v>
      </c>
      <c r="D17701" s="58">
        <v>1.1300000000000001</v>
      </c>
    </row>
    <row r="17702" spans="1:4">
      <c r="A17702" s="10">
        <v>43987</v>
      </c>
      <c r="B17702" s="1">
        <f t="shared" si="739"/>
        <v>1</v>
      </c>
      <c r="C17702" s="19">
        <v>0.58065972222222217</v>
      </c>
      <c r="D17702" s="58">
        <v>1.1600000000000001</v>
      </c>
    </row>
    <row r="17703" spans="1:4">
      <c r="A17703" s="10">
        <v>43987</v>
      </c>
      <c r="B17703" s="1">
        <f t="shared" si="739"/>
        <v>1</v>
      </c>
      <c r="C17703" s="19">
        <v>0.58077546296296301</v>
      </c>
      <c r="D17703" s="58">
        <v>1.1500000000000001</v>
      </c>
    </row>
    <row r="17704" spans="1:4">
      <c r="A17704" s="10">
        <v>43987</v>
      </c>
      <c r="B17704" s="1">
        <f t="shared" si="739"/>
        <v>1</v>
      </c>
      <c r="C17704" s="19">
        <v>0.58087962962962958</v>
      </c>
      <c r="D17704" s="58">
        <v>1.1500000000000001</v>
      </c>
    </row>
    <row r="17705" spans="1:4">
      <c r="A17705" s="10">
        <v>43987</v>
      </c>
      <c r="B17705" s="1">
        <f t="shared" si="739"/>
        <v>0.3</v>
      </c>
      <c r="C17705" s="19">
        <v>0.58099537037037041</v>
      </c>
      <c r="D17705" s="58">
        <v>0.71300000000000008</v>
      </c>
    </row>
    <row r="17706" spans="1:4">
      <c r="A17706" s="10">
        <v>43987</v>
      </c>
      <c r="B17706" s="1">
        <f t="shared" si="739"/>
        <v>1</v>
      </c>
      <c r="C17706" s="19">
        <v>0.58109953703703698</v>
      </c>
      <c r="D17706" s="58">
        <v>1.0780000000000001</v>
      </c>
    </row>
    <row r="17707" spans="1:4">
      <c r="A17707" s="10">
        <v>43987</v>
      </c>
      <c r="B17707" s="1">
        <f t="shared" si="739"/>
        <v>1</v>
      </c>
      <c r="C17707" s="19">
        <v>0.58121527777777782</v>
      </c>
      <c r="D17707" s="58">
        <v>1.143</v>
      </c>
    </row>
    <row r="17708" spans="1:4">
      <c r="A17708" s="10">
        <v>43987</v>
      </c>
      <c r="B17708" s="1">
        <f t="shared" si="739"/>
        <v>1</v>
      </c>
      <c r="C17708" s="19">
        <v>0.58133101851851854</v>
      </c>
      <c r="D17708" s="58">
        <v>1.08</v>
      </c>
    </row>
    <row r="17709" spans="1:4">
      <c r="A17709" s="10">
        <v>43987</v>
      </c>
      <c r="B17709" s="1">
        <f t="shared" si="739"/>
        <v>1</v>
      </c>
      <c r="C17709" s="19">
        <v>0.58143518518518522</v>
      </c>
      <c r="D17709" s="58">
        <v>1.1320000000000001</v>
      </c>
    </row>
    <row r="17710" spans="1:4">
      <c r="A17710" s="10">
        <v>43987</v>
      </c>
      <c r="B17710" s="1">
        <f t="shared" si="739"/>
        <v>1</v>
      </c>
      <c r="C17710" s="19">
        <v>0.58155092592592594</v>
      </c>
      <c r="D17710" s="58">
        <v>1.155</v>
      </c>
    </row>
    <row r="17711" spans="1:4">
      <c r="A17711" s="10">
        <v>43987</v>
      </c>
      <c r="B17711" s="1">
        <f t="shared" si="739"/>
        <v>1</v>
      </c>
      <c r="C17711" s="19">
        <v>0.58165509259259263</v>
      </c>
      <c r="D17711" s="58">
        <v>1.052</v>
      </c>
    </row>
    <row r="17712" spans="1:4">
      <c r="A17712" s="10">
        <v>43987</v>
      </c>
      <c r="B17712" s="1">
        <f t="shared" si="739"/>
        <v>1</v>
      </c>
      <c r="C17712" s="19">
        <v>0.58177083333333335</v>
      </c>
      <c r="D17712" s="58">
        <v>1.149</v>
      </c>
    </row>
    <row r="17713" spans="1:4">
      <c r="A17713" s="10">
        <v>43987</v>
      </c>
      <c r="B17713" s="1">
        <f t="shared" si="739"/>
        <v>1</v>
      </c>
      <c r="C17713" s="19">
        <v>0.58187500000000003</v>
      </c>
      <c r="D17713" s="58">
        <v>0.85599999999999998</v>
      </c>
    </row>
    <row r="17714" spans="1:4">
      <c r="A17714" s="10">
        <v>43987</v>
      </c>
      <c r="B17714" s="1">
        <f t="shared" si="739"/>
        <v>1</v>
      </c>
      <c r="C17714" s="19">
        <v>0.58199074074074075</v>
      </c>
      <c r="D17714" s="58">
        <v>1.087</v>
      </c>
    </row>
    <row r="17715" spans="1:4">
      <c r="A17715" s="10">
        <v>43987</v>
      </c>
      <c r="B17715" s="1">
        <f t="shared" si="739"/>
        <v>0.3</v>
      </c>
      <c r="C17715" s="19">
        <v>0.58209490740740744</v>
      </c>
      <c r="D17715" s="58">
        <v>0.80800000000000005</v>
      </c>
    </row>
    <row r="17716" spans="1:4">
      <c r="A17716" s="10">
        <v>43987</v>
      </c>
      <c r="B17716" s="1">
        <f t="shared" si="739"/>
        <v>1</v>
      </c>
      <c r="C17716" s="19">
        <v>0.58221064814814816</v>
      </c>
      <c r="D17716" s="58">
        <v>1.131</v>
      </c>
    </row>
    <row r="17717" spans="1:4">
      <c r="A17717" s="10">
        <v>43987</v>
      </c>
      <c r="B17717" s="1">
        <f t="shared" si="739"/>
        <v>0.3</v>
      </c>
      <c r="C17717" s="19">
        <v>0.58231481481481484</v>
      </c>
      <c r="D17717" s="58">
        <v>0.79</v>
      </c>
    </row>
    <row r="17718" spans="1:4">
      <c r="A17718" s="10">
        <v>43987</v>
      </c>
      <c r="B17718" s="1">
        <f t="shared" si="739"/>
        <v>1</v>
      </c>
      <c r="C17718" s="19">
        <v>0.58243055555555556</v>
      </c>
      <c r="D17718" s="58">
        <v>1.1879999999999999</v>
      </c>
    </row>
    <row r="17719" spans="1:4">
      <c r="A17719" s="10">
        <v>43987</v>
      </c>
      <c r="B17719" s="1">
        <f t="shared" si="739"/>
        <v>0.3</v>
      </c>
      <c r="C17719" s="19">
        <v>0.58253472222222225</v>
      </c>
      <c r="D17719" s="58">
        <v>0.73</v>
      </c>
    </row>
    <row r="17720" spans="1:4">
      <c r="A17720" s="10">
        <v>43987</v>
      </c>
      <c r="B17720" s="1">
        <f t="shared" si="739"/>
        <v>1</v>
      </c>
      <c r="C17720" s="19">
        <v>0.58265046296296297</v>
      </c>
      <c r="D17720" s="58">
        <v>1.1200000000000001</v>
      </c>
    </row>
    <row r="17721" spans="1:4">
      <c r="A17721" s="10">
        <v>43987</v>
      </c>
      <c r="B17721" s="1">
        <f t="shared" si="739"/>
        <v>1</v>
      </c>
      <c r="C17721" s="19">
        <v>0.58276620370370369</v>
      </c>
      <c r="D17721" s="58">
        <v>0.99399999999999999</v>
      </c>
    </row>
    <row r="17722" spans="1:4">
      <c r="A17722" s="10">
        <v>43987</v>
      </c>
      <c r="B17722" s="1">
        <f t="shared" si="739"/>
        <v>1</v>
      </c>
      <c r="C17722" s="19">
        <v>0.58287037037037037</v>
      </c>
      <c r="D17722" s="58">
        <v>1.161</v>
      </c>
    </row>
    <row r="17723" spans="1:4">
      <c r="A17723" s="10">
        <v>43987</v>
      </c>
      <c r="B17723" s="1">
        <f t="shared" si="739"/>
        <v>1</v>
      </c>
      <c r="C17723" s="19">
        <v>0.58298611111111109</v>
      </c>
      <c r="D17723" s="58">
        <v>1.0920000000000001</v>
      </c>
    </row>
    <row r="17724" spans="1:4">
      <c r="A17724" s="10">
        <v>43987</v>
      </c>
      <c r="B17724" s="1">
        <f t="shared" si="739"/>
        <v>1</v>
      </c>
      <c r="C17724" s="19">
        <v>0.58309027777777778</v>
      </c>
      <c r="D17724" s="58">
        <v>1.1300000000000001</v>
      </c>
    </row>
    <row r="17725" spans="1:4">
      <c r="A17725" s="10">
        <v>43987</v>
      </c>
      <c r="B17725" s="1">
        <f t="shared" si="739"/>
        <v>1</v>
      </c>
      <c r="C17725" s="19">
        <v>0.5832060185185185</v>
      </c>
      <c r="D17725" s="58">
        <v>1.0820000000000001</v>
      </c>
    </row>
    <row r="17726" spans="1:4">
      <c r="A17726" s="10">
        <v>43987</v>
      </c>
      <c r="B17726" s="1">
        <f t="shared" si="739"/>
        <v>1</v>
      </c>
      <c r="C17726" s="19">
        <v>0.58331018518518518</v>
      </c>
      <c r="D17726" s="58">
        <v>1.075</v>
      </c>
    </row>
    <row r="17727" spans="1:4">
      <c r="A17727" s="10">
        <v>43987</v>
      </c>
      <c r="B17727" s="1">
        <f t="shared" si="739"/>
        <v>1</v>
      </c>
      <c r="C17727" s="19">
        <v>0.5834259259259259</v>
      </c>
      <c r="D17727" s="58">
        <v>1.099</v>
      </c>
    </row>
    <row r="17728" spans="1:4">
      <c r="A17728" s="10">
        <v>43987</v>
      </c>
      <c r="B17728" s="1">
        <f t="shared" si="739"/>
        <v>1</v>
      </c>
      <c r="C17728" s="19">
        <v>0.58353009259259259</v>
      </c>
      <c r="D17728" s="58">
        <v>1.1060000000000001</v>
      </c>
    </row>
    <row r="17729" spans="1:4">
      <c r="A17729" s="10">
        <v>43987</v>
      </c>
      <c r="B17729" s="1">
        <f t="shared" si="739"/>
        <v>1</v>
      </c>
      <c r="C17729" s="19">
        <v>0.58364583333333331</v>
      </c>
      <c r="D17729" s="58">
        <v>1.069</v>
      </c>
    </row>
    <row r="17730" spans="1:4">
      <c r="A17730" s="10">
        <v>43987</v>
      </c>
      <c r="B17730" s="1">
        <f t="shared" si="739"/>
        <v>1</v>
      </c>
      <c r="C17730" s="19">
        <v>0.58374999999999999</v>
      </c>
      <c r="D17730" s="58">
        <v>1.0840000000000001</v>
      </c>
    </row>
    <row r="17731" spans="1:4">
      <c r="A17731" s="10">
        <v>43987</v>
      </c>
      <c r="B17731" s="1">
        <f t="shared" si="739"/>
        <v>1</v>
      </c>
      <c r="C17731" s="19">
        <v>0.58386574074074071</v>
      </c>
      <c r="D17731" s="58">
        <v>0.87200000000000011</v>
      </c>
    </row>
    <row r="17732" spans="1:4">
      <c r="A17732" s="10">
        <v>43987</v>
      </c>
      <c r="B17732" s="1">
        <f t="shared" si="739"/>
        <v>1</v>
      </c>
      <c r="C17732" s="19">
        <v>0.58398148148148155</v>
      </c>
      <c r="D17732" s="58">
        <v>1.0760000000000001</v>
      </c>
    </row>
    <row r="17733" spans="1:4">
      <c r="A17733" s="10">
        <v>43987</v>
      </c>
      <c r="B17733" s="1">
        <f t="shared" si="739"/>
        <v>1</v>
      </c>
      <c r="C17733" s="19">
        <v>0.58408564814814812</v>
      </c>
      <c r="D17733" s="58">
        <v>1.0310000000000001</v>
      </c>
    </row>
    <row r="17734" spans="1:4">
      <c r="A17734" s="10">
        <v>43987</v>
      </c>
      <c r="B17734" s="1">
        <f t="shared" si="739"/>
        <v>1</v>
      </c>
      <c r="C17734" s="19">
        <v>0.58420138888888895</v>
      </c>
      <c r="D17734" s="58">
        <v>1.069</v>
      </c>
    </row>
    <row r="17735" spans="1:4">
      <c r="A17735" s="10">
        <v>43987</v>
      </c>
      <c r="B17735" s="1">
        <f t="shared" si="739"/>
        <v>1</v>
      </c>
      <c r="C17735" s="19">
        <v>0.58430555555555552</v>
      </c>
      <c r="D17735" s="58">
        <v>1.0470000000000002</v>
      </c>
    </row>
    <row r="17736" spans="1:4">
      <c r="A17736" s="10">
        <v>43987</v>
      </c>
      <c r="B17736" s="1">
        <f t="shared" ref="B17736:B17799" si="740">IF(D17736&lt;J$5,0,IF(D17736&lt;K$5,30%,100%))</f>
        <v>1</v>
      </c>
      <c r="C17736" s="19">
        <v>0.58442129629629636</v>
      </c>
      <c r="D17736" s="58">
        <v>1.0840000000000001</v>
      </c>
    </row>
    <row r="17737" spans="1:4">
      <c r="A17737" s="10">
        <v>43987</v>
      </c>
      <c r="B17737" s="1">
        <f t="shared" si="740"/>
        <v>1</v>
      </c>
      <c r="C17737" s="19">
        <v>0.58452546296296293</v>
      </c>
      <c r="D17737" s="58">
        <v>0.86399999999999999</v>
      </c>
    </row>
    <row r="17738" spans="1:4">
      <c r="A17738" s="10">
        <v>43987</v>
      </c>
      <c r="B17738" s="1">
        <f t="shared" si="740"/>
        <v>1</v>
      </c>
      <c r="C17738" s="19">
        <v>0.58464120370370376</v>
      </c>
      <c r="D17738" s="58">
        <v>1.125</v>
      </c>
    </row>
    <row r="17739" spans="1:4">
      <c r="A17739" s="10">
        <v>43987</v>
      </c>
      <c r="B17739" s="1">
        <f t="shared" si="740"/>
        <v>0.3</v>
      </c>
      <c r="C17739" s="19">
        <v>0.58474537037037033</v>
      </c>
      <c r="D17739" s="58">
        <v>0.84499999999999997</v>
      </c>
    </row>
    <row r="17740" spans="1:4">
      <c r="A17740" s="10">
        <v>43987</v>
      </c>
      <c r="B17740" s="1">
        <f t="shared" si="740"/>
        <v>1</v>
      </c>
      <c r="C17740" s="19">
        <v>0.58486111111111116</v>
      </c>
      <c r="D17740" s="58">
        <v>1.071</v>
      </c>
    </row>
    <row r="17741" spans="1:4">
      <c r="A17741" s="10">
        <v>43987</v>
      </c>
      <c r="B17741" s="1">
        <f t="shared" si="740"/>
        <v>0.3</v>
      </c>
      <c r="C17741" s="19">
        <v>0.58496527777777774</v>
      </c>
      <c r="D17741" s="58">
        <v>0.83799999999999997</v>
      </c>
    </row>
    <row r="17742" spans="1:4">
      <c r="A17742" s="10">
        <v>43987</v>
      </c>
      <c r="B17742" s="1">
        <f t="shared" si="740"/>
        <v>1</v>
      </c>
      <c r="C17742" s="19">
        <v>0.58508101851851857</v>
      </c>
      <c r="D17742" s="58">
        <v>1.109</v>
      </c>
    </row>
    <row r="17743" spans="1:4">
      <c r="A17743" s="10">
        <v>43987</v>
      </c>
      <c r="B17743" s="1">
        <f t="shared" si="740"/>
        <v>1</v>
      </c>
      <c r="C17743" s="19">
        <v>0.58519675925925929</v>
      </c>
      <c r="D17743" s="58">
        <v>0.88300000000000001</v>
      </c>
    </row>
    <row r="17744" spans="1:4">
      <c r="A17744" s="10">
        <v>43987</v>
      </c>
      <c r="B17744" s="1">
        <f t="shared" si="740"/>
        <v>1</v>
      </c>
      <c r="C17744" s="19">
        <v>0.58530092592592597</v>
      </c>
      <c r="D17744" s="58">
        <v>1.1100000000000001</v>
      </c>
    </row>
    <row r="17745" spans="1:4">
      <c r="A17745" s="10">
        <v>43987</v>
      </c>
      <c r="B17745" s="1">
        <f t="shared" si="740"/>
        <v>1</v>
      </c>
      <c r="C17745" s="19">
        <v>0.5854166666666667</v>
      </c>
      <c r="D17745" s="58">
        <v>0.88200000000000001</v>
      </c>
    </row>
    <row r="17746" spans="1:4">
      <c r="A17746" s="10">
        <v>43987</v>
      </c>
      <c r="B17746" s="1">
        <f t="shared" si="740"/>
        <v>1</v>
      </c>
      <c r="C17746" s="19">
        <v>0.58552083333333338</v>
      </c>
      <c r="D17746" s="58">
        <v>1.0549999999999999</v>
      </c>
    </row>
    <row r="17747" spans="1:4">
      <c r="A17747" s="10">
        <v>43987</v>
      </c>
      <c r="B17747" s="1">
        <f t="shared" si="740"/>
        <v>0.3</v>
      </c>
      <c r="C17747" s="19">
        <v>0.5856365740740741</v>
      </c>
      <c r="D17747" s="58">
        <v>0.83399999999999996</v>
      </c>
    </row>
    <row r="17748" spans="1:4">
      <c r="A17748" s="10">
        <v>43987</v>
      </c>
      <c r="B17748" s="1">
        <f t="shared" si="740"/>
        <v>1</v>
      </c>
      <c r="C17748" s="19">
        <v>0.58574074074074078</v>
      </c>
      <c r="D17748" s="58">
        <v>1.117</v>
      </c>
    </row>
    <row r="17749" spans="1:4">
      <c r="A17749" s="10">
        <v>43987</v>
      </c>
      <c r="B17749" s="1">
        <f t="shared" si="740"/>
        <v>0.3</v>
      </c>
      <c r="C17749" s="19">
        <v>0.58585648148148151</v>
      </c>
      <c r="D17749" s="58">
        <v>0.73699999999999999</v>
      </c>
    </row>
    <row r="17750" spans="1:4">
      <c r="A17750" s="10">
        <v>43987</v>
      </c>
      <c r="B17750" s="1">
        <f t="shared" si="740"/>
        <v>1</v>
      </c>
      <c r="C17750" s="19">
        <v>0.58596064814814819</v>
      </c>
      <c r="D17750" s="58">
        <v>1.0490000000000002</v>
      </c>
    </row>
    <row r="17751" spans="1:4">
      <c r="A17751" s="10">
        <v>43987</v>
      </c>
      <c r="B17751" s="1">
        <f t="shared" si="740"/>
        <v>0.3</v>
      </c>
      <c r="C17751" s="19">
        <v>0.58607638888888891</v>
      </c>
      <c r="D17751" s="58">
        <v>0.72499999999999998</v>
      </c>
    </row>
    <row r="17752" spans="1:4">
      <c r="A17752" s="10">
        <v>43987</v>
      </c>
      <c r="B17752" s="1">
        <f t="shared" si="740"/>
        <v>1</v>
      </c>
      <c r="C17752" s="19">
        <v>0.58618055555555559</v>
      </c>
      <c r="D17752" s="58">
        <v>1.1140000000000001</v>
      </c>
    </row>
    <row r="17753" spans="1:4">
      <c r="A17753" s="10">
        <v>43987</v>
      </c>
      <c r="B17753" s="1">
        <f t="shared" si="740"/>
        <v>0.3</v>
      </c>
      <c r="C17753" s="19">
        <v>0.58629629629629632</v>
      </c>
      <c r="D17753" s="58">
        <v>0.75900000000000001</v>
      </c>
    </row>
    <row r="17754" spans="1:4">
      <c r="A17754" s="10">
        <v>43987</v>
      </c>
      <c r="B17754" s="1">
        <f t="shared" si="740"/>
        <v>1</v>
      </c>
      <c r="C17754" s="19">
        <v>0.58641203703703704</v>
      </c>
      <c r="D17754" s="58">
        <v>1.1320000000000001</v>
      </c>
    </row>
    <row r="17755" spans="1:4">
      <c r="A17755" s="10">
        <v>43987</v>
      </c>
      <c r="B17755" s="1">
        <f t="shared" si="740"/>
        <v>0.3</v>
      </c>
      <c r="C17755" s="19">
        <v>0.58651620370370372</v>
      </c>
      <c r="D17755" s="58">
        <v>0.82299999999999995</v>
      </c>
    </row>
    <row r="17756" spans="1:4">
      <c r="A17756" s="10">
        <v>43987</v>
      </c>
      <c r="B17756" s="1">
        <f t="shared" si="740"/>
        <v>1</v>
      </c>
      <c r="C17756" s="19">
        <v>0.58663194444444444</v>
      </c>
      <c r="D17756" s="58">
        <v>1.109</v>
      </c>
    </row>
    <row r="17757" spans="1:4">
      <c r="A17757" s="10">
        <v>43987</v>
      </c>
      <c r="B17757" s="1">
        <f t="shared" si="740"/>
        <v>0.3</v>
      </c>
      <c r="C17757" s="19">
        <v>0.58673611111111112</v>
      </c>
      <c r="D17757" s="58">
        <v>0.78699999999999992</v>
      </c>
    </row>
    <row r="17758" spans="1:4">
      <c r="A17758" s="10">
        <v>43987</v>
      </c>
      <c r="B17758" s="1">
        <f t="shared" si="740"/>
        <v>1</v>
      </c>
      <c r="C17758" s="19">
        <v>0.58685185185185185</v>
      </c>
      <c r="D17758" s="58">
        <v>1.0669999999999999</v>
      </c>
    </row>
    <row r="17759" spans="1:4">
      <c r="A17759" s="10">
        <v>43987</v>
      </c>
      <c r="B17759" s="1">
        <f t="shared" si="740"/>
        <v>0.3</v>
      </c>
      <c r="C17759" s="19">
        <v>0.58695601851851853</v>
      </c>
      <c r="D17759" s="58">
        <v>0.83899999999999997</v>
      </c>
    </row>
    <row r="17760" spans="1:4">
      <c r="A17760" s="10">
        <v>43987</v>
      </c>
      <c r="B17760" s="1">
        <f t="shared" si="740"/>
        <v>1</v>
      </c>
      <c r="C17760" s="19">
        <v>0.58707175925925925</v>
      </c>
      <c r="D17760" s="58">
        <v>1.056</v>
      </c>
    </row>
    <row r="17761" spans="1:4">
      <c r="A17761" s="10">
        <v>43987</v>
      </c>
      <c r="B17761" s="1">
        <f t="shared" si="740"/>
        <v>1</v>
      </c>
      <c r="C17761" s="19">
        <v>0.58717592592592593</v>
      </c>
      <c r="D17761" s="58">
        <v>0.85499999999999998</v>
      </c>
    </row>
    <row r="17762" spans="1:4">
      <c r="A17762" s="10">
        <v>43987</v>
      </c>
      <c r="B17762" s="1">
        <f t="shared" si="740"/>
        <v>1</v>
      </c>
      <c r="C17762" s="19">
        <v>0.58729166666666666</v>
      </c>
      <c r="D17762" s="58">
        <v>1.0310000000000001</v>
      </c>
    </row>
    <row r="17763" spans="1:4">
      <c r="A17763" s="10">
        <v>43987</v>
      </c>
      <c r="B17763" s="1">
        <f t="shared" si="740"/>
        <v>0.3</v>
      </c>
      <c r="C17763" s="19">
        <v>0.58739583333333334</v>
      </c>
      <c r="D17763" s="58">
        <v>0.83099999999999996</v>
      </c>
    </row>
    <row r="17764" spans="1:4">
      <c r="A17764" s="10">
        <v>43987</v>
      </c>
      <c r="B17764" s="1">
        <f t="shared" si="740"/>
        <v>1</v>
      </c>
      <c r="C17764" s="19">
        <v>0.58751157407407406</v>
      </c>
      <c r="D17764" s="58">
        <v>1.06</v>
      </c>
    </row>
    <row r="17765" spans="1:4">
      <c r="A17765" s="10">
        <v>43987</v>
      </c>
      <c r="B17765" s="1">
        <f t="shared" si="740"/>
        <v>1</v>
      </c>
      <c r="C17765" s="19">
        <v>0.58761574074074074</v>
      </c>
      <c r="D17765" s="58">
        <v>1.048</v>
      </c>
    </row>
    <row r="17766" spans="1:4">
      <c r="A17766" s="10">
        <v>43987</v>
      </c>
      <c r="B17766" s="1">
        <f t="shared" si="740"/>
        <v>1</v>
      </c>
      <c r="C17766" s="19">
        <v>0.58773148148148147</v>
      </c>
      <c r="D17766" s="58">
        <v>1.012</v>
      </c>
    </row>
    <row r="17767" spans="1:4">
      <c r="A17767" s="10">
        <v>43987</v>
      </c>
      <c r="B17767" s="1">
        <f t="shared" si="740"/>
        <v>1</v>
      </c>
      <c r="C17767" s="19">
        <v>0.58784722222222219</v>
      </c>
      <c r="D17767" s="58">
        <v>1.0640000000000001</v>
      </c>
    </row>
    <row r="17768" spans="1:4">
      <c r="A17768" s="10">
        <v>43987</v>
      </c>
      <c r="B17768" s="1">
        <f t="shared" si="740"/>
        <v>1</v>
      </c>
      <c r="C17768" s="19">
        <v>0.58795138888888887</v>
      </c>
      <c r="D17768" s="58">
        <v>1.03</v>
      </c>
    </row>
    <row r="17769" spans="1:4">
      <c r="A17769" s="10">
        <v>43987</v>
      </c>
      <c r="B17769" s="1">
        <f t="shared" si="740"/>
        <v>1</v>
      </c>
      <c r="C17769" s="19">
        <v>0.5880671296296297</v>
      </c>
      <c r="D17769" s="58">
        <v>1.0589999999999999</v>
      </c>
    </row>
    <row r="17770" spans="1:4">
      <c r="A17770" s="10">
        <v>43987</v>
      </c>
      <c r="B17770" s="1">
        <f t="shared" si="740"/>
        <v>1</v>
      </c>
      <c r="C17770" s="19">
        <v>0.58817129629629628</v>
      </c>
      <c r="D17770" s="58">
        <v>1.042</v>
      </c>
    </row>
    <row r="17771" spans="1:4">
      <c r="A17771" s="10">
        <v>43987</v>
      </c>
      <c r="B17771" s="1">
        <f t="shared" si="740"/>
        <v>1</v>
      </c>
      <c r="C17771" s="19">
        <v>0.58828703703703711</v>
      </c>
      <c r="D17771" s="58">
        <v>1.0549999999999999</v>
      </c>
    </row>
    <row r="17772" spans="1:4">
      <c r="A17772" s="10">
        <v>43987</v>
      </c>
      <c r="B17772" s="1">
        <f t="shared" si="740"/>
        <v>0.3</v>
      </c>
      <c r="C17772" s="19">
        <v>0.58839120370370368</v>
      </c>
      <c r="D17772" s="58">
        <v>0.66900000000000004</v>
      </c>
    </row>
    <row r="17773" spans="1:4">
      <c r="A17773" s="10">
        <v>43987</v>
      </c>
      <c r="B17773" s="1">
        <f t="shared" si="740"/>
        <v>1</v>
      </c>
      <c r="C17773" s="19">
        <v>0.58850694444444451</v>
      </c>
      <c r="D17773" s="58">
        <v>1.0190000000000001</v>
      </c>
    </row>
    <row r="17774" spans="1:4">
      <c r="A17774" s="10">
        <v>43987</v>
      </c>
      <c r="B17774" s="1">
        <f t="shared" si="740"/>
        <v>1</v>
      </c>
      <c r="C17774" s="19">
        <v>0.58861111111111108</v>
      </c>
      <c r="D17774" s="58">
        <v>0.85</v>
      </c>
    </row>
    <row r="17775" spans="1:4">
      <c r="A17775" s="10">
        <v>43987</v>
      </c>
      <c r="B17775" s="1">
        <f t="shared" si="740"/>
        <v>1</v>
      </c>
      <c r="C17775" s="19">
        <v>0.58872685185185192</v>
      </c>
      <c r="D17775" s="58">
        <v>1.0310000000000001</v>
      </c>
    </row>
    <row r="17776" spans="1:4">
      <c r="A17776" s="10">
        <v>43987</v>
      </c>
      <c r="B17776" s="1">
        <f t="shared" si="740"/>
        <v>1</v>
      </c>
      <c r="C17776" s="19">
        <v>0.58883101851851849</v>
      </c>
      <c r="D17776" s="58">
        <v>1.0660000000000001</v>
      </c>
    </row>
    <row r="17777" spans="1:4">
      <c r="A17777" s="10">
        <v>43987</v>
      </c>
      <c r="B17777" s="1">
        <f t="shared" si="740"/>
        <v>1</v>
      </c>
      <c r="C17777" s="19">
        <v>0.58894675925925932</v>
      </c>
      <c r="D17777" s="58">
        <v>1.0190000000000001</v>
      </c>
    </row>
    <row r="17778" spans="1:4">
      <c r="A17778" s="10">
        <v>43987</v>
      </c>
      <c r="B17778" s="1">
        <f t="shared" si="740"/>
        <v>1</v>
      </c>
      <c r="C17778" s="19">
        <v>0.58906249999999993</v>
      </c>
      <c r="D17778" s="58">
        <v>1.069</v>
      </c>
    </row>
    <row r="17779" spans="1:4">
      <c r="A17779" s="10">
        <v>43987</v>
      </c>
      <c r="B17779" s="1">
        <f t="shared" si="740"/>
        <v>0.3</v>
      </c>
      <c r="C17779" s="19">
        <v>0.58916666666666673</v>
      </c>
      <c r="D17779" s="58">
        <v>0.69199999999999995</v>
      </c>
    </row>
    <row r="17780" spans="1:4">
      <c r="A17780" s="10">
        <v>43987</v>
      </c>
      <c r="B17780" s="1">
        <f t="shared" si="740"/>
        <v>1</v>
      </c>
      <c r="C17780" s="19">
        <v>0.58928240740740734</v>
      </c>
      <c r="D17780" s="58">
        <v>0.99399999999999999</v>
      </c>
    </row>
    <row r="17781" spans="1:4">
      <c r="A17781" s="10">
        <v>43987</v>
      </c>
      <c r="B17781" s="1">
        <f t="shared" si="740"/>
        <v>0.3</v>
      </c>
      <c r="C17781" s="19">
        <v>0.58938657407407413</v>
      </c>
      <c r="D17781" s="58">
        <v>0.71899999999999997</v>
      </c>
    </row>
    <row r="17782" spans="1:4">
      <c r="A17782" s="10">
        <v>43987</v>
      </c>
      <c r="B17782" s="1">
        <f t="shared" si="740"/>
        <v>1</v>
      </c>
      <c r="C17782" s="19">
        <v>0.58950231481481474</v>
      </c>
      <c r="D17782" s="58">
        <v>1.0649999999999999</v>
      </c>
    </row>
    <row r="17783" spans="1:4">
      <c r="A17783" s="10">
        <v>43987</v>
      </c>
      <c r="B17783" s="1">
        <f t="shared" si="740"/>
        <v>0.3</v>
      </c>
      <c r="C17783" s="19">
        <v>0.58960648148148154</v>
      </c>
      <c r="D17783" s="58">
        <v>0.69799999999999995</v>
      </c>
    </row>
    <row r="17784" spans="1:4">
      <c r="A17784" s="10">
        <v>43987</v>
      </c>
      <c r="B17784" s="1">
        <f t="shared" si="740"/>
        <v>1</v>
      </c>
      <c r="C17784" s="19">
        <v>0.58972222222222215</v>
      </c>
      <c r="D17784" s="58">
        <v>1.044</v>
      </c>
    </row>
    <row r="17785" spans="1:4">
      <c r="A17785" s="10">
        <v>43987</v>
      </c>
      <c r="B17785" s="1">
        <f t="shared" si="740"/>
        <v>0.3</v>
      </c>
      <c r="C17785" s="19">
        <v>0.58982638888888894</v>
      </c>
      <c r="D17785" s="58">
        <v>0.67600000000000005</v>
      </c>
    </row>
    <row r="17786" spans="1:4">
      <c r="A17786" s="10">
        <v>43987</v>
      </c>
      <c r="B17786" s="1">
        <f t="shared" si="740"/>
        <v>1</v>
      </c>
      <c r="C17786" s="19">
        <v>0.58994212962962966</v>
      </c>
      <c r="D17786" s="58">
        <v>1.0609999999999999</v>
      </c>
    </row>
    <row r="17787" spans="1:4">
      <c r="A17787" s="10">
        <v>43987</v>
      </c>
      <c r="B17787" s="1">
        <f t="shared" si="740"/>
        <v>1</v>
      </c>
      <c r="C17787" s="19">
        <v>0.59004629629629635</v>
      </c>
      <c r="D17787" s="58">
        <v>0.86299999999999999</v>
      </c>
    </row>
    <row r="17788" spans="1:4">
      <c r="A17788" s="10">
        <v>43987</v>
      </c>
      <c r="B17788" s="1">
        <f t="shared" si="740"/>
        <v>1</v>
      </c>
      <c r="C17788" s="19">
        <v>0.59016203703703707</v>
      </c>
      <c r="D17788" s="58">
        <v>1.0549999999999999</v>
      </c>
    </row>
    <row r="17789" spans="1:4">
      <c r="A17789" s="10">
        <v>43987</v>
      </c>
      <c r="B17789" s="1">
        <f t="shared" si="740"/>
        <v>1</v>
      </c>
      <c r="C17789" s="19">
        <v>0.59027777777777779</v>
      </c>
      <c r="D17789" s="58">
        <v>1.0940000000000001</v>
      </c>
    </row>
    <row r="17790" spans="1:4">
      <c r="A17790" s="10">
        <v>43987</v>
      </c>
      <c r="B17790" s="1">
        <f t="shared" si="740"/>
        <v>1</v>
      </c>
      <c r="C17790" s="19">
        <v>0.59038194444444447</v>
      </c>
      <c r="D17790" s="58">
        <v>1.0370000000000001</v>
      </c>
    </row>
    <row r="17791" spans="1:4">
      <c r="A17791" s="10">
        <v>43987</v>
      </c>
      <c r="B17791" s="1">
        <f t="shared" si="740"/>
        <v>1</v>
      </c>
      <c r="C17791" s="19">
        <v>0.59049768518518519</v>
      </c>
      <c r="D17791" s="58">
        <v>1.0629999999999999</v>
      </c>
    </row>
    <row r="17792" spans="1:4">
      <c r="A17792" s="10">
        <v>43987</v>
      </c>
      <c r="B17792" s="1">
        <f t="shared" si="740"/>
        <v>0.3</v>
      </c>
      <c r="C17792" s="19">
        <v>0.59060185185185188</v>
      </c>
      <c r="D17792" s="58">
        <v>0.73499999999999999</v>
      </c>
    </row>
    <row r="17793" spans="1:4">
      <c r="A17793" s="10">
        <v>43987</v>
      </c>
      <c r="B17793" s="1">
        <f t="shared" si="740"/>
        <v>1</v>
      </c>
      <c r="C17793" s="19">
        <v>0.5907175925925926</v>
      </c>
      <c r="D17793" s="58">
        <v>1.056</v>
      </c>
    </row>
    <row r="17794" spans="1:4">
      <c r="A17794" s="10">
        <v>43987</v>
      </c>
      <c r="B17794" s="1">
        <f t="shared" si="740"/>
        <v>1</v>
      </c>
      <c r="C17794" s="19">
        <v>0.59082175925925928</v>
      </c>
      <c r="D17794" s="58">
        <v>1.103</v>
      </c>
    </row>
    <row r="17795" spans="1:4">
      <c r="A17795" s="10">
        <v>43987</v>
      </c>
      <c r="B17795" s="1">
        <f t="shared" si="740"/>
        <v>1</v>
      </c>
      <c r="C17795" s="19">
        <v>0.5909375</v>
      </c>
      <c r="D17795" s="58">
        <v>0.9930000000000001</v>
      </c>
    </row>
    <row r="17796" spans="1:4">
      <c r="A17796" s="10">
        <v>43987</v>
      </c>
      <c r="B17796" s="1">
        <f t="shared" si="740"/>
        <v>1</v>
      </c>
      <c r="C17796" s="19">
        <v>0.59104166666666669</v>
      </c>
      <c r="D17796" s="58">
        <v>1.0629999999999999</v>
      </c>
    </row>
    <row r="17797" spans="1:4">
      <c r="A17797" s="10">
        <v>43987</v>
      </c>
      <c r="B17797" s="1">
        <f t="shared" si="740"/>
        <v>1</v>
      </c>
      <c r="C17797" s="19">
        <v>0.59115740740740741</v>
      </c>
      <c r="D17797" s="58">
        <v>1</v>
      </c>
    </row>
    <row r="17798" spans="1:4">
      <c r="A17798" s="10">
        <v>43987</v>
      </c>
      <c r="B17798" s="1">
        <f t="shared" si="740"/>
        <v>1</v>
      </c>
      <c r="C17798" s="19">
        <v>0.59126157407407409</v>
      </c>
      <c r="D17798" s="58">
        <v>1.028</v>
      </c>
    </row>
    <row r="17799" spans="1:4">
      <c r="A17799" s="10">
        <v>43987</v>
      </c>
      <c r="B17799" s="1">
        <f t="shared" si="740"/>
        <v>0.3</v>
      </c>
      <c r="C17799" s="19">
        <v>0.59137731481481481</v>
      </c>
      <c r="D17799" s="58">
        <v>0.68100000000000005</v>
      </c>
    </row>
    <row r="17800" spans="1:4">
      <c r="A17800" s="10">
        <v>43987</v>
      </c>
      <c r="B17800" s="1">
        <f t="shared" ref="B17800:B17863" si="741">IF(D17800&lt;J$5,0,IF(D17800&lt;K$5,30%,100%))</f>
        <v>1</v>
      </c>
      <c r="C17800" s="19">
        <v>0.59149305555555554</v>
      </c>
      <c r="D17800" s="58">
        <v>1.06</v>
      </c>
    </row>
    <row r="17801" spans="1:4">
      <c r="A17801" s="10">
        <v>43987</v>
      </c>
      <c r="B17801" s="1">
        <f t="shared" si="741"/>
        <v>0.3</v>
      </c>
      <c r="C17801" s="19">
        <v>0.59159722222222222</v>
      </c>
      <c r="D17801" s="58">
        <v>0.73599999999999999</v>
      </c>
    </row>
    <row r="17802" spans="1:4">
      <c r="A17802" s="10">
        <v>43987</v>
      </c>
      <c r="B17802" s="1">
        <f t="shared" si="741"/>
        <v>1</v>
      </c>
      <c r="C17802" s="19">
        <v>0.59171296296296294</v>
      </c>
      <c r="D17802" s="58">
        <v>0.9870000000000001</v>
      </c>
    </row>
    <row r="17803" spans="1:4">
      <c r="A17803" s="10">
        <v>43987</v>
      </c>
      <c r="B17803" s="1">
        <f t="shared" si="741"/>
        <v>0.3</v>
      </c>
      <c r="C17803" s="19">
        <v>0.59181712962962962</v>
      </c>
      <c r="D17803" s="58">
        <v>0.82799999999999996</v>
      </c>
    </row>
    <row r="17804" spans="1:4">
      <c r="A17804" s="10">
        <v>43987</v>
      </c>
      <c r="B17804" s="1">
        <f t="shared" si="741"/>
        <v>1</v>
      </c>
      <c r="C17804" s="19">
        <v>0.59193287037037035</v>
      </c>
      <c r="D17804" s="58">
        <v>1.0529999999999999</v>
      </c>
    </row>
    <row r="17805" spans="1:4">
      <c r="A17805" s="10">
        <v>43987</v>
      </c>
      <c r="B17805" s="1">
        <f t="shared" si="741"/>
        <v>1</v>
      </c>
      <c r="C17805" s="19">
        <v>0.59203703703703703</v>
      </c>
      <c r="D17805" s="58">
        <v>1.056</v>
      </c>
    </row>
    <row r="17806" spans="1:4">
      <c r="A17806" s="10">
        <v>43987</v>
      </c>
      <c r="B17806" s="1">
        <f t="shared" si="741"/>
        <v>1</v>
      </c>
      <c r="C17806" s="19">
        <v>0.59215277777777775</v>
      </c>
      <c r="D17806" s="58">
        <v>0.99199999999999999</v>
      </c>
    </row>
    <row r="17807" spans="1:4">
      <c r="A17807" s="10">
        <v>43987</v>
      </c>
      <c r="B17807" s="1">
        <f t="shared" si="741"/>
        <v>1</v>
      </c>
      <c r="C17807" s="19">
        <v>0.59225694444444443</v>
      </c>
      <c r="D17807" s="58">
        <v>0.97900000000000009</v>
      </c>
    </row>
    <row r="17808" spans="1:4">
      <c r="A17808" s="10">
        <v>43987</v>
      </c>
      <c r="B17808" s="1">
        <f t="shared" si="741"/>
        <v>1</v>
      </c>
      <c r="C17808" s="19">
        <v>0.59237268518518515</v>
      </c>
      <c r="D17808" s="58">
        <v>0.95500000000000007</v>
      </c>
    </row>
    <row r="17809" spans="1:4">
      <c r="A17809" s="10">
        <v>43987</v>
      </c>
      <c r="B17809" s="1">
        <f t="shared" si="741"/>
        <v>1</v>
      </c>
      <c r="C17809" s="19">
        <v>0.59247685185185184</v>
      </c>
      <c r="D17809" s="58">
        <v>1.0470000000000002</v>
      </c>
    </row>
    <row r="17810" spans="1:4">
      <c r="A17810" s="10">
        <v>43987</v>
      </c>
      <c r="B17810" s="1">
        <f t="shared" si="741"/>
        <v>0.3</v>
      </c>
      <c r="C17810" s="19">
        <v>0.59259259259259256</v>
      </c>
      <c r="D17810" s="58">
        <v>0.75</v>
      </c>
    </row>
    <row r="17811" spans="1:4">
      <c r="A17811" s="10">
        <v>43987</v>
      </c>
      <c r="B17811" s="1">
        <f t="shared" si="741"/>
        <v>1</v>
      </c>
      <c r="C17811" s="19">
        <v>0.59269675925925924</v>
      </c>
      <c r="D17811" s="58">
        <v>0.9930000000000001</v>
      </c>
    </row>
    <row r="17812" spans="1:4">
      <c r="A17812" s="10">
        <v>43987</v>
      </c>
      <c r="B17812" s="1">
        <f t="shared" si="741"/>
        <v>1</v>
      </c>
      <c r="C17812" s="19">
        <v>0.59281249999999996</v>
      </c>
      <c r="D17812" s="58">
        <v>0.872</v>
      </c>
    </row>
    <row r="17813" spans="1:4">
      <c r="A17813" s="10">
        <v>43987</v>
      </c>
      <c r="B17813" s="1">
        <f t="shared" si="741"/>
        <v>1</v>
      </c>
      <c r="C17813" s="19">
        <v>0.59292824074074069</v>
      </c>
      <c r="D17813" s="58">
        <v>1.008</v>
      </c>
    </row>
    <row r="17814" spans="1:4">
      <c r="A17814" s="10">
        <v>43987</v>
      </c>
      <c r="B17814" s="1">
        <f t="shared" si="741"/>
        <v>1</v>
      </c>
      <c r="C17814" s="19">
        <v>0.59303240740740748</v>
      </c>
      <c r="D17814" s="58">
        <v>0.98399999999999999</v>
      </c>
    </row>
    <row r="17815" spans="1:4">
      <c r="A17815" s="10">
        <v>43987</v>
      </c>
      <c r="B17815" s="1">
        <f t="shared" si="741"/>
        <v>1</v>
      </c>
      <c r="C17815" s="19">
        <v>0.59314814814814809</v>
      </c>
      <c r="D17815" s="58">
        <v>0.96700000000000008</v>
      </c>
    </row>
    <row r="17816" spans="1:4">
      <c r="A17816" s="10">
        <v>43987</v>
      </c>
      <c r="B17816" s="1">
        <f t="shared" si="741"/>
        <v>1</v>
      </c>
      <c r="C17816" s="19">
        <v>0.59325231481481489</v>
      </c>
      <c r="D17816" s="58">
        <v>0.98599999999999999</v>
      </c>
    </row>
    <row r="17817" spans="1:4">
      <c r="A17817" s="10">
        <v>43987</v>
      </c>
      <c r="B17817" s="1">
        <f t="shared" si="741"/>
        <v>1</v>
      </c>
      <c r="C17817" s="19">
        <v>0.5933680555555555</v>
      </c>
      <c r="D17817" s="58">
        <v>1.0230000000000001</v>
      </c>
    </row>
    <row r="17818" spans="1:4">
      <c r="A17818" s="10">
        <v>43987</v>
      </c>
      <c r="B17818" s="1">
        <f t="shared" si="741"/>
        <v>1</v>
      </c>
      <c r="C17818" s="19">
        <v>0.59347222222222229</v>
      </c>
      <c r="D17818" s="58">
        <v>1.054</v>
      </c>
    </row>
    <row r="17819" spans="1:4">
      <c r="A17819" s="10">
        <v>43987</v>
      </c>
      <c r="B17819" s="1">
        <f t="shared" si="741"/>
        <v>1</v>
      </c>
      <c r="C17819" s="19">
        <v>0.5935879629629629</v>
      </c>
      <c r="D17819" s="58">
        <v>1.0310000000000001</v>
      </c>
    </row>
    <row r="17820" spans="1:4">
      <c r="A17820" s="10">
        <v>43987</v>
      </c>
      <c r="B17820" s="1">
        <f t="shared" si="741"/>
        <v>1</v>
      </c>
      <c r="C17820" s="19">
        <v>0.59369212962962969</v>
      </c>
      <c r="D17820" s="58">
        <v>1.032</v>
      </c>
    </row>
    <row r="17821" spans="1:4">
      <c r="A17821" s="10">
        <v>43987</v>
      </c>
      <c r="B17821" s="1">
        <f t="shared" si="741"/>
        <v>1</v>
      </c>
      <c r="C17821" s="19">
        <v>0.59380787037037031</v>
      </c>
      <c r="D17821" s="58">
        <v>0.95500000000000007</v>
      </c>
    </row>
    <row r="17822" spans="1:4">
      <c r="A17822" s="10">
        <v>43987</v>
      </c>
      <c r="B17822" s="1">
        <f t="shared" si="741"/>
        <v>1</v>
      </c>
      <c r="C17822" s="19">
        <v>0.5939120370370371</v>
      </c>
      <c r="D17822" s="58">
        <v>0.99700000000000011</v>
      </c>
    </row>
    <row r="17823" spans="1:4">
      <c r="A17823" s="10">
        <v>43987</v>
      </c>
      <c r="B17823" s="1">
        <f t="shared" si="741"/>
        <v>1</v>
      </c>
      <c r="C17823" s="19">
        <v>0.59402777777777771</v>
      </c>
      <c r="D17823" s="58">
        <v>1.0170000000000001</v>
      </c>
    </row>
    <row r="17824" spans="1:4">
      <c r="A17824" s="10">
        <v>43987</v>
      </c>
      <c r="B17824" s="1">
        <f t="shared" si="741"/>
        <v>1</v>
      </c>
      <c r="C17824" s="19">
        <v>0.59414351851851854</v>
      </c>
      <c r="D17824" s="58">
        <v>1.0110000000000001</v>
      </c>
    </row>
    <row r="17825" spans="1:4">
      <c r="A17825" s="10">
        <v>43987</v>
      </c>
      <c r="B17825" s="1">
        <f t="shared" si="741"/>
        <v>1</v>
      </c>
      <c r="C17825" s="19">
        <v>0.59424768518518511</v>
      </c>
      <c r="D17825" s="58">
        <v>0.85499999999999998</v>
      </c>
    </row>
    <row r="17826" spans="1:4">
      <c r="A17826" s="10">
        <v>43987</v>
      </c>
      <c r="B17826" s="1">
        <f t="shared" si="741"/>
        <v>1</v>
      </c>
      <c r="C17826" s="19">
        <v>0.59436342592592595</v>
      </c>
      <c r="D17826" s="58">
        <v>1.0150000000000001</v>
      </c>
    </row>
    <row r="17827" spans="1:4">
      <c r="A17827" s="10">
        <v>43987</v>
      </c>
      <c r="B17827" s="1">
        <f t="shared" si="741"/>
        <v>0.3</v>
      </c>
      <c r="C17827" s="19">
        <v>0.59446759259259263</v>
      </c>
      <c r="D17827" s="58">
        <v>0.67600000000000005</v>
      </c>
    </row>
    <row r="17828" spans="1:4">
      <c r="A17828" s="10">
        <v>43987</v>
      </c>
      <c r="B17828" s="1">
        <f t="shared" si="741"/>
        <v>1</v>
      </c>
      <c r="C17828" s="19">
        <v>0.59458333333333335</v>
      </c>
      <c r="D17828" s="58">
        <v>1.0010000000000001</v>
      </c>
    </row>
    <row r="17829" spans="1:4">
      <c r="A17829" s="10">
        <v>43987</v>
      </c>
      <c r="B17829" s="1">
        <f t="shared" si="741"/>
        <v>0.3</v>
      </c>
      <c r="C17829" s="19">
        <v>0.59468750000000004</v>
      </c>
      <c r="D17829" s="58">
        <v>0.72899999999999998</v>
      </c>
    </row>
    <row r="17830" spans="1:4">
      <c r="A17830" s="10">
        <v>43987</v>
      </c>
      <c r="B17830" s="1">
        <f t="shared" si="741"/>
        <v>1</v>
      </c>
      <c r="C17830" s="19">
        <v>0.59480324074074076</v>
      </c>
      <c r="D17830" s="58">
        <v>1.056</v>
      </c>
    </row>
    <row r="17831" spans="1:4">
      <c r="A17831" s="10">
        <v>43987</v>
      </c>
      <c r="B17831" s="1">
        <f t="shared" si="741"/>
        <v>0.3</v>
      </c>
      <c r="C17831" s="19">
        <v>0.59490740740740744</v>
      </c>
      <c r="D17831" s="58">
        <v>0.68899999999999995</v>
      </c>
    </row>
    <row r="17832" spans="1:4">
      <c r="A17832" s="10">
        <v>43987</v>
      </c>
      <c r="B17832" s="1">
        <f t="shared" si="741"/>
        <v>1</v>
      </c>
      <c r="C17832" s="19">
        <v>0.59502314814814816</v>
      </c>
      <c r="D17832" s="58">
        <v>1.0669999999999999</v>
      </c>
    </row>
    <row r="17833" spans="1:4">
      <c r="A17833" s="10">
        <v>43987</v>
      </c>
      <c r="B17833" s="1">
        <f t="shared" si="741"/>
        <v>0.3</v>
      </c>
      <c r="C17833" s="19">
        <v>0.59512731481481485</v>
      </c>
      <c r="D17833" s="58">
        <v>0.69699999999999995</v>
      </c>
    </row>
    <row r="17834" spans="1:4">
      <c r="A17834" s="10">
        <v>43987</v>
      </c>
      <c r="B17834" s="1">
        <f t="shared" si="741"/>
        <v>1</v>
      </c>
      <c r="C17834" s="19">
        <v>0.59524305555555557</v>
      </c>
      <c r="D17834" s="58">
        <v>1.036</v>
      </c>
    </row>
    <row r="17835" spans="1:4">
      <c r="A17835" s="10">
        <v>43987</v>
      </c>
      <c r="B17835" s="1">
        <f t="shared" si="741"/>
        <v>0.3</v>
      </c>
      <c r="C17835" s="19">
        <v>0.59535879629629629</v>
      </c>
      <c r="D17835" s="58">
        <v>0.79</v>
      </c>
    </row>
    <row r="17836" spans="1:4">
      <c r="A17836" s="10">
        <v>43987</v>
      </c>
      <c r="B17836" s="1">
        <f t="shared" si="741"/>
        <v>1</v>
      </c>
      <c r="C17836" s="19">
        <v>0.59546296296296297</v>
      </c>
      <c r="D17836" s="58">
        <v>1.0110000000000001</v>
      </c>
    </row>
    <row r="17837" spans="1:4">
      <c r="A17837" s="10">
        <v>43987</v>
      </c>
      <c r="B17837" s="1">
        <f t="shared" si="741"/>
        <v>1</v>
      </c>
      <c r="C17837" s="19">
        <v>0.59557870370370369</v>
      </c>
      <c r="D17837" s="58">
        <v>1.093</v>
      </c>
    </row>
    <row r="17838" spans="1:4">
      <c r="A17838" s="10">
        <v>43987</v>
      </c>
      <c r="B17838" s="1">
        <f t="shared" si="741"/>
        <v>1</v>
      </c>
      <c r="C17838" s="19">
        <v>0.59568287037037038</v>
      </c>
      <c r="D17838" s="58">
        <v>1.032</v>
      </c>
    </row>
    <row r="17839" spans="1:4">
      <c r="A17839" s="10">
        <v>43987</v>
      </c>
      <c r="B17839" s="1">
        <f t="shared" si="741"/>
        <v>1</v>
      </c>
      <c r="C17839" s="19">
        <v>0.5957986111111111</v>
      </c>
      <c r="D17839" s="58">
        <v>1.08</v>
      </c>
    </row>
    <row r="17840" spans="1:4">
      <c r="A17840" s="10">
        <v>43987</v>
      </c>
      <c r="B17840" s="1">
        <f t="shared" si="741"/>
        <v>1</v>
      </c>
      <c r="C17840" s="19">
        <v>0.59590277777777778</v>
      </c>
      <c r="D17840" s="58">
        <v>1.0410000000000001</v>
      </c>
    </row>
    <row r="17841" spans="1:4">
      <c r="A17841" s="10">
        <v>43987</v>
      </c>
      <c r="B17841" s="1">
        <f t="shared" si="741"/>
        <v>1</v>
      </c>
      <c r="C17841" s="19">
        <v>0.5960185185185185</v>
      </c>
      <c r="D17841" s="58">
        <v>1.0090000000000001</v>
      </c>
    </row>
    <row r="17842" spans="1:4">
      <c r="A17842" s="10">
        <v>43987</v>
      </c>
      <c r="B17842" s="1">
        <f t="shared" si="741"/>
        <v>1</v>
      </c>
      <c r="C17842" s="19">
        <v>0.59612268518518519</v>
      </c>
      <c r="D17842" s="58">
        <v>0.99199999999999999</v>
      </c>
    </row>
    <row r="17843" spans="1:4">
      <c r="A17843" s="10">
        <v>43987</v>
      </c>
      <c r="B17843" s="1">
        <f t="shared" si="741"/>
        <v>1</v>
      </c>
      <c r="C17843" s="19">
        <v>0.59623842592592591</v>
      </c>
      <c r="D17843" s="58">
        <v>1.0010000000000001</v>
      </c>
    </row>
    <row r="17844" spans="1:4">
      <c r="A17844" s="10">
        <v>43987</v>
      </c>
      <c r="B17844" s="1">
        <f t="shared" si="741"/>
        <v>1</v>
      </c>
      <c r="C17844" s="19">
        <v>0.59634259259259259</v>
      </c>
      <c r="D17844" s="58">
        <v>0.98599999999999999</v>
      </c>
    </row>
    <row r="17845" spans="1:4">
      <c r="A17845" s="10">
        <v>43987</v>
      </c>
      <c r="B17845" s="1">
        <f t="shared" si="741"/>
        <v>1</v>
      </c>
      <c r="C17845" s="19">
        <v>0.59645833333333331</v>
      </c>
      <c r="D17845" s="58">
        <v>0.99199999999999999</v>
      </c>
    </row>
    <row r="17846" spans="1:4">
      <c r="A17846" s="10">
        <v>43987</v>
      </c>
      <c r="B17846" s="1">
        <f t="shared" si="741"/>
        <v>1</v>
      </c>
      <c r="C17846" s="19">
        <v>0.59657407407407403</v>
      </c>
      <c r="D17846" s="58">
        <v>0.873</v>
      </c>
    </row>
    <row r="17847" spans="1:4">
      <c r="A17847" s="10">
        <v>43987</v>
      </c>
      <c r="B17847" s="1">
        <f t="shared" si="741"/>
        <v>1</v>
      </c>
      <c r="C17847" s="19">
        <v>0.59667824074074072</v>
      </c>
      <c r="D17847" s="58">
        <v>0.998</v>
      </c>
    </row>
    <row r="17848" spans="1:4">
      <c r="A17848" s="10">
        <v>43987</v>
      </c>
      <c r="B17848" s="1">
        <f t="shared" si="741"/>
        <v>0.3</v>
      </c>
      <c r="C17848" s="19">
        <v>0.59679398148148144</v>
      </c>
      <c r="D17848" s="58">
        <v>0.64600000000000002</v>
      </c>
    </row>
    <row r="17849" spans="1:4">
      <c r="A17849" s="10">
        <v>43987</v>
      </c>
      <c r="B17849" s="1">
        <f t="shared" si="741"/>
        <v>1</v>
      </c>
      <c r="C17849" s="19">
        <v>0.59689814814814812</v>
      </c>
      <c r="D17849" s="58">
        <v>1.0430000000000001</v>
      </c>
    </row>
    <row r="17850" spans="1:4">
      <c r="A17850" s="10">
        <v>43987</v>
      </c>
      <c r="B17850" s="1">
        <f t="shared" si="741"/>
        <v>0.3</v>
      </c>
      <c r="C17850" s="19">
        <v>0.59701388888888884</v>
      </c>
      <c r="D17850" s="58">
        <v>0.70499999999999996</v>
      </c>
    </row>
    <row r="17851" spans="1:4">
      <c r="A17851" s="10">
        <v>43987</v>
      </c>
      <c r="B17851" s="1">
        <f t="shared" si="741"/>
        <v>1</v>
      </c>
      <c r="C17851" s="19">
        <v>0.59711805555555553</v>
      </c>
      <c r="D17851" s="58">
        <v>1</v>
      </c>
    </row>
    <row r="17852" spans="1:4">
      <c r="A17852" s="10">
        <v>43987</v>
      </c>
      <c r="B17852" s="1">
        <f t="shared" si="741"/>
        <v>0.3</v>
      </c>
      <c r="C17852" s="19">
        <v>0.59723379629629625</v>
      </c>
      <c r="D17852" s="58">
        <v>0.68400000000000005</v>
      </c>
    </row>
    <row r="17853" spans="1:4">
      <c r="A17853" s="10">
        <v>43987</v>
      </c>
      <c r="B17853" s="1">
        <f t="shared" si="741"/>
        <v>1</v>
      </c>
      <c r="C17853" s="19">
        <v>0.59733796296296293</v>
      </c>
      <c r="D17853" s="58">
        <v>1.042</v>
      </c>
    </row>
    <row r="17854" spans="1:4">
      <c r="A17854" s="10">
        <v>43987</v>
      </c>
      <c r="B17854" s="1">
        <f t="shared" si="741"/>
        <v>0.3</v>
      </c>
      <c r="C17854" s="19">
        <v>0.59745370370370365</v>
      </c>
      <c r="D17854" s="58">
        <v>0.74399999999999999</v>
      </c>
    </row>
    <row r="17855" spans="1:4">
      <c r="A17855" s="10">
        <v>43987</v>
      </c>
      <c r="B17855" s="1">
        <f t="shared" si="741"/>
        <v>1</v>
      </c>
      <c r="C17855" s="19">
        <v>0.59755787037037034</v>
      </c>
      <c r="D17855" s="58">
        <v>1.056</v>
      </c>
    </row>
    <row r="17856" spans="1:4">
      <c r="A17856" s="10">
        <v>43987</v>
      </c>
      <c r="B17856" s="1">
        <f t="shared" si="741"/>
        <v>0.3</v>
      </c>
      <c r="C17856" s="19">
        <v>0.59767361111111106</v>
      </c>
      <c r="D17856" s="58">
        <v>0.77500000000000002</v>
      </c>
    </row>
    <row r="17857" spans="1:4">
      <c r="A17857" s="10">
        <v>43987</v>
      </c>
      <c r="B17857" s="1">
        <f t="shared" si="741"/>
        <v>1</v>
      </c>
      <c r="C17857" s="19">
        <v>0.59777777777777785</v>
      </c>
      <c r="D17857" s="58">
        <v>1.056</v>
      </c>
    </row>
    <row r="17858" spans="1:4">
      <c r="A17858" s="10">
        <v>43987</v>
      </c>
      <c r="B17858" s="1">
        <f t="shared" si="741"/>
        <v>0.3</v>
      </c>
      <c r="C17858" s="19">
        <v>0.59789351851851846</v>
      </c>
      <c r="D17858" s="58">
        <v>0.78100000000000003</v>
      </c>
    </row>
    <row r="17859" spans="1:4">
      <c r="A17859" s="10">
        <v>43987</v>
      </c>
      <c r="B17859" s="1">
        <f t="shared" si="741"/>
        <v>1</v>
      </c>
      <c r="C17859" s="19">
        <v>0.5980092592592593</v>
      </c>
      <c r="D17859" s="58">
        <v>1.0030000000000001</v>
      </c>
    </row>
    <row r="17860" spans="1:4">
      <c r="A17860" s="10">
        <v>43987</v>
      </c>
      <c r="B17860" s="1">
        <f t="shared" si="741"/>
        <v>0.3</v>
      </c>
      <c r="C17860" s="19">
        <v>0.59811342592592587</v>
      </c>
      <c r="D17860" s="58">
        <v>0.69399999999999995</v>
      </c>
    </row>
    <row r="17861" spans="1:4">
      <c r="A17861" s="10">
        <v>43987</v>
      </c>
      <c r="B17861" s="1">
        <f t="shared" si="741"/>
        <v>1</v>
      </c>
      <c r="C17861" s="19">
        <v>0.5982291666666667</v>
      </c>
      <c r="D17861" s="58">
        <v>1.0270000000000001</v>
      </c>
    </row>
    <row r="17862" spans="1:4">
      <c r="A17862" s="10">
        <v>43987</v>
      </c>
      <c r="B17862" s="1">
        <f t="shared" si="741"/>
        <v>0.3</v>
      </c>
      <c r="C17862" s="19">
        <v>0.59833333333333327</v>
      </c>
      <c r="D17862" s="58">
        <v>0.66900000000000004</v>
      </c>
    </row>
    <row r="17863" spans="1:4">
      <c r="A17863" s="10">
        <v>43987</v>
      </c>
      <c r="B17863" s="1">
        <f t="shared" si="741"/>
        <v>1</v>
      </c>
      <c r="C17863" s="19">
        <v>0.59844907407407411</v>
      </c>
      <c r="D17863" s="58">
        <v>1.0649999999999999</v>
      </c>
    </row>
    <row r="17864" spans="1:4">
      <c r="A17864" s="10">
        <v>43987</v>
      </c>
      <c r="B17864" s="1">
        <f t="shared" ref="B17864:B17927" si="742">IF(D17864&lt;J$5,0,IF(D17864&lt;K$5,30%,100%))</f>
        <v>0.3</v>
      </c>
      <c r="C17864" s="19">
        <v>0.59855324074074068</v>
      </c>
      <c r="D17864" s="58">
        <v>0.66700000000000004</v>
      </c>
    </row>
    <row r="17865" spans="1:4">
      <c r="A17865" s="10">
        <v>43987</v>
      </c>
      <c r="B17865" s="1">
        <f t="shared" si="742"/>
        <v>1</v>
      </c>
      <c r="C17865" s="19">
        <v>0.59866898148148151</v>
      </c>
      <c r="D17865" s="58">
        <v>1.0250000000000001</v>
      </c>
    </row>
    <row r="17866" spans="1:4">
      <c r="A17866" s="10">
        <v>43987</v>
      </c>
      <c r="B17866" s="1">
        <f t="shared" si="742"/>
        <v>1</v>
      </c>
      <c r="C17866" s="19">
        <v>0.59877314814814808</v>
      </c>
      <c r="D17866" s="58">
        <v>0.89</v>
      </c>
    </row>
    <row r="17867" spans="1:4">
      <c r="A17867" s="10">
        <v>43987</v>
      </c>
      <c r="B17867" s="1">
        <f t="shared" si="742"/>
        <v>1</v>
      </c>
      <c r="C17867" s="19">
        <v>0.59888888888888892</v>
      </c>
      <c r="D17867" s="58">
        <v>1.081</v>
      </c>
    </row>
    <row r="17868" spans="1:4">
      <c r="A17868" s="10">
        <v>43987</v>
      </c>
      <c r="B17868" s="1">
        <f t="shared" si="742"/>
        <v>1</v>
      </c>
      <c r="C17868" s="19">
        <v>0.59899305555555549</v>
      </c>
      <c r="D17868" s="58">
        <v>1.0370000000000001</v>
      </c>
    </row>
    <row r="17869" spans="1:4">
      <c r="A17869" s="10">
        <v>43987</v>
      </c>
      <c r="B17869" s="1">
        <f t="shared" si="742"/>
        <v>1</v>
      </c>
      <c r="C17869" s="19">
        <v>0.59910879629629632</v>
      </c>
      <c r="D17869" s="58">
        <v>1.0150000000000001</v>
      </c>
    </row>
    <row r="17870" spans="1:4">
      <c r="A17870" s="10">
        <v>43987</v>
      </c>
      <c r="B17870" s="1">
        <f t="shared" si="742"/>
        <v>1</v>
      </c>
      <c r="C17870" s="19">
        <v>0.59922453703703704</v>
      </c>
      <c r="D17870" s="58">
        <v>1.026</v>
      </c>
    </row>
    <row r="17871" spans="1:4">
      <c r="A17871" s="10">
        <v>43987</v>
      </c>
      <c r="B17871" s="1">
        <f t="shared" si="742"/>
        <v>1</v>
      </c>
      <c r="C17871" s="19">
        <v>0.59932870370370372</v>
      </c>
      <c r="D17871" s="58">
        <v>1.0330000000000001</v>
      </c>
    </row>
    <row r="17872" spans="1:4">
      <c r="A17872" s="10">
        <v>43987</v>
      </c>
      <c r="B17872" s="1">
        <f t="shared" si="742"/>
        <v>0.3</v>
      </c>
      <c r="C17872" s="19">
        <v>0.59944444444444445</v>
      </c>
      <c r="D17872" s="58">
        <v>0.71299999999999997</v>
      </c>
    </row>
    <row r="17873" spans="1:4">
      <c r="A17873" s="10">
        <v>43987</v>
      </c>
      <c r="B17873" s="1">
        <f t="shared" si="742"/>
        <v>1</v>
      </c>
      <c r="C17873" s="19">
        <v>0.59954861111111113</v>
      </c>
      <c r="D17873" s="58">
        <v>1.01</v>
      </c>
    </row>
    <row r="17874" spans="1:4">
      <c r="A17874" s="10">
        <v>43987</v>
      </c>
      <c r="B17874" s="1">
        <f t="shared" si="742"/>
        <v>0.3</v>
      </c>
      <c r="C17874" s="19">
        <v>0.59966435185185185</v>
      </c>
      <c r="D17874" s="58">
        <v>0.76600000000000001</v>
      </c>
    </row>
    <row r="17875" spans="1:4">
      <c r="A17875" s="10">
        <v>43987</v>
      </c>
      <c r="B17875" s="1">
        <f t="shared" si="742"/>
        <v>1</v>
      </c>
      <c r="C17875" s="19">
        <v>0.59976851851851853</v>
      </c>
      <c r="D17875" s="58">
        <v>1.0410000000000001</v>
      </c>
    </row>
    <row r="17876" spans="1:4">
      <c r="A17876" s="10">
        <v>43987</v>
      </c>
      <c r="B17876" s="1">
        <f t="shared" si="742"/>
        <v>0.3</v>
      </c>
      <c r="C17876" s="19">
        <v>0.59988425925925926</v>
      </c>
      <c r="D17876" s="58">
        <v>0.82299999999999995</v>
      </c>
    </row>
    <row r="17877" spans="1:4">
      <c r="A17877" s="10">
        <v>43987</v>
      </c>
      <c r="B17877" s="1">
        <f t="shared" si="742"/>
        <v>1</v>
      </c>
      <c r="C17877" s="19">
        <v>0.59998842592592594</v>
      </c>
      <c r="D17877" s="58">
        <v>1.008</v>
      </c>
    </row>
    <row r="17878" spans="1:4">
      <c r="A17878" s="10">
        <v>43987</v>
      </c>
      <c r="B17878" s="1">
        <f t="shared" si="742"/>
        <v>1</v>
      </c>
      <c r="C17878" s="19">
        <v>0.60010416666666666</v>
      </c>
      <c r="D17878" s="58">
        <v>1.0549999999999999</v>
      </c>
    </row>
    <row r="17879" spans="1:4">
      <c r="A17879" s="10">
        <v>43987</v>
      </c>
      <c r="B17879" s="1">
        <f t="shared" si="742"/>
        <v>1</v>
      </c>
      <c r="C17879" s="19">
        <v>0.60020833333333334</v>
      </c>
      <c r="D17879" s="58">
        <v>1.0250000000000001</v>
      </c>
    </row>
    <row r="17880" spans="1:4">
      <c r="A17880" s="10">
        <v>43987</v>
      </c>
      <c r="B17880" s="1">
        <f t="shared" si="742"/>
        <v>1</v>
      </c>
      <c r="C17880" s="19">
        <v>0.60032407407407407</v>
      </c>
      <c r="D17880" s="58">
        <v>1.03</v>
      </c>
    </row>
    <row r="17881" spans="1:4">
      <c r="A17881" s="10">
        <v>43987</v>
      </c>
      <c r="B17881" s="1">
        <f t="shared" si="742"/>
        <v>1</v>
      </c>
      <c r="C17881" s="19">
        <v>0.60043981481481479</v>
      </c>
      <c r="D17881" s="58">
        <v>1.0090000000000001</v>
      </c>
    </row>
    <row r="17882" spans="1:4">
      <c r="A17882" s="10">
        <v>43987</v>
      </c>
      <c r="B17882" s="1">
        <f t="shared" si="742"/>
        <v>1</v>
      </c>
      <c r="C17882" s="19">
        <v>0.60054398148148147</v>
      </c>
      <c r="D17882" s="58">
        <v>1.0669999999999999</v>
      </c>
    </row>
    <row r="17883" spans="1:4">
      <c r="A17883" s="10">
        <v>43987</v>
      </c>
      <c r="B17883" s="1">
        <f t="shared" si="742"/>
        <v>0.3</v>
      </c>
      <c r="C17883" s="19">
        <v>0.60065972222222219</v>
      </c>
      <c r="D17883" s="58">
        <v>0.70899999999999996</v>
      </c>
    </row>
    <row r="17884" spans="1:4">
      <c r="A17884" s="10">
        <v>43987</v>
      </c>
      <c r="B17884" s="1">
        <f t="shared" si="742"/>
        <v>1</v>
      </c>
      <c r="C17884" s="19">
        <v>0.60076388888888888</v>
      </c>
      <c r="D17884" s="58">
        <v>1.0210000000000001</v>
      </c>
    </row>
    <row r="17885" spans="1:4">
      <c r="A17885" s="10">
        <v>43987</v>
      </c>
      <c r="B17885" s="1">
        <f t="shared" si="742"/>
        <v>0.3</v>
      </c>
      <c r="C17885" s="19">
        <v>0.6008796296296296</v>
      </c>
      <c r="D17885" s="58">
        <v>0.67600000000000005</v>
      </c>
    </row>
    <row r="17886" spans="1:4">
      <c r="A17886" s="10">
        <v>43987</v>
      </c>
      <c r="B17886" s="1">
        <f t="shared" si="742"/>
        <v>1</v>
      </c>
      <c r="C17886" s="19">
        <v>0.60098379629629628</v>
      </c>
      <c r="D17886" s="58">
        <v>1.0549999999999999</v>
      </c>
    </row>
    <row r="17887" spans="1:4">
      <c r="A17887" s="10">
        <v>43987</v>
      </c>
      <c r="B17887" s="1">
        <f t="shared" si="742"/>
        <v>0.3</v>
      </c>
      <c r="C17887" s="19">
        <v>0.601099537037037</v>
      </c>
      <c r="D17887" s="58">
        <v>0.73299999999999998</v>
      </c>
    </row>
    <row r="17888" spans="1:4">
      <c r="A17888" s="10">
        <v>43987</v>
      </c>
      <c r="B17888" s="1">
        <f t="shared" si="742"/>
        <v>1</v>
      </c>
      <c r="C17888" s="19">
        <v>0.60120370370370368</v>
      </c>
      <c r="D17888" s="58">
        <v>1.0860000000000001</v>
      </c>
    </row>
    <row r="17889" spans="1:4">
      <c r="A17889" s="10">
        <v>43987</v>
      </c>
      <c r="B17889" s="1">
        <f t="shared" si="742"/>
        <v>0.3</v>
      </c>
      <c r="C17889" s="19">
        <v>0.60131944444444441</v>
      </c>
      <c r="D17889" s="58">
        <v>0.72499999999999998</v>
      </c>
    </row>
    <row r="17890" spans="1:4">
      <c r="A17890" s="10">
        <v>43987</v>
      </c>
      <c r="B17890" s="1">
        <f t="shared" si="742"/>
        <v>1</v>
      </c>
      <c r="C17890" s="19">
        <v>0.60142361111111109</v>
      </c>
      <c r="D17890" s="58">
        <v>1.034</v>
      </c>
    </row>
    <row r="17891" spans="1:4">
      <c r="A17891" s="10">
        <v>43987</v>
      </c>
      <c r="B17891" s="1">
        <f t="shared" si="742"/>
        <v>1</v>
      </c>
      <c r="C17891" s="19">
        <v>0.60153935185185181</v>
      </c>
      <c r="D17891" s="58">
        <v>1.0980000000000001</v>
      </c>
    </row>
    <row r="17892" spans="1:4">
      <c r="A17892" s="10">
        <v>43987</v>
      </c>
      <c r="B17892" s="1">
        <f t="shared" si="742"/>
        <v>1</v>
      </c>
      <c r="C17892" s="19">
        <v>0.60165509259259264</v>
      </c>
      <c r="D17892" s="58">
        <v>1.0629999999999999</v>
      </c>
    </row>
    <row r="17893" spans="1:4">
      <c r="A17893" s="10">
        <v>43987</v>
      </c>
      <c r="B17893" s="1">
        <f t="shared" si="742"/>
        <v>1</v>
      </c>
      <c r="C17893" s="19">
        <v>0.60175925925925922</v>
      </c>
      <c r="D17893" s="58">
        <v>1.038</v>
      </c>
    </row>
    <row r="17894" spans="1:4">
      <c r="A17894" s="10">
        <v>43987</v>
      </c>
      <c r="B17894" s="1">
        <f t="shared" si="742"/>
        <v>1</v>
      </c>
      <c r="C17894" s="19">
        <v>0.60187500000000005</v>
      </c>
      <c r="D17894" s="58">
        <v>0.93300000000000005</v>
      </c>
    </row>
    <row r="17895" spans="1:4">
      <c r="A17895" s="10">
        <v>43987</v>
      </c>
      <c r="B17895" s="1">
        <f t="shared" si="742"/>
        <v>1</v>
      </c>
      <c r="C17895" s="19">
        <v>0.60197916666666662</v>
      </c>
      <c r="D17895" s="58">
        <v>1.038</v>
      </c>
    </row>
    <row r="17896" spans="1:4">
      <c r="A17896" s="10">
        <v>43987</v>
      </c>
      <c r="B17896" s="1">
        <f t="shared" si="742"/>
        <v>0.3</v>
      </c>
      <c r="C17896" s="19">
        <v>0.60209490740740745</v>
      </c>
      <c r="D17896" s="58">
        <v>0.79500000000000004</v>
      </c>
    </row>
    <row r="17897" spans="1:4">
      <c r="A17897" s="10">
        <v>43987</v>
      </c>
      <c r="B17897" s="1">
        <f t="shared" si="742"/>
        <v>1</v>
      </c>
      <c r="C17897" s="19">
        <v>0.60219907407407403</v>
      </c>
      <c r="D17897" s="58">
        <v>1.0270000000000001</v>
      </c>
    </row>
    <row r="17898" spans="1:4">
      <c r="A17898" s="10">
        <v>43987</v>
      </c>
      <c r="B17898" s="1">
        <f t="shared" si="742"/>
        <v>1</v>
      </c>
      <c r="C17898" s="19">
        <v>0.60231481481481486</v>
      </c>
      <c r="D17898" s="58">
        <v>1.03</v>
      </c>
    </row>
    <row r="17899" spans="1:4">
      <c r="A17899" s="10">
        <v>43987</v>
      </c>
      <c r="B17899" s="1">
        <f t="shared" si="742"/>
        <v>1</v>
      </c>
      <c r="C17899" s="19">
        <v>0.60241898148148143</v>
      </c>
      <c r="D17899" s="58">
        <v>1.081</v>
      </c>
    </row>
    <row r="17900" spans="1:4">
      <c r="A17900" s="10">
        <v>43987</v>
      </c>
      <c r="B17900" s="1">
        <f t="shared" si="742"/>
        <v>1</v>
      </c>
      <c r="C17900" s="19">
        <v>0.60253472222222226</v>
      </c>
      <c r="D17900" s="58">
        <v>1.0410000000000001</v>
      </c>
    </row>
    <row r="17901" spans="1:4">
      <c r="A17901" s="10">
        <v>43987</v>
      </c>
      <c r="B17901" s="1">
        <f t="shared" si="742"/>
        <v>1</v>
      </c>
      <c r="C17901" s="19">
        <v>0.60263888888888884</v>
      </c>
      <c r="D17901" s="58">
        <v>1.056</v>
      </c>
    </row>
    <row r="17902" spans="1:4">
      <c r="A17902" s="10">
        <v>43987</v>
      </c>
      <c r="B17902" s="1">
        <f t="shared" si="742"/>
        <v>1</v>
      </c>
      <c r="C17902" s="19">
        <v>0.60275462962962967</v>
      </c>
      <c r="D17902" s="58">
        <v>1.121</v>
      </c>
    </row>
    <row r="17903" spans="1:4">
      <c r="A17903" s="10">
        <v>43987</v>
      </c>
      <c r="B17903" s="1">
        <f t="shared" si="742"/>
        <v>0.3</v>
      </c>
      <c r="C17903" s="19">
        <v>0.60285879629629624</v>
      </c>
      <c r="D17903" s="58">
        <v>0.79</v>
      </c>
    </row>
    <row r="17904" spans="1:4">
      <c r="A17904" s="10">
        <v>43987</v>
      </c>
      <c r="B17904" s="1">
        <f t="shared" si="742"/>
        <v>1</v>
      </c>
      <c r="C17904" s="19">
        <v>0.60297453703703707</v>
      </c>
      <c r="D17904" s="58">
        <v>1.1100000000000001</v>
      </c>
    </row>
    <row r="17905" spans="1:4">
      <c r="A17905" s="10">
        <v>43987</v>
      </c>
      <c r="B17905" s="1">
        <f t="shared" si="742"/>
        <v>1</v>
      </c>
      <c r="C17905" s="19">
        <v>0.60309027777777779</v>
      </c>
      <c r="D17905" s="58">
        <v>1.056</v>
      </c>
    </row>
    <row r="17906" spans="1:4">
      <c r="A17906" s="10">
        <v>43987</v>
      </c>
      <c r="B17906" s="1">
        <f t="shared" si="742"/>
        <v>1</v>
      </c>
      <c r="C17906" s="19">
        <v>0.60319444444444448</v>
      </c>
      <c r="D17906" s="58">
        <v>1.0310000000000001</v>
      </c>
    </row>
    <row r="17907" spans="1:4">
      <c r="A17907" s="10">
        <v>43987</v>
      </c>
      <c r="B17907" s="1">
        <f t="shared" si="742"/>
        <v>1</v>
      </c>
      <c r="C17907" s="19">
        <v>0.6033101851851852</v>
      </c>
      <c r="D17907" s="58">
        <v>1.119</v>
      </c>
    </row>
    <row r="17908" spans="1:4">
      <c r="A17908" s="10">
        <v>43987</v>
      </c>
      <c r="B17908" s="1">
        <f t="shared" si="742"/>
        <v>1</v>
      </c>
      <c r="C17908" s="19">
        <v>0.60341435185185188</v>
      </c>
      <c r="D17908" s="58">
        <v>1.1100000000000001</v>
      </c>
    </row>
    <row r="17909" spans="1:4">
      <c r="A17909" s="10">
        <v>43987</v>
      </c>
      <c r="B17909" s="1">
        <f t="shared" si="742"/>
        <v>1</v>
      </c>
      <c r="C17909" s="19">
        <v>0.6035300925925926</v>
      </c>
      <c r="D17909" s="58">
        <v>1.083</v>
      </c>
    </row>
    <row r="17910" spans="1:4">
      <c r="A17910" s="10">
        <v>43987</v>
      </c>
      <c r="B17910" s="1">
        <f t="shared" si="742"/>
        <v>0.3</v>
      </c>
      <c r="C17910" s="19">
        <v>0.60363425925925929</v>
      </c>
      <c r="D17910" s="58">
        <v>0.77300000000000002</v>
      </c>
    </row>
    <row r="17911" spans="1:4">
      <c r="A17911" s="10">
        <v>43987</v>
      </c>
      <c r="B17911" s="1">
        <f t="shared" si="742"/>
        <v>1</v>
      </c>
      <c r="C17911" s="19">
        <v>0.60375000000000001</v>
      </c>
      <c r="D17911" s="58">
        <v>1.0740000000000001</v>
      </c>
    </row>
    <row r="17912" spans="1:4">
      <c r="A17912" s="10">
        <v>43987</v>
      </c>
      <c r="B17912" s="1">
        <f t="shared" si="742"/>
        <v>1</v>
      </c>
      <c r="C17912" s="19">
        <v>0.60385416666666669</v>
      </c>
      <c r="D17912" s="58">
        <v>1.0660000000000001</v>
      </c>
    </row>
    <row r="17913" spans="1:4">
      <c r="A17913" s="10">
        <v>43987</v>
      </c>
      <c r="B17913" s="1">
        <f t="shared" si="742"/>
        <v>1</v>
      </c>
      <c r="C17913" s="19">
        <v>0.60396990740740741</v>
      </c>
      <c r="D17913" s="58">
        <v>1.056</v>
      </c>
    </row>
    <row r="17914" spans="1:4">
      <c r="A17914" s="10">
        <v>43987</v>
      </c>
      <c r="B17914" s="1">
        <f t="shared" si="742"/>
        <v>1</v>
      </c>
      <c r="C17914" s="19">
        <v>0.6040740740740741</v>
      </c>
      <c r="D17914" s="58">
        <v>1.139</v>
      </c>
    </row>
    <row r="17915" spans="1:4">
      <c r="A17915" s="10">
        <v>43987</v>
      </c>
      <c r="B17915" s="1">
        <f t="shared" si="742"/>
        <v>1</v>
      </c>
      <c r="C17915" s="19">
        <v>0.60418981481481482</v>
      </c>
      <c r="D17915" s="58">
        <v>1.093</v>
      </c>
    </row>
    <row r="17916" spans="1:4">
      <c r="A17916" s="10">
        <v>43987</v>
      </c>
      <c r="B17916" s="1">
        <f t="shared" si="742"/>
        <v>1</v>
      </c>
      <c r="C17916" s="19">
        <v>0.60430555555555554</v>
      </c>
      <c r="D17916" s="58">
        <v>1.121</v>
      </c>
    </row>
    <row r="17917" spans="1:4">
      <c r="A17917" s="10">
        <v>43987</v>
      </c>
      <c r="B17917" s="1">
        <f t="shared" si="742"/>
        <v>1</v>
      </c>
      <c r="C17917" s="19">
        <v>0.60440972222222222</v>
      </c>
      <c r="D17917" s="58">
        <v>1.0430000000000001</v>
      </c>
    </row>
    <row r="17918" spans="1:4">
      <c r="A17918" s="10">
        <v>43987</v>
      </c>
      <c r="B17918" s="1">
        <f t="shared" si="742"/>
        <v>1</v>
      </c>
      <c r="C17918" s="19">
        <v>0.60452546296296295</v>
      </c>
      <c r="D17918" s="58">
        <v>1.0760000000000001</v>
      </c>
    </row>
    <row r="17919" spans="1:4">
      <c r="A17919" s="10">
        <v>43987</v>
      </c>
      <c r="B17919" s="1">
        <f t="shared" si="742"/>
        <v>1</v>
      </c>
      <c r="C17919" s="19">
        <v>0.60462962962962963</v>
      </c>
      <c r="D17919" s="58">
        <v>1.0640000000000001</v>
      </c>
    </row>
    <row r="17920" spans="1:4">
      <c r="A17920" s="10">
        <v>43987</v>
      </c>
      <c r="B17920" s="1">
        <f t="shared" si="742"/>
        <v>1</v>
      </c>
      <c r="C17920" s="19">
        <v>0.60474537037037035</v>
      </c>
      <c r="D17920" s="58">
        <v>1.0860000000000001</v>
      </c>
    </row>
    <row r="17921" spans="1:4">
      <c r="A17921" s="10">
        <v>43987</v>
      </c>
      <c r="B17921" s="1">
        <f t="shared" si="742"/>
        <v>1</v>
      </c>
      <c r="C17921" s="19">
        <v>0.60484953703703703</v>
      </c>
      <c r="D17921" s="58">
        <v>1.0549999999999999</v>
      </c>
    </row>
    <row r="17922" spans="1:4">
      <c r="A17922" s="10">
        <v>43987</v>
      </c>
      <c r="B17922" s="1">
        <f t="shared" si="742"/>
        <v>1</v>
      </c>
      <c r="C17922" s="19">
        <v>0.60496527777777775</v>
      </c>
      <c r="D17922" s="58">
        <v>1.131</v>
      </c>
    </row>
    <row r="17923" spans="1:4">
      <c r="A17923" s="10">
        <v>43987</v>
      </c>
      <c r="B17923" s="1">
        <f t="shared" si="742"/>
        <v>0.3</v>
      </c>
      <c r="C17923" s="19">
        <v>0.60506944444444444</v>
      </c>
      <c r="D17923" s="58">
        <v>0.72</v>
      </c>
    </row>
    <row r="17924" spans="1:4">
      <c r="A17924" s="10">
        <v>43987</v>
      </c>
      <c r="B17924" s="1">
        <f t="shared" si="742"/>
        <v>1</v>
      </c>
      <c r="C17924" s="19">
        <v>0.60518518518518516</v>
      </c>
      <c r="D17924" s="58">
        <v>1.153</v>
      </c>
    </row>
    <row r="17925" spans="1:4">
      <c r="A17925" s="10">
        <v>43987</v>
      </c>
      <c r="B17925" s="1">
        <f t="shared" si="742"/>
        <v>1</v>
      </c>
      <c r="C17925" s="19">
        <v>0.60528935185185184</v>
      </c>
      <c r="D17925" s="58">
        <v>0.86799999999999999</v>
      </c>
    </row>
    <row r="17926" spans="1:4">
      <c r="A17926" s="10">
        <v>43987</v>
      </c>
      <c r="B17926" s="1">
        <f t="shared" si="742"/>
        <v>1</v>
      </c>
      <c r="C17926" s="19">
        <v>0.60540509259259256</v>
      </c>
      <c r="D17926" s="58">
        <v>1.149</v>
      </c>
    </row>
    <row r="17927" spans="1:4">
      <c r="A17927" s="10">
        <v>43987</v>
      </c>
      <c r="B17927" s="1">
        <f t="shared" si="742"/>
        <v>1</v>
      </c>
      <c r="C17927" s="19">
        <v>0.6055208333333334</v>
      </c>
      <c r="D17927" s="58">
        <v>1.1540000000000001</v>
      </c>
    </row>
    <row r="17928" spans="1:4">
      <c r="A17928" s="10">
        <v>43987</v>
      </c>
      <c r="B17928" s="1">
        <f t="shared" ref="B17928:B17991" si="743">IF(D17928&lt;J$5,0,IF(D17928&lt;K$5,30%,100%))</f>
        <v>1</v>
      </c>
      <c r="C17928" s="19">
        <v>0.60562499999999997</v>
      </c>
      <c r="D17928" s="58">
        <v>1.054</v>
      </c>
    </row>
    <row r="17929" spans="1:4">
      <c r="A17929" s="10">
        <v>43987</v>
      </c>
      <c r="B17929" s="1">
        <f t="shared" si="743"/>
        <v>1</v>
      </c>
      <c r="C17929" s="19">
        <v>0.6057407407407408</v>
      </c>
      <c r="D17929" s="58">
        <v>1.1300000000000001</v>
      </c>
    </row>
    <row r="17930" spans="1:4">
      <c r="A17930" s="10">
        <v>43987</v>
      </c>
      <c r="B17930" s="1">
        <f t="shared" si="743"/>
        <v>1</v>
      </c>
      <c r="C17930" s="19">
        <v>0.60584490740740737</v>
      </c>
      <c r="D17930" s="58">
        <v>1.127</v>
      </c>
    </row>
    <row r="17931" spans="1:4">
      <c r="A17931" s="10">
        <v>43987</v>
      </c>
      <c r="B17931" s="1">
        <f t="shared" si="743"/>
        <v>1</v>
      </c>
      <c r="C17931" s="19">
        <v>0.60596064814814821</v>
      </c>
      <c r="D17931" s="58">
        <v>1.075</v>
      </c>
    </row>
    <row r="17932" spans="1:4">
      <c r="A17932" s="10">
        <v>43987</v>
      </c>
      <c r="B17932" s="1">
        <f t="shared" si="743"/>
        <v>1</v>
      </c>
      <c r="C17932" s="19">
        <v>0.60606481481481478</v>
      </c>
      <c r="D17932" s="58">
        <v>1.1759999999999999</v>
      </c>
    </row>
    <row r="17933" spans="1:4">
      <c r="A17933" s="10">
        <v>43987</v>
      </c>
      <c r="B17933" s="1">
        <f t="shared" si="743"/>
        <v>1</v>
      </c>
      <c r="C17933" s="19">
        <v>0.60618055555555561</v>
      </c>
      <c r="D17933" s="58">
        <v>1.125</v>
      </c>
    </row>
    <row r="17934" spans="1:4">
      <c r="A17934" s="10">
        <v>43987</v>
      </c>
      <c r="B17934" s="1">
        <f t="shared" si="743"/>
        <v>1</v>
      </c>
      <c r="C17934" s="19">
        <v>0.60628472222222218</v>
      </c>
      <c r="D17934" s="58">
        <v>1.1460000000000001</v>
      </c>
    </row>
    <row r="17935" spans="1:4">
      <c r="A17935" s="10">
        <v>43987</v>
      </c>
      <c r="B17935" s="1">
        <f t="shared" si="743"/>
        <v>1</v>
      </c>
      <c r="C17935" s="19">
        <v>0.60640046296296302</v>
      </c>
      <c r="D17935" s="58">
        <v>0.88800000000000001</v>
      </c>
    </row>
    <row r="17936" spans="1:4">
      <c r="A17936" s="10">
        <v>43987</v>
      </c>
      <c r="B17936" s="1">
        <f t="shared" si="743"/>
        <v>1</v>
      </c>
      <c r="C17936" s="19">
        <v>0.60650462962962959</v>
      </c>
      <c r="D17936" s="58">
        <v>1.1080000000000001</v>
      </c>
    </row>
    <row r="17937" spans="1:4">
      <c r="A17937" s="10">
        <v>43987</v>
      </c>
      <c r="B17937" s="1">
        <f t="shared" si="743"/>
        <v>1</v>
      </c>
      <c r="C17937" s="19">
        <v>0.60662037037037042</v>
      </c>
      <c r="D17937" s="58">
        <v>1.1100000000000001</v>
      </c>
    </row>
    <row r="17938" spans="1:4">
      <c r="A17938" s="10">
        <v>43987</v>
      </c>
      <c r="B17938" s="1">
        <f t="shared" si="743"/>
        <v>1</v>
      </c>
      <c r="C17938" s="19">
        <v>0.60673611111111114</v>
      </c>
      <c r="D17938" s="58">
        <v>1.0860000000000001</v>
      </c>
    </row>
    <row r="17939" spans="1:4">
      <c r="A17939" s="10">
        <v>43987</v>
      </c>
      <c r="B17939" s="1">
        <f t="shared" si="743"/>
        <v>1</v>
      </c>
      <c r="C17939" s="19">
        <v>0.60684027777777783</v>
      </c>
      <c r="D17939" s="58">
        <v>1.1140000000000001</v>
      </c>
    </row>
    <row r="17940" spans="1:4">
      <c r="A17940" s="10">
        <v>43987</v>
      </c>
      <c r="B17940" s="1">
        <f t="shared" si="743"/>
        <v>1</v>
      </c>
      <c r="C17940" s="19">
        <v>0.60695601851851855</v>
      </c>
      <c r="D17940" s="58">
        <v>1.1740000000000002</v>
      </c>
    </row>
    <row r="17941" spans="1:4">
      <c r="A17941" s="10">
        <v>43987</v>
      </c>
      <c r="B17941" s="1">
        <f t="shared" si="743"/>
        <v>1</v>
      </c>
      <c r="C17941" s="19">
        <v>0.60706018518518523</v>
      </c>
      <c r="D17941" s="58">
        <v>1.175</v>
      </c>
    </row>
    <row r="17942" spans="1:4">
      <c r="A17942" s="10">
        <v>43987</v>
      </c>
      <c r="B17942" s="1">
        <f t="shared" si="743"/>
        <v>1</v>
      </c>
      <c r="C17942" s="19">
        <v>0.60717592592592595</v>
      </c>
      <c r="D17942" s="58">
        <v>1.1240000000000001</v>
      </c>
    </row>
    <row r="17943" spans="1:4">
      <c r="A17943" s="10">
        <v>43987</v>
      </c>
      <c r="B17943" s="1">
        <f t="shared" si="743"/>
        <v>1</v>
      </c>
      <c r="C17943" s="19">
        <v>0.60728009259259264</v>
      </c>
      <c r="D17943" s="58">
        <v>1.1280000000000001</v>
      </c>
    </row>
    <row r="17944" spans="1:4">
      <c r="A17944" s="10">
        <v>43987</v>
      </c>
      <c r="B17944" s="1">
        <f t="shared" si="743"/>
        <v>1</v>
      </c>
      <c r="C17944" s="19">
        <v>0.60739583333333336</v>
      </c>
      <c r="D17944" s="58">
        <v>1.1990000000000001</v>
      </c>
    </row>
    <row r="17945" spans="1:4">
      <c r="A17945" s="10">
        <v>43987</v>
      </c>
      <c r="B17945" s="1">
        <f t="shared" si="743"/>
        <v>1</v>
      </c>
      <c r="C17945" s="19">
        <v>0.60750000000000004</v>
      </c>
      <c r="D17945" s="58">
        <v>1.113</v>
      </c>
    </row>
    <row r="17946" spans="1:4">
      <c r="A17946" s="10">
        <v>43987</v>
      </c>
      <c r="B17946" s="1">
        <f t="shared" si="743"/>
        <v>1</v>
      </c>
      <c r="C17946" s="19">
        <v>0.60761574074074076</v>
      </c>
      <c r="D17946" s="58">
        <v>1.214</v>
      </c>
    </row>
    <row r="17947" spans="1:4">
      <c r="A17947" s="10">
        <v>43987</v>
      </c>
      <c r="B17947" s="1">
        <f t="shared" si="743"/>
        <v>0.3</v>
      </c>
      <c r="C17947" s="19">
        <v>0.60771990740740744</v>
      </c>
      <c r="D17947" s="58">
        <v>0.72599999999999998</v>
      </c>
    </row>
    <row r="17948" spans="1:4">
      <c r="A17948" s="10">
        <v>43987</v>
      </c>
      <c r="B17948" s="1">
        <f t="shared" si="743"/>
        <v>1</v>
      </c>
      <c r="C17948" s="19">
        <v>0.60783564814814817</v>
      </c>
      <c r="D17948" s="58">
        <v>1.171</v>
      </c>
    </row>
    <row r="17949" spans="1:4">
      <c r="A17949" s="10">
        <v>43987</v>
      </c>
      <c r="B17949" s="1">
        <f t="shared" si="743"/>
        <v>0.3</v>
      </c>
      <c r="C17949" s="19">
        <v>0.60793981481481485</v>
      </c>
      <c r="D17949" s="58">
        <v>0.84199999999999997</v>
      </c>
    </row>
    <row r="17950" spans="1:4">
      <c r="A17950" s="10">
        <v>43987</v>
      </c>
      <c r="B17950" s="1">
        <f t="shared" si="743"/>
        <v>1</v>
      </c>
      <c r="C17950" s="19">
        <v>0.60805555555555557</v>
      </c>
      <c r="D17950" s="58">
        <v>1.1970000000000001</v>
      </c>
    </row>
    <row r="17951" spans="1:4">
      <c r="A17951" s="10">
        <v>43987</v>
      </c>
      <c r="B17951" s="1">
        <f t="shared" si="743"/>
        <v>1</v>
      </c>
      <c r="C17951" s="19">
        <v>0.60817129629629629</v>
      </c>
      <c r="D17951" s="58">
        <v>1.2470000000000001</v>
      </c>
    </row>
    <row r="17952" spans="1:4">
      <c r="A17952" s="10">
        <v>43987</v>
      </c>
      <c r="B17952" s="1">
        <f t="shared" si="743"/>
        <v>1</v>
      </c>
      <c r="C17952" s="19">
        <v>0.60827546296296298</v>
      </c>
      <c r="D17952" s="58">
        <v>1.194</v>
      </c>
    </row>
    <row r="17953" spans="1:4">
      <c r="A17953" s="10">
        <v>43987</v>
      </c>
      <c r="B17953" s="1">
        <f t="shared" si="743"/>
        <v>1</v>
      </c>
      <c r="C17953" s="19">
        <v>0.6083912037037037</v>
      </c>
      <c r="D17953" s="58">
        <v>1.216</v>
      </c>
    </row>
    <row r="17954" spans="1:4">
      <c r="A17954" s="10">
        <v>43987</v>
      </c>
      <c r="B17954" s="1">
        <f t="shared" si="743"/>
        <v>1</v>
      </c>
      <c r="C17954" s="19">
        <v>0.60849537037037038</v>
      </c>
      <c r="D17954" s="58">
        <v>1.1480000000000001</v>
      </c>
    </row>
    <row r="17955" spans="1:4">
      <c r="A17955" s="10">
        <v>43987</v>
      </c>
      <c r="B17955" s="1">
        <f t="shared" si="743"/>
        <v>1</v>
      </c>
      <c r="C17955" s="19">
        <v>0.6086111111111111</v>
      </c>
      <c r="D17955" s="58">
        <v>1.1930000000000001</v>
      </c>
    </row>
    <row r="17956" spans="1:4">
      <c r="A17956" s="10">
        <v>43987</v>
      </c>
      <c r="B17956" s="1">
        <f t="shared" si="743"/>
        <v>1</v>
      </c>
      <c r="C17956" s="19">
        <v>0.60871527777777779</v>
      </c>
      <c r="D17956" s="58">
        <v>1.18</v>
      </c>
    </row>
    <row r="17957" spans="1:4">
      <c r="A17957" s="10">
        <v>43987</v>
      </c>
      <c r="B17957" s="1">
        <f t="shared" si="743"/>
        <v>1</v>
      </c>
      <c r="C17957" s="19">
        <v>0.60883101851851851</v>
      </c>
      <c r="D17957" s="58">
        <v>1.179</v>
      </c>
    </row>
    <row r="17958" spans="1:4">
      <c r="A17958" s="10">
        <v>43987</v>
      </c>
      <c r="B17958" s="1">
        <f t="shared" si="743"/>
        <v>0.3</v>
      </c>
      <c r="C17958" s="19">
        <v>0.60893518518518519</v>
      </c>
      <c r="D17958" s="58">
        <v>0.82699999999999996</v>
      </c>
    </row>
    <row r="17959" spans="1:4">
      <c r="A17959" s="10">
        <v>43987</v>
      </c>
      <c r="B17959" s="1">
        <f t="shared" si="743"/>
        <v>1</v>
      </c>
      <c r="C17959" s="19">
        <v>0.60905092592592591</v>
      </c>
      <c r="D17959" s="58">
        <v>1.208</v>
      </c>
    </row>
    <row r="17960" spans="1:4">
      <c r="A17960" s="10">
        <v>43987</v>
      </c>
      <c r="B17960" s="1">
        <f t="shared" si="743"/>
        <v>1</v>
      </c>
      <c r="C17960" s="19">
        <v>0.6091550925925926</v>
      </c>
      <c r="D17960" s="58">
        <v>1.2510000000000001</v>
      </c>
    </row>
    <row r="17961" spans="1:4">
      <c r="A17961" s="10">
        <v>43987</v>
      </c>
      <c r="B17961" s="1">
        <f t="shared" si="743"/>
        <v>1</v>
      </c>
      <c r="C17961" s="19">
        <v>0.60927083333333332</v>
      </c>
      <c r="D17961" s="58">
        <v>1.1600000000000001</v>
      </c>
    </row>
    <row r="17962" spans="1:4">
      <c r="A17962" s="10">
        <v>43987</v>
      </c>
      <c r="B17962" s="1">
        <f t="shared" si="743"/>
        <v>1</v>
      </c>
      <c r="C17962" s="19">
        <v>0.60938657407407404</v>
      </c>
      <c r="D17962" s="58">
        <v>1.2050000000000001</v>
      </c>
    </row>
    <row r="17963" spans="1:4">
      <c r="A17963" s="10">
        <v>43987</v>
      </c>
      <c r="B17963" s="1">
        <f t="shared" si="743"/>
        <v>1</v>
      </c>
      <c r="C17963" s="19">
        <v>0.60949074074074072</v>
      </c>
      <c r="D17963" s="58">
        <v>0.95500000000000007</v>
      </c>
    </row>
    <row r="17964" spans="1:4">
      <c r="A17964" s="10">
        <v>43987</v>
      </c>
      <c r="B17964" s="1">
        <f t="shared" si="743"/>
        <v>1</v>
      </c>
      <c r="C17964" s="19">
        <v>0.60960648148148155</v>
      </c>
      <c r="D17964" s="58">
        <v>1.21</v>
      </c>
    </row>
    <row r="17965" spans="1:4">
      <c r="A17965" s="10">
        <v>43987</v>
      </c>
      <c r="B17965" s="1">
        <f t="shared" si="743"/>
        <v>0.3</v>
      </c>
      <c r="C17965" s="19">
        <v>0.60971064814814813</v>
      </c>
      <c r="D17965" s="58">
        <v>0.78300000000000003</v>
      </c>
    </row>
    <row r="17966" spans="1:4">
      <c r="A17966" s="10">
        <v>43987</v>
      </c>
      <c r="B17966" s="1">
        <f t="shared" si="743"/>
        <v>1</v>
      </c>
      <c r="C17966" s="19">
        <v>0.60982638888888896</v>
      </c>
      <c r="D17966" s="58">
        <v>1.2</v>
      </c>
    </row>
    <row r="17967" spans="1:4">
      <c r="A17967" s="10">
        <v>43987</v>
      </c>
      <c r="B17967" s="1">
        <f t="shared" si="743"/>
        <v>1</v>
      </c>
      <c r="C17967" s="19">
        <v>0.60993055555555553</v>
      </c>
      <c r="D17967" s="58">
        <v>1.236</v>
      </c>
    </row>
    <row r="17968" spans="1:4">
      <c r="A17968" s="10">
        <v>43987</v>
      </c>
      <c r="B17968" s="1">
        <f t="shared" si="743"/>
        <v>1</v>
      </c>
      <c r="C17968" s="19">
        <v>0.61004629629629636</v>
      </c>
      <c r="D17968" s="58">
        <v>1.117</v>
      </c>
    </row>
    <row r="17969" spans="1:4">
      <c r="A17969" s="10">
        <v>43987</v>
      </c>
      <c r="B17969" s="1">
        <f t="shared" si="743"/>
        <v>1</v>
      </c>
      <c r="C17969" s="19">
        <v>0.61015046296296294</v>
      </c>
      <c r="D17969" s="58">
        <v>1.163</v>
      </c>
    </row>
    <row r="17970" spans="1:4">
      <c r="A17970" s="10">
        <v>43987</v>
      </c>
      <c r="B17970" s="1">
        <f t="shared" si="743"/>
        <v>1</v>
      </c>
      <c r="C17970" s="19">
        <v>0.61026620370370377</v>
      </c>
      <c r="D17970" s="58">
        <v>1.095</v>
      </c>
    </row>
    <row r="17971" spans="1:4">
      <c r="A17971" s="10">
        <v>43987</v>
      </c>
      <c r="B17971" s="1">
        <f t="shared" si="743"/>
        <v>1</v>
      </c>
      <c r="C17971" s="19">
        <v>0.61037037037037034</v>
      </c>
      <c r="D17971" s="58">
        <v>1.1580000000000001</v>
      </c>
    </row>
    <row r="17972" spans="1:4">
      <c r="A17972" s="10">
        <v>43987</v>
      </c>
      <c r="B17972" s="1">
        <f t="shared" si="743"/>
        <v>0.3</v>
      </c>
      <c r="C17972" s="19">
        <v>0.61048611111111117</v>
      </c>
      <c r="D17972" s="58">
        <v>0.81699999999999995</v>
      </c>
    </row>
    <row r="17973" spans="1:4">
      <c r="A17973" s="10">
        <v>43987</v>
      </c>
      <c r="B17973" s="1">
        <f t="shared" si="743"/>
        <v>1</v>
      </c>
      <c r="C17973" s="19">
        <v>0.61060185185185178</v>
      </c>
      <c r="D17973" s="58">
        <v>1.109</v>
      </c>
    </row>
    <row r="17974" spans="1:4">
      <c r="A17974" s="10">
        <v>43987</v>
      </c>
      <c r="B17974" s="1">
        <f t="shared" si="743"/>
        <v>0.3</v>
      </c>
      <c r="C17974" s="19">
        <v>0.61070601851851858</v>
      </c>
      <c r="D17974" s="58">
        <v>0.79500000000000004</v>
      </c>
    </row>
    <row r="17975" spans="1:4">
      <c r="A17975" s="10">
        <v>43987</v>
      </c>
      <c r="B17975" s="1">
        <f t="shared" si="743"/>
        <v>1</v>
      </c>
      <c r="C17975" s="19">
        <v>0.61082175925925919</v>
      </c>
      <c r="D17975" s="58">
        <v>1.1080000000000001</v>
      </c>
    </row>
    <row r="17976" spans="1:4">
      <c r="A17976" s="10">
        <v>43987</v>
      </c>
      <c r="B17976" s="1">
        <f t="shared" si="743"/>
        <v>0.3</v>
      </c>
      <c r="C17976" s="19">
        <v>0.61092592592592598</v>
      </c>
      <c r="D17976" s="58">
        <v>0.71900000000000008</v>
      </c>
    </row>
    <row r="17977" spans="1:4">
      <c r="A17977" s="10">
        <v>43987</v>
      </c>
      <c r="B17977" s="1">
        <f t="shared" si="743"/>
        <v>1</v>
      </c>
      <c r="C17977" s="19">
        <v>0.61104166666666659</v>
      </c>
      <c r="D17977" s="58">
        <v>1.1580000000000001</v>
      </c>
    </row>
    <row r="17978" spans="1:4">
      <c r="A17978" s="10">
        <v>43987</v>
      </c>
      <c r="B17978" s="1">
        <f t="shared" si="743"/>
        <v>1</v>
      </c>
      <c r="C17978" s="19">
        <v>0.61114583333333339</v>
      </c>
      <c r="D17978" s="58">
        <v>0.85699999999999998</v>
      </c>
    </row>
    <row r="17979" spans="1:4">
      <c r="A17979" s="10">
        <v>43987</v>
      </c>
      <c r="B17979" s="1">
        <f t="shared" si="743"/>
        <v>1</v>
      </c>
      <c r="C17979" s="19">
        <v>0.61126157407407411</v>
      </c>
      <c r="D17979" s="58">
        <v>1.1260000000000001</v>
      </c>
    </row>
    <row r="17980" spans="1:4">
      <c r="A17980" s="10">
        <v>43987</v>
      </c>
      <c r="B17980" s="1">
        <f t="shared" si="743"/>
        <v>0.3</v>
      </c>
      <c r="C17980" s="19">
        <v>0.61136574074074079</v>
      </c>
      <c r="D17980" s="58">
        <v>0.71500000000000008</v>
      </c>
    </row>
    <row r="17981" spans="1:4">
      <c r="A17981" s="10">
        <v>43987</v>
      </c>
      <c r="B17981" s="1">
        <f t="shared" si="743"/>
        <v>1</v>
      </c>
      <c r="C17981" s="19">
        <v>0.61148148148148151</v>
      </c>
      <c r="D17981" s="58">
        <v>1.141</v>
      </c>
    </row>
    <row r="17982" spans="1:4">
      <c r="A17982" s="10">
        <v>43987</v>
      </c>
      <c r="B17982" s="1">
        <f t="shared" si="743"/>
        <v>1</v>
      </c>
      <c r="C17982" s="19">
        <v>0.6115856481481482</v>
      </c>
      <c r="D17982" s="58">
        <v>1.252</v>
      </c>
    </row>
    <row r="17983" spans="1:4">
      <c r="A17983" s="10">
        <v>43987</v>
      </c>
      <c r="B17983" s="1">
        <f t="shared" si="743"/>
        <v>1</v>
      </c>
      <c r="C17983" s="19">
        <v>0.61170138888888892</v>
      </c>
      <c r="D17983" s="58">
        <v>1.159</v>
      </c>
    </row>
    <row r="17984" spans="1:4">
      <c r="A17984" s="10">
        <v>43987</v>
      </c>
      <c r="B17984" s="1">
        <f t="shared" si="743"/>
        <v>1</v>
      </c>
      <c r="C17984" s="19">
        <v>0.61181712962962964</v>
      </c>
      <c r="D17984" s="58">
        <v>1.2110000000000001</v>
      </c>
    </row>
    <row r="17985" spans="1:4">
      <c r="A17985" s="10">
        <v>43987</v>
      </c>
      <c r="B17985" s="1">
        <f t="shared" si="743"/>
        <v>1</v>
      </c>
      <c r="C17985" s="19">
        <v>0.61192129629629632</v>
      </c>
      <c r="D17985" s="58">
        <v>1.175</v>
      </c>
    </row>
    <row r="17986" spans="1:4">
      <c r="A17986" s="10">
        <v>43987</v>
      </c>
      <c r="B17986" s="1">
        <f t="shared" si="743"/>
        <v>1</v>
      </c>
      <c r="C17986" s="19">
        <v>0.61203703703703705</v>
      </c>
      <c r="D17986" s="58">
        <v>1.1870000000000001</v>
      </c>
    </row>
    <row r="17987" spans="1:4">
      <c r="A17987" s="10">
        <v>43987</v>
      </c>
      <c r="B17987" s="1">
        <f t="shared" si="743"/>
        <v>1</v>
      </c>
      <c r="C17987" s="19">
        <v>0.61214120370370373</v>
      </c>
      <c r="D17987" s="58">
        <v>1.1380000000000001</v>
      </c>
    </row>
    <row r="17988" spans="1:4">
      <c r="A17988" s="10">
        <v>43987</v>
      </c>
      <c r="B17988" s="1">
        <f t="shared" si="743"/>
        <v>1</v>
      </c>
      <c r="C17988" s="19">
        <v>0.61225694444444445</v>
      </c>
      <c r="D17988" s="58">
        <v>1.2250000000000001</v>
      </c>
    </row>
    <row r="17989" spans="1:4">
      <c r="A17989" s="10">
        <v>43987</v>
      </c>
      <c r="B17989" s="1">
        <f t="shared" si="743"/>
        <v>0.3</v>
      </c>
      <c r="C17989" s="19">
        <v>0.61236111111111113</v>
      </c>
      <c r="D17989" s="58">
        <v>0.752</v>
      </c>
    </row>
    <row r="17990" spans="1:4">
      <c r="A17990" s="10">
        <v>43987</v>
      </c>
      <c r="B17990" s="1">
        <f t="shared" si="743"/>
        <v>1</v>
      </c>
      <c r="C17990" s="19">
        <v>0.61247685185185186</v>
      </c>
      <c r="D17990" s="58">
        <v>1.143</v>
      </c>
    </row>
    <row r="17991" spans="1:4">
      <c r="A17991" s="10">
        <v>43987</v>
      </c>
      <c r="B17991" s="1">
        <f t="shared" si="743"/>
        <v>0.3</v>
      </c>
      <c r="C17991" s="19">
        <v>0.61258101851851854</v>
      </c>
      <c r="D17991" s="58">
        <v>0.76400000000000001</v>
      </c>
    </row>
    <row r="17992" spans="1:4">
      <c r="A17992" s="10">
        <v>43987</v>
      </c>
      <c r="B17992" s="1">
        <f t="shared" ref="B17992:B18055" si="744">IF(D17992&lt;J$5,0,IF(D17992&lt;K$5,30%,100%))</f>
        <v>1</v>
      </c>
      <c r="C17992" s="19">
        <v>0.61269675925925926</v>
      </c>
      <c r="D17992" s="58">
        <v>1.141</v>
      </c>
    </row>
    <row r="17993" spans="1:4">
      <c r="A17993" s="10">
        <v>43987</v>
      </c>
      <c r="B17993" s="1">
        <f t="shared" si="744"/>
        <v>0.3</v>
      </c>
      <c r="C17993" s="19">
        <v>0.61280092592592594</v>
      </c>
      <c r="D17993" s="58">
        <v>0.76300000000000001</v>
      </c>
    </row>
    <row r="17994" spans="1:4">
      <c r="A17994" s="10">
        <v>43987</v>
      </c>
      <c r="B17994" s="1">
        <f t="shared" si="744"/>
        <v>1</v>
      </c>
      <c r="C17994" s="19">
        <v>0.61291666666666667</v>
      </c>
      <c r="D17994" s="58">
        <v>1.133</v>
      </c>
    </row>
    <row r="17995" spans="1:4">
      <c r="A17995" s="10">
        <v>43987</v>
      </c>
      <c r="B17995" s="1">
        <f t="shared" si="744"/>
        <v>0.3</v>
      </c>
      <c r="C17995" s="19">
        <v>0.61302083333333335</v>
      </c>
      <c r="D17995" s="58">
        <v>0.80800000000000005</v>
      </c>
    </row>
    <row r="17996" spans="1:4">
      <c r="A17996" s="10">
        <v>43987</v>
      </c>
      <c r="B17996" s="1">
        <f t="shared" si="744"/>
        <v>1</v>
      </c>
      <c r="C17996" s="19">
        <v>0.61313657407407407</v>
      </c>
      <c r="D17996" s="58">
        <v>1.208</v>
      </c>
    </row>
    <row r="17997" spans="1:4">
      <c r="A17997" s="10">
        <v>43987</v>
      </c>
      <c r="B17997" s="1">
        <f t="shared" si="744"/>
        <v>0.3</v>
      </c>
      <c r="C17997" s="19">
        <v>0.61325231481481479</v>
      </c>
      <c r="D17997" s="58">
        <v>0.82099999999999995</v>
      </c>
    </row>
    <row r="17998" spans="1:4">
      <c r="A17998" s="10">
        <v>43987</v>
      </c>
      <c r="B17998" s="1">
        <f t="shared" si="744"/>
        <v>1</v>
      </c>
      <c r="C17998" s="19">
        <v>0.61335648148148147</v>
      </c>
      <c r="D17998" s="58">
        <v>1.2030000000000001</v>
      </c>
    </row>
    <row r="17999" spans="1:4">
      <c r="A17999" s="10">
        <v>43987</v>
      </c>
      <c r="B17999" s="1">
        <f t="shared" si="744"/>
        <v>1</v>
      </c>
      <c r="C17999" s="19">
        <v>0.6134722222222222</v>
      </c>
      <c r="D17999" s="58">
        <v>0.9</v>
      </c>
    </row>
    <row r="18000" spans="1:4">
      <c r="A18000" s="10">
        <v>43987</v>
      </c>
      <c r="B18000" s="1">
        <f t="shared" si="744"/>
        <v>1</v>
      </c>
      <c r="C18000" s="19">
        <v>0.61357638888888888</v>
      </c>
      <c r="D18000" s="58">
        <v>1.1260000000000001</v>
      </c>
    </row>
    <row r="18001" spans="1:4">
      <c r="A18001" s="10">
        <v>43987</v>
      </c>
      <c r="B18001" s="1">
        <f t="shared" si="744"/>
        <v>1</v>
      </c>
      <c r="C18001" s="19">
        <v>0.6136921296296296</v>
      </c>
      <c r="D18001" s="58">
        <v>1.1759999999999999</v>
      </c>
    </row>
    <row r="18002" spans="1:4">
      <c r="A18002" s="10">
        <v>43987</v>
      </c>
      <c r="B18002" s="1">
        <f t="shared" si="744"/>
        <v>1</v>
      </c>
      <c r="C18002" s="19">
        <v>0.61379629629629628</v>
      </c>
      <c r="D18002" s="58">
        <v>1.1360000000000001</v>
      </c>
    </row>
    <row r="18003" spans="1:4">
      <c r="A18003" s="10">
        <v>43987</v>
      </c>
      <c r="B18003" s="1">
        <f t="shared" si="744"/>
        <v>1</v>
      </c>
      <c r="C18003" s="19">
        <v>0.61391203703703701</v>
      </c>
      <c r="D18003" s="58">
        <v>1.246</v>
      </c>
    </row>
    <row r="18004" spans="1:4">
      <c r="A18004" s="10">
        <v>43987</v>
      </c>
      <c r="B18004" s="1">
        <f t="shared" si="744"/>
        <v>1</v>
      </c>
      <c r="C18004" s="19">
        <v>0.61401620370370369</v>
      </c>
      <c r="D18004" s="58">
        <v>1.137</v>
      </c>
    </row>
    <row r="18005" spans="1:4">
      <c r="A18005" s="10">
        <v>43987</v>
      </c>
      <c r="B18005" s="1">
        <f t="shared" si="744"/>
        <v>1</v>
      </c>
      <c r="C18005" s="19">
        <v>0.61413194444444441</v>
      </c>
      <c r="D18005" s="58">
        <v>1.2</v>
      </c>
    </row>
    <row r="18006" spans="1:4">
      <c r="A18006" s="10">
        <v>43987</v>
      </c>
      <c r="B18006" s="1">
        <f t="shared" si="744"/>
        <v>1</v>
      </c>
      <c r="C18006" s="19">
        <v>0.61423611111111109</v>
      </c>
      <c r="D18006" s="58">
        <v>1.181</v>
      </c>
    </row>
    <row r="18007" spans="1:4">
      <c r="A18007" s="10">
        <v>43987</v>
      </c>
      <c r="B18007" s="1">
        <f t="shared" si="744"/>
        <v>1</v>
      </c>
      <c r="C18007" s="19">
        <v>0.61435185185185182</v>
      </c>
      <c r="D18007" s="58">
        <v>1.169</v>
      </c>
    </row>
    <row r="18008" spans="1:4">
      <c r="A18008" s="10">
        <v>43987</v>
      </c>
      <c r="B18008" s="1">
        <f t="shared" si="744"/>
        <v>1</v>
      </c>
      <c r="C18008" s="19">
        <v>0.61446759259259254</v>
      </c>
      <c r="D18008" s="58">
        <v>1.179</v>
      </c>
    </row>
    <row r="18009" spans="1:4">
      <c r="A18009" s="10">
        <v>43987</v>
      </c>
      <c r="B18009" s="1">
        <f t="shared" si="744"/>
        <v>1</v>
      </c>
      <c r="C18009" s="19">
        <v>0.61457175925925933</v>
      </c>
      <c r="D18009" s="58">
        <v>1.1720000000000002</v>
      </c>
    </row>
    <row r="18010" spans="1:4">
      <c r="A18010" s="10">
        <v>43987</v>
      </c>
      <c r="B18010" s="1">
        <f t="shared" si="744"/>
        <v>1</v>
      </c>
      <c r="C18010" s="19">
        <v>0.61468749999999994</v>
      </c>
      <c r="D18010" s="58">
        <v>1.2030000000000001</v>
      </c>
    </row>
    <row r="18011" spans="1:4">
      <c r="A18011" s="10">
        <v>43987</v>
      </c>
      <c r="B18011" s="1">
        <f t="shared" si="744"/>
        <v>1</v>
      </c>
      <c r="C18011" s="19">
        <v>0.61479166666666674</v>
      </c>
      <c r="D18011" s="58">
        <v>1.06</v>
      </c>
    </row>
    <row r="18012" spans="1:4">
      <c r="A18012" s="10">
        <v>43987</v>
      </c>
      <c r="B18012" s="1">
        <f t="shared" si="744"/>
        <v>1</v>
      </c>
      <c r="C18012" s="19">
        <v>0.61490740740740735</v>
      </c>
      <c r="D18012" s="58">
        <v>1.1819999999999999</v>
      </c>
    </row>
    <row r="18013" spans="1:4">
      <c r="A18013" s="10">
        <v>43987</v>
      </c>
      <c r="B18013" s="1">
        <f t="shared" si="744"/>
        <v>1</v>
      </c>
      <c r="C18013" s="19">
        <v>0.61501157407407414</v>
      </c>
      <c r="D18013" s="58">
        <v>0.87200000000000011</v>
      </c>
    </row>
    <row r="18014" spans="1:4">
      <c r="A18014" s="10">
        <v>43987</v>
      </c>
      <c r="B18014" s="1">
        <f t="shared" si="744"/>
        <v>1</v>
      </c>
      <c r="C18014" s="19">
        <v>0.61512731481481475</v>
      </c>
      <c r="D18014" s="58">
        <v>1.147</v>
      </c>
    </row>
    <row r="18015" spans="1:4">
      <c r="A18015" s="10">
        <v>43987</v>
      </c>
      <c r="B18015" s="1">
        <f t="shared" si="744"/>
        <v>1</v>
      </c>
      <c r="C18015" s="19">
        <v>0.61523148148148155</v>
      </c>
      <c r="D18015" s="58">
        <v>1.117</v>
      </c>
    </row>
    <row r="18016" spans="1:4">
      <c r="A18016" s="10">
        <v>43987</v>
      </c>
      <c r="B18016" s="1">
        <f t="shared" si="744"/>
        <v>1</v>
      </c>
      <c r="C18016" s="19">
        <v>0.61534722222222216</v>
      </c>
      <c r="D18016" s="58">
        <v>1.2070000000000001</v>
      </c>
    </row>
    <row r="18017" spans="1:4">
      <c r="A18017" s="10">
        <v>43987</v>
      </c>
      <c r="B18017" s="1">
        <f t="shared" si="744"/>
        <v>1</v>
      </c>
      <c r="C18017" s="19">
        <v>0.61545138888888895</v>
      </c>
      <c r="D18017" s="58">
        <v>1.0820000000000001</v>
      </c>
    </row>
    <row r="18018" spans="1:4">
      <c r="A18018" s="10">
        <v>43987</v>
      </c>
      <c r="B18018" s="1">
        <f t="shared" si="744"/>
        <v>1</v>
      </c>
      <c r="C18018" s="19">
        <v>0.61556712962962956</v>
      </c>
      <c r="D18018" s="58">
        <v>1.143</v>
      </c>
    </row>
    <row r="18019" spans="1:4">
      <c r="A18019" s="10">
        <v>43987</v>
      </c>
      <c r="B18019" s="1">
        <f t="shared" si="744"/>
        <v>1</v>
      </c>
      <c r="C18019" s="19">
        <v>0.61568287037037039</v>
      </c>
      <c r="D18019" s="58">
        <v>1.2510000000000001</v>
      </c>
    </row>
    <row r="18020" spans="1:4">
      <c r="A18020" s="10">
        <v>43987</v>
      </c>
      <c r="B18020" s="1">
        <f t="shared" si="744"/>
        <v>1</v>
      </c>
      <c r="C18020" s="19">
        <v>0.61578703703703697</v>
      </c>
      <c r="D18020" s="58">
        <v>1.1890000000000001</v>
      </c>
    </row>
    <row r="18021" spans="1:4">
      <c r="A18021" s="10">
        <v>43987</v>
      </c>
      <c r="B18021" s="1">
        <f t="shared" si="744"/>
        <v>0.3</v>
      </c>
      <c r="C18021" s="19">
        <v>0.6159027777777778</v>
      </c>
      <c r="D18021" s="58">
        <v>0.74899999999999989</v>
      </c>
    </row>
    <row r="18022" spans="1:4">
      <c r="A18022" s="10">
        <v>43987</v>
      </c>
      <c r="B18022" s="1">
        <f t="shared" si="744"/>
        <v>1</v>
      </c>
      <c r="C18022" s="19">
        <v>0.61600694444444437</v>
      </c>
      <c r="D18022" s="58">
        <v>1.1580000000000001</v>
      </c>
    </row>
    <row r="18023" spans="1:4">
      <c r="A18023" s="10">
        <v>43987</v>
      </c>
      <c r="B18023" s="1">
        <f t="shared" si="744"/>
        <v>1</v>
      </c>
      <c r="C18023" s="19">
        <v>0.6161226851851852</v>
      </c>
      <c r="D18023" s="58">
        <v>0.88800000000000001</v>
      </c>
    </row>
    <row r="18024" spans="1:4">
      <c r="A18024" s="10">
        <v>43987</v>
      </c>
      <c r="B18024" s="1">
        <f t="shared" si="744"/>
        <v>1</v>
      </c>
      <c r="C18024" s="19">
        <v>0.61622685185185189</v>
      </c>
      <c r="D18024" s="58">
        <v>1.153</v>
      </c>
    </row>
    <row r="18025" spans="1:4">
      <c r="A18025" s="10">
        <v>43987</v>
      </c>
      <c r="B18025" s="1">
        <f t="shared" si="744"/>
        <v>0.3</v>
      </c>
      <c r="C18025" s="19">
        <v>0.61634259259259261</v>
      </c>
      <c r="D18025" s="58">
        <v>0.78300000000000003</v>
      </c>
    </row>
    <row r="18026" spans="1:4">
      <c r="A18026" s="10">
        <v>43987</v>
      </c>
      <c r="B18026" s="1">
        <f t="shared" si="744"/>
        <v>1</v>
      </c>
      <c r="C18026" s="19">
        <v>0.61644675925925929</v>
      </c>
      <c r="D18026" s="58">
        <v>1.171</v>
      </c>
    </row>
    <row r="18027" spans="1:4">
      <c r="A18027" s="10">
        <v>43987</v>
      </c>
      <c r="B18027" s="1">
        <f t="shared" si="744"/>
        <v>0.3</v>
      </c>
      <c r="C18027" s="19">
        <v>0.61656250000000001</v>
      </c>
      <c r="D18027" s="58">
        <v>0.82899999999999996</v>
      </c>
    </row>
    <row r="18028" spans="1:4">
      <c r="A18028" s="10">
        <v>43987</v>
      </c>
      <c r="B18028" s="1">
        <f t="shared" si="744"/>
        <v>1</v>
      </c>
      <c r="C18028" s="19">
        <v>0.6166666666666667</v>
      </c>
      <c r="D18028" s="58">
        <v>1.2210000000000001</v>
      </c>
    </row>
    <row r="18029" spans="1:4">
      <c r="A18029" s="10">
        <v>43987</v>
      </c>
      <c r="B18029" s="1">
        <f t="shared" si="744"/>
        <v>0.3</v>
      </c>
      <c r="C18029" s="19">
        <v>0.61678240740740742</v>
      </c>
      <c r="D18029" s="58">
        <v>0.84</v>
      </c>
    </row>
    <row r="18030" spans="1:4">
      <c r="A18030" s="10">
        <v>43987</v>
      </c>
      <c r="B18030" s="1">
        <f t="shared" si="744"/>
        <v>1</v>
      </c>
      <c r="C18030" s="19">
        <v>0.61689814814814814</v>
      </c>
      <c r="D18030" s="58">
        <v>1.1460000000000001</v>
      </c>
    </row>
    <row r="18031" spans="1:4">
      <c r="A18031" s="10">
        <v>43987</v>
      </c>
      <c r="B18031" s="1">
        <f t="shared" si="744"/>
        <v>1</v>
      </c>
      <c r="C18031" s="19">
        <v>0.61700231481481482</v>
      </c>
      <c r="D18031" s="58">
        <v>1.099</v>
      </c>
    </row>
    <row r="18032" spans="1:4">
      <c r="A18032" s="10">
        <v>43987</v>
      </c>
      <c r="B18032" s="1">
        <f t="shared" si="744"/>
        <v>1</v>
      </c>
      <c r="C18032" s="19">
        <v>0.61711805555555554</v>
      </c>
      <c r="D18032" s="58">
        <v>1.1420000000000001</v>
      </c>
    </row>
    <row r="18033" spans="1:4">
      <c r="A18033" s="10">
        <v>43987</v>
      </c>
      <c r="B18033" s="1">
        <f t="shared" si="744"/>
        <v>1</v>
      </c>
      <c r="C18033" s="19">
        <v>0.61722222222222223</v>
      </c>
      <c r="D18033" s="58">
        <v>1.2110000000000001</v>
      </c>
    </row>
    <row r="18034" spans="1:4">
      <c r="A18034" s="10">
        <v>43987</v>
      </c>
      <c r="B18034" s="1">
        <f t="shared" si="744"/>
        <v>1</v>
      </c>
      <c r="C18034" s="19">
        <v>0.61733796296296295</v>
      </c>
      <c r="D18034" s="58">
        <v>1.1680000000000001</v>
      </c>
    </row>
    <row r="18035" spans="1:4">
      <c r="A18035" s="10">
        <v>43987</v>
      </c>
      <c r="B18035" s="1">
        <f t="shared" si="744"/>
        <v>1</v>
      </c>
      <c r="C18035" s="19">
        <v>0.61744212962962963</v>
      </c>
      <c r="D18035" s="58">
        <v>1.2510000000000001</v>
      </c>
    </row>
    <row r="18036" spans="1:4">
      <c r="A18036" s="10">
        <v>43987</v>
      </c>
      <c r="B18036" s="1">
        <f t="shared" si="744"/>
        <v>1</v>
      </c>
      <c r="C18036" s="19">
        <v>0.61755787037037035</v>
      </c>
      <c r="D18036" s="58">
        <v>1.1260000000000001</v>
      </c>
    </row>
    <row r="18037" spans="1:4">
      <c r="A18037" s="10">
        <v>43987</v>
      </c>
      <c r="B18037" s="1">
        <f t="shared" si="744"/>
        <v>1</v>
      </c>
      <c r="C18037" s="19">
        <v>0.61766203703703704</v>
      </c>
      <c r="D18037" s="58">
        <v>1.089</v>
      </c>
    </row>
    <row r="18038" spans="1:4">
      <c r="A18038" s="10">
        <v>43987</v>
      </c>
      <c r="B18038" s="1">
        <f t="shared" si="744"/>
        <v>1</v>
      </c>
      <c r="C18038" s="19">
        <v>0.61777777777777776</v>
      </c>
      <c r="D18038" s="58">
        <v>1.1859999999999999</v>
      </c>
    </row>
    <row r="18039" spans="1:4">
      <c r="A18039" s="10">
        <v>43987</v>
      </c>
      <c r="B18039" s="1">
        <f t="shared" si="744"/>
        <v>1</v>
      </c>
      <c r="C18039" s="19">
        <v>0.61788194444444444</v>
      </c>
      <c r="D18039" s="58">
        <v>1.2630000000000001</v>
      </c>
    </row>
    <row r="18040" spans="1:4">
      <c r="A18040" s="10">
        <v>43987</v>
      </c>
      <c r="B18040" s="1">
        <f t="shared" si="744"/>
        <v>1</v>
      </c>
      <c r="C18040" s="19">
        <v>0.61799768518518516</v>
      </c>
      <c r="D18040" s="58">
        <v>1.153</v>
      </c>
    </row>
    <row r="18041" spans="1:4">
      <c r="A18041" s="10">
        <v>43987</v>
      </c>
      <c r="B18041" s="1">
        <f t="shared" si="744"/>
        <v>1</v>
      </c>
      <c r="C18041" s="19">
        <v>0.61810185185185185</v>
      </c>
      <c r="D18041" s="58">
        <v>1.204</v>
      </c>
    </row>
    <row r="18042" spans="1:4">
      <c r="A18042" s="10">
        <v>43987</v>
      </c>
      <c r="B18042" s="1">
        <f t="shared" si="744"/>
        <v>1</v>
      </c>
      <c r="C18042" s="19">
        <v>0.61821759259259257</v>
      </c>
      <c r="D18042" s="58">
        <v>1.204</v>
      </c>
    </row>
    <row r="18043" spans="1:4">
      <c r="A18043" s="10">
        <v>43987</v>
      </c>
      <c r="B18043" s="1">
        <f t="shared" si="744"/>
        <v>1</v>
      </c>
      <c r="C18043" s="19">
        <v>0.61833333333333329</v>
      </c>
      <c r="D18043" s="58">
        <v>1.2210000000000001</v>
      </c>
    </row>
    <row r="18044" spans="1:4">
      <c r="A18044" s="10">
        <v>43987</v>
      </c>
      <c r="B18044" s="1">
        <f t="shared" si="744"/>
        <v>1</v>
      </c>
      <c r="C18044" s="19">
        <v>0.61843749999999997</v>
      </c>
      <c r="D18044" s="58">
        <v>1.1970000000000001</v>
      </c>
    </row>
    <row r="18045" spans="1:4">
      <c r="A18045" s="10">
        <v>43987</v>
      </c>
      <c r="B18045" s="1">
        <f t="shared" si="744"/>
        <v>1</v>
      </c>
      <c r="C18045" s="19">
        <v>0.6185532407407407</v>
      </c>
      <c r="D18045" s="58">
        <v>1.214</v>
      </c>
    </row>
    <row r="18046" spans="1:4">
      <c r="A18046" s="10">
        <v>43987</v>
      </c>
      <c r="B18046" s="1">
        <f t="shared" si="744"/>
        <v>1</v>
      </c>
      <c r="C18046" s="19">
        <v>0.61865740740740738</v>
      </c>
      <c r="D18046" s="58">
        <v>1.1850000000000001</v>
      </c>
    </row>
    <row r="18047" spans="1:4">
      <c r="A18047" s="10">
        <v>43987</v>
      </c>
      <c r="B18047" s="1">
        <f t="shared" si="744"/>
        <v>1</v>
      </c>
      <c r="C18047" s="19">
        <v>0.6187731481481481</v>
      </c>
      <c r="D18047" s="58">
        <v>1.1830000000000001</v>
      </c>
    </row>
    <row r="18048" spans="1:4">
      <c r="A18048" s="10">
        <v>43987</v>
      </c>
      <c r="B18048" s="1">
        <f t="shared" si="744"/>
        <v>1</v>
      </c>
      <c r="C18048" s="19">
        <v>0.61887731481481478</v>
      </c>
      <c r="D18048" s="58">
        <v>1.179</v>
      </c>
    </row>
    <row r="18049" spans="1:4">
      <c r="A18049" s="10">
        <v>43987</v>
      </c>
      <c r="B18049" s="1">
        <f t="shared" si="744"/>
        <v>1</v>
      </c>
      <c r="C18049" s="19">
        <v>0.6189930555555555</v>
      </c>
      <c r="D18049" s="58">
        <v>1.23</v>
      </c>
    </row>
    <row r="18050" spans="1:4">
      <c r="A18050" s="10">
        <v>43987</v>
      </c>
      <c r="B18050" s="1">
        <f t="shared" si="744"/>
        <v>1</v>
      </c>
      <c r="C18050" s="19">
        <v>0.61909722222222219</v>
      </c>
      <c r="D18050" s="58">
        <v>1.1580000000000001</v>
      </c>
    </row>
    <row r="18051" spans="1:4">
      <c r="A18051" s="10">
        <v>43987</v>
      </c>
      <c r="B18051" s="1">
        <f t="shared" si="744"/>
        <v>1</v>
      </c>
      <c r="C18051" s="19">
        <v>0.61921296296296291</v>
      </c>
      <c r="D18051" s="58">
        <v>1.204</v>
      </c>
    </row>
    <row r="18052" spans="1:4">
      <c r="A18052" s="10">
        <v>43987</v>
      </c>
      <c r="B18052" s="1">
        <f t="shared" si="744"/>
        <v>1</v>
      </c>
      <c r="C18052" s="19">
        <v>0.6193171296296297</v>
      </c>
      <c r="D18052" s="58">
        <v>1.1480000000000001</v>
      </c>
    </row>
    <row r="18053" spans="1:4">
      <c r="A18053" s="10">
        <v>43987</v>
      </c>
      <c r="B18053" s="1">
        <f t="shared" si="744"/>
        <v>1</v>
      </c>
      <c r="C18053" s="19">
        <v>0.61943287037037031</v>
      </c>
      <c r="D18053" s="58">
        <v>1.1919999999999999</v>
      </c>
    </row>
    <row r="18054" spans="1:4">
      <c r="A18054" s="10">
        <v>43987</v>
      </c>
      <c r="B18054" s="1">
        <f t="shared" si="744"/>
        <v>1</v>
      </c>
      <c r="C18054" s="19">
        <v>0.61954861111111115</v>
      </c>
      <c r="D18054" s="58">
        <v>1.1859999999999999</v>
      </c>
    </row>
    <row r="18055" spans="1:4">
      <c r="A18055" s="10">
        <v>43987</v>
      </c>
      <c r="B18055" s="1">
        <f t="shared" si="744"/>
        <v>1</v>
      </c>
      <c r="C18055" s="19">
        <v>0.61965277777777772</v>
      </c>
      <c r="D18055" s="58">
        <v>1.1970000000000001</v>
      </c>
    </row>
    <row r="18056" spans="1:4">
      <c r="A18056" s="10">
        <v>43987</v>
      </c>
      <c r="B18056" s="1">
        <f t="shared" ref="B18056:B18119" si="745">IF(D18056&lt;J$5,0,IF(D18056&lt;K$5,30%,100%))</f>
        <v>1</v>
      </c>
      <c r="C18056" s="19">
        <v>0.61976851851851855</v>
      </c>
      <c r="D18056" s="58">
        <v>1.1500000000000001</v>
      </c>
    </row>
    <row r="18057" spans="1:4">
      <c r="A18057" s="10">
        <v>43987</v>
      </c>
      <c r="B18057" s="1">
        <f t="shared" si="745"/>
        <v>1</v>
      </c>
      <c r="C18057" s="19">
        <v>0.61987268518518512</v>
      </c>
      <c r="D18057" s="58">
        <v>1.1890000000000001</v>
      </c>
    </row>
    <row r="18058" spans="1:4">
      <c r="A18058" s="10">
        <v>43987</v>
      </c>
      <c r="B18058" s="1">
        <f t="shared" si="745"/>
        <v>1</v>
      </c>
      <c r="C18058" s="19">
        <v>0.61998842592592596</v>
      </c>
      <c r="D18058" s="58">
        <v>1.0820000000000001</v>
      </c>
    </row>
    <row r="18059" spans="1:4">
      <c r="A18059" s="10">
        <v>43987</v>
      </c>
      <c r="B18059" s="1">
        <f t="shared" si="745"/>
        <v>1</v>
      </c>
      <c r="C18059" s="19">
        <v>0.62009259259259253</v>
      </c>
      <c r="D18059" s="58">
        <v>1.1020000000000001</v>
      </c>
    </row>
    <row r="18060" spans="1:4">
      <c r="A18060" s="10">
        <v>43987</v>
      </c>
      <c r="B18060" s="1">
        <f t="shared" si="745"/>
        <v>1</v>
      </c>
      <c r="C18060" s="19">
        <v>0.62020833333333336</v>
      </c>
      <c r="D18060" s="58">
        <v>1.1260000000000001</v>
      </c>
    </row>
    <row r="18061" spans="1:4">
      <c r="A18061" s="10">
        <v>43987</v>
      </c>
      <c r="B18061" s="1">
        <f t="shared" si="745"/>
        <v>1</v>
      </c>
      <c r="C18061" s="19">
        <v>0.62031249999999993</v>
      </c>
      <c r="D18061" s="58">
        <v>1.1140000000000001</v>
      </c>
    </row>
    <row r="18062" spans="1:4">
      <c r="A18062" s="10">
        <v>43987</v>
      </c>
      <c r="B18062" s="1">
        <f t="shared" si="745"/>
        <v>1</v>
      </c>
      <c r="C18062" s="19">
        <v>0.62042824074074077</v>
      </c>
      <c r="D18062" s="58">
        <v>1.0629999999999999</v>
      </c>
    </row>
    <row r="18063" spans="1:4">
      <c r="A18063" s="10">
        <v>43987</v>
      </c>
      <c r="B18063" s="1">
        <f t="shared" si="745"/>
        <v>1</v>
      </c>
      <c r="C18063" s="19">
        <v>0.62053240740740734</v>
      </c>
      <c r="D18063" s="58">
        <v>1.1440000000000001</v>
      </c>
    </row>
    <row r="18064" spans="1:4">
      <c r="A18064" s="10">
        <v>43987</v>
      </c>
      <c r="B18064" s="1">
        <f t="shared" si="745"/>
        <v>1</v>
      </c>
      <c r="C18064" s="19">
        <v>0.62064814814814817</v>
      </c>
      <c r="D18064" s="58">
        <v>1.143</v>
      </c>
    </row>
    <row r="18065" spans="1:4">
      <c r="A18065" s="10">
        <v>43987</v>
      </c>
      <c r="B18065" s="1">
        <f t="shared" si="745"/>
        <v>1</v>
      </c>
      <c r="C18065" s="19">
        <v>0.62076388888888889</v>
      </c>
      <c r="D18065" s="58">
        <v>1.177</v>
      </c>
    </row>
    <row r="18066" spans="1:4">
      <c r="A18066" s="10">
        <v>43987</v>
      </c>
      <c r="B18066" s="1">
        <f t="shared" si="745"/>
        <v>1</v>
      </c>
      <c r="C18066" s="19">
        <v>0.62086805555555558</v>
      </c>
      <c r="D18066" s="58">
        <v>1.1000000000000001</v>
      </c>
    </row>
    <row r="18067" spans="1:4">
      <c r="A18067" s="10">
        <v>43987</v>
      </c>
      <c r="B18067" s="1">
        <f t="shared" si="745"/>
        <v>1</v>
      </c>
      <c r="C18067" s="19">
        <v>0.6209837962962963</v>
      </c>
      <c r="D18067" s="58">
        <v>1.159</v>
      </c>
    </row>
    <row r="18068" spans="1:4">
      <c r="A18068" s="10">
        <v>43987</v>
      </c>
      <c r="B18068" s="1">
        <f t="shared" si="745"/>
        <v>1</v>
      </c>
      <c r="C18068" s="19">
        <v>0.62108796296296298</v>
      </c>
      <c r="D18068" s="58">
        <v>1.1040000000000001</v>
      </c>
    </row>
    <row r="18069" spans="1:4">
      <c r="A18069" s="10">
        <v>43987</v>
      </c>
      <c r="B18069" s="1">
        <f t="shared" si="745"/>
        <v>1</v>
      </c>
      <c r="C18069" s="19">
        <v>0.6212037037037037</v>
      </c>
      <c r="D18069" s="58">
        <v>1.1520000000000001</v>
      </c>
    </row>
    <row r="18070" spans="1:4">
      <c r="A18070" s="10">
        <v>43987</v>
      </c>
      <c r="B18070" s="1">
        <f t="shared" si="745"/>
        <v>1</v>
      </c>
      <c r="C18070" s="19">
        <v>0.62130787037037039</v>
      </c>
      <c r="D18070" s="58">
        <v>1.133</v>
      </c>
    </row>
    <row r="18071" spans="1:4">
      <c r="A18071" s="10">
        <v>43987</v>
      </c>
      <c r="B18071" s="1">
        <f t="shared" si="745"/>
        <v>1</v>
      </c>
      <c r="C18071" s="19">
        <v>0.62142361111111111</v>
      </c>
      <c r="D18071" s="58">
        <v>1.1859999999999999</v>
      </c>
    </row>
    <row r="18072" spans="1:4">
      <c r="A18072" s="10">
        <v>43987</v>
      </c>
      <c r="B18072" s="1">
        <f t="shared" si="745"/>
        <v>1</v>
      </c>
      <c r="C18072" s="19">
        <v>0.62152777777777779</v>
      </c>
      <c r="D18072" s="58">
        <v>1.1380000000000001</v>
      </c>
    </row>
    <row r="18073" spans="1:4">
      <c r="A18073" s="10">
        <v>43987</v>
      </c>
      <c r="B18073" s="1">
        <f t="shared" si="745"/>
        <v>1</v>
      </c>
      <c r="C18073" s="19">
        <v>0.62164351851851851</v>
      </c>
      <c r="D18073" s="58">
        <v>0.86699999999999999</v>
      </c>
    </row>
    <row r="18074" spans="1:4">
      <c r="A18074" s="10">
        <v>43987</v>
      </c>
      <c r="B18074" s="1">
        <f t="shared" si="745"/>
        <v>1</v>
      </c>
      <c r="C18074" s="19">
        <v>0.62174768518518519</v>
      </c>
      <c r="D18074" s="58">
        <v>1.1480000000000001</v>
      </c>
    </row>
    <row r="18075" spans="1:4">
      <c r="A18075" s="10">
        <v>43987</v>
      </c>
      <c r="B18075" s="1">
        <f t="shared" si="745"/>
        <v>0.3</v>
      </c>
      <c r="C18075" s="19">
        <v>0.62186342592592592</v>
      </c>
      <c r="D18075" s="58">
        <v>0.83899999999999997</v>
      </c>
    </row>
    <row r="18076" spans="1:4">
      <c r="A18076" s="10">
        <v>43987</v>
      </c>
      <c r="B18076" s="1">
        <f t="shared" si="745"/>
        <v>1</v>
      </c>
      <c r="C18076" s="19">
        <v>0.62197916666666664</v>
      </c>
      <c r="D18076" s="58">
        <v>1.1260000000000001</v>
      </c>
    </row>
    <row r="18077" spans="1:4">
      <c r="A18077" s="10">
        <v>43987</v>
      </c>
      <c r="B18077" s="1">
        <f t="shared" si="745"/>
        <v>0.3</v>
      </c>
      <c r="C18077" s="19">
        <v>0.62208333333333332</v>
      </c>
      <c r="D18077" s="58">
        <v>0.745</v>
      </c>
    </row>
    <row r="18078" spans="1:4">
      <c r="A18078" s="10">
        <v>43987</v>
      </c>
      <c r="B18078" s="1">
        <f t="shared" si="745"/>
        <v>1</v>
      </c>
      <c r="C18078" s="19">
        <v>0.62219907407407404</v>
      </c>
      <c r="D18078" s="58">
        <v>1.1260000000000001</v>
      </c>
    </row>
    <row r="18079" spans="1:4">
      <c r="A18079" s="10">
        <v>43987</v>
      </c>
      <c r="B18079" s="1">
        <f t="shared" si="745"/>
        <v>0.3</v>
      </c>
      <c r="C18079" s="19">
        <v>0.62230324074074073</v>
      </c>
      <c r="D18079" s="58">
        <v>0.71299999999999997</v>
      </c>
    </row>
    <row r="18080" spans="1:4">
      <c r="A18080" s="10">
        <v>43987</v>
      </c>
      <c r="B18080" s="1">
        <f t="shared" si="745"/>
        <v>1</v>
      </c>
      <c r="C18080" s="19">
        <v>0.62241898148148145</v>
      </c>
      <c r="D18080" s="58">
        <v>1.204</v>
      </c>
    </row>
    <row r="18081" spans="1:4">
      <c r="A18081" s="10">
        <v>43987</v>
      </c>
      <c r="B18081" s="1">
        <f t="shared" si="745"/>
        <v>1</v>
      </c>
      <c r="C18081" s="19">
        <v>0.62252314814814813</v>
      </c>
      <c r="D18081" s="58">
        <v>1.071</v>
      </c>
    </row>
    <row r="18082" spans="1:4">
      <c r="A18082" s="10">
        <v>43987</v>
      </c>
      <c r="B18082" s="1">
        <f t="shared" si="745"/>
        <v>1</v>
      </c>
      <c r="C18082" s="19">
        <v>0.62263888888888885</v>
      </c>
      <c r="D18082" s="58">
        <v>1.216</v>
      </c>
    </row>
    <row r="18083" spans="1:4">
      <c r="A18083" s="10">
        <v>43987</v>
      </c>
      <c r="B18083" s="1">
        <f t="shared" si="745"/>
        <v>1</v>
      </c>
      <c r="C18083" s="19">
        <v>0.62274305555555554</v>
      </c>
      <c r="D18083" s="58">
        <v>1.1080000000000001</v>
      </c>
    </row>
    <row r="18084" spans="1:4">
      <c r="A18084" s="10">
        <v>43987</v>
      </c>
      <c r="B18084" s="1">
        <f t="shared" si="745"/>
        <v>1</v>
      </c>
      <c r="C18084" s="19">
        <v>0.62285879629629626</v>
      </c>
      <c r="D18084" s="58">
        <v>1.177</v>
      </c>
    </row>
    <row r="18085" spans="1:4">
      <c r="A18085" s="10">
        <v>43987</v>
      </c>
      <c r="B18085" s="1">
        <f t="shared" si="745"/>
        <v>1</v>
      </c>
      <c r="C18085" s="19">
        <v>0.62296296296296294</v>
      </c>
      <c r="D18085" s="58">
        <v>1.135</v>
      </c>
    </row>
    <row r="18086" spans="1:4">
      <c r="A18086" s="10">
        <v>43987</v>
      </c>
      <c r="B18086" s="1">
        <f t="shared" si="745"/>
        <v>1</v>
      </c>
      <c r="C18086" s="19">
        <v>0.62307870370370366</v>
      </c>
      <c r="D18086" s="58">
        <v>0.85599999999999998</v>
      </c>
    </row>
    <row r="18087" spans="1:4">
      <c r="A18087" s="10">
        <v>43987</v>
      </c>
      <c r="B18087" s="1">
        <f t="shared" si="745"/>
        <v>1</v>
      </c>
      <c r="C18087" s="19">
        <v>0.62318287037037035</v>
      </c>
      <c r="D18087" s="58">
        <v>1.1910000000000001</v>
      </c>
    </row>
    <row r="18088" spans="1:4">
      <c r="A18088" s="10">
        <v>43987</v>
      </c>
      <c r="B18088" s="1">
        <f t="shared" si="745"/>
        <v>0.3</v>
      </c>
      <c r="C18088" s="19">
        <v>0.62329861111111107</v>
      </c>
      <c r="D18088" s="58">
        <v>0.80600000000000005</v>
      </c>
    </row>
    <row r="18089" spans="1:4">
      <c r="A18089" s="10">
        <v>43987</v>
      </c>
      <c r="B18089" s="1">
        <f t="shared" si="745"/>
        <v>1</v>
      </c>
      <c r="C18089" s="19">
        <v>0.6234143518518519</v>
      </c>
      <c r="D18089" s="58">
        <v>1.1600000000000001</v>
      </c>
    </row>
    <row r="18090" spans="1:4">
      <c r="A18090" s="10">
        <v>43987</v>
      </c>
      <c r="B18090" s="1">
        <f t="shared" si="745"/>
        <v>0.3</v>
      </c>
      <c r="C18090" s="19">
        <v>0.62351851851851847</v>
      </c>
      <c r="D18090" s="58">
        <v>0.753</v>
      </c>
    </row>
    <row r="18091" spans="1:4">
      <c r="A18091" s="10">
        <v>43987</v>
      </c>
      <c r="B18091" s="1">
        <f t="shared" si="745"/>
        <v>1</v>
      </c>
      <c r="C18091" s="19">
        <v>0.6236342592592593</v>
      </c>
      <c r="D18091" s="58">
        <v>1.214</v>
      </c>
    </row>
    <row r="18092" spans="1:4">
      <c r="A18092" s="10">
        <v>43987</v>
      </c>
      <c r="B18092" s="1">
        <f t="shared" si="745"/>
        <v>0.3</v>
      </c>
      <c r="C18092" s="19">
        <v>0.62373842592592588</v>
      </c>
      <c r="D18092" s="58">
        <v>0.80499999999999994</v>
      </c>
    </row>
    <row r="18093" spans="1:4">
      <c r="A18093" s="10">
        <v>43987</v>
      </c>
      <c r="B18093" s="1">
        <f t="shared" si="745"/>
        <v>1</v>
      </c>
      <c r="C18093" s="19">
        <v>0.62385416666666671</v>
      </c>
      <c r="D18093" s="58">
        <v>1.23</v>
      </c>
    </row>
    <row r="18094" spans="1:4">
      <c r="A18094" s="10">
        <v>43987</v>
      </c>
      <c r="B18094" s="1">
        <f t="shared" si="745"/>
        <v>1</v>
      </c>
      <c r="C18094" s="19">
        <v>0.62395833333333328</v>
      </c>
      <c r="D18094" s="58">
        <v>1.157</v>
      </c>
    </row>
    <row r="18095" spans="1:4">
      <c r="A18095" s="10">
        <v>43987</v>
      </c>
      <c r="B18095" s="1">
        <f t="shared" si="745"/>
        <v>1</v>
      </c>
      <c r="C18095" s="19">
        <v>0.62407407407407411</v>
      </c>
      <c r="D18095" s="58">
        <v>1.2030000000000001</v>
      </c>
    </row>
    <row r="18096" spans="1:4">
      <c r="A18096" s="10">
        <v>43987</v>
      </c>
      <c r="B18096" s="1">
        <f t="shared" si="745"/>
        <v>1</v>
      </c>
      <c r="C18096" s="19">
        <v>0.62417824074074069</v>
      </c>
      <c r="D18096" s="58">
        <v>1.157</v>
      </c>
    </row>
    <row r="18097" spans="1:4">
      <c r="A18097" s="10">
        <v>43987</v>
      </c>
      <c r="B18097" s="1">
        <f t="shared" si="745"/>
        <v>1</v>
      </c>
      <c r="C18097" s="19">
        <v>0.62429398148148152</v>
      </c>
      <c r="D18097" s="58">
        <v>1.1870000000000001</v>
      </c>
    </row>
    <row r="18098" spans="1:4">
      <c r="A18098" s="10">
        <v>43987</v>
      </c>
      <c r="B18098" s="1">
        <f t="shared" si="745"/>
        <v>1</v>
      </c>
      <c r="C18098" s="19">
        <v>0.62439814814814809</v>
      </c>
      <c r="D18098" s="58">
        <v>1.194</v>
      </c>
    </row>
    <row r="18099" spans="1:4">
      <c r="A18099" s="10">
        <v>43987</v>
      </c>
      <c r="B18099" s="1">
        <f t="shared" si="745"/>
        <v>1</v>
      </c>
      <c r="C18099" s="19">
        <v>0.62451388888888892</v>
      </c>
      <c r="D18099" s="58">
        <v>1.2210000000000001</v>
      </c>
    </row>
    <row r="18100" spans="1:4">
      <c r="A18100" s="10">
        <v>43987</v>
      </c>
      <c r="B18100" s="1">
        <f t="shared" si="745"/>
        <v>1</v>
      </c>
      <c r="C18100" s="19">
        <v>0.62462962962962965</v>
      </c>
      <c r="D18100" s="58">
        <v>1.127</v>
      </c>
    </row>
    <row r="18101" spans="1:4">
      <c r="A18101" s="10">
        <v>43987</v>
      </c>
      <c r="B18101" s="1">
        <f t="shared" si="745"/>
        <v>1</v>
      </c>
      <c r="C18101" s="19">
        <v>0.62473379629629633</v>
      </c>
      <c r="D18101" s="58">
        <v>1.1819999999999999</v>
      </c>
    </row>
    <row r="18102" spans="1:4">
      <c r="A18102" s="10">
        <v>43987</v>
      </c>
      <c r="B18102" s="1">
        <f t="shared" si="745"/>
        <v>1</v>
      </c>
      <c r="C18102" s="19">
        <v>0.62484953703703705</v>
      </c>
      <c r="D18102" s="58">
        <v>1.141</v>
      </c>
    </row>
    <row r="18103" spans="1:4">
      <c r="A18103" s="10">
        <v>43987</v>
      </c>
      <c r="B18103" s="1">
        <f t="shared" si="745"/>
        <v>1</v>
      </c>
      <c r="C18103" s="19">
        <v>0.62495370370370373</v>
      </c>
      <c r="D18103" s="58">
        <v>1.1300000000000001</v>
      </c>
    </row>
    <row r="18104" spans="1:4">
      <c r="A18104" s="10">
        <v>43987</v>
      </c>
      <c r="B18104" s="1">
        <f t="shared" si="745"/>
        <v>1</v>
      </c>
      <c r="C18104" s="19">
        <v>0.62506944444444446</v>
      </c>
      <c r="D18104" s="58">
        <v>1.1540000000000001</v>
      </c>
    </row>
    <row r="18105" spans="1:4">
      <c r="A18105" s="10">
        <v>43987</v>
      </c>
      <c r="B18105" s="1">
        <f t="shared" si="745"/>
        <v>1</v>
      </c>
      <c r="C18105" s="19">
        <v>0.62517361111111114</v>
      </c>
      <c r="D18105" s="58">
        <v>1.1500000000000001</v>
      </c>
    </row>
    <row r="18106" spans="1:4">
      <c r="A18106" s="10">
        <v>43987</v>
      </c>
      <c r="B18106" s="1">
        <f t="shared" si="745"/>
        <v>1</v>
      </c>
      <c r="C18106" s="19">
        <v>0.62528935185185186</v>
      </c>
      <c r="D18106" s="58">
        <v>1.111</v>
      </c>
    </row>
    <row r="18107" spans="1:4">
      <c r="A18107" s="10">
        <v>43987</v>
      </c>
      <c r="B18107" s="1">
        <f t="shared" si="745"/>
        <v>1</v>
      </c>
      <c r="C18107" s="19">
        <v>0.62539351851851854</v>
      </c>
      <c r="D18107" s="58">
        <v>1.1859999999999999</v>
      </c>
    </row>
    <row r="18108" spans="1:4">
      <c r="A18108" s="10">
        <v>43987</v>
      </c>
      <c r="B18108" s="1">
        <f t="shared" si="745"/>
        <v>1</v>
      </c>
      <c r="C18108" s="19">
        <v>0.62550925925925926</v>
      </c>
      <c r="D18108" s="58">
        <v>1.1870000000000001</v>
      </c>
    </row>
    <row r="18109" spans="1:4">
      <c r="A18109" s="10">
        <v>43987</v>
      </c>
      <c r="B18109" s="1">
        <f t="shared" si="745"/>
        <v>1</v>
      </c>
      <c r="C18109" s="19">
        <v>0.62561342592592595</v>
      </c>
      <c r="D18109" s="58">
        <v>1.214</v>
      </c>
    </row>
    <row r="18110" spans="1:4">
      <c r="A18110" s="10">
        <v>43987</v>
      </c>
      <c r="B18110" s="1">
        <f t="shared" si="745"/>
        <v>0.3</v>
      </c>
      <c r="C18110" s="19">
        <v>0.62572916666666667</v>
      </c>
      <c r="D18110" s="58">
        <v>0.748</v>
      </c>
    </row>
    <row r="18111" spans="1:4">
      <c r="A18111" s="10">
        <v>43987</v>
      </c>
      <c r="B18111" s="1">
        <f t="shared" si="745"/>
        <v>1</v>
      </c>
      <c r="C18111" s="19">
        <v>0.62584490740740739</v>
      </c>
      <c r="D18111" s="58">
        <v>1.177</v>
      </c>
    </row>
    <row r="18112" spans="1:4">
      <c r="A18112" s="10">
        <v>43987</v>
      </c>
      <c r="B18112" s="1">
        <f t="shared" si="745"/>
        <v>0.3</v>
      </c>
      <c r="C18112" s="19">
        <v>0.62594907407407407</v>
      </c>
      <c r="D18112" s="58">
        <v>0.79900000000000004</v>
      </c>
    </row>
    <row r="18113" spans="1:4">
      <c r="A18113" s="10">
        <v>43987</v>
      </c>
      <c r="B18113" s="1">
        <f t="shared" si="745"/>
        <v>1</v>
      </c>
      <c r="C18113" s="19">
        <v>0.6260648148148148</v>
      </c>
      <c r="D18113" s="58">
        <v>1.179</v>
      </c>
    </row>
    <row r="18114" spans="1:4">
      <c r="A18114" s="10">
        <v>43987</v>
      </c>
      <c r="B18114" s="1">
        <f t="shared" si="745"/>
        <v>1</v>
      </c>
      <c r="C18114" s="19">
        <v>0.62616898148148148</v>
      </c>
      <c r="D18114" s="58">
        <v>0.873</v>
      </c>
    </row>
    <row r="18115" spans="1:4">
      <c r="A18115" s="10">
        <v>43987</v>
      </c>
      <c r="B18115" s="1">
        <f t="shared" si="745"/>
        <v>1</v>
      </c>
      <c r="C18115" s="19">
        <v>0.6262847222222222</v>
      </c>
      <c r="D18115" s="58">
        <v>1.159</v>
      </c>
    </row>
    <row r="18116" spans="1:4">
      <c r="A18116" s="10">
        <v>43987</v>
      </c>
      <c r="B18116" s="1">
        <f t="shared" si="745"/>
        <v>1</v>
      </c>
      <c r="C18116" s="19">
        <v>0.62638888888888888</v>
      </c>
      <c r="D18116" s="58">
        <v>1.1870000000000001</v>
      </c>
    </row>
    <row r="18117" spans="1:4">
      <c r="A18117" s="10">
        <v>43987</v>
      </c>
      <c r="B18117" s="1">
        <f t="shared" si="745"/>
        <v>1</v>
      </c>
      <c r="C18117" s="19">
        <v>0.62650462962962961</v>
      </c>
      <c r="D18117" s="58">
        <v>1.1380000000000001</v>
      </c>
    </row>
    <row r="18118" spans="1:4">
      <c r="A18118" s="10">
        <v>43987</v>
      </c>
      <c r="B18118" s="1">
        <f t="shared" si="745"/>
        <v>1</v>
      </c>
      <c r="C18118" s="19">
        <v>0.62660879629629629</v>
      </c>
      <c r="D18118" s="58">
        <v>1.163</v>
      </c>
    </row>
    <row r="18119" spans="1:4">
      <c r="A18119" s="10">
        <v>43987</v>
      </c>
      <c r="B18119" s="1">
        <f t="shared" si="745"/>
        <v>1</v>
      </c>
      <c r="C18119" s="19">
        <v>0.62672453703703701</v>
      </c>
      <c r="D18119" s="58">
        <v>1.181</v>
      </c>
    </row>
    <row r="18120" spans="1:4">
      <c r="A18120" s="10">
        <v>43987</v>
      </c>
      <c r="B18120" s="1">
        <f t="shared" ref="B18120:B18183" si="746">IF(D18120&lt;J$5,0,IF(D18120&lt;K$5,30%,100%))</f>
        <v>1</v>
      </c>
      <c r="C18120" s="19">
        <v>0.62682870370370369</v>
      </c>
      <c r="D18120" s="58">
        <v>1.2310000000000001</v>
      </c>
    </row>
    <row r="18121" spans="1:4">
      <c r="A18121" s="10">
        <v>43987</v>
      </c>
      <c r="B18121" s="1">
        <f t="shared" si="746"/>
        <v>1</v>
      </c>
      <c r="C18121" s="19">
        <v>0.62694444444444442</v>
      </c>
      <c r="D18121" s="58">
        <v>1.202</v>
      </c>
    </row>
    <row r="18122" spans="1:4">
      <c r="A18122" s="10">
        <v>43987</v>
      </c>
      <c r="B18122" s="1">
        <f t="shared" si="746"/>
        <v>1</v>
      </c>
      <c r="C18122" s="19">
        <v>0.62706018518518525</v>
      </c>
      <c r="D18122" s="58">
        <v>1.1740000000000002</v>
      </c>
    </row>
    <row r="18123" spans="1:4">
      <c r="A18123" s="10">
        <v>43987</v>
      </c>
      <c r="B18123" s="1">
        <f t="shared" si="746"/>
        <v>1</v>
      </c>
      <c r="C18123" s="19">
        <v>0.62716435185185182</v>
      </c>
      <c r="D18123" s="58">
        <v>1.135</v>
      </c>
    </row>
    <row r="18124" spans="1:4">
      <c r="A18124" s="10">
        <v>43987</v>
      </c>
      <c r="B18124" s="1">
        <f t="shared" si="746"/>
        <v>1</v>
      </c>
      <c r="C18124" s="19">
        <v>0.62728009259259265</v>
      </c>
      <c r="D18124" s="58">
        <v>1.232</v>
      </c>
    </row>
    <row r="18125" spans="1:4">
      <c r="A18125" s="10">
        <v>43987</v>
      </c>
      <c r="B18125" s="1">
        <f t="shared" si="746"/>
        <v>1</v>
      </c>
      <c r="C18125" s="19">
        <v>0.62738425925925922</v>
      </c>
      <c r="D18125" s="58">
        <v>1.204</v>
      </c>
    </row>
    <row r="18126" spans="1:4">
      <c r="A18126" s="10">
        <v>43987</v>
      </c>
      <c r="B18126" s="1">
        <f t="shared" si="746"/>
        <v>1</v>
      </c>
      <c r="C18126" s="19">
        <v>0.62750000000000006</v>
      </c>
      <c r="D18126" s="58">
        <v>1.26</v>
      </c>
    </row>
    <row r="18127" spans="1:4">
      <c r="A18127" s="10">
        <v>43987</v>
      </c>
      <c r="B18127" s="1">
        <f t="shared" si="746"/>
        <v>1</v>
      </c>
      <c r="C18127" s="19">
        <v>0.62760416666666663</v>
      </c>
      <c r="D18127" s="58">
        <v>1.2070000000000001</v>
      </c>
    </row>
    <row r="18128" spans="1:4">
      <c r="A18128" s="10">
        <v>43987</v>
      </c>
      <c r="B18128" s="1">
        <f t="shared" si="746"/>
        <v>1</v>
      </c>
      <c r="C18128" s="19">
        <v>0.62771990740740746</v>
      </c>
      <c r="D18128" s="58">
        <v>0.85299999999999998</v>
      </c>
    </row>
    <row r="18129" spans="1:4">
      <c r="A18129" s="10">
        <v>43987</v>
      </c>
      <c r="B18129" s="1">
        <f t="shared" si="746"/>
        <v>1</v>
      </c>
      <c r="C18129" s="19">
        <v>0.62782407407407403</v>
      </c>
      <c r="D18129" s="58">
        <v>1.1740000000000002</v>
      </c>
    </row>
    <row r="18130" spans="1:4">
      <c r="A18130" s="10">
        <v>43987</v>
      </c>
      <c r="B18130" s="1">
        <f t="shared" si="746"/>
        <v>0.3</v>
      </c>
      <c r="C18130" s="19">
        <v>0.62793981481481487</v>
      </c>
      <c r="D18130" s="58">
        <v>0.7350000000000001</v>
      </c>
    </row>
    <row r="18131" spans="1:4">
      <c r="A18131" s="10">
        <v>43987</v>
      </c>
      <c r="B18131" s="1">
        <f t="shared" si="746"/>
        <v>1</v>
      </c>
      <c r="C18131" s="19">
        <v>0.62804398148148144</v>
      </c>
      <c r="D18131" s="58">
        <v>1.22</v>
      </c>
    </row>
    <row r="18132" spans="1:4">
      <c r="A18132" s="10">
        <v>43987</v>
      </c>
      <c r="B18132" s="1">
        <f t="shared" si="746"/>
        <v>0.3</v>
      </c>
      <c r="C18132" s="19">
        <v>0.62815972222222227</v>
      </c>
      <c r="D18132" s="58">
        <v>0.71799999999999997</v>
      </c>
    </row>
    <row r="18133" spans="1:4">
      <c r="A18133" s="10">
        <v>43987</v>
      </c>
      <c r="B18133" s="1">
        <f t="shared" si="746"/>
        <v>1</v>
      </c>
      <c r="C18133" s="19">
        <v>0.62826388888888884</v>
      </c>
      <c r="D18133" s="58">
        <v>1.171</v>
      </c>
    </row>
    <row r="18134" spans="1:4">
      <c r="A18134" s="10">
        <v>43987</v>
      </c>
      <c r="B18134" s="1">
        <f t="shared" si="746"/>
        <v>0.3</v>
      </c>
      <c r="C18134" s="19">
        <v>0.62837962962962968</v>
      </c>
      <c r="D18134" s="58">
        <v>0.84699999999999998</v>
      </c>
    </row>
    <row r="18135" spans="1:4">
      <c r="A18135" s="10">
        <v>43987</v>
      </c>
      <c r="B18135" s="1">
        <f t="shared" si="746"/>
        <v>1</v>
      </c>
      <c r="C18135" s="19">
        <v>0.6284953703703704</v>
      </c>
      <c r="D18135" s="58">
        <v>1.1500000000000001</v>
      </c>
    </row>
    <row r="18136" spans="1:4">
      <c r="A18136" s="10">
        <v>43987</v>
      </c>
      <c r="B18136" s="1">
        <f t="shared" si="746"/>
        <v>0.3</v>
      </c>
      <c r="C18136" s="19">
        <v>0.62859953703703708</v>
      </c>
      <c r="D18136" s="58">
        <v>0.77200000000000002</v>
      </c>
    </row>
    <row r="18137" spans="1:4">
      <c r="A18137" s="10">
        <v>43987</v>
      </c>
      <c r="B18137" s="1">
        <f t="shared" si="746"/>
        <v>1</v>
      </c>
      <c r="C18137" s="19">
        <v>0.6287152777777778</v>
      </c>
      <c r="D18137" s="58">
        <v>1.1660000000000001</v>
      </c>
    </row>
    <row r="18138" spans="1:4">
      <c r="A18138" s="10">
        <v>43987</v>
      </c>
      <c r="B18138" s="1">
        <f t="shared" si="746"/>
        <v>0.3</v>
      </c>
      <c r="C18138" s="19">
        <v>0.62881944444444449</v>
      </c>
      <c r="D18138" s="58">
        <v>0.72799999999999998</v>
      </c>
    </row>
    <row r="18139" spans="1:4">
      <c r="A18139" s="10">
        <v>43987</v>
      </c>
      <c r="B18139" s="1">
        <f t="shared" si="746"/>
        <v>1</v>
      </c>
      <c r="C18139" s="19">
        <v>0.62893518518518521</v>
      </c>
      <c r="D18139" s="58">
        <v>1.2270000000000001</v>
      </c>
    </row>
    <row r="18140" spans="1:4">
      <c r="A18140" s="10">
        <v>43987</v>
      </c>
      <c r="B18140" s="1">
        <f t="shared" si="746"/>
        <v>1</v>
      </c>
      <c r="C18140" s="19">
        <v>0.62903935185185189</v>
      </c>
      <c r="D18140" s="58">
        <v>1.1200000000000001</v>
      </c>
    </row>
    <row r="18141" spans="1:4">
      <c r="A18141" s="10">
        <v>43987</v>
      </c>
      <c r="B18141" s="1">
        <f t="shared" si="746"/>
        <v>1</v>
      </c>
      <c r="C18141" s="19">
        <v>0.62915509259259261</v>
      </c>
      <c r="D18141" s="58">
        <v>1.198</v>
      </c>
    </row>
    <row r="18142" spans="1:4">
      <c r="A18142" s="10">
        <v>43987</v>
      </c>
      <c r="B18142" s="1">
        <f t="shared" si="746"/>
        <v>1</v>
      </c>
      <c r="C18142" s="19">
        <v>0.6292592592592593</v>
      </c>
      <c r="D18142" s="58">
        <v>1.1890000000000001</v>
      </c>
    </row>
    <row r="18143" spans="1:4">
      <c r="A18143" s="10">
        <v>43987</v>
      </c>
      <c r="B18143" s="1">
        <f t="shared" si="746"/>
        <v>1</v>
      </c>
      <c r="C18143" s="19">
        <v>0.62937500000000002</v>
      </c>
      <c r="D18143" s="58">
        <v>0.92300000000000004</v>
      </c>
    </row>
    <row r="18144" spans="1:4">
      <c r="A18144" s="10">
        <v>43987</v>
      </c>
      <c r="B18144" s="1">
        <f t="shared" si="746"/>
        <v>1</v>
      </c>
      <c r="C18144" s="19">
        <v>0.6294791666666667</v>
      </c>
      <c r="D18144" s="58">
        <v>1.135</v>
      </c>
    </row>
    <row r="18145" spans="1:4">
      <c r="A18145" s="10">
        <v>43987</v>
      </c>
      <c r="B18145" s="1">
        <f t="shared" si="746"/>
        <v>1</v>
      </c>
      <c r="C18145" s="19">
        <v>0.62959490740740742</v>
      </c>
      <c r="D18145" s="58">
        <v>0.85199999999999998</v>
      </c>
    </row>
    <row r="18146" spans="1:4">
      <c r="A18146" s="10">
        <v>43987</v>
      </c>
      <c r="B18146" s="1">
        <f t="shared" si="746"/>
        <v>1</v>
      </c>
      <c r="C18146" s="19">
        <v>0.62971064814814814</v>
      </c>
      <c r="D18146" s="58">
        <v>1.1280000000000001</v>
      </c>
    </row>
    <row r="18147" spans="1:4">
      <c r="A18147" s="10">
        <v>43987</v>
      </c>
      <c r="B18147" s="1">
        <f t="shared" si="746"/>
        <v>0.3</v>
      </c>
      <c r="C18147" s="19">
        <v>0.62981481481481483</v>
      </c>
      <c r="D18147" s="58">
        <v>0.75</v>
      </c>
    </row>
    <row r="18148" spans="1:4">
      <c r="A18148" s="10">
        <v>43987</v>
      </c>
      <c r="B18148" s="1">
        <f t="shared" si="746"/>
        <v>1</v>
      </c>
      <c r="C18148" s="19">
        <v>0.62993055555555555</v>
      </c>
      <c r="D18148" s="58">
        <v>1.1580000000000001</v>
      </c>
    </row>
    <row r="18149" spans="1:4">
      <c r="A18149" s="10">
        <v>43987</v>
      </c>
      <c r="B18149" s="1">
        <f t="shared" si="746"/>
        <v>0.3</v>
      </c>
      <c r="C18149" s="19">
        <v>0.63003472222222223</v>
      </c>
      <c r="D18149" s="58">
        <v>0.70199999999999996</v>
      </c>
    </row>
    <row r="18150" spans="1:4">
      <c r="A18150" s="10">
        <v>43987</v>
      </c>
      <c r="B18150" s="1">
        <f t="shared" si="746"/>
        <v>1</v>
      </c>
      <c r="C18150" s="19">
        <v>0.63015046296296295</v>
      </c>
      <c r="D18150" s="58">
        <v>1.2130000000000001</v>
      </c>
    </row>
    <row r="18151" spans="1:4">
      <c r="A18151" s="10">
        <v>43987</v>
      </c>
      <c r="B18151" s="1">
        <f t="shared" si="746"/>
        <v>1</v>
      </c>
      <c r="C18151" s="19">
        <v>0.63025462962962964</v>
      </c>
      <c r="D18151" s="58">
        <v>1.1460000000000001</v>
      </c>
    </row>
    <row r="18152" spans="1:4">
      <c r="A18152" s="10">
        <v>43987</v>
      </c>
      <c r="B18152" s="1">
        <f t="shared" si="746"/>
        <v>1</v>
      </c>
      <c r="C18152" s="19">
        <v>0.63037037037037036</v>
      </c>
      <c r="D18152" s="58">
        <v>1.1819999999999999</v>
      </c>
    </row>
    <row r="18153" spans="1:4">
      <c r="A18153" s="10">
        <v>43987</v>
      </c>
      <c r="B18153" s="1">
        <f t="shared" si="746"/>
        <v>1</v>
      </c>
      <c r="C18153" s="19">
        <v>0.63047453703703704</v>
      </c>
      <c r="D18153" s="58">
        <v>1.1260000000000001</v>
      </c>
    </row>
    <row r="18154" spans="1:4">
      <c r="A18154" s="10">
        <v>43987</v>
      </c>
      <c r="B18154" s="1">
        <f t="shared" si="746"/>
        <v>1</v>
      </c>
      <c r="C18154" s="19">
        <v>0.63059027777777776</v>
      </c>
      <c r="D18154" s="58">
        <v>0.92599999999999993</v>
      </c>
    </row>
    <row r="18155" spans="1:4">
      <c r="A18155" s="10">
        <v>43987</v>
      </c>
      <c r="B18155" s="1">
        <f t="shared" si="746"/>
        <v>1</v>
      </c>
      <c r="C18155" s="19">
        <v>0.63069444444444445</v>
      </c>
      <c r="D18155" s="58">
        <v>1.1879999999999999</v>
      </c>
    </row>
    <row r="18156" spans="1:4">
      <c r="A18156" s="10">
        <v>43987</v>
      </c>
      <c r="B18156" s="1">
        <f t="shared" si="746"/>
        <v>0.3</v>
      </c>
      <c r="C18156" s="19">
        <v>0.63081018518518517</v>
      </c>
      <c r="D18156" s="58">
        <v>0.84199999999999997</v>
      </c>
    </row>
    <row r="18157" spans="1:4">
      <c r="A18157" s="10">
        <v>43987</v>
      </c>
      <c r="B18157" s="1">
        <f t="shared" si="746"/>
        <v>1</v>
      </c>
      <c r="C18157" s="19">
        <v>0.63092592592592589</v>
      </c>
      <c r="D18157" s="58">
        <v>1.137</v>
      </c>
    </row>
    <row r="18158" spans="1:4">
      <c r="A18158" s="10">
        <v>43987</v>
      </c>
      <c r="B18158" s="1">
        <f t="shared" si="746"/>
        <v>0.3</v>
      </c>
      <c r="C18158" s="19">
        <v>0.63103009259259257</v>
      </c>
      <c r="D18158" s="58">
        <v>0.746</v>
      </c>
    </row>
    <row r="18159" spans="1:4">
      <c r="A18159" s="10">
        <v>43987</v>
      </c>
      <c r="B18159" s="1">
        <f t="shared" si="746"/>
        <v>1</v>
      </c>
      <c r="C18159" s="19">
        <v>0.63114583333333341</v>
      </c>
      <c r="D18159" s="58">
        <v>1.1420000000000001</v>
      </c>
    </row>
    <row r="18160" spans="1:4">
      <c r="A18160" s="10">
        <v>43987</v>
      </c>
      <c r="B18160" s="1">
        <f t="shared" si="746"/>
        <v>1</v>
      </c>
      <c r="C18160" s="19">
        <v>0.63124999999999998</v>
      </c>
      <c r="D18160" s="58">
        <v>0.97</v>
      </c>
    </row>
    <row r="18161" spans="1:4">
      <c r="A18161" s="10">
        <v>43987</v>
      </c>
      <c r="B18161" s="1">
        <f t="shared" si="746"/>
        <v>1</v>
      </c>
      <c r="C18161" s="19">
        <v>0.63136574074074081</v>
      </c>
      <c r="D18161" s="58">
        <v>1.1480000000000001</v>
      </c>
    </row>
    <row r="18162" spans="1:4">
      <c r="A18162" s="10">
        <v>43987</v>
      </c>
      <c r="B18162" s="1">
        <f t="shared" si="746"/>
        <v>1</v>
      </c>
      <c r="C18162" s="19">
        <v>0.63146990740740738</v>
      </c>
      <c r="D18162" s="58">
        <v>1.1300000000000001</v>
      </c>
    </row>
    <row r="18163" spans="1:4">
      <c r="A18163" s="10">
        <v>43987</v>
      </c>
      <c r="B18163" s="1">
        <f t="shared" si="746"/>
        <v>1</v>
      </c>
      <c r="C18163" s="19">
        <v>0.63158564814814822</v>
      </c>
      <c r="D18163" s="58">
        <v>1.1520000000000001</v>
      </c>
    </row>
    <row r="18164" spans="1:4">
      <c r="A18164" s="10">
        <v>43987</v>
      </c>
      <c r="B18164" s="1">
        <f t="shared" si="746"/>
        <v>1</v>
      </c>
      <c r="C18164" s="19">
        <v>0.63168981481481479</v>
      </c>
      <c r="D18164" s="58">
        <v>1.0740000000000001</v>
      </c>
    </row>
    <row r="18165" spans="1:4">
      <c r="A18165" s="10">
        <v>43987</v>
      </c>
      <c r="B18165" s="1">
        <f t="shared" si="746"/>
        <v>1</v>
      </c>
      <c r="C18165" s="19">
        <v>0.63180555555555562</v>
      </c>
      <c r="D18165" s="58">
        <v>0.87000000000000011</v>
      </c>
    </row>
    <row r="18166" spans="1:4">
      <c r="A18166" s="10">
        <v>43987</v>
      </c>
      <c r="B18166" s="1">
        <f t="shared" si="746"/>
        <v>1</v>
      </c>
      <c r="C18166" s="19">
        <v>0.63190972222222219</v>
      </c>
      <c r="D18166" s="58">
        <v>1.1060000000000001</v>
      </c>
    </row>
    <row r="18167" spans="1:4">
      <c r="A18167" s="10">
        <v>43987</v>
      </c>
      <c r="B18167" s="1">
        <f t="shared" si="746"/>
        <v>0.3</v>
      </c>
      <c r="C18167" s="19">
        <v>0.63202546296296302</v>
      </c>
      <c r="D18167" s="58">
        <v>0.75900000000000001</v>
      </c>
    </row>
    <row r="18168" spans="1:4">
      <c r="A18168" s="10">
        <v>43987</v>
      </c>
      <c r="B18168" s="1">
        <f t="shared" si="746"/>
        <v>1</v>
      </c>
      <c r="C18168" s="19">
        <v>0.63214120370370364</v>
      </c>
      <c r="D18168" s="58">
        <v>1.0860000000000001</v>
      </c>
    </row>
    <row r="18169" spans="1:4">
      <c r="A18169" s="10">
        <v>43987</v>
      </c>
      <c r="B18169" s="1">
        <f t="shared" si="746"/>
        <v>0.3</v>
      </c>
      <c r="C18169" s="19">
        <v>0.63224537037037043</v>
      </c>
      <c r="D18169" s="58">
        <v>0.70199999999999996</v>
      </c>
    </row>
    <row r="18170" spans="1:4">
      <c r="A18170" s="10">
        <v>43987</v>
      </c>
      <c r="B18170" s="1">
        <f t="shared" si="746"/>
        <v>1</v>
      </c>
      <c r="C18170" s="19">
        <v>0.63236111111111104</v>
      </c>
      <c r="D18170" s="58">
        <v>1.014</v>
      </c>
    </row>
    <row r="18171" spans="1:4">
      <c r="A18171" s="10">
        <v>43987</v>
      </c>
      <c r="B18171" s="1">
        <f t="shared" si="746"/>
        <v>0.3</v>
      </c>
      <c r="C18171" s="19">
        <v>0.63246527777777783</v>
      </c>
      <c r="D18171" s="58">
        <v>0.68700000000000006</v>
      </c>
    </row>
    <row r="18172" spans="1:4">
      <c r="A18172" s="10">
        <v>43987</v>
      </c>
      <c r="B18172" s="1">
        <f t="shared" si="746"/>
        <v>1</v>
      </c>
      <c r="C18172" s="19">
        <v>0.63258101851851845</v>
      </c>
      <c r="D18172" s="58">
        <v>1.044</v>
      </c>
    </row>
    <row r="18173" spans="1:4">
      <c r="A18173" s="10">
        <v>43987</v>
      </c>
      <c r="B18173" s="1">
        <f t="shared" si="746"/>
        <v>0.3</v>
      </c>
      <c r="C18173" s="19">
        <v>0.63268518518518524</v>
      </c>
      <c r="D18173" s="58">
        <v>0.79600000000000004</v>
      </c>
    </row>
    <row r="18174" spans="1:4">
      <c r="A18174" s="10">
        <v>43987</v>
      </c>
      <c r="B18174" s="1">
        <f t="shared" si="746"/>
        <v>1</v>
      </c>
      <c r="C18174" s="19">
        <v>0.63280092592592596</v>
      </c>
      <c r="D18174" s="58">
        <v>1.06</v>
      </c>
    </row>
    <row r="18175" spans="1:4">
      <c r="A18175" s="10">
        <v>43987</v>
      </c>
      <c r="B18175" s="1">
        <f t="shared" si="746"/>
        <v>1</v>
      </c>
      <c r="C18175" s="19">
        <v>0.63290509259259264</v>
      </c>
      <c r="D18175" s="58">
        <v>0.99</v>
      </c>
    </row>
    <row r="18176" spans="1:4">
      <c r="A18176" s="10">
        <v>43987</v>
      </c>
      <c r="B18176" s="1">
        <f t="shared" si="746"/>
        <v>1</v>
      </c>
      <c r="C18176" s="19">
        <v>0.63302083333333337</v>
      </c>
      <c r="D18176" s="58">
        <v>1.0629999999999999</v>
      </c>
    </row>
    <row r="18177" spans="1:4">
      <c r="A18177" s="10">
        <v>43987</v>
      </c>
      <c r="B18177" s="1">
        <f t="shared" si="746"/>
        <v>1</v>
      </c>
      <c r="C18177" s="19">
        <v>0.63312500000000005</v>
      </c>
      <c r="D18177" s="58">
        <v>1.0330000000000001</v>
      </c>
    </row>
    <row r="18178" spans="1:4">
      <c r="A18178" s="10">
        <v>43987</v>
      </c>
      <c r="B18178" s="1">
        <f t="shared" si="746"/>
        <v>1</v>
      </c>
      <c r="C18178" s="19">
        <v>0.63324074074074077</v>
      </c>
      <c r="D18178" s="58">
        <v>1.004</v>
      </c>
    </row>
    <row r="18179" spans="1:4">
      <c r="A18179" s="10">
        <v>43987</v>
      </c>
      <c r="B18179" s="1">
        <f t="shared" si="746"/>
        <v>1</v>
      </c>
      <c r="C18179" s="19">
        <v>0.63334490740740745</v>
      </c>
      <c r="D18179" s="58">
        <v>1.0210000000000001</v>
      </c>
    </row>
    <row r="18180" spans="1:4">
      <c r="A18180" s="10">
        <v>43987</v>
      </c>
      <c r="B18180" s="1">
        <f t="shared" si="746"/>
        <v>0.3</v>
      </c>
      <c r="C18180" s="19">
        <v>0.63346064814814818</v>
      </c>
      <c r="D18180" s="58">
        <v>0.80100000000000005</v>
      </c>
    </row>
    <row r="18181" spans="1:4">
      <c r="A18181" s="10">
        <v>43987</v>
      </c>
      <c r="B18181" s="1">
        <f t="shared" si="746"/>
        <v>1</v>
      </c>
      <c r="C18181" s="19">
        <v>0.6335763888888889</v>
      </c>
      <c r="D18181" s="58">
        <v>0.9890000000000001</v>
      </c>
    </row>
    <row r="18182" spans="1:4">
      <c r="A18182" s="10">
        <v>43987</v>
      </c>
      <c r="B18182" s="1">
        <f t="shared" si="746"/>
        <v>0.3</v>
      </c>
      <c r="C18182" s="19">
        <v>0.63368055555555558</v>
      </c>
      <c r="D18182" s="58">
        <v>0.79900000000000004</v>
      </c>
    </row>
    <row r="18183" spans="1:4">
      <c r="A18183" s="10">
        <v>43987</v>
      </c>
      <c r="B18183" s="1">
        <f t="shared" si="746"/>
        <v>1</v>
      </c>
      <c r="C18183" s="19">
        <v>0.6337962962962963</v>
      </c>
      <c r="D18183" s="58">
        <v>1.044</v>
      </c>
    </row>
    <row r="18184" spans="1:4">
      <c r="A18184" s="10">
        <v>43987</v>
      </c>
      <c r="B18184" s="1">
        <f t="shared" ref="B18184:B18247" si="747">IF(D18184&lt;J$5,0,IF(D18184&lt;K$5,30%,100%))</f>
        <v>0.3</v>
      </c>
      <c r="C18184" s="19">
        <v>0.63390046296296299</v>
      </c>
      <c r="D18184" s="58">
        <v>0.83399999999999996</v>
      </c>
    </row>
    <row r="18185" spans="1:4">
      <c r="A18185" s="10">
        <v>43987</v>
      </c>
      <c r="B18185" s="1">
        <f t="shared" si="747"/>
        <v>1</v>
      </c>
      <c r="C18185" s="19">
        <v>0.63401620370370371</v>
      </c>
      <c r="D18185" s="58">
        <v>0.98100000000000009</v>
      </c>
    </row>
    <row r="18186" spans="1:4">
      <c r="A18186" s="10">
        <v>43987</v>
      </c>
      <c r="B18186" s="1">
        <f t="shared" si="747"/>
        <v>0.3</v>
      </c>
      <c r="C18186" s="19">
        <v>0.63412037037037039</v>
      </c>
      <c r="D18186" s="58">
        <v>0.78</v>
      </c>
    </row>
    <row r="18187" spans="1:4">
      <c r="A18187" s="10">
        <v>43987</v>
      </c>
      <c r="B18187" s="1">
        <f t="shared" si="747"/>
        <v>1</v>
      </c>
      <c r="C18187" s="19">
        <v>0.63423611111111111</v>
      </c>
      <c r="D18187" s="58">
        <v>1.0190000000000001</v>
      </c>
    </row>
    <row r="18188" spans="1:4">
      <c r="A18188" s="10">
        <v>43987</v>
      </c>
      <c r="B18188" s="1">
        <f t="shared" si="747"/>
        <v>1</v>
      </c>
      <c r="C18188" s="19">
        <v>0.63434027777777779</v>
      </c>
      <c r="D18188" s="58">
        <v>0.871</v>
      </c>
    </row>
    <row r="18189" spans="1:4">
      <c r="A18189" s="10">
        <v>43987</v>
      </c>
      <c r="B18189" s="1">
        <f t="shared" si="747"/>
        <v>1</v>
      </c>
      <c r="C18189" s="19">
        <v>0.63445601851851852</v>
      </c>
      <c r="D18189" s="58">
        <v>1.032</v>
      </c>
    </row>
    <row r="18190" spans="1:4">
      <c r="A18190" s="10">
        <v>43987</v>
      </c>
      <c r="B18190" s="1">
        <f t="shared" si="747"/>
        <v>1</v>
      </c>
      <c r="C18190" s="19">
        <v>0.6345601851851852</v>
      </c>
      <c r="D18190" s="58">
        <v>1.087</v>
      </c>
    </row>
    <row r="18191" spans="1:4">
      <c r="A18191" s="10">
        <v>43987</v>
      </c>
      <c r="B18191" s="1">
        <f t="shared" si="747"/>
        <v>1</v>
      </c>
      <c r="C18191" s="19">
        <v>0.63467592592592592</v>
      </c>
      <c r="D18191" s="58">
        <v>0.98199999999999998</v>
      </c>
    </row>
    <row r="18192" spans="1:4">
      <c r="A18192" s="10">
        <v>43987</v>
      </c>
      <c r="B18192" s="1">
        <f t="shared" si="747"/>
        <v>1</v>
      </c>
      <c r="C18192" s="19">
        <v>0.63479166666666664</v>
      </c>
      <c r="D18192" s="58">
        <v>1.0030000000000001</v>
      </c>
    </row>
    <row r="18193" spans="1:4">
      <c r="A18193" s="10">
        <v>43987</v>
      </c>
      <c r="B18193" s="1">
        <f t="shared" si="747"/>
        <v>1</v>
      </c>
      <c r="C18193" s="19">
        <v>0.63489583333333333</v>
      </c>
      <c r="D18193" s="58">
        <v>0.99500000000000011</v>
      </c>
    </row>
    <row r="18194" spans="1:4">
      <c r="A18194" s="10">
        <v>43987</v>
      </c>
      <c r="B18194" s="1">
        <f t="shared" si="747"/>
        <v>1</v>
      </c>
      <c r="C18194" s="19">
        <v>0.63501157407407405</v>
      </c>
      <c r="D18194" s="58">
        <v>1.0170000000000001</v>
      </c>
    </row>
    <row r="18195" spans="1:4">
      <c r="A18195" s="10">
        <v>43987</v>
      </c>
      <c r="B18195" s="1">
        <f t="shared" si="747"/>
        <v>0.3</v>
      </c>
      <c r="C18195" s="19">
        <v>0.63511574074074073</v>
      </c>
      <c r="D18195" s="58">
        <v>0.68500000000000005</v>
      </c>
    </row>
    <row r="18196" spans="1:4">
      <c r="A18196" s="10">
        <v>43987</v>
      </c>
      <c r="B18196" s="1">
        <f t="shared" si="747"/>
        <v>1</v>
      </c>
      <c r="C18196" s="19">
        <v>0.63523148148148145</v>
      </c>
      <c r="D18196" s="58">
        <v>0.98799999999999999</v>
      </c>
    </row>
    <row r="18197" spans="1:4">
      <c r="A18197" s="10">
        <v>43987</v>
      </c>
      <c r="B18197" s="1">
        <f t="shared" si="747"/>
        <v>0.3</v>
      </c>
      <c r="C18197" s="19">
        <v>0.63533564814814814</v>
      </c>
      <c r="D18197" s="58">
        <v>0.67500000000000004</v>
      </c>
    </row>
    <row r="18198" spans="1:4">
      <c r="A18198" s="10">
        <v>43987</v>
      </c>
      <c r="B18198" s="1">
        <f t="shared" si="747"/>
        <v>1</v>
      </c>
      <c r="C18198" s="19">
        <v>0.63545138888888886</v>
      </c>
      <c r="D18198" s="58">
        <v>1.0310000000000001</v>
      </c>
    </row>
    <row r="18199" spans="1:4">
      <c r="A18199" s="10">
        <v>43987</v>
      </c>
      <c r="B18199" s="1">
        <f t="shared" si="747"/>
        <v>0.3</v>
      </c>
      <c r="C18199" s="19">
        <v>0.63555555555555554</v>
      </c>
      <c r="D18199" s="58">
        <v>0.69799999999999995</v>
      </c>
    </row>
    <row r="18200" spans="1:4">
      <c r="A18200" s="10">
        <v>43987</v>
      </c>
      <c r="B18200" s="1">
        <f t="shared" si="747"/>
        <v>1</v>
      </c>
      <c r="C18200" s="19">
        <v>0.63567129629629626</v>
      </c>
      <c r="D18200" s="58">
        <v>0.99</v>
      </c>
    </row>
    <row r="18201" spans="1:4">
      <c r="A18201" s="10">
        <v>43987</v>
      </c>
      <c r="B18201" s="1">
        <f t="shared" si="747"/>
        <v>0.3</v>
      </c>
      <c r="C18201" s="19">
        <v>0.63577546296296295</v>
      </c>
      <c r="D18201" s="58">
        <v>0.68600000000000005</v>
      </c>
    </row>
    <row r="18202" spans="1:4">
      <c r="A18202" s="10">
        <v>43987</v>
      </c>
      <c r="B18202" s="1">
        <f t="shared" si="747"/>
        <v>1</v>
      </c>
      <c r="C18202" s="19">
        <v>0.63589120370370367</v>
      </c>
      <c r="D18202" s="58">
        <v>1.01</v>
      </c>
    </row>
    <row r="18203" spans="1:4">
      <c r="A18203" s="10">
        <v>43987</v>
      </c>
      <c r="B18203" s="1">
        <f t="shared" si="747"/>
        <v>0.3</v>
      </c>
      <c r="C18203" s="19">
        <v>0.63600694444444439</v>
      </c>
      <c r="D18203" s="58">
        <v>0.67400000000000004</v>
      </c>
    </row>
    <row r="18204" spans="1:4">
      <c r="A18204" s="10">
        <v>43987</v>
      </c>
      <c r="B18204" s="1">
        <f t="shared" si="747"/>
        <v>1</v>
      </c>
      <c r="C18204" s="19">
        <v>0.63611111111111118</v>
      </c>
      <c r="D18204" s="58">
        <v>1.0050000000000001</v>
      </c>
    </row>
    <row r="18205" spans="1:4">
      <c r="A18205" s="10">
        <v>43987</v>
      </c>
      <c r="B18205" s="1">
        <f t="shared" si="747"/>
        <v>0.3</v>
      </c>
      <c r="C18205" s="19">
        <v>0.63622685185185179</v>
      </c>
      <c r="D18205" s="58">
        <v>0.629</v>
      </c>
    </row>
    <row r="18206" spans="1:4">
      <c r="A18206" s="10">
        <v>43987</v>
      </c>
      <c r="B18206" s="1">
        <f t="shared" si="747"/>
        <v>1</v>
      </c>
      <c r="C18206" s="19">
        <v>0.63633101851851859</v>
      </c>
      <c r="D18206" s="58">
        <v>1.008</v>
      </c>
    </row>
    <row r="18207" spans="1:4">
      <c r="A18207" s="10">
        <v>43987</v>
      </c>
      <c r="B18207" s="1">
        <f t="shared" si="747"/>
        <v>0.3</v>
      </c>
      <c r="C18207" s="19">
        <v>0.6364467592592592</v>
      </c>
      <c r="D18207" s="58">
        <v>0.64600000000000002</v>
      </c>
    </row>
    <row r="18208" spans="1:4">
      <c r="A18208" s="10">
        <v>43987</v>
      </c>
      <c r="B18208" s="1">
        <f t="shared" si="747"/>
        <v>1</v>
      </c>
      <c r="C18208" s="19">
        <v>0.63655092592592599</v>
      </c>
      <c r="D18208" s="58">
        <v>1.0170000000000001</v>
      </c>
    </row>
    <row r="18209" spans="1:4">
      <c r="A18209" s="10">
        <v>43987</v>
      </c>
      <c r="B18209" s="1">
        <f t="shared" si="747"/>
        <v>0.3</v>
      </c>
      <c r="C18209" s="19">
        <v>0.6366666666666666</v>
      </c>
      <c r="D18209" s="58">
        <v>0.78699999999999992</v>
      </c>
    </row>
    <row r="18210" spans="1:4">
      <c r="A18210" s="10">
        <v>43987</v>
      </c>
      <c r="B18210" s="1">
        <f t="shared" si="747"/>
        <v>1</v>
      </c>
      <c r="C18210" s="19">
        <v>0.6367708333333334</v>
      </c>
      <c r="D18210" s="58">
        <v>0.97700000000000009</v>
      </c>
    </row>
    <row r="18211" spans="1:4">
      <c r="A18211" s="10">
        <v>43987</v>
      </c>
      <c r="B18211" s="1">
        <f t="shared" si="747"/>
        <v>1</v>
      </c>
      <c r="C18211" s="19">
        <v>0.63688657407407401</v>
      </c>
      <c r="D18211" s="58">
        <v>0.879</v>
      </c>
    </row>
    <row r="18212" spans="1:4">
      <c r="A18212" s="10">
        <v>43987</v>
      </c>
      <c r="B18212" s="1">
        <f t="shared" si="747"/>
        <v>1</v>
      </c>
      <c r="C18212" s="19">
        <v>0.6369907407407408</v>
      </c>
      <c r="D18212" s="58">
        <v>1.0210000000000001</v>
      </c>
    </row>
    <row r="18213" spans="1:4">
      <c r="A18213" s="10">
        <v>43987</v>
      </c>
      <c r="B18213" s="1">
        <f t="shared" si="747"/>
        <v>0.3</v>
      </c>
      <c r="C18213" s="19">
        <v>0.63710648148148141</v>
      </c>
      <c r="D18213" s="58">
        <v>0.84299999999999997</v>
      </c>
    </row>
    <row r="18214" spans="1:4">
      <c r="A18214" s="10">
        <v>43987</v>
      </c>
      <c r="B18214" s="1">
        <f t="shared" si="747"/>
        <v>1</v>
      </c>
      <c r="C18214" s="19">
        <v>0.63722222222222225</v>
      </c>
      <c r="D18214" s="58">
        <v>1.028</v>
      </c>
    </row>
    <row r="18215" spans="1:4">
      <c r="A18215" s="10">
        <v>43987</v>
      </c>
      <c r="B18215" s="1">
        <f t="shared" si="747"/>
        <v>0.3</v>
      </c>
      <c r="C18215" s="19">
        <v>0.63732638888888882</v>
      </c>
      <c r="D18215" s="58">
        <v>0.84499999999999997</v>
      </c>
    </row>
    <row r="18216" spans="1:4">
      <c r="A18216" s="10">
        <v>43987</v>
      </c>
      <c r="B18216" s="1">
        <f t="shared" si="747"/>
        <v>1</v>
      </c>
      <c r="C18216" s="19">
        <v>0.63744212962962965</v>
      </c>
      <c r="D18216" s="58">
        <v>0.9870000000000001</v>
      </c>
    </row>
    <row r="18217" spans="1:4">
      <c r="A18217" s="10">
        <v>43987</v>
      </c>
      <c r="B18217" s="1">
        <f t="shared" si="747"/>
        <v>0.3</v>
      </c>
      <c r="C18217" s="19">
        <v>0.63754629629629633</v>
      </c>
      <c r="D18217" s="58">
        <v>0.66800000000000004</v>
      </c>
    </row>
    <row r="18218" spans="1:4">
      <c r="A18218" s="10">
        <v>43987</v>
      </c>
      <c r="B18218" s="1">
        <f t="shared" si="747"/>
        <v>1</v>
      </c>
      <c r="C18218" s="19">
        <v>0.63766203703703705</v>
      </c>
      <c r="D18218" s="58">
        <v>1.0050000000000001</v>
      </c>
    </row>
    <row r="18219" spans="1:4">
      <c r="A18219" s="10">
        <v>43987</v>
      </c>
      <c r="B18219" s="1">
        <f t="shared" si="747"/>
        <v>1</v>
      </c>
      <c r="C18219" s="19">
        <v>0.63776620370370374</v>
      </c>
      <c r="D18219" s="58">
        <v>0.85400000000000009</v>
      </c>
    </row>
    <row r="18220" spans="1:4">
      <c r="A18220" s="10">
        <v>43987</v>
      </c>
      <c r="B18220" s="1">
        <f t="shared" si="747"/>
        <v>1</v>
      </c>
      <c r="C18220" s="19">
        <v>0.63788194444444446</v>
      </c>
      <c r="D18220" s="58">
        <v>1.0589999999999999</v>
      </c>
    </row>
    <row r="18221" spans="1:4">
      <c r="A18221" s="10">
        <v>43987</v>
      </c>
      <c r="B18221" s="1">
        <f t="shared" si="747"/>
        <v>1</v>
      </c>
      <c r="C18221" s="19">
        <v>0.63798611111111114</v>
      </c>
      <c r="D18221" s="58">
        <v>0.98199999999999998</v>
      </c>
    </row>
    <row r="18222" spans="1:4">
      <c r="A18222" s="10">
        <v>43987</v>
      </c>
      <c r="B18222" s="1">
        <f t="shared" si="747"/>
        <v>1</v>
      </c>
      <c r="C18222" s="19">
        <v>0.63810185185185186</v>
      </c>
      <c r="D18222" s="58">
        <v>1.052</v>
      </c>
    </row>
    <row r="18223" spans="1:4">
      <c r="A18223" s="10">
        <v>43987</v>
      </c>
      <c r="B18223" s="1">
        <f t="shared" si="747"/>
        <v>1</v>
      </c>
      <c r="C18223" s="19">
        <v>0.63820601851851855</v>
      </c>
      <c r="D18223" s="58">
        <v>0.97100000000000009</v>
      </c>
    </row>
    <row r="18224" spans="1:4">
      <c r="A18224" s="10">
        <v>43987</v>
      </c>
      <c r="B18224" s="1">
        <f t="shared" si="747"/>
        <v>1</v>
      </c>
      <c r="C18224" s="19">
        <v>0.63832175925925927</v>
      </c>
      <c r="D18224" s="58">
        <v>1.08</v>
      </c>
    </row>
    <row r="18225" spans="1:4">
      <c r="A18225" s="10">
        <v>43987</v>
      </c>
      <c r="B18225" s="1">
        <f t="shared" si="747"/>
        <v>1</v>
      </c>
      <c r="C18225" s="19">
        <v>0.63842592592592595</v>
      </c>
      <c r="D18225" s="58">
        <v>1.0250000000000001</v>
      </c>
    </row>
    <row r="18226" spans="1:4">
      <c r="A18226" s="10">
        <v>43987</v>
      </c>
      <c r="B18226" s="1">
        <f t="shared" si="747"/>
        <v>1</v>
      </c>
      <c r="C18226" s="19">
        <v>0.63854166666666667</v>
      </c>
      <c r="D18226" s="58">
        <v>1.01</v>
      </c>
    </row>
    <row r="18227" spans="1:4">
      <c r="A18227" s="10">
        <v>43987</v>
      </c>
      <c r="B18227" s="1">
        <f t="shared" si="747"/>
        <v>1</v>
      </c>
      <c r="C18227" s="19">
        <v>0.6386574074074074</v>
      </c>
      <c r="D18227" s="58">
        <v>0.97599999999999998</v>
      </c>
    </row>
    <row r="18228" spans="1:4">
      <c r="A18228" s="10">
        <v>43987</v>
      </c>
      <c r="B18228" s="1">
        <f t="shared" si="747"/>
        <v>1</v>
      </c>
      <c r="C18228" s="19">
        <v>0.63876157407407408</v>
      </c>
      <c r="D18228" s="58">
        <v>1.0450000000000002</v>
      </c>
    </row>
    <row r="18229" spans="1:4">
      <c r="A18229" s="10">
        <v>43987</v>
      </c>
      <c r="B18229" s="1">
        <f t="shared" si="747"/>
        <v>1</v>
      </c>
      <c r="C18229" s="19">
        <v>0.6388773148148148</v>
      </c>
      <c r="D18229" s="58">
        <v>1.012</v>
      </c>
    </row>
    <row r="18230" spans="1:4">
      <c r="A18230" s="10">
        <v>43987</v>
      </c>
      <c r="B18230" s="1">
        <f t="shared" si="747"/>
        <v>1</v>
      </c>
      <c r="C18230" s="19">
        <v>0.63898148148148148</v>
      </c>
      <c r="D18230" s="58">
        <v>1.08</v>
      </c>
    </row>
    <row r="18231" spans="1:4">
      <c r="A18231" s="10">
        <v>43987</v>
      </c>
      <c r="B18231" s="1">
        <f t="shared" si="747"/>
        <v>1</v>
      </c>
      <c r="C18231" s="19">
        <v>0.63909722222222221</v>
      </c>
      <c r="D18231" s="58">
        <v>1.028</v>
      </c>
    </row>
    <row r="18232" spans="1:4">
      <c r="A18232" s="10">
        <v>43987</v>
      </c>
      <c r="B18232" s="1">
        <f t="shared" si="747"/>
        <v>1</v>
      </c>
      <c r="C18232" s="19">
        <v>0.63920138888888889</v>
      </c>
      <c r="D18232" s="58">
        <v>1.0860000000000001</v>
      </c>
    </row>
    <row r="18233" spans="1:4">
      <c r="A18233" s="10">
        <v>43987</v>
      </c>
      <c r="B18233" s="1">
        <f t="shared" si="747"/>
        <v>1</v>
      </c>
      <c r="C18233" s="19">
        <v>0.63931712962962961</v>
      </c>
      <c r="D18233" s="58">
        <v>1.014</v>
      </c>
    </row>
    <row r="18234" spans="1:4">
      <c r="A18234" s="10">
        <v>43987</v>
      </c>
      <c r="B18234" s="1">
        <f t="shared" si="747"/>
        <v>1</v>
      </c>
      <c r="C18234" s="19">
        <v>0.63942129629629629</v>
      </c>
      <c r="D18234" s="58">
        <v>1.0660000000000001</v>
      </c>
    </row>
    <row r="18235" spans="1:4">
      <c r="A18235" s="10">
        <v>43987</v>
      </c>
      <c r="B18235" s="1">
        <f t="shared" si="747"/>
        <v>1</v>
      </c>
      <c r="C18235" s="19">
        <v>0.63953703703703701</v>
      </c>
      <c r="D18235" s="58">
        <v>0.99900000000000011</v>
      </c>
    </row>
    <row r="18236" spans="1:4">
      <c r="A18236" s="10">
        <v>43987</v>
      </c>
      <c r="B18236" s="1">
        <f t="shared" si="747"/>
        <v>1</v>
      </c>
      <c r="C18236" s="19">
        <v>0.6396412037037037</v>
      </c>
      <c r="D18236" s="58">
        <v>1.0840000000000001</v>
      </c>
    </row>
    <row r="18237" spans="1:4">
      <c r="A18237" s="10">
        <v>43987</v>
      </c>
      <c r="B18237" s="1">
        <f t="shared" si="747"/>
        <v>1</v>
      </c>
      <c r="C18237" s="19">
        <v>0.63975694444444442</v>
      </c>
      <c r="D18237" s="58">
        <v>1.0010000000000001</v>
      </c>
    </row>
    <row r="18238" spans="1:4">
      <c r="A18238" s="10">
        <v>43987</v>
      </c>
      <c r="B18238" s="1">
        <f t="shared" si="747"/>
        <v>1</v>
      </c>
      <c r="C18238" s="19">
        <v>0.63987268518518514</v>
      </c>
      <c r="D18238" s="58">
        <v>1.0720000000000001</v>
      </c>
    </row>
    <row r="18239" spans="1:4">
      <c r="A18239" s="10">
        <v>43987</v>
      </c>
      <c r="B18239" s="1">
        <f t="shared" si="747"/>
        <v>1</v>
      </c>
      <c r="C18239" s="19">
        <v>0.63997685185185182</v>
      </c>
      <c r="D18239" s="58">
        <v>0.99399999999999999</v>
      </c>
    </row>
    <row r="18240" spans="1:4">
      <c r="A18240" s="10">
        <v>43987</v>
      </c>
      <c r="B18240" s="1">
        <f t="shared" si="747"/>
        <v>1</v>
      </c>
      <c r="C18240" s="19">
        <v>0.64009259259259255</v>
      </c>
      <c r="D18240" s="58">
        <v>1.071</v>
      </c>
    </row>
    <row r="18241" spans="1:4">
      <c r="A18241" s="10">
        <v>43987</v>
      </c>
      <c r="B18241" s="1">
        <f t="shared" si="747"/>
        <v>1</v>
      </c>
      <c r="C18241" s="19">
        <v>0.64019675925925923</v>
      </c>
      <c r="D18241" s="58">
        <v>0.98100000000000009</v>
      </c>
    </row>
    <row r="18242" spans="1:4">
      <c r="A18242" s="10">
        <v>43987</v>
      </c>
      <c r="B18242" s="1">
        <f t="shared" si="747"/>
        <v>1</v>
      </c>
      <c r="C18242" s="19">
        <v>0.64031249999999995</v>
      </c>
      <c r="D18242" s="58">
        <v>1.0760000000000001</v>
      </c>
    </row>
    <row r="18243" spans="1:4">
      <c r="A18243" s="10">
        <v>43987</v>
      </c>
      <c r="B18243" s="1">
        <f t="shared" si="747"/>
        <v>1</v>
      </c>
      <c r="C18243" s="19">
        <v>0.64041666666666663</v>
      </c>
      <c r="D18243" s="58">
        <v>0.98799999999999999</v>
      </c>
    </row>
    <row r="18244" spans="1:4">
      <c r="A18244" s="10">
        <v>43987</v>
      </c>
      <c r="B18244" s="1">
        <f t="shared" si="747"/>
        <v>1</v>
      </c>
      <c r="C18244" s="19">
        <v>0.64053240740740736</v>
      </c>
      <c r="D18244" s="58">
        <v>1.036</v>
      </c>
    </row>
    <row r="18245" spans="1:4">
      <c r="A18245" s="10">
        <v>43987</v>
      </c>
      <c r="B18245" s="1">
        <f t="shared" si="747"/>
        <v>1</v>
      </c>
      <c r="C18245" s="19">
        <v>0.64063657407407404</v>
      </c>
      <c r="D18245" s="58">
        <v>0.95500000000000007</v>
      </c>
    </row>
    <row r="18246" spans="1:4">
      <c r="A18246" s="10">
        <v>43987</v>
      </c>
      <c r="B18246" s="1">
        <f t="shared" si="747"/>
        <v>1</v>
      </c>
      <c r="C18246" s="19">
        <v>0.64075231481481476</v>
      </c>
      <c r="D18246" s="58">
        <v>0.9930000000000001</v>
      </c>
    </row>
    <row r="18247" spans="1:4">
      <c r="A18247" s="10">
        <v>43987</v>
      </c>
      <c r="B18247" s="1">
        <f t="shared" si="747"/>
        <v>1</v>
      </c>
      <c r="C18247" s="19">
        <v>0.64085648148148155</v>
      </c>
      <c r="D18247" s="58">
        <v>0.95100000000000007</v>
      </c>
    </row>
    <row r="18248" spans="1:4">
      <c r="A18248" s="10">
        <v>43987</v>
      </c>
      <c r="B18248" s="1">
        <f t="shared" ref="B18248:B18311" si="748">IF(D18248&lt;J$5,0,IF(D18248&lt;K$5,30%,100%))</f>
        <v>1</v>
      </c>
      <c r="C18248" s="19">
        <v>0.64097222222222217</v>
      </c>
      <c r="D18248" s="58">
        <v>1.022</v>
      </c>
    </row>
    <row r="18249" spans="1:4">
      <c r="A18249" s="10">
        <v>43987</v>
      </c>
      <c r="B18249" s="1">
        <f t="shared" si="748"/>
        <v>1</v>
      </c>
      <c r="C18249" s="19">
        <v>0.641087962962963</v>
      </c>
      <c r="D18249" s="58">
        <v>0.94500000000000006</v>
      </c>
    </row>
    <row r="18250" spans="1:4">
      <c r="A18250" s="10">
        <v>43987</v>
      </c>
      <c r="B18250" s="1">
        <f t="shared" si="748"/>
        <v>1</v>
      </c>
      <c r="C18250" s="19">
        <v>0.64119212962962957</v>
      </c>
      <c r="D18250" s="58">
        <v>0.99500000000000011</v>
      </c>
    </row>
    <row r="18251" spans="1:4">
      <c r="A18251" s="10">
        <v>43987</v>
      </c>
      <c r="B18251" s="1">
        <f t="shared" si="748"/>
        <v>1</v>
      </c>
      <c r="C18251" s="19">
        <v>0.6413078703703704</v>
      </c>
      <c r="D18251" s="58">
        <v>1.008</v>
      </c>
    </row>
    <row r="18252" spans="1:4">
      <c r="A18252" s="10">
        <v>43987</v>
      </c>
      <c r="B18252" s="1">
        <f t="shared" si="748"/>
        <v>1</v>
      </c>
      <c r="C18252" s="19">
        <v>0.64141203703703698</v>
      </c>
      <c r="D18252" s="58">
        <v>1.0450000000000002</v>
      </c>
    </row>
    <row r="18253" spans="1:4">
      <c r="A18253" s="10">
        <v>43987</v>
      </c>
      <c r="B18253" s="1">
        <f t="shared" si="748"/>
        <v>0.3</v>
      </c>
      <c r="C18253" s="19">
        <v>0.64152777777777781</v>
      </c>
      <c r="D18253" s="58">
        <v>0.68100000000000005</v>
      </c>
    </row>
    <row r="18254" spans="1:4">
      <c r="A18254" s="10">
        <v>43987</v>
      </c>
      <c r="B18254" s="1">
        <f t="shared" si="748"/>
        <v>1</v>
      </c>
      <c r="C18254" s="19">
        <v>0.64163194444444438</v>
      </c>
      <c r="D18254" s="58">
        <v>0.9870000000000001</v>
      </c>
    </row>
    <row r="18255" spans="1:4">
      <c r="A18255" s="10">
        <v>43987</v>
      </c>
      <c r="B18255" s="1">
        <f t="shared" si="748"/>
        <v>0.3</v>
      </c>
      <c r="C18255" s="19">
        <v>0.64174768518518521</v>
      </c>
      <c r="D18255" s="58">
        <v>0.75600000000000001</v>
      </c>
    </row>
    <row r="18256" spans="1:4">
      <c r="A18256" s="10">
        <v>43987</v>
      </c>
      <c r="B18256" s="1">
        <f t="shared" si="748"/>
        <v>1</v>
      </c>
      <c r="C18256" s="19">
        <v>0.64185185185185178</v>
      </c>
      <c r="D18256" s="58">
        <v>0.9870000000000001</v>
      </c>
    </row>
    <row r="18257" spans="1:4">
      <c r="A18257" s="10">
        <v>43987</v>
      </c>
      <c r="B18257" s="1">
        <f t="shared" si="748"/>
        <v>0.3</v>
      </c>
      <c r="C18257" s="19">
        <v>0.64196759259259262</v>
      </c>
      <c r="D18257" s="58">
        <v>0.83899999999999997</v>
      </c>
    </row>
    <row r="18258" spans="1:4">
      <c r="A18258" s="10">
        <v>43987</v>
      </c>
      <c r="B18258" s="1">
        <f t="shared" si="748"/>
        <v>1</v>
      </c>
      <c r="C18258" s="19">
        <v>0.64207175925925919</v>
      </c>
      <c r="D18258" s="58">
        <v>1.0230000000000001</v>
      </c>
    </row>
    <row r="18259" spans="1:4">
      <c r="A18259" s="10">
        <v>43987</v>
      </c>
      <c r="B18259" s="1">
        <f t="shared" si="748"/>
        <v>0.3</v>
      </c>
      <c r="C18259" s="19">
        <v>0.64218750000000002</v>
      </c>
      <c r="D18259" s="58">
        <v>0.81599999999999995</v>
      </c>
    </row>
    <row r="18260" spans="1:4">
      <c r="A18260" s="10">
        <v>43987</v>
      </c>
      <c r="B18260" s="1">
        <f t="shared" si="748"/>
        <v>1</v>
      </c>
      <c r="C18260" s="19">
        <v>0.64230324074074074</v>
      </c>
      <c r="D18260" s="58">
        <v>0.97300000000000009</v>
      </c>
    </row>
    <row r="18261" spans="1:4">
      <c r="A18261" s="10">
        <v>43987</v>
      </c>
      <c r="B18261" s="1">
        <f t="shared" si="748"/>
        <v>0.3</v>
      </c>
      <c r="C18261" s="19">
        <v>0.64240740740740743</v>
      </c>
      <c r="D18261" s="58">
        <v>0.80600000000000005</v>
      </c>
    </row>
    <row r="18262" spans="1:4">
      <c r="A18262" s="10">
        <v>43987</v>
      </c>
      <c r="B18262" s="1">
        <f t="shared" si="748"/>
        <v>1</v>
      </c>
      <c r="C18262" s="19">
        <v>0.64252314814814815</v>
      </c>
      <c r="D18262" s="58">
        <v>0.97199999999999998</v>
      </c>
    </row>
    <row r="18263" spans="1:4">
      <c r="A18263" s="10">
        <v>43987</v>
      </c>
      <c r="B18263" s="1">
        <f t="shared" si="748"/>
        <v>0.3</v>
      </c>
      <c r="C18263" s="19">
        <v>0.64262731481481483</v>
      </c>
      <c r="D18263" s="58">
        <v>0.752</v>
      </c>
    </row>
    <row r="18264" spans="1:4">
      <c r="A18264" s="10">
        <v>43987</v>
      </c>
      <c r="B18264" s="1">
        <f t="shared" si="748"/>
        <v>1</v>
      </c>
      <c r="C18264" s="19">
        <v>0.64274305555555555</v>
      </c>
      <c r="D18264" s="58">
        <v>1.0430000000000001</v>
      </c>
    </row>
    <row r="18265" spans="1:4">
      <c r="A18265" s="10">
        <v>43987</v>
      </c>
      <c r="B18265" s="1">
        <f t="shared" si="748"/>
        <v>0.3</v>
      </c>
      <c r="C18265" s="19">
        <v>0.64284722222222224</v>
      </c>
      <c r="D18265" s="58">
        <v>0.745</v>
      </c>
    </row>
    <row r="18266" spans="1:4">
      <c r="A18266" s="10">
        <v>43987</v>
      </c>
      <c r="B18266" s="1">
        <f t="shared" si="748"/>
        <v>1</v>
      </c>
      <c r="C18266" s="19">
        <v>0.64296296296296296</v>
      </c>
      <c r="D18266" s="58">
        <v>0.96100000000000008</v>
      </c>
    </row>
    <row r="18267" spans="1:4">
      <c r="A18267" s="10">
        <v>43987</v>
      </c>
      <c r="B18267" s="1">
        <f t="shared" si="748"/>
        <v>0.3</v>
      </c>
      <c r="C18267" s="19">
        <v>0.64306712962962964</v>
      </c>
      <c r="D18267" s="58">
        <v>0.70199999999999996</v>
      </c>
    </row>
    <row r="18268" spans="1:4">
      <c r="A18268" s="10">
        <v>43987</v>
      </c>
      <c r="B18268" s="1">
        <f t="shared" si="748"/>
        <v>1</v>
      </c>
      <c r="C18268" s="19">
        <v>0.64318287037037036</v>
      </c>
      <c r="D18268" s="58">
        <v>0.96799999999999997</v>
      </c>
    </row>
    <row r="18269" spans="1:4">
      <c r="A18269" s="10">
        <v>43987</v>
      </c>
      <c r="B18269" s="1">
        <f t="shared" si="748"/>
        <v>0.3</v>
      </c>
      <c r="C18269" s="19">
        <v>0.64328703703703705</v>
      </c>
      <c r="D18269" s="58">
        <v>0.67400000000000004</v>
      </c>
    </row>
    <row r="18270" spans="1:4">
      <c r="A18270" s="10">
        <v>43987</v>
      </c>
      <c r="B18270" s="1">
        <f t="shared" si="748"/>
        <v>1</v>
      </c>
      <c r="C18270" s="19">
        <v>0.64340277777777777</v>
      </c>
      <c r="D18270" s="58">
        <v>0.96599999999999997</v>
      </c>
    </row>
    <row r="18271" spans="1:4">
      <c r="A18271" s="10">
        <v>43987</v>
      </c>
      <c r="B18271" s="1">
        <f t="shared" si="748"/>
        <v>0.3</v>
      </c>
      <c r="C18271" s="19">
        <v>0.64350694444444445</v>
      </c>
      <c r="D18271" s="58">
        <v>0.66900000000000004</v>
      </c>
    </row>
    <row r="18272" spans="1:4">
      <c r="A18272" s="10">
        <v>43987</v>
      </c>
      <c r="B18272" s="1">
        <f t="shared" si="748"/>
        <v>1</v>
      </c>
      <c r="C18272" s="19">
        <v>0.64362268518518517</v>
      </c>
      <c r="D18272" s="58">
        <v>1.026</v>
      </c>
    </row>
    <row r="18273" spans="1:4">
      <c r="A18273" s="10">
        <v>43987</v>
      </c>
      <c r="B18273" s="1">
        <f t="shared" si="748"/>
        <v>0.3</v>
      </c>
      <c r="C18273" s="19">
        <v>0.64373842592592589</v>
      </c>
      <c r="D18273" s="58">
        <v>0.64100000000000001</v>
      </c>
    </row>
    <row r="18274" spans="1:4">
      <c r="A18274" s="10">
        <v>43987</v>
      </c>
      <c r="B18274" s="1">
        <f t="shared" si="748"/>
        <v>1</v>
      </c>
      <c r="C18274" s="19">
        <v>0.64384259259259258</v>
      </c>
      <c r="D18274" s="58">
        <v>1.038</v>
      </c>
    </row>
    <row r="18275" spans="1:4">
      <c r="A18275" s="10">
        <v>43987</v>
      </c>
      <c r="B18275" s="1">
        <f t="shared" si="748"/>
        <v>0.3</v>
      </c>
      <c r="C18275" s="19">
        <v>0.6439583333333333</v>
      </c>
      <c r="D18275" s="58">
        <v>0.82699999999999996</v>
      </c>
    </row>
    <row r="18276" spans="1:4">
      <c r="A18276" s="10">
        <v>43987</v>
      </c>
      <c r="B18276" s="1">
        <f t="shared" si="748"/>
        <v>1</v>
      </c>
      <c r="C18276" s="19">
        <v>0.64406249999999998</v>
      </c>
      <c r="D18276" s="58">
        <v>1.034</v>
      </c>
    </row>
    <row r="18277" spans="1:4">
      <c r="A18277" s="10">
        <v>43987</v>
      </c>
      <c r="B18277" s="1">
        <f t="shared" si="748"/>
        <v>1</v>
      </c>
      <c r="C18277" s="19">
        <v>0.6441782407407407</v>
      </c>
      <c r="D18277" s="58">
        <v>1.0050000000000001</v>
      </c>
    </row>
    <row r="18278" spans="1:4">
      <c r="A18278" s="10">
        <v>43987</v>
      </c>
      <c r="B18278" s="1">
        <f t="shared" si="748"/>
        <v>1</v>
      </c>
      <c r="C18278" s="19">
        <v>0.64428240740740739</v>
      </c>
      <c r="D18278" s="58">
        <v>0.98199999999999998</v>
      </c>
    </row>
    <row r="18279" spans="1:4">
      <c r="A18279" s="10">
        <v>43987</v>
      </c>
      <c r="B18279" s="1">
        <f t="shared" si="748"/>
        <v>1</v>
      </c>
      <c r="C18279" s="19">
        <v>0.64439814814814811</v>
      </c>
      <c r="D18279" s="58">
        <v>1.0050000000000001</v>
      </c>
    </row>
    <row r="18280" spans="1:4">
      <c r="A18280" s="10">
        <v>43987</v>
      </c>
      <c r="B18280" s="1">
        <f t="shared" si="748"/>
        <v>1</v>
      </c>
      <c r="C18280" s="19">
        <v>0.64450231481481479</v>
      </c>
      <c r="D18280" s="58">
        <v>1.0410000000000001</v>
      </c>
    </row>
    <row r="18281" spans="1:4">
      <c r="A18281" s="10">
        <v>43987</v>
      </c>
      <c r="B18281" s="1">
        <f t="shared" si="748"/>
        <v>1</v>
      </c>
      <c r="C18281" s="19">
        <v>0.64461805555555551</v>
      </c>
      <c r="D18281" s="58">
        <v>0.99500000000000011</v>
      </c>
    </row>
    <row r="18282" spans="1:4">
      <c r="A18282" s="10">
        <v>43987</v>
      </c>
      <c r="B18282" s="1">
        <f t="shared" si="748"/>
        <v>1</v>
      </c>
      <c r="C18282" s="19">
        <v>0.6447222222222222</v>
      </c>
      <c r="D18282" s="58">
        <v>1.0150000000000001</v>
      </c>
    </row>
    <row r="18283" spans="1:4">
      <c r="A18283" s="10">
        <v>43987</v>
      </c>
      <c r="B18283" s="1">
        <f t="shared" si="748"/>
        <v>1</v>
      </c>
      <c r="C18283" s="19">
        <v>0.64483796296296292</v>
      </c>
      <c r="D18283" s="58">
        <v>0.99700000000000011</v>
      </c>
    </row>
    <row r="18284" spans="1:4">
      <c r="A18284" s="10">
        <v>43987</v>
      </c>
      <c r="B18284" s="1">
        <f t="shared" si="748"/>
        <v>1</v>
      </c>
      <c r="C18284" s="19">
        <v>0.64495370370370375</v>
      </c>
      <c r="D18284" s="58">
        <v>0.99500000000000011</v>
      </c>
    </row>
    <row r="18285" spans="1:4">
      <c r="A18285" s="10">
        <v>43987</v>
      </c>
      <c r="B18285" s="1">
        <f t="shared" si="748"/>
        <v>1</v>
      </c>
      <c r="C18285" s="19">
        <v>0.64505787037037032</v>
      </c>
      <c r="D18285" s="58">
        <v>0.94</v>
      </c>
    </row>
    <row r="18286" spans="1:4">
      <c r="A18286" s="10">
        <v>43987</v>
      </c>
      <c r="B18286" s="1">
        <f t="shared" si="748"/>
        <v>1</v>
      </c>
      <c r="C18286" s="19">
        <v>0.64517361111111116</v>
      </c>
      <c r="D18286" s="58">
        <v>1.048</v>
      </c>
    </row>
    <row r="18287" spans="1:4">
      <c r="A18287" s="10">
        <v>43987</v>
      </c>
      <c r="B18287" s="1">
        <f t="shared" si="748"/>
        <v>1</v>
      </c>
      <c r="C18287" s="19">
        <v>0.64527777777777773</v>
      </c>
      <c r="D18287" s="58">
        <v>0.95900000000000007</v>
      </c>
    </row>
    <row r="18288" spans="1:4">
      <c r="A18288" s="10">
        <v>43987</v>
      </c>
      <c r="B18288" s="1">
        <f t="shared" si="748"/>
        <v>1</v>
      </c>
      <c r="C18288" s="19">
        <v>0.64539351851851856</v>
      </c>
      <c r="D18288" s="58">
        <v>1.0190000000000001</v>
      </c>
    </row>
    <row r="18289" spans="1:4">
      <c r="A18289" s="10">
        <v>43987</v>
      </c>
      <c r="B18289" s="1">
        <f t="shared" si="748"/>
        <v>1</v>
      </c>
      <c r="C18289" s="19">
        <v>0.64549768518518513</v>
      </c>
      <c r="D18289" s="58">
        <v>0.99700000000000011</v>
      </c>
    </row>
    <row r="18290" spans="1:4">
      <c r="A18290" s="10">
        <v>43987</v>
      </c>
      <c r="B18290" s="1">
        <f t="shared" si="748"/>
        <v>1</v>
      </c>
      <c r="C18290" s="19">
        <v>0.64561342592592597</v>
      </c>
      <c r="D18290" s="58">
        <v>1.048</v>
      </c>
    </row>
    <row r="18291" spans="1:4">
      <c r="A18291" s="10">
        <v>43987</v>
      </c>
      <c r="B18291" s="1">
        <f t="shared" si="748"/>
        <v>1</v>
      </c>
      <c r="C18291" s="19">
        <v>0.64571759259259254</v>
      </c>
      <c r="D18291" s="58">
        <v>1.014</v>
      </c>
    </row>
    <row r="18292" spans="1:4">
      <c r="A18292" s="10">
        <v>43987</v>
      </c>
      <c r="B18292" s="1">
        <f t="shared" si="748"/>
        <v>1</v>
      </c>
      <c r="C18292" s="19">
        <v>0.64583333333333337</v>
      </c>
      <c r="D18292" s="58">
        <v>0.9890000000000001</v>
      </c>
    </row>
    <row r="18293" spans="1:4">
      <c r="A18293" s="10">
        <v>43987</v>
      </c>
      <c r="B18293" s="1">
        <f t="shared" si="748"/>
        <v>1</v>
      </c>
      <c r="C18293" s="19">
        <v>0.64593749999999994</v>
      </c>
      <c r="D18293" s="58">
        <v>1.0310000000000001</v>
      </c>
    </row>
    <row r="18294" spans="1:4">
      <c r="A18294" s="10">
        <v>43987</v>
      </c>
      <c r="B18294" s="1">
        <f t="shared" si="748"/>
        <v>1</v>
      </c>
      <c r="C18294" s="19">
        <v>0.64605324074074078</v>
      </c>
      <c r="D18294" s="58">
        <v>1.0529999999999999</v>
      </c>
    </row>
    <row r="18295" spans="1:4">
      <c r="A18295" s="10">
        <v>43987</v>
      </c>
      <c r="B18295" s="1">
        <f t="shared" si="748"/>
        <v>0.3</v>
      </c>
      <c r="C18295" s="19">
        <v>0.6461689814814815</v>
      </c>
      <c r="D18295" s="58">
        <v>0.66800000000000004</v>
      </c>
    </row>
    <row r="18296" spans="1:4">
      <c r="A18296" s="10">
        <v>43987</v>
      </c>
      <c r="B18296" s="1">
        <f t="shared" si="748"/>
        <v>1</v>
      </c>
      <c r="C18296" s="19">
        <v>0.64627314814814818</v>
      </c>
      <c r="D18296" s="58">
        <v>1.0410000000000001</v>
      </c>
    </row>
    <row r="18297" spans="1:4">
      <c r="A18297" s="10">
        <v>43987</v>
      </c>
      <c r="B18297" s="1">
        <f t="shared" si="748"/>
        <v>0.3</v>
      </c>
      <c r="C18297" s="19">
        <v>0.6463888888888889</v>
      </c>
      <c r="D18297" s="58">
        <v>0.71599999999999997</v>
      </c>
    </row>
    <row r="18298" spans="1:4">
      <c r="A18298" s="10">
        <v>43987</v>
      </c>
      <c r="B18298" s="1">
        <f t="shared" si="748"/>
        <v>1</v>
      </c>
      <c r="C18298" s="19">
        <v>0.64649305555555558</v>
      </c>
      <c r="D18298" s="58">
        <v>1.036</v>
      </c>
    </row>
    <row r="18299" spans="1:4">
      <c r="A18299" s="10">
        <v>43987</v>
      </c>
      <c r="B18299" s="1">
        <f t="shared" si="748"/>
        <v>0.3</v>
      </c>
      <c r="C18299" s="19">
        <v>0.64660879629629631</v>
      </c>
      <c r="D18299" s="58">
        <v>0.78600000000000003</v>
      </c>
    </row>
    <row r="18300" spans="1:4">
      <c r="A18300" s="10">
        <v>43987</v>
      </c>
      <c r="B18300" s="1">
        <f t="shared" si="748"/>
        <v>1</v>
      </c>
      <c r="C18300" s="19">
        <v>0.64671296296296299</v>
      </c>
      <c r="D18300" s="58">
        <v>1.034</v>
      </c>
    </row>
    <row r="18301" spans="1:4">
      <c r="A18301" s="10">
        <v>43987</v>
      </c>
      <c r="B18301" s="1">
        <f t="shared" si="748"/>
        <v>1</v>
      </c>
      <c r="C18301" s="19">
        <v>0.64682870370370371</v>
      </c>
      <c r="D18301" s="58">
        <v>0.95500000000000007</v>
      </c>
    </row>
    <row r="18302" spans="1:4">
      <c r="A18302" s="10">
        <v>43987</v>
      </c>
      <c r="B18302" s="1">
        <f t="shared" si="748"/>
        <v>1</v>
      </c>
      <c r="C18302" s="19">
        <v>0.64693287037037039</v>
      </c>
      <c r="D18302" s="58">
        <v>0.97</v>
      </c>
    </row>
    <row r="18303" spans="1:4">
      <c r="A18303" s="10">
        <v>43987</v>
      </c>
      <c r="B18303" s="1">
        <f t="shared" si="748"/>
        <v>1</v>
      </c>
      <c r="C18303" s="19">
        <v>0.64704861111111112</v>
      </c>
      <c r="D18303" s="58">
        <v>1.0450000000000002</v>
      </c>
    </row>
    <row r="18304" spans="1:4">
      <c r="A18304" s="10">
        <v>43987</v>
      </c>
      <c r="B18304" s="1">
        <f t="shared" si="748"/>
        <v>1</v>
      </c>
      <c r="C18304" s="19">
        <v>0.6471527777777778</v>
      </c>
      <c r="D18304" s="58">
        <v>1.028</v>
      </c>
    </row>
    <row r="18305" spans="1:4">
      <c r="A18305" s="10">
        <v>43987</v>
      </c>
      <c r="B18305" s="1">
        <f t="shared" si="748"/>
        <v>1</v>
      </c>
      <c r="C18305" s="19">
        <v>0.64726851851851852</v>
      </c>
      <c r="D18305" s="58">
        <v>1.05</v>
      </c>
    </row>
    <row r="18306" spans="1:4">
      <c r="A18306" s="10">
        <v>43987</v>
      </c>
      <c r="B18306" s="1">
        <f t="shared" si="748"/>
        <v>1</v>
      </c>
      <c r="C18306" s="19">
        <v>0.6473726851851852</v>
      </c>
      <c r="D18306" s="58">
        <v>0.95900000000000007</v>
      </c>
    </row>
    <row r="18307" spans="1:4">
      <c r="A18307" s="10">
        <v>43987</v>
      </c>
      <c r="B18307" s="1">
        <f t="shared" si="748"/>
        <v>1</v>
      </c>
      <c r="C18307" s="19">
        <v>0.64748842592592593</v>
      </c>
      <c r="D18307" s="58">
        <v>1.06</v>
      </c>
    </row>
    <row r="18308" spans="1:4">
      <c r="A18308" s="10">
        <v>43987</v>
      </c>
      <c r="B18308" s="1">
        <f t="shared" si="748"/>
        <v>1</v>
      </c>
      <c r="C18308" s="19">
        <v>0.64760416666666665</v>
      </c>
      <c r="D18308" s="58">
        <v>0.92300000000000004</v>
      </c>
    </row>
    <row r="18309" spans="1:4">
      <c r="A18309" s="10">
        <v>43987</v>
      </c>
      <c r="B18309" s="1">
        <f t="shared" si="748"/>
        <v>1</v>
      </c>
      <c r="C18309" s="19">
        <v>0.64770833333333333</v>
      </c>
      <c r="D18309" s="58">
        <v>1.042</v>
      </c>
    </row>
    <row r="18310" spans="1:4">
      <c r="A18310" s="10">
        <v>43987</v>
      </c>
      <c r="B18310" s="1">
        <f t="shared" si="748"/>
        <v>1</v>
      </c>
      <c r="C18310" s="19">
        <v>0.64782407407407405</v>
      </c>
      <c r="D18310" s="58">
        <v>0.94399999999999995</v>
      </c>
    </row>
    <row r="18311" spans="1:4">
      <c r="A18311" s="10">
        <v>43987</v>
      </c>
      <c r="B18311" s="1">
        <f t="shared" si="748"/>
        <v>1</v>
      </c>
      <c r="C18311" s="19">
        <v>0.64792824074074074</v>
      </c>
      <c r="D18311" s="58">
        <v>1.028</v>
      </c>
    </row>
    <row r="18312" spans="1:4">
      <c r="A18312" s="10">
        <v>43987</v>
      </c>
      <c r="B18312" s="1">
        <f t="shared" ref="B18312:B18375" si="749">IF(D18312&lt;J$5,0,IF(D18312&lt;K$5,30%,100%))</f>
        <v>0.3</v>
      </c>
      <c r="C18312" s="19">
        <v>0.64804398148148146</v>
      </c>
      <c r="D18312" s="58">
        <v>0.80099999999999993</v>
      </c>
    </row>
    <row r="18313" spans="1:4">
      <c r="A18313" s="10">
        <v>43987</v>
      </c>
      <c r="B18313" s="1">
        <f t="shared" si="749"/>
        <v>1</v>
      </c>
      <c r="C18313" s="19">
        <v>0.64814814814814814</v>
      </c>
      <c r="D18313" s="58">
        <v>0.98599999999999999</v>
      </c>
    </row>
    <row r="18314" spans="1:4">
      <c r="A18314" s="10">
        <v>43987</v>
      </c>
      <c r="B18314" s="1">
        <f t="shared" si="749"/>
        <v>0.3</v>
      </c>
      <c r="C18314" s="19">
        <v>0.64826388888888886</v>
      </c>
      <c r="D18314" s="58">
        <v>0.81</v>
      </c>
    </row>
    <row r="18315" spans="1:4">
      <c r="A18315" s="10">
        <v>43987</v>
      </c>
      <c r="B18315" s="1">
        <f t="shared" si="749"/>
        <v>1</v>
      </c>
      <c r="C18315" s="19">
        <v>0.64836805555555554</v>
      </c>
      <c r="D18315" s="58">
        <v>0.99500000000000011</v>
      </c>
    </row>
    <row r="18316" spans="1:4">
      <c r="A18316" s="10">
        <v>43987</v>
      </c>
      <c r="B18316" s="1">
        <f t="shared" si="749"/>
        <v>0.3</v>
      </c>
      <c r="C18316" s="19">
        <v>0.64848379629629627</v>
      </c>
      <c r="D18316" s="58">
        <v>0.64700000000000002</v>
      </c>
    </row>
    <row r="18317" spans="1:4">
      <c r="A18317" s="10">
        <v>43987</v>
      </c>
      <c r="B18317" s="1">
        <f t="shared" si="749"/>
        <v>1</v>
      </c>
      <c r="C18317" s="19">
        <v>0.64858796296296295</v>
      </c>
      <c r="D18317" s="58">
        <v>1.0490000000000002</v>
      </c>
    </row>
    <row r="18318" spans="1:4">
      <c r="A18318" s="10">
        <v>43987</v>
      </c>
      <c r="B18318" s="1">
        <f t="shared" si="749"/>
        <v>0.3</v>
      </c>
      <c r="C18318" s="19">
        <v>0.64870370370370367</v>
      </c>
      <c r="D18318" s="58">
        <v>0.70799999999999996</v>
      </c>
    </row>
    <row r="18319" spans="1:4">
      <c r="A18319" s="10">
        <v>43987</v>
      </c>
      <c r="B18319" s="1">
        <f t="shared" si="749"/>
        <v>1</v>
      </c>
      <c r="C18319" s="19">
        <v>0.6488194444444445</v>
      </c>
      <c r="D18319" s="58">
        <v>1.042</v>
      </c>
    </row>
    <row r="18320" spans="1:4">
      <c r="A18320" s="10">
        <v>43987</v>
      </c>
      <c r="B18320" s="1">
        <f t="shared" si="749"/>
        <v>1</v>
      </c>
      <c r="C18320" s="19">
        <v>0.64892361111111108</v>
      </c>
      <c r="D18320" s="58">
        <v>0.88500000000000001</v>
      </c>
    </row>
    <row r="18321" spans="1:4">
      <c r="A18321" s="10">
        <v>43987</v>
      </c>
      <c r="B18321" s="1">
        <f t="shared" si="749"/>
        <v>1</v>
      </c>
      <c r="C18321" s="19">
        <v>0.64903935185185191</v>
      </c>
      <c r="D18321" s="58">
        <v>1.0310000000000001</v>
      </c>
    </row>
    <row r="18322" spans="1:4">
      <c r="A18322" s="10">
        <v>43987</v>
      </c>
      <c r="B18322" s="1">
        <f t="shared" si="749"/>
        <v>1</v>
      </c>
      <c r="C18322" s="19">
        <v>0.64914351851851848</v>
      </c>
      <c r="D18322" s="58">
        <v>0.94399999999999995</v>
      </c>
    </row>
    <row r="18323" spans="1:4">
      <c r="A18323" s="10">
        <v>43987</v>
      </c>
      <c r="B18323" s="1">
        <f t="shared" si="749"/>
        <v>1</v>
      </c>
      <c r="C18323" s="19">
        <v>0.64925925925925931</v>
      </c>
      <c r="D18323" s="58">
        <v>1.03</v>
      </c>
    </row>
    <row r="18324" spans="1:4">
      <c r="A18324" s="10">
        <v>43987</v>
      </c>
      <c r="B18324" s="1">
        <f t="shared" si="749"/>
        <v>1</v>
      </c>
      <c r="C18324" s="19">
        <v>0.64936342592592589</v>
      </c>
      <c r="D18324" s="58">
        <v>0.90600000000000014</v>
      </c>
    </row>
    <row r="18325" spans="1:4">
      <c r="A18325" s="10">
        <v>43987</v>
      </c>
      <c r="B18325" s="1">
        <f t="shared" si="749"/>
        <v>1</v>
      </c>
      <c r="C18325" s="19">
        <v>0.64947916666666672</v>
      </c>
      <c r="D18325" s="58">
        <v>1.0270000000000001</v>
      </c>
    </row>
    <row r="18326" spans="1:4">
      <c r="A18326" s="10">
        <v>43987</v>
      </c>
      <c r="B18326" s="1">
        <f t="shared" si="749"/>
        <v>1</v>
      </c>
      <c r="C18326" s="19">
        <v>0.64958333333333329</v>
      </c>
      <c r="D18326" s="58">
        <v>0.95399999999999996</v>
      </c>
    </row>
    <row r="18327" spans="1:4">
      <c r="A18327" s="10">
        <v>43987</v>
      </c>
      <c r="B18327" s="1">
        <f t="shared" si="749"/>
        <v>1</v>
      </c>
      <c r="C18327" s="19">
        <v>0.64969907407407412</v>
      </c>
      <c r="D18327" s="58">
        <v>0.96700000000000008</v>
      </c>
    </row>
    <row r="18328" spans="1:4">
      <c r="A18328" s="10">
        <v>43987</v>
      </c>
      <c r="B18328" s="1">
        <f t="shared" si="749"/>
        <v>1</v>
      </c>
      <c r="C18328" s="19">
        <v>0.6498032407407407</v>
      </c>
      <c r="D18328" s="58">
        <v>0.95599999999999996</v>
      </c>
    </row>
    <row r="18329" spans="1:4">
      <c r="A18329" s="10">
        <v>43987</v>
      </c>
      <c r="B18329" s="1">
        <f t="shared" si="749"/>
        <v>1</v>
      </c>
      <c r="C18329" s="19">
        <v>0.64991898148148153</v>
      </c>
      <c r="D18329" s="58">
        <v>1.038</v>
      </c>
    </row>
    <row r="18330" spans="1:4">
      <c r="A18330" s="10">
        <v>43987</v>
      </c>
      <c r="B18330" s="1">
        <f t="shared" si="749"/>
        <v>1</v>
      </c>
      <c r="C18330" s="19">
        <v>0.65003472222222225</v>
      </c>
      <c r="D18330" s="58">
        <v>0.9830000000000001</v>
      </c>
    </row>
    <row r="18331" spans="1:4">
      <c r="A18331" s="10">
        <v>43987</v>
      </c>
      <c r="B18331" s="1">
        <f t="shared" si="749"/>
        <v>1</v>
      </c>
      <c r="C18331" s="19">
        <v>0.65013888888888893</v>
      </c>
      <c r="D18331" s="58">
        <v>1.0310000000000001</v>
      </c>
    </row>
    <row r="18332" spans="1:4">
      <c r="A18332" s="10">
        <v>43987</v>
      </c>
      <c r="B18332" s="1">
        <f t="shared" si="749"/>
        <v>0.3</v>
      </c>
      <c r="C18332" s="19">
        <v>0.65025462962962965</v>
      </c>
      <c r="D18332" s="58">
        <v>0.68</v>
      </c>
    </row>
    <row r="18333" spans="1:4">
      <c r="A18333" s="10">
        <v>43987</v>
      </c>
      <c r="B18333" s="1">
        <f t="shared" si="749"/>
        <v>1</v>
      </c>
      <c r="C18333" s="19">
        <v>0.65035879629629634</v>
      </c>
      <c r="D18333" s="58">
        <v>0.96399999999999997</v>
      </c>
    </row>
    <row r="18334" spans="1:4">
      <c r="A18334" s="10">
        <v>43987</v>
      </c>
      <c r="B18334" s="1">
        <f t="shared" si="749"/>
        <v>0.3</v>
      </c>
      <c r="C18334" s="19">
        <v>0.65047453703703706</v>
      </c>
      <c r="D18334" s="58">
        <v>0.83899999999999997</v>
      </c>
    </row>
    <row r="18335" spans="1:4">
      <c r="A18335" s="10">
        <v>43987</v>
      </c>
      <c r="B18335" s="1">
        <f t="shared" si="749"/>
        <v>1</v>
      </c>
      <c r="C18335" s="19">
        <v>0.65057870370370374</v>
      </c>
      <c r="D18335" s="58">
        <v>0.98399999999999999</v>
      </c>
    </row>
    <row r="18336" spans="1:4">
      <c r="A18336" s="10">
        <v>43987</v>
      </c>
      <c r="B18336" s="1">
        <f t="shared" si="749"/>
        <v>1</v>
      </c>
      <c r="C18336" s="19">
        <v>0.65069444444444446</v>
      </c>
      <c r="D18336" s="58">
        <v>1.0110000000000001</v>
      </c>
    </row>
    <row r="18337" spans="1:4">
      <c r="A18337" s="10">
        <v>43987</v>
      </c>
      <c r="B18337" s="1">
        <f t="shared" si="749"/>
        <v>1</v>
      </c>
      <c r="C18337" s="19">
        <v>0.65079861111111115</v>
      </c>
      <c r="D18337" s="58">
        <v>0.94500000000000006</v>
      </c>
    </row>
    <row r="18338" spans="1:4">
      <c r="A18338" s="10">
        <v>43987</v>
      </c>
      <c r="B18338" s="1">
        <f t="shared" si="749"/>
        <v>1</v>
      </c>
      <c r="C18338" s="19">
        <v>0.65091435185185187</v>
      </c>
      <c r="D18338" s="58">
        <v>1.0390000000000001</v>
      </c>
    </row>
    <row r="18339" spans="1:4">
      <c r="A18339" s="10">
        <v>43987</v>
      </c>
      <c r="B18339" s="1">
        <f t="shared" si="749"/>
        <v>1</v>
      </c>
      <c r="C18339" s="19">
        <v>0.65101851851851855</v>
      </c>
      <c r="D18339" s="58">
        <v>0.95100000000000007</v>
      </c>
    </row>
    <row r="18340" spans="1:4">
      <c r="A18340" s="10">
        <v>43987</v>
      </c>
      <c r="B18340" s="1">
        <f t="shared" si="749"/>
        <v>1</v>
      </c>
      <c r="C18340" s="19">
        <v>0.65113425925925927</v>
      </c>
      <c r="D18340" s="58">
        <v>0.998</v>
      </c>
    </row>
    <row r="18341" spans="1:4">
      <c r="A18341" s="10">
        <v>43987</v>
      </c>
      <c r="B18341" s="1">
        <f t="shared" si="749"/>
        <v>1</v>
      </c>
      <c r="C18341" s="19">
        <v>0.65125</v>
      </c>
      <c r="D18341" s="58">
        <v>0.85299999999999998</v>
      </c>
    </row>
    <row r="18342" spans="1:4">
      <c r="A18342" s="10">
        <v>43987</v>
      </c>
      <c r="B18342" s="1">
        <f t="shared" si="749"/>
        <v>1</v>
      </c>
      <c r="C18342" s="19">
        <v>0.65135416666666668</v>
      </c>
      <c r="D18342" s="58">
        <v>1.0110000000000001</v>
      </c>
    </row>
    <row r="18343" spans="1:4">
      <c r="A18343" s="10">
        <v>43987</v>
      </c>
      <c r="B18343" s="1">
        <f t="shared" si="749"/>
        <v>0.3</v>
      </c>
      <c r="C18343" s="19">
        <v>0.6514699074074074</v>
      </c>
      <c r="D18343" s="58">
        <v>0.63500000000000001</v>
      </c>
    </row>
    <row r="18344" spans="1:4">
      <c r="A18344" s="10">
        <v>43987</v>
      </c>
      <c r="B18344" s="1">
        <f t="shared" si="749"/>
        <v>1</v>
      </c>
      <c r="C18344" s="19">
        <v>0.65157407407407408</v>
      </c>
      <c r="D18344" s="58">
        <v>1.0030000000000001</v>
      </c>
    </row>
    <row r="18345" spans="1:4">
      <c r="A18345" s="10">
        <v>43987</v>
      </c>
      <c r="B18345" s="1">
        <f t="shared" si="749"/>
        <v>0.3</v>
      </c>
      <c r="C18345" s="19">
        <v>0.65168981481481481</v>
      </c>
      <c r="D18345" s="58">
        <v>0.68400000000000005</v>
      </c>
    </row>
    <row r="18346" spans="1:4">
      <c r="A18346" s="10">
        <v>43987</v>
      </c>
      <c r="B18346" s="1">
        <f t="shared" si="749"/>
        <v>1</v>
      </c>
      <c r="C18346" s="19">
        <v>0.65179398148148149</v>
      </c>
      <c r="D18346" s="58">
        <v>0.99</v>
      </c>
    </row>
    <row r="18347" spans="1:4">
      <c r="A18347" s="10">
        <v>43987</v>
      </c>
      <c r="B18347" s="1">
        <f t="shared" si="749"/>
        <v>0.3</v>
      </c>
      <c r="C18347" s="19">
        <v>0.65190972222222221</v>
      </c>
      <c r="D18347" s="58">
        <v>0.79200000000000004</v>
      </c>
    </row>
    <row r="18348" spans="1:4">
      <c r="A18348" s="10">
        <v>43987</v>
      </c>
      <c r="B18348" s="1">
        <f t="shared" si="749"/>
        <v>1</v>
      </c>
      <c r="C18348" s="19">
        <v>0.65201388888888889</v>
      </c>
      <c r="D18348" s="58">
        <v>0.97</v>
      </c>
    </row>
    <row r="18349" spans="1:4">
      <c r="A18349" s="10">
        <v>43987</v>
      </c>
      <c r="B18349" s="1">
        <f t="shared" si="749"/>
        <v>1</v>
      </c>
      <c r="C18349" s="19">
        <v>0.65212962962962961</v>
      </c>
      <c r="D18349" s="58">
        <v>1.0270000000000001</v>
      </c>
    </row>
    <row r="18350" spans="1:4">
      <c r="A18350" s="10">
        <v>43987</v>
      </c>
      <c r="B18350" s="1">
        <f t="shared" si="749"/>
        <v>1</v>
      </c>
      <c r="C18350" s="19">
        <v>0.6522337962962963</v>
      </c>
      <c r="D18350" s="58">
        <v>0.9890000000000001</v>
      </c>
    </row>
    <row r="18351" spans="1:4">
      <c r="A18351" s="10">
        <v>43987</v>
      </c>
      <c r="B18351" s="1">
        <f t="shared" si="749"/>
        <v>1</v>
      </c>
      <c r="C18351" s="19">
        <v>0.65234953703703702</v>
      </c>
      <c r="D18351" s="58">
        <v>1.0270000000000001</v>
      </c>
    </row>
    <row r="18352" spans="1:4">
      <c r="A18352" s="10">
        <v>43987</v>
      </c>
      <c r="B18352" s="1">
        <f t="shared" si="749"/>
        <v>1</v>
      </c>
      <c r="C18352" s="19">
        <v>0.6524537037037037</v>
      </c>
      <c r="D18352" s="58">
        <v>0.97100000000000009</v>
      </c>
    </row>
    <row r="18353" spans="1:4">
      <c r="A18353" s="10">
        <v>43987</v>
      </c>
      <c r="B18353" s="1">
        <f t="shared" si="749"/>
        <v>1</v>
      </c>
      <c r="C18353" s="19">
        <v>0.65256944444444442</v>
      </c>
      <c r="D18353" s="58">
        <v>0.9830000000000001</v>
      </c>
    </row>
    <row r="18354" spans="1:4">
      <c r="A18354" s="10">
        <v>43987</v>
      </c>
      <c r="B18354" s="1">
        <f t="shared" si="749"/>
        <v>1</v>
      </c>
      <c r="C18354" s="19">
        <v>0.65268518518518526</v>
      </c>
      <c r="D18354" s="58">
        <v>1.0310000000000001</v>
      </c>
    </row>
    <row r="18355" spans="1:4">
      <c r="A18355" s="10">
        <v>43987</v>
      </c>
      <c r="B18355" s="1">
        <f t="shared" si="749"/>
        <v>1</v>
      </c>
      <c r="C18355" s="19">
        <v>0.65278935185185183</v>
      </c>
      <c r="D18355" s="58">
        <v>1.0529999999999999</v>
      </c>
    </row>
    <row r="18356" spans="1:4">
      <c r="A18356" s="10">
        <v>43987</v>
      </c>
      <c r="B18356" s="1">
        <f t="shared" si="749"/>
        <v>1</v>
      </c>
      <c r="C18356" s="19">
        <v>0.65290509259259266</v>
      </c>
      <c r="D18356" s="58">
        <v>1.01</v>
      </c>
    </row>
    <row r="18357" spans="1:4">
      <c r="A18357" s="10">
        <v>43987</v>
      </c>
      <c r="B18357" s="1">
        <f t="shared" si="749"/>
        <v>1</v>
      </c>
      <c r="C18357" s="19">
        <v>0.65300925925925923</v>
      </c>
      <c r="D18357" s="58">
        <v>1.026</v>
      </c>
    </row>
    <row r="18358" spans="1:4">
      <c r="A18358" s="10">
        <v>43987</v>
      </c>
      <c r="B18358" s="1">
        <f t="shared" si="749"/>
        <v>1</v>
      </c>
      <c r="C18358" s="19">
        <v>0.65312500000000007</v>
      </c>
      <c r="D18358" s="58">
        <v>0.97</v>
      </c>
    </row>
    <row r="18359" spans="1:4">
      <c r="A18359" s="10">
        <v>43987</v>
      </c>
      <c r="B18359" s="1">
        <f t="shared" si="749"/>
        <v>1</v>
      </c>
      <c r="C18359" s="19">
        <v>0.65322916666666664</v>
      </c>
      <c r="D18359" s="58">
        <v>0.99199999999999999</v>
      </c>
    </row>
    <row r="18360" spans="1:4">
      <c r="A18360" s="10">
        <v>43987</v>
      </c>
      <c r="B18360" s="1">
        <f t="shared" si="749"/>
        <v>0.3</v>
      </c>
      <c r="C18360" s="19">
        <v>0.65334490740740747</v>
      </c>
      <c r="D18360" s="58">
        <v>0.70299999999999996</v>
      </c>
    </row>
    <row r="18361" spans="1:4">
      <c r="A18361" s="10">
        <v>43987</v>
      </c>
      <c r="B18361" s="1">
        <f t="shared" si="749"/>
        <v>1</v>
      </c>
      <c r="C18361" s="19">
        <v>0.65344907407407404</v>
      </c>
      <c r="D18361" s="58">
        <v>1.0150000000000001</v>
      </c>
    </row>
    <row r="18362" spans="1:4">
      <c r="A18362" s="10">
        <v>43987</v>
      </c>
      <c r="B18362" s="1">
        <f t="shared" si="749"/>
        <v>0.3</v>
      </c>
      <c r="C18362" s="19">
        <v>0.65356481481481488</v>
      </c>
      <c r="D18362" s="58">
        <v>0.77899999999999991</v>
      </c>
    </row>
    <row r="18363" spans="1:4">
      <c r="A18363" s="10">
        <v>43987</v>
      </c>
      <c r="B18363" s="1">
        <f t="shared" si="749"/>
        <v>1</v>
      </c>
      <c r="C18363" s="19">
        <v>0.65366898148148145</v>
      </c>
      <c r="D18363" s="58">
        <v>1.03</v>
      </c>
    </row>
    <row r="18364" spans="1:4">
      <c r="A18364" s="10">
        <v>43987</v>
      </c>
      <c r="B18364" s="1">
        <f t="shared" si="749"/>
        <v>1</v>
      </c>
      <c r="C18364" s="19">
        <v>0.65378472222222228</v>
      </c>
      <c r="D18364" s="58">
        <v>1.0410000000000001</v>
      </c>
    </row>
    <row r="18365" spans="1:4">
      <c r="A18365" s="10">
        <v>43987</v>
      </c>
      <c r="B18365" s="1">
        <f t="shared" si="749"/>
        <v>1</v>
      </c>
      <c r="C18365" s="19">
        <v>0.65390046296296289</v>
      </c>
      <c r="D18365" s="58">
        <v>0.97199999999999998</v>
      </c>
    </row>
    <row r="18366" spans="1:4">
      <c r="A18366" s="10">
        <v>43987</v>
      </c>
      <c r="B18366" s="1">
        <f t="shared" si="749"/>
        <v>1</v>
      </c>
      <c r="C18366" s="19">
        <v>0.65400462962962969</v>
      </c>
      <c r="D18366" s="58">
        <v>1.052</v>
      </c>
    </row>
    <row r="18367" spans="1:4">
      <c r="A18367" s="10">
        <v>43987</v>
      </c>
      <c r="B18367" s="1">
        <f t="shared" si="749"/>
        <v>1</v>
      </c>
      <c r="C18367" s="19">
        <v>0.6541203703703703</v>
      </c>
      <c r="D18367" s="58">
        <v>1.0150000000000001</v>
      </c>
    </row>
    <row r="18368" spans="1:4">
      <c r="A18368" s="10">
        <v>43987</v>
      </c>
      <c r="B18368" s="1">
        <f t="shared" si="749"/>
        <v>1</v>
      </c>
      <c r="C18368" s="19">
        <v>0.65422453703703709</v>
      </c>
      <c r="D18368" s="58">
        <v>1.052</v>
      </c>
    </row>
    <row r="18369" spans="1:4">
      <c r="A18369" s="10">
        <v>43987</v>
      </c>
      <c r="B18369" s="1">
        <f t="shared" si="749"/>
        <v>1</v>
      </c>
      <c r="C18369" s="19">
        <v>0.65434027777777781</v>
      </c>
      <c r="D18369" s="58">
        <v>0.98100000000000009</v>
      </c>
    </row>
    <row r="18370" spans="1:4">
      <c r="A18370" s="10">
        <v>43987</v>
      </c>
      <c r="B18370" s="1">
        <f t="shared" si="749"/>
        <v>1</v>
      </c>
      <c r="C18370" s="19">
        <v>0.6544444444444445</v>
      </c>
      <c r="D18370" s="58">
        <v>1.0529999999999999</v>
      </c>
    </row>
    <row r="18371" spans="1:4">
      <c r="A18371" s="10">
        <v>43987</v>
      </c>
      <c r="B18371" s="1">
        <f t="shared" si="749"/>
        <v>1</v>
      </c>
      <c r="C18371" s="19">
        <v>0.65456018518518522</v>
      </c>
      <c r="D18371" s="58">
        <v>0.89500000000000002</v>
      </c>
    </row>
    <row r="18372" spans="1:4">
      <c r="A18372" s="10">
        <v>43987</v>
      </c>
      <c r="B18372" s="1">
        <f t="shared" si="749"/>
        <v>1</v>
      </c>
      <c r="C18372" s="19">
        <v>0.6546643518518519</v>
      </c>
      <c r="D18372" s="58">
        <v>1.014</v>
      </c>
    </row>
    <row r="18373" spans="1:4">
      <c r="A18373" s="10">
        <v>43987</v>
      </c>
      <c r="B18373" s="1">
        <f t="shared" si="749"/>
        <v>0.3</v>
      </c>
      <c r="C18373" s="19">
        <v>0.65478009259259262</v>
      </c>
      <c r="D18373" s="58">
        <v>0.63900000000000001</v>
      </c>
    </row>
    <row r="18374" spans="1:4">
      <c r="A18374" s="10">
        <v>43987</v>
      </c>
      <c r="B18374" s="1">
        <f t="shared" si="749"/>
        <v>1</v>
      </c>
      <c r="C18374" s="19">
        <v>0.6548842592592593</v>
      </c>
      <c r="D18374" s="58">
        <v>0.99900000000000011</v>
      </c>
    </row>
    <row r="18375" spans="1:4">
      <c r="A18375" s="10">
        <v>43987</v>
      </c>
      <c r="B18375" s="1">
        <f t="shared" si="749"/>
        <v>0.3</v>
      </c>
      <c r="C18375" s="19">
        <v>0.65500000000000003</v>
      </c>
      <c r="D18375" s="58">
        <v>0.70599999999999996</v>
      </c>
    </row>
    <row r="18376" spans="1:4">
      <c r="A18376" s="10">
        <v>43987</v>
      </c>
      <c r="B18376" s="1">
        <f t="shared" ref="B18376:B18439" si="750">IF(D18376&lt;J$5,0,IF(D18376&lt;K$5,30%,100%))</f>
        <v>1</v>
      </c>
      <c r="C18376" s="19">
        <v>0.65511574074074075</v>
      </c>
      <c r="D18376" s="58">
        <v>1.0270000000000001</v>
      </c>
    </row>
    <row r="18377" spans="1:4">
      <c r="A18377" s="10">
        <v>43987</v>
      </c>
      <c r="B18377" s="1">
        <f t="shared" si="750"/>
        <v>0.3</v>
      </c>
      <c r="C18377" s="19">
        <v>0.65521990740740743</v>
      </c>
      <c r="D18377" s="58">
        <v>0.66200000000000003</v>
      </c>
    </row>
    <row r="18378" spans="1:4">
      <c r="A18378" s="10">
        <v>43987</v>
      </c>
      <c r="B18378" s="1">
        <f t="shared" si="750"/>
        <v>1</v>
      </c>
      <c r="C18378" s="19">
        <v>0.65533564814814815</v>
      </c>
      <c r="D18378" s="58">
        <v>1.0110000000000001</v>
      </c>
    </row>
    <row r="18379" spans="1:4">
      <c r="A18379" s="10">
        <v>43987</v>
      </c>
      <c r="B18379" s="1">
        <f t="shared" si="750"/>
        <v>0.3</v>
      </c>
      <c r="C18379" s="19">
        <v>0.65543981481481484</v>
      </c>
      <c r="D18379" s="58">
        <v>0.66300000000000003</v>
      </c>
    </row>
    <row r="18380" spans="1:4">
      <c r="A18380" s="10">
        <v>43987</v>
      </c>
      <c r="B18380" s="1">
        <f t="shared" si="750"/>
        <v>1</v>
      </c>
      <c r="C18380" s="19">
        <v>0.65555555555555556</v>
      </c>
      <c r="D18380" s="58">
        <v>0.98199999999999998</v>
      </c>
    </row>
    <row r="18381" spans="1:4">
      <c r="A18381" s="10">
        <v>43987</v>
      </c>
      <c r="B18381" s="1">
        <f t="shared" si="750"/>
        <v>0.3</v>
      </c>
      <c r="C18381" s="19">
        <v>0.65565972222222224</v>
      </c>
      <c r="D18381" s="58">
        <v>0.70899999999999996</v>
      </c>
    </row>
    <row r="18382" spans="1:4">
      <c r="A18382" s="10">
        <v>43987</v>
      </c>
      <c r="B18382" s="1">
        <f t="shared" si="750"/>
        <v>1</v>
      </c>
      <c r="C18382" s="19">
        <v>0.65577546296296296</v>
      </c>
      <c r="D18382" s="58">
        <v>1.022</v>
      </c>
    </row>
    <row r="18383" spans="1:4">
      <c r="A18383" s="10">
        <v>43987</v>
      </c>
      <c r="B18383" s="1">
        <f t="shared" si="750"/>
        <v>1</v>
      </c>
      <c r="C18383" s="19">
        <v>0.65587962962962965</v>
      </c>
      <c r="D18383" s="58">
        <v>0.94300000000000006</v>
      </c>
    </row>
    <row r="18384" spans="1:4">
      <c r="A18384" s="10">
        <v>43987</v>
      </c>
      <c r="B18384" s="1">
        <f t="shared" si="750"/>
        <v>1</v>
      </c>
      <c r="C18384" s="19">
        <v>0.65599537037037037</v>
      </c>
      <c r="D18384" s="58">
        <v>1.0090000000000001</v>
      </c>
    </row>
    <row r="18385" spans="1:4">
      <c r="A18385" s="10">
        <v>43987</v>
      </c>
      <c r="B18385" s="1">
        <f t="shared" si="750"/>
        <v>1</v>
      </c>
      <c r="C18385" s="19">
        <v>0.65609953703703705</v>
      </c>
      <c r="D18385" s="58">
        <v>1.014</v>
      </c>
    </row>
    <row r="18386" spans="1:4">
      <c r="A18386" s="10">
        <v>43987</v>
      </c>
      <c r="B18386" s="1">
        <f t="shared" si="750"/>
        <v>1</v>
      </c>
      <c r="C18386" s="19">
        <v>0.65621527777777777</v>
      </c>
      <c r="D18386" s="58">
        <v>0.87400000000000011</v>
      </c>
    </row>
    <row r="18387" spans="1:4">
      <c r="A18387" s="10">
        <v>43987</v>
      </c>
      <c r="B18387" s="1">
        <f t="shared" si="750"/>
        <v>1</v>
      </c>
      <c r="C18387" s="19">
        <v>0.65633101851851849</v>
      </c>
      <c r="D18387" s="58">
        <v>0.9830000000000001</v>
      </c>
    </row>
    <row r="18388" spans="1:4">
      <c r="A18388" s="10">
        <v>43987</v>
      </c>
      <c r="B18388" s="1">
        <f t="shared" si="750"/>
        <v>0.3</v>
      </c>
      <c r="C18388" s="19">
        <v>0.65643518518518518</v>
      </c>
      <c r="D18388" s="58">
        <v>0.70699999999999996</v>
      </c>
    </row>
    <row r="18389" spans="1:4">
      <c r="A18389" s="10">
        <v>43987</v>
      </c>
      <c r="B18389" s="1">
        <f t="shared" si="750"/>
        <v>1</v>
      </c>
      <c r="C18389" s="19">
        <v>0.6565509259259259</v>
      </c>
      <c r="D18389" s="58">
        <v>0.99</v>
      </c>
    </row>
    <row r="18390" spans="1:4">
      <c r="A18390" s="10">
        <v>43987</v>
      </c>
      <c r="B18390" s="1">
        <f t="shared" si="750"/>
        <v>0.3</v>
      </c>
      <c r="C18390" s="19">
        <v>0.65665509259259258</v>
      </c>
      <c r="D18390" s="58">
        <v>0.74</v>
      </c>
    </row>
    <row r="18391" spans="1:4">
      <c r="A18391" s="10">
        <v>43987</v>
      </c>
      <c r="B18391" s="1">
        <f t="shared" si="750"/>
        <v>1</v>
      </c>
      <c r="C18391" s="19">
        <v>0.6567708333333333</v>
      </c>
      <c r="D18391" s="58">
        <v>1.042</v>
      </c>
    </row>
    <row r="18392" spans="1:4">
      <c r="A18392" s="10">
        <v>43987</v>
      </c>
      <c r="B18392" s="1">
        <f t="shared" si="750"/>
        <v>0.3</v>
      </c>
      <c r="C18392" s="19">
        <v>0.65687499999999999</v>
      </c>
      <c r="D18392" s="58">
        <v>0.67600000000000005</v>
      </c>
    </row>
    <row r="18393" spans="1:4">
      <c r="A18393" s="10">
        <v>43987</v>
      </c>
      <c r="B18393" s="1">
        <f t="shared" si="750"/>
        <v>1</v>
      </c>
      <c r="C18393" s="19">
        <v>0.65699074074074071</v>
      </c>
      <c r="D18393" s="58">
        <v>1.0490000000000002</v>
      </c>
    </row>
    <row r="18394" spans="1:4">
      <c r="A18394" s="10">
        <v>43987</v>
      </c>
      <c r="B18394" s="1">
        <f t="shared" si="750"/>
        <v>0.3</v>
      </c>
      <c r="C18394" s="19">
        <v>0.65709490740740739</v>
      </c>
      <c r="D18394" s="58">
        <v>0.66900000000000004</v>
      </c>
    </row>
    <row r="18395" spans="1:4">
      <c r="A18395" s="10">
        <v>43987</v>
      </c>
      <c r="B18395" s="1">
        <f t="shared" si="750"/>
        <v>1</v>
      </c>
      <c r="C18395" s="19">
        <v>0.65721064814814811</v>
      </c>
      <c r="D18395" s="58">
        <v>1.0490000000000002</v>
      </c>
    </row>
    <row r="18396" spans="1:4">
      <c r="A18396" s="10">
        <v>43987</v>
      </c>
      <c r="B18396" s="1">
        <f t="shared" si="750"/>
        <v>0.3</v>
      </c>
      <c r="C18396" s="19">
        <v>0.6573148148148148</v>
      </c>
      <c r="D18396" s="58">
        <v>0.63600000000000001</v>
      </c>
    </row>
    <row r="18397" spans="1:4">
      <c r="A18397" s="10">
        <v>43987</v>
      </c>
      <c r="B18397" s="1">
        <f t="shared" si="750"/>
        <v>1</v>
      </c>
      <c r="C18397" s="19">
        <v>0.65743055555555563</v>
      </c>
      <c r="D18397" s="58">
        <v>1.0250000000000001</v>
      </c>
    </row>
    <row r="18398" spans="1:4">
      <c r="A18398" s="10">
        <v>43987</v>
      </c>
      <c r="B18398" s="1">
        <f t="shared" si="750"/>
        <v>0.3</v>
      </c>
      <c r="C18398" s="19">
        <v>0.6575347222222222</v>
      </c>
      <c r="D18398" s="58">
        <v>0.71300000000000008</v>
      </c>
    </row>
    <row r="18399" spans="1:4">
      <c r="A18399" s="10">
        <v>43987</v>
      </c>
      <c r="B18399" s="1">
        <f t="shared" si="750"/>
        <v>1</v>
      </c>
      <c r="C18399" s="19">
        <v>0.65765046296296303</v>
      </c>
      <c r="D18399" s="58">
        <v>0.99700000000000011</v>
      </c>
    </row>
    <row r="18400" spans="1:4">
      <c r="A18400" s="10">
        <v>43987</v>
      </c>
      <c r="B18400" s="1">
        <f t="shared" si="750"/>
        <v>1</v>
      </c>
      <c r="C18400" s="19">
        <v>0.65776620370370364</v>
      </c>
      <c r="D18400" s="58">
        <v>0.98799999999999999</v>
      </c>
    </row>
    <row r="18401" spans="1:4">
      <c r="A18401" s="10">
        <v>43987</v>
      </c>
      <c r="B18401" s="1">
        <f t="shared" si="750"/>
        <v>1</v>
      </c>
      <c r="C18401" s="19">
        <v>0.65787037037037044</v>
      </c>
      <c r="D18401" s="58">
        <v>1.0529999999999999</v>
      </c>
    </row>
    <row r="18402" spans="1:4">
      <c r="A18402" s="10">
        <v>43987</v>
      </c>
      <c r="B18402" s="1">
        <f t="shared" si="750"/>
        <v>1</v>
      </c>
      <c r="C18402" s="19">
        <v>0.65798611111111105</v>
      </c>
      <c r="D18402" s="58">
        <v>0.99500000000000011</v>
      </c>
    </row>
    <row r="18403" spans="1:4">
      <c r="A18403" s="10">
        <v>43987</v>
      </c>
      <c r="B18403" s="1">
        <f t="shared" si="750"/>
        <v>1</v>
      </c>
      <c r="C18403" s="19">
        <v>0.65809027777777784</v>
      </c>
      <c r="D18403" s="58">
        <v>1.0920000000000001</v>
      </c>
    </row>
    <row r="18404" spans="1:4">
      <c r="A18404" s="10">
        <v>43987</v>
      </c>
      <c r="B18404" s="1">
        <f t="shared" si="750"/>
        <v>1</v>
      </c>
      <c r="C18404" s="19">
        <v>0.65820601851851845</v>
      </c>
      <c r="D18404" s="58">
        <v>1.012</v>
      </c>
    </row>
    <row r="18405" spans="1:4">
      <c r="A18405" s="10">
        <v>43987</v>
      </c>
      <c r="B18405" s="1">
        <f t="shared" si="750"/>
        <v>1</v>
      </c>
      <c r="C18405" s="19">
        <v>0.65831018518518525</v>
      </c>
      <c r="D18405" s="58">
        <v>1.032</v>
      </c>
    </row>
    <row r="18406" spans="1:4">
      <c r="A18406" s="10">
        <v>43987</v>
      </c>
      <c r="B18406" s="1">
        <f t="shared" si="750"/>
        <v>1</v>
      </c>
      <c r="C18406" s="19">
        <v>0.65842592592592586</v>
      </c>
      <c r="D18406" s="58">
        <v>0.98399999999999999</v>
      </c>
    </row>
    <row r="18407" spans="1:4">
      <c r="A18407" s="10">
        <v>43987</v>
      </c>
      <c r="B18407" s="1">
        <f t="shared" si="750"/>
        <v>0.3</v>
      </c>
      <c r="C18407" s="19">
        <v>0.65853009259259265</v>
      </c>
      <c r="D18407" s="58">
        <v>0.79500000000000004</v>
      </c>
    </row>
    <row r="18408" spans="1:4">
      <c r="A18408" s="10">
        <v>43987</v>
      </c>
      <c r="B18408" s="1">
        <f t="shared" si="750"/>
        <v>1</v>
      </c>
      <c r="C18408" s="19">
        <v>0.65864583333333326</v>
      </c>
      <c r="D18408" s="58">
        <v>0.99199999999999999</v>
      </c>
    </row>
    <row r="18409" spans="1:4">
      <c r="A18409" s="10">
        <v>43987</v>
      </c>
      <c r="B18409" s="1">
        <f t="shared" si="750"/>
        <v>0.3</v>
      </c>
      <c r="C18409" s="19">
        <v>0.65875000000000006</v>
      </c>
      <c r="D18409" s="58">
        <v>0.76600000000000001</v>
      </c>
    </row>
    <row r="18410" spans="1:4">
      <c r="A18410" s="10">
        <v>43987</v>
      </c>
      <c r="B18410" s="1">
        <f t="shared" si="750"/>
        <v>1</v>
      </c>
      <c r="C18410" s="19">
        <v>0.65886574074074067</v>
      </c>
      <c r="D18410" s="58">
        <v>1.0050000000000001</v>
      </c>
    </row>
    <row r="18411" spans="1:4">
      <c r="A18411" s="10">
        <v>43987</v>
      </c>
      <c r="B18411" s="1">
        <f t="shared" si="750"/>
        <v>0.3</v>
      </c>
      <c r="C18411" s="19">
        <v>0.6589814814814815</v>
      </c>
      <c r="D18411" s="58">
        <v>0.7</v>
      </c>
    </row>
    <row r="18412" spans="1:4">
      <c r="A18412" s="10">
        <v>43987</v>
      </c>
      <c r="B18412" s="1">
        <f t="shared" si="750"/>
        <v>1</v>
      </c>
      <c r="C18412" s="19">
        <v>0.65908564814814818</v>
      </c>
      <c r="D18412" s="58">
        <v>1.048</v>
      </c>
    </row>
    <row r="18413" spans="1:4">
      <c r="A18413" s="10">
        <v>43987</v>
      </c>
      <c r="B18413" s="1">
        <f t="shared" si="750"/>
        <v>0.3</v>
      </c>
      <c r="C18413" s="19">
        <v>0.65920138888888891</v>
      </c>
      <c r="D18413" s="58">
        <v>0.67800000000000005</v>
      </c>
    </row>
    <row r="18414" spans="1:4">
      <c r="A18414" s="10">
        <v>43987</v>
      </c>
      <c r="B18414" s="1">
        <f t="shared" si="750"/>
        <v>1</v>
      </c>
      <c r="C18414" s="19">
        <v>0.65930555555555559</v>
      </c>
      <c r="D18414" s="58">
        <v>1.0330000000000001</v>
      </c>
    </row>
    <row r="18415" spans="1:4">
      <c r="A18415" s="10">
        <v>43987</v>
      </c>
      <c r="B18415" s="1">
        <f t="shared" si="750"/>
        <v>0.3</v>
      </c>
      <c r="C18415" s="19">
        <v>0.65942129629629631</v>
      </c>
      <c r="D18415" s="58">
        <v>0.66500000000000004</v>
      </c>
    </row>
    <row r="18416" spans="1:4">
      <c r="A18416" s="10">
        <v>43987</v>
      </c>
      <c r="B18416" s="1">
        <f t="shared" si="750"/>
        <v>1</v>
      </c>
      <c r="C18416" s="19">
        <v>0.65952546296296299</v>
      </c>
      <c r="D18416" s="58">
        <v>1.032</v>
      </c>
    </row>
    <row r="18417" spans="1:4">
      <c r="A18417" s="10">
        <v>43987</v>
      </c>
      <c r="B18417" s="1">
        <f t="shared" si="750"/>
        <v>0.3</v>
      </c>
      <c r="C18417" s="19">
        <v>0.65964120370370372</v>
      </c>
      <c r="D18417" s="58">
        <v>0.65800000000000003</v>
      </c>
    </row>
    <row r="18418" spans="1:4">
      <c r="A18418" s="10">
        <v>43987</v>
      </c>
      <c r="B18418" s="1">
        <f t="shared" si="750"/>
        <v>1</v>
      </c>
      <c r="C18418" s="19">
        <v>0.6597453703703704</v>
      </c>
      <c r="D18418" s="58">
        <v>1.014</v>
      </c>
    </row>
    <row r="18419" spans="1:4">
      <c r="A18419" s="10">
        <v>43987</v>
      </c>
      <c r="B18419" s="1">
        <f t="shared" si="750"/>
        <v>1</v>
      </c>
      <c r="C18419" s="19">
        <v>0.65986111111111112</v>
      </c>
      <c r="D18419" s="58">
        <v>0.86099999999999999</v>
      </c>
    </row>
    <row r="18420" spans="1:4">
      <c r="A18420" s="10">
        <v>43987</v>
      </c>
      <c r="B18420" s="1">
        <f t="shared" si="750"/>
        <v>1</v>
      </c>
      <c r="C18420" s="19">
        <v>0.6599652777777778</v>
      </c>
      <c r="D18420" s="58">
        <v>1.052</v>
      </c>
    </row>
    <row r="18421" spans="1:4">
      <c r="A18421" s="10">
        <v>43987</v>
      </c>
      <c r="B18421" s="1">
        <f t="shared" si="750"/>
        <v>1</v>
      </c>
      <c r="C18421" s="19">
        <v>0.66008101851851853</v>
      </c>
      <c r="D18421" s="58">
        <v>0.94300000000000006</v>
      </c>
    </row>
    <row r="18422" spans="1:4">
      <c r="A18422" s="10">
        <v>43987</v>
      </c>
      <c r="B18422" s="1">
        <f t="shared" si="750"/>
        <v>1</v>
      </c>
      <c r="C18422" s="19">
        <v>0.66019675925925925</v>
      </c>
      <c r="D18422" s="58">
        <v>1</v>
      </c>
    </row>
    <row r="18423" spans="1:4">
      <c r="A18423" s="10">
        <v>43987</v>
      </c>
      <c r="B18423" s="1">
        <f t="shared" si="750"/>
        <v>1</v>
      </c>
      <c r="C18423" s="19">
        <v>0.66030092592592593</v>
      </c>
      <c r="D18423" s="58">
        <v>0.95900000000000007</v>
      </c>
    </row>
    <row r="18424" spans="1:4">
      <c r="A18424" s="10">
        <v>43987</v>
      </c>
      <c r="B18424" s="1">
        <f t="shared" si="750"/>
        <v>1</v>
      </c>
      <c r="C18424" s="19">
        <v>0.66041666666666665</v>
      </c>
      <c r="D18424" s="58">
        <v>1.0430000000000001</v>
      </c>
    </row>
    <row r="18425" spans="1:4">
      <c r="A18425" s="10">
        <v>43987</v>
      </c>
      <c r="B18425" s="1">
        <f t="shared" si="750"/>
        <v>1</v>
      </c>
      <c r="C18425" s="19">
        <v>0.66052083333333333</v>
      </c>
      <c r="D18425" s="58">
        <v>0.96100000000000008</v>
      </c>
    </row>
    <row r="18426" spans="1:4">
      <c r="A18426" s="10">
        <v>43987</v>
      </c>
      <c r="B18426" s="1">
        <f t="shared" si="750"/>
        <v>1</v>
      </c>
      <c r="C18426" s="19">
        <v>0.66063657407407406</v>
      </c>
      <c r="D18426" s="58">
        <v>0.99900000000000011</v>
      </c>
    </row>
    <row r="18427" spans="1:4">
      <c r="A18427" s="10">
        <v>43987</v>
      </c>
      <c r="B18427" s="1">
        <f t="shared" si="750"/>
        <v>1</v>
      </c>
      <c r="C18427" s="19">
        <v>0.66074074074074074</v>
      </c>
      <c r="D18427" s="58">
        <v>1.032</v>
      </c>
    </row>
    <row r="18428" spans="1:4">
      <c r="A18428" s="10">
        <v>43987</v>
      </c>
      <c r="B18428" s="1">
        <f t="shared" si="750"/>
        <v>1</v>
      </c>
      <c r="C18428" s="19">
        <v>0.66085648148148146</v>
      </c>
      <c r="D18428" s="58">
        <v>1.052</v>
      </c>
    </row>
    <row r="18429" spans="1:4">
      <c r="A18429" s="10">
        <v>43987</v>
      </c>
      <c r="B18429" s="1">
        <f t="shared" si="750"/>
        <v>1</v>
      </c>
      <c r="C18429" s="19">
        <v>0.66096064814814814</v>
      </c>
      <c r="D18429" s="58">
        <v>1.03</v>
      </c>
    </row>
    <row r="18430" spans="1:4">
      <c r="A18430" s="10">
        <v>43987</v>
      </c>
      <c r="B18430" s="1">
        <f t="shared" si="750"/>
        <v>1</v>
      </c>
      <c r="C18430" s="19">
        <v>0.66107638888888887</v>
      </c>
      <c r="D18430" s="58">
        <v>1.0549999999999999</v>
      </c>
    </row>
    <row r="18431" spans="1:4">
      <c r="A18431" s="10">
        <v>43987</v>
      </c>
      <c r="B18431" s="1">
        <f t="shared" si="750"/>
        <v>1</v>
      </c>
      <c r="C18431" s="19">
        <v>0.66118055555555555</v>
      </c>
      <c r="D18431" s="58">
        <v>0.99199999999999999</v>
      </c>
    </row>
    <row r="18432" spans="1:4">
      <c r="A18432" s="10">
        <v>43987</v>
      </c>
      <c r="B18432" s="1">
        <f t="shared" si="750"/>
        <v>1</v>
      </c>
      <c r="C18432" s="19">
        <v>0.66129629629629627</v>
      </c>
      <c r="D18432" s="58">
        <v>0.85599999999999998</v>
      </c>
    </row>
    <row r="18433" spans="1:4">
      <c r="A18433" s="10">
        <v>43987</v>
      </c>
      <c r="B18433" s="1">
        <f t="shared" si="750"/>
        <v>1</v>
      </c>
      <c r="C18433" s="19">
        <v>0.66141203703703699</v>
      </c>
      <c r="D18433" s="58">
        <v>1.05</v>
      </c>
    </row>
    <row r="18434" spans="1:4">
      <c r="A18434" s="10">
        <v>43987</v>
      </c>
      <c r="B18434" s="1">
        <f t="shared" si="750"/>
        <v>0.3</v>
      </c>
      <c r="C18434" s="19">
        <v>0.66151620370370368</v>
      </c>
      <c r="D18434" s="58">
        <v>0.77900000000000003</v>
      </c>
    </row>
    <row r="18435" spans="1:4">
      <c r="A18435" s="10">
        <v>43987</v>
      </c>
      <c r="B18435" s="1">
        <f t="shared" si="750"/>
        <v>1</v>
      </c>
      <c r="C18435" s="19">
        <v>0.6616319444444444</v>
      </c>
      <c r="D18435" s="58">
        <v>1.0270000000000001</v>
      </c>
    </row>
    <row r="18436" spans="1:4">
      <c r="A18436" s="10">
        <v>43987</v>
      </c>
      <c r="B18436" s="1">
        <f t="shared" si="750"/>
        <v>0.3</v>
      </c>
      <c r="C18436" s="19">
        <v>0.66173611111111108</v>
      </c>
      <c r="D18436" s="58">
        <v>0.76800000000000002</v>
      </c>
    </row>
    <row r="18437" spans="1:4">
      <c r="A18437" s="10">
        <v>43987</v>
      </c>
      <c r="B18437" s="1">
        <f t="shared" si="750"/>
        <v>1</v>
      </c>
      <c r="C18437" s="19">
        <v>0.6618518518518518</v>
      </c>
      <c r="D18437" s="58">
        <v>1.0330000000000001</v>
      </c>
    </row>
    <row r="18438" spans="1:4">
      <c r="A18438" s="10">
        <v>43987</v>
      </c>
      <c r="B18438" s="1">
        <f t="shared" si="750"/>
        <v>0.3</v>
      </c>
      <c r="C18438" s="19">
        <v>0.66195601851851849</v>
      </c>
      <c r="D18438" s="58">
        <v>0.69699999999999995</v>
      </c>
    </row>
    <row r="18439" spans="1:4">
      <c r="A18439" s="10">
        <v>43987</v>
      </c>
      <c r="B18439" s="1">
        <f t="shared" si="750"/>
        <v>1</v>
      </c>
      <c r="C18439" s="19">
        <v>0.66207175925925921</v>
      </c>
      <c r="D18439" s="58">
        <v>1.052</v>
      </c>
    </row>
    <row r="18440" spans="1:4">
      <c r="A18440" s="10">
        <v>43987</v>
      </c>
      <c r="B18440" s="1">
        <f t="shared" ref="B18440:B18503" si="751">IF(D18440&lt;J$5,0,IF(D18440&lt;K$5,30%,100%))</f>
        <v>0.3</v>
      </c>
      <c r="C18440" s="19">
        <v>0.66217592592592589</v>
      </c>
      <c r="D18440" s="58">
        <v>0.67400000000000004</v>
      </c>
    </row>
    <row r="18441" spans="1:4">
      <c r="A18441" s="10">
        <v>43987</v>
      </c>
      <c r="B18441" s="1">
        <f t="shared" si="751"/>
        <v>1</v>
      </c>
      <c r="C18441" s="19">
        <v>0.66229166666666661</v>
      </c>
      <c r="D18441" s="58">
        <v>1.0410000000000001</v>
      </c>
    </row>
    <row r="18442" spans="1:4">
      <c r="A18442" s="10">
        <v>43987</v>
      </c>
      <c r="B18442" s="1">
        <f t="shared" si="751"/>
        <v>0.3</v>
      </c>
      <c r="C18442" s="19">
        <v>0.66239583333333341</v>
      </c>
      <c r="D18442" s="58">
        <v>0.65</v>
      </c>
    </row>
    <row r="18443" spans="1:4">
      <c r="A18443" s="10">
        <v>43987</v>
      </c>
      <c r="B18443" s="1">
        <f t="shared" si="751"/>
        <v>1</v>
      </c>
      <c r="C18443" s="19">
        <v>0.66251157407407402</v>
      </c>
      <c r="D18443" s="58">
        <v>1.0529999999999999</v>
      </c>
    </row>
    <row r="18444" spans="1:4">
      <c r="A18444" s="10">
        <v>43987</v>
      </c>
      <c r="B18444" s="1">
        <f t="shared" si="751"/>
        <v>1</v>
      </c>
      <c r="C18444" s="19">
        <v>0.66261574074074081</v>
      </c>
      <c r="D18444" s="58">
        <v>0.89500000000000002</v>
      </c>
    </row>
    <row r="18445" spans="1:4">
      <c r="A18445" s="10">
        <v>43987</v>
      </c>
      <c r="B18445" s="1">
        <f t="shared" si="751"/>
        <v>1</v>
      </c>
      <c r="C18445" s="19">
        <v>0.66273148148148142</v>
      </c>
      <c r="D18445" s="58">
        <v>1.0529999999999999</v>
      </c>
    </row>
    <row r="18446" spans="1:4">
      <c r="A18446" s="10">
        <v>43987</v>
      </c>
      <c r="B18446" s="1">
        <f t="shared" si="751"/>
        <v>1</v>
      </c>
      <c r="C18446" s="19">
        <v>0.66284722222222225</v>
      </c>
      <c r="D18446" s="58">
        <v>0.97300000000000009</v>
      </c>
    </row>
    <row r="18447" spans="1:4">
      <c r="A18447" s="10">
        <v>43987</v>
      </c>
      <c r="B18447" s="1">
        <f t="shared" si="751"/>
        <v>1</v>
      </c>
      <c r="C18447" s="19">
        <v>0.66295138888888883</v>
      </c>
      <c r="D18447" s="58">
        <v>1.026</v>
      </c>
    </row>
    <row r="18448" spans="1:4">
      <c r="A18448" s="10">
        <v>43987</v>
      </c>
      <c r="B18448" s="1">
        <f t="shared" si="751"/>
        <v>1</v>
      </c>
      <c r="C18448" s="19">
        <v>0.66306712962962966</v>
      </c>
      <c r="D18448" s="58">
        <v>0.97799999999999998</v>
      </c>
    </row>
    <row r="18449" spans="1:4">
      <c r="A18449" s="10">
        <v>43987</v>
      </c>
      <c r="B18449" s="1">
        <f t="shared" si="751"/>
        <v>1</v>
      </c>
      <c r="C18449" s="19">
        <v>0.66317129629629623</v>
      </c>
      <c r="D18449" s="58">
        <v>1.0589999999999999</v>
      </c>
    </row>
    <row r="18450" spans="1:4">
      <c r="A18450" s="10">
        <v>43987</v>
      </c>
      <c r="B18450" s="1">
        <f t="shared" si="751"/>
        <v>1</v>
      </c>
      <c r="C18450" s="19">
        <v>0.66328703703703706</v>
      </c>
      <c r="D18450" s="58">
        <v>0.96500000000000008</v>
      </c>
    </row>
    <row r="18451" spans="1:4">
      <c r="A18451" s="10">
        <v>43987</v>
      </c>
      <c r="B18451" s="1">
        <f t="shared" si="751"/>
        <v>1</v>
      </c>
      <c r="C18451" s="19">
        <v>0.66339120370370364</v>
      </c>
      <c r="D18451" s="58">
        <v>1.077</v>
      </c>
    </row>
    <row r="18452" spans="1:4">
      <c r="A18452" s="10">
        <v>43987</v>
      </c>
      <c r="B18452" s="1">
        <f t="shared" si="751"/>
        <v>1</v>
      </c>
      <c r="C18452" s="19">
        <v>0.66350694444444447</v>
      </c>
      <c r="D18452" s="58">
        <v>1.008</v>
      </c>
    </row>
    <row r="18453" spans="1:4">
      <c r="A18453" s="10">
        <v>43987</v>
      </c>
      <c r="B18453" s="1">
        <f t="shared" si="751"/>
        <v>1</v>
      </c>
      <c r="C18453" s="19">
        <v>0.66361111111111104</v>
      </c>
      <c r="D18453" s="58">
        <v>0.99700000000000011</v>
      </c>
    </row>
    <row r="18454" spans="1:4">
      <c r="A18454" s="10">
        <v>43987</v>
      </c>
      <c r="B18454" s="1">
        <f t="shared" si="751"/>
        <v>1</v>
      </c>
      <c r="C18454" s="19">
        <v>0.66372685185185187</v>
      </c>
      <c r="D18454" s="58">
        <v>0.98399999999999999</v>
      </c>
    </row>
    <row r="18455" spans="1:4">
      <c r="A18455" s="10">
        <v>43987</v>
      </c>
      <c r="B18455" s="1">
        <f t="shared" si="751"/>
        <v>0.3</v>
      </c>
      <c r="C18455" s="19">
        <v>0.66383101851851845</v>
      </c>
      <c r="D18455" s="58">
        <v>0.79600000000000004</v>
      </c>
    </row>
    <row r="18456" spans="1:4">
      <c r="A18456" s="10">
        <v>43987</v>
      </c>
      <c r="B18456" s="1">
        <f t="shared" si="751"/>
        <v>1</v>
      </c>
      <c r="C18456" s="19">
        <v>0.66394675925925928</v>
      </c>
      <c r="D18456" s="58">
        <v>1.028</v>
      </c>
    </row>
    <row r="18457" spans="1:4">
      <c r="A18457" s="10">
        <v>43987</v>
      </c>
      <c r="B18457" s="1">
        <f t="shared" si="751"/>
        <v>0.3</v>
      </c>
      <c r="C18457" s="19">
        <v>0.6640625</v>
      </c>
      <c r="D18457" s="58">
        <v>0.71699999999999997</v>
      </c>
    </row>
    <row r="18458" spans="1:4">
      <c r="A18458" s="10">
        <v>43987</v>
      </c>
      <c r="B18458" s="1">
        <f t="shared" si="751"/>
        <v>1</v>
      </c>
      <c r="C18458" s="19">
        <v>0.66416666666666668</v>
      </c>
      <c r="D18458" s="58">
        <v>0.98599999999999999</v>
      </c>
    </row>
    <row r="18459" spans="1:4">
      <c r="A18459" s="10">
        <v>43987</v>
      </c>
      <c r="B18459" s="1">
        <f t="shared" si="751"/>
        <v>0.3</v>
      </c>
      <c r="C18459" s="19">
        <v>0.6642824074074074</v>
      </c>
      <c r="D18459" s="58">
        <v>0.70099999999999996</v>
      </c>
    </row>
    <row r="18460" spans="1:4">
      <c r="A18460" s="10">
        <v>43987</v>
      </c>
      <c r="B18460" s="1">
        <f t="shared" si="751"/>
        <v>1</v>
      </c>
      <c r="C18460" s="19">
        <v>0.66438657407407409</v>
      </c>
      <c r="D18460" s="58">
        <v>1.034</v>
      </c>
    </row>
    <row r="18461" spans="1:4">
      <c r="A18461" s="10">
        <v>43987</v>
      </c>
      <c r="B18461" s="1">
        <f t="shared" si="751"/>
        <v>0.3</v>
      </c>
      <c r="C18461" s="19">
        <v>0.66450231481481481</v>
      </c>
      <c r="D18461" s="58">
        <v>0.61699999999999999</v>
      </c>
    </row>
    <row r="18462" spans="1:4">
      <c r="A18462" s="10">
        <v>43987</v>
      </c>
      <c r="B18462" s="1">
        <f t="shared" si="751"/>
        <v>1</v>
      </c>
      <c r="C18462" s="19">
        <v>0.66460648148148149</v>
      </c>
      <c r="D18462" s="58">
        <v>1.0010000000000001</v>
      </c>
    </row>
    <row r="18463" spans="1:4">
      <c r="A18463" s="10">
        <v>43987</v>
      </c>
      <c r="B18463" s="1">
        <f t="shared" si="751"/>
        <v>1</v>
      </c>
      <c r="C18463" s="19">
        <v>0.66472222222222221</v>
      </c>
      <c r="D18463" s="58">
        <v>0.88</v>
      </c>
    </row>
    <row r="18464" spans="1:4">
      <c r="A18464" s="10">
        <v>43987</v>
      </c>
      <c r="B18464" s="1">
        <f t="shared" si="751"/>
        <v>1</v>
      </c>
      <c r="C18464" s="19">
        <v>0.6648263888888889</v>
      </c>
      <c r="D18464" s="58">
        <v>1.0310000000000001</v>
      </c>
    </row>
    <row r="18465" spans="1:4">
      <c r="A18465" s="10">
        <v>43987</v>
      </c>
      <c r="B18465" s="1">
        <f t="shared" si="751"/>
        <v>1</v>
      </c>
      <c r="C18465" s="19">
        <v>0.66494212962962962</v>
      </c>
      <c r="D18465" s="58">
        <v>0.96199999999999997</v>
      </c>
    </row>
    <row r="18466" spans="1:4">
      <c r="A18466" s="10">
        <v>43987</v>
      </c>
      <c r="B18466" s="1">
        <f t="shared" si="751"/>
        <v>1</v>
      </c>
      <c r="C18466" s="19">
        <v>0.6650462962962963</v>
      </c>
      <c r="D18466" s="58">
        <v>1.0580000000000001</v>
      </c>
    </row>
    <row r="18467" spans="1:4">
      <c r="A18467" s="10">
        <v>43987</v>
      </c>
      <c r="B18467" s="1">
        <f t="shared" si="751"/>
        <v>1</v>
      </c>
      <c r="C18467" s="19">
        <v>0.66516203703703702</v>
      </c>
      <c r="D18467" s="58">
        <v>0.96399999999999997</v>
      </c>
    </row>
    <row r="18468" spans="1:4">
      <c r="A18468" s="10">
        <v>43987</v>
      </c>
      <c r="B18468" s="1">
        <f t="shared" si="751"/>
        <v>1</v>
      </c>
      <c r="C18468" s="19">
        <v>0.66527777777777775</v>
      </c>
      <c r="D18468" s="58">
        <v>1.0640000000000001</v>
      </c>
    </row>
    <row r="18469" spans="1:4">
      <c r="A18469" s="10">
        <v>43987</v>
      </c>
      <c r="B18469" s="1">
        <f t="shared" si="751"/>
        <v>1</v>
      </c>
      <c r="C18469" s="19">
        <v>0.66538194444444443</v>
      </c>
      <c r="D18469" s="58">
        <v>0.98399999999999999</v>
      </c>
    </row>
    <row r="18470" spans="1:4">
      <c r="A18470" s="10">
        <v>43987</v>
      </c>
      <c r="B18470" s="1">
        <f t="shared" si="751"/>
        <v>1</v>
      </c>
      <c r="C18470" s="19">
        <v>0.66549768518518515</v>
      </c>
      <c r="D18470" s="58">
        <v>1.07</v>
      </c>
    </row>
    <row r="18471" spans="1:4">
      <c r="A18471" s="10">
        <v>43987</v>
      </c>
      <c r="B18471" s="1">
        <f t="shared" si="751"/>
        <v>1</v>
      </c>
      <c r="C18471" s="19">
        <v>0.66560185185185183</v>
      </c>
      <c r="D18471" s="58">
        <v>1.034</v>
      </c>
    </row>
    <row r="18472" spans="1:4">
      <c r="A18472" s="10">
        <v>43987</v>
      </c>
      <c r="B18472" s="1">
        <f t="shared" si="751"/>
        <v>1</v>
      </c>
      <c r="C18472" s="19">
        <v>0.66571759259259256</v>
      </c>
      <c r="D18472" s="58">
        <v>0.85</v>
      </c>
    </row>
    <row r="18473" spans="1:4">
      <c r="A18473" s="10">
        <v>43987</v>
      </c>
      <c r="B18473" s="1">
        <f t="shared" si="751"/>
        <v>1</v>
      </c>
      <c r="C18473" s="19">
        <v>0.66582175925925924</v>
      </c>
      <c r="D18473" s="58">
        <v>1.028</v>
      </c>
    </row>
    <row r="18474" spans="1:4">
      <c r="A18474" s="10">
        <v>43987</v>
      </c>
      <c r="B18474" s="1">
        <f t="shared" si="751"/>
        <v>0.3</v>
      </c>
      <c r="C18474" s="19">
        <v>0.66593749999999996</v>
      </c>
      <c r="D18474" s="58">
        <v>0.74099999999999999</v>
      </c>
    </row>
    <row r="18475" spans="1:4">
      <c r="A18475" s="10">
        <v>43987</v>
      </c>
      <c r="B18475" s="1">
        <f t="shared" si="751"/>
        <v>1</v>
      </c>
      <c r="C18475" s="19">
        <v>0.66604166666666664</v>
      </c>
      <c r="D18475" s="58">
        <v>1.0230000000000001</v>
      </c>
    </row>
    <row r="18476" spans="1:4">
      <c r="A18476" s="10">
        <v>43987</v>
      </c>
      <c r="B18476" s="1">
        <f t="shared" si="751"/>
        <v>0.3</v>
      </c>
      <c r="C18476" s="19">
        <v>0.66615740740740736</v>
      </c>
      <c r="D18476" s="58">
        <v>0.69499999999999995</v>
      </c>
    </row>
    <row r="18477" spans="1:4">
      <c r="A18477" s="10">
        <v>43987</v>
      </c>
      <c r="B18477" s="1">
        <f t="shared" si="751"/>
        <v>1</v>
      </c>
      <c r="C18477" s="19">
        <v>0.66626157407407405</v>
      </c>
      <c r="D18477" s="58">
        <v>1.034</v>
      </c>
    </row>
    <row r="18478" spans="1:4">
      <c r="A18478" s="10">
        <v>43987</v>
      </c>
      <c r="B18478" s="1">
        <f t="shared" si="751"/>
        <v>0.3</v>
      </c>
      <c r="C18478" s="19">
        <v>0.66637731481481477</v>
      </c>
      <c r="D18478" s="58">
        <v>0.69199999999999995</v>
      </c>
    </row>
    <row r="18479" spans="1:4">
      <c r="A18479" s="10">
        <v>43987</v>
      </c>
      <c r="B18479" s="1">
        <f t="shared" si="751"/>
        <v>1</v>
      </c>
      <c r="C18479" s="19">
        <v>0.6664930555555556</v>
      </c>
      <c r="D18479" s="58">
        <v>1.0410000000000001</v>
      </c>
    </row>
    <row r="18480" spans="1:4">
      <c r="A18480" s="10">
        <v>43987</v>
      </c>
      <c r="B18480" s="1">
        <f t="shared" si="751"/>
        <v>0.3</v>
      </c>
      <c r="C18480" s="19">
        <v>0.66659722222222217</v>
      </c>
      <c r="D18480" s="58">
        <v>0.66500000000000004</v>
      </c>
    </row>
    <row r="18481" spans="1:4">
      <c r="A18481" s="10">
        <v>43987</v>
      </c>
      <c r="B18481" s="1">
        <f t="shared" si="751"/>
        <v>1</v>
      </c>
      <c r="C18481" s="19">
        <v>0.66671296296296301</v>
      </c>
      <c r="D18481" s="58">
        <v>0.98100000000000009</v>
      </c>
    </row>
    <row r="18482" spans="1:4">
      <c r="A18482" s="10">
        <v>43987</v>
      </c>
      <c r="B18482" s="1">
        <f t="shared" si="751"/>
        <v>0.3</v>
      </c>
      <c r="C18482" s="19">
        <v>0.66681712962962969</v>
      </c>
      <c r="D18482" s="58">
        <v>0.62</v>
      </c>
    </row>
    <row r="18483" spans="1:4">
      <c r="A18483" s="10">
        <v>43987</v>
      </c>
      <c r="B18483" s="1">
        <f t="shared" si="751"/>
        <v>1</v>
      </c>
      <c r="C18483" s="19">
        <v>0.66693287037037041</v>
      </c>
      <c r="D18483" s="58">
        <v>1.028</v>
      </c>
    </row>
    <row r="18484" spans="1:4">
      <c r="A18484" s="10">
        <v>43987</v>
      </c>
      <c r="B18484" s="1">
        <f t="shared" si="751"/>
        <v>1</v>
      </c>
      <c r="C18484" s="19">
        <v>0.66703703703703709</v>
      </c>
      <c r="D18484" s="58">
        <v>0.92300000000000004</v>
      </c>
    </row>
    <row r="18485" spans="1:4">
      <c r="A18485" s="10">
        <v>43987</v>
      </c>
      <c r="B18485" s="1">
        <f t="shared" si="751"/>
        <v>1</v>
      </c>
      <c r="C18485" s="19">
        <v>0.66715277777777782</v>
      </c>
      <c r="D18485" s="58">
        <v>0.98199999999999998</v>
      </c>
    </row>
    <row r="18486" spans="1:4">
      <c r="A18486" s="10">
        <v>43987</v>
      </c>
      <c r="B18486" s="1">
        <f t="shared" si="751"/>
        <v>1</v>
      </c>
      <c r="C18486" s="19">
        <v>0.6672569444444445</v>
      </c>
      <c r="D18486" s="58">
        <v>0.94300000000000006</v>
      </c>
    </row>
    <row r="18487" spans="1:4">
      <c r="A18487" s="10">
        <v>43987</v>
      </c>
      <c r="B18487" s="1">
        <f t="shared" si="751"/>
        <v>1</v>
      </c>
      <c r="C18487" s="19">
        <v>0.66737268518518522</v>
      </c>
      <c r="D18487" s="58">
        <v>1.0470000000000002</v>
      </c>
    </row>
    <row r="18488" spans="1:4">
      <c r="A18488" s="10">
        <v>43987</v>
      </c>
      <c r="B18488" s="1">
        <f t="shared" si="751"/>
        <v>1</v>
      </c>
      <c r="C18488" s="19">
        <v>0.6674768518518519</v>
      </c>
      <c r="D18488" s="58">
        <v>1.0010000000000001</v>
      </c>
    </row>
    <row r="18489" spans="1:4">
      <c r="A18489" s="10">
        <v>43987</v>
      </c>
      <c r="B18489" s="1">
        <f t="shared" si="751"/>
        <v>1</v>
      </c>
      <c r="C18489" s="19">
        <v>0.66759259259259263</v>
      </c>
      <c r="D18489" s="58">
        <v>1.0580000000000001</v>
      </c>
    </row>
    <row r="18490" spans="1:4">
      <c r="A18490" s="10">
        <v>43987</v>
      </c>
      <c r="B18490" s="1">
        <f t="shared" si="751"/>
        <v>1</v>
      </c>
      <c r="C18490" s="19">
        <v>0.66769675925925931</v>
      </c>
      <c r="D18490" s="58">
        <v>0.97100000000000009</v>
      </c>
    </row>
    <row r="18491" spans="1:4">
      <c r="A18491" s="10">
        <v>43987</v>
      </c>
      <c r="B18491" s="1">
        <f t="shared" si="751"/>
        <v>1</v>
      </c>
      <c r="C18491" s="19">
        <v>0.66781250000000003</v>
      </c>
      <c r="D18491" s="58">
        <v>0.85199999999999998</v>
      </c>
    </row>
    <row r="18492" spans="1:4">
      <c r="A18492" s="10">
        <v>43987</v>
      </c>
      <c r="B18492" s="1">
        <f t="shared" si="751"/>
        <v>1</v>
      </c>
      <c r="C18492" s="19">
        <v>0.66792824074074064</v>
      </c>
      <c r="D18492" s="58">
        <v>1.0210000000000001</v>
      </c>
    </row>
    <row r="18493" spans="1:4">
      <c r="A18493" s="10">
        <v>43987</v>
      </c>
      <c r="B18493" s="1">
        <f t="shared" si="751"/>
        <v>0.3</v>
      </c>
      <c r="C18493" s="19">
        <v>0.66803240740740744</v>
      </c>
      <c r="D18493" s="58">
        <v>0.746</v>
      </c>
    </row>
    <row r="18494" spans="1:4">
      <c r="A18494" s="10">
        <v>43987</v>
      </c>
      <c r="B18494" s="1">
        <f t="shared" si="751"/>
        <v>1</v>
      </c>
      <c r="C18494" s="19">
        <v>0.66814814814814805</v>
      </c>
      <c r="D18494" s="58">
        <v>1.034</v>
      </c>
    </row>
    <row r="18495" spans="1:4">
      <c r="A18495" s="10">
        <v>43987</v>
      </c>
      <c r="B18495" s="1">
        <f t="shared" si="751"/>
        <v>0.3</v>
      </c>
      <c r="C18495" s="19">
        <v>0.66825231481481484</v>
      </c>
      <c r="D18495" s="58">
        <v>0.69199999999999995</v>
      </c>
    </row>
    <row r="18496" spans="1:4">
      <c r="A18496" s="10">
        <v>43987</v>
      </c>
      <c r="B18496" s="1">
        <f t="shared" si="751"/>
        <v>1</v>
      </c>
      <c r="C18496" s="19">
        <v>0.66836805555555545</v>
      </c>
      <c r="D18496" s="58">
        <v>1.0450000000000002</v>
      </c>
    </row>
    <row r="18497" spans="1:4">
      <c r="A18497" s="10">
        <v>43987</v>
      </c>
      <c r="B18497" s="1">
        <f t="shared" si="751"/>
        <v>0.3</v>
      </c>
      <c r="C18497" s="19">
        <v>0.66847222222222225</v>
      </c>
      <c r="D18497" s="58">
        <v>0.68500000000000005</v>
      </c>
    </row>
    <row r="18498" spans="1:4">
      <c r="A18498" s="10">
        <v>43987</v>
      </c>
      <c r="B18498" s="1">
        <f t="shared" si="751"/>
        <v>1</v>
      </c>
      <c r="C18498" s="19">
        <v>0.66858796296296286</v>
      </c>
      <c r="D18498" s="58">
        <v>1.0450000000000002</v>
      </c>
    </row>
    <row r="18499" spans="1:4">
      <c r="A18499" s="10">
        <v>43987</v>
      </c>
      <c r="B18499" s="1">
        <f t="shared" si="751"/>
        <v>0.3</v>
      </c>
      <c r="C18499" s="19">
        <v>0.66869212962962965</v>
      </c>
      <c r="D18499" s="58">
        <v>0.64600000000000002</v>
      </c>
    </row>
    <row r="18500" spans="1:4">
      <c r="A18500" s="10">
        <v>43987</v>
      </c>
      <c r="B18500" s="1">
        <f t="shared" si="751"/>
        <v>1</v>
      </c>
      <c r="C18500" s="19">
        <v>0.66880787037037026</v>
      </c>
      <c r="D18500" s="58">
        <v>1.0210000000000001</v>
      </c>
    </row>
    <row r="18501" spans="1:4">
      <c r="A18501" s="10">
        <v>43987</v>
      </c>
      <c r="B18501" s="1">
        <f t="shared" si="751"/>
        <v>1</v>
      </c>
      <c r="C18501" s="19">
        <v>0.66891203703703705</v>
      </c>
      <c r="D18501" s="58">
        <v>1.02</v>
      </c>
    </row>
    <row r="18502" spans="1:4">
      <c r="A18502" s="10">
        <v>43987</v>
      </c>
      <c r="B18502" s="1">
        <f t="shared" si="751"/>
        <v>1</v>
      </c>
      <c r="C18502" s="19">
        <v>0.66902777777777789</v>
      </c>
      <c r="D18502" s="58">
        <v>0.9890000000000001</v>
      </c>
    </row>
    <row r="18503" spans="1:4">
      <c r="A18503" s="10">
        <v>43987</v>
      </c>
      <c r="B18503" s="1">
        <f t="shared" si="751"/>
        <v>1</v>
      </c>
      <c r="C18503" s="19">
        <v>0.6691435185185185</v>
      </c>
      <c r="D18503" s="58">
        <v>0.97300000000000009</v>
      </c>
    </row>
    <row r="18504" spans="1:4">
      <c r="A18504" s="10">
        <v>43987</v>
      </c>
      <c r="B18504" s="1">
        <f t="shared" ref="B18504:B18567" si="752">IF(D18504&lt;J$5,0,IF(D18504&lt;K$5,30%,100%))</f>
        <v>1</v>
      </c>
      <c r="C18504" s="19">
        <v>0.66924768518518529</v>
      </c>
      <c r="D18504" s="58">
        <v>1.091</v>
      </c>
    </row>
    <row r="18505" spans="1:4">
      <c r="A18505" s="10">
        <v>43987</v>
      </c>
      <c r="B18505" s="1">
        <f t="shared" si="752"/>
        <v>1</v>
      </c>
      <c r="C18505" s="19">
        <v>0.6693634259259259</v>
      </c>
      <c r="D18505" s="58">
        <v>1.042</v>
      </c>
    </row>
    <row r="18506" spans="1:4">
      <c r="A18506" s="10">
        <v>43987</v>
      </c>
      <c r="B18506" s="1">
        <f t="shared" si="752"/>
        <v>0.3</v>
      </c>
      <c r="C18506" s="19">
        <v>0.6694675925925927</v>
      </c>
      <c r="D18506" s="58">
        <v>0.80200000000000005</v>
      </c>
    </row>
    <row r="18507" spans="1:4">
      <c r="A18507" s="10">
        <v>43987</v>
      </c>
      <c r="B18507" s="1">
        <f t="shared" si="752"/>
        <v>1</v>
      </c>
      <c r="C18507" s="19">
        <v>0.66958333333333331</v>
      </c>
      <c r="D18507" s="58">
        <v>1</v>
      </c>
    </row>
    <row r="18508" spans="1:4">
      <c r="A18508" s="10">
        <v>43987</v>
      </c>
      <c r="B18508" s="1">
        <f t="shared" si="752"/>
        <v>0.3</v>
      </c>
      <c r="C18508" s="19">
        <v>0.6696875000000001</v>
      </c>
      <c r="D18508" s="58">
        <v>0.78400000000000003</v>
      </c>
    </row>
    <row r="18509" spans="1:4">
      <c r="A18509" s="10">
        <v>43987</v>
      </c>
      <c r="B18509" s="1">
        <f t="shared" si="752"/>
        <v>1</v>
      </c>
      <c r="C18509" s="19">
        <v>0.66980324074074071</v>
      </c>
      <c r="D18509" s="58">
        <v>1.03</v>
      </c>
    </row>
    <row r="18510" spans="1:4">
      <c r="A18510" s="10">
        <v>43987</v>
      </c>
      <c r="B18510" s="1">
        <f t="shared" si="752"/>
        <v>0.3</v>
      </c>
      <c r="C18510" s="19">
        <v>0.66990740740740751</v>
      </c>
      <c r="D18510" s="58">
        <v>0.751</v>
      </c>
    </row>
    <row r="18511" spans="1:4">
      <c r="A18511" s="10">
        <v>43987</v>
      </c>
      <c r="B18511" s="1">
        <f t="shared" si="752"/>
        <v>1</v>
      </c>
      <c r="C18511" s="19">
        <v>0.67002314814814812</v>
      </c>
      <c r="D18511" s="58">
        <v>1.0250000000000001</v>
      </c>
    </row>
    <row r="18512" spans="1:4">
      <c r="A18512" s="10">
        <v>43987</v>
      </c>
      <c r="B18512" s="1">
        <f t="shared" si="752"/>
        <v>0.3</v>
      </c>
      <c r="C18512" s="19">
        <v>0.67012731481481491</v>
      </c>
      <c r="D18512" s="58">
        <v>0.67600000000000005</v>
      </c>
    </row>
    <row r="18513" spans="1:4">
      <c r="A18513" s="10">
        <v>43987</v>
      </c>
      <c r="B18513" s="1">
        <f t="shared" si="752"/>
        <v>1</v>
      </c>
      <c r="C18513" s="19">
        <v>0.67024305555555552</v>
      </c>
      <c r="D18513" s="58">
        <v>1.0050000000000001</v>
      </c>
    </row>
    <row r="18514" spans="1:4">
      <c r="A18514" s="10">
        <v>43987</v>
      </c>
      <c r="B18514" s="1">
        <f t="shared" si="752"/>
        <v>0.3</v>
      </c>
      <c r="C18514" s="19">
        <v>0.67035879629629624</v>
      </c>
      <c r="D18514" s="58">
        <v>0.63900000000000001</v>
      </c>
    </row>
    <row r="18515" spans="1:4">
      <c r="A18515" s="10">
        <v>43987</v>
      </c>
      <c r="B18515" s="1">
        <f t="shared" si="752"/>
        <v>1</v>
      </c>
      <c r="C18515" s="19">
        <v>0.67046296296296293</v>
      </c>
      <c r="D18515" s="58">
        <v>1.0090000000000001</v>
      </c>
    </row>
    <row r="18516" spans="1:4">
      <c r="A18516" s="10">
        <v>43987</v>
      </c>
      <c r="B18516" s="1">
        <f t="shared" si="752"/>
        <v>1</v>
      </c>
      <c r="C18516" s="19">
        <v>0.67057870370370365</v>
      </c>
      <c r="D18516" s="58">
        <v>0.95</v>
      </c>
    </row>
    <row r="18517" spans="1:4">
      <c r="A18517" s="10">
        <v>43987</v>
      </c>
      <c r="B18517" s="1">
        <f t="shared" si="752"/>
        <v>1</v>
      </c>
      <c r="C18517" s="19">
        <v>0.67068287037037033</v>
      </c>
      <c r="D18517" s="58">
        <v>1.06</v>
      </c>
    </row>
    <row r="18518" spans="1:4">
      <c r="A18518" s="10">
        <v>43987</v>
      </c>
      <c r="B18518" s="1">
        <f t="shared" si="752"/>
        <v>1</v>
      </c>
      <c r="C18518" s="19">
        <v>0.67079861111111105</v>
      </c>
      <c r="D18518" s="58">
        <v>0.98199999999999998</v>
      </c>
    </row>
    <row r="18519" spans="1:4">
      <c r="A18519" s="10">
        <v>43987</v>
      </c>
      <c r="B18519" s="1">
        <f t="shared" si="752"/>
        <v>1</v>
      </c>
      <c r="C18519" s="19">
        <v>0.67090277777777774</v>
      </c>
      <c r="D18519" s="58">
        <v>1.0430000000000001</v>
      </c>
    </row>
    <row r="18520" spans="1:4">
      <c r="A18520" s="10">
        <v>43987</v>
      </c>
      <c r="B18520" s="1">
        <f t="shared" si="752"/>
        <v>1</v>
      </c>
      <c r="C18520" s="19">
        <v>0.67101851851851846</v>
      </c>
      <c r="D18520" s="58">
        <v>0.99199999999999999</v>
      </c>
    </row>
    <row r="18521" spans="1:4">
      <c r="A18521" s="10">
        <v>43987</v>
      </c>
      <c r="B18521" s="1">
        <f t="shared" si="752"/>
        <v>1</v>
      </c>
      <c r="C18521" s="19">
        <v>0.67112268518518514</v>
      </c>
      <c r="D18521" s="58">
        <v>1.014</v>
      </c>
    </row>
    <row r="18522" spans="1:4">
      <c r="A18522" s="10">
        <v>43987</v>
      </c>
      <c r="B18522" s="1">
        <f t="shared" si="752"/>
        <v>1</v>
      </c>
      <c r="C18522" s="19">
        <v>0.67123842592592586</v>
      </c>
      <c r="D18522" s="58">
        <v>0.99199999999999999</v>
      </c>
    </row>
    <row r="18523" spans="1:4">
      <c r="A18523" s="10">
        <v>43987</v>
      </c>
      <c r="B18523" s="1">
        <f t="shared" si="752"/>
        <v>0.3</v>
      </c>
      <c r="C18523" s="19">
        <v>0.67134259259259255</v>
      </c>
      <c r="D18523" s="58">
        <v>0.84399999999999997</v>
      </c>
    </row>
    <row r="18524" spans="1:4">
      <c r="A18524" s="10">
        <v>43987</v>
      </c>
      <c r="B18524" s="1">
        <f t="shared" si="752"/>
        <v>1</v>
      </c>
      <c r="C18524" s="19">
        <v>0.67145833333333327</v>
      </c>
      <c r="D18524" s="58">
        <v>1.008</v>
      </c>
    </row>
    <row r="18525" spans="1:4">
      <c r="A18525" s="10">
        <v>43987</v>
      </c>
      <c r="B18525" s="1">
        <f t="shared" si="752"/>
        <v>0.3</v>
      </c>
      <c r="C18525" s="19">
        <v>0.6715740740740741</v>
      </c>
      <c r="D18525" s="58">
        <v>0.79600000000000004</v>
      </c>
    </row>
    <row r="18526" spans="1:4">
      <c r="A18526" s="10">
        <v>43987</v>
      </c>
      <c r="B18526" s="1">
        <f t="shared" si="752"/>
        <v>1</v>
      </c>
      <c r="C18526" s="19">
        <v>0.67167824074074067</v>
      </c>
      <c r="D18526" s="58">
        <v>1.044</v>
      </c>
    </row>
    <row r="18527" spans="1:4">
      <c r="A18527" s="10">
        <v>43987</v>
      </c>
      <c r="B18527" s="1">
        <f t="shared" si="752"/>
        <v>0.3</v>
      </c>
      <c r="C18527" s="19">
        <v>0.67179398148148151</v>
      </c>
      <c r="D18527" s="58">
        <v>0.81</v>
      </c>
    </row>
    <row r="18528" spans="1:4">
      <c r="A18528" s="10">
        <v>43987</v>
      </c>
      <c r="B18528" s="1">
        <f t="shared" si="752"/>
        <v>1</v>
      </c>
      <c r="C18528" s="19">
        <v>0.67189814814814808</v>
      </c>
      <c r="D18528" s="58">
        <v>0.98199999999999998</v>
      </c>
    </row>
    <row r="18529" spans="1:4">
      <c r="A18529" s="10">
        <v>43987</v>
      </c>
      <c r="B18529" s="1">
        <f t="shared" si="752"/>
        <v>0.3</v>
      </c>
      <c r="C18529" s="19">
        <v>0.67201388888888891</v>
      </c>
      <c r="D18529" s="58">
        <v>0.74099999999999999</v>
      </c>
    </row>
    <row r="18530" spans="1:4">
      <c r="A18530" s="10">
        <v>43987</v>
      </c>
      <c r="B18530" s="1">
        <f t="shared" si="752"/>
        <v>1</v>
      </c>
      <c r="C18530" s="19">
        <v>0.67211805555555548</v>
      </c>
      <c r="D18530" s="58">
        <v>1.0370000000000001</v>
      </c>
    </row>
    <row r="18531" spans="1:4">
      <c r="A18531" s="10">
        <v>43987</v>
      </c>
      <c r="B18531" s="1">
        <f t="shared" si="752"/>
        <v>0.3</v>
      </c>
      <c r="C18531" s="19">
        <v>0.67223379629629632</v>
      </c>
      <c r="D18531" s="58">
        <v>0.72</v>
      </c>
    </row>
    <row r="18532" spans="1:4">
      <c r="A18532" s="10">
        <v>43987</v>
      </c>
      <c r="B18532" s="1">
        <f t="shared" si="752"/>
        <v>1</v>
      </c>
      <c r="C18532" s="19">
        <v>0.672337962962963</v>
      </c>
      <c r="D18532" s="58">
        <v>1.0549999999999999</v>
      </c>
    </row>
    <row r="18533" spans="1:4">
      <c r="A18533" s="10">
        <v>43987</v>
      </c>
      <c r="B18533" s="1">
        <f t="shared" si="752"/>
        <v>0.3</v>
      </c>
      <c r="C18533" s="19">
        <v>0.67245370370370372</v>
      </c>
      <c r="D18533" s="58">
        <v>0.71699999999999997</v>
      </c>
    </row>
    <row r="18534" spans="1:4">
      <c r="A18534" s="10">
        <v>43987</v>
      </c>
      <c r="B18534" s="1">
        <f t="shared" si="752"/>
        <v>1</v>
      </c>
      <c r="C18534" s="19">
        <v>0.6725578703703704</v>
      </c>
      <c r="D18534" s="58">
        <v>1.0030000000000001</v>
      </c>
    </row>
    <row r="18535" spans="1:4">
      <c r="A18535" s="10">
        <v>43987</v>
      </c>
      <c r="B18535" s="1">
        <f t="shared" si="752"/>
        <v>0.3</v>
      </c>
      <c r="C18535" s="19">
        <v>0.67267361111111112</v>
      </c>
      <c r="D18535" s="58">
        <v>0.67800000000000005</v>
      </c>
    </row>
    <row r="18536" spans="1:4">
      <c r="A18536" s="10">
        <v>43987</v>
      </c>
      <c r="B18536" s="1">
        <f t="shared" si="752"/>
        <v>1</v>
      </c>
      <c r="C18536" s="19">
        <v>0.67277777777777781</v>
      </c>
      <c r="D18536" s="58">
        <v>1.0589999999999999</v>
      </c>
    </row>
    <row r="18537" spans="1:4">
      <c r="A18537" s="10">
        <v>43987</v>
      </c>
      <c r="B18537" s="1">
        <f t="shared" si="752"/>
        <v>0.3</v>
      </c>
      <c r="C18537" s="19">
        <v>0.67289351851851853</v>
      </c>
      <c r="D18537" s="58">
        <v>0.66400000000000003</v>
      </c>
    </row>
    <row r="18538" spans="1:4">
      <c r="A18538" s="10">
        <v>43987</v>
      </c>
      <c r="B18538" s="1">
        <f t="shared" si="752"/>
        <v>1</v>
      </c>
      <c r="C18538" s="19">
        <v>0.67300925925925925</v>
      </c>
      <c r="D18538" s="58">
        <v>0.99</v>
      </c>
    </row>
    <row r="18539" spans="1:4">
      <c r="A18539" s="10">
        <v>43987</v>
      </c>
      <c r="B18539" s="1">
        <f t="shared" si="752"/>
        <v>1</v>
      </c>
      <c r="C18539" s="19">
        <v>0.67311342592592593</v>
      </c>
      <c r="D18539" s="58">
        <v>0.9870000000000001</v>
      </c>
    </row>
    <row r="18540" spans="1:4">
      <c r="A18540" s="10">
        <v>43987</v>
      </c>
      <c r="B18540" s="1">
        <f t="shared" si="752"/>
        <v>1</v>
      </c>
      <c r="C18540" s="19">
        <v>0.67322916666666666</v>
      </c>
      <c r="D18540" s="58">
        <v>1.0589999999999999</v>
      </c>
    </row>
    <row r="18541" spans="1:4">
      <c r="A18541" s="10">
        <v>43987</v>
      </c>
      <c r="B18541" s="1">
        <f t="shared" si="752"/>
        <v>1</v>
      </c>
      <c r="C18541" s="19">
        <v>0.67333333333333334</v>
      </c>
      <c r="D18541" s="58">
        <v>1.0330000000000001</v>
      </c>
    </row>
    <row r="18542" spans="1:4">
      <c r="A18542" s="10">
        <v>43987</v>
      </c>
      <c r="B18542" s="1">
        <f t="shared" si="752"/>
        <v>1</v>
      </c>
      <c r="C18542" s="19">
        <v>0.67344907407407406</v>
      </c>
      <c r="D18542" s="58">
        <v>1.0450000000000002</v>
      </c>
    </row>
    <row r="18543" spans="1:4">
      <c r="A18543" s="10">
        <v>43987</v>
      </c>
      <c r="B18543" s="1">
        <f t="shared" si="752"/>
        <v>1</v>
      </c>
      <c r="C18543" s="19">
        <v>0.67355324074074074</v>
      </c>
      <c r="D18543" s="58">
        <v>1.0030000000000001</v>
      </c>
    </row>
    <row r="18544" spans="1:4">
      <c r="A18544" s="10">
        <v>43987</v>
      </c>
      <c r="B18544" s="1">
        <f t="shared" si="752"/>
        <v>1</v>
      </c>
      <c r="C18544" s="19">
        <v>0.67366898148148147</v>
      </c>
      <c r="D18544" s="58">
        <v>1.08</v>
      </c>
    </row>
    <row r="18545" spans="1:4">
      <c r="A18545" s="10">
        <v>43987</v>
      </c>
      <c r="B18545" s="1">
        <f t="shared" si="752"/>
        <v>1</v>
      </c>
      <c r="C18545" s="19">
        <v>0.67377314814814815</v>
      </c>
      <c r="D18545" s="58">
        <v>1.052</v>
      </c>
    </row>
    <row r="18546" spans="1:4">
      <c r="A18546" s="10">
        <v>43987</v>
      </c>
      <c r="B18546" s="1">
        <f t="shared" si="752"/>
        <v>1</v>
      </c>
      <c r="C18546" s="19">
        <v>0.67388888888888887</v>
      </c>
      <c r="D18546" s="58">
        <v>1.075</v>
      </c>
    </row>
    <row r="18547" spans="1:4">
      <c r="A18547" s="10">
        <v>43987</v>
      </c>
      <c r="B18547" s="1">
        <f t="shared" si="752"/>
        <v>1</v>
      </c>
      <c r="C18547" s="19">
        <v>0.67399305555555555</v>
      </c>
      <c r="D18547" s="58">
        <v>0.9930000000000001</v>
      </c>
    </row>
    <row r="18548" spans="1:4">
      <c r="A18548" s="10">
        <v>43987</v>
      </c>
      <c r="B18548" s="1">
        <f t="shared" si="752"/>
        <v>1</v>
      </c>
      <c r="C18548" s="19">
        <v>0.67410879629629628</v>
      </c>
      <c r="D18548" s="58">
        <v>1.0090000000000001</v>
      </c>
    </row>
    <row r="18549" spans="1:4">
      <c r="A18549" s="10">
        <v>43987</v>
      </c>
      <c r="B18549" s="1">
        <f t="shared" si="752"/>
        <v>1</v>
      </c>
      <c r="C18549" s="19">
        <v>0.67422453703703711</v>
      </c>
      <c r="D18549" s="58">
        <v>0.9930000000000001</v>
      </c>
    </row>
    <row r="18550" spans="1:4">
      <c r="A18550" s="10">
        <v>43987</v>
      </c>
      <c r="B18550" s="1">
        <f t="shared" si="752"/>
        <v>1</v>
      </c>
      <c r="C18550" s="19">
        <v>0.67432870370370368</v>
      </c>
      <c r="D18550" s="58">
        <v>1.022</v>
      </c>
    </row>
    <row r="18551" spans="1:4">
      <c r="A18551" s="10">
        <v>43987</v>
      </c>
      <c r="B18551" s="1">
        <f t="shared" si="752"/>
        <v>1</v>
      </c>
      <c r="C18551" s="19">
        <v>0.67444444444444451</v>
      </c>
      <c r="D18551" s="58">
        <v>0.98799999999999999</v>
      </c>
    </row>
    <row r="18552" spans="1:4">
      <c r="A18552" s="10">
        <v>43987</v>
      </c>
      <c r="B18552" s="1">
        <f t="shared" si="752"/>
        <v>1</v>
      </c>
      <c r="C18552" s="19">
        <v>0.67454861111111108</v>
      </c>
      <c r="D18552" s="58">
        <v>1.0820000000000001</v>
      </c>
    </row>
    <row r="18553" spans="1:4">
      <c r="A18553" s="10">
        <v>43987</v>
      </c>
      <c r="B18553" s="1">
        <f t="shared" si="752"/>
        <v>1</v>
      </c>
      <c r="C18553" s="19">
        <v>0.67466435185185192</v>
      </c>
      <c r="D18553" s="58">
        <v>1.0450000000000002</v>
      </c>
    </row>
    <row r="18554" spans="1:4">
      <c r="A18554" s="10">
        <v>43987</v>
      </c>
      <c r="B18554" s="1">
        <f t="shared" si="752"/>
        <v>0.3</v>
      </c>
      <c r="C18554" s="19">
        <v>0.67476851851851849</v>
      </c>
      <c r="D18554" s="58">
        <v>0.82699999999999996</v>
      </c>
    </row>
    <row r="18555" spans="1:4">
      <c r="A18555" s="10">
        <v>43987</v>
      </c>
      <c r="B18555" s="1">
        <f t="shared" si="752"/>
        <v>1</v>
      </c>
      <c r="C18555" s="19">
        <v>0.67488425925925932</v>
      </c>
      <c r="D18555" s="58">
        <v>1.0470000000000002</v>
      </c>
    </row>
    <row r="18556" spans="1:4">
      <c r="A18556" s="10">
        <v>43987</v>
      </c>
      <c r="B18556" s="1">
        <f t="shared" si="752"/>
        <v>0.3</v>
      </c>
      <c r="C18556" s="19">
        <v>0.67498842592592589</v>
      </c>
      <c r="D18556" s="58">
        <v>0.78100000000000003</v>
      </c>
    </row>
    <row r="18557" spans="1:4">
      <c r="A18557" s="10">
        <v>43987</v>
      </c>
      <c r="B18557" s="1">
        <f t="shared" si="752"/>
        <v>1</v>
      </c>
      <c r="C18557" s="19">
        <v>0.67510416666666673</v>
      </c>
      <c r="D18557" s="58">
        <v>1.056</v>
      </c>
    </row>
    <row r="18558" spans="1:4">
      <c r="A18558" s="10">
        <v>43987</v>
      </c>
      <c r="B18558" s="1">
        <f t="shared" si="752"/>
        <v>0.3</v>
      </c>
      <c r="C18558" s="19">
        <v>0.6752083333333333</v>
      </c>
      <c r="D18558" s="58">
        <v>0.73299999999999998</v>
      </c>
    </row>
    <row r="18559" spans="1:4">
      <c r="A18559" s="10">
        <v>43987</v>
      </c>
      <c r="B18559" s="1">
        <f t="shared" si="752"/>
        <v>1</v>
      </c>
      <c r="C18559" s="19">
        <v>0.67532407407407413</v>
      </c>
      <c r="D18559" s="58">
        <v>1.012</v>
      </c>
    </row>
    <row r="18560" spans="1:4">
      <c r="A18560" s="10">
        <v>43987</v>
      </c>
      <c r="B18560" s="1">
        <f t="shared" si="752"/>
        <v>0.3</v>
      </c>
      <c r="C18560" s="19">
        <v>0.67543981481481474</v>
      </c>
      <c r="D18560" s="58">
        <v>0.65400000000000003</v>
      </c>
    </row>
    <row r="18561" spans="1:4">
      <c r="A18561" s="10">
        <v>43987</v>
      </c>
      <c r="B18561" s="1">
        <f t="shared" si="752"/>
        <v>1</v>
      </c>
      <c r="C18561" s="19">
        <v>0.67554398148148154</v>
      </c>
      <c r="D18561" s="58">
        <v>1.069</v>
      </c>
    </row>
    <row r="18562" spans="1:4">
      <c r="A18562" s="10">
        <v>43987</v>
      </c>
      <c r="B18562" s="1">
        <f t="shared" si="752"/>
        <v>0.3</v>
      </c>
      <c r="C18562" s="19">
        <v>0.67565972222222215</v>
      </c>
      <c r="D18562" s="58">
        <v>0.80300000000000005</v>
      </c>
    </row>
    <row r="18563" spans="1:4">
      <c r="A18563" s="10">
        <v>43987</v>
      </c>
      <c r="B18563" s="1">
        <f t="shared" si="752"/>
        <v>1</v>
      </c>
      <c r="C18563" s="19">
        <v>0.67576388888888894</v>
      </c>
      <c r="D18563" s="58">
        <v>1.008</v>
      </c>
    </row>
    <row r="18564" spans="1:4">
      <c r="A18564" s="10">
        <v>43987</v>
      </c>
      <c r="B18564" s="1">
        <f t="shared" si="752"/>
        <v>1</v>
      </c>
      <c r="C18564" s="19">
        <v>0.67587962962962955</v>
      </c>
      <c r="D18564" s="58">
        <v>1.0410000000000001</v>
      </c>
    </row>
    <row r="18565" spans="1:4">
      <c r="A18565" s="10">
        <v>43987</v>
      </c>
      <c r="B18565" s="1">
        <f t="shared" si="752"/>
        <v>1</v>
      </c>
      <c r="C18565" s="19">
        <v>0.67598379629629635</v>
      </c>
      <c r="D18565" s="58">
        <v>1.0090000000000001</v>
      </c>
    </row>
    <row r="18566" spans="1:4">
      <c r="A18566" s="10">
        <v>43987</v>
      </c>
      <c r="B18566" s="1">
        <f t="shared" si="752"/>
        <v>1</v>
      </c>
      <c r="C18566" s="19">
        <v>0.67609953703703696</v>
      </c>
      <c r="D18566" s="58">
        <v>1.0190000000000001</v>
      </c>
    </row>
    <row r="18567" spans="1:4">
      <c r="A18567" s="10">
        <v>43987</v>
      </c>
      <c r="B18567" s="1">
        <f t="shared" si="752"/>
        <v>1</v>
      </c>
      <c r="C18567" s="19">
        <v>0.67620370370370375</v>
      </c>
      <c r="D18567" s="58">
        <v>1.026</v>
      </c>
    </row>
    <row r="18568" spans="1:4">
      <c r="A18568" s="10">
        <v>43987</v>
      </c>
      <c r="B18568" s="1">
        <f t="shared" ref="B18568:B18631" si="753">IF(D18568&lt;J$5,0,IF(D18568&lt;K$5,30%,100%))</f>
        <v>1</v>
      </c>
      <c r="C18568" s="19">
        <v>0.67631944444444436</v>
      </c>
      <c r="D18568" s="58">
        <v>1.052</v>
      </c>
    </row>
    <row r="18569" spans="1:4">
      <c r="A18569" s="10">
        <v>43987</v>
      </c>
      <c r="B18569" s="1">
        <f t="shared" si="753"/>
        <v>0.3</v>
      </c>
      <c r="C18569" s="19">
        <v>0.67642361111111116</v>
      </c>
      <c r="D18569" s="58">
        <v>0.84499999999999997</v>
      </c>
    </row>
    <row r="18570" spans="1:4">
      <c r="A18570" s="10">
        <v>43987</v>
      </c>
      <c r="B18570" s="1">
        <f t="shared" si="753"/>
        <v>1</v>
      </c>
      <c r="C18570" s="19">
        <v>0.67653935185185177</v>
      </c>
      <c r="D18570" s="58">
        <v>1.056</v>
      </c>
    </row>
    <row r="18571" spans="1:4">
      <c r="A18571" s="10">
        <v>43987</v>
      </c>
      <c r="B18571" s="1">
        <f t="shared" si="753"/>
        <v>0.3</v>
      </c>
      <c r="C18571" s="19">
        <v>0.6766550925925926</v>
      </c>
      <c r="D18571" s="58">
        <v>0.748</v>
      </c>
    </row>
    <row r="18572" spans="1:4">
      <c r="A18572" s="10">
        <v>43987</v>
      </c>
      <c r="B18572" s="1">
        <f t="shared" si="753"/>
        <v>1</v>
      </c>
      <c r="C18572" s="19">
        <v>0.67675925925925917</v>
      </c>
      <c r="D18572" s="58">
        <v>1.012</v>
      </c>
    </row>
    <row r="18573" spans="1:4">
      <c r="A18573" s="10">
        <v>43987</v>
      </c>
      <c r="B18573" s="1">
        <f t="shared" si="753"/>
        <v>0.3</v>
      </c>
      <c r="C18573" s="19">
        <v>0.676875</v>
      </c>
      <c r="D18573" s="58">
        <v>0.72799999999999998</v>
      </c>
    </row>
    <row r="18574" spans="1:4">
      <c r="A18574" s="10">
        <v>43987</v>
      </c>
      <c r="B18574" s="1">
        <f t="shared" si="753"/>
        <v>1</v>
      </c>
      <c r="C18574" s="19">
        <v>0.67697916666666658</v>
      </c>
      <c r="D18574" s="58">
        <v>1.0270000000000001</v>
      </c>
    </row>
    <row r="18575" spans="1:4">
      <c r="A18575" s="10">
        <v>43987</v>
      </c>
      <c r="B18575" s="1">
        <f t="shared" si="753"/>
        <v>0.3</v>
      </c>
      <c r="C18575" s="19">
        <v>0.67709490740740741</v>
      </c>
      <c r="D18575" s="58">
        <v>0.66100000000000003</v>
      </c>
    </row>
    <row r="18576" spans="1:4">
      <c r="A18576" s="10">
        <v>43987</v>
      </c>
      <c r="B18576" s="1">
        <f t="shared" si="753"/>
        <v>1</v>
      </c>
      <c r="C18576" s="19">
        <v>0.67719907407407398</v>
      </c>
      <c r="D18576" s="58">
        <v>1.081</v>
      </c>
    </row>
    <row r="18577" spans="1:4">
      <c r="A18577" s="10">
        <v>43987</v>
      </c>
      <c r="B18577" s="1">
        <f t="shared" si="753"/>
        <v>1</v>
      </c>
      <c r="C18577" s="19">
        <v>0.67731481481481481</v>
      </c>
      <c r="D18577" s="58">
        <v>0.86499999999999999</v>
      </c>
    </row>
    <row r="18578" spans="1:4">
      <c r="A18578" s="10">
        <v>43987</v>
      </c>
      <c r="B18578" s="1">
        <f t="shared" si="753"/>
        <v>1</v>
      </c>
      <c r="C18578" s="19">
        <v>0.67741898148148139</v>
      </c>
      <c r="D18578" s="58">
        <v>1.0820000000000001</v>
      </c>
    </row>
    <row r="18579" spans="1:4">
      <c r="A18579" s="10">
        <v>43987</v>
      </c>
      <c r="B18579" s="1">
        <f t="shared" si="753"/>
        <v>1</v>
      </c>
      <c r="C18579" s="19">
        <v>0.67753472222222222</v>
      </c>
      <c r="D18579" s="58">
        <v>0.99399999999999999</v>
      </c>
    </row>
    <row r="18580" spans="1:4">
      <c r="A18580" s="10">
        <v>43987</v>
      </c>
      <c r="B18580" s="1">
        <f t="shared" si="753"/>
        <v>1</v>
      </c>
      <c r="C18580" s="19">
        <v>0.67763888888888879</v>
      </c>
      <c r="D18580" s="58">
        <v>1.1200000000000001</v>
      </c>
    </row>
    <row r="18581" spans="1:4">
      <c r="A18581" s="10">
        <v>43987</v>
      </c>
      <c r="B18581" s="1">
        <f t="shared" si="753"/>
        <v>1</v>
      </c>
      <c r="C18581" s="19">
        <v>0.67775462962962962</v>
      </c>
      <c r="D18581" s="58">
        <v>1.0090000000000001</v>
      </c>
    </row>
    <row r="18582" spans="1:4">
      <c r="A18582" s="10">
        <v>43987</v>
      </c>
      <c r="B18582" s="1">
        <f t="shared" si="753"/>
        <v>0.3</v>
      </c>
      <c r="C18582" s="19">
        <v>0.6778587962962962</v>
      </c>
      <c r="D18582" s="58">
        <v>0.83599999999999997</v>
      </c>
    </row>
    <row r="18583" spans="1:4">
      <c r="A18583" s="10">
        <v>43987</v>
      </c>
      <c r="B18583" s="1">
        <f t="shared" si="753"/>
        <v>1</v>
      </c>
      <c r="C18583" s="19">
        <v>0.67797453703703703</v>
      </c>
      <c r="D18583" s="58">
        <v>1.0840000000000001</v>
      </c>
    </row>
    <row r="18584" spans="1:4">
      <c r="A18584" s="10">
        <v>43987</v>
      </c>
      <c r="B18584" s="1">
        <f t="shared" si="753"/>
        <v>0.3</v>
      </c>
      <c r="C18584" s="19">
        <v>0.67809027777777775</v>
      </c>
      <c r="D18584" s="58">
        <v>0.747</v>
      </c>
    </row>
    <row r="18585" spans="1:4">
      <c r="A18585" s="10">
        <v>43987</v>
      </c>
      <c r="B18585" s="1">
        <f t="shared" si="753"/>
        <v>1</v>
      </c>
      <c r="C18585" s="19">
        <v>0.67819444444444443</v>
      </c>
      <c r="D18585" s="58">
        <v>1.0640000000000001</v>
      </c>
    </row>
    <row r="18586" spans="1:4">
      <c r="A18586" s="10">
        <v>43987</v>
      </c>
      <c r="B18586" s="1">
        <f t="shared" si="753"/>
        <v>0.3</v>
      </c>
      <c r="C18586" s="19">
        <v>0.67831018518518515</v>
      </c>
      <c r="D18586" s="58">
        <v>0.70799999999999996</v>
      </c>
    </row>
    <row r="18587" spans="1:4">
      <c r="A18587" s="10">
        <v>43987</v>
      </c>
      <c r="B18587" s="1">
        <f t="shared" si="753"/>
        <v>1</v>
      </c>
      <c r="C18587" s="19">
        <v>0.67841435185185184</v>
      </c>
      <c r="D18587" s="58">
        <v>1.0589999999999999</v>
      </c>
    </row>
    <row r="18588" spans="1:4">
      <c r="A18588" s="10">
        <v>43987</v>
      </c>
      <c r="B18588" s="1">
        <f t="shared" si="753"/>
        <v>0.3</v>
      </c>
      <c r="C18588" s="19">
        <v>0.67853009259259256</v>
      </c>
      <c r="D18588" s="58">
        <v>0.65600000000000003</v>
      </c>
    </row>
    <row r="18589" spans="1:4">
      <c r="A18589" s="10">
        <v>43987</v>
      </c>
      <c r="B18589" s="1">
        <f t="shared" si="753"/>
        <v>1</v>
      </c>
      <c r="C18589" s="19">
        <v>0.67863425925925924</v>
      </c>
      <c r="D18589" s="58">
        <v>1.08</v>
      </c>
    </row>
    <row r="18590" spans="1:4">
      <c r="A18590" s="10">
        <v>43987</v>
      </c>
      <c r="B18590" s="1">
        <f t="shared" si="753"/>
        <v>1</v>
      </c>
      <c r="C18590" s="19">
        <v>0.67874999999999996</v>
      </c>
      <c r="D18590" s="58">
        <v>1.0629999999999999</v>
      </c>
    </row>
    <row r="18591" spans="1:4">
      <c r="A18591" s="10">
        <v>43987</v>
      </c>
      <c r="B18591" s="1">
        <f t="shared" si="753"/>
        <v>1</v>
      </c>
      <c r="C18591" s="19">
        <v>0.67885416666666665</v>
      </c>
      <c r="D18591" s="58">
        <v>1.0549999999999999</v>
      </c>
    </row>
    <row r="18592" spans="1:4">
      <c r="A18592" s="10">
        <v>43987</v>
      </c>
      <c r="B18592" s="1">
        <f t="shared" si="753"/>
        <v>1</v>
      </c>
      <c r="C18592" s="19">
        <v>0.67896990740740737</v>
      </c>
      <c r="D18592" s="58">
        <v>1.032</v>
      </c>
    </row>
    <row r="18593" spans="1:4">
      <c r="A18593" s="10">
        <v>43987</v>
      </c>
      <c r="B18593" s="1">
        <f t="shared" si="753"/>
        <v>1</v>
      </c>
      <c r="C18593" s="19">
        <v>0.67907407407407405</v>
      </c>
      <c r="D18593" s="58">
        <v>1.004</v>
      </c>
    </row>
    <row r="18594" spans="1:4">
      <c r="A18594" s="10">
        <v>43987</v>
      </c>
      <c r="B18594" s="1">
        <f t="shared" si="753"/>
        <v>1</v>
      </c>
      <c r="C18594" s="19">
        <v>0.67918981481481477</v>
      </c>
      <c r="D18594" s="58">
        <v>1.0609999999999999</v>
      </c>
    </row>
    <row r="18595" spans="1:4">
      <c r="A18595" s="10">
        <v>43987</v>
      </c>
      <c r="B18595" s="1">
        <f t="shared" si="753"/>
        <v>0.3</v>
      </c>
      <c r="C18595" s="19">
        <v>0.67930555555555561</v>
      </c>
      <c r="D18595" s="58">
        <v>0.78100000000000003</v>
      </c>
    </row>
    <row r="18596" spans="1:4">
      <c r="A18596" s="10">
        <v>43987</v>
      </c>
      <c r="B18596" s="1">
        <f t="shared" si="753"/>
        <v>1</v>
      </c>
      <c r="C18596" s="19">
        <v>0.67940972222222218</v>
      </c>
      <c r="D18596" s="58">
        <v>1.0660000000000001</v>
      </c>
    </row>
    <row r="18597" spans="1:4">
      <c r="A18597" s="10">
        <v>43987</v>
      </c>
      <c r="B18597" s="1">
        <f t="shared" si="753"/>
        <v>0.3</v>
      </c>
      <c r="C18597" s="19">
        <v>0.67952546296296301</v>
      </c>
      <c r="D18597" s="58">
        <v>0.77</v>
      </c>
    </row>
    <row r="18598" spans="1:4">
      <c r="A18598" s="10">
        <v>43987</v>
      </c>
      <c r="B18598" s="1">
        <f t="shared" si="753"/>
        <v>1</v>
      </c>
      <c r="C18598" s="19">
        <v>0.67962962962962958</v>
      </c>
      <c r="D18598" s="58">
        <v>1.0860000000000001</v>
      </c>
    </row>
    <row r="18599" spans="1:4">
      <c r="A18599" s="10">
        <v>43987</v>
      </c>
      <c r="B18599" s="1">
        <f t="shared" si="753"/>
        <v>0.3</v>
      </c>
      <c r="C18599" s="19">
        <v>0.67974537037037042</v>
      </c>
      <c r="D18599" s="58">
        <v>0.71699999999999997</v>
      </c>
    </row>
    <row r="18600" spans="1:4">
      <c r="A18600" s="10">
        <v>43987</v>
      </c>
      <c r="B18600" s="1">
        <f t="shared" si="753"/>
        <v>1</v>
      </c>
      <c r="C18600" s="19">
        <v>0.67984953703703699</v>
      </c>
      <c r="D18600" s="58">
        <v>1.105</v>
      </c>
    </row>
    <row r="18601" spans="1:4">
      <c r="A18601" s="10">
        <v>43987</v>
      </c>
      <c r="B18601" s="1">
        <f t="shared" si="753"/>
        <v>0.3</v>
      </c>
      <c r="C18601" s="19">
        <v>0.67996527777777782</v>
      </c>
      <c r="D18601" s="58">
        <v>0.69799999999999995</v>
      </c>
    </row>
    <row r="18602" spans="1:4">
      <c r="A18602" s="10">
        <v>43987</v>
      </c>
      <c r="B18602" s="1">
        <f t="shared" si="753"/>
        <v>1</v>
      </c>
      <c r="C18602" s="19">
        <v>0.68006944444444439</v>
      </c>
      <c r="D18602" s="58">
        <v>1.109</v>
      </c>
    </row>
    <row r="18603" spans="1:4">
      <c r="A18603" s="10">
        <v>43987</v>
      </c>
      <c r="B18603" s="1">
        <f t="shared" si="753"/>
        <v>1</v>
      </c>
      <c r="C18603" s="19">
        <v>0.68018518518518523</v>
      </c>
      <c r="D18603" s="58">
        <v>0.88400000000000012</v>
      </c>
    </row>
    <row r="18604" spans="1:4">
      <c r="A18604" s="10">
        <v>43987</v>
      </c>
      <c r="B18604" s="1">
        <f t="shared" si="753"/>
        <v>1</v>
      </c>
      <c r="C18604" s="19">
        <v>0.6802893518518518</v>
      </c>
      <c r="D18604" s="58">
        <v>1.109</v>
      </c>
    </row>
    <row r="18605" spans="1:4">
      <c r="A18605" s="10">
        <v>43987</v>
      </c>
      <c r="B18605" s="1">
        <f t="shared" si="753"/>
        <v>1</v>
      </c>
      <c r="C18605" s="19">
        <v>0.68040509259259263</v>
      </c>
      <c r="D18605" s="58">
        <v>1.075</v>
      </c>
    </row>
    <row r="18606" spans="1:4">
      <c r="A18606" s="10">
        <v>43987</v>
      </c>
      <c r="B18606" s="1">
        <f t="shared" si="753"/>
        <v>1</v>
      </c>
      <c r="C18606" s="19">
        <v>0.68052083333333335</v>
      </c>
      <c r="D18606" s="58">
        <v>1.111</v>
      </c>
    </row>
    <row r="18607" spans="1:4">
      <c r="A18607" s="10">
        <v>43987</v>
      </c>
      <c r="B18607" s="1">
        <f t="shared" si="753"/>
        <v>1</v>
      </c>
      <c r="C18607" s="19">
        <v>0.68062500000000004</v>
      </c>
      <c r="D18607" s="58">
        <v>1.048</v>
      </c>
    </row>
    <row r="18608" spans="1:4">
      <c r="A18608" s="10">
        <v>43987</v>
      </c>
      <c r="B18608" s="1">
        <f t="shared" si="753"/>
        <v>1</v>
      </c>
      <c r="C18608" s="19">
        <v>0.68074074074074076</v>
      </c>
      <c r="D18608" s="58">
        <v>1.133</v>
      </c>
    </row>
    <row r="18609" spans="1:4">
      <c r="A18609" s="10">
        <v>43987</v>
      </c>
      <c r="B18609" s="1">
        <f t="shared" si="753"/>
        <v>1</v>
      </c>
      <c r="C18609" s="19">
        <v>0.68084490740740744</v>
      </c>
      <c r="D18609" s="58">
        <v>1.0310000000000001</v>
      </c>
    </row>
    <row r="18610" spans="1:4">
      <c r="A18610" s="10">
        <v>43987</v>
      </c>
      <c r="B18610" s="1">
        <f t="shared" si="753"/>
        <v>0.3</v>
      </c>
      <c r="C18610" s="19">
        <v>0.68096064814814816</v>
      </c>
      <c r="D18610" s="58">
        <v>0.71500000000000008</v>
      </c>
    </row>
    <row r="18611" spans="1:4">
      <c r="A18611" s="10">
        <v>43987</v>
      </c>
      <c r="B18611" s="1">
        <f t="shared" si="753"/>
        <v>1</v>
      </c>
      <c r="C18611" s="19">
        <v>0.68106481481481485</v>
      </c>
      <c r="D18611" s="58">
        <v>1.0390000000000001</v>
      </c>
    </row>
    <row r="18612" spans="1:4">
      <c r="A18612" s="10">
        <v>43987</v>
      </c>
      <c r="B18612" s="1">
        <f t="shared" si="753"/>
        <v>0.3</v>
      </c>
      <c r="C18612" s="19">
        <v>0.68118055555555557</v>
      </c>
      <c r="D18612" s="58">
        <v>0.81799999999999995</v>
      </c>
    </row>
    <row r="18613" spans="1:4">
      <c r="A18613" s="10">
        <v>43987</v>
      </c>
      <c r="B18613" s="1">
        <f t="shared" si="753"/>
        <v>1</v>
      </c>
      <c r="C18613" s="19">
        <v>0.68128472222222225</v>
      </c>
      <c r="D18613" s="58">
        <v>1.103</v>
      </c>
    </row>
    <row r="18614" spans="1:4">
      <c r="A18614" s="10">
        <v>43987</v>
      </c>
      <c r="B18614" s="1">
        <f t="shared" si="753"/>
        <v>0.3</v>
      </c>
      <c r="C18614" s="19">
        <v>0.68140046296296297</v>
      </c>
      <c r="D18614" s="58">
        <v>0.72899999999999998</v>
      </c>
    </row>
    <row r="18615" spans="1:4">
      <c r="A18615" s="10">
        <v>43987</v>
      </c>
      <c r="B18615" s="1">
        <f t="shared" si="753"/>
        <v>1</v>
      </c>
      <c r="C18615" s="19">
        <v>0.68150462962962965</v>
      </c>
      <c r="D18615" s="58">
        <v>1.0410000000000001</v>
      </c>
    </row>
    <row r="18616" spans="1:4">
      <c r="A18616" s="10">
        <v>43987</v>
      </c>
      <c r="B18616" s="1">
        <f t="shared" si="753"/>
        <v>0.3</v>
      </c>
      <c r="C18616" s="19">
        <v>0.68162037037037038</v>
      </c>
      <c r="D18616" s="58">
        <v>0.72100000000000009</v>
      </c>
    </row>
    <row r="18617" spans="1:4">
      <c r="A18617" s="10">
        <v>43987</v>
      </c>
      <c r="B18617" s="1">
        <f t="shared" si="753"/>
        <v>1</v>
      </c>
      <c r="C18617" s="19">
        <v>0.68173611111111121</v>
      </c>
      <c r="D18617" s="58">
        <v>1.044</v>
      </c>
    </row>
    <row r="18618" spans="1:4">
      <c r="A18618" s="10">
        <v>43987</v>
      </c>
      <c r="B18618" s="1">
        <f t="shared" si="753"/>
        <v>1</v>
      </c>
      <c r="C18618" s="19">
        <v>0.68184027777777778</v>
      </c>
      <c r="D18618" s="58">
        <v>1.087</v>
      </c>
    </row>
    <row r="18619" spans="1:4">
      <c r="A18619" s="10">
        <v>43987</v>
      </c>
      <c r="B18619" s="1">
        <f t="shared" si="753"/>
        <v>1</v>
      </c>
      <c r="C18619" s="19">
        <v>0.68195601851851861</v>
      </c>
      <c r="D18619" s="58">
        <v>1.125</v>
      </c>
    </row>
    <row r="18620" spans="1:4">
      <c r="A18620" s="10">
        <v>43987</v>
      </c>
      <c r="B18620" s="1">
        <f t="shared" si="753"/>
        <v>1</v>
      </c>
      <c r="C18620" s="19">
        <v>0.68206018518518519</v>
      </c>
      <c r="D18620" s="58">
        <v>1.028</v>
      </c>
    </row>
    <row r="18621" spans="1:4">
      <c r="A18621" s="10">
        <v>43987</v>
      </c>
      <c r="B18621" s="1">
        <f t="shared" si="753"/>
        <v>1</v>
      </c>
      <c r="C18621" s="19">
        <v>0.68217592592592602</v>
      </c>
      <c r="D18621" s="58">
        <v>1.0629999999999999</v>
      </c>
    </row>
    <row r="18622" spans="1:4">
      <c r="A18622" s="10">
        <v>43987</v>
      </c>
      <c r="B18622" s="1">
        <f t="shared" si="753"/>
        <v>1</v>
      </c>
      <c r="C18622" s="19">
        <v>0.68228009259259259</v>
      </c>
      <c r="D18622" s="58">
        <v>1.0720000000000001</v>
      </c>
    </row>
    <row r="18623" spans="1:4">
      <c r="A18623" s="10">
        <v>43987</v>
      </c>
      <c r="B18623" s="1">
        <f t="shared" si="753"/>
        <v>0.3</v>
      </c>
      <c r="C18623" s="19">
        <v>0.68239583333333342</v>
      </c>
      <c r="D18623" s="58">
        <v>0.80200000000000005</v>
      </c>
    </row>
    <row r="18624" spans="1:4">
      <c r="A18624" s="10">
        <v>43987</v>
      </c>
      <c r="B18624" s="1">
        <f t="shared" si="753"/>
        <v>1</v>
      </c>
      <c r="C18624" s="19">
        <v>0.6825</v>
      </c>
      <c r="D18624" s="58">
        <v>1.1220000000000001</v>
      </c>
    </row>
    <row r="18625" spans="1:4">
      <c r="A18625" s="10">
        <v>43987</v>
      </c>
      <c r="B18625" s="1">
        <f t="shared" si="753"/>
        <v>0.3</v>
      </c>
      <c r="C18625" s="19">
        <v>0.68261574074074083</v>
      </c>
      <c r="D18625" s="58">
        <v>0.71699999999999997</v>
      </c>
    </row>
    <row r="18626" spans="1:4">
      <c r="A18626" s="10">
        <v>43987</v>
      </c>
      <c r="B18626" s="1">
        <f t="shared" si="753"/>
        <v>1</v>
      </c>
      <c r="C18626" s="19">
        <v>0.6827199074074074</v>
      </c>
      <c r="D18626" s="58">
        <v>1.1300000000000001</v>
      </c>
    </row>
    <row r="18627" spans="1:4">
      <c r="A18627" s="10">
        <v>43987</v>
      </c>
      <c r="B18627" s="1">
        <f t="shared" si="753"/>
        <v>0.3</v>
      </c>
      <c r="C18627" s="19">
        <v>0.68283564814814823</v>
      </c>
      <c r="D18627" s="58">
        <v>0.70699999999999996</v>
      </c>
    </row>
    <row r="18628" spans="1:4">
      <c r="A18628" s="10">
        <v>43987</v>
      </c>
      <c r="B18628" s="1">
        <f t="shared" si="753"/>
        <v>1</v>
      </c>
      <c r="C18628" s="19">
        <v>0.68293981481481481</v>
      </c>
      <c r="D18628" s="58">
        <v>1.139</v>
      </c>
    </row>
    <row r="18629" spans="1:4">
      <c r="A18629" s="10">
        <v>43987</v>
      </c>
      <c r="B18629" s="1">
        <f t="shared" si="753"/>
        <v>1</v>
      </c>
      <c r="C18629" s="19">
        <v>0.68305555555555564</v>
      </c>
      <c r="D18629" s="58">
        <v>1.044</v>
      </c>
    </row>
    <row r="18630" spans="1:4">
      <c r="A18630" s="10">
        <v>43987</v>
      </c>
      <c r="B18630" s="1">
        <f t="shared" si="753"/>
        <v>1</v>
      </c>
      <c r="C18630" s="19">
        <v>0.68317129629629625</v>
      </c>
      <c r="D18630" s="58">
        <v>1.147</v>
      </c>
    </row>
    <row r="18631" spans="1:4">
      <c r="A18631" s="10">
        <v>43987</v>
      </c>
      <c r="B18631" s="1">
        <f t="shared" si="753"/>
        <v>1</v>
      </c>
      <c r="C18631" s="19">
        <v>0.68327546296296304</v>
      </c>
      <c r="D18631" s="58">
        <v>1.119</v>
      </c>
    </row>
    <row r="18632" spans="1:4">
      <c r="A18632" s="10">
        <v>43987</v>
      </c>
      <c r="B18632" s="1">
        <f t="shared" ref="B18632:B18695" si="754">IF(D18632&lt;J$5,0,IF(D18632&lt;K$5,30%,100%))</f>
        <v>1</v>
      </c>
      <c r="C18632" s="19">
        <v>0.68339120370370365</v>
      </c>
      <c r="D18632" s="58">
        <v>1.1540000000000001</v>
      </c>
    </row>
    <row r="18633" spans="1:4">
      <c r="A18633" s="10">
        <v>43987</v>
      </c>
      <c r="B18633" s="1">
        <f t="shared" si="754"/>
        <v>1</v>
      </c>
      <c r="C18633" s="19">
        <v>0.68349537037037045</v>
      </c>
      <c r="D18633" s="58">
        <v>1.0740000000000001</v>
      </c>
    </row>
    <row r="18634" spans="1:4">
      <c r="A18634" s="10">
        <v>43987</v>
      </c>
      <c r="B18634" s="1">
        <f t="shared" si="754"/>
        <v>0.3</v>
      </c>
      <c r="C18634" s="19">
        <v>0.68361111111111106</v>
      </c>
      <c r="D18634" s="58">
        <v>0.82099999999999995</v>
      </c>
    </row>
    <row r="18635" spans="1:4">
      <c r="A18635" s="10">
        <v>43987</v>
      </c>
      <c r="B18635" s="1">
        <f t="shared" si="754"/>
        <v>1</v>
      </c>
      <c r="C18635" s="19">
        <v>0.68371527777777785</v>
      </c>
      <c r="D18635" s="58">
        <v>1.153</v>
      </c>
    </row>
    <row r="18636" spans="1:4">
      <c r="A18636" s="10">
        <v>43987</v>
      </c>
      <c r="B18636" s="1">
        <f t="shared" si="754"/>
        <v>0.3</v>
      </c>
      <c r="C18636" s="19">
        <v>0.68383101851851846</v>
      </c>
      <c r="D18636" s="58">
        <v>0.70299999999999996</v>
      </c>
    </row>
    <row r="18637" spans="1:4">
      <c r="A18637" s="10">
        <v>43987</v>
      </c>
      <c r="B18637" s="1">
        <f t="shared" si="754"/>
        <v>1</v>
      </c>
      <c r="C18637" s="19">
        <v>0.68393518518518526</v>
      </c>
      <c r="D18637" s="58">
        <v>1.163</v>
      </c>
    </row>
    <row r="18638" spans="1:4">
      <c r="A18638" s="10">
        <v>43987</v>
      </c>
      <c r="B18638" s="1">
        <f t="shared" si="754"/>
        <v>0.3</v>
      </c>
      <c r="C18638" s="19">
        <v>0.68405092592592587</v>
      </c>
      <c r="D18638" s="58">
        <v>0.71799999999999997</v>
      </c>
    </row>
    <row r="18639" spans="1:4">
      <c r="A18639" s="10">
        <v>43987</v>
      </c>
      <c r="B18639" s="1">
        <f t="shared" si="754"/>
        <v>1</v>
      </c>
      <c r="C18639" s="19">
        <v>0.68415509259259266</v>
      </c>
      <c r="D18639" s="58">
        <v>1.141</v>
      </c>
    </row>
    <row r="18640" spans="1:4">
      <c r="A18640" s="10">
        <v>43987</v>
      </c>
      <c r="B18640" s="1">
        <f t="shared" si="754"/>
        <v>1</v>
      </c>
      <c r="C18640" s="19">
        <v>0.68427083333333327</v>
      </c>
      <c r="D18640" s="58">
        <v>1.1380000000000001</v>
      </c>
    </row>
    <row r="18641" spans="1:4">
      <c r="A18641" s="10">
        <v>43987</v>
      </c>
      <c r="B18641" s="1">
        <f t="shared" si="754"/>
        <v>1</v>
      </c>
      <c r="C18641" s="19">
        <v>0.68438657407407411</v>
      </c>
      <c r="D18641" s="58">
        <v>1.175</v>
      </c>
    </row>
    <row r="18642" spans="1:4">
      <c r="A18642" s="10">
        <v>43987</v>
      </c>
      <c r="B18642" s="1">
        <f t="shared" si="754"/>
        <v>1</v>
      </c>
      <c r="C18642" s="19">
        <v>0.68449074074074068</v>
      </c>
      <c r="D18642" s="58">
        <v>1.1540000000000001</v>
      </c>
    </row>
    <row r="18643" spans="1:4">
      <c r="A18643" s="10">
        <v>43987</v>
      </c>
      <c r="B18643" s="1">
        <f t="shared" si="754"/>
        <v>1</v>
      </c>
      <c r="C18643" s="19">
        <v>0.68460648148148151</v>
      </c>
      <c r="D18643" s="58">
        <v>1.1160000000000001</v>
      </c>
    </row>
    <row r="18644" spans="1:4">
      <c r="A18644" s="10">
        <v>43987</v>
      </c>
      <c r="B18644" s="1">
        <f t="shared" si="754"/>
        <v>1</v>
      </c>
      <c r="C18644" s="19">
        <v>0.68471064814814808</v>
      </c>
      <c r="D18644" s="58">
        <v>1.1160000000000001</v>
      </c>
    </row>
    <row r="18645" spans="1:4">
      <c r="A18645" s="10">
        <v>43987</v>
      </c>
      <c r="B18645" s="1">
        <f t="shared" si="754"/>
        <v>1</v>
      </c>
      <c r="C18645" s="19">
        <v>0.68482638888888892</v>
      </c>
      <c r="D18645" s="58">
        <v>1.131</v>
      </c>
    </row>
    <row r="18646" spans="1:4">
      <c r="A18646" s="10">
        <v>43987</v>
      </c>
      <c r="B18646" s="1">
        <f t="shared" si="754"/>
        <v>1</v>
      </c>
      <c r="C18646" s="19">
        <v>0.68493055555555549</v>
      </c>
      <c r="D18646" s="58">
        <v>1.1080000000000001</v>
      </c>
    </row>
    <row r="18647" spans="1:4">
      <c r="A18647" s="10">
        <v>43987</v>
      </c>
      <c r="B18647" s="1">
        <f t="shared" si="754"/>
        <v>1</v>
      </c>
      <c r="C18647" s="19">
        <v>0.68504629629629632</v>
      </c>
      <c r="D18647" s="58">
        <v>1.196</v>
      </c>
    </row>
    <row r="18648" spans="1:4">
      <c r="A18648" s="10">
        <v>43987</v>
      </c>
      <c r="B18648" s="1">
        <f t="shared" si="754"/>
        <v>1</v>
      </c>
      <c r="C18648" s="19">
        <v>0.68515046296296289</v>
      </c>
      <c r="D18648" s="58">
        <v>1.1890000000000001</v>
      </c>
    </row>
    <row r="18649" spans="1:4">
      <c r="A18649" s="10">
        <v>43987</v>
      </c>
      <c r="B18649" s="1">
        <f t="shared" si="754"/>
        <v>1</v>
      </c>
      <c r="C18649" s="19">
        <v>0.68526620370370372</v>
      </c>
      <c r="D18649" s="58">
        <v>0.89500000000000002</v>
      </c>
    </row>
    <row r="18650" spans="1:4">
      <c r="A18650" s="10">
        <v>43987</v>
      </c>
      <c r="B18650" s="1">
        <f t="shared" si="754"/>
        <v>1</v>
      </c>
      <c r="C18650" s="19">
        <v>0.6853703703703703</v>
      </c>
      <c r="D18650" s="58">
        <v>1.18</v>
      </c>
    </row>
    <row r="18651" spans="1:4">
      <c r="A18651" s="10">
        <v>43987</v>
      </c>
      <c r="B18651" s="1">
        <f t="shared" si="754"/>
        <v>0.3</v>
      </c>
      <c r="C18651" s="19">
        <v>0.68548611111111113</v>
      </c>
      <c r="D18651" s="58">
        <v>0.80100000000000005</v>
      </c>
    </row>
    <row r="18652" spans="1:4">
      <c r="A18652" s="10">
        <v>43987</v>
      </c>
      <c r="B18652" s="1">
        <f t="shared" si="754"/>
        <v>1</v>
      </c>
      <c r="C18652" s="19">
        <v>0.68560185185185185</v>
      </c>
      <c r="D18652" s="58">
        <v>1.125</v>
      </c>
    </row>
    <row r="18653" spans="1:4">
      <c r="A18653" s="10">
        <v>43987</v>
      </c>
      <c r="B18653" s="1">
        <f t="shared" si="754"/>
        <v>0.3</v>
      </c>
      <c r="C18653" s="19">
        <v>0.68570601851851853</v>
      </c>
      <c r="D18653" s="58">
        <v>0.79</v>
      </c>
    </row>
    <row r="18654" spans="1:4">
      <c r="A18654" s="10">
        <v>43987</v>
      </c>
      <c r="B18654" s="1">
        <f t="shared" si="754"/>
        <v>1</v>
      </c>
      <c r="C18654" s="19">
        <v>0.68582175925925926</v>
      </c>
      <c r="D18654" s="58">
        <v>1.1680000000000001</v>
      </c>
    </row>
    <row r="18655" spans="1:4">
      <c r="A18655" s="10">
        <v>43987</v>
      </c>
      <c r="B18655" s="1">
        <f t="shared" si="754"/>
        <v>0.3</v>
      </c>
      <c r="C18655" s="19">
        <v>0.68592592592592594</v>
      </c>
      <c r="D18655" s="58">
        <v>0.73</v>
      </c>
    </row>
    <row r="18656" spans="1:4">
      <c r="A18656" s="10">
        <v>43987</v>
      </c>
      <c r="B18656" s="1">
        <f t="shared" si="754"/>
        <v>1</v>
      </c>
      <c r="C18656" s="19">
        <v>0.68604166666666666</v>
      </c>
      <c r="D18656" s="58">
        <v>1.204</v>
      </c>
    </row>
    <row r="18657" spans="1:4">
      <c r="A18657" s="10">
        <v>43987</v>
      </c>
      <c r="B18657" s="1">
        <f t="shared" si="754"/>
        <v>1</v>
      </c>
      <c r="C18657" s="19">
        <v>0.68614583333333334</v>
      </c>
      <c r="D18657" s="58">
        <v>1.1740000000000002</v>
      </c>
    </row>
    <row r="18658" spans="1:4">
      <c r="A18658" s="10">
        <v>43987</v>
      </c>
      <c r="B18658" s="1">
        <f t="shared" si="754"/>
        <v>1</v>
      </c>
      <c r="C18658" s="19">
        <v>0.68626157407407407</v>
      </c>
      <c r="D18658" s="58">
        <v>1.2030000000000001</v>
      </c>
    </row>
    <row r="18659" spans="1:4">
      <c r="A18659" s="10">
        <v>43987</v>
      </c>
      <c r="B18659" s="1">
        <f t="shared" si="754"/>
        <v>1</v>
      </c>
      <c r="C18659" s="19">
        <v>0.68636574074074075</v>
      </c>
      <c r="D18659" s="58">
        <v>1.1680000000000001</v>
      </c>
    </row>
    <row r="18660" spans="1:4">
      <c r="A18660" s="10">
        <v>43987</v>
      </c>
      <c r="B18660" s="1">
        <f t="shared" si="754"/>
        <v>1</v>
      </c>
      <c r="C18660" s="19">
        <v>0.68648148148148147</v>
      </c>
      <c r="D18660" s="58">
        <v>1.1680000000000001</v>
      </c>
    </row>
    <row r="18661" spans="1:4">
      <c r="A18661" s="10">
        <v>43987</v>
      </c>
      <c r="B18661" s="1">
        <f t="shared" si="754"/>
        <v>1</v>
      </c>
      <c r="C18661" s="19">
        <v>0.68658564814814815</v>
      </c>
      <c r="D18661" s="58">
        <v>1.111</v>
      </c>
    </row>
    <row r="18662" spans="1:4">
      <c r="A18662" s="10">
        <v>43987</v>
      </c>
      <c r="B18662" s="1">
        <f t="shared" si="754"/>
        <v>1</v>
      </c>
      <c r="C18662" s="19">
        <v>0.68670138888888888</v>
      </c>
      <c r="D18662" s="58">
        <v>0.89300000000000002</v>
      </c>
    </row>
    <row r="18663" spans="1:4">
      <c r="A18663" s="10">
        <v>43987</v>
      </c>
      <c r="B18663" s="1">
        <f t="shared" si="754"/>
        <v>1</v>
      </c>
      <c r="C18663" s="19">
        <v>0.6868171296296296</v>
      </c>
      <c r="D18663" s="58">
        <v>1.1910000000000001</v>
      </c>
    </row>
    <row r="18664" spans="1:4">
      <c r="A18664" s="10">
        <v>43987</v>
      </c>
      <c r="B18664" s="1">
        <f t="shared" si="754"/>
        <v>0.3</v>
      </c>
      <c r="C18664" s="19">
        <v>0.68692129629629628</v>
      </c>
      <c r="D18664" s="58">
        <v>0.77400000000000002</v>
      </c>
    </row>
    <row r="18665" spans="1:4">
      <c r="A18665" s="10">
        <v>43987</v>
      </c>
      <c r="B18665" s="1">
        <f t="shared" si="754"/>
        <v>1</v>
      </c>
      <c r="C18665" s="19">
        <v>0.687037037037037</v>
      </c>
      <c r="D18665" s="58">
        <v>1.1919999999999999</v>
      </c>
    </row>
    <row r="18666" spans="1:4">
      <c r="A18666" s="10">
        <v>43987</v>
      </c>
      <c r="B18666" s="1">
        <f t="shared" si="754"/>
        <v>0.3</v>
      </c>
      <c r="C18666" s="19">
        <v>0.68714120370370368</v>
      </c>
      <c r="D18666" s="58">
        <v>0.73399999999999999</v>
      </c>
    </row>
    <row r="18667" spans="1:4">
      <c r="A18667" s="10">
        <v>43987</v>
      </c>
      <c r="B18667" s="1">
        <f t="shared" si="754"/>
        <v>1</v>
      </c>
      <c r="C18667" s="19">
        <v>0.68725694444444441</v>
      </c>
      <c r="D18667" s="58">
        <v>1.1910000000000001</v>
      </c>
    </row>
    <row r="18668" spans="1:4">
      <c r="A18668" s="10">
        <v>43987</v>
      </c>
      <c r="B18668" s="1">
        <f t="shared" si="754"/>
        <v>1</v>
      </c>
      <c r="C18668" s="19">
        <v>0.68736111111111109</v>
      </c>
      <c r="D18668" s="58">
        <v>1.044</v>
      </c>
    </row>
    <row r="18669" spans="1:4">
      <c r="A18669" s="10">
        <v>43987</v>
      </c>
      <c r="B18669" s="1">
        <f t="shared" si="754"/>
        <v>1</v>
      </c>
      <c r="C18669" s="19">
        <v>0.68747685185185192</v>
      </c>
      <c r="D18669" s="58">
        <v>1.127</v>
      </c>
    </row>
    <row r="18670" spans="1:4">
      <c r="A18670" s="10">
        <v>43987</v>
      </c>
      <c r="B18670" s="1">
        <f t="shared" si="754"/>
        <v>1</v>
      </c>
      <c r="C18670" s="19">
        <v>0.68758101851851849</v>
      </c>
      <c r="D18670" s="58">
        <v>1.091</v>
      </c>
    </row>
    <row r="18671" spans="1:4">
      <c r="A18671" s="10">
        <v>43987</v>
      </c>
      <c r="B18671" s="1">
        <f t="shared" si="754"/>
        <v>1</v>
      </c>
      <c r="C18671" s="19">
        <v>0.68769675925925933</v>
      </c>
      <c r="D18671" s="58">
        <v>1.179</v>
      </c>
    </row>
    <row r="18672" spans="1:4">
      <c r="A18672" s="10">
        <v>43987</v>
      </c>
      <c r="B18672" s="1">
        <f t="shared" si="754"/>
        <v>1</v>
      </c>
      <c r="C18672" s="19">
        <v>0.6878009259259259</v>
      </c>
      <c r="D18672" s="58">
        <v>1.133</v>
      </c>
    </row>
    <row r="18673" spans="1:4">
      <c r="A18673" s="10">
        <v>43987</v>
      </c>
      <c r="B18673" s="1">
        <f t="shared" si="754"/>
        <v>1</v>
      </c>
      <c r="C18673" s="19">
        <v>0.68791666666666673</v>
      </c>
      <c r="D18673" s="58">
        <v>0.874</v>
      </c>
    </row>
    <row r="18674" spans="1:4">
      <c r="A18674" s="10">
        <v>43987</v>
      </c>
      <c r="B18674" s="1">
        <f t="shared" si="754"/>
        <v>1</v>
      </c>
      <c r="C18674" s="19">
        <v>0.6880208333333333</v>
      </c>
      <c r="D18674" s="58">
        <v>1.181</v>
      </c>
    </row>
    <row r="18675" spans="1:4">
      <c r="A18675" s="10">
        <v>43987</v>
      </c>
      <c r="B18675" s="1">
        <f t="shared" si="754"/>
        <v>0.3</v>
      </c>
      <c r="C18675" s="19">
        <v>0.68813657407407414</v>
      </c>
      <c r="D18675" s="58">
        <v>0.78100000000000003</v>
      </c>
    </row>
    <row r="18676" spans="1:4">
      <c r="A18676" s="10">
        <v>43987</v>
      </c>
      <c r="B18676" s="1">
        <f t="shared" si="754"/>
        <v>1</v>
      </c>
      <c r="C18676" s="19">
        <v>0.68825231481481486</v>
      </c>
      <c r="D18676" s="58">
        <v>1.1759999999999999</v>
      </c>
    </row>
    <row r="18677" spans="1:4">
      <c r="A18677" s="10">
        <v>43987</v>
      </c>
      <c r="B18677" s="1">
        <f t="shared" si="754"/>
        <v>0.3</v>
      </c>
      <c r="C18677" s="19">
        <v>0.68835648148148154</v>
      </c>
      <c r="D18677" s="58">
        <v>0.72499999999999998</v>
      </c>
    </row>
    <row r="18678" spans="1:4">
      <c r="A18678" s="10">
        <v>43987</v>
      </c>
      <c r="B18678" s="1">
        <f t="shared" si="754"/>
        <v>1</v>
      </c>
      <c r="C18678" s="19">
        <v>0.68847222222222226</v>
      </c>
      <c r="D18678" s="58">
        <v>1.175</v>
      </c>
    </row>
    <row r="18679" spans="1:4">
      <c r="A18679" s="10">
        <v>43987</v>
      </c>
      <c r="B18679" s="1">
        <f t="shared" si="754"/>
        <v>1</v>
      </c>
      <c r="C18679" s="19">
        <v>0.68857638888888895</v>
      </c>
      <c r="D18679" s="58">
        <v>1.1540000000000001</v>
      </c>
    </row>
    <row r="18680" spans="1:4">
      <c r="A18680" s="10">
        <v>43987</v>
      </c>
      <c r="B18680" s="1">
        <f t="shared" si="754"/>
        <v>1</v>
      </c>
      <c r="C18680" s="19">
        <v>0.68869212962962967</v>
      </c>
      <c r="D18680" s="58">
        <v>1.153</v>
      </c>
    </row>
    <row r="18681" spans="1:4">
      <c r="A18681" s="10">
        <v>43987</v>
      </c>
      <c r="B18681" s="1">
        <f t="shared" si="754"/>
        <v>1</v>
      </c>
      <c r="C18681" s="19">
        <v>0.68879629629629635</v>
      </c>
      <c r="D18681" s="58">
        <v>1.159</v>
      </c>
    </row>
    <row r="18682" spans="1:4">
      <c r="A18682" s="10">
        <v>43987</v>
      </c>
      <c r="B18682" s="1">
        <f t="shared" si="754"/>
        <v>1</v>
      </c>
      <c r="C18682" s="19">
        <v>0.68891203703703707</v>
      </c>
      <c r="D18682" s="58">
        <v>1.175</v>
      </c>
    </row>
    <row r="18683" spans="1:4">
      <c r="A18683" s="10">
        <v>43987</v>
      </c>
      <c r="B18683" s="1">
        <f t="shared" si="754"/>
        <v>1</v>
      </c>
      <c r="C18683" s="19">
        <v>0.68901620370370376</v>
      </c>
      <c r="D18683" s="58">
        <v>1.1460000000000001</v>
      </c>
    </row>
    <row r="18684" spans="1:4">
      <c r="A18684" s="10">
        <v>43987</v>
      </c>
      <c r="B18684" s="1">
        <f t="shared" si="754"/>
        <v>1</v>
      </c>
      <c r="C18684" s="19">
        <v>0.68913194444444448</v>
      </c>
      <c r="D18684" s="58">
        <v>1.194</v>
      </c>
    </row>
    <row r="18685" spans="1:4">
      <c r="A18685" s="10">
        <v>43987</v>
      </c>
      <c r="B18685" s="1">
        <f t="shared" si="754"/>
        <v>1</v>
      </c>
      <c r="C18685" s="19">
        <v>0.68923611111111116</v>
      </c>
      <c r="D18685" s="58">
        <v>1.1220000000000001</v>
      </c>
    </row>
    <row r="18686" spans="1:4">
      <c r="A18686" s="10">
        <v>43987</v>
      </c>
      <c r="B18686" s="1">
        <f t="shared" si="754"/>
        <v>0.3</v>
      </c>
      <c r="C18686" s="19">
        <v>0.68935185185185188</v>
      </c>
      <c r="D18686" s="58">
        <v>0.82899999999999996</v>
      </c>
    </row>
    <row r="18687" spans="1:4">
      <c r="A18687" s="10">
        <v>43987</v>
      </c>
      <c r="B18687" s="1">
        <f t="shared" si="754"/>
        <v>1</v>
      </c>
      <c r="C18687" s="19">
        <v>0.68946759259259249</v>
      </c>
      <c r="D18687" s="58">
        <v>1.1720000000000002</v>
      </c>
    </row>
    <row r="18688" spans="1:4">
      <c r="A18688" s="10">
        <v>43987</v>
      </c>
      <c r="B18688" s="1">
        <f t="shared" si="754"/>
        <v>0.3</v>
      </c>
      <c r="C18688" s="19">
        <v>0.68957175925925929</v>
      </c>
      <c r="D18688" s="58">
        <v>0.76100000000000001</v>
      </c>
    </row>
    <row r="18689" spans="1:4">
      <c r="A18689" s="10">
        <v>43987</v>
      </c>
      <c r="B18689" s="1">
        <f t="shared" si="754"/>
        <v>1</v>
      </c>
      <c r="C18689" s="19">
        <v>0.6896874999999999</v>
      </c>
      <c r="D18689" s="58">
        <v>1.1300000000000001</v>
      </c>
    </row>
    <row r="18690" spans="1:4">
      <c r="A18690" s="10">
        <v>43987</v>
      </c>
      <c r="B18690" s="1">
        <f t="shared" si="754"/>
        <v>1</v>
      </c>
      <c r="C18690" s="19">
        <v>0.68979166666666669</v>
      </c>
      <c r="D18690" s="58">
        <v>0.94399999999999995</v>
      </c>
    </row>
    <row r="18691" spans="1:4">
      <c r="A18691" s="10">
        <v>43987</v>
      </c>
      <c r="B18691" s="1">
        <f t="shared" si="754"/>
        <v>1</v>
      </c>
      <c r="C18691" s="19">
        <v>0.6899074074074073</v>
      </c>
      <c r="D18691" s="58">
        <v>1.2</v>
      </c>
    </row>
    <row r="18692" spans="1:4">
      <c r="A18692" s="10">
        <v>43987</v>
      </c>
      <c r="B18692" s="1">
        <f t="shared" si="754"/>
        <v>1</v>
      </c>
      <c r="C18692" s="19">
        <v>0.6900115740740741</v>
      </c>
      <c r="D18692" s="58">
        <v>1.143</v>
      </c>
    </row>
    <row r="18693" spans="1:4">
      <c r="A18693" s="10">
        <v>43987</v>
      </c>
      <c r="B18693" s="1">
        <f t="shared" si="754"/>
        <v>1</v>
      </c>
      <c r="C18693" s="19">
        <v>0.69012731481481471</v>
      </c>
      <c r="D18693" s="58">
        <v>1.1870000000000001</v>
      </c>
    </row>
    <row r="18694" spans="1:4">
      <c r="A18694" s="10">
        <v>43987</v>
      </c>
      <c r="B18694" s="1">
        <f t="shared" si="754"/>
        <v>1</v>
      </c>
      <c r="C18694" s="19">
        <v>0.6902314814814815</v>
      </c>
      <c r="D18694" s="58">
        <v>1.087</v>
      </c>
    </row>
    <row r="18695" spans="1:4">
      <c r="A18695" s="10">
        <v>43987</v>
      </c>
      <c r="B18695" s="1">
        <f t="shared" si="754"/>
        <v>1</v>
      </c>
      <c r="C18695" s="19">
        <v>0.69034722222222233</v>
      </c>
      <c r="D18695" s="58">
        <v>1.171</v>
      </c>
    </row>
    <row r="18696" spans="1:4">
      <c r="A18696" s="10">
        <v>43987</v>
      </c>
      <c r="B18696" s="1">
        <f t="shared" ref="B18696:B18759" si="755">IF(D18696&lt;J$5,0,IF(D18696&lt;K$5,30%,100%))</f>
        <v>1</v>
      </c>
      <c r="C18696" s="19">
        <v>0.69045138888888891</v>
      </c>
      <c r="D18696" s="58">
        <v>1.1040000000000001</v>
      </c>
    </row>
    <row r="18697" spans="1:4">
      <c r="A18697" s="10">
        <v>43987</v>
      </c>
      <c r="B18697" s="1">
        <f t="shared" si="755"/>
        <v>1</v>
      </c>
      <c r="C18697" s="19">
        <v>0.69056712962962974</v>
      </c>
      <c r="D18697" s="58">
        <v>1.163</v>
      </c>
    </row>
    <row r="18698" spans="1:4">
      <c r="A18698" s="10">
        <v>43987</v>
      </c>
      <c r="B18698" s="1">
        <f t="shared" si="755"/>
        <v>1</v>
      </c>
      <c r="C18698" s="19">
        <v>0.69068287037037035</v>
      </c>
      <c r="D18698" s="58">
        <v>1.1040000000000001</v>
      </c>
    </row>
    <row r="18699" spans="1:4">
      <c r="A18699" s="10">
        <v>43987</v>
      </c>
      <c r="B18699" s="1">
        <f t="shared" si="755"/>
        <v>1</v>
      </c>
      <c r="C18699" s="19">
        <v>0.69078703703703714</v>
      </c>
      <c r="D18699" s="58">
        <v>1.177</v>
      </c>
    </row>
    <row r="18700" spans="1:4">
      <c r="A18700" s="10">
        <v>43987</v>
      </c>
      <c r="B18700" s="1">
        <f t="shared" si="755"/>
        <v>1</v>
      </c>
      <c r="C18700" s="19">
        <v>0.69090277777777775</v>
      </c>
      <c r="D18700" s="58">
        <v>1.105</v>
      </c>
    </row>
    <row r="18701" spans="1:4">
      <c r="A18701" s="10">
        <v>43987</v>
      </c>
      <c r="B18701" s="1">
        <f t="shared" si="755"/>
        <v>1</v>
      </c>
      <c r="C18701" s="19">
        <v>0.69100694444444455</v>
      </c>
      <c r="D18701" s="58">
        <v>1.177</v>
      </c>
    </row>
    <row r="18702" spans="1:4">
      <c r="A18702" s="10">
        <v>43987</v>
      </c>
      <c r="B18702" s="1">
        <f t="shared" si="755"/>
        <v>1</v>
      </c>
      <c r="C18702" s="19">
        <v>0.69112268518518516</v>
      </c>
      <c r="D18702" s="58">
        <v>1.169</v>
      </c>
    </row>
    <row r="18703" spans="1:4">
      <c r="A18703" s="10">
        <v>43987</v>
      </c>
      <c r="B18703" s="1">
        <f t="shared" si="755"/>
        <v>1</v>
      </c>
      <c r="C18703" s="19">
        <v>0.69122685185185195</v>
      </c>
      <c r="D18703" s="58">
        <v>1.1420000000000001</v>
      </c>
    </row>
    <row r="18704" spans="1:4">
      <c r="A18704" s="10">
        <v>43987</v>
      </c>
      <c r="B18704" s="1">
        <f t="shared" si="755"/>
        <v>1</v>
      </c>
      <c r="C18704" s="19">
        <v>0.69134259259259256</v>
      </c>
      <c r="D18704" s="58">
        <v>1.1040000000000001</v>
      </c>
    </row>
    <row r="18705" spans="1:4">
      <c r="A18705" s="10">
        <v>43987</v>
      </c>
      <c r="B18705" s="1">
        <f t="shared" si="755"/>
        <v>1</v>
      </c>
      <c r="C18705" s="19">
        <v>0.69144675925925936</v>
      </c>
      <c r="D18705" s="58">
        <v>0.96500000000000008</v>
      </c>
    </row>
    <row r="18706" spans="1:4">
      <c r="A18706" s="10">
        <v>43987</v>
      </c>
      <c r="B18706" s="1">
        <f t="shared" si="755"/>
        <v>1</v>
      </c>
      <c r="C18706" s="19">
        <v>0.69156249999999997</v>
      </c>
      <c r="D18706" s="58">
        <v>1.163</v>
      </c>
    </row>
    <row r="18707" spans="1:4">
      <c r="A18707" s="10">
        <v>43987</v>
      </c>
      <c r="B18707" s="1">
        <f t="shared" si="755"/>
        <v>1</v>
      </c>
      <c r="C18707" s="19">
        <v>0.69166666666666676</v>
      </c>
      <c r="D18707" s="58">
        <v>0.88900000000000001</v>
      </c>
    </row>
    <row r="18708" spans="1:4">
      <c r="A18708" s="10">
        <v>43987</v>
      </c>
      <c r="B18708" s="1">
        <f t="shared" si="755"/>
        <v>1</v>
      </c>
      <c r="C18708" s="19">
        <v>0.69178240740740737</v>
      </c>
      <c r="D18708" s="58">
        <v>1.194</v>
      </c>
    </row>
    <row r="18709" spans="1:4">
      <c r="A18709" s="10">
        <v>43987</v>
      </c>
      <c r="B18709" s="1">
        <f t="shared" si="755"/>
        <v>0.3</v>
      </c>
      <c r="C18709" s="19">
        <v>0.6918981481481481</v>
      </c>
      <c r="D18709" s="58">
        <v>0.79</v>
      </c>
    </row>
    <row r="18710" spans="1:4">
      <c r="A18710" s="10">
        <v>43987</v>
      </c>
      <c r="B18710" s="1">
        <f t="shared" si="755"/>
        <v>1</v>
      </c>
      <c r="C18710" s="19">
        <v>0.69200231481481478</v>
      </c>
      <c r="D18710" s="58">
        <v>1.117</v>
      </c>
    </row>
    <row r="18711" spans="1:4">
      <c r="A18711" s="10">
        <v>43987</v>
      </c>
      <c r="B18711" s="1">
        <f t="shared" si="755"/>
        <v>0.3</v>
      </c>
      <c r="C18711" s="19">
        <v>0.6921180555555555</v>
      </c>
      <c r="D18711" s="58">
        <v>0.748</v>
      </c>
    </row>
    <row r="18712" spans="1:4">
      <c r="A18712" s="10">
        <v>43987</v>
      </c>
      <c r="B18712" s="1">
        <f t="shared" si="755"/>
        <v>1</v>
      </c>
      <c r="C18712" s="19">
        <v>0.69222222222222218</v>
      </c>
      <c r="D18712" s="58">
        <v>1.1930000000000001</v>
      </c>
    </row>
    <row r="18713" spans="1:4">
      <c r="A18713" s="10">
        <v>43987</v>
      </c>
      <c r="B18713" s="1">
        <f t="shared" si="755"/>
        <v>0.3</v>
      </c>
      <c r="C18713" s="19">
        <v>0.69233796296296291</v>
      </c>
      <c r="D18713" s="58">
        <v>0.76100000000000001</v>
      </c>
    </row>
    <row r="18714" spans="1:4">
      <c r="A18714" s="10">
        <v>43987</v>
      </c>
      <c r="B18714" s="1">
        <f t="shared" si="755"/>
        <v>1</v>
      </c>
      <c r="C18714" s="19">
        <v>0.69244212962962959</v>
      </c>
      <c r="D18714" s="58">
        <v>1.131</v>
      </c>
    </row>
    <row r="18715" spans="1:4">
      <c r="A18715" s="10">
        <v>43987</v>
      </c>
      <c r="B18715" s="1">
        <f t="shared" si="755"/>
        <v>1</v>
      </c>
      <c r="C18715" s="19">
        <v>0.69255787037037031</v>
      </c>
      <c r="D18715" s="58">
        <v>1.1480000000000001</v>
      </c>
    </row>
    <row r="18716" spans="1:4">
      <c r="A18716" s="10">
        <v>43987</v>
      </c>
      <c r="B18716" s="1">
        <f t="shared" si="755"/>
        <v>1</v>
      </c>
      <c r="C18716" s="19">
        <v>0.69266203703703699</v>
      </c>
      <c r="D18716" s="58">
        <v>1.226</v>
      </c>
    </row>
    <row r="18717" spans="1:4">
      <c r="A18717" s="10">
        <v>43987</v>
      </c>
      <c r="B18717" s="1">
        <f t="shared" si="755"/>
        <v>1</v>
      </c>
      <c r="C18717" s="19">
        <v>0.69277777777777771</v>
      </c>
      <c r="D18717" s="58">
        <v>1.169</v>
      </c>
    </row>
    <row r="18718" spans="1:4">
      <c r="A18718" s="10">
        <v>43987</v>
      </c>
      <c r="B18718" s="1">
        <f t="shared" si="755"/>
        <v>1</v>
      </c>
      <c r="C18718" s="19">
        <v>0.6928819444444444</v>
      </c>
      <c r="D18718" s="58">
        <v>0.99900000000000011</v>
      </c>
    </row>
    <row r="18719" spans="1:4">
      <c r="A18719" s="10">
        <v>43987</v>
      </c>
      <c r="B18719" s="1">
        <f t="shared" si="755"/>
        <v>1</v>
      </c>
      <c r="C18719" s="19">
        <v>0.69299768518518512</v>
      </c>
      <c r="D18719" s="58">
        <v>1.198</v>
      </c>
    </row>
    <row r="18720" spans="1:4">
      <c r="A18720" s="10">
        <v>43987</v>
      </c>
      <c r="B18720" s="1">
        <f t="shared" si="755"/>
        <v>1</v>
      </c>
      <c r="C18720" s="19">
        <v>0.6931018518518518</v>
      </c>
      <c r="D18720" s="58">
        <v>1.1720000000000002</v>
      </c>
    </row>
    <row r="18721" spans="1:4">
      <c r="A18721" s="10">
        <v>43987</v>
      </c>
      <c r="B18721" s="1">
        <f t="shared" si="755"/>
        <v>1</v>
      </c>
      <c r="C18721" s="19">
        <v>0.69321759259259252</v>
      </c>
      <c r="D18721" s="58">
        <v>1.1480000000000001</v>
      </c>
    </row>
    <row r="18722" spans="1:4">
      <c r="A18722" s="10">
        <v>43987</v>
      </c>
      <c r="B18722" s="1">
        <f t="shared" si="755"/>
        <v>1</v>
      </c>
      <c r="C18722" s="19">
        <v>0.69333333333333336</v>
      </c>
      <c r="D18722" s="58">
        <v>1.1890000000000001</v>
      </c>
    </row>
    <row r="18723" spans="1:4">
      <c r="A18723" s="10">
        <v>43987</v>
      </c>
      <c r="B18723" s="1">
        <f t="shared" si="755"/>
        <v>1</v>
      </c>
      <c r="C18723" s="19">
        <v>0.69343749999999993</v>
      </c>
      <c r="D18723" s="58">
        <v>1.147</v>
      </c>
    </row>
    <row r="18724" spans="1:4">
      <c r="A18724" s="10">
        <v>43987</v>
      </c>
      <c r="B18724" s="1">
        <f t="shared" si="755"/>
        <v>1</v>
      </c>
      <c r="C18724" s="19">
        <v>0.69355324074074076</v>
      </c>
      <c r="D18724" s="58">
        <v>1.2330000000000001</v>
      </c>
    </row>
    <row r="18725" spans="1:4">
      <c r="A18725" s="10">
        <v>43987</v>
      </c>
      <c r="B18725" s="1">
        <f t="shared" si="755"/>
        <v>1</v>
      </c>
      <c r="C18725" s="19">
        <v>0.69365740740740733</v>
      </c>
      <c r="D18725" s="58">
        <v>1.179</v>
      </c>
    </row>
    <row r="18726" spans="1:4">
      <c r="A18726" s="10">
        <v>43987</v>
      </c>
      <c r="B18726" s="1">
        <f t="shared" si="755"/>
        <v>0.3</v>
      </c>
      <c r="C18726" s="19">
        <v>0.69377314814814817</v>
      </c>
      <c r="D18726" s="58">
        <v>0.73899999999999988</v>
      </c>
    </row>
    <row r="18727" spans="1:4">
      <c r="A18727" s="10">
        <v>43987</v>
      </c>
      <c r="B18727" s="1">
        <f t="shared" si="755"/>
        <v>1</v>
      </c>
      <c r="C18727" s="19">
        <v>0.69387731481481474</v>
      </c>
      <c r="D18727" s="58">
        <v>1.1819999999999999</v>
      </c>
    </row>
    <row r="18728" spans="1:4">
      <c r="A18728" s="10">
        <v>43987</v>
      </c>
      <c r="B18728" s="1">
        <f t="shared" si="755"/>
        <v>0.3</v>
      </c>
      <c r="C18728" s="19">
        <v>0.69399305555555557</v>
      </c>
      <c r="D18728" s="58">
        <v>0.751</v>
      </c>
    </row>
    <row r="18729" spans="1:4">
      <c r="A18729" s="10">
        <v>43987</v>
      </c>
      <c r="B18729" s="1">
        <f t="shared" si="755"/>
        <v>1</v>
      </c>
      <c r="C18729" s="19">
        <v>0.69409722222222225</v>
      </c>
      <c r="D18729" s="58">
        <v>1.1930000000000001</v>
      </c>
    </row>
    <row r="18730" spans="1:4">
      <c r="A18730" s="10">
        <v>43987</v>
      </c>
      <c r="B18730" s="1">
        <f t="shared" si="755"/>
        <v>0.3</v>
      </c>
      <c r="C18730" s="19">
        <v>0.69421296296296298</v>
      </c>
      <c r="D18730" s="58">
        <v>0.69099999999999995</v>
      </c>
    </row>
    <row r="18731" spans="1:4">
      <c r="A18731" s="10">
        <v>43987</v>
      </c>
      <c r="B18731" s="1">
        <f t="shared" si="755"/>
        <v>1</v>
      </c>
      <c r="C18731" s="19">
        <v>0.69431712962962966</v>
      </c>
      <c r="D18731" s="58">
        <v>1.149</v>
      </c>
    </row>
    <row r="18732" spans="1:4">
      <c r="A18732" s="10">
        <v>43987</v>
      </c>
      <c r="B18732" s="1">
        <f t="shared" si="755"/>
        <v>1</v>
      </c>
      <c r="C18732" s="19">
        <v>0.69443287037037038</v>
      </c>
      <c r="D18732" s="58">
        <v>1.1680000000000001</v>
      </c>
    </row>
    <row r="18733" spans="1:4">
      <c r="A18733" s="10">
        <v>43987</v>
      </c>
      <c r="B18733" s="1">
        <f t="shared" si="755"/>
        <v>1</v>
      </c>
      <c r="C18733" s="19">
        <v>0.6945486111111111</v>
      </c>
      <c r="D18733" s="58">
        <v>1.1919999999999999</v>
      </c>
    </row>
    <row r="18734" spans="1:4">
      <c r="A18734" s="10">
        <v>43987</v>
      </c>
      <c r="B18734" s="1">
        <f t="shared" si="755"/>
        <v>1</v>
      </c>
      <c r="C18734" s="19">
        <v>0.69465277777777779</v>
      </c>
      <c r="D18734" s="58">
        <v>1.171</v>
      </c>
    </row>
    <row r="18735" spans="1:4">
      <c r="A18735" s="10">
        <v>43987</v>
      </c>
      <c r="B18735" s="1">
        <f t="shared" si="755"/>
        <v>1</v>
      </c>
      <c r="C18735" s="19">
        <v>0.69476851851851851</v>
      </c>
      <c r="D18735" s="58">
        <v>1.1830000000000001</v>
      </c>
    </row>
    <row r="18736" spans="1:4">
      <c r="A18736" s="10">
        <v>43987</v>
      </c>
      <c r="B18736" s="1">
        <f t="shared" si="755"/>
        <v>1</v>
      </c>
      <c r="C18736" s="19">
        <v>0.69487268518518519</v>
      </c>
      <c r="D18736" s="58">
        <v>1.1260000000000001</v>
      </c>
    </row>
    <row r="18737" spans="1:4">
      <c r="A18737" s="10">
        <v>43987</v>
      </c>
      <c r="B18737" s="1">
        <f t="shared" si="755"/>
        <v>1</v>
      </c>
      <c r="C18737" s="19">
        <v>0.69498842592592591</v>
      </c>
      <c r="D18737" s="58">
        <v>1.1930000000000001</v>
      </c>
    </row>
    <row r="18738" spans="1:4">
      <c r="A18738" s="10">
        <v>43987</v>
      </c>
      <c r="B18738" s="1">
        <f t="shared" si="755"/>
        <v>1</v>
      </c>
      <c r="C18738" s="19">
        <v>0.6950925925925926</v>
      </c>
      <c r="D18738" s="58">
        <v>1.1040000000000001</v>
      </c>
    </row>
    <row r="18739" spans="1:4">
      <c r="A18739" s="10">
        <v>43987</v>
      </c>
      <c r="B18739" s="1">
        <f t="shared" si="755"/>
        <v>1</v>
      </c>
      <c r="C18739" s="19">
        <v>0.69520833333333332</v>
      </c>
      <c r="D18739" s="58">
        <v>1.1910000000000001</v>
      </c>
    </row>
    <row r="18740" spans="1:4">
      <c r="A18740" s="10">
        <v>43987</v>
      </c>
      <c r="B18740" s="1">
        <f t="shared" si="755"/>
        <v>1</v>
      </c>
      <c r="C18740" s="19">
        <v>0.6953125</v>
      </c>
      <c r="D18740" s="58">
        <v>1.1220000000000001</v>
      </c>
    </row>
    <row r="18741" spans="1:4">
      <c r="A18741" s="10">
        <v>43987</v>
      </c>
      <c r="B18741" s="1">
        <f t="shared" si="755"/>
        <v>1</v>
      </c>
      <c r="C18741" s="19">
        <v>0.69542824074074072</v>
      </c>
      <c r="D18741" s="58">
        <v>1.1260000000000001</v>
      </c>
    </row>
    <row r="18742" spans="1:4">
      <c r="A18742" s="10">
        <v>43987</v>
      </c>
      <c r="B18742" s="1">
        <f t="shared" si="755"/>
        <v>1</v>
      </c>
      <c r="C18742" s="19">
        <v>0.6955324074074074</v>
      </c>
      <c r="D18742" s="58">
        <v>1.0669999999999999</v>
      </c>
    </row>
    <row r="18743" spans="1:4">
      <c r="A18743" s="10">
        <v>43987</v>
      </c>
      <c r="B18743" s="1">
        <f t="shared" si="755"/>
        <v>1</v>
      </c>
      <c r="C18743" s="19">
        <v>0.69564814814814813</v>
      </c>
      <c r="D18743" s="58">
        <v>1.0920000000000001</v>
      </c>
    </row>
    <row r="18744" spans="1:4">
      <c r="A18744" s="10">
        <v>43987</v>
      </c>
      <c r="B18744" s="1">
        <f t="shared" si="755"/>
        <v>1</v>
      </c>
      <c r="C18744" s="19">
        <v>0.69576388888888896</v>
      </c>
      <c r="D18744" s="58">
        <v>1.1080000000000001</v>
      </c>
    </row>
    <row r="18745" spans="1:4">
      <c r="A18745" s="10">
        <v>43987</v>
      </c>
      <c r="B18745" s="1">
        <f t="shared" si="755"/>
        <v>1</v>
      </c>
      <c r="C18745" s="19">
        <v>0.69586805555555553</v>
      </c>
      <c r="D18745" s="58">
        <v>1.087</v>
      </c>
    </row>
    <row r="18746" spans="1:4">
      <c r="A18746" s="10">
        <v>43987</v>
      </c>
      <c r="B18746" s="1">
        <f t="shared" si="755"/>
        <v>1</v>
      </c>
      <c r="C18746" s="19">
        <v>0.69598379629629636</v>
      </c>
      <c r="D18746" s="58">
        <v>1.0760000000000001</v>
      </c>
    </row>
    <row r="18747" spans="1:4">
      <c r="A18747" s="10">
        <v>43987</v>
      </c>
      <c r="B18747" s="1">
        <f t="shared" si="755"/>
        <v>1</v>
      </c>
      <c r="C18747" s="19">
        <v>0.69608796296296294</v>
      </c>
      <c r="D18747" s="58">
        <v>1.159</v>
      </c>
    </row>
    <row r="18748" spans="1:4">
      <c r="A18748" s="10">
        <v>43987</v>
      </c>
      <c r="B18748" s="1">
        <f t="shared" si="755"/>
        <v>1</v>
      </c>
      <c r="C18748" s="19">
        <v>0.69620370370370377</v>
      </c>
      <c r="D18748" s="58">
        <v>1.1000000000000001</v>
      </c>
    </row>
    <row r="18749" spans="1:4">
      <c r="A18749" s="10">
        <v>43987</v>
      </c>
      <c r="B18749" s="1">
        <f t="shared" si="755"/>
        <v>1</v>
      </c>
      <c r="C18749" s="19">
        <v>0.69630787037037034</v>
      </c>
      <c r="D18749" s="58">
        <v>1.139</v>
      </c>
    </row>
    <row r="18750" spans="1:4">
      <c r="A18750" s="10">
        <v>43987</v>
      </c>
      <c r="B18750" s="1">
        <f t="shared" si="755"/>
        <v>1</v>
      </c>
      <c r="C18750" s="19">
        <v>0.69642361111111117</v>
      </c>
      <c r="D18750" s="58">
        <v>1.0660000000000001</v>
      </c>
    </row>
    <row r="18751" spans="1:4">
      <c r="A18751" s="10">
        <v>43987</v>
      </c>
      <c r="B18751" s="1">
        <f t="shared" si="755"/>
        <v>0.3</v>
      </c>
      <c r="C18751" s="19">
        <v>0.69652777777777775</v>
      </c>
      <c r="D18751" s="58">
        <v>0.81699999999999995</v>
      </c>
    </row>
    <row r="18752" spans="1:4">
      <c r="A18752" s="10">
        <v>43987</v>
      </c>
      <c r="B18752" s="1">
        <f t="shared" si="755"/>
        <v>1</v>
      </c>
      <c r="C18752" s="19">
        <v>0.69664351851851858</v>
      </c>
      <c r="D18752" s="58">
        <v>1.137</v>
      </c>
    </row>
    <row r="18753" spans="1:4">
      <c r="A18753" s="10">
        <v>43987</v>
      </c>
      <c r="B18753" s="1">
        <f t="shared" si="755"/>
        <v>0.3</v>
      </c>
      <c r="C18753" s="19">
        <v>0.69674768518518526</v>
      </c>
      <c r="D18753" s="58">
        <v>0.72399999999999998</v>
      </c>
    </row>
    <row r="18754" spans="1:4">
      <c r="A18754" s="10">
        <v>43987</v>
      </c>
      <c r="B18754" s="1">
        <f t="shared" si="755"/>
        <v>1</v>
      </c>
      <c r="C18754" s="19">
        <v>0.69686342592592598</v>
      </c>
      <c r="D18754" s="58">
        <v>1.111</v>
      </c>
    </row>
    <row r="18755" spans="1:4">
      <c r="A18755" s="10">
        <v>43987</v>
      </c>
      <c r="B18755" s="1">
        <f t="shared" si="755"/>
        <v>0.3</v>
      </c>
      <c r="C18755" s="19">
        <v>0.69697916666666659</v>
      </c>
      <c r="D18755" s="58">
        <v>0.71799999999999997</v>
      </c>
    </row>
    <row r="18756" spans="1:4">
      <c r="A18756" s="10">
        <v>43987</v>
      </c>
      <c r="B18756" s="1">
        <f t="shared" si="755"/>
        <v>1</v>
      </c>
      <c r="C18756" s="19">
        <v>0.69708333333333339</v>
      </c>
      <c r="D18756" s="58">
        <v>1.165</v>
      </c>
    </row>
    <row r="18757" spans="1:4">
      <c r="A18757" s="10">
        <v>43987</v>
      </c>
      <c r="B18757" s="1">
        <f t="shared" si="755"/>
        <v>1</v>
      </c>
      <c r="C18757" s="19">
        <v>0.697199074074074</v>
      </c>
      <c r="D18757" s="58">
        <v>1.0760000000000001</v>
      </c>
    </row>
    <row r="18758" spans="1:4">
      <c r="A18758" s="10">
        <v>43987</v>
      </c>
      <c r="B18758" s="1">
        <f t="shared" si="755"/>
        <v>1</v>
      </c>
      <c r="C18758" s="19">
        <v>0.69730324074074079</v>
      </c>
      <c r="D18758" s="58">
        <v>1.1240000000000001</v>
      </c>
    </row>
    <row r="18759" spans="1:4">
      <c r="A18759" s="10">
        <v>43987</v>
      </c>
      <c r="B18759" s="1">
        <f t="shared" si="755"/>
        <v>1</v>
      </c>
      <c r="C18759" s="19">
        <v>0.6974189814814814</v>
      </c>
      <c r="D18759" s="58">
        <v>1.1100000000000001</v>
      </c>
    </row>
    <row r="18760" spans="1:4">
      <c r="A18760" s="10">
        <v>43987</v>
      </c>
      <c r="B18760" s="1">
        <f t="shared" ref="B18760:B18823" si="756">IF(D18760&lt;J$5,0,IF(D18760&lt;K$5,30%,100%))</f>
        <v>1</v>
      </c>
      <c r="C18760" s="19">
        <v>0.6975231481481482</v>
      </c>
      <c r="D18760" s="58">
        <v>1.196</v>
      </c>
    </row>
    <row r="18761" spans="1:4">
      <c r="A18761" s="10">
        <v>43987</v>
      </c>
      <c r="B18761" s="1">
        <f t="shared" si="756"/>
        <v>1</v>
      </c>
      <c r="C18761" s="19">
        <v>0.69763888888888881</v>
      </c>
      <c r="D18761" s="58">
        <v>1.159</v>
      </c>
    </row>
    <row r="18762" spans="1:4">
      <c r="A18762" s="10">
        <v>43987</v>
      </c>
      <c r="B18762" s="1">
        <f t="shared" si="756"/>
        <v>0.3</v>
      </c>
      <c r="C18762" s="19">
        <v>0.6977430555555556</v>
      </c>
      <c r="D18762" s="58">
        <v>0.71799999999999997</v>
      </c>
    </row>
    <row r="18763" spans="1:4">
      <c r="A18763" s="10">
        <v>43987</v>
      </c>
      <c r="B18763" s="1">
        <f t="shared" si="756"/>
        <v>1</v>
      </c>
      <c r="C18763" s="19">
        <v>0.69785879629629621</v>
      </c>
      <c r="D18763" s="58">
        <v>1.171</v>
      </c>
    </row>
    <row r="18764" spans="1:4">
      <c r="A18764" s="10">
        <v>43987</v>
      </c>
      <c r="B18764" s="1">
        <f t="shared" si="756"/>
        <v>0.3</v>
      </c>
      <c r="C18764" s="19">
        <v>0.69796296296296301</v>
      </c>
      <c r="D18764" s="58">
        <v>0.76900000000000002</v>
      </c>
    </row>
    <row r="18765" spans="1:4">
      <c r="A18765" s="10">
        <v>43987</v>
      </c>
      <c r="B18765" s="1">
        <f t="shared" si="756"/>
        <v>1</v>
      </c>
      <c r="C18765" s="19">
        <v>0.69807870370370362</v>
      </c>
      <c r="D18765" s="58">
        <v>1.1890000000000001</v>
      </c>
    </row>
    <row r="18766" spans="1:4">
      <c r="A18766" s="10">
        <v>43987</v>
      </c>
      <c r="B18766" s="1">
        <f t="shared" si="756"/>
        <v>0.3</v>
      </c>
      <c r="C18766" s="19">
        <v>0.69818287037037041</v>
      </c>
      <c r="D18766" s="58">
        <v>0.78</v>
      </c>
    </row>
    <row r="18767" spans="1:4">
      <c r="A18767" s="10">
        <v>43987</v>
      </c>
      <c r="B18767" s="1">
        <f t="shared" si="756"/>
        <v>1</v>
      </c>
      <c r="C18767" s="19">
        <v>0.69829861111111102</v>
      </c>
      <c r="D18767" s="58">
        <v>1.1600000000000001</v>
      </c>
    </row>
    <row r="18768" spans="1:4">
      <c r="A18768" s="10">
        <v>43987</v>
      </c>
      <c r="B18768" s="1">
        <f t="shared" si="756"/>
        <v>0.3</v>
      </c>
      <c r="C18768" s="19">
        <v>0.69841435185185186</v>
      </c>
      <c r="D18768" s="58">
        <v>0.71099999999999997</v>
      </c>
    </row>
    <row r="18769" spans="1:4">
      <c r="A18769" s="10">
        <v>43987</v>
      </c>
      <c r="B18769" s="1">
        <f t="shared" si="756"/>
        <v>1</v>
      </c>
      <c r="C18769" s="19">
        <v>0.69851851851851843</v>
      </c>
      <c r="D18769" s="58">
        <v>1.1830000000000001</v>
      </c>
    </row>
    <row r="18770" spans="1:4">
      <c r="A18770" s="10">
        <v>43987</v>
      </c>
      <c r="B18770" s="1">
        <f t="shared" si="756"/>
        <v>1</v>
      </c>
      <c r="C18770" s="19">
        <v>0.69863425925925926</v>
      </c>
      <c r="D18770" s="58">
        <v>1.0110000000000001</v>
      </c>
    </row>
    <row r="18771" spans="1:4">
      <c r="A18771" s="10">
        <v>43987</v>
      </c>
      <c r="B18771" s="1">
        <f t="shared" si="756"/>
        <v>1</v>
      </c>
      <c r="C18771" s="19">
        <v>0.69873842592592583</v>
      </c>
      <c r="D18771" s="58">
        <v>1.1879999999999999</v>
      </c>
    </row>
    <row r="18772" spans="1:4">
      <c r="A18772" s="10">
        <v>43987</v>
      </c>
      <c r="B18772" s="1">
        <f t="shared" si="756"/>
        <v>1</v>
      </c>
      <c r="C18772" s="19">
        <v>0.69885416666666667</v>
      </c>
      <c r="D18772" s="58">
        <v>1.091</v>
      </c>
    </row>
    <row r="18773" spans="1:4">
      <c r="A18773" s="10">
        <v>43987</v>
      </c>
      <c r="B18773" s="1">
        <f t="shared" si="756"/>
        <v>1</v>
      </c>
      <c r="C18773" s="19">
        <v>0.69895833333333324</v>
      </c>
      <c r="D18773" s="58">
        <v>1.2330000000000001</v>
      </c>
    </row>
    <row r="18774" spans="1:4">
      <c r="A18774" s="10">
        <v>43987</v>
      </c>
      <c r="B18774" s="1">
        <f t="shared" si="756"/>
        <v>1</v>
      </c>
      <c r="C18774" s="19">
        <v>0.69907407407407407</v>
      </c>
      <c r="D18774" s="58">
        <v>1.1720000000000002</v>
      </c>
    </row>
    <row r="18775" spans="1:4">
      <c r="A18775" s="10">
        <v>43987</v>
      </c>
      <c r="B18775" s="1">
        <f t="shared" si="756"/>
        <v>1</v>
      </c>
      <c r="C18775" s="19">
        <v>0.69917824074074064</v>
      </c>
      <c r="D18775" s="58">
        <v>1.1660000000000001</v>
      </c>
    </row>
    <row r="18776" spans="1:4">
      <c r="A18776" s="10">
        <v>43987</v>
      </c>
      <c r="B18776" s="1">
        <f t="shared" si="756"/>
        <v>1</v>
      </c>
      <c r="C18776" s="19">
        <v>0.69929398148148147</v>
      </c>
      <c r="D18776" s="58">
        <v>1.143</v>
      </c>
    </row>
    <row r="18777" spans="1:4">
      <c r="A18777" s="10">
        <v>43987</v>
      </c>
      <c r="B18777" s="1">
        <f t="shared" si="756"/>
        <v>1</v>
      </c>
      <c r="C18777" s="19">
        <v>0.69939814814814805</v>
      </c>
      <c r="D18777" s="58">
        <v>1.1280000000000001</v>
      </c>
    </row>
    <row r="18778" spans="1:4">
      <c r="A18778" s="10">
        <v>43987</v>
      </c>
      <c r="B18778" s="1">
        <f t="shared" si="756"/>
        <v>1</v>
      </c>
      <c r="C18778" s="19">
        <v>0.69951388888888888</v>
      </c>
      <c r="D18778" s="58">
        <v>1.1700000000000002</v>
      </c>
    </row>
    <row r="18779" spans="1:4">
      <c r="A18779" s="10">
        <v>43987</v>
      </c>
      <c r="B18779" s="1">
        <f t="shared" si="756"/>
        <v>1</v>
      </c>
      <c r="C18779" s="19">
        <v>0.6996296296296296</v>
      </c>
      <c r="D18779" s="58">
        <v>1.1919999999999999</v>
      </c>
    </row>
    <row r="18780" spans="1:4">
      <c r="A18780" s="10">
        <v>43987</v>
      </c>
      <c r="B18780" s="1">
        <f t="shared" si="756"/>
        <v>1</v>
      </c>
      <c r="C18780" s="19">
        <v>0.69973379629629628</v>
      </c>
      <c r="D18780" s="58">
        <v>1.153</v>
      </c>
    </row>
    <row r="18781" spans="1:4">
      <c r="A18781" s="10">
        <v>43987</v>
      </c>
      <c r="B18781" s="1">
        <f t="shared" si="756"/>
        <v>0.3</v>
      </c>
      <c r="C18781" s="19">
        <v>0.69984953703703701</v>
      </c>
      <c r="D18781" s="58">
        <v>0.72900000000000009</v>
      </c>
    </row>
    <row r="18782" spans="1:4">
      <c r="A18782" s="10">
        <v>43987</v>
      </c>
      <c r="B18782" s="1">
        <f t="shared" si="756"/>
        <v>1</v>
      </c>
      <c r="C18782" s="19">
        <v>0.69995370370370369</v>
      </c>
      <c r="D18782" s="58">
        <v>1.1100000000000001</v>
      </c>
    </row>
    <row r="18783" spans="1:4">
      <c r="A18783" s="10">
        <v>43987</v>
      </c>
      <c r="B18783" s="1">
        <f t="shared" si="756"/>
        <v>1</v>
      </c>
      <c r="C18783" s="19">
        <v>0.70006944444444441</v>
      </c>
      <c r="D18783" s="58">
        <v>0.85</v>
      </c>
    </row>
    <row r="18784" spans="1:4">
      <c r="A18784" s="10">
        <v>43987</v>
      </c>
      <c r="B18784" s="1">
        <f t="shared" si="756"/>
        <v>1</v>
      </c>
      <c r="C18784" s="19">
        <v>0.70017361111111109</v>
      </c>
      <c r="D18784" s="58">
        <v>1.1260000000000001</v>
      </c>
    </row>
    <row r="18785" spans="1:4">
      <c r="A18785" s="10">
        <v>43987</v>
      </c>
      <c r="B18785" s="1">
        <f t="shared" si="756"/>
        <v>0.3</v>
      </c>
      <c r="C18785" s="19">
        <v>0.70028935185185182</v>
      </c>
      <c r="D18785" s="58">
        <v>0.78400000000000003</v>
      </c>
    </row>
    <row r="18786" spans="1:4">
      <c r="A18786" s="10">
        <v>43987</v>
      </c>
      <c r="B18786" s="1">
        <f t="shared" si="756"/>
        <v>1</v>
      </c>
      <c r="C18786" s="19">
        <v>0.7003935185185185</v>
      </c>
      <c r="D18786" s="58">
        <v>1.121</v>
      </c>
    </row>
    <row r="18787" spans="1:4">
      <c r="A18787" s="10">
        <v>43987</v>
      </c>
      <c r="B18787" s="1">
        <f t="shared" si="756"/>
        <v>0.3</v>
      </c>
      <c r="C18787" s="19">
        <v>0.70050925925925922</v>
      </c>
      <c r="D18787" s="58">
        <v>0.82499999999999996</v>
      </c>
    </row>
    <row r="18788" spans="1:4">
      <c r="A18788" s="10">
        <v>43987</v>
      </c>
      <c r="B18788" s="1">
        <f t="shared" si="756"/>
        <v>1</v>
      </c>
      <c r="C18788" s="19">
        <v>0.7006134259259259</v>
      </c>
      <c r="D18788" s="58">
        <v>1.1910000000000001</v>
      </c>
    </row>
    <row r="18789" spans="1:4">
      <c r="A18789" s="10">
        <v>43987</v>
      </c>
      <c r="B18789" s="1">
        <f t="shared" si="756"/>
        <v>1</v>
      </c>
      <c r="C18789" s="19">
        <v>0.70072916666666663</v>
      </c>
      <c r="D18789" s="58">
        <v>0.88200000000000012</v>
      </c>
    </row>
    <row r="18790" spans="1:4">
      <c r="A18790" s="10">
        <v>43987</v>
      </c>
      <c r="B18790" s="1">
        <f t="shared" si="756"/>
        <v>1</v>
      </c>
      <c r="C18790" s="19">
        <v>0.70084490740740746</v>
      </c>
      <c r="D18790" s="58">
        <v>1.1260000000000001</v>
      </c>
    </row>
    <row r="18791" spans="1:4">
      <c r="A18791" s="10">
        <v>43987</v>
      </c>
      <c r="B18791" s="1">
        <f t="shared" si="756"/>
        <v>1</v>
      </c>
      <c r="C18791" s="19">
        <v>0.70094907407407403</v>
      </c>
      <c r="D18791" s="58">
        <v>1.1420000000000001</v>
      </c>
    </row>
    <row r="18792" spans="1:4">
      <c r="A18792" s="10">
        <v>43987</v>
      </c>
      <c r="B18792" s="1">
        <f t="shared" si="756"/>
        <v>1</v>
      </c>
      <c r="C18792" s="19">
        <v>0.70106481481481486</v>
      </c>
      <c r="D18792" s="58">
        <v>1.048</v>
      </c>
    </row>
    <row r="18793" spans="1:4">
      <c r="A18793" s="10">
        <v>43987</v>
      </c>
      <c r="B18793" s="1">
        <f t="shared" si="756"/>
        <v>1</v>
      </c>
      <c r="C18793" s="19">
        <v>0.70116898148148143</v>
      </c>
      <c r="D18793" s="58">
        <v>1.087</v>
      </c>
    </row>
    <row r="18794" spans="1:4">
      <c r="A18794" s="10">
        <v>43987</v>
      </c>
      <c r="B18794" s="1">
        <f t="shared" si="756"/>
        <v>1</v>
      </c>
      <c r="C18794" s="19">
        <v>0.70128472222222227</v>
      </c>
      <c r="D18794" s="58">
        <v>0.97199999999999998</v>
      </c>
    </row>
    <row r="18795" spans="1:4">
      <c r="A18795" s="10">
        <v>43987</v>
      </c>
      <c r="B18795" s="1">
        <f t="shared" si="756"/>
        <v>1</v>
      </c>
      <c r="C18795" s="19">
        <v>0.70138888888888884</v>
      </c>
      <c r="D18795" s="58">
        <v>1.0549999999999999</v>
      </c>
    </row>
    <row r="18796" spans="1:4">
      <c r="A18796" s="10">
        <v>43987</v>
      </c>
      <c r="B18796" s="1">
        <f t="shared" si="756"/>
        <v>0.3</v>
      </c>
      <c r="C18796" s="19">
        <v>0.70150462962962967</v>
      </c>
      <c r="D18796" s="58">
        <v>0.83499999999999996</v>
      </c>
    </row>
    <row r="18797" spans="1:4">
      <c r="A18797" s="10">
        <v>43987</v>
      </c>
      <c r="B18797" s="1">
        <f t="shared" si="756"/>
        <v>1</v>
      </c>
      <c r="C18797" s="19">
        <v>0.70160879629629624</v>
      </c>
      <c r="D18797" s="58">
        <v>1.07</v>
      </c>
    </row>
    <row r="18798" spans="1:4">
      <c r="A18798" s="10">
        <v>43987</v>
      </c>
      <c r="B18798" s="1">
        <f t="shared" si="756"/>
        <v>1</v>
      </c>
      <c r="C18798" s="19">
        <v>0.70172453703703708</v>
      </c>
      <c r="D18798" s="58">
        <v>1.0669999999999999</v>
      </c>
    </row>
    <row r="18799" spans="1:4">
      <c r="A18799" s="10">
        <v>43987</v>
      </c>
      <c r="B18799" s="1">
        <f t="shared" si="756"/>
        <v>1</v>
      </c>
      <c r="C18799" s="19">
        <v>0.70182870370370365</v>
      </c>
      <c r="D18799" s="58">
        <v>0.99399999999999999</v>
      </c>
    </row>
    <row r="18800" spans="1:4">
      <c r="A18800" s="10">
        <v>43987</v>
      </c>
      <c r="B18800" s="1">
        <f t="shared" si="756"/>
        <v>1</v>
      </c>
      <c r="C18800" s="19">
        <v>0.70194444444444448</v>
      </c>
      <c r="D18800" s="58">
        <v>1.0760000000000001</v>
      </c>
    </row>
    <row r="18801" spans="1:4">
      <c r="A18801" s="10">
        <v>43987</v>
      </c>
      <c r="B18801" s="1">
        <f t="shared" si="756"/>
        <v>1</v>
      </c>
      <c r="C18801" s="19">
        <v>0.7020601851851852</v>
      </c>
      <c r="D18801" s="58">
        <v>1.0580000000000001</v>
      </c>
    </row>
    <row r="18802" spans="1:4">
      <c r="A18802" s="10">
        <v>43987</v>
      </c>
      <c r="B18802" s="1">
        <f t="shared" si="756"/>
        <v>1</v>
      </c>
      <c r="C18802" s="19">
        <v>0.70216435185185189</v>
      </c>
      <c r="D18802" s="58">
        <v>1.0669999999999999</v>
      </c>
    </row>
    <row r="18803" spans="1:4">
      <c r="A18803" s="10">
        <v>43987</v>
      </c>
      <c r="B18803" s="1">
        <f t="shared" si="756"/>
        <v>0.3</v>
      </c>
      <c r="C18803" s="19">
        <v>0.70228009259259261</v>
      </c>
      <c r="D18803" s="58">
        <v>0.69499999999999995</v>
      </c>
    </row>
    <row r="18804" spans="1:4">
      <c r="A18804" s="10">
        <v>43987</v>
      </c>
      <c r="B18804" s="1">
        <f t="shared" si="756"/>
        <v>1</v>
      </c>
      <c r="C18804" s="19">
        <v>0.70238425925925929</v>
      </c>
      <c r="D18804" s="58">
        <v>1.05</v>
      </c>
    </row>
    <row r="18805" spans="1:4">
      <c r="A18805" s="10">
        <v>43987</v>
      </c>
      <c r="B18805" s="1">
        <f t="shared" si="756"/>
        <v>0.3</v>
      </c>
      <c r="C18805" s="19">
        <v>0.70250000000000001</v>
      </c>
      <c r="D18805" s="58">
        <v>0.748</v>
      </c>
    </row>
    <row r="18806" spans="1:4">
      <c r="A18806" s="10">
        <v>43987</v>
      </c>
      <c r="B18806" s="1">
        <f t="shared" si="756"/>
        <v>1</v>
      </c>
      <c r="C18806" s="19">
        <v>0.7026041666666667</v>
      </c>
      <c r="D18806" s="58">
        <v>1.052</v>
      </c>
    </row>
    <row r="18807" spans="1:4">
      <c r="A18807" s="10">
        <v>43987</v>
      </c>
      <c r="B18807" s="1">
        <f t="shared" si="756"/>
        <v>1</v>
      </c>
      <c r="C18807" s="19">
        <v>0.70271990740740742</v>
      </c>
      <c r="D18807" s="58">
        <v>0.96799999999999997</v>
      </c>
    </row>
    <row r="18808" spans="1:4">
      <c r="A18808" s="10">
        <v>43987</v>
      </c>
      <c r="B18808" s="1">
        <f t="shared" si="756"/>
        <v>1</v>
      </c>
      <c r="C18808" s="19">
        <v>0.7028240740740741</v>
      </c>
      <c r="D18808" s="58">
        <v>1.026</v>
      </c>
    </row>
    <row r="18809" spans="1:4">
      <c r="A18809" s="10">
        <v>43987</v>
      </c>
      <c r="B18809" s="1">
        <f t="shared" si="756"/>
        <v>1</v>
      </c>
      <c r="C18809" s="19">
        <v>0.70293981481481482</v>
      </c>
      <c r="D18809" s="58">
        <v>1.0660000000000001</v>
      </c>
    </row>
    <row r="18810" spans="1:4">
      <c r="A18810" s="10">
        <v>43987</v>
      </c>
      <c r="B18810" s="1">
        <f t="shared" si="756"/>
        <v>1</v>
      </c>
      <c r="C18810" s="19">
        <v>0.70304398148148151</v>
      </c>
      <c r="D18810" s="58">
        <v>1.0250000000000001</v>
      </c>
    </row>
    <row r="18811" spans="1:4">
      <c r="A18811" s="10">
        <v>43987</v>
      </c>
      <c r="B18811" s="1">
        <f t="shared" si="756"/>
        <v>1</v>
      </c>
      <c r="C18811" s="19">
        <v>0.70315972222222223</v>
      </c>
      <c r="D18811" s="58">
        <v>0.99399999999999999</v>
      </c>
    </row>
    <row r="18812" spans="1:4">
      <c r="A18812" s="10">
        <v>43987</v>
      </c>
      <c r="B18812" s="1">
        <f t="shared" si="756"/>
        <v>1</v>
      </c>
      <c r="C18812" s="19">
        <v>0.70326388888888891</v>
      </c>
      <c r="D18812" s="58">
        <v>1.0640000000000001</v>
      </c>
    </row>
    <row r="18813" spans="1:4">
      <c r="A18813" s="10">
        <v>43987</v>
      </c>
      <c r="B18813" s="1">
        <f t="shared" si="756"/>
        <v>1</v>
      </c>
      <c r="C18813" s="19">
        <v>0.70337962962962963</v>
      </c>
      <c r="D18813" s="58">
        <v>1.044</v>
      </c>
    </row>
    <row r="18814" spans="1:4">
      <c r="A18814" s="10">
        <v>43987</v>
      </c>
      <c r="B18814" s="1">
        <f t="shared" si="756"/>
        <v>1</v>
      </c>
      <c r="C18814" s="19">
        <v>0.70349537037037047</v>
      </c>
      <c r="D18814" s="58">
        <v>1.0580000000000001</v>
      </c>
    </row>
    <row r="18815" spans="1:4">
      <c r="A18815" s="10">
        <v>43987</v>
      </c>
      <c r="B18815" s="1">
        <f t="shared" si="756"/>
        <v>1</v>
      </c>
      <c r="C18815" s="19">
        <v>0.70359953703703704</v>
      </c>
      <c r="D18815" s="58">
        <v>1.0580000000000001</v>
      </c>
    </row>
    <row r="18816" spans="1:4">
      <c r="A18816" s="10">
        <v>43987</v>
      </c>
      <c r="B18816" s="1">
        <f t="shared" si="756"/>
        <v>1</v>
      </c>
      <c r="C18816" s="19">
        <v>0.70371527777777787</v>
      </c>
      <c r="D18816" s="58">
        <v>0.97</v>
      </c>
    </row>
    <row r="18817" spans="1:4">
      <c r="A18817" s="10">
        <v>43987</v>
      </c>
      <c r="B18817" s="1">
        <f t="shared" si="756"/>
        <v>1</v>
      </c>
      <c r="C18817" s="19">
        <v>0.70381944444444444</v>
      </c>
      <c r="D18817" s="58">
        <v>0.98799999999999999</v>
      </c>
    </row>
    <row r="18818" spans="1:4">
      <c r="A18818" s="10">
        <v>43987</v>
      </c>
      <c r="B18818" s="1">
        <f t="shared" si="756"/>
        <v>1</v>
      </c>
      <c r="C18818" s="19">
        <v>0.70393518518518527</v>
      </c>
      <c r="D18818" s="58">
        <v>1.044</v>
      </c>
    </row>
    <row r="18819" spans="1:4">
      <c r="A18819" s="10">
        <v>43987</v>
      </c>
      <c r="B18819" s="1">
        <f t="shared" si="756"/>
        <v>1</v>
      </c>
      <c r="C18819" s="19">
        <v>0.70403935185185185</v>
      </c>
      <c r="D18819" s="58">
        <v>0.9930000000000001</v>
      </c>
    </row>
    <row r="18820" spans="1:4">
      <c r="A18820" s="10">
        <v>43987</v>
      </c>
      <c r="B18820" s="1">
        <f t="shared" si="756"/>
        <v>1</v>
      </c>
      <c r="C18820" s="19">
        <v>0.70415509259259268</v>
      </c>
      <c r="D18820" s="58">
        <v>1.054</v>
      </c>
    </row>
    <row r="18821" spans="1:4">
      <c r="A18821" s="10">
        <v>43987</v>
      </c>
      <c r="B18821" s="1">
        <f t="shared" si="756"/>
        <v>0.3</v>
      </c>
      <c r="C18821" s="19">
        <v>0.70425925925925925</v>
      </c>
      <c r="D18821" s="58">
        <v>0.68500000000000005</v>
      </c>
    </row>
    <row r="18822" spans="1:4">
      <c r="A18822" s="10">
        <v>43987</v>
      </c>
      <c r="B18822" s="1">
        <f t="shared" si="756"/>
        <v>1</v>
      </c>
      <c r="C18822" s="19">
        <v>0.70437500000000008</v>
      </c>
      <c r="D18822" s="58">
        <v>1.0090000000000001</v>
      </c>
    </row>
    <row r="18823" spans="1:4">
      <c r="A18823" s="10">
        <v>43987</v>
      </c>
      <c r="B18823" s="1">
        <f t="shared" si="756"/>
        <v>1</v>
      </c>
      <c r="C18823" s="19">
        <v>0.70447916666666666</v>
      </c>
      <c r="D18823" s="58">
        <v>1.0430000000000001</v>
      </c>
    </row>
    <row r="18824" spans="1:4">
      <c r="A18824" s="10">
        <v>43987</v>
      </c>
      <c r="B18824" s="1">
        <f t="shared" ref="B18824:B18887" si="757">IF(D18824&lt;J$5,0,IF(D18824&lt;K$5,30%,100%))</f>
        <v>1</v>
      </c>
      <c r="C18824" s="19">
        <v>0.70459490740740749</v>
      </c>
      <c r="D18824" s="58">
        <v>1.0230000000000001</v>
      </c>
    </row>
    <row r="18825" spans="1:4">
      <c r="A18825" s="10">
        <v>43987</v>
      </c>
      <c r="B18825" s="1">
        <f t="shared" si="757"/>
        <v>1</v>
      </c>
      <c r="C18825" s="19">
        <v>0.7047106481481481</v>
      </c>
      <c r="D18825" s="58">
        <v>0.98599999999999999</v>
      </c>
    </row>
    <row r="18826" spans="1:4">
      <c r="A18826" s="10">
        <v>43987</v>
      </c>
      <c r="B18826" s="1">
        <f t="shared" si="757"/>
        <v>0.3</v>
      </c>
      <c r="C18826" s="19">
        <v>0.70481481481481489</v>
      </c>
      <c r="D18826" s="58">
        <v>0.71099999999999997</v>
      </c>
    </row>
    <row r="18827" spans="1:4">
      <c r="A18827" s="10">
        <v>43987</v>
      </c>
      <c r="B18827" s="1">
        <f t="shared" si="757"/>
        <v>1</v>
      </c>
      <c r="C18827" s="19">
        <v>0.7049305555555555</v>
      </c>
      <c r="D18827" s="58">
        <v>1.028</v>
      </c>
    </row>
    <row r="18828" spans="1:4">
      <c r="A18828" s="10">
        <v>43987</v>
      </c>
      <c r="B18828" s="1">
        <f t="shared" si="757"/>
        <v>1</v>
      </c>
      <c r="C18828" s="19">
        <v>0.7050347222222223</v>
      </c>
      <c r="D18828" s="58">
        <v>1.032</v>
      </c>
    </row>
    <row r="18829" spans="1:4">
      <c r="A18829" s="10">
        <v>43987</v>
      </c>
      <c r="B18829" s="1">
        <f t="shared" si="757"/>
        <v>1</v>
      </c>
      <c r="C18829" s="19">
        <v>0.70515046296296291</v>
      </c>
      <c r="D18829" s="58">
        <v>0.97300000000000009</v>
      </c>
    </row>
    <row r="18830" spans="1:4">
      <c r="A18830" s="10">
        <v>43987</v>
      </c>
      <c r="B18830" s="1">
        <f t="shared" si="757"/>
        <v>1</v>
      </c>
      <c r="C18830" s="19">
        <v>0.7052546296296297</v>
      </c>
      <c r="D18830" s="58">
        <v>0.99199999999999999</v>
      </c>
    </row>
    <row r="18831" spans="1:4">
      <c r="A18831" s="10">
        <v>43987</v>
      </c>
      <c r="B18831" s="1">
        <f t="shared" si="757"/>
        <v>1</v>
      </c>
      <c r="C18831" s="19">
        <v>0.70537037037037031</v>
      </c>
      <c r="D18831" s="58">
        <v>0.95900000000000007</v>
      </c>
    </row>
    <row r="18832" spans="1:4">
      <c r="A18832" s="10">
        <v>43987</v>
      </c>
      <c r="B18832" s="1">
        <f t="shared" si="757"/>
        <v>1</v>
      </c>
      <c r="C18832" s="19">
        <v>0.70547453703703711</v>
      </c>
      <c r="D18832" s="58">
        <v>1.048</v>
      </c>
    </row>
    <row r="18833" spans="1:4">
      <c r="A18833" s="10">
        <v>43987</v>
      </c>
      <c r="B18833" s="1">
        <f t="shared" si="757"/>
        <v>0.3</v>
      </c>
      <c r="C18833" s="19">
        <v>0.70559027777777772</v>
      </c>
      <c r="D18833" s="58">
        <v>0.67400000000000004</v>
      </c>
    </row>
    <row r="18834" spans="1:4">
      <c r="A18834" s="10">
        <v>43987</v>
      </c>
      <c r="B18834" s="1">
        <f t="shared" si="757"/>
        <v>1</v>
      </c>
      <c r="C18834" s="19">
        <v>0.70569444444444451</v>
      </c>
      <c r="D18834" s="58">
        <v>0.97799999999999998</v>
      </c>
    </row>
    <row r="18835" spans="1:4">
      <c r="A18835" s="10">
        <v>43987</v>
      </c>
      <c r="B18835" s="1">
        <f t="shared" si="757"/>
        <v>0.3</v>
      </c>
      <c r="C18835" s="19">
        <v>0.70581018518518512</v>
      </c>
      <c r="D18835" s="58">
        <v>0.70899999999999996</v>
      </c>
    </row>
    <row r="18836" spans="1:4">
      <c r="A18836" s="10">
        <v>43987</v>
      </c>
      <c r="B18836" s="1">
        <f t="shared" si="757"/>
        <v>1</v>
      </c>
      <c r="C18836" s="19">
        <v>0.70592592592592596</v>
      </c>
      <c r="D18836" s="58">
        <v>0.98100000000000009</v>
      </c>
    </row>
    <row r="18837" spans="1:4">
      <c r="A18837" s="10">
        <v>43987</v>
      </c>
      <c r="B18837" s="1">
        <f t="shared" si="757"/>
        <v>1</v>
      </c>
      <c r="C18837" s="19">
        <v>0.70603009259259253</v>
      </c>
      <c r="D18837" s="58">
        <v>0.86699999999999999</v>
      </c>
    </row>
    <row r="18838" spans="1:4">
      <c r="A18838" s="10">
        <v>43987</v>
      </c>
      <c r="B18838" s="1">
        <f t="shared" si="757"/>
        <v>1</v>
      </c>
      <c r="C18838" s="19">
        <v>0.70614583333333336</v>
      </c>
      <c r="D18838" s="58">
        <v>1.016</v>
      </c>
    </row>
    <row r="18839" spans="1:4">
      <c r="A18839" s="10">
        <v>43987</v>
      </c>
      <c r="B18839" s="1">
        <f t="shared" si="757"/>
        <v>1</v>
      </c>
      <c r="C18839" s="19">
        <v>0.70624999999999993</v>
      </c>
      <c r="D18839" s="58">
        <v>1.0110000000000001</v>
      </c>
    </row>
    <row r="18840" spans="1:4">
      <c r="A18840" s="10">
        <v>43987</v>
      </c>
      <c r="B18840" s="1">
        <f t="shared" si="757"/>
        <v>1</v>
      </c>
      <c r="C18840" s="19">
        <v>0.70636574074074077</v>
      </c>
      <c r="D18840" s="58">
        <v>1.026</v>
      </c>
    </row>
    <row r="18841" spans="1:4">
      <c r="A18841" s="10">
        <v>43987</v>
      </c>
      <c r="B18841" s="1">
        <f t="shared" si="757"/>
        <v>1</v>
      </c>
      <c r="C18841" s="19">
        <v>0.70646990740740734</v>
      </c>
      <c r="D18841" s="58">
        <v>1.0170000000000001</v>
      </c>
    </row>
    <row r="18842" spans="1:4">
      <c r="A18842" s="10">
        <v>43987</v>
      </c>
      <c r="B18842" s="1">
        <f t="shared" si="757"/>
        <v>0.3</v>
      </c>
      <c r="C18842" s="19">
        <v>0.70658564814814817</v>
      </c>
      <c r="D18842" s="58">
        <v>0.67900000000000005</v>
      </c>
    </row>
    <row r="18843" spans="1:4">
      <c r="A18843" s="10">
        <v>43987</v>
      </c>
      <c r="B18843" s="1">
        <f t="shared" si="757"/>
        <v>1</v>
      </c>
      <c r="C18843" s="19">
        <v>0.70668981481481474</v>
      </c>
      <c r="D18843" s="58">
        <v>0.97900000000000009</v>
      </c>
    </row>
    <row r="18844" spans="1:4">
      <c r="A18844" s="10">
        <v>43987</v>
      </c>
      <c r="B18844" s="1">
        <f t="shared" si="757"/>
        <v>0.3</v>
      </c>
      <c r="C18844" s="19">
        <v>0.70680555555555558</v>
      </c>
      <c r="D18844" s="58">
        <v>0.82799999999999996</v>
      </c>
    </row>
    <row r="18845" spans="1:4">
      <c r="A18845" s="10">
        <v>43987</v>
      </c>
      <c r="B18845" s="1">
        <f t="shared" si="757"/>
        <v>1</v>
      </c>
      <c r="C18845" s="19">
        <v>0.70690972222222215</v>
      </c>
      <c r="D18845" s="58">
        <v>0.97900000000000009</v>
      </c>
    </row>
    <row r="18846" spans="1:4">
      <c r="A18846" s="10">
        <v>43987</v>
      </c>
      <c r="B18846" s="1">
        <f t="shared" si="757"/>
        <v>1</v>
      </c>
      <c r="C18846" s="19">
        <v>0.70702546296296298</v>
      </c>
      <c r="D18846" s="58">
        <v>1.0760000000000001</v>
      </c>
    </row>
    <row r="18847" spans="1:4">
      <c r="A18847" s="10">
        <v>43987</v>
      </c>
      <c r="B18847" s="1">
        <f t="shared" si="757"/>
        <v>1</v>
      </c>
      <c r="C18847" s="19">
        <v>0.7071412037037037</v>
      </c>
      <c r="D18847" s="58">
        <v>0.99900000000000011</v>
      </c>
    </row>
    <row r="18848" spans="1:4">
      <c r="A18848" s="10">
        <v>43987</v>
      </c>
      <c r="B18848" s="1">
        <f t="shared" si="757"/>
        <v>1</v>
      </c>
      <c r="C18848" s="19">
        <v>0.70724537037037039</v>
      </c>
      <c r="D18848" s="58">
        <v>1.0470000000000002</v>
      </c>
    </row>
    <row r="18849" spans="1:4">
      <c r="A18849" s="10">
        <v>43987</v>
      </c>
      <c r="B18849" s="1">
        <f t="shared" si="757"/>
        <v>1</v>
      </c>
      <c r="C18849" s="19">
        <v>0.70736111111111111</v>
      </c>
      <c r="D18849" s="58">
        <v>1.03</v>
      </c>
    </row>
    <row r="18850" spans="1:4">
      <c r="A18850" s="10">
        <v>43987</v>
      </c>
      <c r="B18850" s="1">
        <f t="shared" si="757"/>
        <v>1</v>
      </c>
      <c r="C18850" s="19">
        <v>0.70746527777777779</v>
      </c>
      <c r="D18850" s="58">
        <v>1.0580000000000001</v>
      </c>
    </row>
    <row r="18851" spans="1:4">
      <c r="A18851" s="10">
        <v>43987</v>
      </c>
      <c r="B18851" s="1">
        <f t="shared" si="757"/>
        <v>1</v>
      </c>
      <c r="C18851" s="19">
        <v>0.70758101851851851</v>
      </c>
      <c r="D18851" s="58">
        <v>0.99900000000000011</v>
      </c>
    </row>
    <row r="18852" spans="1:4">
      <c r="A18852" s="10">
        <v>43987</v>
      </c>
      <c r="B18852" s="1">
        <f t="shared" si="757"/>
        <v>1</v>
      </c>
      <c r="C18852" s="19">
        <v>0.70768518518518519</v>
      </c>
      <c r="D18852" s="58">
        <v>1.0390000000000001</v>
      </c>
    </row>
    <row r="18853" spans="1:4">
      <c r="A18853" s="10">
        <v>43987</v>
      </c>
      <c r="B18853" s="1">
        <f t="shared" si="757"/>
        <v>0.3</v>
      </c>
      <c r="C18853" s="19">
        <v>0.70780092592592592</v>
      </c>
      <c r="D18853" s="58">
        <v>0.75600000000000001</v>
      </c>
    </row>
    <row r="18854" spans="1:4">
      <c r="A18854" s="10">
        <v>43987</v>
      </c>
      <c r="B18854" s="1">
        <f t="shared" si="757"/>
        <v>1</v>
      </c>
      <c r="C18854" s="19">
        <v>0.7079050925925926</v>
      </c>
      <c r="D18854" s="58">
        <v>0.9870000000000001</v>
      </c>
    </row>
    <row r="18855" spans="1:4">
      <c r="A18855" s="10">
        <v>43987</v>
      </c>
      <c r="B18855" s="1">
        <f t="shared" si="757"/>
        <v>0.3</v>
      </c>
      <c r="C18855" s="19">
        <v>0.70802083333333332</v>
      </c>
      <c r="D18855" s="58">
        <v>0.746</v>
      </c>
    </row>
    <row r="18856" spans="1:4">
      <c r="A18856" s="10">
        <v>43987</v>
      </c>
      <c r="B18856" s="1">
        <f t="shared" si="757"/>
        <v>1</v>
      </c>
      <c r="C18856" s="19">
        <v>0.708125</v>
      </c>
      <c r="D18856" s="58">
        <v>0.9890000000000001</v>
      </c>
    </row>
    <row r="18857" spans="1:4">
      <c r="A18857" s="10">
        <v>43987</v>
      </c>
      <c r="B18857" s="1">
        <f t="shared" si="757"/>
        <v>1</v>
      </c>
      <c r="C18857" s="19">
        <v>0.70824074074074073</v>
      </c>
      <c r="D18857" s="58">
        <v>1.0720000000000001</v>
      </c>
    </row>
    <row r="18858" spans="1:4">
      <c r="A18858" s="10">
        <v>43987</v>
      </c>
      <c r="B18858" s="1">
        <f t="shared" si="757"/>
        <v>1</v>
      </c>
      <c r="C18858" s="19">
        <v>0.70834490740740741</v>
      </c>
      <c r="D18858" s="58">
        <v>1.044</v>
      </c>
    </row>
    <row r="18859" spans="1:4">
      <c r="A18859" s="10">
        <v>43987</v>
      </c>
      <c r="B18859" s="1">
        <f t="shared" si="757"/>
        <v>1</v>
      </c>
      <c r="C18859" s="19">
        <v>0.70846064814814813</v>
      </c>
      <c r="D18859" s="58">
        <v>1.0090000000000001</v>
      </c>
    </row>
    <row r="18860" spans="1:4">
      <c r="A18860" s="10">
        <v>43987</v>
      </c>
      <c r="B18860" s="1">
        <f t="shared" si="757"/>
        <v>1</v>
      </c>
      <c r="C18860" s="19">
        <v>0.70857638888888885</v>
      </c>
      <c r="D18860" s="58">
        <v>0.97599999999999998</v>
      </c>
    </row>
    <row r="18861" spans="1:4">
      <c r="A18861" s="10">
        <v>43987</v>
      </c>
      <c r="B18861" s="1">
        <f t="shared" si="757"/>
        <v>1</v>
      </c>
      <c r="C18861" s="19">
        <v>0.70868055555555554</v>
      </c>
      <c r="D18861" s="58">
        <v>1.0150000000000001</v>
      </c>
    </row>
    <row r="18862" spans="1:4">
      <c r="A18862" s="10">
        <v>43987</v>
      </c>
      <c r="B18862" s="1">
        <f t="shared" si="757"/>
        <v>1</v>
      </c>
      <c r="C18862" s="19">
        <v>0.70879629629629637</v>
      </c>
      <c r="D18862" s="58">
        <v>0.9890000000000001</v>
      </c>
    </row>
    <row r="18863" spans="1:4">
      <c r="A18863" s="10">
        <v>43987</v>
      </c>
      <c r="B18863" s="1">
        <f t="shared" si="757"/>
        <v>1</v>
      </c>
      <c r="C18863" s="19">
        <v>0.70890046296296294</v>
      </c>
      <c r="D18863" s="58">
        <v>1.0010000000000001</v>
      </c>
    </row>
    <row r="18864" spans="1:4">
      <c r="A18864" s="10">
        <v>43987</v>
      </c>
      <c r="B18864" s="1">
        <f t="shared" si="757"/>
        <v>0.3</v>
      </c>
      <c r="C18864" s="19">
        <v>0.70901620370370377</v>
      </c>
      <c r="D18864" s="58">
        <v>0.81200000000000006</v>
      </c>
    </row>
    <row r="18865" spans="1:4">
      <c r="A18865" s="10">
        <v>43987</v>
      </c>
      <c r="B18865" s="1">
        <f t="shared" si="757"/>
        <v>1</v>
      </c>
      <c r="C18865" s="19">
        <v>0.70912037037037035</v>
      </c>
      <c r="D18865" s="58">
        <v>1.016</v>
      </c>
    </row>
    <row r="18866" spans="1:4">
      <c r="A18866" s="10">
        <v>43987</v>
      </c>
      <c r="B18866" s="1">
        <f t="shared" si="757"/>
        <v>0.3</v>
      </c>
      <c r="C18866" s="19">
        <v>0.70923611111111118</v>
      </c>
      <c r="D18866" s="58">
        <v>0.70099999999999996</v>
      </c>
    </row>
    <row r="18867" spans="1:4">
      <c r="A18867" s="10">
        <v>43987</v>
      </c>
      <c r="B18867" s="1">
        <f t="shared" si="757"/>
        <v>1</v>
      </c>
      <c r="C18867" s="19">
        <v>0.70934027777777775</v>
      </c>
      <c r="D18867" s="58">
        <v>1.08</v>
      </c>
    </row>
    <row r="18868" spans="1:4">
      <c r="A18868" s="10">
        <v>43987</v>
      </c>
      <c r="B18868" s="1">
        <f t="shared" si="757"/>
        <v>1</v>
      </c>
      <c r="C18868" s="19">
        <v>0.70945601851851858</v>
      </c>
      <c r="D18868" s="58">
        <v>1.083</v>
      </c>
    </row>
    <row r="18869" spans="1:4">
      <c r="A18869" s="10">
        <v>43987</v>
      </c>
      <c r="B18869" s="1">
        <f t="shared" si="757"/>
        <v>1</v>
      </c>
      <c r="C18869" s="19">
        <v>0.70956018518518515</v>
      </c>
      <c r="D18869" s="58">
        <v>1.0640000000000001</v>
      </c>
    </row>
    <row r="18870" spans="1:4">
      <c r="A18870" s="10">
        <v>43987</v>
      </c>
      <c r="B18870" s="1">
        <f t="shared" si="757"/>
        <v>1</v>
      </c>
      <c r="C18870" s="19">
        <v>0.70967592592592599</v>
      </c>
      <c r="D18870" s="58">
        <v>1.0549999999999999</v>
      </c>
    </row>
    <row r="18871" spans="1:4">
      <c r="A18871" s="10">
        <v>43987</v>
      </c>
      <c r="B18871" s="1">
        <f t="shared" si="757"/>
        <v>1</v>
      </c>
      <c r="C18871" s="19">
        <v>0.70979166666666671</v>
      </c>
      <c r="D18871" s="58">
        <v>1.0270000000000001</v>
      </c>
    </row>
    <row r="18872" spans="1:4">
      <c r="A18872" s="10">
        <v>43987</v>
      </c>
      <c r="B18872" s="1">
        <f t="shared" si="757"/>
        <v>1</v>
      </c>
      <c r="C18872" s="19">
        <v>0.70989583333333339</v>
      </c>
      <c r="D18872" s="58">
        <v>1.069</v>
      </c>
    </row>
    <row r="18873" spans="1:4">
      <c r="A18873" s="10">
        <v>43987</v>
      </c>
      <c r="B18873" s="1">
        <f t="shared" si="757"/>
        <v>0.3</v>
      </c>
      <c r="C18873" s="19">
        <v>0.71001157407407411</v>
      </c>
      <c r="D18873" s="58">
        <v>0.67200000000000004</v>
      </c>
    </row>
    <row r="18874" spans="1:4">
      <c r="A18874" s="10">
        <v>43987</v>
      </c>
      <c r="B18874" s="1">
        <f t="shared" si="757"/>
        <v>1</v>
      </c>
      <c r="C18874" s="19">
        <v>0.7101157407407408</v>
      </c>
      <c r="D18874" s="58">
        <v>1.0270000000000001</v>
      </c>
    </row>
    <row r="18875" spans="1:4">
      <c r="A18875" s="10">
        <v>43987</v>
      </c>
      <c r="B18875" s="1">
        <f t="shared" si="757"/>
        <v>0.3</v>
      </c>
      <c r="C18875" s="19">
        <v>0.71023148148148152</v>
      </c>
      <c r="D18875" s="58">
        <v>0.77400000000000002</v>
      </c>
    </row>
    <row r="18876" spans="1:4">
      <c r="A18876" s="10">
        <v>43987</v>
      </c>
      <c r="B18876" s="1">
        <f t="shared" si="757"/>
        <v>1</v>
      </c>
      <c r="C18876" s="19">
        <v>0.7103356481481482</v>
      </c>
      <c r="D18876" s="58">
        <v>1.052</v>
      </c>
    </row>
    <row r="18877" spans="1:4">
      <c r="A18877" s="10">
        <v>43987</v>
      </c>
      <c r="B18877" s="1">
        <f t="shared" si="757"/>
        <v>1</v>
      </c>
      <c r="C18877" s="19">
        <v>0.71045138888888892</v>
      </c>
      <c r="D18877" s="58">
        <v>1.0760000000000001</v>
      </c>
    </row>
    <row r="18878" spans="1:4">
      <c r="A18878" s="10">
        <v>43987</v>
      </c>
      <c r="B18878" s="1">
        <f t="shared" si="757"/>
        <v>1</v>
      </c>
      <c r="C18878" s="19">
        <v>0.71055555555555561</v>
      </c>
      <c r="D18878" s="58">
        <v>1.069</v>
      </c>
    </row>
    <row r="18879" spans="1:4">
      <c r="A18879" s="10">
        <v>43987</v>
      </c>
      <c r="B18879" s="1">
        <f t="shared" si="757"/>
        <v>1</v>
      </c>
      <c r="C18879" s="19">
        <v>0.71067129629629633</v>
      </c>
      <c r="D18879" s="58">
        <v>1.0549999999999999</v>
      </c>
    </row>
    <row r="18880" spans="1:4">
      <c r="A18880" s="10">
        <v>43987</v>
      </c>
      <c r="B18880" s="1">
        <f t="shared" si="757"/>
        <v>1</v>
      </c>
      <c r="C18880" s="19">
        <v>0.71077546296296301</v>
      </c>
      <c r="D18880" s="58">
        <v>1.0740000000000001</v>
      </c>
    </row>
    <row r="18881" spans="1:4">
      <c r="A18881" s="10">
        <v>43987</v>
      </c>
      <c r="B18881" s="1">
        <f t="shared" si="757"/>
        <v>1</v>
      </c>
      <c r="C18881" s="19">
        <v>0.71089120370370373</v>
      </c>
      <c r="D18881" s="58">
        <v>1.0860000000000001</v>
      </c>
    </row>
    <row r="18882" spans="1:4">
      <c r="A18882" s="10">
        <v>43987</v>
      </c>
      <c r="B18882" s="1">
        <f t="shared" si="757"/>
        <v>0.3</v>
      </c>
      <c r="C18882" s="19">
        <v>0.71100694444444434</v>
      </c>
      <c r="D18882" s="58">
        <v>0.73299999999999998</v>
      </c>
    </row>
    <row r="18883" spans="1:4">
      <c r="A18883" s="10">
        <v>43987</v>
      </c>
      <c r="B18883" s="1">
        <f t="shared" si="757"/>
        <v>1</v>
      </c>
      <c r="C18883" s="19">
        <v>0.71111111111111114</v>
      </c>
      <c r="D18883" s="58">
        <v>1.0410000000000001</v>
      </c>
    </row>
    <row r="18884" spans="1:4">
      <c r="A18884" s="10">
        <v>43987</v>
      </c>
      <c r="B18884" s="1">
        <f t="shared" si="757"/>
        <v>0.3</v>
      </c>
      <c r="C18884" s="19">
        <v>0.71122685185185175</v>
      </c>
      <c r="D18884" s="58">
        <v>0.72499999999999998</v>
      </c>
    </row>
    <row r="18885" spans="1:4">
      <c r="A18885" s="10">
        <v>43987</v>
      </c>
      <c r="B18885" s="1">
        <f t="shared" si="757"/>
        <v>1</v>
      </c>
      <c r="C18885" s="19">
        <v>0.71133101851851854</v>
      </c>
      <c r="D18885" s="58">
        <v>1.1040000000000001</v>
      </c>
    </row>
    <row r="18886" spans="1:4">
      <c r="A18886" s="10">
        <v>43987</v>
      </c>
      <c r="B18886" s="1">
        <f t="shared" si="757"/>
        <v>0.3</v>
      </c>
      <c r="C18886" s="19">
        <v>0.71144675925925915</v>
      </c>
      <c r="D18886" s="58">
        <v>0.72799999999999998</v>
      </c>
    </row>
    <row r="18887" spans="1:4">
      <c r="A18887" s="10">
        <v>43987</v>
      </c>
      <c r="B18887" s="1">
        <f t="shared" si="757"/>
        <v>1</v>
      </c>
      <c r="C18887" s="19">
        <v>0.71155092592592595</v>
      </c>
      <c r="D18887" s="58">
        <v>1.0370000000000001</v>
      </c>
    </row>
    <row r="18888" spans="1:4">
      <c r="A18888" s="10">
        <v>43987</v>
      </c>
      <c r="B18888" s="1">
        <f t="shared" ref="B18888:B18951" si="758">IF(D18888&lt;J$5,0,IF(D18888&lt;K$5,30%,100%))</f>
        <v>0.3</v>
      </c>
      <c r="C18888" s="19">
        <v>0.71166666666666656</v>
      </c>
      <c r="D18888" s="58">
        <v>0.747</v>
      </c>
    </row>
    <row r="18889" spans="1:4">
      <c r="A18889" s="10">
        <v>43987</v>
      </c>
      <c r="B18889" s="1">
        <f t="shared" si="758"/>
        <v>1</v>
      </c>
      <c r="C18889" s="19">
        <v>0.71177083333333335</v>
      </c>
      <c r="D18889" s="58">
        <v>1.0370000000000001</v>
      </c>
    </row>
    <row r="18890" spans="1:4">
      <c r="A18890" s="10">
        <v>43987</v>
      </c>
      <c r="B18890" s="1">
        <f t="shared" si="758"/>
        <v>0.3</v>
      </c>
      <c r="C18890" s="19">
        <v>0.71188657407407396</v>
      </c>
      <c r="D18890" s="58">
        <v>0.71599999999999997</v>
      </c>
    </row>
    <row r="18891" spans="1:4">
      <c r="A18891" s="10">
        <v>43987</v>
      </c>
      <c r="B18891" s="1">
        <f t="shared" si="758"/>
        <v>1</v>
      </c>
      <c r="C18891" s="19">
        <v>0.71199074074074076</v>
      </c>
      <c r="D18891" s="58">
        <v>1.083</v>
      </c>
    </row>
    <row r="18892" spans="1:4">
      <c r="A18892" s="10">
        <v>43987</v>
      </c>
      <c r="B18892" s="1">
        <f t="shared" si="758"/>
        <v>1</v>
      </c>
      <c r="C18892" s="19">
        <v>0.71210648148148159</v>
      </c>
      <c r="D18892" s="58">
        <v>1.0860000000000001</v>
      </c>
    </row>
    <row r="18893" spans="1:4">
      <c r="A18893" s="10">
        <v>43987</v>
      </c>
      <c r="B18893" s="1">
        <f t="shared" si="758"/>
        <v>1</v>
      </c>
      <c r="C18893" s="19">
        <v>0.71221064814814816</v>
      </c>
      <c r="D18893" s="58">
        <v>1.0390000000000001</v>
      </c>
    </row>
    <row r="18894" spans="1:4">
      <c r="A18894" s="10">
        <v>43987</v>
      </c>
      <c r="B18894" s="1">
        <f t="shared" si="758"/>
        <v>1</v>
      </c>
      <c r="C18894" s="19">
        <v>0.71232638888888899</v>
      </c>
      <c r="D18894" s="58">
        <v>1.1140000000000001</v>
      </c>
    </row>
    <row r="18895" spans="1:4">
      <c r="A18895" s="10">
        <v>43987</v>
      </c>
      <c r="B18895" s="1">
        <f t="shared" si="758"/>
        <v>1</v>
      </c>
      <c r="C18895" s="19">
        <v>0.71244212962962961</v>
      </c>
      <c r="D18895" s="58">
        <v>1.1040000000000001</v>
      </c>
    </row>
    <row r="18896" spans="1:4">
      <c r="A18896" s="10">
        <v>43987</v>
      </c>
      <c r="B18896" s="1">
        <f t="shared" si="758"/>
        <v>1</v>
      </c>
      <c r="C18896" s="19">
        <v>0.7125462962962964</v>
      </c>
      <c r="D18896" s="58">
        <v>1.08</v>
      </c>
    </row>
    <row r="18897" spans="1:4">
      <c r="A18897" s="10">
        <v>43987</v>
      </c>
      <c r="B18897" s="1">
        <f t="shared" si="758"/>
        <v>1</v>
      </c>
      <c r="C18897" s="19">
        <v>0.71266203703703701</v>
      </c>
      <c r="D18897" s="58">
        <v>0.97300000000000009</v>
      </c>
    </row>
    <row r="18898" spans="1:4">
      <c r="A18898" s="10">
        <v>43987</v>
      </c>
      <c r="B18898" s="1">
        <f t="shared" si="758"/>
        <v>1</v>
      </c>
      <c r="C18898" s="19">
        <v>0.7127662037037038</v>
      </c>
      <c r="D18898" s="58">
        <v>1.044</v>
      </c>
    </row>
    <row r="18899" spans="1:4">
      <c r="A18899" s="10">
        <v>43987</v>
      </c>
      <c r="B18899" s="1">
        <f t="shared" si="758"/>
        <v>0.3</v>
      </c>
      <c r="C18899" s="19">
        <v>0.71288194444444442</v>
      </c>
      <c r="D18899" s="58">
        <v>0.78800000000000003</v>
      </c>
    </row>
    <row r="18900" spans="1:4">
      <c r="A18900" s="10">
        <v>43987</v>
      </c>
      <c r="B18900" s="1">
        <f t="shared" si="758"/>
        <v>1</v>
      </c>
      <c r="C18900" s="19">
        <v>0.71298611111111121</v>
      </c>
      <c r="D18900" s="58">
        <v>1.0609999999999999</v>
      </c>
    </row>
    <row r="18901" spans="1:4">
      <c r="A18901" s="10">
        <v>43987</v>
      </c>
      <c r="B18901" s="1">
        <f t="shared" si="758"/>
        <v>0.3</v>
      </c>
      <c r="C18901" s="19">
        <v>0.71310185185185182</v>
      </c>
      <c r="D18901" s="58">
        <v>0.752</v>
      </c>
    </row>
    <row r="18902" spans="1:4">
      <c r="A18902" s="10">
        <v>43987</v>
      </c>
      <c r="B18902" s="1">
        <f t="shared" si="758"/>
        <v>1</v>
      </c>
      <c r="C18902" s="19">
        <v>0.71320601851851861</v>
      </c>
      <c r="D18902" s="58">
        <v>1.0940000000000001</v>
      </c>
    </row>
    <row r="18903" spans="1:4">
      <c r="A18903" s="10">
        <v>43987</v>
      </c>
      <c r="B18903" s="1">
        <f t="shared" si="758"/>
        <v>0.3</v>
      </c>
      <c r="C18903" s="19">
        <v>0.71332175925925922</v>
      </c>
      <c r="D18903" s="58">
        <v>0.81</v>
      </c>
    </row>
    <row r="18904" spans="1:4">
      <c r="A18904" s="10">
        <v>43987</v>
      </c>
      <c r="B18904" s="1">
        <f t="shared" si="758"/>
        <v>1</v>
      </c>
      <c r="C18904" s="19">
        <v>0.71342592592592602</v>
      </c>
      <c r="D18904" s="58">
        <v>1.0589999999999999</v>
      </c>
    </row>
    <row r="18905" spans="1:4">
      <c r="A18905" s="10">
        <v>43987</v>
      </c>
      <c r="B18905" s="1">
        <f t="shared" si="758"/>
        <v>0.3</v>
      </c>
      <c r="C18905" s="19">
        <v>0.71354166666666663</v>
      </c>
      <c r="D18905" s="58">
        <v>0.74899999999999989</v>
      </c>
    </row>
    <row r="18906" spans="1:4">
      <c r="A18906" s="10">
        <v>43987</v>
      </c>
      <c r="B18906" s="1">
        <f t="shared" si="758"/>
        <v>1</v>
      </c>
      <c r="C18906" s="19">
        <v>0.71365740740740735</v>
      </c>
      <c r="D18906" s="58">
        <v>1.08</v>
      </c>
    </row>
    <row r="18907" spans="1:4">
      <c r="A18907" s="10">
        <v>43987</v>
      </c>
      <c r="B18907" s="1">
        <f t="shared" si="758"/>
        <v>1</v>
      </c>
      <c r="C18907" s="19">
        <v>0.71376157407407403</v>
      </c>
      <c r="D18907" s="58">
        <v>1.105</v>
      </c>
    </row>
    <row r="18908" spans="1:4">
      <c r="A18908" s="10">
        <v>43987</v>
      </c>
      <c r="B18908" s="1">
        <f t="shared" si="758"/>
        <v>1</v>
      </c>
      <c r="C18908" s="19">
        <v>0.71387731481481476</v>
      </c>
      <c r="D18908" s="58">
        <v>1.0450000000000002</v>
      </c>
    </row>
    <row r="18909" spans="1:4">
      <c r="A18909" s="10">
        <v>43987</v>
      </c>
      <c r="B18909" s="1">
        <f t="shared" si="758"/>
        <v>1</v>
      </c>
      <c r="C18909" s="19">
        <v>0.71398148148148144</v>
      </c>
      <c r="D18909" s="58">
        <v>1.141</v>
      </c>
    </row>
    <row r="18910" spans="1:4">
      <c r="A18910" s="10">
        <v>43987</v>
      </c>
      <c r="B18910" s="1">
        <f t="shared" si="758"/>
        <v>1</v>
      </c>
      <c r="C18910" s="19">
        <v>0.71409722222222216</v>
      </c>
      <c r="D18910" s="58">
        <v>1.1260000000000001</v>
      </c>
    </row>
    <row r="18911" spans="1:4">
      <c r="A18911" s="10">
        <v>43987</v>
      </c>
      <c r="B18911" s="1">
        <f t="shared" si="758"/>
        <v>1</v>
      </c>
      <c r="C18911" s="19">
        <v>0.71420138888888884</v>
      </c>
      <c r="D18911" s="58">
        <v>1.1380000000000001</v>
      </c>
    </row>
    <row r="18912" spans="1:4">
      <c r="A18912" s="10">
        <v>43987</v>
      </c>
      <c r="B18912" s="1">
        <f t="shared" si="758"/>
        <v>1</v>
      </c>
      <c r="C18912" s="19">
        <v>0.71431712962962957</v>
      </c>
      <c r="D18912" s="58">
        <v>1.0110000000000001</v>
      </c>
    </row>
    <row r="18913" spans="1:4">
      <c r="A18913" s="10">
        <v>43987</v>
      </c>
      <c r="B18913" s="1">
        <f t="shared" si="758"/>
        <v>1</v>
      </c>
      <c r="C18913" s="19">
        <v>0.71442129629629625</v>
      </c>
      <c r="D18913" s="58">
        <v>1.0820000000000001</v>
      </c>
    </row>
    <row r="18914" spans="1:4">
      <c r="A18914" s="10">
        <v>43987</v>
      </c>
      <c r="B18914" s="1">
        <f t="shared" si="758"/>
        <v>0.3</v>
      </c>
      <c r="C18914" s="19">
        <v>0.71453703703703697</v>
      </c>
      <c r="D18914" s="58">
        <v>0.71699999999999997</v>
      </c>
    </row>
    <row r="18915" spans="1:4">
      <c r="A18915" s="10">
        <v>43987</v>
      </c>
      <c r="B18915" s="1">
        <f t="shared" si="758"/>
        <v>1</v>
      </c>
      <c r="C18915" s="19">
        <v>0.71464120370370365</v>
      </c>
      <c r="D18915" s="58">
        <v>1.115</v>
      </c>
    </row>
    <row r="18916" spans="1:4">
      <c r="A18916" s="10">
        <v>43987</v>
      </c>
      <c r="B18916" s="1">
        <f t="shared" si="758"/>
        <v>1</v>
      </c>
      <c r="C18916" s="19">
        <v>0.71475694444444438</v>
      </c>
      <c r="D18916" s="58">
        <v>1.0450000000000002</v>
      </c>
    </row>
    <row r="18917" spans="1:4">
      <c r="A18917" s="10">
        <v>43987</v>
      </c>
      <c r="B18917" s="1">
        <f t="shared" si="758"/>
        <v>1</v>
      </c>
      <c r="C18917" s="19">
        <v>0.71487268518518521</v>
      </c>
      <c r="D18917" s="58">
        <v>1.1280000000000001</v>
      </c>
    </row>
    <row r="18918" spans="1:4">
      <c r="A18918" s="10">
        <v>43987</v>
      </c>
      <c r="B18918" s="1">
        <f t="shared" si="758"/>
        <v>1</v>
      </c>
      <c r="C18918" s="19">
        <v>0.71497685185185178</v>
      </c>
      <c r="D18918" s="58">
        <v>1.1160000000000001</v>
      </c>
    </row>
    <row r="18919" spans="1:4">
      <c r="A18919" s="10">
        <v>43987</v>
      </c>
      <c r="B18919" s="1">
        <f t="shared" si="758"/>
        <v>1</v>
      </c>
      <c r="C18919" s="19">
        <v>0.71509259259259261</v>
      </c>
      <c r="D18919" s="58">
        <v>1.1910000000000001</v>
      </c>
    </row>
    <row r="18920" spans="1:4">
      <c r="A18920" s="10">
        <v>43987</v>
      </c>
      <c r="B18920" s="1">
        <f t="shared" si="758"/>
        <v>1</v>
      </c>
      <c r="C18920" s="19">
        <v>0.7151967592592593</v>
      </c>
      <c r="D18920" s="58">
        <v>1.1500000000000001</v>
      </c>
    </row>
    <row r="18921" spans="1:4">
      <c r="A18921" s="10">
        <v>43987</v>
      </c>
      <c r="B18921" s="1">
        <f t="shared" si="758"/>
        <v>1</v>
      </c>
      <c r="C18921" s="19">
        <v>0.71531250000000002</v>
      </c>
      <c r="D18921" s="58">
        <v>1.165</v>
      </c>
    </row>
    <row r="18922" spans="1:4">
      <c r="A18922" s="10">
        <v>43987</v>
      </c>
      <c r="B18922" s="1">
        <f t="shared" si="758"/>
        <v>1</v>
      </c>
      <c r="C18922" s="19">
        <v>0.7154166666666667</v>
      </c>
      <c r="D18922" s="58">
        <v>1.0490000000000002</v>
      </c>
    </row>
    <row r="18923" spans="1:4">
      <c r="A18923" s="10">
        <v>43987</v>
      </c>
      <c r="B18923" s="1">
        <f t="shared" si="758"/>
        <v>1</v>
      </c>
      <c r="C18923" s="19">
        <v>0.71553240740740742</v>
      </c>
      <c r="D18923" s="58">
        <v>1.133</v>
      </c>
    </row>
    <row r="18924" spans="1:4">
      <c r="A18924" s="10">
        <v>43987</v>
      </c>
      <c r="B18924" s="1">
        <f t="shared" si="758"/>
        <v>1</v>
      </c>
      <c r="C18924" s="19">
        <v>0.71563657407407411</v>
      </c>
      <c r="D18924" s="58">
        <v>0.85000000000000009</v>
      </c>
    </row>
    <row r="18925" spans="1:4">
      <c r="A18925" s="10">
        <v>43987</v>
      </c>
      <c r="B18925" s="1">
        <f t="shared" si="758"/>
        <v>1</v>
      </c>
      <c r="C18925" s="19">
        <v>0.71575231481481483</v>
      </c>
      <c r="D18925" s="58">
        <v>1.18</v>
      </c>
    </row>
    <row r="18926" spans="1:4">
      <c r="A18926" s="10">
        <v>43987</v>
      </c>
      <c r="B18926" s="1">
        <f t="shared" si="758"/>
        <v>0.3</v>
      </c>
      <c r="C18926" s="19">
        <v>0.71585648148148151</v>
      </c>
      <c r="D18926" s="58">
        <v>0.755</v>
      </c>
    </row>
    <row r="18927" spans="1:4">
      <c r="A18927" s="10">
        <v>43987</v>
      </c>
      <c r="B18927" s="1">
        <f t="shared" si="758"/>
        <v>1</v>
      </c>
      <c r="C18927" s="19">
        <v>0.71597222222222223</v>
      </c>
      <c r="D18927" s="58">
        <v>1.1700000000000002</v>
      </c>
    </row>
    <row r="18928" spans="1:4">
      <c r="A18928" s="10">
        <v>43987</v>
      </c>
      <c r="B18928" s="1">
        <f t="shared" si="758"/>
        <v>0.3</v>
      </c>
      <c r="C18928" s="19">
        <v>0.71608796296296295</v>
      </c>
      <c r="D18928" s="58">
        <v>0.70499999999999996</v>
      </c>
    </row>
    <row r="18929" spans="1:4">
      <c r="A18929" s="10">
        <v>43987</v>
      </c>
      <c r="B18929" s="1">
        <f t="shared" si="758"/>
        <v>1</v>
      </c>
      <c r="C18929" s="19">
        <v>0.71619212962962964</v>
      </c>
      <c r="D18929" s="58">
        <v>1.202</v>
      </c>
    </row>
    <row r="18930" spans="1:4">
      <c r="A18930" s="10">
        <v>43987</v>
      </c>
      <c r="B18930" s="1">
        <f t="shared" si="758"/>
        <v>1</v>
      </c>
      <c r="C18930" s="19">
        <v>0.71630787037037036</v>
      </c>
      <c r="D18930" s="58">
        <v>0.92900000000000005</v>
      </c>
    </row>
    <row r="18931" spans="1:4">
      <c r="A18931" s="10">
        <v>43987</v>
      </c>
      <c r="B18931" s="1">
        <f t="shared" si="758"/>
        <v>1</v>
      </c>
      <c r="C18931" s="19">
        <v>0.71641203703703704</v>
      </c>
      <c r="D18931" s="58">
        <v>1.1460000000000001</v>
      </c>
    </row>
    <row r="18932" spans="1:4">
      <c r="A18932" s="10">
        <v>43987</v>
      </c>
      <c r="B18932" s="1">
        <f t="shared" si="758"/>
        <v>1</v>
      </c>
      <c r="C18932" s="19">
        <v>0.71652777777777776</v>
      </c>
      <c r="D18932" s="58">
        <v>1.004</v>
      </c>
    </row>
    <row r="18933" spans="1:4">
      <c r="A18933" s="10">
        <v>43987</v>
      </c>
      <c r="B18933" s="1">
        <f t="shared" si="758"/>
        <v>1</v>
      </c>
      <c r="C18933" s="19">
        <v>0.71663194444444445</v>
      </c>
      <c r="D18933" s="58">
        <v>1.1700000000000002</v>
      </c>
    </row>
    <row r="18934" spans="1:4">
      <c r="A18934" s="10">
        <v>43987</v>
      </c>
      <c r="B18934" s="1">
        <f t="shared" si="758"/>
        <v>1</v>
      </c>
      <c r="C18934" s="19">
        <v>0.71674768518518517</v>
      </c>
      <c r="D18934" s="58">
        <v>1.028</v>
      </c>
    </row>
    <row r="18935" spans="1:4">
      <c r="A18935" s="10">
        <v>43987</v>
      </c>
      <c r="B18935" s="1">
        <f t="shared" si="758"/>
        <v>1</v>
      </c>
      <c r="C18935" s="19">
        <v>0.71685185185185185</v>
      </c>
      <c r="D18935" s="58">
        <v>1.141</v>
      </c>
    </row>
    <row r="18936" spans="1:4">
      <c r="A18936" s="10">
        <v>43987</v>
      </c>
      <c r="B18936" s="1">
        <f t="shared" si="758"/>
        <v>0.3</v>
      </c>
      <c r="C18936" s="19">
        <v>0.71696759259259257</v>
      </c>
      <c r="D18936" s="58">
        <v>0.81399999999999995</v>
      </c>
    </row>
    <row r="18937" spans="1:4">
      <c r="A18937" s="10">
        <v>43987</v>
      </c>
      <c r="B18937" s="1">
        <f t="shared" si="758"/>
        <v>1</v>
      </c>
      <c r="C18937" s="19">
        <v>0.71707175925925926</v>
      </c>
      <c r="D18937" s="58">
        <v>1.1500000000000001</v>
      </c>
    </row>
    <row r="18938" spans="1:4">
      <c r="A18938" s="10">
        <v>43987</v>
      </c>
      <c r="B18938" s="1">
        <f t="shared" si="758"/>
        <v>0.3</v>
      </c>
      <c r="C18938" s="19">
        <v>0.71718749999999998</v>
      </c>
      <c r="D18938" s="58">
        <v>0.746</v>
      </c>
    </row>
    <row r="18939" spans="1:4">
      <c r="A18939" s="10">
        <v>43987</v>
      </c>
      <c r="B18939" s="1">
        <f t="shared" si="758"/>
        <v>1</v>
      </c>
      <c r="C18939" s="19">
        <v>0.71729166666666666</v>
      </c>
      <c r="D18939" s="58">
        <v>1.208</v>
      </c>
    </row>
    <row r="18940" spans="1:4">
      <c r="A18940" s="10">
        <v>43987</v>
      </c>
      <c r="B18940" s="1">
        <f t="shared" si="758"/>
        <v>0.3</v>
      </c>
      <c r="C18940" s="19">
        <v>0.71740740740740738</v>
      </c>
      <c r="D18940" s="58">
        <v>0.68600000000000005</v>
      </c>
    </row>
    <row r="18941" spans="1:4">
      <c r="A18941" s="10">
        <v>43987</v>
      </c>
      <c r="B18941" s="1">
        <f t="shared" si="758"/>
        <v>1</v>
      </c>
      <c r="C18941" s="19">
        <v>0.71752314814814822</v>
      </c>
      <c r="D18941" s="58">
        <v>1.1300000000000001</v>
      </c>
    </row>
    <row r="18942" spans="1:4">
      <c r="A18942" s="10">
        <v>43987</v>
      </c>
      <c r="B18942" s="1">
        <f t="shared" si="758"/>
        <v>1</v>
      </c>
      <c r="C18942" s="19">
        <v>0.71762731481481479</v>
      </c>
      <c r="D18942" s="58">
        <v>1.095</v>
      </c>
    </row>
    <row r="18943" spans="1:4">
      <c r="A18943" s="10">
        <v>43987</v>
      </c>
      <c r="B18943" s="1">
        <f t="shared" si="758"/>
        <v>1</v>
      </c>
      <c r="C18943" s="19">
        <v>0.71774305555555562</v>
      </c>
      <c r="D18943" s="58">
        <v>1.1300000000000001</v>
      </c>
    </row>
    <row r="18944" spans="1:4">
      <c r="A18944" s="10">
        <v>43987</v>
      </c>
      <c r="B18944" s="1">
        <f t="shared" si="758"/>
        <v>1</v>
      </c>
      <c r="C18944" s="19">
        <v>0.71784722222222219</v>
      </c>
      <c r="D18944" s="58">
        <v>1.1280000000000001</v>
      </c>
    </row>
    <row r="18945" spans="1:4">
      <c r="A18945" s="10">
        <v>43987</v>
      </c>
      <c r="B18945" s="1">
        <f t="shared" si="758"/>
        <v>1</v>
      </c>
      <c r="C18945" s="19">
        <v>0.71796296296296302</v>
      </c>
      <c r="D18945" s="58">
        <v>1.2110000000000001</v>
      </c>
    </row>
    <row r="18946" spans="1:4">
      <c r="A18946" s="10">
        <v>43987</v>
      </c>
      <c r="B18946" s="1">
        <f t="shared" si="758"/>
        <v>1</v>
      </c>
      <c r="C18946" s="19">
        <v>0.7180671296296296</v>
      </c>
      <c r="D18946" s="58">
        <v>1.1580000000000001</v>
      </c>
    </row>
    <row r="18947" spans="1:4">
      <c r="A18947" s="10">
        <v>43987</v>
      </c>
      <c r="B18947" s="1">
        <f t="shared" si="758"/>
        <v>1</v>
      </c>
      <c r="C18947" s="19">
        <v>0.71818287037037043</v>
      </c>
      <c r="D18947" s="58">
        <v>1.109</v>
      </c>
    </row>
    <row r="18948" spans="1:4">
      <c r="A18948" s="10">
        <v>43987</v>
      </c>
      <c r="B18948" s="1">
        <f t="shared" si="758"/>
        <v>1</v>
      </c>
      <c r="C18948" s="19">
        <v>0.718287037037037</v>
      </c>
      <c r="D18948" s="58">
        <v>1.091</v>
      </c>
    </row>
    <row r="18949" spans="1:4">
      <c r="A18949" s="10">
        <v>43987</v>
      </c>
      <c r="B18949" s="1">
        <f t="shared" si="758"/>
        <v>1</v>
      </c>
      <c r="C18949" s="19">
        <v>0.71840277777777783</v>
      </c>
      <c r="D18949" s="58">
        <v>1.103</v>
      </c>
    </row>
    <row r="18950" spans="1:4">
      <c r="A18950" s="10">
        <v>43987</v>
      </c>
      <c r="B18950" s="1">
        <f t="shared" si="758"/>
        <v>1</v>
      </c>
      <c r="C18950" s="19">
        <v>0.71850694444444452</v>
      </c>
      <c r="D18950" s="58">
        <v>1.141</v>
      </c>
    </row>
    <row r="18951" spans="1:4">
      <c r="A18951" s="10">
        <v>43987</v>
      </c>
      <c r="B18951" s="1">
        <f t="shared" si="758"/>
        <v>1</v>
      </c>
      <c r="C18951" s="19">
        <v>0.71862268518518524</v>
      </c>
      <c r="D18951" s="58">
        <v>1.115</v>
      </c>
    </row>
    <row r="18952" spans="1:4">
      <c r="A18952" s="10">
        <v>43987</v>
      </c>
      <c r="B18952" s="1">
        <f t="shared" ref="B18952:B19015" si="759">IF(D18952&lt;J$5,0,IF(D18952&lt;K$5,30%,100%))</f>
        <v>1</v>
      </c>
      <c r="C18952" s="19">
        <v>0.71873842592592585</v>
      </c>
      <c r="D18952" s="58">
        <v>1.125</v>
      </c>
    </row>
    <row r="18953" spans="1:4">
      <c r="A18953" s="10">
        <v>43987</v>
      </c>
      <c r="B18953" s="1">
        <f t="shared" si="759"/>
        <v>1</v>
      </c>
      <c r="C18953" s="19">
        <v>0.71884259259259264</v>
      </c>
      <c r="D18953" s="58">
        <v>1.18</v>
      </c>
    </row>
    <row r="18954" spans="1:4">
      <c r="A18954" s="10">
        <v>43987</v>
      </c>
      <c r="B18954" s="1">
        <f t="shared" si="759"/>
        <v>1</v>
      </c>
      <c r="C18954" s="19">
        <v>0.71895833333333325</v>
      </c>
      <c r="D18954" s="58">
        <v>1.097</v>
      </c>
    </row>
    <row r="18955" spans="1:4">
      <c r="A18955" s="10">
        <v>43987</v>
      </c>
      <c r="B18955" s="1">
        <f t="shared" si="759"/>
        <v>1</v>
      </c>
      <c r="C18955" s="19">
        <v>0.71906250000000005</v>
      </c>
      <c r="D18955" s="58">
        <v>1.1140000000000001</v>
      </c>
    </row>
    <row r="18956" spans="1:4">
      <c r="A18956" s="10">
        <v>43987</v>
      </c>
      <c r="B18956" s="1">
        <f t="shared" si="759"/>
        <v>1</v>
      </c>
      <c r="C18956" s="19">
        <v>0.71917824074074066</v>
      </c>
      <c r="D18956" s="58">
        <v>1.147</v>
      </c>
    </row>
    <row r="18957" spans="1:4">
      <c r="A18957" s="10">
        <v>43987</v>
      </c>
      <c r="B18957" s="1">
        <f t="shared" si="759"/>
        <v>1</v>
      </c>
      <c r="C18957" s="19">
        <v>0.71928240740740745</v>
      </c>
      <c r="D18957" s="58">
        <v>1.1990000000000001</v>
      </c>
    </row>
    <row r="18958" spans="1:4">
      <c r="A18958" s="10">
        <v>43987</v>
      </c>
      <c r="B18958" s="1">
        <f t="shared" si="759"/>
        <v>1</v>
      </c>
      <c r="C18958" s="19">
        <v>0.71939814814814806</v>
      </c>
      <c r="D18958" s="58">
        <v>1.1520000000000001</v>
      </c>
    </row>
    <row r="18959" spans="1:4">
      <c r="A18959" s="10">
        <v>43987</v>
      </c>
      <c r="B18959" s="1">
        <f t="shared" si="759"/>
        <v>1</v>
      </c>
      <c r="C18959" s="19">
        <v>0.71950231481481486</v>
      </c>
      <c r="D18959" s="58">
        <v>1.1990000000000001</v>
      </c>
    </row>
    <row r="18960" spans="1:4">
      <c r="A18960" s="10">
        <v>43987</v>
      </c>
      <c r="B18960" s="1">
        <f t="shared" si="759"/>
        <v>0.3</v>
      </c>
      <c r="C18960" s="19">
        <v>0.71961805555555547</v>
      </c>
      <c r="D18960" s="58">
        <v>0.752</v>
      </c>
    </row>
    <row r="18961" spans="1:4">
      <c r="A18961" s="10">
        <v>43987</v>
      </c>
      <c r="B18961" s="1">
        <f t="shared" si="759"/>
        <v>1</v>
      </c>
      <c r="C18961" s="19">
        <v>0.71972222222222226</v>
      </c>
      <c r="D18961" s="58">
        <v>1.1260000000000001</v>
      </c>
    </row>
    <row r="18962" spans="1:4">
      <c r="A18962" s="10">
        <v>43987</v>
      </c>
      <c r="B18962" s="1">
        <f t="shared" si="759"/>
        <v>0.3</v>
      </c>
      <c r="C18962" s="19">
        <v>0.71983796296296287</v>
      </c>
      <c r="D18962" s="58">
        <v>0.747</v>
      </c>
    </row>
    <row r="18963" spans="1:4">
      <c r="A18963" s="10">
        <v>43987</v>
      </c>
      <c r="B18963" s="1">
        <f t="shared" si="759"/>
        <v>1</v>
      </c>
      <c r="C18963" s="19">
        <v>0.71995370370370371</v>
      </c>
      <c r="D18963" s="58">
        <v>1.125</v>
      </c>
    </row>
    <row r="18964" spans="1:4">
      <c r="A18964" s="10">
        <v>43987</v>
      </c>
      <c r="B18964" s="1">
        <f t="shared" si="759"/>
        <v>0.3</v>
      </c>
      <c r="C18964" s="19">
        <v>0.72005787037037028</v>
      </c>
      <c r="D18964" s="58">
        <v>0.81699999999999995</v>
      </c>
    </row>
    <row r="18965" spans="1:4">
      <c r="A18965" s="10">
        <v>43987</v>
      </c>
      <c r="B18965" s="1">
        <f t="shared" si="759"/>
        <v>1</v>
      </c>
      <c r="C18965" s="19">
        <v>0.72017361111111111</v>
      </c>
      <c r="D18965" s="58">
        <v>1.125</v>
      </c>
    </row>
    <row r="18966" spans="1:4">
      <c r="A18966" s="10">
        <v>43987</v>
      </c>
      <c r="B18966" s="1">
        <f t="shared" si="759"/>
        <v>0.3</v>
      </c>
      <c r="C18966" s="19">
        <v>0.72027777777777768</v>
      </c>
      <c r="D18966" s="58">
        <v>0.80800000000000005</v>
      </c>
    </row>
    <row r="18967" spans="1:4">
      <c r="A18967" s="10">
        <v>43987</v>
      </c>
      <c r="B18967" s="1">
        <f t="shared" si="759"/>
        <v>1</v>
      </c>
      <c r="C18967" s="19">
        <v>0.72039351851851852</v>
      </c>
      <c r="D18967" s="58">
        <v>1.1879999999999999</v>
      </c>
    </row>
    <row r="18968" spans="1:4">
      <c r="A18968" s="10">
        <v>43987</v>
      </c>
      <c r="B18968" s="1">
        <f t="shared" si="759"/>
        <v>0.3</v>
      </c>
      <c r="C18968" s="19">
        <v>0.72049768518518509</v>
      </c>
      <c r="D18968" s="58">
        <v>0.81200000000000006</v>
      </c>
    </row>
    <row r="18969" spans="1:4">
      <c r="A18969" s="10">
        <v>43987</v>
      </c>
      <c r="B18969" s="1">
        <f t="shared" si="759"/>
        <v>1</v>
      </c>
      <c r="C18969" s="19">
        <v>0.72061342592592592</v>
      </c>
      <c r="D18969" s="58">
        <v>1.1360000000000001</v>
      </c>
    </row>
    <row r="18970" spans="1:4">
      <c r="A18970" s="10">
        <v>43987</v>
      </c>
      <c r="B18970" s="1">
        <f t="shared" si="759"/>
        <v>1</v>
      </c>
      <c r="C18970" s="19">
        <v>0.72071759259259249</v>
      </c>
      <c r="D18970" s="58">
        <v>1.099</v>
      </c>
    </row>
    <row r="18971" spans="1:4">
      <c r="A18971" s="10">
        <v>43987</v>
      </c>
      <c r="B18971" s="1">
        <f t="shared" si="759"/>
        <v>1</v>
      </c>
      <c r="C18971" s="19">
        <v>0.72083333333333333</v>
      </c>
      <c r="D18971" s="58">
        <v>1.1830000000000001</v>
      </c>
    </row>
    <row r="18972" spans="1:4">
      <c r="A18972" s="10">
        <v>43987</v>
      </c>
      <c r="B18972" s="1">
        <f t="shared" si="759"/>
        <v>1</v>
      </c>
      <c r="C18972" s="19">
        <v>0.7209374999999999</v>
      </c>
      <c r="D18972" s="58">
        <v>1.1819999999999999</v>
      </c>
    </row>
    <row r="18973" spans="1:4">
      <c r="A18973" s="10">
        <v>43987</v>
      </c>
      <c r="B18973" s="1">
        <f t="shared" si="759"/>
        <v>1</v>
      </c>
      <c r="C18973" s="19">
        <v>0.72105324074074073</v>
      </c>
      <c r="D18973" s="58">
        <v>1.194</v>
      </c>
    </row>
    <row r="18974" spans="1:4">
      <c r="A18974" s="10">
        <v>43987</v>
      </c>
      <c r="B18974" s="1">
        <f t="shared" si="759"/>
        <v>1</v>
      </c>
      <c r="C18974" s="19">
        <v>0.72116898148148145</v>
      </c>
      <c r="D18974" s="58">
        <v>1.198</v>
      </c>
    </row>
    <row r="18975" spans="1:4">
      <c r="A18975" s="10">
        <v>43987</v>
      </c>
      <c r="B18975" s="1">
        <f t="shared" si="759"/>
        <v>1</v>
      </c>
      <c r="C18975" s="19">
        <v>0.72127314814814814</v>
      </c>
      <c r="D18975" s="58">
        <v>1.1140000000000001</v>
      </c>
    </row>
    <row r="18976" spans="1:4">
      <c r="A18976" s="10">
        <v>43987</v>
      </c>
      <c r="B18976" s="1">
        <f t="shared" si="759"/>
        <v>1</v>
      </c>
      <c r="C18976" s="19">
        <v>0.72138888888888886</v>
      </c>
      <c r="D18976" s="58">
        <v>1.1360000000000001</v>
      </c>
    </row>
    <row r="18977" spans="1:4">
      <c r="A18977" s="10">
        <v>43987</v>
      </c>
      <c r="B18977" s="1">
        <f t="shared" si="759"/>
        <v>1</v>
      </c>
      <c r="C18977" s="19">
        <v>0.72149305555555554</v>
      </c>
      <c r="D18977" s="58">
        <v>1.1819999999999999</v>
      </c>
    </row>
    <row r="18978" spans="1:4">
      <c r="A18978" s="10">
        <v>43987</v>
      </c>
      <c r="B18978" s="1">
        <f t="shared" si="759"/>
        <v>1</v>
      </c>
      <c r="C18978" s="19">
        <v>0.72160879629629626</v>
      </c>
      <c r="D18978" s="58">
        <v>1.1740000000000002</v>
      </c>
    </row>
    <row r="18979" spans="1:4">
      <c r="A18979" s="10">
        <v>43987</v>
      </c>
      <c r="B18979" s="1">
        <f t="shared" si="759"/>
        <v>1</v>
      </c>
      <c r="C18979" s="19">
        <v>0.72171296296296295</v>
      </c>
      <c r="D18979" s="58">
        <v>1.153</v>
      </c>
    </row>
    <row r="18980" spans="1:4">
      <c r="A18980" s="10">
        <v>43987</v>
      </c>
      <c r="B18980" s="1">
        <f t="shared" si="759"/>
        <v>1</v>
      </c>
      <c r="C18980" s="19">
        <v>0.72182870370370367</v>
      </c>
      <c r="D18980" s="58">
        <v>1.21</v>
      </c>
    </row>
    <row r="18981" spans="1:4">
      <c r="A18981" s="10">
        <v>43987</v>
      </c>
      <c r="B18981" s="1">
        <f t="shared" si="759"/>
        <v>1</v>
      </c>
      <c r="C18981" s="19">
        <v>0.72193287037037035</v>
      </c>
      <c r="D18981" s="58">
        <v>1.127</v>
      </c>
    </row>
    <row r="18982" spans="1:4">
      <c r="A18982" s="10">
        <v>43987</v>
      </c>
      <c r="B18982" s="1">
        <f t="shared" si="759"/>
        <v>1</v>
      </c>
      <c r="C18982" s="19">
        <v>0.72204861111111107</v>
      </c>
      <c r="D18982" s="58">
        <v>1.1440000000000001</v>
      </c>
    </row>
    <row r="18983" spans="1:4">
      <c r="A18983" s="10">
        <v>43987</v>
      </c>
      <c r="B18983" s="1">
        <f t="shared" si="759"/>
        <v>1</v>
      </c>
      <c r="C18983" s="19">
        <v>0.72215277777777775</v>
      </c>
      <c r="D18983" s="58">
        <v>1.143</v>
      </c>
    </row>
    <row r="18984" spans="1:4">
      <c r="A18984" s="10">
        <v>43987</v>
      </c>
      <c r="B18984" s="1">
        <f t="shared" si="759"/>
        <v>1</v>
      </c>
      <c r="C18984" s="19">
        <v>0.72226851851851848</v>
      </c>
      <c r="D18984" s="58">
        <v>1.2110000000000001</v>
      </c>
    </row>
    <row r="18985" spans="1:4">
      <c r="A18985" s="10">
        <v>43987</v>
      </c>
      <c r="B18985" s="1">
        <f t="shared" si="759"/>
        <v>1</v>
      </c>
      <c r="C18985" s="19">
        <v>0.72237268518518516</v>
      </c>
      <c r="D18985" s="58">
        <v>1.1200000000000001</v>
      </c>
    </row>
    <row r="18986" spans="1:4">
      <c r="A18986" s="10">
        <v>43987</v>
      </c>
      <c r="B18986" s="1">
        <f t="shared" si="759"/>
        <v>1</v>
      </c>
      <c r="C18986" s="19">
        <v>0.72248842592592588</v>
      </c>
      <c r="D18986" s="58">
        <v>1.1819999999999999</v>
      </c>
    </row>
    <row r="18987" spans="1:4">
      <c r="A18987" s="10">
        <v>43987</v>
      </c>
      <c r="B18987" s="1">
        <f t="shared" si="759"/>
        <v>1</v>
      </c>
      <c r="C18987" s="19">
        <v>0.72260416666666671</v>
      </c>
      <c r="D18987" s="58">
        <v>1.111</v>
      </c>
    </row>
    <row r="18988" spans="1:4">
      <c r="A18988" s="10">
        <v>43987</v>
      </c>
      <c r="B18988" s="1">
        <f t="shared" si="759"/>
        <v>1</v>
      </c>
      <c r="C18988" s="19">
        <v>0.72270833333333329</v>
      </c>
      <c r="D18988" s="58">
        <v>1.1540000000000001</v>
      </c>
    </row>
    <row r="18989" spans="1:4">
      <c r="A18989" s="10">
        <v>43987</v>
      </c>
      <c r="B18989" s="1">
        <f t="shared" si="759"/>
        <v>1</v>
      </c>
      <c r="C18989" s="19">
        <v>0.72282407407407412</v>
      </c>
      <c r="D18989" s="58">
        <v>1.18</v>
      </c>
    </row>
    <row r="18990" spans="1:4">
      <c r="A18990" s="10">
        <v>43987</v>
      </c>
      <c r="B18990" s="1">
        <f t="shared" si="759"/>
        <v>1</v>
      </c>
      <c r="C18990" s="19">
        <v>0.72292824074074069</v>
      </c>
      <c r="D18990" s="58">
        <v>1.1870000000000001</v>
      </c>
    </row>
    <row r="18991" spans="1:4">
      <c r="A18991" s="10">
        <v>43987</v>
      </c>
      <c r="B18991" s="1">
        <f t="shared" si="759"/>
        <v>1</v>
      </c>
      <c r="C18991" s="19">
        <v>0.72304398148148152</v>
      </c>
      <c r="D18991" s="58">
        <v>1.169</v>
      </c>
    </row>
    <row r="18992" spans="1:4">
      <c r="A18992" s="10">
        <v>43987</v>
      </c>
      <c r="B18992" s="1">
        <f t="shared" si="759"/>
        <v>1</v>
      </c>
      <c r="C18992" s="19">
        <v>0.7231481481481481</v>
      </c>
      <c r="D18992" s="58">
        <v>1.2090000000000001</v>
      </c>
    </row>
    <row r="18993" spans="1:4">
      <c r="A18993" s="10">
        <v>43987</v>
      </c>
      <c r="B18993" s="1">
        <f t="shared" si="759"/>
        <v>1</v>
      </c>
      <c r="C18993" s="19">
        <v>0.72326388888888893</v>
      </c>
      <c r="D18993" s="58">
        <v>1.1859999999999999</v>
      </c>
    </row>
    <row r="18994" spans="1:4">
      <c r="A18994" s="10">
        <v>43987</v>
      </c>
      <c r="B18994" s="1">
        <f t="shared" si="759"/>
        <v>1</v>
      </c>
      <c r="C18994" s="19">
        <v>0.7233680555555555</v>
      </c>
      <c r="D18994" s="58">
        <v>1.222</v>
      </c>
    </row>
    <row r="18995" spans="1:4">
      <c r="A18995" s="10">
        <v>43987</v>
      </c>
      <c r="B18995" s="1">
        <f t="shared" si="759"/>
        <v>1</v>
      </c>
      <c r="C18995" s="19">
        <v>0.72348379629629633</v>
      </c>
      <c r="D18995" s="58">
        <v>1.1850000000000001</v>
      </c>
    </row>
    <row r="18996" spans="1:4">
      <c r="A18996" s="10">
        <v>43987</v>
      </c>
      <c r="B18996" s="1">
        <f t="shared" si="759"/>
        <v>1</v>
      </c>
      <c r="C18996" s="19">
        <v>0.72358796296296291</v>
      </c>
      <c r="D18996" s="58">
        <v>1.2130000000000001</v>
      </c>
    </row>
    <row r="18997" spans="1:4">
      <c r="A18997" s="10">
        <v>43987</v>
      </c>
      <c r="B18997" s="1">
        <f t="shared" si="759"/>
        <v>1</v>
      </c>
      <c r="C18997" s="19">
        <v>0.72370370370370374</v>
      </c>
      <c r="D18997" s="58">
        <v>1.157</v>
      </c>
    </row>
    <row r="18998" spans="1:4">
      <c r="A18998" s="10">
        <v>43987</v>
      </c>
      <c r="B18998" s="1">
        <f t="shared" si="759"/>
        <v>1</v>
      </c>
      <c r="C18998" s="19">
        <v>0.72381944444444446</v>
      </c>
      <c r="D18998" s="58">
        <v>1.2130000000000001</v>
      </c>
    </row>
    <row r="18999" spans="1:4">
      <c r="A18999" s="10">
        <v>43987</v>
      </c>
      <c r="B18999" s="1">
        <f t="shared" si="759"/>
        <v>1</v>
      </c>
      <c r="C18999" s="19">
        <v>0.72392361111111114</v>
      </c>
      <c r="D18999" s="58">
        <v>1.147</v>
      </c>
    </row>
    <row r="19000" spans="1:4">
      <c r="A19000" s="10">
        <v>43987</v>
      </c>
      <c r="B19000" s="1">
        <f t="shared" si="759"/>
        <v>1</v>
      </c>
      <c r="C19000" s="19">
        <v>0.72403935185185186</v>
      </c>
      <c r="D19000" s="58">
        <v>1.171</v>
      </c>
    </row>
    <row r="19001" spans="1:4">
      <c r="A19001" s="10">
        <v>43987</v>
      </c>
      <c r="B19001" s="1">
        <f t="shared" si="759"/>
        <v>1</v>
      </c>
      <c r="C19001" s="19">
        <v>0.72414351851851855</v>
      </c>
      <c r="D19001" s="58">
        <v>1.196</v>
      </c>
    </row>
    <row r="19002" spans="1:4">
      <c r="A19002" s="10">
        <v>43987</v>
      </c>
      <c r="B19002" s="1">
        <f t="shared" si="759"/>
        <v>0.3</v>
      </c>
      <c r="C19002" s="19">
        <v>0.72425925925925927</v>
      </c>
      <c r="D19002" s="58">
        <v>0.83599999999999997</v>
      </c>
    </row>
    <row r="19003" spans="1:4">
      <c r="A19003" s="10">
        <v>43987</v>
      </c>
      <c r="B19003" s="1">
        <f t="shared" si="759"/>
        <v>1</v>
      </c>
      <c r="C19003" s="19">
        <v>0.72436342592592595</v>
      </c>
      <c r="D19003" s="58">
        <v>1.177</v>
      </c>
    </row>
    <row r="19004" spans="1:4">
      <c r="A19004" s="10">
        <v>43987</v>
      </c>
      <c r="B19004" s="1">
        <f t="shared" si="759"/>
        <v>0.3</v>
      </c>
      <c r="C19004" s="19">
        <v>0.72447916666666667</v>
      </c>
      <c r="D19004" s="58">
        <v>0.76200000000000001</v>
      </c>
    </row>
    <row r="19005" spans="1:4">
      <c r="A19005" s="10">
        <v>43987</v>
      </c>
      <c r="B19005" s="1">
        <f t="shared" si="759"/>
        <v>1</v>
      </c>
      <c r="C19005" s="19">
        <v>0.72458333333333336</v>
      </c>
      <c r="D19005" s="58">
        <v>1.179</v>
      </c>
    </row>
    <row r="19006" spans="1:4">
      <c r="A19006" s="10">
        <v>43987</v>
      </c>
      <c r="B19006" s="1">
        <f t="shared" si="759"/>
        <v>1</v>
      </c>
      <c r="C19006" s="19">
        <v>0.72469907407407408</v>
      </c>
      <c r="D19006" s="58">
        <v>1.1140000000000001</v>
      </c>
    </row>
    <row r="19007" spans="1:4">
      <c r="A19007" s="10">
        <v>43987</v>
      </c>
      <c r="B19007" s="1">
        <f t="shared" si="759"/>
        <v>1</v>
      </c>
      <c r="C19007" s="19">
        <v>0.72480324074074076</v>
      </c>
      <c r="D19007" s="58">
        <v>1.1740000000000002</v>
      </c>
    </row>
    <row r="19008" spans="1:4">
      <c r="A19008" s="10">
        <v>43987</v>
      </c>
      <c r="B19008" s="1">
        <f t="shared" si="759"/>
        <v>1</v>
      </c>
      <c r="C19008" s="19">
        <v>0.72491898148148148</v>
      </c>
      <c r="D19008" s="58">
        <v>1.1859999999999999</v>
      </c>
    </row>
    <row r="19009" spans="1:4">
      <c r="A19009" s="10">
        <v>43987</v>
      </c>
      <c r="B19009" s="1">
        <f t="shared" si="759"/>
        <v>1</v>
      </c>
      <c r="C19009" s="19">
        <v>0.72503472222222232</v>
      </c>
      <c r="D19009" s="58">
        <v>0.85899999999999999</v>
      </c>
    </row>
    <row r="19010" spans="1:4">
      <c r="A19010" s="10">
        <v>43987</v>
      </c>
      <c r="B19010" s="1">
        <f t="shared" si="759"/>
        <v>1</v>
      </c>
      <c r="C19010" s="19">
        <v>0.72513888888888889</v>
      </c>
      <c r="D19010" s="58">
        <v>1.194</v>
      </c>
    </row>
    <row r="19011" spans="1:4">
      <c r="A19011" s="10">
        <v>43987</v>
      </c>
      <c r="B19011" s="1">
        <f t="shared" si="759"/>
        <v>0.3</v>
      </c>
      <c r="C19011" s="19">
        <v>0.72525462962962972</v>
      </c>
      <c r="D19011" s="58">
        <v>0.83599999999999997</v>
      </c>
    </row>
    <row r="19012" spans="1:4">
      <c r="A19012" s="10">
        <v>43987</v>
      </c>
      <c r="B19012" s="1">
        <f t="shared" si="759"/>
        <v>1</v>
      </c>
      <c r="C19012" s="19">
        <v>0.72535879629629629</v>
      </c>
      <c r="D19012" s="58">
        <v>1.139</v>
      </c>
    </row>
    <row r="19013" spans="1:4">
      <c r="A19013" s="10">
        <v>43987</v>
      </c>
      <c r="B19013" s="1">
        <f t="shared" si="759"/>
        <v>0.3</v>
      </c>
      <c r="C19013" s="19">
        <v>0.72547453703703713</v>
      </c>
      <c r="D19013" s="58">
        <v>0.74</v>
      </c>
    </row>
    <row r="19014" spans="1:4">
      <c r="A19014" s="10">
        <v>43987</v>
      </c>
      <c r="B19014" s="1">
        <f t="shared" si="759"/>
        <v>1</v>
      </c>
      <c r="C19014" s="19">
        <v>0.7255787037037037</v>
      </c>
      <c r="D19014" s="58">
        <v>1.194</v>
      </c>
    </row>
    <row r="19015" spans="1:4">
      <c r="A19015" s="10">
        <v>43987</v>
      </c>
      <c r="B19015" s="1">
        <f t="shared" si="759"/>
        <v>0.3</v>
      </c>
      <c r="C19015" s="19">
        <v>0.72569444444444453</v>
      </c>
      <c r="D19015" s="58">
        <v>0.68100000000000005</v>
      </c>
    </row>
    <row r="19016" spans="1:4">
      <c r="A19016" s="10">
        <v>43987</v>
      </c>
      <c r="B19016" s="1">
        <f t="shared" ref="B19016:B19079" si="760">IF(D19016&lt;J$5,0,IF(D19016&lt;K$5,30%,100%))</f>
        <v>1</v>
      </c>
      <c r="C19016" s="19">
        <v>0.7257986111111111</v>
      </c>
      <c r="D19016" s="58">
        <v>1.1990000000000001</v>
      </c>
    </row>
    <row r="19017" spans="1:4">
      <c r="A19017" s="10">
        <v>43987</v>
      </c>
      <c r="B19017" s="1">
        <f t="shared" si="760"/>
        <v>1</v>
      </c>
      <c r="C19017" s="19">
        <v>0.72591435185185194</v>
      </c>
      <c r="D19017" s="58">
        <v>1.1140000000000001</v>
      </c>
    </row>
    <row r="19018" spans="1:4">
      <c r="A19018" s="10">
        <v>43987</v>
      </c>
      <c r="B19018" s="1">
        <f t="shared" si="760"/>
        <v>1</v>
      </c>
      <c r="C19018" s="19">
        <v>0.72601851851851851</v>
      </c>
      <c r="D19018" s="58">
        <v>1.242</v>
      </c>
    </row>
    <row r="19019" spans="1:4">
      <c r="A19019" s="10">
        <v>43987</v>
      </c>
      <c r="B19019" s="1">
        <f t="shared" si="760"/>
        <v>1</v>
      </c>
      <c r="C19019" s="19">
        <v>0.72613425925925934</v>
      </c>
      <c r="D19019" s="58">
        <v>1.181</v>
      </c>
    </row>
    <row r="19020" spans="1:4">
      <c r="A19020" s="10">
        <v>43987</v>
      </c>
      <c r="B19020" s="1">
        <f t="shared" si="760"/>
        <v>0.3</v>
      </c>
      <c r="C19020" s="19">
        <v>0.72624999999999995</v>
      </c>
      <c r="D19020" s="58">
        <v>0.78899999999999992</v>
      </c>
    </row>
    <row r="19021" spans="1:4">
      <c r="A19021" s="10">
        <v>43987</v>
      </c>
      <c r="B19021" s="1">
        <f t="shared" si="760"/>
        <v>1</v>
      </c>
      <c r="C19021" s="19">
        <v>0.72635416666666675</v>
      </c>
      <c r="D19021" s="58">
        <v>1.119</v>
      </c>
    </row>
    <row r="19022" spans="1:4">
      <c r="A19022" s="10">
        <v>43987</v>
      </c>
      <c r="B19022" s="1">
        <f t="shared" si="760"/>
        <v>0.3</v>
      </c>
      <c r="C19022" s="19">
        <v>0.72646990740740736</v>
      </c>
      <c r="D19022" s="58">
        <v>0.78900000000000003</v>
      </c>
    </row>
    <row r="19023" spans="1:4">
      <c r="A19023" s="10">
        <v>43987</v>
      </c>
      <c r="B19023" s="1">
        <f t="shared" si="760"/>
        <v>1</v>
      </c>
      <c r="C19023" s="19">
        <v>0.72657407407407415</v>
      </c>
      <c r="D19023" s="58">
        <v>1.143</v>
      </c>
    </row>
    <row r="19024" spans="1:4">
      <c r="A19024" s="10">
        <v>43987</v>
      </c>
      <c r="B19024" s="1">
        <f t="shared" si="760"/>
        <v>0.3</v>
      </c>
      <c r="C19024" s="19">
        <v>0.72668981481481476</v>
      </c>
      <c r="D19024" s="58">
        <v>0.71299999999999997</v>
      </c>
    </row>
    <row r="19025" spans="1:4">
      <c r="A19025" s="10">
        <v>43987</v>
      </c>
      <c r="B19025" s="1">
        <f t="shared" si="760"/>
        <v>1</v>
      </c>
      <c r="C19025" s="19">
        <v>0.72679398148148155</v>
      </c>
      <c r="D19025" s="58">
        <v>1.1260000000000001</v>
      </c>
    </row>
    <row r="19026" spans="1:4">
      <c r="A19026" s="10">
        <v>43987</v>
      </c>
      <c r="B19026" s="1">
        <f t="shared" si="760"/>
        <v>1</v>
      </c>
      <c r="C19026" s="19">
        <v>0.72690972222222217</v>
      </c>
      <c r="D19026" s="58">
        <v>1.0490000000000002</v>
      </c>
    </row>
    <row r="19027" spans="1:4">
      <c r="A19027" s="10">
        <v>43987</v>
      </c>
      <c r="B19027" s="1">
        <f t="shared" si="760"/>
        <v>1</v>
      </c>
      <c r="C19027" s="19">
        <v>0.72701388888888896</v>
      </c>
      <c r="D19027" s="58">
        <v>1.1200000000000001</v>
      </c>
    </row>
    <row r="19028" spans="1:4">
      <c r="A19028" s="10">
        <v>43987</v>
      </c>
      <c r="B19028" s="1">
        <f t="shared" si="760"/>
        <v>1</v>
      </c>
      <c r="C19028" s="19">
        <v>0.72712962962962957</v>
      </c>
      <c r="D19028" s="58">
        <v>1.1500000000000001</v>
      </c>
    </row>
    <row r="19029" spans="1:4">
      <c r="A19029" s="10">
        <v>43987</v>
      </c>
      <c r="B19029" s="1">
        <f t="shared" si="760"/>
        <v>1</v>
      </c>
      <c r="C19029" s="19">
        <v>0.72723379629629636</v>
      </c>
      <c r="D19029" s="58">
        <v>1.1360000000000001</v>
      </c>
    </row>
    <row r="19030" spans="1:4">
      <c r="A19030" s="10">
        <v>43987</v>
      </c>
      <c r="B19030" s="1">
        <f t="shared" si="760"/>
        <v>1</v>
      </c>
      <c r="C19030" s="19">
        <v>0.72734953703703698</v>
      </c>
      <c r="D19030" s="58">
        <v>1.119</v>
      </c>
    </row>
    <row r="19031" spans="1:4">
      <c r="A19031" s="10">
        <v>43987</v>
      </c>
      <c r="B19031" s="1">
        <f t="shared" si="760"/>
        <v>1</v>
      </c>
      <c r="C19031" s="19">
        <v>0.72745370370370377</v>
      </c>
      <c r="D19031" s="58">
        <v>0.874</v>
      </c>
    </row>
    <row r="19032" spans="1:4">
      <c r="A19032" s="10">
        <v>43987</v>
      </c>
      <c r="B19032" s="1">
        <f t="shared" si="760"/>
        <v>1</v>
      </c>
      <c r="C19032" s="19">
        <v>0.72756944444444438</v>
      </c>
      <c r="D19032" s="58">
        <v>1.1160000000000001</v>
      </c>
    </row>
    <row r="19033" spans="1:4">
      <c r="A19033" s="10">
        <v>43987</v>
      </c>
      <c r="B19033" s="1">
        <f t="shared" si="760"/>
        <v>0.3</v>
      </c>
      <c r="C19033" s="19">
        <v>0.72768518518518521</v>
      </c>
      <c r="D19033" s="58">
        <v>0.73499999999999999</v>
      </c>
    </row>
    <row r="19034" spans="1:4">
      <c r="A19034" s="10">
        <v>43987</v>
      </c>
      <c r="B19034" s="1">
        <f t="shared" si="760"/>
        <v>1</v>
      </c>
      <c r="C19034" s="19">
        <v>0.72778935185185178</v>
      </c>
      <c r="D19034" s="58">
        <v>1.113</v>
      </c>
    </row>
    <row r="19035" spans="1:4">
      <c r="A19035" s="10">
        <v>43987</v>
      </c>
      <c r="B19035" s="1">
        <f t="shared" si="760"/>
        <v>0.3</v>
      </c>
      <c r="C19035" s="19">
        <v>0.72790509259259262</v>
      </c>
      <c r="D19035" s="58">
        <v>0.70100000000000007</v>
      </c>
    </row>
    <row r="19036" spans="1:4">
      <c r="A19036" s="10">
        <v>43987</v>
      </c>
      <c r="B19036" s="1">
        <f t="shared" si="760"/>
        <v>1</v>
      </c>
      <c r="C19036" s="19">
        <v>0.72800925925925919</v>
      </c>
      <c r="D19036" s="58">
        <v>1.0980000000000001</v>
      </c>
    </row>
    <row r="19037" spans="1:4">
      <c r="A19037" s="10">
        <v>43987</v>
      </c>
      <c r="B19037" s="1">
        <f t="shared" si="760"/>
        <v>1</v>
      </c>
      <c r="C19037" s="19">
        <v>0.72812500000000002</v>
      </c>
      <c r="D19037" s="58">
        <v>1.0150000000000001</v>
      </c>
    </row>
    <row r="19038" spans="1:4">
      <c r="A19038" s="10">
        <v>43987</v>
      </c>
      <c r="B19038" s="1">
        <f t="shared" si="760"/>
        <v>1</v>
      </c>
      <c r="C19038" s="19">
        <v>0.72822916666666659</v>
      </c>
      <c r="D19038" s="58">
        <v>1.0310000000000001</v>
      </c>
    </row>
    <row r="19039" spans="1:4">
      <c r="A19039" s="10">
        <v>43987</v>
      </c>
      <c r="B19039" s="1">
        <f t="shared" si="760"/>
        <v>1</v>
      </c>
      <c r="C19039" s="19">
        <v>0.72834490740740743</v>
      </c>
      <c r="D19039" s="58">
        <v>1.0310000000000001</v>
      </c>
    </row>
    <row r="19040" spans="1:4">
      <c r="A19040" s="10">
        <v>43987</v>
      </c>
      <c r="B19040" s="1">
        <f t="shared" si="760"/>
        <v>1</v>
      </c>
      <c r="C19040" s="19">
        <v>0.728449074074074</v>
      </c>
      <c r="D19040" s="58">
        <v>1.109</v>
      </c>
    </row>
    <row r="19041" spans="1:4">
      <c r="A19041" s="10">
        <v>43987</v>
      </c>
      <c r="B19041" s="1">
        <f t="shared" si="760"/>
        <v>1</v>
      </c>
      <c r="C19041" s="19">
        <v>0.72856481481481483</v>
      </c>
      <c r="D19041" s="58">
        <v>1.052</v>
      </c>
    </row>
    <row r="19042" spans="1:4">
      <c r="A19042" s="10">
        <v>43987</v>
      </c>
      <c r="B19042" s="1">
        <f t="shared" si="760"/>
        <v>1</v>
      </c>
      <c r="C19042" s="19">
        <v>0.7286689814814814</v>
      </c>
      <c r="D19042" s="58">
        <v>1.0840000000000001</v>
      </c>
    </row>
    <row r="19043" spans="1:4">
      <c r="A19043" s="10">
        <v>43987</v>
      </c>
      <c r="B19043" s="1">
        <f t="shared" si="760"/>
        <v>1</v>
      </c>
      <c r="C19043" s="19">
        <v>0.72878472222222224</v>
      </c>
      <c r="D19043" s="58">
        <v>1.034</v>
      </c>
    </row>
    <row r="19044" spans="1:4">
      <c r="A19044" s="10">
        <v>43987</v>
      </c>
      <c r="B19044" s="1">
        <f t="shared" si="760"/>
        <v>1</v>
      </c>
      <c r="C19044" s="19">
        <v>0.72890046296296296</v>
      </c>
      <c r="D19044" s="58">
        <v>1.0330000000000001</v>
      </c>
    </row>
    <row r="19045" spans="1:4">
      <c r="A19045" s="10">
        <v>43987</v>
      </c>
      <c r="B19045" s="1">
        <f t="shared" si="760"/>
        <v>1</v>
      </c>
      <c r="C19045" s="19">
        <v>0.72900462962962964</v>
      </c>
      <c r="D19045" s="58">
        <v>1.0170000000000001</v>
      </c>
    </row>
    <row r="19046" spans="1:4">
      <c r="A19046" s="10">
        <v>43987</v>
      </c>
      <c r="B19046" s="1">
        <f t="shared" si="760"/>
        <v>1</v>
      </c>
      <c r="C19046" s="19">
        <v>0.72912037037037036</v>
      </c>
      <c r="D19046" s="58">
        <v>0.99700000000000011</v>
      </c>
    </row>
    <row r="19047" spans="1:4">
      <c r="A19047" s="10">
        <v>43987</v>
      </c>
      <c r="B19047" s="1">
        <f t="shared" si="760"/>
        <v>1</v>
      </c>
      <c r="C19047" s="19">
        <v>0.72922453703703705</v>
      </c>
      <c r="D19047" s="58">
        <v>0.96599999999999997</v>
      </c>
    </row>
    <row r="19048" spans="1:4">
      <c r="A19048" s="10">
        <v>43987</v>
      </c>
      <c r="B19048" s="1">
        <f t="shared" si="760"/>
        <v>1</v>
      </c>
      <c r="C19048" s="19">
        <v>0.72934027777777777</v>
      </c>
      <c r="D19048" s="58">
        <v>1.0310000000000001</v>
      </c>
    </row>
    <row r="19049" spans="1:4">
      <c r="A19049" s="10">
        <v>43987</v>
      </c>
      <c r="B19049" s="1">
        <f t="shared" si="760"/>
        <v>1</v>
      </c>
      <c r="C19049" s="19">
        <v>0.72944444444444445</v>
      </c>
      <c r="D19049" s="58">
        <v>1.0330000000000001</v>
      </c>
    </row>
    <row r="19050" spans="1:4">
      <c r="A19050" s="10">
        <v>43987</v>
      </c>
      <c r="B19050" s="1">
        <f t="shared" si="760"/>
        <v>1</v>
      </c>
      <c r="C19050" s="19">
        <v>0.72956018518518517</v>
      </c>
      <c r="D19050" s="58">
        <v>0.97900000000000009</v>
      </c>
    </row>
    <row r="19051" spans="1:4">
      <c r="A19051" s="10">
        <v>43987</v>
      </c>
      <c r="B19051" s="1">
        <f t="shared" si="760"/>
        <v>1</v>
      </c>
      <c r="C19051" s="19">
        <v>0.72966435185185186</v>
      </c>
      <c r="D19051" s="58">
        <v>0.97799999999999998</v>
      </c>
    </row>
    <row r="19052" spans="1:4">
      <c r="A19052" s="10">
        <v>43987</v>
      </c>
      <c r="B19052" s="1">
        <f t="shared" si="760"/>
        <v>1</v>
      </c>
      <c r="C19052" s="19">
        <v>0.72978009259259258</v>
      </c>
      <c r="D19052" s="58">
        <v>1.0090000000000001</v>
      </c>
    </row>
    <row r="19053" spans="1:4">
      <c r="A19053" s="10">
        <v>43987</v>
      </c>
      <c r="B19053" s="1">
        <f t="shared" si="760"/>
        <v>1</v>
      </c>
      <c r="C19053" s="19">
        <v>0.72988425925925926</v>
      </c>
      <c r="D19053" s="58">
        <v>1.008</v>
      </c>
    </row>
    <row r="19054" spans="1:4">
      <c r="A19054" s="10">
        <v>43987</v>
      </c>
      <c r="B19054" s="1">
        <f t="shared" si="760"/>
        <v>1</v>
      </c>
      <c r="C19054" s="19">
        <v>0.73</v>
      </c>
      <c r="D19054" s="58">
        <v>1.0549999999999999</v>
      </c>
    </row>
    <row r="19055" spans="1:4">
      <c r="A19055" s="10">
        <v>43987</v>
      </c>
      <c r="B19055" s="1">
        <f t="shared" si="760"/>
        <v>1</v>
      </c>
      <c r="C19055" s="19">
        <v>0.7301157407407407</v>
      </c>
      <c r="D19055" s="58">
        <v>0.99399999999999999</v>
      </c>
    </row>
    <row r="19056" spans="1:4">
      <c r="A19056" s="10">
        <v>43987</v>
      </c>
      <c r="B19056" s="1">
        <f t="shared" si="760"/>
        <v>1</v>
      </c>
      <c r="C19056" s="19">
        <v>0.73021990740740739</v>
      </c>
      <c r="D19056" s="58">
        <v>1.0310000000000001</v>
      </c>
    </row>
    <row r="19057" spans="1:4">
      <c r="A19057" s="10">
        <v>43987</v>
      </c>
      <c r="B19057" s="1">
        <f t="shared" si="760"/>
        <v>1</v>
      </c>
      <c r="C19057" s="19">
        <v>0.73033564814814822</v>
      </c>
      <c r="D19057" s="58">
        <v>0.9830000000000001</v>
      </c>
    </row>
    <row r="19058" spans="1:4">
      <c r="A19058" s="10">
        <v>43987</v>
      </c>
      <c r="B19058" s="1">
        <f t="shared" si="760"/>
        <v>1</v>
      </c>
      <c r="C19058" s="19">
        <v>0.73043981481481479</v>
      </c>
      <c r="D19058" s="58">
        <v>1.012</v>
      </c>
    </row>
    <row r="19059" spans="1:4">
      <c r="A19059" s="10">
        <v>43987</v>
      </c>
      <c r="B19059" s="1">
        <f t="shared" si="760"/>
        <v>1</v>
      </c>
      <c r="C19059" s="19">
        <v>0.73055555555555562</v>
      </c>
      <c r="D19059" s="58">
        <v>0.96599999999999997</v>
      </c>
    </row>
    <row r="19060" spans="1:4">
      <c r="A19060" s="10">
        <v>43987</v>
      </c>
      <c r="B19060" s="1">
        <f t="shared" si="760"/>
        <v>0.3</v>
      </c>
      <c r="C19060" s="19">
        <v>0.7306597222222222</v>
      </c>
      <c r="D19060" s="58">
        <v>0.81799999999999995</v>
      </c>
    </row>
    <row r="19061" spans="1:4">
      <c r="A19061" s="10">
        <v>43987</v>
      </c>
      <c r="B19061" s="1">
        <f t="shared" si="760"/>
        <v>1</v>
      </c>
      <c r="C19061" s="19">
        <v>0.73077546296296303</v>
      </c>
      <c r="D19061" s="58">
        <v>0.97</v>
      </c>
    </row>
    <row r="19062" spans="1:4">
      <c r="A19062" s="10">
        <v>43987</v>
      </c>
      <c r="B19062" s="1">
        <f t="shared" si="760"/>
        <v>0.3</v>
      </c>
      <c r="C19062" s="19">
        <v>0.7308796296296296</v>
      </c>
      <c r="D19062" s="58">
        <v>0.752</v>
      </c>
    </row>
    <row r="19063" spans="1:4">
      <c r="A19063" s="10">
        <v>43987</v>
      </c>
      <c r="B19063" s="1">
        <f t="shared" si="760"/>
        <v>1</v>
      </c>
      <c r="C19063" s="19">
        <v>0.73099537037037043</v>
      </c>
      <c r="D19063" s="58">
        <v>0.96599999999999997</v>
      </c>
    </row>
    <row r="19064" spans="1:4">
      <c r="A19064" s="10">
        <v>43987</v>
      </c>
      <c r="B19064" s="1">
        <f t="shared" si="760"/>
        <v>0.3</v>
      </c>
      <c r="C19064" s="19">
        <v>0.73109953703703701</v>
      </c>
      <c r="D19064" s="58">
        <v>0.70599999999999996</v>
      </c>
    </row>
    <row r="19065" spans="1:4">
      <c r="A19065" s="10">
        <v>43987</v>
      </c>
      <c r="B19065" s="1">
        <f t="shared" si="760"/>
        <v>1</v>
      </c>
      <c r="C19065" s="19">
        <v>0.73121527777777784</v>
      </c>
      <c r="D19065" s="58">
        <v>1.038</v>
      </c>
    </row>
    <row r="19066" spans="1:4">
      <c r="A19066" s="10">
        <v>43987</v>
      </c>
      <c r="B19066" s="1">
        <f t="shared" si="760"/>
        <v>0.3</v>
      </c>
      <c r="C19066" s="19">
        <v>0.73133101851851856</v>
      </c>
      <c r="D19066" s="58">
        <v>0.67300000000000004</v>
      </c>
    </row>
    <row r="19067" spans="1:4">
      <c r="A19067" s="10">
        <v>43987</v>
      </c>
      <c r="B19067" s="1">
        <f t="shared" si="760"/>
        <v>1</v>
      </c>
      <c r="C19067" s="19">
        <v>0.73143518518518524</v>
      </c>
      <c r="D19067" s="58">
        <v>0.97900000000000009</v>
      </c>
    </row>
    <row r="19068" spans="1:4">
      <c r="A19068" s="10">
        <v>43987</v>
      </c>
      <c r="B19068" s="1">
        <f t="shared" si="760"/>
        <v>0.3</v>
      </c>
      <c r="C19068" s="19">
        <v>0.73155092592592597</v>
      </c>
      <c r="D19068" s="58">
        <v>0.624</v>
      </c>
    </row>
    <row r="19069" spans="1:4">
      <c r="A19069" s="10">
        <v>43987</v>
      </c>
      <c r="B19069" s="1">
        <f t="shared" si="760"/>
        <v>1</v>
      </c>
      <c r="C19069" s="19">
        <v>0.73165509259259265</v>
      </c>
      <c r="D19069" s="58">
        <v>0.99</v>
      </c>
    </row>
    <row r="19070" spans="1:4">
      <c r="A19070" s="10">
        <v>43987</v>
      </c>
      <c r="B19070" s="1">
        <f t="shared" si="760"/>
        <v>0.3</v>
      </c>
      <c r="C19070" s="19">
        <v>0.73177083333333337</v>
      </c>
      <c r="D19070" s="58">
        <v>0.78</v>
      </c>
    </row>
    <row r="19071" spans="1:4">
      <c r="A19071" s="10">
        <v>43987</v>
      </c>
      <c r="B19071" s="1">
        <f t="shared" si="760"/>
        <v>1</v>
      </c>
      <c r="C19071" s="19">
        <v>0.73187500000000005</v>
      </c>
      <c r="D19071" s="58">
        <v>1.014</v>
      </c>
    </row>
    <row r="19072" spans="1:4">
      <c r="A19072" s="10">
        <v>43987</v>
      </c>
      <c r="B19072" s="1">
        <f t="shared" si="760"/>
        <v>1</v>
      </c>
      <c r="C19072" s="19">
        <v>0.73199074074074078</v>
      </c>
      <c r="D19072" s="58">
        <v>0.98199999999999998</v>
      </c>
    </row>
    <row r="19073" spans="1:4">
      <c r="A19073" s="10">
        <v>43987</v>
      </c>
      <c r="B19073" s="1">
        <f t="shared" si="760"/>
        <v>1</v>
      </c>
      <c r="C19073" s="19">
        <v>0.73209490740740746</v>
      </c>
      <c r="D19073" s="58">
        <v>1.0470000000000002</v>
      </c>
    </row>
    <row r="19074" spans="1:4">
      <c r="A19074" s="10">
        <v>43987</v>
      </c>
      <c r="B19074" s="1">
        <f t="shared" si="760"/>
        <v>1</v>
      </c>
      <c r="C19074" s="19">
        <v>0.73221064814814818</v>
      </c>
      <c r="D19074" s="58">
        <v>0.96199999999999997</v>
      </c>
    </row>
    <row r="19075" spans="1:4">
      <c r="A19075" s="10">
        <v>43987</v>
      </c>
      <c r="B19075" s="1">
        <f t="shared" si="760"/>
        <v>1</v>
      </c>
      <c r="C19075" s="19">
        <v>0.73231481481481486</v>
      </c>
      <c r="D19075" s="58">
        <v>1.081</v>
      </c>
    </row>
    <row r="19076" spans="1:4">
      <c r="A19076" s="10">
        <v>43987</v>
      </c>
      <c r="B19076" s="1">
        <f t="shared" si="760"/>
        <v>1</v>
      </c>
      <c r="C19076" s="19">
        <v>0.73243055555555558</v>
      </c>
      <c r="D19076" s="58">
        <v>1.0190000000000001</v>
      </c>
    </row>
    <row r="19077" spans="1:4">
      <c r="A19077" s="10">
        <v>43987</v>
      </c>
      <c r="B19077" s="1">
        <f t="shared" si="760"/>
        <v>1</v>
      </c>
      <c r="C19077" s="19">
        <v>0.73253472222222227</v>
      </c>
      <c r="D19077" s="58">
        <v>0.998</v>
      </c>
    </row>
    <row r="19078" spans="1:4">
      <c r="A19078" s="10">
        <v>43987</v>
      </c>
      <c r="B19078" s="1">
        <f t="shared" si="760"/>
        <v>1</v>
      </c>
      <c r="C19078" s="19">
        <v>0.73265046296296299</v>
      </c>
      <c r="D19078" s="58">
        <v>0.9830000000000001</v>
      </c>
    </row>
    <row r="19079" spans="1:4">
      <c r="A19079" s="10">
        <v>43987</v>
      </c>
      <c r="B19079" s="1">
        <f t="shared" si="760"/>
        <v>1</v>
      </c>
      <c r="C19079" s="19">
        <v>0.7327662037037036</v>
      </c>
      <c r="D19079" s="58">
        <v>1.0370000000000001</v>
      </c>
    </row>
    <row r="19080" spans="1:4">
      <c r="A19080" s="10">
        <v>43987</v>
      </c>
      <c r="B19080" s="1">
        <f t="shared" ref="B19080:B19143" si="761">IF(D19080&lt;J$5,0,IF(D19080&lt;K$5,30%,100%))</f>
        <v>1</v>
      </c>
      <c r="C19080" s="19">
        <v>0.73287037037037039</v>
      </c>
      <c r="D19080" s="58">
        <v>0.95900000000000007</v>
      </c>
    </row>
    <row r="19081" spans="1:4">
      <c r="A19081" s="10">
        <v>43987</v>
      </c>
      <c r="B19081" s="1">
        <f t="shared" si="761"/>
        <v>1</v>
      </c>
      <c r="C19081" s="19">
        <v>0.73298611111111101</v>
      </c>
      <c r="D19081" s="58">
        <v>1.0609999999999999</v>
      </c>
    </row>
    <row r="19082" spans="1:4">
      <c r="A19082" s="10">
        <v>43987</v>
      </c>
      <c r="B19082" s="1">
        <f t="shared" si="761"/>
        <v>1</v>
      </c>
      <c r="C19082" s="19">
        <v>0.7330902777777778</v>
      </c>
      <c r="D19082" s="58">
        <v>0.98199999999999998</v>
      </c>
    </row>
    <row r="19083" spans="1:4">
      <c r="A19083" s="10">
        <v>43987</v>
      </c>
      <c r="B19083" s="1">
        <f t="shared" si="761"/>
        <v>1</v>
      </c>
      <c r="C19083" s="19">
        <v>0.73320601851851863</v>
      </c>
      <c r="D19083" s="58">
        <v>0.85499999999999998</v>
      </c>
    </row>
    <row r="19084" spans="1:4">
      <c r="A19084" s="10">
        <v>43987</v>
      </c>
      <c r="B19084" s="1">
        <f t="shared" si="761"/>
        <v>1</v>
      </c>
      <c r="C19084" s="19">
        <v>0.7333101851851852</v>
      </c>
      <c r="D19084" s="58">
        <v>0.96199999999999997</v>
      </c>
    </row>
    <row r="19085" spans="1:4">
      <c r="A19085" s="10">
        <v>43987</v>
      </c>
      <c r="B19085" s="1">
        <f t="shared" si="761"/>
        <v>0.3</v>
      </c>
      <c r="C19085" s="19">
        <v>0.73342592592592604</v>
      </c>
      <c r="D19085" s="58">
        <v>0.79500000000000004</v>
      </c>
    </row>
    <row r="19086" spans="1:4">
      <c r="A19086" s="10">
        <v>43987</v>
      </c>
      <c r="B19086" s="1">
        <f t="shared" si="761"/>
        <v>1</v>
      </c>
      <c r="C19086" s="19">
        <v>0.73353009259259261</v>
      </c>
      <c r="D19086" s="58">
        <v>1.034</v>
      </c>
    </row>
    <row r="19087" spans="1:4">
      <c r="A19087" s="10">
        <v>43987</v>
      </c>
      <c r="B19087" s="1">
        <f t="shared" si="761"/>
        <v>0.3</v>
      </c>
      <c r="C19087" s="19">
        <v>0.73364583333333344</v>
      </c>
      <c r="D19087" s="58">
        <v>0.753</v>
      </c>
    </row>
    <row r="19088" spans="1:4">
      <c r="A19088" s="10">
        <v>43987</v>
      </c>
      <c r="B19088" s="1">
        <f t="shared" si="761"/>
        <v>1</v>
      </c>
      <c r="C19088" s="19">
        <v>0.73375000000000001</v>
      </c>
      <c r="D19088" s="58">
        <v>1.008</v>
      </c>
    </row>
    <row r="19089" spans="1:4">
      <c r="A19089" s="10">
        <v>43987</v>
      </c>
      <c r="B19089" s="1">
        <f t="shared" si="761"/>
        <v>0.3</v>
      </c>
      <c r="C19089" s="19">
        <v>0.73386574074074085</v>
      </c>
      <c r="D19089" s="58">
        <v>0.73399999999999999</v>
      </c>
    </row>
    <row r="19090" spans="1:4">
      <c r="A19090" s="10">
        <v>43987</v>
      </c>
      <c r="B19090" s="1">
        <f t="shared" si="761"/>
        <v>1</v>
      </c>
      <c r="C19090" s="19">
        <v>0.73398148148148146</v>
      </c>
      <c r="D19090" s="58">
        <v>0.99700000000000011</v>
      </c>
    </row>
    <row r="19091" spans="1:4">
      <c r="A19091" s="10">
        <v>43987</v>
      </c>
      <c r="B19091" s="1">
        <f t="shared" si="761"/>
        <v>0.3</v>
      </c>
      <c r="C19091" s="19">
        <v>0.73408564814814825</v>
      </c>
      <c r="D19091" s="58">
        <v>0.69499999999999995</v>
      </c>
    </row>
    <row r="19092" spans="1:4">
      <c r="A19092" s="10">
        <v>43987</v>
      </c>
      <c r="B19092" s="1">
        <f t="shared" si="761"/>
        <v>1</v>
      </c>
      <c r="C19092" s="19">
        <v>0.73420138888888886</v>
      </c>
      <c r="D19092" s="58">
        <v>1.056</v>
      </c>
    </row>
    <row r="19093" spans="1:4">
      <c r="A19093" s="10">
        <v>43987</v>
      </c>
      <c r="B19093" s="1">
        <f t="shared" si="761"/>
        <v>0.3</v>
      </c>
      <c r="C19093" s="19">
        <v>0.73430555555555566</v>
      </c>
      <c r="D19093" s="58">
        <v>0.67900000000000005</v>
      </c>
    </row>
    <row r="19094" spans="1:4">
      <c r="A19094" s="10">
        <v>43987</v>
      </c>
      <c r="B19094" s="1">
        <f t="shared" si="761"/>
        <v>1</v>
      </c>
      <c r="C19094" s="19">
        <v>0.73442129629629627</v>
      </c>
      <c r="D19094" s="58">
        <v>1.012</v>
      </c>
    </row>
    <row r="19095" spans="1:4">
      <c r="A19095" s="10">
        <v>43987</v>
      </c>
      <c r="B19095" s="1">
        <f t="shared" si="761"/>
        <v>0.3</v>
      </c>
      <c r="C19095" s="19">
        <v>0.73452546296296306</v>
      </c>
      <c r="D19095" s="58">
        <v>0.66400000000000003</v>
      </c>
    </row>
    <row r="19096" spans="1:4">
      <c r="A19096" s="10">
        <v>43987</v>
      </c>
      <c r="B19096" s="1">
        <f t="shared" si="761"/>
        <v>1</v>
      </c>
      <c r="C19096" s="19">
        <v>0.73464120370370367</v>
      </c>
      <c r="D19096" s="58">
        <v>1.06</v>
      </c>
    </row>
    <row r="19097" spans="1:4">
      <c r="A19097" s="10">
        <v>43987</v>
      </c>
      <c r="B19097" s="1">
        <f t="shared" si="761"/>
        <v>0.3</v>
      </c>
      <c r="C19097" s="19">
        <v>0.73474537037037047</v>
      </c>
      <c r="D19097" s="58">
        <v>0.65800000000000003</v>
      </c>
    </row>
    <row r="19098" spans="1:4">
      <c r="A19098" s="10">
        <v>43987</v>
      </c>
      <c r="B19098" s="1">
        <f t="shared" si="761"/>
        <v>1</v>
      </c>
      <c r="C19098" s="19">
        <v>0.73486111111111108</v>
      </c>
      <c r="D19098" s="58">
        <v>1.054</v>
      </c>
    </row>
    <row r="19099" spans="1:4">
      <c r="A19099" s="10">
        <v>43987</v>
      </c>
      <c r="B19099" s="1">
        <f t="shared" si="761"/>
        <v>0.3</v>
      </c>
      <c r="C19099" s="19">
        <v>0.73496527777777787</v>
      </c>
      <c r="D19099" s="58">
        <v>0.76</v>
      </c>
    </row>
    <row r="19100" spans="1:4">
      <c r="A19100" s="10">
        <v>43987</v>
      </c>
      <c r="B19100" s="1">
        <f t="shared" si="761"/>
        <v>1</v>
      </c>
      <c r="C19100" s="19">
        <v>0.73508101851851848</v>
      </c>
      <c r="D19100" s="58">
        <v>1.0660000000000001</v>
      </c>
    </row>
    <row r="19101" spans="1:4">
      <c r="A19101" s="10">
        <v>43987</v>
      </c>
      <c r="B19101" s="1">
        <f t="shared" si="761"/>
        <v>1</v>
      </c>
      <c r="C19101" s="19">
        <v>0.7351967592592592</v>
      </c>
      <c r="D19101" s="58">
        <v>0.96700000000000008</v>
      </c>
    </row>
    <row r="19102" spans="1:4">
      <c r="A19102" s="10">
        <v>43987</v>
      </c>
      <c r="B19102" s="1">
        <f t="shared" si="761"/>
        <v>1</v>
      </c>
      <c r="C19102" s="19">
        <v>0.73530092592592589</v>
      </c>
      <c r="D19102" s="58">
        <v>1.0470000000000002</v>
      </c>
    </row>
    <row r="19103" spans="1:4">
      <c r="A19103" s="10">
        <v>43987</v>
      </c>
      <c r="B19103" s="1">
        <f t="shared" si="761"/>
        <v>1</v>
      </c>
      <c r="C19103" s="19">
        <v>0.73541666666666661</v>
      </c>
      <c r="D19103" s="58">
        <v>1.042</v>
      </c>
    </row>
    <row r="19104" spans="1:4">
      <c r="A19104" s="10">
        <v>43987</v>
      </c>
      <c r="B19104" s="1">
        <f t="shared" si="761"/>
        <v>1</v>
      </c>
      <c r="C19104" s="19">
        <v>0.73552083333333329</v>
      </c>
      <c r="D19104" s="58">
        <v>1.0660000000000001</v>
      </c>
    </row>
    <row r="19105" spans="1:4">
      <c r="A19105" s="10">
        <v>43987</v>
      </c>
      <c r="B19105" s="1">
        <f t="shared" si="761"/>
        <v>1</v>
      </c>
      <c r="C19105" s="19">
        <v>0.73563657407407401</v>
      </c>
      <c r="D19105" s="58">
        <v>1.0390000000000001</v>
      </c>
    </row>
    <row r="19106" spans="1:4">
      <c r="A19106" s="10">
        <v>43987</v>
      </c>
      <c r="B19106" s="1">
        <f t="shared" si="761"/>
        <v>1</v>
      </c>
      <c r="C19106" s="19">
        <v>0.7357407407407407</v>
      </c>
      <c r="D19106" s="58">
        <v>1.0310000000000001</v>
      </c>
    </row>
    <row r="19107" spans="1:4">
      <c r="A19107" s="10">
        <v>43987</v>
      </c>
      <c r="B19107" s="1">
        <f t="shared" si="761"/>
        <v>1</v>
      </c>
      <c r="C19107" s="19">
        <v>0.73585648148148142</v>
      </c>
      <c r="D19107" s="58">
        <v>0.99700000000000011</v>
      </c>
    </row>
    <row r="19108" spans="1:4">
      <c r="A19108" s="10">
        <v>43987</v>
      </c>
      <c r="B19108" s="1">
        <f t="shared" si="761"/>
        <v>1</v>
      </c>
      <c r="C19108" s="19">
        <v>0.7359606481481481</v>
      </c>
      <c r="D19108" s="58">
        <v>1.016</v>
      </c>
    </row>
    <row r="19109" spans="1:4">
      <c r="A19109" s="10">
        <v>43987</v>
      </c>
      <c r="B19109" s="1">
        <f t="shared" si="761"/>
        <v>1</v>
      </c>
      <c r="C19109" s="19">
        <v>0.73607638888888882</v>
      </c>
      <c r="D19109" s="58">
        <v>1.054</v>
      </c>
    </row>
    <row r="19110" spans="1:4">
      <c r="A19110" s="10">
        <v>43987</v>
      </c>
      <c r="B19110" s="1">
        <f t="shared" si="761"/>
        <v>1</v>
      </c>
      <c r="C19110" s="19">
        <v>0.7361805555555555</v>
      </c>
      <c r="D19110" s="58">
        <v>1.071</v>
      </c>
    </row>
    <row r="19111" spans="1:4">
      <c r="A19111" s="10">
        <v>43987</v>
      </c>
      <c r="B19111" s="1">
        <f t="shared" si="761"/>
        <v>1</v>
      </c>
      <c r="C19111" s="19">
        <v>0.73629629629629623</v>
      </c>
      <c r="D19111" s="58">
        <v>1.0740000000000001</v>
      </c>
    </row>
    <row r="19112" spans="1:4">
      <c r="A19112" s="10">
        <v>43987</v>
      </c>
      <c r="B19112" s="1">
        <f t="shared" si="761"/>
        <v>0.3</v>
      </c>
      <c r="C19112" s="19">
        <v>0.73641203703703706</v>
      </c>
      <c r="D19112" s="58">
        <v>0.79600000000000004</v>
      </c>
    </row>
    <row r="19113" spans="1:4">
      <c r="A19113" s="10">
        <v>43987</v>
      </c>
      <c r="B19113" s="1">
        <f t="shared" si="761"/>
        <v>1</v>
      </c>
      <c r="C19113" s="19">
        <v>0.73651620370370363</v>
      </c>
      <c r="D19113" s="58">
        <v>1.0720000000000001</v>
      </c>
    </row>
    <row r="19114" spans="1:4">
      <c r="A19114" s="10">
        <v>43987</v>
      </c>
      <c r="B19114" s="1">
        <f t="shared" si="761"/>
        <v>0.3</v>
      </c>
      <c r="C19114" s="19">
        <v>0.73663194444444446</v>
      </c>
      <c r="D19114" s="58">
        <v>0.80600000000000005</v>
      </c>
    </row>
    <row r="19115" spans="1:4">
      <c r="A19115" s="10">
        <v>43987</v>
      </c>
      <c r="B19115" s="1">
        <f t="shared" si="761"/>
        <v>1</v>
      </c>
      <c r="C19115" s="19">
        <v>0.73673611111111104</v>
      </c>
      <c r="D19115" s="58">
        <v>1.014</v>
      </c>
    </row>
    <row r="19116" spans="1:4">
      <c r="A19116" s="10">
        <v>43987</v>
      </c>
      <c r="B19116" s="1">
        <f t="shared" si="761"/>
        <v>0.3</v>
      </c>
      <c r="C19116" s="19">
        <v>0.73685185185185187</v>
      </c>
      <c r="D19116" s="58">
        <v>0.78</v>
      </c>
    </row>
    <row r="19117" spans="1:4">
      <c r="A19117" s="10">
        <v>43987</v>
      </c>
      <c r="B19117" s="1">
        <f t="shared" si="761"/>
        <v>1</v>
      </c>
      <c r="C19117" s="19">
        <v>0.73695601851851855</v>
      </c>
      <c r="D19117" s="58">
        <v>1.0549999999999999</v>
      </c>
    </row>
    <row r="19118" spans="1:4">
      <c r="A19118" s="10">
        <v>43987</v>
      </c>
      <c r="B19118" s="1">
        <f t="shared" si="761"/>
        <v>0.3</v>
      </c>
      <c r="C19118" s="19">
        <v>0.73707175925925927</v>
      </c>
      <c r="D19118" s="58">
        <v>0.78</v>
      </c>
    </row>
    <row r="19119" spans="1:4">
      <c r="A19119" s="10">
        <v>43987</v>
      </c>
      <c r="B19119" s="1">
        <f t="shared" si="761"/>
        <v>1</v>
      </c>
      <c r="C19119" s="19">
        <v>0.73717592592592596</v>
      </c>
      <c r="D19119" s="58">
        <v>1.0150000000000001</v>
      </c>
    </row>
    <row r="19120" spans="1:4">
      <c r="A19120" s="10">
        <v>43987</v>
      </c>
      <c r="B19120" s="1">
        <f t="shared" si="761"/>
        <v>0.3</v>
      </c>
      <c r="C19120" s="19">
        <v>0.73729166666666668</v>
      </c>
      <c r="D19120" s="58">
        <v>0.70099999999999996</v>
      </c>
    </row>
    <row r="19121" spans="1:4">
      <c r="A19121" s="10">
        <v>43987</v>
      </c>
      <c r="B19121" s="1">
        <f t="shared" si="761"/>
        <v>1</v>
      </c>
      <c r="C19121" s="19">
        <v>0.73739583333333336</v>
      </c>
      <c r="D19121" s="58">
        <v>1.022</v>
      </c>
    </row>
    <row r="19122" spans="1:4">
      <c r="A19122" s="10">
        <v>43987</v>
      </c>
      <c r="B19122" s="1">
        <f t="shared" si="761"/>
        <v>0.3</v>
      </c>
      <c r="C19122" s="19">
        <v>0.73751157407407408</v>
      </c>
      <c r="D19122" s="58">
        <v>0.71599999999999997</v>
      </c>
    </row>
    <row r="19123" spans="1:4">
      <c r="A19123" s="10">
        <v>43987</v>
      </c>
      <c r="B19123" s="1">
        <f t="shared" si="761"/>
        <v>1</v>
      </c>
      <c r="C19123" s="19">
        <v>0.73761574074074077</v>
      </c>
      <c r="D19123" s="58">
        <v>1.0250000000000001</v>
      </c>
    </row>
    <row r="19124" spans="1:4">
      <c r="A19124" s="10">
        <v>43987</v>
      </c>
      <c r="B19124" s="1">
        <f t="shared" si="761"/>
        <v>0.3</v>
      </c>
      <c r="C19124" s="19">
        <v>0.73773148148148149</v>
      </c>
      <c r="D19124" s="58">
        <v>0.71199999999999997</v>
      </c>
    </row>
    <row r="19125" spans="1:4">
      <c r="A19125" s="10">
        <v>43987</v>
      </c>
      <c r="B19125" s="1">
        <f t="shared" si="761"/>
        <v>1</v>
      </c>
      <c r="C19125" s="19">
        <v>0.73784722222222221</v>
      </c>
      <c r="D19125" s="58">
        <v>1.0490000000000002</v>
      </c>
    </row>
    <row r="19126" spans="1:4">
      <c r="A19126" s="10">
        <v>43987</v>
      </c>
      <c r="B19126" s="1">
        <f t="shared" si="761"/>
        <v>0.3</v>
      </c>
      <c r="C19126" s="19">
        <v>0.73795138888888889</v>
      </c>
      <c r="D19126" s="58">
        <v>0.68500000000000005</v>
      </c>
    </row>
    <row r="19127" spans="1:4">
      <c r="A19127" s="10">
        <v>43987</v>
      </c>
      <c r="B19127" s="1">
        <f t="shared" si="761"/>
        <v>1</v>
      </c>
      <c r="C19127" s="19">
        <v>0.73806712962962961</v>
      </c>
      <c r="D19127" s="58">
        <v>1.113</v>
      </c>
    </row>
    <row r="19128" spans="1:4">
      <c r="A19128" s="10">
        <v>43987</v>
      </c>
      <c r="B19128" s="1">
        <f t="shared" si="761"/>
        <v>0.3</v>
      </c>
      <c r="C19128" s="19">
        <v>0.7381712962962963</v>
      </c>
      <c r="D19128" s="58">
        <v>0.71699999999999997</v>
      </c>
    </row>
    <row r="19129" spans="1:4">
      <c r="A19129" s="10">
        <v>43987</v>
      </c>
      <c r="B19129" s="1">
        <f t="shared" si="761"/>
        <v>1</v>
      </c>
      <c r="C19129" s="19">
        <v>0.73828703703703702</v>
      </c>
      <c r="D19129" s="58">
        <v>1.115</v>
      </c>
    </row>
    <row r="19130" spans="1:4">
      <c r="A19130" s="10">
        <v>43987</v>
      </c>
      <c r="B19130" s="1">
        <f t="shared" si="761"/>
        <v>0.3</v>
      </c>
      <c r="C19130" s="19">
        <v>0.7383912037037037</v>
      </c>
      <c r="D19130" s="58">
        <v>0.66300000000000003</v>
      </c>
    </row>
    <row r="19131" spans="1:4">
      <c r="A19131" s="10">
        <v>43987</v>
      </c>
      <c r="B19131" s="1">
        <f t="shared" si="761"/>
        <v>1</v>
      </c>
      <c r="C19131" s="19">
        <v>0.73850694444444442</v>
      </c>
      <c r="D19131" s="58">
        <v>1.1160000000000001</v>
      </c>
    </row>
    <row r="19132" spans="1:4">
      <c r="A19132" s="10">
        <v>43987</v>
      </c>
      <c r="B19132" s="1">
        <f t="shared" si="761"/>
        <v>0.3</v>
      </c>
      <c r="C19132" s="19">
        <v>0.73861111111111111</v>
      </c>
      <c r="D19132" s="58">
        <v>0.71899999999999997</v>
      </c>
    </row>
    <row r="19133" spans="1:4">
      <c r="A19133" s="10">
        <v>43987</v>
      </c>
      <c r="B19133" s="1">
        <f t="shared" si="761"/>
        <v>1</v>
      </c>
      <c r="C19133" s="19">
        <v>0.73872685185185183</v>
      </c>
      <c r="D19133" s="58">
        <v>1.0660000000000001</v>
      </c>
    </row>
    <row r="19134" spans="1:4">
      <c r="A19134" s="10">
        <v>43987</v>
      </c>
      <c r="B19134" s="1">
        <f t="shared" si="761"/>
        <v>0.3</v>
      </c>
      <c r="C19134" s="19">
        <v>0.73883101851851851</v>
      </c>
      <c r="D19134" s="58">
        <v>0.71899999999999997</v>
      </c>
    </row>
    <row r="19135" spans="1:4">
      <c r="A19135" s="10">
        <v>43987</v>
      </c>
      <c r="B19135" s="1">
        <f t="shared" si="761"/>
        <v>1</v>
      </c>
      <c r="C19135" s="19">
        <v>0.73894675925925923</v>
      </c>
      <c r="D19135" s="58">
        <v>1.121</v>
      </c>
    </row>
    <row r="19136" spans="1:4">
      <c r="A19136" s="10">
        <v>43987</v>
      </c>
      <c r="B19136" s="1">
        <f t="shared" si="761"/>
        <v>0.3</v>
      </c>
      <c r="C19136" s="19">
        <v>0.73906250000000007</v>
      </c>
      <c r="D19136" s="58">
        <v>0.75800000000000001</v>
      </c>
    </row>
    <row r="19137" spans="1:4">
      <c r="A19137" s="10">
        <v>43987</v>
      </c>
      <c r="B19137" s="1">
        <f t="shared" si="761"/>
        <v>1</v>
      </c>
      <c r="C19137" s="19">
        <v>0.73916666666666664</v>
      </c>
      <c r="D19137" s="58">
        <v>1.0669999999999999</v>
      </c>
    </row>
    <row r="19138" spans="1:4">
      <c r="A19138" s="10">
        <v>43987</v>
      </c>
      <c r="B19138" s="1">
        <f t="shared" si="761"/>
        <v>1</v>
      </c>
      <c r="C19138" s="19">
        <v>0.73928240740740747</v>
      </c>
      <c r="D19138" s="58">
        <v>0.871</v>
      </c>
    </row>
    <row r="19139" spans="1:4">
      <c r="A19139" s="10">
        <v>43987</v>
      </c>
      <c r="B19139" s="1">
        <f t="shared" si="761"/>
        <v>1</v>
      </c>
      <c r="C19139" s="19">
        <v>0.73938657407407404</v>
      </c>
      <c r="D19139" s="58">
        <v>1.0660000000000001</v>
      </c>
    </row>
    <row r="19140" spans="1:4">
      <c r="A19140" s="10">
        <v>43987</v>
      </c>
      <c r="B19140" s="1">
        <f t="shared" si="761"/>
        <v>1</v>
      </c>
      <c r="C19140" s="19">
        <v>0.73950231481481488</v>
      </c>
      <c r="D19140" s="58">
        <v>1.071</v>
      </c>
    </row>
    <row r="19141" spans="1:4">
      <c r="A19141" s="10">
        <v>43987</v>
      </c>
      <c r="B19141" s="1">
        <f t="shared" si="761"/>
        <v>1</v>
      </c>
      <c r="C19141" s="19">
        <v>0.73960648148148145</v>
      </c>
      <c r="D19141" s="58">
        <v>1.1440000000000001</v>
      </c>
    </row>
    <row r="19142" spans="1:4">
      <c r="A19142" s="10">
        <v>43987</v>
      </c>
      <c r="B19142" s="1">
        <f t="shared" si="761"/>
        <v>0.3</v>
      </c>
      <c r="C19142" s="19">
        <v>0.73972222222222228</v>
      </c>
      <c r="D19142" s="58">
        <v>0.71900000000000008</v>
      </c>
    </row>
    <row r="19143" spans="1:4">
      <c r="A19143" s="10">
        <v>43987</v>
      </c>
      <c r="B19143" s="1">
        <f t="shared" si="761"/>
        <v>1</v>
      </c>
      <c r="C19143" s="19">
        <v>0.73982638888888896</v>
      </c>
      <c r="D19143" s="58">
        <v>1.0720000000000001</v>
      </c>
    </row>
    <row r="19144" spans="1:4">
      <c r="A19144" s="10">
        <v>43987</v>
      </c>
      <c r="B19144" s="1">
        <f t="shared" ref="B19144:B19207" si="762">IF(D19144&lt;J$5,0,IF(D19144&lt;K$5,30%,100%))</f>
        <v>0.3</v>
      </c>
      <c r="C19144" s="19">
        <v>0.73994212962962969</v>
      </c>
      <c r="D19144" s="58">
        <v>0.70100000000000007</v>
      </c>
    </row>
    <row r="19145" spans="1:4">
      <c r="A19145" s="10">
        <v>43987</v>
      </c>
      <c r="B19145" s="1">
        <f t="shared" si="762"/>
        <v>1</v>
      </c>
      <c r="C19145" s="19">
        <v>0.74004629629629637</v>
      </c>
      <c r="D19145" s="58">
        <v>1.0760000000000001</v>
      </c>
    </row>
    <row r="19146" spans="1:4">
      <c r="A19146" s="10">
        <v>43987</v>
      </c>
      <c r="B19146" s="1">
        <f t="shared" si="762"/>
        <v>0.3</v>
      </c>
      <c r="C19146" s="19">
        <v>0.74016203703703709</v>
      </c>
      <c r="D19146" s="58">
        <v>0.71100000000000008</v>
      </c>
    </row>
    <row r="19147" spans="1:4">
      <c r="A19147" s="10">
        <v>43987</v>
      </c>
      <c r="B19147" s="1">
        <f t="shared" si="762"/>
        <v>1</v>
      </c>
      <c r="C19147" s="19">
        <v>0.7402777777777777</v>
      </c>
      <c r="D19147" s="58">
        <v>1.1500000000000001</v>
      </c>
    </row>
    <row r="19148" spans="1:4">
      <c r="A19148" s="10">
        <v>43987</v>
      </c>
      <c r="B19148" s="1">
        <f t="shared" si="762"/>
        <v>1</v>
      </c>
      <c r="C19148" s="19">
        <v>0.7403819444444445</v>
      </c>
      <c r="D19148" s="58">
        <v>1.069</v>
      </c>
    </row>
    <row r="19149" spans="1:4">
      <c r="A19149" s="10">
        <v>43987</v>
      </c>
      <c r="B19149" s="1">
        <f t="shared" si="762"/>
        <v>1</v>
      </c>
      <c r="C19149" s="19">
        <v>0.74049768518518511</v>
      </c>
      <c r="D19149" s="58">
        <v>1.08</v>
      </c>
    </row>
    <row r="19150" spans="1:4">
      <c r="A19150" s="10">
        <v>43987</v>
      </c>
      <c r="B19150" s="1">
        <f t="shared" si="762"/>
        <v>0.3</v>
      </c>
      <c r="C19150" s="19">
        <v>0.7406018518518519</v>
      </c>
      <c r="D19150" s="58">
        <v>0.73799999999999999</v>
      </c>
    </row>
    <row r="19151" spans="1:4">
      <c r="A19151" s="10">
        <v>43987</v>
      </c>
      <c r="B19151" s="1">
        <f t="shared" si="762"/>
        <v>1</v>
      </c>
      <c r="C19151" s="19">
        <v>0.74071759259259251</v>
      </c>
      <c r="D19151" s="58">
        <v>1.169</v>
      </c>
    </row>
    <row r="19152" spans="1:4">
      <c r="A19152" s="10">
        <v>43987</v>
      </c>
      <c r="B19152" s="1">
        <f t="shared" si="762"/>
        <v>1</v>
      </c>
      <c r="C19152" s="19">
        <v>0.7408217592592593</v>
      </c>
      <c r="D19152" s="58">
        <v>0.85099999999999998</v>
      </c>
    </row>
    <row r="19153" spans="1:4">
      <c r="A19153" s="10">
        <v>43987</v>
      </c>
      <c r="B19153" s="1">
        <f t="shared" si="762"/>
        <v>1</v>
      </c>
      <c r="C19153" s="19">
        <v>0.74093749999999992</v>
      </c>
      <c r="D19153" s="58">
        <v>1.1680000000000001</v>
      </c>
    </row>
    <row r="19154" spans="1:4">
      <c r="A19154" s="10">
        <v>43987</v>
      </c>
      <c r="B19154" s="1">
        <f t="shared" si="762"/>
        <v>0.3</v>
      </c>
      <c r="C19154" s="19">
        <v>0.74104166666666671</v>
      </c>
      <c r="D19154" s="58">
        <v>0.83199999999999996</v>
      </c>
    </row>
    <row r="19155" spans="1:4">
      <c r="A19155" s="10">
        <v>43987</v>
      </c>
      <c r="B19155" s="1">
        <f t="shared" si="762"/>
        <v>1</v>
      </c>
      <c r="C19155" s="19">
        <v>0.74115740740740732</v>
      </c>
      <c r="D19155" s="58">
        <v>1.103</v>
      </c>
    </row>
    <row r="19156" spans="1:4">
      <c r="A19156" s="10">
        <v>43987</v>
      </c>
      <c r="B19156" s="1">
        <f t="shared" si="762"/>
        <v>0.3</v>
      </c>
      <c r="C19156" s="19">
        <v>0.74126157407407411</v>
      </c>
      <c r="D19156" s="58">
        <v>0.79700000000000004</v>
      </c>
    </row>
    <row r="19157" spans="1:4">
      <c r="A19157" s="10">
        <v>43987</v>
      </c>
      <c r="B19157" s="1">
        <f t="shared" si="762"/>
        <v>1</v>
      </c>
      <c r="C19157" s="19">
        <v>0.74137731481481473</v>
      </c>
      <c r="D19157" s="58">
        <v>1.1870000000000001</v>
      </c>
    </row>
    <row r="19158" spans="1:4">
      <c r="A19158" s="10">
        <v>43987</v>
      </c>
      <c r="B19158" s="1">
        <f t="shared" si="762"/>
        <v>0.3</v>
      </c>
      <c r="C19158" s="19">
        <v>0.74149305555555556</v>
      </c>
      <c r="D19158" s="58">
        <v>0.755</v>
      </c>
    </row>
    <row r="19159" spans="1:4">
      <c r="A19159" s="10">
        <v>43987</v>
      </c>
      <c r="B19159" s="1">
        <f t="shared" si="762"/>
        <v>1</v>
      </c>
      <c r="C19159" s="19">
        <v>0.74159722222222213</v>
      </c>
      <c r="D19159" s="58">
        <v>1.163</v>
      </c>
    </row>
    <row r="19160" spans="1:4">
      <c r="A19160" s="10">
        <v>43987</v>
      </c>
      <c r="B19160" s="1">
        <f t="shared" si="762"/>
        <v>0.3</v>
      </c>
      <c r="C19160" s="19">
        <v>0.74171296296296296</v>
      </c>
      <c r="D19160" s="58">
        <v>0.76900000000000002</v>
      </c>
    </row>
    <row r="19161" spans="1:4">
      <c r="A19161" s="10">
        <v>43987</v>
      </c>
      <c r="B19161" s="1">
        <f t="shared" si="762"/>
        <v>1</v>
      </c>
      <c r="C19161" s="19">
        <v>0.74181712962962953</v>
      </c>
      <c r="D19161" s="58">
        <v>1.1520000000000001</v>
      </c>
    </row>
    <row r="19162" spans="1:4">
      <c r="A19162" s="10">
        <v>43987</v>
      </c>
      <c r="B19162" s="1">
        <f t="shared" si="762"/>
        <v>1</v>
      </c>
      <c r="C19162" s="19">
        <v>0.74193287037037037</v>
      </c>
      <c r="D19162" s="58">
        <v>0.9</v>
      </c>
    </row>
    <row r="19163" spans="1:4">
      <c r="A19163" s="10">
        <v>43987</v>
      </c>
      <c r="B19163" s="1">
        <f t="shared" si="762"/>
        <v>1</v>
      </c>
      <c r="C19163" s="19">
        <v>0.74203703703703694</v>
      </c>
      <c r="D19163" s="58">
        <v>1.1640000000000001</v>
      </c>
    </row>
    <row r="19164" spans="1:4">
      <c r="A19164" s="10">
        <v>43987</v>
      </c>
      <c r="B19164" s="1">
        <f t="shared" si="762"/>
        <v>1</v>
      </c>
      <c r="C19164" s="19">
        <v>0.74215277777777777</v>
      </c>
      <c r="D19164" s="58">
        <v>1.2190000000000001</v>
      </c>
    </row>
    <row r="19165" spans="1:4">
      <c r="A19165" s="10">
        <v>43987</v>
      </c>
      <c r="B19165" s="1">
        <f t="shared" si="762"/>
        <v>1</v>
      </c>
      <c r="C19165" s="19">
        <v>0.74225694444444434</v>
      </c>
      <c r="D19165" s="58">
        <v>1.208</v>
      </c>
    </row>
    <row r="19166" spans="1:4">
      <c r="A19166" s="10">
        <v>43987</v>
      </c>
      <c r="B19166" s="1">
        <f t="shared" si="762"/>
        <v>1</v>
      </c>
      <c r="C19166" s="19">
        <v>0.74237268518518518</v>
      </c>
      <c r="D19166" s="58">
        <v>1.226</v>
      </c>
    </row>
    <row r="19167" spans="1:4">
      <c r="A19167" s="10">
        <v>43987</v>
      </c>
      <c r="B19167" s="1">
        <f t="shared" si="762"/>
        <v>1</v>
      </c>
      <c r="C19167" s="19">
        <v>0.74247685185185175</v>
      </c>
      <c r="D19167" s="58">
        <v>1.1759999999999999</v>
      </c>
    </row>
    <row r="19168" spans="1:4">
      <c r="A19168" s="10">
        <v>43987</v>
      </c>
      <c r="B19168" s="1">
        <f t="shared" si="762"/>
        <v>1</v>
      </c>
      <c r="C19168" s="19">
        <v>0.74259259259259258</v>
      </c>
      <c r="D19168" s="58">
        <v>1.169</v>
      </c>
    </row>
    <row r="19169" spans="1:4">
      <c r="A19169" s="10">
        <v>43987</v>
      </c>
      <c r="B19169" s="1">
        <f t="shared" si="762"/>
        <v>1</v>
      </c>
      <c r="C19169" s="19">
        <v>0.74269675925925915</v>
      </c>
      <c r="D19169" s="58">
        <v>1.1280000000000001</v>
      </c>
    </row>
    <row r="19170" spans="1:4">
      <c r="A19170" s="10">
        <v>43987</v>
      </c>
      <c r="B19170" s="1">
        <f t="shared" si="762"/>
        <v>1</v>
      </c>
      <c r="C19170" s="19">
        <v>0.74281249999999999</v>
      </c>
      <c r="D19170" s="58">
        <v>1.175</v>
      </c>
    </row>
    <row r="19171" spans="1:4">
      <c r="A19171" s="10">
        <v>43987</v>
      </c>
      <c r="B19171" s="1">
        <f t="shared" si="762"/>
        <v>1</v>
      </c>
      <c r="C19171" s="19">
        <v>0.74292824074074071</v>
      </c>
      <c r="D19171" s="58">
        <v>1.1859999999999999</v>
      </c>
    </row>
    <row r="19172" spans="1:4">
      <c r="A19172" s="10">
        <v>43987</v>
      </c>
      <c r="B19172" s="1">
        <f t="shared" si="762"/>
        <v>1</v>
      </c>
      <c r="C19172" s="19">
        <v>0.74303240740740739</v>
      </c>
      <c r="D19172" s="58">
        <v>0.873</v>
      </c>
    </row>
    <row r="19173" spans="1:4">
      <c r="A19173" s="10">
        <v>43987</v>
      </c>
      <c r="B19173" s="1">
        <f t="shared" si="762"/>
        <v>1</v>
      </c>
      <c r="C19173" s="19">
        <v>0.74314814814814811</v>
      </c>
      <c r="D19173" s="58">
        <v>1.1480000000000001</v>
      </c>
    </row>
    <row r="19174" spans="1:4">
      <c r="A19174" s="10">
        <v>43987</v>
      </c>
      <c r="B19174" s="1">
        <f t="shared" si="762"/>
        <v>1</v>
      </c>
      <c r="C19174" s="19">
        <v>0.7432523148148148</v>
      </c>
      <c r="D19174" s="58">
        <v>0.86199999999999999</v>
      </c>
    </row>
    <row r="19175" spans="1:4">
      <c r="A19175" s="10">
        <v>43987</v>
      </c>
      <c r="B19175" s="1">
        <f t="shared" si="762"/>
        <v>1</v>
      </c>
      <c r="C19175" s="19">
        <v>0.74336805555555552</v>
      </c>
      <c r="D19175" s="58">
        <v>1.127</v>
      </c>
    </row>
    <row r="19176" spans="1:4">
      <c r="A19176" s="10">
        <v>43987</v>
      </c>
      <c r="B19176" s="1">
        <f t="shared" si="762"/>
        <v>0.3</v>
      </c>
      <c r="C19176" s="19">
        <v>0.7434722222222222</v>
      </c>
      <c r="D19176" s="58">
        <v>0.83599999999999997</v>
      </c>
    </row>
    <row r="19177" spans="1:4">
      <c r="A19177" s="10">
        <v>43987</v>
      </c>
      <c r="B19177" s="1">
        <f t="shared" si="762"/>
        <v>1</v>
      </c>
      <c r="C19177" s="19">
        <v>0.74358796296296292</v>
      </c>
      <c r="D19177" s="58">
        <v>1.2070000000000001</v>
      </c>
    </row>
    <row r="19178" spans="1:4">
      <c r="A19178" s="10">
        <v>43987</v>
      </c>
      <c r="B19178" s="1">
        <f t="shared" si="762"/>
        <v>0.3</v>
      </c>
      <c r="C19178" s="19">
        <v>0.74369212962962961</v>
      </c>
      <c r="D19178" s="58">
        <v>0.745</v>
      </c>
    </row>
    <row r="19179" spans="1:4">
      <c r="A19179" s="10">
        <v>43987</v>
      </c>
      <c r="B19179" s="1">
        <f t="shared" si="762"/>
        <v>1</v>
      </c>
      <c r="C19179" s="19">
        <v>0.74380787037037033</v>
      </c>
      <c r="D19179" s="58">
        <v>1.1720000000000002</v>
      </c>
    </row>
    <row r="19180" spans="1:4">
      <c r="A19180" s="10">
        <v>43987</v>
      </c>
      <c r="B19180" s="1">
        <f t="shared" si="762"/>
        <v>0.3</v>
      </c>
      <c r="C19180" s="19">
        <v>0.74391203703703701</v>
      </c>
      <c r="D19180" s="58">
        <v>0.74199999999999999</v>
      </c>
    </row>
    <row r="19181" spans="1:4">
      <c r="A19181" s="10">
        <v>43987</v>
      </c>
      <c r="B19181" s="1">
        <f t="shared" si="762"/>
        <v>1</v>
      </c>
      <c r="C19181" s="19">
        <v>0.74402777777777773</v>
      </c>
      <c r="D19181" s="58">
        <v>1.131</v>
      </c>
    </row>
    <row r="19182" spans="1:4">
      <c r="A19182" s="10">
        <v>43987</v>
      </c>
      <c r="B19182" s="1">
        <f t="shared" si="762"/>
        <v>1</v>
      </c>
      <c r="C19182" s="19">
        <v>0.74414351851851857</v>
      </c>
      <c r="D19182" s="58">
        <v>1.0210000000000001</v>
      </c>
    </row>
    <row r="19183" spans="1:4">
      <c r="A19183" s="10">
        <v>43987</v>
      </c>
      <c r="B19183" s="1">
        <f t="shared" si="762"/>
        <v>1</v>
      </c>
      <c r="C19183" s="19">
        <v>0.74424768518518514</v>
      </c>
      <c r="D19183" s="58">
        <v>1.161</v>
      </c>
    </row>
    <row r="19184" spans="1:4">
      <c r="A19184" s="10">
        <v>43987</v>
      </c>
      <c r="B19184" s="1">
        <f t="shared" si="762"/>
        <v>1</v>
      </c>
      <c r="C19184" s="19">
        <v>0.74436342592592597</v>
      </c>
      <c r="D19184" s="58">
        <v>1.169</v>
      </c>
    </row>
    <row r="19185" spans="1:4">
      <c r="A19185" s="10">
        <v>43987</v>
      </c>
      <c r="B19185" s="1">
        <f t="shared" si="762"/>
        <v>1</v>
      </c>
      <c r="C19185" s="19">
        <v>0.74446759259259254</v>
      </c>
      <c r="D19185" s="58">
        <v>1.23</v>
      </c>
    </row>
    <row r="19186" spans="1:4">
      <c r="A19186" s="10">
        <v>43987</v>
      </c>
      <c r="B19186" s="1">
        <f t="shared" si="762"/>
        <v>1</v>
      </c>
      <c r="C19186" s="19">
        <v>0.74458333333333337</v>
      </c>
      <c r="D19186" s="58">
        <v>1.1520000000000001</v>
      </c>
    </row>
    <row r="19187" spans="1:4">
      <c r="A19187" s="10">
        <v>43987</v>
      </c>
      <c r="B19187" s="1">
        <f t="shared" si="762"/>
        <v>0.3</v>
      </c>
      <c r="C19187" s="19">
        <v>0.74468749999999995</v>
      </c>
      <c r="D19187" s="58">
        <v>0.84</v>
      </c>
    </row>
    <row r="19188" spans="1:4">
      <c r="A19188" s="10">
        <v>43987</v>
      </c>
      <c r="B19188" s="1">
        <f t="shared" si="762"/>
        <v>1</v>
      </c>
      <c r="C19188" s="19">
        <v>0.74480324074074078</v>
      </c>
      <c r="D19188" s="58">
        <v>1.1420000000000001</v>
      </c>
    </row>
    <row r="19189" spans="1:4">
      <c r="A19189" s="10">
        <v>43987</v>
      </c>
      <c r="B19189" s="1">
        <f t="shared" si="762"/>
        <v>0.3</v>
      </c>
      <c r="C19189" s="19">
        <v>0.74490740740740735</v>
      </c>
      <c r="D19189" s="58">
        <v>0.73599999999999999</v>
      </c>
    </row>
    <row r="19190" spans="1:4">
      <c r="A19190" s="10">
        <v>43987</v>
      </c>
      <c r="B19190" s="1">
        <f t="shared" si="762"/>
        <v>1</v>
      </c>
      <c r="C19190" s="19">
        <v>0.74502314814814818</v>
      </c>
      <c r="D19190" s="58">
        <v>1.1420000000000001</v>
      </c>
    </row>
    <row r="19191" spans="1:4">
      <c r="A19191" s="10">
        <v>43987</v>
      </c>
      <c r="B19191" s="1">
        <f t="shared" si="762"/>
        <v>1</v>
      </c>
      <c r="C19191" s="19">
        <v>0.74512731481481476</v>
      </c>
      <c r="D19191" s="58">
        <v>1.1200000000000001</v>
      </c>
    </row>
    <row r="19192" spans="1:4">
      <c r="A19192" s="10">
        <v>43987</v>
      </c>
      <c r="B19192" s="1">
        <f t="shared" si="762"/>
        <v>1</v>
      </c>
      <c r="C19192" s="19">
        <v>0.74524305555555559</v>
      </c>
      <c r="D19192" s="58">
        <v>1.1700000000000002</v>
      </c>
    </row>
    <row r="19193" spans="1:4">
      <c r="A19193" s="10">
        <v>43987</v>
      </c>
      <c r="B19193" s="1">
        <f t="shared" si="762"/>
        <v>1</v>
      </c>
      <c r="C19193" s="19">
        <v>0.74535879629629631</v>
      </c>
      <c r="D19193" s="58">
        <v>1.1220000000000001</v>
      </c>
    </row>
    <row r="19194" spans="1:4">
      <c r="A19194" s="10">
        <v>43987</v>
      </c>
      <c r="B19194" s="1">
        <f t="shared" si="762"/>
        <v>1</v>
      </c>
      <c r="C19194" s="19">
        <v>0.74546296296296299</v>
      </c>
      <c r="D19194" s="58">
        <v>1.155</v>
      </c>
    </row>
    <row r="19195" spans="1:4">
      <c r="A19195" s="10">
        <v>43987</v>
      </c>
      <c r="B19195" s="1">
        <f t="shared" si="762"/>
        <v>1</v>
      </c>
      <c r="C19195" s="19">
        <v>0.74557870370370372</v>
      </c>
      <c r="D19195" s="58">
        <v>1.1990000000000001</v>
      </c>
    </row>
    <row r="19196" spans="1:4">
      <c r="A19196" s="10">
        <v>43987</v>
      </c>
      <c r="B19196" s="1">
        <f t="shared" si="762"/>
        <v>1</v>
      </c>
      <c r="C19196" s="19">
        <v>0.7456828703703704</v>
      </c>
      <c r="D19196" s="58">
        <v>1.155</v>
      </c>
    </row>
    <row r="19197" spans="1:4">
      <c r="A19197" s="10">
        <v>43987</v>
      </c>
      <c r="B19197" s="1">
        <f t="shared" si="762"/>
        <v>1</v>
      </c>
      <c r="C19197" s="19">
        <v>0.74579861111111112</v>
      </c>
      <c r="D19197" s="58">
        <v>1.127</v>
      </c>
    </row>
    <row r="19198" spans="1:4">
      <c r="A19198" s="10">
        <v>43987</v>
      </c>
      <c r="B19198" s="1">
        <f t="shared" si="762"/>
        <v>1</v>
      </c>
      <c r="C19198" s="19">
        <v>0.7459027777777778</v>
      </c>
      <c r="D19198" s="58">
        <v>1.236</v>
      </c>
    </row>
    <row r="19199" spans="1:4">
      <c r="A19199" s="10">
        <v>43987</v>
      </c>
      <c r="B19199" s="1">
        <f t="shared" si="762"/>
        <v>1</v>
      </c>
      <c r="C19199" s="19">
        <v>0.74601851851851853</v>
      </c>
      <c r="D19199" s="58">
        <v>1.1300000000000001</v>
      </c>
    </row>
    <row r="19200" spans="1:4">
      <c r="A19200" s="10">
        <v>43987</v>
      </c>
      <c r="B19200" s="1">
        <f t="shared" si="762"/>
        <v>1</v>
      </c>
      <c r="C19200" s="19">
        <v>0.74612268518518521</v>
      </c>
      <c r="D19200" s="58">
        <v>0.86399999999999999</v>
      </c>
    </row>
    <row r="19201" spans="1:4">
      <c r="A19201" s="10">
        <v>43987</v>
      </c>
      <c r="B19201" s="1">
        <f t="shared" si="762"/>
        <v>1</v>
      </c>
      <c r="C19201" s="19">
        <v>0.74623842592592593</v>
      </c>
      <c r="D19201" s="58">
        <v>1.153</v>
      </c>
    </row>
    <row r="19202" spans="1:4">
      <c r="A19202" s="10">
        <v>43987</v>
      </c>
      <c r="B19202" s="1">
        <f t="shared" si="762"/>
        <v>0.3</v>
      </c>
      <c r="C19202" s="19">
        <v>0.74634259259259261</v>
      </c>
      <c r="D19202" s="58">
        <v>0.82699999999999996</v>
      </c>
    </row>
    <row r="19203" spans="1:4">
      <c r="A19203" s="10">
        <v>43987</v>
      </c>
      <c r="B19203" s="1">
        <f t="shared" si="762"/>
        <v>1</v>
      </c>
      <c r="C19203" s="19">
        <v>0.74645833333333333</v>
      </c>
      <c r="D19203" s="58">
        <v>1.21</v>
      </c>
    </row>
    <row r="19204" spans="1:4">
      <c r="A19204" s="10">
        <v>43987</v>
      </c>
      <c r="B19204" s="1">
        <f t="shared" si="762"/>
        <v>0.3</v>
      </c>
      <c r="C19204" s="19">
        <v>0.74657407407407417</v>
      </c>
      <c r="D19204" s="58">
        <v>0.80100000000000005</v>
      </c>
    </row>
    <row r="19205" spans="1:4">
      <c r="A19205" s="10">
        <v>43987</v>
      </c>
      <c r="B19205" s="1">
        <f t="shared" si="762"/>
        <v>1</v>
      </c>
      <c r="C19205" s="19">
        <v>0.74667824074074074</v>
      </c>
      <c r="D19205" s="58">
        <v>1.1580000000000001</v>
      </c>
    </row>
    <row r="19206" spans="1:4">
      <c r="A19206" s="10">
        <v>43987</v>
      </c>
      <c r="B19206" s="1">
        <f t="shared" si="762"/>
        <v>0.3</v>
      </c>
      <c r="C19206" s="19">
        <v>0.74679398148148157</v>
      </c>
      <c r="D19206" s="58">
        <v>0.84099999999999997</v>
      </c>
    </row>
    <row r="19207" spans="1:4">
      <c r="A19207" s="10">
        <v>43987</v>
      </c>
      <c r="B19207" s="1">
        <f t="shared" si="762"/>
        <v>1</v>
      </c>
      <c r="C19207" s="19">
        <v>0.74689814814814814</v>
      </c>
      <c r="D19207" s="58">
        <v>1.2370000000000001</v>
      </c>
    </row>
    <row r="19208" spans="1:4">
      <c r="A19208" s="10">
        <v>43987</v>
      </c>
      <c r="B19208" s="1">
        <f t="shared" ref="B19208:B19271" si="763">IF(D19208&lt;J$5,0,IF(D19208&lt;K$5,30%,100%))</f>
        <v>1</v>
      </c>
      <c r="C19208" s="19">
        <v>0.74701388888888898</v>
      </c>
      <c r="D19208" s="58">
        <v>0.88500000000000001</v>
      </c>
    </row>
    <row r="19209" spans="1:4">
      <c r="A19209" s="10">
        <v>43987</v>
      </c>
      <c r="B19209" s="1">
        <f t="shared" si="763"/>
        <v>1</v>
      </c>
      <c r="C19209" s="19">
        <v>0.74711805555555555</v>
      </c>
      <c r="D19209" s="58">
        <v>1.1600000000000001</v>
      </c>
    </row>
    <row r="19210" spans="1:4">
      <c r="A19210" s="10">
        <v>43987</v>
      </c>
      <c r="B19210" s="1">
        <f t="shared" si="763"/>
        <v>1</v>
      </c>
      <c r="C19210" s="19">
        <v>0.74723379629629638</v>
      </c>
      <c r="D19210" s="58">
        <v>0.89500000000000002</v>
      </c>
    </row>
    <row r="19211" spans="1:4">
      <c r="A19211" s="10">
        <v>43987</v>
      </c>
      <c r="B19211" s="1">
        <f t="shared" si="763"/>
        <v>1</v>
      </c>
      <c r="C19211" s="19">
        <v>0.74733796296296295</v>
      </c>
      <c r="D19211" s="58">
        <v>1.208</v>
      </c>
    </row>
    <row r="19212" spans="1:4">
      <c r="A19212" s="10">
        <v>43987</v>
      </c>
      <c r="B19212" s="1">
        <f t="shared" si="763"/>
        <v>0.3</v>
      </c>
      <c r="C19212" s="19">
        <v>0.74745370370370379</v>
      </c>
      <c r="D19212" s="58">
        <v>0.81699999999999995</v>
      </c>
    </row>
    <row r="19213" spans="1:4">
      <c r="A19213" s="10">
        <v>43987</v>
      </c>
      <c r="B19213" s="1">
        <f t="shared" si="763"/>
        <v>1</v>
      </c>
      <c r="C19213" s="19">
        <v>0.74755787037037036</v>
      </c>
      <c r="D19213" s="58">
        <v>1.2</v>
      </c>
    </row>
    <row r="19214" spans="1:4">
      <c r="A19214" s="10">
        <v>43987</v>
      </c>
      <c r="B19214" s="1">
        <f t="shared" si="763"/>
        <v>1</v>
      </c>
      <c r="C19214" s="19">
        <v>0.74767361111111119</v>
      </c>
      <c r="D19214" s="58">
        <v>0.86</v>
      </c>
    </row>
    <row r="19215" spans="1:4">
      <c r="A19215" s="10">
        <v>43987</v>
      </c>
      <c r="B19215" s="1">
        <f t="shared" si="763"/>
        <v>1</v>
      </c>
      <c r="C19215" s="19">
        <v>0.74777777777777776</v>
      </c>
      <c r="D19215" s="58">
        <v>1.139</v>
      </c>
    </row>
    <row r="19216" spans="1:4">
      <c r="A19216" s="10">
        <v>43987</v>
      </c>
      <c r="B19216" s="1">
        <f t="shared" si="763"/>
        <v>1</v>
      </c>
      <c r="C19216" s="19">
        <v>0.7478935185185186</v>
      </c>
      <c r="D19216" s="58">
        <v>0.879</v>
      </c>
    </row>
    <row r="19217" spans="1:4">
      <c r="A19217" s="10">
        <v>43987</v>
      </c>
      <c r="B19217" s="1">
        <f t="shared" si="763"/>
        <v>1</v>
      </c>
      <c r="C19217" s="19">
        <v>0.74800925925925921</v>
      </c>
      <c r="D19217" s="58">
        <v>1.1580000000000001</v>
      </c>
    </row>
    <row r="19218" spans="1:4">
      <c r="A19218" s="10">
        <v>43987</v>
      </c>
      <c r="B19218" s="1">
        <f t="shared" si="763"/>
        <v>1</v>
      </c>
      <c r="C19218" s="19">
        <v>0.748113425925926</v>
      </c>
      <c r="D19218" s="58">
        <v>1.157</v>
      </c>
    </row>
    <row r="19219" spans="1:4">
      <c r="A19219" s="10">
        <v>43987</v>
      </c>
      <c r="B19219" s="1">
        <f t="shared" si="763"/>
        <v>1</v>
      </c>
      <c r="C19219" s="19">
        <v>0.74822916666666661</v>
      </c>
      <c r="D19219" s="58">
        <v>1.131</v>
      </c>
    </row>
    <row r="19220" spans="1:4">
      <c r="A19220" s="10">
        <v>43987</v>
      </c>
      <c r="B19220" s="1">
        <f t="shared" si="763"/>
        <v>0.3</v>
      </c>
      <c r="C19220" s="19">
        <v>0.74833333333333341</v>
      </c>
      <c r="D19220" s="58">
        <v>0.82299999999999995</v>
      </c>
    </row>
    <row r="19221" spans="1:4">
      <c r="A19221" s="10">
        <v>43987</v>
      </c>
      <c r="B19221" s="1">
        <f t="shared" si="763"/>
        <v>1</v>
      </c>
      <c r="C19221" s="19">
        <v>0.74844907407407402</v>
      </c>
      <c r="D19221" s="58">
        <v>1.1990000000000001</v>
      </c>
    </row>
    <row r="19222" spans="1:4">
      <c r="A19222" s="10">
        <v>43987</v>
      </c>
      <c r="B19222" s="1">
        <f t="shared" si="763"/>
        <v>1</v>
      </c>
      <c r="C19222" s="19">
        <v>0.74855324074074081</v>
      </c>
      <c r="D19222" s="58">
        <v>1.1480000000000001</v>
      </c>
    </row>
    <row r="19223" spans="1:4">
      <c r="A19223" s="10">
        <v>43987</v>
      </c>
      <c r="B19223" s="1">
        <f t="shared" si="763"/>
        <v>1</v>
      </c>
      <c r="C19223" s="19">
        <v>0.74866898148148142</v>
      </c>
      <c r="D19223" s="58">
        <v>1.1819999999999999</v>
      </c>
    </row>
    <row r="19224" spans="1:4">
      <c r="A19224" s="10">
        <v>43987</v>
      </c>
      <c r="B19224" s="1">
        <f t="shared" si="763"/>
        <v>1</v>
      </c>
      <c r="C19224" s="19">
        <v>0.74877314814814822</v>
      </c>
      <c r="D19224" s="58">
        <v>0.89700000000000002</v>
      </c>
    </row>
    <row r="19225" spans="1:4">
      <c r="A19225" s="10">
        <v>43987</v>
      </c>
      <c r="B19225" s="1">
        <f t="shared" si="763"/>
        <v>1</v>
      </c>
      <c r="C19225" s="19">
        <v>0.74888888888888883</v>
      </c>
      <c r="D19225" s="58">
        <v>1.2210000000000001</v>
      </c>
    </row>
    <row r="19226" spans="1:4">
      <c r="A19226" s="10">
        <v>43987</v>
      </c>
      <c r="B19226" s="1">
        <f t="shared" si="763"/>
        <v>1</v>
      </c>
      <c r="C19226" s="19">
        <v>0.74899305555555562</v>
      </c>
      <c r="D19226" s="58">
        <v>1.2150000000000001</v>
      </c>
    </row>
    <row r="19227" spans="1:4">
      <c r="A19227" s="10">
        <v>43987</v>
      </c>
      <c r="B19227" s="1">
        <f t="shared" si="763"/>
        <v>1</v>
      </c>
      <c r="C19227" s="19">
        <v>0.74910879629629623</v>
      </c>
      <c r="D19227" s="58">
        <v>1.1990000000000001</v>
      </c>
    </row>
    <row r="19228" spans="1:4">
      <c r="A19228" s="10">
        <v>43987</v>
      </c>
      <c r="B19228" s="1">
        <f t="shared" si="763"/>
        <v>1</v>
      </c>
      <c r="C19228" s="19">
        <v>0.74922453703703706</v>
      </c>
      <c r="D19228" s="58">
        <v>1.171</v>
      </c>
    </row>
    <row r="19229" spans="1:4">
      <c r="A19229" s="10">
        <v>43987</v>
      </c>
      <c r="B19229" s="1">
        <f t="shared" si="763"/>
        <v>1</v>
      </c>
      <c r="C19229" s="19">
        <v>0.74932870370370364</v>
      </c>
      <c r="D19229" s="58">
        <v>1.1660000000000001</v>
      </c>
    </row>
    <row r="19230" spans="1:4">
      <c r="A19230" s="10">
        <v>43987</v>
      </c>
      <c r="B19230" s="1">
        <f t="shared" si="763"/>
        <v>1</v>
      </c>
      <c r="C19230" s="19">
        <v>0.74944444444444447</v>
      </c>
      <c r="D19230" s="58">
        <v>1.202</v>
      </c>
    </row>
    <row r="19231" spans="1:4">
      <c r="A19231" s="10">
        <v>43987</v>
      </c>
      <c r="B19231" s="1">
        <f t="shared" si="763"/>
        <v>0.3</v>
      </c>
      <c r="C19231" s="19">
        <v>0.74954861111111104</v>
      </c>
      <c r="D19231" s="58">
        <v>0.81299999999999994</v>
      </c>
    </row>
    <row r="19232" spans="1:4">
      <c r="A19232" s="10">
        <v>43987</v>
      </c>
      <c r="B19232" s="1">
        <f t="shared" si="763"/>
        <v>1</v>
      </c>
      <c r="C19232" s="19">
        <v>0.74966435185185187</v>
      </c>
      <c r="D19232" s="58">
        <v>1.1580000000000001</v>
      </c>
    </row>
    <row r="19233" spans="1:4">
      <c r="A19233" s="10">
        <v>43987</v>
      </c>
      <c r="B19233" s="1">
        <f t="shared" si="763"/>
        <v>1</v>
      </c>
      <c r="C19233" s="19">
        <v>0.74976851851851845</v>
      </c>
      <c r="D19233" s="58">
        <v>0.85499999999999998</v>
      </c>
    </row>
    <row r="19234" spans="1:4">
      <c r="A19234" s="10">
        <v>43987</v>
      </c>
      <c r="B19234" s="1">
        <f t="shared" si="763"/>
        <v>1</v>
      </c>
      <c r="C19234" s="19">
        <v>0.74988425925925928</v>
      </c>
      <c r="D19234" s="58">
        <v>1.222</v>
      </c>
    </row>
    <row r="19235" spans="1:4">
      <c r="A19235" s="10">
        <v>43987</v>
      </c>
      <c r="B19235" s="1">
        <f t="shared" si="763"/>
        <v>1</v>
      </c>
      <c r="C19235" s="19">
        <v>0.74998842592592585</v>
      </c>
      <c r="D19235" s="58">
        <v>1.161</v>
      </c>
    </row>
    <row r="19236" spans="1:4">
      <c r="A19236" s="10">
        <v>43987</v>
      </c>
      <c r="B19236" s="1">
        <f t="shared" si="763"/>
        <v>1</v>
      </c>
      <c r="C19236" s="19">
        <v>0.75010416666666668</v>
      </c>
      <c r="D19236" s="58">
        <v>1.077</v>
      </c>
    </row>
    <row r="19237" spans="1:4">
      <c r="A19237" s="10">
        <v>43987</v>
      </c>
      <c r="B19237" s="1">
        <f t="shared" si="763"/>
        <v>1</v>
      </c>
      <c r="C19237" s="19">
        <v>0.75020833333333325</v>
      </c>
      <c r="D19237" s="58">
        <v>1.1700000000000002</v>
      </c>
    </row>
    <row r="19238" spans="1:4">
      <c r="A19238" s="10">
        <v>43987</v>
      </c>
      <c r="B19238" s="1">
        <f t="shared" si="763"/>
        <v>1</v>
      </c>
      <c r="C19238" s="19">
        <v>0.75032407407407409</v>
      </c>
      <c r="D19238" s="58">
        <v>1.105</v>
      </c>
    </row>
    <row r="19239" spans="1:4">
      <c r="A19239" s="10">
        <v>43987</v>
      </c>
      <c r="B19239" s="1">
        <f t="shared" si="763"/>
        <v>1</v>
      </c>
      <c r="C19239" s="19">
        <v>0.75043981481481481</v>
      </c>
      <c r="D19239" s="58">
        <v>1.1240000000000001</v>
      </c>
    </row>
    <row r="19240" spans="1:4">
      <c r="A19240" s="10">
        <v>43987</v>
      </c>
      <c r="B19240" s="1">
        <f t="shared" si="763"/>
        <v>0.3</v>
      </c>
      <c r="C19240" s="19">
        <v>0.75054398148148149</v>
      </c>
      <c r="D19240" s="58">
        <v>0.84099999999999997</v>
      </c>
    </row>
    <row r="19241" spans="1:4">
      <c r="A19241" s="10">
        <v>43987</v>
      </c>
      <c r="B19241" s="1">
        <f t="shared" si="763"/>
        <v>1</v>
      </c>
      <c r="C19241" s="19">
        <v>0.75065972222222221</v>
      </c>
      <c r="D19241" s="58">
        <v>1.095</v>
      </c>
    </row>
    <row r="19242" spans="1:4">
      <c r="A19242" s="10">
        <v>43987</v>
      </c>
      <c r="B19242" s="1">
        <f t="shared" si="763"/>
        <v>1</v>
      </c>
      <c r="C19242" s="19">
        <v>0.7507638888888889</v>
      </c>
      <c r="D19242" s="58">
        <v>1.165</v>
      </c>
    </row>
    <row r="19243" spans="1:4">
      <c r="A19243" s="10">
        <v>43987</v>
      </c>
      <c r="B19243" s="1">
        <f t="shared" si="763"/>
        <v>1</v>
      </c>
      <c r="C19243" s="19">
        <v>0.75087962962962962</v>
      </c>
      <c r="D19243" s="58">
        <v>1.08</v>
      </c>
    </row>
    <row r="19244" spans="1:4">
      <c r="A19244" s="10">
        <v>43987</v>
      </c>
      <c r="B19244" s="1">
        <f t="shared" si="763"/>
        <v>1</v>
      </c>
      <c r="C19244" s="19">
        <v>0.7509837962962963</v>
      </c>
      <c r="D19244" s="58">
        <v>1.119</v>
      </c>
    </row>
    <row r="19245" spans="1:4">
      <c r="A19245" s="10">
        <v>43987</v>
      </c>
      <c r="B19245" s="1">
        <f t="shared" si="763"/>
        <v>0.3</v>
      </c>
      <c r="C19245" s="19">
        <v>0.75109953703703702</v>
      </c>
      <c r="D19245" s="58">
        <v>0.74199999999999999</v>
      </c>
    </row>
    <row r="19246" spans="1:4">
      <c r="A19246" s="10">
        <v>43987</v>
      </c>
      <c r="B19246" s="1">
        <f t="shared" si="763"/>
        <v>1</v>
      </c>
      <c r="C19246" s="19">
        <v>0.75120370370370371</v>
      </c>
      <c r="D19246" s="58">
        <v>1.1320000000000001</v>
      </c>
    </row>
    <row r="19247" spans="1:4">
      <c r="A19247" s="10">
        <v>43987</v>
      </c>
      <c r="B19247" s="1">
        <f t="shared" si="763"/>
        <v>1</v>
      </c>
      <c r="C19247" s="19">
        <v>0.75131944444444443</v>
      </c>
      <c r="D19247" s="58">
        <v>0.89600000000000002</v>
      </c>
    </row>
    <row r="19248" spans="1:4">
      <c r="A19248" s="10">
        <v>43987</v>
      </c>
      <c r="B19248" s="1">
        <f t="shared" si="763"/>
        <v>1</v>
      </c>
      <c r="C19248" s="19">
        <v>0.75142361111111111</v>
      </c>
      <c r="D19248" s="58">
        <v>1.18</v>
      </c>
    </row>
    <row r="19249" spans="1:4">
      <c r="A19249" s="10">
        <v>43987</v>
      </c>
      <c r="B19249" s="1">
        <f t="shared" si="763"/>
        <v>1</v>
      </c>
      <c r="C19249" s="19">
        <v>0.75153935185185183</v>
      </c>
      <c r="D19249" s="58">
        <v>0.8660000000000001</v>
      </c>
    </row>
    <row r="19250" spans="1:4">
      <c r="A19250" s="10">
        <v>43987</v>
      </c>
      <c r="B19250" s="1">
        <f t="shared" si="763"/>
        <v>1</v>
      </c>
      <c r="C19250" s="19">
        <v>0.75165509259259267</v>
      </c>
      <c r="D19250" s="58">
        <v>1.099</v>
      </c>
    </row>
    <row r="19251" spans="1:4">
      <c r="A19251" s="10">
        <v>43987</v>
      </c>
      <c r="B19251" s="1">
        <f t="shared" si="763"/>
        <v>0.3</v>
      </c>
      <c r="C19251" s="19">
        <v>0.75175925925925924</v>
      </c>
      <c r="D19251" s="58">
        <v>0.74399999999999999</v>
      </c>
    </row>
    <row r="19252" spans="1:4">
      <c r="A19252" s="10">
        <v>43987</v>
      </c>
      <c r="B19252" s="1">
        <f t="shared" si="763"/>
        <v>1</v>
      </c>
      <c r="C19252" s="19">
        <v>0.75187500000000007</v>
      </c>
      <c r="D19252" s="58">
        <v>1.1759999999999999</v>
      </c>
    </row>
    <row r="19253" spans="1:4">
      <c r="A19253" s="10">
        <v>43987</v>
      </c>
      <c r="B19253" s="1">
        <f t="shared" si="763"/>
        <v>0.3</v>
      </c>
      <c r="C19253" s="19">
        <v>0.75197916666666664</v>
      </c>
      <c r="D19253" s="58">
        <v>0.71599999999999997</v>
      </c>
    </row>
    <row r="19254" spans="1:4">
      <c r="A19254" s="10">
        <v>43987</v>
      </c>
      <c r="B19254" s="1">
        <f t="shared" si="763"/>
        <v>1</v>
      </c>
      <c r="C19254" s="19">
        <v>0.75209490740740748</v>
      </c>
      <c r="D19254" s="58">
        <v>1.1859999999999999</v>
      </c>
    </row>
    <row r="19255" spans="1:4">
      <c r="A19255" s="10">
        <v>43987</v>
      </c>
      <c r="B19255" s="1">
        <f t="shared" si="763"/>
        <v>1</v>
      </c>
      <c r="C19255" s="19">
        <v>0.75219907407407405</v>
      </c>
      <c r="D19255" s="58">
        <v>0.85499999999999998</v>
      </c>
    </row>
    <row r="19256" spans="1:4">
      <c r="A19256" s="10">
        <v>43987</v>
      </c>
      <c r="B19256" s="1">
        <f t="shared" si="763"/>
        <v>1</v>
      </c>
      <c r="C19256" s="19">
        <v>0.75231481481481488</v>
      </c>
      <c r="D19256" s="58">
        <v>1.117</v>
      </c>
    </row>
    <row r="19257" spans="1:4">
      <c r="A19257" s="10">
        <v>43987</v>
      </c>
      <c r="B19257" s="1">
        <f t="shared" si="763"/>
        <v>1</v>
      </c>
      <c r="C19257" s="19">
        <v>0.75241898148148145</v>
      </c>
      <c r="D19257" s="58">
        <v>0.875</v>
      </c>
    </row>
    <row r="19258" spans="1:4">
      <c r="A19258" s="10">
        <v>43987</v>
      </c>
      <c r="B19258" s="1">
        <f t="shared" si="763"/>
        <v>1</v>
      </c>
      <c r="C19258" s="19">
        <v>0.75253472222222229</v>
      </c>
      <c r="D19258" s="58">
        <v>1.1919999999999999</v>
      </c>
    </row>
    <row r="19259" spans="1:4">
      <c r="A19259" s="10">
        <v>43987</v>
      </c>
      <c r="B19259" s="1">
        <f t="shared" si="763"/>
        <v>1</v>
      </c>
      <c r="C19259" s="19">
        <v>0.75263888888888886</v>
      </c>
      <c r="D19259" s="58">
        <v>1.194</v>
      </c>
    </row>
    <row r="19260" spans="1:4">
      <c r="A19260" s="10">
        <v>43987</v>
      </c>
      <c r="B19260" s="1">
        <f t="shared" si="763"/>
        <v>1</v>
      </c>
      <c r="C19260" s="19">
        <v>0.75275462962962969</v>
      </c>
      <c r="D19260" s="58">
        <v>1.1280000000000001</v>
      </c>
    </row>
    <row r="19261" spans="1:4">
      <c r="A19261" s="10">
        <v>43987</v>
      </c>
      <c r="B19261" s="1">
        <f t="shared" si="763"/>
        <v>1</v>
      </c>
      <c r="C19261" s="19">
        <v>0.75285879629629626</v>
      </c>
      <c r="D19261" s="58">
        <v>1.1720000000000002</v>
      </c>
    </row>
    <row r="19262" spans="1:4">
      <c r="A19262" s="10">
        <v>43987</v>
      </c>
      <c r="B19262" s="1">
        <f t="shared" si="763"/>
        <v>1</v>
      </c>
      <c r="C19262" s="19">
        <v>0.75297453703703709</v>
      </c>
      <c r="D19262" s="58">
        <v>1.1700000000000002</v>
      </c>
    </row>
    <row r="19263" spans="1:4">
      <c r="A19263" s="10">
        <v>43987</v>
      </c>
      <c r="B19263" s="1">
        <f t="shared" si="763"/>
        <v>1</v>
      </c>
      <c r="C19263" s="19">
        <v>0.75309027777777782</v>
      </c>
      <c r="D19263" s="58">
        <v>1.1240000000000001</v>
      </c>
    </row>
    <row r="19264" spans="1:4">
      <c r="A19264" s="10">
        <v>43987</v>
      </c>
      <c r="B19264" s="1">
        <f t="shared" si="763"/>
        <v>1</v>
      </c>
      <c r="C19264" s="19">
        <v>0.7531944444444445</v>
      </c>
      <c r="D19264" s="58">
        <v>1.1910000000000001</v>
      </c>
    </row>
    <row r="19265" spans="1:4">
      <c r="A19265" s="10">
        <v>43987</v>
      </c>
      <c r="B19265" s="1">
        <f t="shared" si="763"/>
        <v>1</v>
      </c>
      <c r="C19265" s="19">
        <v>0.75331018518518522</v>
      </c>
      <c r="D19265" s="58">
        <v>1.1280000000000001</v>
      </c>
    </row>
    <row r="19266" spans="1:4">
      <c r="A19266" s="10">
        <v>43987</v>
      </c>
      <c r="B19266" s="1">
        <f t="shared" si="763"/>
        <v>1</v>
      </c>
      <c r="C19266" s="19">
        <v>0.7534143518518519</v>
      </c>
      <c r="D19266" s="58">
        <v>1.1260000000000001</v>
      </c>
    </row>
    <row r="19267" spans="1:4">
      <c r="A19267" s="10">
        <v>43987</v>
      </c>
      <c r="B19267" s="1">
        <f t="shared" si="763"/>
        <v>1</v>
      </c>
      <c r="C19267" s="19">
        <v>0.75353009259259263</v>
      </c>
      <c r="D19267" s="58">
        <v>0.89</v>
      </c>
    </row>
    <row r="19268" spans="1:4">
      <c r="A19268" s="10">
        <v>43987</v>
      </c>
      <c r="B19268" s="1">
        <f t="shared" si="763"/>
        <v>1</v>
      </c>
      <c r="C19268" s="19">
        <v>0.75363425925925931</v>
      </c>
      <c r="D19268" s="58">
        <v>1.1440000000000001</v>
      </c>
    </row>
    <row r="19269" spans="1:4">
      <c r="A19269" s="10">
        <v>43987</v>
      </c>
      <c r="B19269" s="1">
        <f t="shared" si="763"/>
        <v>1</v>
      </c>
      <c r="C19269" s="19">
        <v>0.75375000000000003</v>
      </c>
      <c r="D19269" s="58">
        <v>0.89</v>
      </c>
    </row>
    <row r="19270" spans="1:4">
      <c r="A19270" s="10">
        <v>43987</v>
      </c>
      <c r="B19270" s="1">
        <f t="shared" si="763"/>
        <v>1</v>
      </c>
      <c r="C19270" s="19">
        <v>0.75385416666666671</v>
      </c>
      <c r="D19270" s="58">
        <v>1.1850000000000001</v>
      </c>
    </row>
    <row r="19271" spans="1:4">
      <c r="A19271" s="10">
        <v>43987</v>
      </c>
      <c r="B19271" s="1">
        <f t="shared" si="763"/>
        <v>0.3</v>
      </c>
      <c r="C19271" s="19">
        <v>0.75396990740740744</v>
      </c>
      <c r="D19271" s="58">
        <v>0.79500000000000004</v>
      </c>
    </row>
    <row r="19272" spans="1:4">
      <c r="A19272" s="10">
        <v>43987</v>
      </c>
      <c r="B19272" s="1">
        <f t="shared" ref="B19272:B19335" si="764">IF(D19272&lt;J$5,0,IF(D19272&lt;K$5,30%,100%))</f>
        <v>1</v>
      </c>
      <c r="C19272" s="19">
        <v>0.75407407407407412</v>
      </c>
      <c r="D19272" s="58">
        <v>1.171</v>
      </c>
    </row>
    <row r="19273" spans="1:4">
      <c r="A19273" s="10">
        <v>43987</v>
      </c>
      <c r="B19273" s="1">
        <f t="shared" si="764"/>
        <v>0.3</v>
      </c>
      <c r="C19273" s="19">
        <v>0.75418981481481484</v>
      </c>
      <c r="D19273" s="58">
        <v>0.751</v>
      </c>
    </row>
    <row r="19274" spans="1:4">
      <c r="A19274" s="10">
        <v>43987</v>
      </c>
      <c r="B19274" s="1">
        <f t="shared" si="764"/>
        <v>1</v>
      </c>
      <c r="C19274" s="19">
        <v>0.75430555555555545</v>
      </c>
      <c r="D19274" s="58">
        <v>1.1220000000000001</v>
      </c>
    </row>
    <row r="19275" spans="1:4">
      <c r="A19275" s="10">
        <v>43987</v>
      </c>
      <c r="B19275" s="1">
        <f t="shared" si="764"/>
        <v>0.3</v>
      </c>
      <c r="C19275" s="19">
        <v>0.75440972222222225</v>
      </c>
      <c r="D19275" s="58">
        <v>0.72499999999999998</v>
      </c>
    </row>
    <row r="19276" spans="1:4">
      <c r="A19276" s="10">
        <v>43987</v>
      </c>
      <c r="B19276" s="1">
        <f t="shared" si="764"/>
        <v>1</v>
      </c>
      <c r="C19276" s="19">
        <v>0.75452546296296286</v>
      </c>
      <c r="D19276" s="58">
        <v>1.121</v>
      </c>
    </row>
    <row r="19277" spans="1:4">
      <c r="A19277" s="10">
        <v>43987</v>
      </c>
      <c r="B19277" s="1">
        <f t="shared" si="764"/>
        <v>1</v>
      </c>
      <c r="C19277" s="19">
        <v>0.75462962962962965</v>
      </c>
      <c r="D19277" s="58">
        <v>0.95300000000000007</v>
      </c>
    </row>
    <row r="19278" spans="1:4">
      <c r="A19278" s="10">
        <v>43987</v>
      </c>
      <c r="B19278" s="1">
        <f t="shared" si="764"/>
        <v>1</v>
      </c>
      <c r="C19278" s="19">
        <v>0.75474537037037026</v>
      </c>
      <c r="D19278" s="58">
        <v>1.208</v>
      </c>
    </row>
    <row r="19279" spans="1:4">
      <c r="A19279" s="10">
        <v>43987</v>
      </c>
      <c r="B19279" s="1">
        <f t="shared" si="764"/>
        <v>1</v>
      </c>
      <c r="C19279" s="19">
        <v>0.75484953703703705</v>
      </c>
      <c r="D19279" s="58">
        <v>1.0549999999999999</v>
      </c>
    </row>
    <row r="19280" spans="1:4">
      <c r="A19280" s="10">
        <v>43987</v>
      </c>
      <c r="B19280" s="1">
        <f t="shared" si="764"/>
        <v>1</v>
      </c>
      <c r="C19280" s="19">
        <v>0.75496527777777789</v>
      </c>
      <c r="D19280" s="58">
        <v>1.2030000000000001</v>
      </c>
    </row>
    <row r="19281" spans="1:4">
      <c r="A19281" s="10">
        <v>43987</v>
      </c>
      <c r="B19281" s="1">
        <f t="shared" si="764"/>
        <v>1</v>
      </c>
      <c r="C19281" s="19">
        <v>0.75506944444444446</v>
      </c>
      <c r="D19281" s="58">
        <v>1.026</v>
      </c>
    </row>
    <row r="19282" spans="1:4">
      <c r="A19282" s="10">
        <v>43987</v>
      </c>
      <c r="B19282" s="1">
        <f t="shared" si="764"/>
        <v>1</v>
      </c>
      <c r="C19282" s="19">
        <v>0.75518518518518529</v>
      </c>
      <c r="D19282" s="58">
        <v>1.198</v>
      </c>
    </row>
    <row r="19283" spans="1:4">
      <c r="A19283" s="10">
        <v>43987</v>
      </c>
      <c r="B19283" s="1">
        <f t="shared" si="764"/>
        <v>1</v>
      </c>
      <c r="C19283" s="19">
        <v>0.75528935185185186</v>
      </c>
      <c r="D19283" s="58">
        <v>1.077</v>
      </c>
    </row>
    <row r="19284" spans="1:4">
      <c r="A19284" s="10">
        <v>43987</v>
      </c>
      <c r="B19284" s="1">
        <f t="shared" si="764"/>
        <v>1</v>
      </c>
      <c r="C19284" s="19">
        <v>0.7554050925925927</v>
      </c>
      <c r="D19284" s="58">
        <v>1.181</v>
      </c>
    </row>
    <row r="19285" spans="1:4">
      <c r="A19285" s="10">
        <v>43987</v>
      </c>
      <c r="B19285" s="1">
        <f t="shared" si="764"/>
        <v>1</v>
      </c>
      <c r="C19285" s="19">
        <v>0.75552083333333331</v>
      </c>
      <c r="D19285" s="58">
        <v>1.089</v>
      </c>
    </row>
    <row r="19286" spans="1:4">
      <c r="A19286" s="10">
        <v>43987</v>
      </c>
      <c r="B19286" s="1">
        <f t="shared" si="764"/>
        <v>1</v>
      </c>
      <c r="C19286" s="19">
        <v>0.7556250000000001</v>
      </c>
      <c r="D19286" s="58">
        <v>1.1680000000000001</v>
      </c>
    </row>
    <row r="19287" spans="1:4">
      <c r="A19287" s="10">
        <v>43987</v>
      </c>
      <c r="B19287" s="1">
        <f t="shared" si="764"/>
        <v>1</v>
      </c>
      <c r="C19287" s="19">
        <v>0.75574074074074071</v>
      </c>
      <c r="D19287" s="58">
        <v>1.1580000000000001</v>
      </c>
    </row>
    <row r="19288" spans="1:4">
      <c r="A19288" s="10">
        <v>43987</v>
      </c>
      <c r="B19288" s="1">
        <f t="shared" si="764"/>
        <v>1</v>
      </c>
      <c r="C19288" s="19">
        <v>0.75584490740740751</v>
      </c>
      <c r="D19288" s="58">
        <v>1.1220000000000001</v>
      </c>
    </row>
    <row r="19289" spans="1:4">
      <c r="A19289" s="10">
        <v>43987</v>
      </c>
      <c r="B19289" s="1">
        <f t="shared" si="764"/>
        <v>1</v>
      </c>
      <c r="C19289" s="19">
        <v>0.75596064814814812</v>
      </c>
      <c r="D19289" s="58">
        <v>1.1600000000000001</v>
      </c>
    </row>
    <row r="19290" spans="1:4">
      <c r="A19290" s="10">
        <v>43987</v>
      </c>
      <c r="B19290" s="1">
        <f t="shared" si="764"/>
        <v>1</v>
      </c>
      <c r="C19290" s="19">
        <v>0.75606481481481491</v>
      </c>
      <c r="D19290" s="58">
        <v>1.155</v>
      </c>
    </row>
    <row r="19291" spans="1:4">
      <c r="A19291" s="10">
        <v>43987</v>
      </c>
      <c r="B19291" s="1">
        <f t="shared" si="764"/>
        <v>1</v>
      </c>
      <c r="C19291" s="19">
        <v>0.75618055555555552</v>
      </c>
      <c r="D19291" s="58">
        <v>1.115</v>
      </c>
    </row>
    <row r="19292" spans="1:4">
      <c r="A19292" s="10">
        <v>43987</v>
      </c>
      <c r="B19292" s="1">
        <f t="shared" si="764"/>
        <v>1</v>
      </c>
      <c r="C19292" s="19">
        <v>0.75628472222222232</v>
      </c>
      <c r="D19292" s="58">
        <v>1.125</v>
      </c>
    </row>
    <row r="19293" spans="1:4">
      <c r="A19293" s="10">
        <v>43987</v>
      </c>
      <c r="B19293" s="1">
        <f t="shared" si="764"/>
        <v>1</v>
      </c>
      <c r="C19293" s="19">
        <v>0.75640046296296293</v>
      </c>
      <c r="D19293" s="58">
        <v>1.133</v>
      </c>
    </row>
    <row r="19294" spans="1:4">
      <c r="A19294" s="10">
        <v>43987</v>
      </c>
      <c r="B19294" s="1">
        <f t="shared" si="764"/>
        <v>1</v>
      </c>
      <c r="C19294" s="19">
        <v>0.75650462962962972</v>
      </c>
      <c r="D19294" s="58">
        <v>1.2290000000000001</v>
      </c>
    </row>
    <row r="19295" spans="1:4">
      <c r="A19295" s="10">
        <v>43987</v>
      </c>
      <c r="B19295" s="1">
        <f t="shared" si="764"/>
        <v>1</v>
      </c>
      <c r="C19295" s="19">
        <v>0.75662037037037033</v>
      </c>
      <c r="D19295" s="58">
        <v>1.1830000000000001</v>
      </c>
    </row>
    <row r="19296" spans="1:4">
      <c r="A19296" s="10">
        <v>43987</v>
      </c>
      <c r="B19296" s="1">
        <f t="shared" si="764"/>
        <v>1</v>
      </c>
      <c r="C19296" s="19">
        <v>0.75673611111111105</v>
      </c>
      <c r="D19296" s="58">
        <v>1.1520000000000001</v>
      </c>
    </row>
    <row r="19297" spans="1:4">
      <c r="A19297" s="10">
        <v>43987</v>
      </c>
      <c r="B19297" s="1">
        <f t="shared" si="764"/>
        <v>1</v>
      </c>
      <c r="C19297" s="19">
        <v>0.75684027777777774</v>
      </c>
      <c r="D19297" s="58">
        <v>1.1460000000000001</v>
      </c>
    </row>
    <row r="19298" spans="1:4">
      <c r="A19298" s="10">
        <v>43987</v>
      </c>
      <c r="B19298" s="1">
        <f t="shared" si="764"/>
        <v>1</v>
      </c>
      <c r="C19298" s="19">
        <v>0.75695601851851846</v>
      </c>
      <c r="D19298" s="58">
        <v>1.1460000000000001</v>
      </c>
    </row>
    <row r="19299" spans="1:4">
      <c r="A19299" s="10">
        <v>43987</v>
      </c>
      <c r="B19299" s="1">
        <f t="shared" si="764"/>
        <v>1</v>
      </c>
      <c r="C19299" s="19">
        <v>0.75706018518518514</v>
      </c>
      <c r="D19299" s="58">
        <v>1.1040000000000001</v>
      </c>
    </row>
    <row r="19300" spans="1:4">
      <c r="A19300" s="10">
        <v>43987</v>
      </c>
      <c r="B19300" s="1">
        <f t="shared" si="764"/>
        <v>1</v>
      </c>
      <c r="C19300" s="19">
        <v>0.75717592592592586</v>
      </c>
      <c r="D19300" s="58">
        <v>1.1879999999999999</v>
      </c>
    </row>
    <row r="19301" spans="1:4">
      <c r="A19301" s="10">
        <v>43987</v>
      </c>
      <c r="B19301" s="1">
        <f t="shared" si="764"/>
        <v>1</v>
      </c>
      <c r="C19301" s="19">
        <v>0.75728009259259255</v>
      </c>
      <c r="D19301" s="58">
        <v>1.157</v>
      </c>
    </row>
    <row r="19302" spans="1:4">
      <c r="A19302" s="10">
        <v>43987</v>
      </c>
      <c r="B19302" s="1">
        <f t="shared" si="764"/>
        <v>1</v>
      </c>
      <c r="C19302" s="19">
        <v>0.75739583333333327</v>
      </c>
      <c r="D19302" s="58">
        <v>1.171</v>
      </c>
    </row>
    <row r="19303" spans="1:4">
      <c r="A19303" s="10">
        <v>43987</v>
      </c>
      <c r="B19303" s="1">
        <f t="shared" si="764"/>
        <v>1</v>
      </c>
      <c r="C19303" s="19">
        <v>0.75749999999999995</v>
      </c>
      <c r="D19303" s="58">
        <v>1.1380000000000001</v>
      </c>
    </row>
    <row r="19304" spans="1:4">
      <c r="A19304" s="10">
        <v>43987</v>
      </c>
      <c r="B19304" s="1">
        <f t="shared" si="764"/>
        <v>1</v>
      </c>
      <c r="C19304" s="19">
        <v>0.75761574074074067</v>
      </c>
      <c r="D19304" s="58">
        <v>1.18</v>
      </c>
    </row>
    <row r="19305" spans="1:4">
      <c r="A19305" s="10">
        <v>43987</v>
      </c>
      <c r="B19305" s="1">
        <f t="shared" si="764"/>
        <v>1</v>
      </c>
      <c r="C19305" s="19">
        <v>0.75771990740740736</v>
      </c>
      <c r="D19305" s="58">
        <v>1.1000000000000001</v>
      </c>
    </row>
    <row r="19306" spans="1:4">
      <c r="A19306" s="10">
        <v>43987</v>
      </c>
      <c r="B19306" s="1">
        <f t="shared" si="764"/>
        <v>1</v>
      </c>
      <c r="C19306" s="19">
        <v>0.75783564814814808</v>
      </c>
      <c r="D19306" s="58">
        <v>1.131</v>
      </c>
    </row>
    <row r="19307" spans="1:4">
      <c r="A19307" s="10">
        <v>43987</v>
      </c>
      <c r="B19307" s="1">
        <f t="shared" si="764"/>
        <v>1</v>
      </c>
      <c r="C19307" s="19">
        <v>0.75793981481481476</v>
      </c>
      <c r="D19307" s="58">
        <v>0.9890000000000001</v>
      </c>
    </row>
    <row r="19308" spans="1:4">
      <c r="A19308" s="10">
        <v>43987</v>
      </c>
      <c r="B19308" s="1">
        <f t="shared" si="764"/>
        <v>1</v>
      </c>
      <c r="C19308" s="19">
        <v>0.75805555555555548</v>
      </c>
      <c r="D19308" s="58">
        <v>1.194</v>
      </c>
    </row>
    <row r="19309" spans="1:4">
      <c r="A19309" s="10">
        <v>43987</v>
      </c>
      <c r="B19309" s="1">
        <f t="shared" si="764"/>
        <v>0.3</v>
      </c>
      <c r="C19309" s="19">
        <v>0.75817129629629632</v>
      </c>
      <c r="D19309" s="58">
        <v>0.78600000000000003</v>
      </c>
    </row>
    <row r="19310" spans="1:4">
      <c r="A19310" s="10">
        <v>43987</v>
      </c>
      <c r="B19310" s="1">
        <f t="shared" si="764"/>
        <v>1</v>
      </c>
      <c r="C19310" s="19">
        <v>0.758275462962963</v>
      </c>
      <c r="D19310" s="58">
        <v>1.198</v>
      </c>
    </row>
    <row r="19311" spans="1:4">
      <c r="A19311" s="10">
        <v>43987</v>
      </c>
      <c r="B19311" s="1">
        <f t="shared" si="764"/>
        <v>1</v>
      </c>
      <c r="C19311" s="19">
        <v>0.75839120370370372</v>
      </c>
      <c r="D19311" s="58">
        <v>0.87200000000000011</v>
      </c>
    </row>
    <row r="19312" spans="1:4">
      <c r="A19312" s="10">
        <v>43987</v>
      </c>
      <c r="B19312" s="1">
        <f t="shared" si="764"/>
        <v>1</v>
      </c>
      <c r="C19312" s="19">
        <v>0.7584953703703704</v>
      </c>
      <c r="D19312" s="58">
        <v>1.115</v>
      </c>
    </row>
    <row r="19313" spans="1:4">
      <c r="A19313" s="10">
        <v>43987</v>
      </c>
      <c r="B19313" s="1">
        <f t="shared" si="764"/>
        <v>1</v>
      </c>
      <c r="C19313" s="19">
        <v>0.75861111111111112</v>
      </c>
      <c r="D19313" s="58">
        <v>1.006</v>
      </c>
    </row>
    <row r="19314" spans="1:4">
      <c r="A19314" s="10">
        <v>43987</v>
      </c>
      <c r="B19314" s="1">
        <f t="shared" si="764"/>
        <v>1</v>
      </c>
      <c r="C19314" s="19">
        <v>0.75871527777777781</v>
      </c>
      <c r="D19314" s="58">
        <v>1.139</v>
      </c>
    </row>
    <row r="19315" spans="1:4">
      <c r="A19315" s="10">
        <v>43987</v>
      </c>
      <c r="B19315" s="1">
        <f t="shared" si="764"/>
        <v>1</v>
      </c>
      <c r="C19315" s="19">
        <v>0.75883101851851853</v>
      </c>
      <c r="D19315" s="58">
        <v>1.1020000000000001</v>
      </c>
    </row>
    <row r="19316" spans="1:4">
      <c r="A19316" s="10">
        <v>43987</v>
      </c>
      <c r="B19316" s="1">
        <f t="shared" si="764"/>
        <v>1</v>
      </c>
      <c r="C19316" s="19">
        <v>0.75893518518518521</v>
      </c>
      <c r="D19316" s="58">
        <v>1.1140000000000001</v>
      </c>
    </row>
    <row r="19317" spans="1:4">
      <c r="A19317" s="10">
        <v>43987</v>
      </c>
      <c r="B19317" s="1">
        <f t="shared" si="764"/>
        <v>1</v>
      </c>
      <c r="C19317" s="19">
        <v>0.75905092592592593</v>
      </c>
      <c r="D19317" s="58">
        <v>1.139</v>
      </c>
    </row>
    <row r="19318" spans="1:4">
      <c r="A19318" s="10">
        <v>43987</v>
      </c>
      <c r="B19318" s="1">
        <f t="shared" si="764"/>
        <v>1</v>
      </c>
      <c r="C19318" s="19">
        <v>0.75915509259259262</v>
      </c>
      <c r="D19318" s="58">
        <v>1.1360000000000001</v>
      </c>
    </row>
    <row r="19319" spans="1:4">
      <c r="A19319" s="10">
        <v>43987</v>
      </c>
      <c r="B19319" s="1">
        <f t="shared" si="764"/>
        <v>1</v>
      </c>
      <c r="C19319" s="19">
        <v>0.75927083333333334</v>
      </c>
      <c r="D19319" s="58">
        <v>1.1480000000000001</v>
      </c>
    </row>
    <row r="19320" spans="1:4">
      <c r="A19320" s="10">
        <v>43987</v>
      </c>
      <c r="B19320" s="1">
        <f t="shared" si="764"/>
        <v>1</v>
      </c>
      <c r="C19320" s="19">
        <v>0.75938657407407406</v>
      </c>
      <c r="D19320" s="58">
        <v>1.208</v>
      </c>
    </row>
    <row r="19321" spans="1:4">
      <c r="A19321" s="10">
        <v>43987</v>
      </c>
      <c r="B19321" s="1">
        <f t="shared" si="764"/>
        <v>1</v>
      </c>
      <c r="C19321" s="19">
        <v>0.75949074074074074</v>
      </c>
      <c r="D19321" s="58">
        <v>1.1520000000000001</v>
      </c>
    </row>
    <row r="19322" spans="1:4">
      <c r="A19322" s="10">
        <v>43987</v>
      </c>
      <c r="B19322" s="1">
        <f t="shared" si="764"/>
        <v>1</v>
      </c>
      <c r="C19322" s="19">
        <v>0.75960648148148147</v>
      </c>
      <c r="D19322" s="58">
        <v>1.246</v>
      </c>
    </row>
    <row r="19323" spans="1:4">
      <c r="A19323" s="10">
        <v>43987</v>
      </c>
      <c r="B19323" s="1">
        <f t="shared" si="764"/>
        <v>1</v>
      </c>
      <c r="C19323" s="19">
        <v>0.75971064814814815</v>
      </c>
      <c r="D19323" s="58">
        <v>1.159</v>
      </c>
    </row>
    <row r="19324" spans="1:4">
      <c r="A19324" s="10">
        <v>43987</v>
      </c>
      <c r="B19324" s="1">
        <f t="shared" si="764"/>
        <v>1</v>
      </c>
      <c r="C19324" s="19">
        <v>0.75982638888888887</v>
      </c>
      <c r="D19324" s="58">
        <v>1.1160000000000001</v>
      </c>
    </row>
    <row r="19325" spans="1:4">
      <c r="A19325" s="10">
        <v>43987</v>
      </c>
      <c r="B19325" s="1">
        <f t="shared" si="764"/>
        <v>1</v>
      </c>
      <c r="C19325" s="19">
        <v>0.75993055555555555</v>
      </c>
      <c r="D19325" s="58">
        <v>1.131</v>
      </c>
    </row>
    <row r="19326" spans="1:4">
      <c r="A19326" s="10">
        <v>43987</v>
      </c>
      <c r="B19326" s="1">
        <f t="shared" si="764"/>
        <v>1</v>
      </c>
      <c r="C19326" s="19">
        <v>0.76004629629629628</v>
      </c>
      <c r="D19326" s="58">
        <v>0.89</v>
      </c>
    </row>
    <row r="19327" spans="1:4">
      <c r="A19327" s="10">
        <v>43987</v>
      </c>
      <c r="B19327" s="1">
        <f t="shared" si="764"/>
        <v>1</v>
      </c>
      <c r="C19327" s="19">
        <v>0.76015046296296296</v>
      </c>
      <c r="D19327" s="58">
        <v>1.1700000000000002</v>
      </c>
    </row>
    <row r="19328" spans="1:4">
      <c r="A19328" s="10">
        <v>43987</v>
      </c>
      <c r="B19328" s="1">
        <f t="shared" si="764"/>
        <v>0.3</v>
      </c>
      <c r="C19328" s="19">
        <v>0.76026620370370368</v>
      </c>
      <c r="D19328" s="58">
        <v>0.73599999999999999</v>
      </c>
    </row>
    <row r="19329" spans="1:4">
      <c r="A19329" s="10">
        <v>43987</v>
      </c>
      <c r="B19329" s="1">
        <f t="shared" si="764"/>
        <v>1</v>
      </c>
      <c r="C19329" s="19">
        <v>0.76037037037037036</v>
      </c>
      <c r="D19329" s="58">
        <v>1.2070000000000001</v>
      </c>
    </row>
    <row r="19330" spans="1:4">
      <c r="A19330" s="10">
        <v>43987</v>
      </c>
      <c r="B19330" s="1">
        <f t="shared" si="764"/>
        <v>0.3</v>
      </c>
      <c r="C19330" s="19">
        <v>0.76048611111111108</v>
      </c>
      <c r="D19330" s="58">
        <v>0.81600000000000006</v>
      </c>
    </row>
    <row r="19331" spans="1:4">
      <c r="A19331" s="10">
        <v>43987</v>
      </c>
      <c r="B19331" s="1">
        <f t="shared" si="764"/>
        <v>1</v>
      </c>
      <c r="C19331" s="19">
        <v>0.76060185185185192</v>
      </c>
      <c r="D19331" s="58">
        <v>1.141</v>
      </c>
    </row>
    <row r="19332" spans="1:4">
      <c r="A19332" s="10">
        <v>43987</v>
      </c>
      <c r="B19332" s="1">
        <f t="shared" si="764"/>
        <v>1</v>
      </c>
      <c r="C19332" s="19">
        <v>0.76070601851851849</v>
      </c>
      <c r="D19332" s="58">
        <v>1.1660000000000001</v>
      </c>
    </row>
    <row r="19333" spans="1:4">
      <c r="A19333" s="10">
        <v>43987</v>
      </c>
      <c r="B19333" s="1">
        <f t="shared" si="764"/>
        <v>0.3</v>
      </c>
      <c r="C19333" s="19">
        <v>0.76082175925925932</v>
      </c>
      <c r="D19333" s="58">
        <v>0.82400000000000007</v>
      </c>
    </row>
    <row r="19334" spans="1:4">
      <c r="A19334" s="10">
        <v>43987</v>
      </c>
      <c r="B19334" s="1">
        <f t="shared" si="764"/>
        <v>1</v>
      </c>
      <c r="C19334" s="19">
        <v>0.76092592592592589</v>
      </c>
      <c r="D19334" s="58">
        <v>1.115</v>
      </c>
    </row>
    <row r="19335" spans="1:4">
      <c r="A19335" s="10">
        <v>43987</v>
      </c>
      <c r="B19335" s="1">
        <f t="shared" si="764"/>
        <v>0.3</v>
      </c>
      <c r="C19335" s="19">
        <v>0.76104166666666673</v>
      </c>
      <c r="D19335" s="58">
        <v>0.83199999999999996</v>
      </c>
    </row>
    <row r="19336" spans="1:4">
      <c r="A19336" s="10">
        <v>43987</v>
      </c>
      <c r="B19336" s="1">
        <f t="shared" ref="B19336:B19399" si="765">IF(D19336&lt;J$5,0,IF(D19336&lt;K$5,30%,100%))</f>
        <v>1</v>
      </c>
      <c r="C19336" s="19">
        <v>0.7611458333333333</v>
      </c>
      <c r="D19336" s="58">
        <v>1.1970000000000001</v>
      </c>
    </row>
    <row r="19337" spans="1:4">
      <c r="A19337" s="10">
        <v>43987</v>
      </c>
      <c r="B19337" s="1">
        <f t="shared" si="765"/>
        <v>0.3</v>
      </c>
      <c r="C19337" s="19">
        <v>0.76126157407407413</v>
      </c>
      <c r="D19337" s="58">
        <v>0.72399999999999998</v>
      </c>
    </row>
    <row r="19338" spans="1:4">
      <c r="A19338" s="10">
        <v>43987</v>
      </c>
      <c r="B19338" s="1">
        <f t="shared" si="765"/>
        <v>1</v>
      </c>
      <c r="C19338" s="19">
        <v>0.7613657407407407</v>
      </c>
      <c r="D19338" s="58">
        <v>1.1360000000000001</v>
      </c>
    </row>
    <row r="19339" spans="1:4">
      <c r="A19339" s="10">
        <v>43987</v>
      </c>
      <c r="B19339" s="1">
        <f t="shared" si="765"/>
        <v>1</v>
      </c>
      <c r="C19339" s="19">
        <v>0.76148148148148154</v>
      </c>
      <c r="D19339" s="58">
        <v>0.91200000000000014</v>
      </c>
    </row>
    <row r="19340" spans="1:4">
      <c r="A19340" s="10">
        <v>43987</v>
      </c>
      <c r="B19340" s="1">
        <f t="shared" si="765"/>
        <v>1</v>
      </c>
      <c r="C19340" s="19">
        <v>0.76158564814814822</v>
      </c>
      <c r="D19340" s="58">
        <v>1.1100000000000001</v>
      </c>
    </row>
    <row r="19341" spans="1:4">
      <c r="A19341" s="10">
        <v>43987</v>
      </c>
      <c r="B19341" s="1">
        <f t="shared" si="765"/>
        <v>1</v>
      </c>
      <c r="C19341" s="19">
        <v>0.76170138888888894</v>
      </c>
      <c r="D19341" s="58">
        <v>1.028</v>
      </c>
    </row>
    <row r="19342" spans="1:4">
      <c r="A19342" s="10">
        <v>43987</v>
      </c>
      <c r="B19342" s="1">
        <f t="shared" si="765"/>
        <v>1</v>
      </c>
      <c r="C19342" s="19">
        <v>0.76181712962962955</v>
      </c>
      <c r="D19342" s="58">
        <v>1.147</v>
      </c>
    </row>
    <row r="19343" spans="1:4">
      <c r="A19343" s="10">
        <v>43987</v>
      </c>
      <c r="B19343" s="1">
        <f t="shared" si="765"/>
        <v>0.3</v>
      </c>
      <c r="C19343" s="19">
        <v>0.76192129629629635</v>
      </c>
      <c r="D19343" s="58">
        <v>0.74099999999999999</v>
      </c>
    </row>
    <row r="19344" spans="1:4">
      <c r="A19344" s="10">
        <v>43987</v>
      </c>
      <c r="B19344" s="1">
        <f t="shared" si="765"/>
        <v>1</v>
      </c>
      <c r="C19344" s="19">
        <v>0.76203703703703696</v>
      </c>
      <c r="D19344" s="58">
        <v>1.115</v>
      </c>
    </row>
    <row r="19345" spans="1:4">
      <c r="A19345" s="10">
        <v>43987</v>
      </c>
      <c r="B19345" s="1">
        <f t="shared" si="765"/>
        <v>1</v>
      </c>
      <c r="C19345" s="19">
        <v>0.76214120370370375</v>
      </c>
      <c r="D19345" s="58">
        <v>1.0110000000000001</v>
      </c>
    </row>
    <row r="19346" spans="1:4">
      <c r="A19346" s="10">
        <v>43987</v>
      </c>
      <c r="B19346" s="1">
        <f t="shared" si="765"/>
        <v>1</v>
      </c>
      <c r="C19346" s="19">
        <v>0.76225694444444436</v>
      </c>
      <c r="D19346" s="58">
        <v>1.141</v>
      </c>
    </row>
    <row r="19347" spans="1:4">
      <c r="A19347" s="10">
        <v>43987</v>
      </c>
      <c r="B19347" s="1">
        <f t="shared" si="765"/>
        <v>0.3</v>
      </c>
      <c r="C19347" s="19">
        <v>0.76236111111111116</v>
      </c>
      <c r="D19347" s="58">
        <v>0.79600000000000004</v>
      </c>
    </row>
    <row r="19348" spans="1:4">
      <c r="A19348" s="10">
        <v>43987</v>
      </c>
      <c r="B19348" s="1">
        <f t="shared" si="765"/>
        <v>1</v>
      </c>
      <c r="C19348" s="19">
        <v>0.76247685185185177</v>
      </c>
      <c r="D19348" s="58">
        <v>1.1500000000000001</v>
      </c>
    </row>
    <row r="19349" spans="1:4">
      <c r="A19349" s="10">
        <v>43987</v>
      </c>
      <c r="B19349" s="1">
        <f t="shared" si="765"/>
        <v>0.3</v>
      </c>
      <c r="C19349" s="19">
        <v>0.76258101851851856</v>
      </c>
      <c r="D19349" s="58">
        <v>0.84199999999999997</v>
      </c>
    </row>
    <row r="19350" spans="1:4">
      <c r="A19350" s="10">
        <v>43987</v>
      </c>
      <c r="B19350" s="1">
        <f t="shared" si="765"/>
        <v>1</v>
      </c>
      <c r="C19350" s="19">
        <v>0.76269675925925917</v>
      </c>
      <c r="D19350" s="58">
        <v>1.133</v>
      </c>
    </row>
    <row r="19351" spans="1:4">
      <c r="A19351" s="10">
        <v>43987</v>
      </c>
      <c r="B19351" s="1">
        <f t="shared" si="765"/>
        <v>1</v>
      </c>
      <c r="C19351" s="19">
        <v>0.76280092592592597</v>
      </c>
      <c r="D19351" s="58">
        <v>0.89600000000000002</v>
      </c>
    </row>
    <row r="19352" spans="1:4">
      <c r="A19352" s="10">
        <v>43987</v>
      </c>
      <c r="B19352" s="1">
        <f t="shared" si="765"/>
        <v>1</v>
      </c>
      <c r="C19352" s="19">
        <v>0.76291666666666658</v>
      </c>
      <c r="D19352" s="58">
        <v>1.1320000000000001</v>
      </c>
    </row>
    <row r="19353" spans="1:4">
      <c r="A19353" s="10">
        <v>43987</v>
      </c>
      <c r="B19353" s="1">
        <f t="shared" si="765"/>
        <v>0.3</v>
      </c>
      <c r="C19353" s="19">
        <v>0.76302083333333337</v>
      </c>
      <c r="D19353" s="58">
        <v>0.82699999999999996</v>
      </c>
    </row>
    <row r="19354" spans="1:4">
      <c r="A19354" s="10">
        <v>43987</v>
      </c>
      <c r="B19354" s="1">
        <f t="shared" si="765"/>
        <v>1</v>
      </c>
      <c r="C19354" s="19">
        <v>0.76313657407407398</v>
      </c>
      <c r="D19354" s="58">
        <v>1.208</v>
      </c>
    </row>
    <row r="19355" spans="1:4">
      <c r="A19355" s="10">
        <v>43987</v>
      </c>
      <c r="B19355" s="1">
        <f t="shared" si="765"/>
        <v>0.3</v>
      </c>
      <c r="C19355" s="19">
        <v>0.76325231481481481</v>
      </c>
      <c r="D19355" s="58">
        <v>0.74399999999999999</v>
      </c>
    </row>
    <row r="19356" spans="1:4">
      <c r="A19356" s="10">
        <v>43987</v>
      </c>
      <c r="B19356" s="1">
        <f t="shared" si="765"/>
        <v>1</v>
      </c>
      <c r="C19356" s="19">
        <v>0.76335648148148139</v>
      </c>
      <c r="D19356" s="58">
        <v>1.143</v>
      </c>
    </row>
    <row r="19357" spans="1:4">
      <c r="A19357" s="10">
        <v>43987</v>
      </c>
      <c r="B19357" s="1">
        <f t="shared" si="765"/>
        <v>1</v>
      </c>
      <c r="C19357" s="19">
        <v>0.76347222222222222</v>
      </c>
      <c r="D19357" s="58">
        <v>1.1930000000000001</v>
      </c>
    </row>
    <row r="19358" spans="1:4">
      <c r="A19358" s="10">
        <v>43987</v>
      </c>
      <c r="B19358" s="1">
        <f t="shared" si="765"/>
        <v>1</v>
      </c>
      <c r="C19358" s="19">
        <v>0.76357638888888879</v>
      </c>
      <c r="D19358" s="58">
        <v>1.163</v>
      </c>
    </row>
    <row r="19359" spans="1:4">
      <c r="A19359" s="10">
        <v>43987</v>
      </c>
      <c r="B19359" s="1">
        <f t="shared" si="765"/>
        <v>1</v>
      </c>
      <c r="C19359" s="19">
        <v>0.76369212962962962</v>
      </c>
      <c r="D19359" s="58">
        <v>1.2310000000000001</v>
      </c>
    </row>
    <row r="19360" spans="1:4">
      <c r="A19360" s="10">
        <v>43987</v>
      </c>
      <c r="B19360" s="1">
        <f t="shared" si="765"/>
        <v>1</v>
      </c>
      <c r="C19360" s="19">
        <v>0.7637962962962962</v>
      </c>
      <c r="D19360" s="58">
        <v>1.1540000000000001</v>
      </c>
    </row>
    <row r="19361" spans="1:4">
      <c r="A19361" s="10">
        <v>43987</v>
      </c>
      <c r="B19361" s="1">
        <f t="shared" si="765"/>
        <v>1</v>
      </c>
      <c r="C19361" s="19">
        <v>0.76391203703703703</v>
      </c>
      <c r="D19361" s="58">
        <v>1.1440000000000001</v>
      </c>
    </row>
    <row r="19362" spans="1:4">
      <c r="A19362" s="10">
        <v>43987</v>
      </c>
      <c r="B19362" s="1">
        <f t="shared" si="765"/>
        <v>1</v>
      </c>
      <c r="C19362" s="19">
        <v>0.7640162037037036</v>
      </c>
      <c r="D19362" s="58">
        <v>1.1280000000000001</v>
      </c>
    </row>
    <row r="19363" spans="1:4">
      <c r="A19363" s="10">
        <v>43987</v>
      </c>
      <c r="B19363" s="1">
        <f t="shared" si="765"/>
        <v>1</v>
      </c>
      <c r="C19363" s="19">
        <v>0.76413194444444443</v>
      </c>
      <c r="D19363" s="58">
        <v>1.22</v>
      </c>
    </row>
    <row r="19364" spans="1:4">
      <c r="A19364" s="10">
        <v>43987</v>
      </c>
      <c r="B19364" s="1">
        <f t="shared" si="765"/>
        <v>1</v>
      </c>
      <c r="C19364" s="19">
        <v>0.76423611111111101</v>
      </c>
      <c r="D19364" s="58">
        <v>1.1720000000000002</v>
      </c>
    </row>
    <row r="19365" spans="1:4">
      <c r="A19365" s="10">
        <v>43987</v>
      </c>
      <c r="B19365" s="1">
        <f t="shared" si="765"/>
        <v>1</v>
      </c>
      <c r="C19365" s="19">
        <v>0.76435185185185184</v>
      </c>
      <c r="D19365" s="58">
        <v>1.198</v>
      </c>
    </row>
    <row r="19366" spans="1:4">
      <c r="A19366" s="10">
        <v>43987</v>
      </c>
      <c r="B19366" s="1">
        <f t="shared" si="765"/>
        <v>1</v>
      </c>
      <c r="C19366" s="19">
        <v>0.76446759259259256</v>
      </c>
      <c r="D19366" s="58">
        <v>1.1680000000000001</v>
      </c>
    </row>
    <row r="19367" spans="1:4">
      <c r="A19367" s="10">
        <v>43987</v>
      </c>
      <c r="B19367" s="1">
        <f t="shared" si="765"/>
        <v>1</v>
      </c>
      <c r="C19367" s="19">
        <v>0.76457175925925924</v>
      </c>
      <c r="D19367" s="58">
        <v>1.1890000000000001</v>
      </c>
    </row>
    <row r="19368" spans="1:4">
      <c r="A19368" s="10">
        <v>43987</v>
      </c>
      <c r="B19368" s="1">
        <f t="shared" si="765"/>
        <v>1</v>
      </c>
      <c r="C19368" s="19">
        <v>0.76468749999999996</v>
      </c>
      <c r="D19368" s="58">
        <v>1.1870000000000001</v>
      </c>
    </row>
    <row r="19369" spans="1:4">
      <c r="A19369" s="10">
        <v>43987</v>
      </c>
      <c r="B19369" s="1">
        <f t="shared" si="765"/>
        <v>0.3</v>
      </c>
      <c r="C19369" s="19">
        <v>0.76479166666666665</v>
      </c>
      <c r="D19369" s="58">
        <v>0.75800000000000001</v>
      </c>
    </row>
    <row r="19370" spans="1:4">
      <c r="A19370" s="10">
        <v>43987</v>
      </c>
      <c r="B19370" s="1">
        <f t="shared" si="765"/>
        <v>1</v>
      </c>
      <c r="C19370" s="19">
        <v>0.76490740740740737</v>
      </c>
      <c r="D19370" s="58">
        <v>1.1220000000000001</v>
      </c>
    </row>
    <row r="19371" spans="1:4">
      <c r="A19371" s="10">
        <v>43987</v>
      </c>
      <c r="B19371" s="1">
        <f t="shared" si="765"/>
        <v>1</v>
      </c>
      <c r="C19371" s="19">
        <v>0.76501157407407405</v>
      </c>
      <c r="D19371" s="58">
        <v>1.004</v>
      </c>
    </row>
    <row r="19372" spans="1:4">
      <c r="A19372" s="10">
        <v>43987</v>
      </c>
      <c r="B19372" s="1">
        <f t="shared" si="765"/>
        <v>1</v>
      </c>
      <c r="C19372" s="19">
        <v>0.76512731481481477</v>
      </c>
      <c r="D19372" s="58">
        <v>1.1879999999999999</v>
      </c>
    </row>
    <row r="19373" spans="1:4">
      <c r="A19373" s="10">
        <v>43987</v>
      </c>
      <c r="B19373" s="1">
        <f t="shared" si="765"/>
        <v>1</v>
      </c>
      <c r="C19373" s="19">
        <v>0.76523148148148146</v>
      </c>
      <c r="D19373" s="58">
        <v>1.1660000000000001</v>
      </c>
    </row>
    <row r="19374" spans="1:4">
      <c r="A19374" s="10">
        <v>43987</v>
      </c>
      <c r="B19374" s="1">
        <f t="shared" si="765"/>
        <v>1</v>
      </c>
      <c r="C19374" s="19">
        <v>0.76534722222222218</v>
      </c>
      <c r="D19374" s="58">
        <v>1.1520000000000001</v>
      </c>
    </row>
    <row r="19375" spans="1:4">
      <c r="A19375" s="10">
        <v>43987</v>
      </c>
      <c r="B19375" s="1">
        <f t="shared" si="765"/>
        <v>1</v>
      </c>
      <c r="C19375" s="19">
        <v>0.76545138888888886</v>
      </c>
      <c r="D19375" s="58">
        <v>1.135</v>
      </c>
    </row>
    <row r="19376" spans="1:4">
      <c r="A19376" s="10">
        <v>43987</v>
      </c>
      <c r="B19376" s="1">
        <f t="shared" si="765"/>
        <v>1</v>
      </c>
      <c r="C19376" s="19">
        <v>0.76556712962962958</v>
      </c>
      <c r="D19376" s="58">
        <v>1.1140000000000001</v>
      </c>
    </row>
    <row r="19377" spans="1:4">
      <c r="A19377" s="10">
        <v>43987</v>
      </c>
      <c r="B19377" s="1">
        <f t="shared" si="765"/>
        <v>1</v>
      </c>
      <c r="C19377" s="19">
        <v>0.76568287037037042</v>
      </c>
      <c r="D19377" s="58">
        <v>1.204</v>
      </c>
    </row>
    <row r="19378" spans="1:4">
      <c r="A19378" s="10">
        <v>43987</v>
      </c>
      <c r="B19378" s="1">
        <f t="shared" si="765"/>
        <v>0.3</v>
      </c>
      <c r="C19378" s="19">
        <v>0.76578703703703699</v>
      </c>
      <c r="D19378" s="58">
        <v>0.73</v>
      </c>
    </row>
    <row r="19379" spans="1:4">
      <c r="A19379" s="10">
        <v>43987</v>
      </c>
      <c r="B19379" s="1">
        <f t="shared" si="765"/>
        <v>1</v>
      </c>
      <c r="C19379" s="19">
        <v>0.76590277777777782</v>
      </c>
      <c r="D19379" s="58">
        <v>1.1360000000000001</v>
      </c>
    </row>
    <row r="19380" spans="1:4">
      <c r="A19380" s="10">
        <v>43987</v>
      </c>
      <c r="B19380" s="1">
        <f t="shared" si="765"/>
        <v>1</v>
      </c>
      <c r="C19380" s="19">
        <v>0.76600694444444439</v>
      </c>
      <c r="D19380" s="58">
        <v>0.88200000000000001</v>
      </c>
    </row>
    <row r="19381" spans="1:4">
      <c r="A19381" s="10">
        <v>43987</v>
      </c>
      <c r="B19381" s="1">
        <f t="shared" si="765"/>
        <v>1</v>
      </c>
      <c r="C19381" s="19">
        <v>0.76612268518518523</v>
      </c>
      <c r="D19381" s="58">
        <v>1.1879999999999999</v>
      </c>
    </row>
    <row r="19382" spans="1:4">
      <c r="A19382" s="10">
        <v>43987</v>
      </c>
      <c r="B19382" s="1">
        <f t="shared" si="765"/>
        <v>1</v>
      </c>
      <c r="C19382" s="19">
        <v>0.7662268518518518</v>
      </c>
      <c r="D19382" s="58">
        <v>1.1700000000000002</v>
      </c>
    </row>
    <row r="19383" spans="1:4">
      <c r="A19383" s="10">
        <v>43987</v>
      </c>
      <c r="B19383" s="1">
        <f t="shared" si="765"/>
        <v>1</v>
      </c>
      <c r="C19383" s="19">
        <v>0.76634259259259263</v>
      </c>
      <c r="D19383" s="58">
        <v>1.1850000000000001</v>
      </c>
    </row>
    <row r="19384" spans="1:4">
      <c r="A19384" s="10">
        <v>43987</v>
      </c>
      <c r="B19384" s="1">
        <f t="shared" si="765"/>
        <v>1</v>
      </c>
      <c r="C19384" s="19">
        <v>0.7664467592592592</v>
      </c>
      <c r="D19384" s="58">
        <v>1.2030000000000001</v>
      </c>
    </row>
    <row r="19385" spans="1:4">
      <c r="A19385" s="10">
        <v>43987</v>
      </c>
      <c r="B19385" s="1">
        <f t="shared" si="765"/>
        <v>1</v>
      </c>
      <c r="C19385" s="19">
        <v>0.76656250000000004</v>
      </c>
      <c r="D19385" s="58">
        <v>1.1910000000000001</v>
      </c>
    </row>
    <row r="19386" spans="1:4">
      <c r="A19386" s="10">
        <v>43987</v>
      </c>
      <c r="B19386" s="1">
        <f t="shared" si="765"/>
        <v>1</v>
      </c>
      <c r="C19386" s="19">
        <v>0.76666666666666661</v>
      </c>
      <c r="D19386" s="58">
        <v>1.165</v>
      </c>
    </row>
    <row r="19387" spans="1:4">
      <c r="A19387" s="10">
        <v>43987</v>
      </c>
      <c r="B19387" s="1">
        <f t="shared" si="765"/>
        <v>1</v>
      </c>
      <c r="C19387" s="19">
        <v>0.76678240740740744</v>
      </c>
      <c r="D19387" s="58">
        <v>1.1970000000000001</v>
      </c>
    </row>
    <row r="19388" spans="1:4">
      <c r="A19388" s="10">
        <v>43987</v>
      </c>
      <c r="B19388" s="1">
        <f t="shared" si="765"/>
        <v>1</v>
      </c>
      <c r="C19388" s="19">
        <v>0.76689814814814816</v>
      </c>
      <c r="D19388" s="58">
        <v>1.2210000000000001</v>
      </c>
    </row>
    <row r="19389" spans="1:4">
      <c r="A19389" s="10">
        <v>43987</v>
      </c>
      <c r="B19389" s="1">
        <f t="shared" si="765"/>
        <v>1</v>
      </c>
      <c r="C19389" s="19">
        <v>0.76700231481481485</v>
      </c>
      <c r="D19389" s="58">
        <v>1.1870000000000001</v>
      </c>
    </row>
    <row r="19390" spans="1:4">
      <c r="A19390" s="10">
        <v>43987</v>
      </c>
      <c r="B19390" s="1">
        <f t="shared" si="765"/>
        <v>1</v>
      </c>
      <c r="C19390" s="19">
        <v>0.76711805555555557</v>
      </c>
      <c r="D19390" s="58">
        <v>1.1540000000000001</v>
      </c>
    </row>
    <row r="19391" spans="1:4">
      <c r="A19391" s="10">
        <v>43987</v>
      </c>
      <c r="B19391" s="1">
        <f t="shared" si="765"/>
        <v>1</v>
      </c>
      <c r="C19391" s="19">
        <v>0.76722222222222225</v>
      </c>
      <c r="D19391" s="58">
        <v>1.1360000000000001</v>
      </c>
    </row>
    <row r="19392" spans="1:4">
      <c r="A19392" s="10">
        <v>43987</v>
      </c>
      <c r="B19392" s="1">
        <f t="shared" si="765"/>
        <v>1</v>
      </c>
      <c r="C19392" s="19">
        <v>0.76733796296296297</v>
      </c>
      <c r="D19392" s="58">
        <v>1.1859999999999999</v>
      </c>
    </row>
    <row r="19393" spans="1:4">
      <c r="A19393" s="10">
        <v>43987</v>
      </c>
      <c r="B19393" s="1">
        <f t="shared" si="765"/>
        <v>1</v>
      </c>
      <c r="C19393" s="19">
        <v>0.76744212962962965</v>
      </c>
      <c r="D19393" s="58">
        <v>0.97500000000000009</v>
      </c>
    </row>
    <row r="19394" spans="1:4">
      <c r="A19394" s="10">
        <v>43987</v>
      </c>
      <c r="B19394" s="1">
        <f t="shared" si="765"/>
        <v>1</v>
      </c>
      <c r="C19394" s="19">
        <v>0.76755787037037038</v>
      </c>
      <c r="D19394" s="58">
        <v>1.202</v>
      </c>
    </row>
    <row r="19395" spans="1:4">
      <c r="A19395" s="10">
        <v>43987</v>
      </c>
      <c r="B19395" s="1">
        <f t="shared" si="765"/>
        <v>0.3</v>
      </c>
      <c r="C19395" s="19">
        <v>0.76766203703703706</v>
      </c>
      <c r="D19395" s="58">
        <v>0.80300000000000005</v>
      </c>
    </row>
    <row r="19396" spans="1:4">
      <c r="A19396" s="10">
        <v>43987</v>
      </c>
      <c r="B19396" s="1">
        <f t="shared" si="765"/>
        <v>1</v>
      </c>
      <c r="C19396" s="19">
        <v>0.76777777777777778</v>
      </c>
      <c r="D19396" s="58">
        <v>1.2070000000000001</v>
      </c>
    </row>
    <row r="19397" spans="1:4">
      <c r="A19397" s="10">
        <v>43987</v>
      </c>
      <c r="B19397" s="1">
        <f t="shared" si="765"/>
        <v>0.3</v>
      </c>
      <c r="C19397" s="19">
        <v>0.76788194444444446</v>
      </c>
      <c r="D19397" s="58">
        <v>0.70599999999999996</v>
      </c>
    </row>
    <row r="19398" spans="1:4">
      <c r="A19398" s="10">
        <v>43987</v>
      </c>
      <c r="B19398" s="1">
        <f t="shared" si="765"/>
        <v>1</v>
      </c>
      <c r="C19398" s="19">
        <v>0.76799768518518519</v>
      </c>
      <c r="D19398" s="58">
        <v>1.1640000000000001</v>
      </c>
    </row>
    <row r="19399" spans="1:4">
      <c r="A19399" s="10">
        <v>43987</v>
      </c>
      <c r="B19399" s="1">
        <f t="shared" si="765"/>
        <v>1</v>
      </c>
      <c r="C19399" s="19">
        <v>0.76810185185185187</v>
      </c>
      <c r="D19399" s="58">
        <v>1.236</v>
      </c>
    </row>
    <row r="19400" spans="1:4">
      <c r="A19400" s="10">
        <v>43987</v>
      </c>
      <c r="B19400" s="1">
        <f t="shared" ref="B19400:B19463" si="766">IF(D19400&lt;J$5,0,IF(D19400&lt;K$5,30%,100%))</f>
        <v>1</v>
      </c>
      <c r="C19400" s="19">
        <v>0.76821759259259259</v>
      </c>
      <c r="D19400" s="58">
        <v>1.1919999999999999</v>
      </c>
    </row>
    <row r="19401" spans="1:4">
      <c r="A19401" s="10">
        <v>43987</v>
      </c>
      <c r="B19401" s="1">
        <f t="shared" si="766"/>
        <v>1</v>
      </c>
      <c r="C19401" s="19">
        <v>0.76833333333333342</v>
      </c>
      <c r="D19401" s="58">
        <v>1.1870000000000001</v>
      </c>
    </row>
    <row r="19402" spans="1:4">
      <c r="A19402" s="10">
        <v>43987</v>
      </c>
      <c r="B19402" s="1">
        <f t="shared" si="766"/>
        <v>1</v>
      </c>
      <c r="C19402" s="19">
        <v>0.7684375</v>
      </c>
      <c r="D19402" s="58">
        <v>1.194</v>
      </c>
    </row>
    <row r="19403" spans="1:4">
      <c r="A19403" s="10">
        <v>43987</v>
      </c>
      <c r="B19403" s="1">
        <f t="shared" si="766"/>
        <v>1</v>
      </c>
      <c r="C19403" s="19">
        <v>0.76855324074074083</v>
      </c>
      <c r="D19403" s="58">
        <v>1.208</v>
      </c>
    </row>
    <row r="19404" spans="1:4">
      <c r="A19404" s="10">
        <v>43987</v>
      </c>
      <c r="B19404" s="1">
        <f t="shared" si="766"/>
        <v>1</v>
      </c>
      <c r="C19404" s="19">
        <v>0.7686574074074074</v>
      </c>
      <c r="D19404" s="58">
        <v>1.194</v>
      </c>
    </row>
    <row r="19405" spans="1:4">
      <c r="A19405" s="10">
        <v>43987</v>
      </c>
      <c r="B19405" s="1">
        <f t="shared" si="766"/>
        <v>1</v>
      </c>
      <c r="C19405" s="19">
        <v>0.76877314814814823</v>
      </c>
      <c r="D19405" s="58">
        <v>1.1919999999999999</v>
      </c>
    </row>
    <row r="19406" spans="1:4">
      <c r="A19406" s="10">
        <v>43987</v>
      </c>
      <c r="B19406" s="1">
        <f t="shared" si="766"/>
        <v>1</v>
      </c>
      <c r="C19406" s="19">
        <v>0.76887731481481481</v>
      </c>
      <c r="D19406" s="58">
        <v>1.141</v>
      </c>
    </row>
    <row r="19407" spans="1:4">
      <c r="A19407" s="10">
        <v>43987</v>
      </c>
      <c r="B19407" s="1">
        <f t="shared" si="766"/>
        <v>1</v>
      </c>
      <c r="C19407" s="19">
        <v>0.76899305555555564</v>
      </c>
      <c r="D19407" s="58">
        <v>1.254</v>
      </c>
    </row>
    <row r="19408" spans="1:4">
      <c r="A19408" s="10">
        <v>43987</v>
      </c>
      <c r="B19408" s="1">
        <f t="shared" si="766"/>
        <v>1</v>
      </c>
      <c r="C19408" s="19">
        <v>0.76909722222222221</v>
      </c>
      <c r="D19408" s="58">
        <v>1.153</v>
      </c>
    </row>
    <row r="19409" spans="1:4">
      <c r="A19409" s="10">
        <v>43987</v>
      </c>
      <c r="B19409" s="1">
        <f t="shared" si="766"/>
        <v>1</v>
      </c>
      <c r="C19409" s="19">
        <v>0.76921296296296304</v>
      </c>
      <c r="D19409" s="58">
        <v>1.1850000000000001</v>
      </c>
    </row>
    <row r="19410" spans="1:4">
      <c r="A19410" s="10">
        <v>43987</v>
      </c>
      <c r="B19410" s="1">
        <f t="shared" si="766"/>
        <v>1</v>
      </c>
      <c r="C19410" s="19">
        <v>0.76931712962962961</v>
      </c>
      <c r="D19410" s="58">
        <v>1.1480000000000001</v>
      </c>
    </row>
    <row r="19411" spans="1:4">
      <c r="A19411" s="10">
        <v>43987</v>
      </c>
      <c r="B19411" s="1">
        <f t="shared" si="766"/>
        <v>1</v>
      </c>
      <c r="C19411" s="19">
        <v>0.76943287037037045</v>
      </c>
      <c r="D19411" s="58">
        <v>1.1859999999999999</v>
      </c>
    </row>
    <row r="19412" spans="1:4">
      <c r="A19412" s="10">
        <v>43987</v>
      </c>
      <c r="B19412" s="1">
        <f t="shared" si="766"/>
        <v>1</v>
      </c>
      <c r="C19412" s="19">
        <v>0.76954861111111106</v>
      </c>
      <c r="D19412" s="58">
        <v>1.097</v>
      </c>
    </row>
    <row r="19413" spans="1:4">
      <c r="A19413" s="10">
        <v>43987</v>
      </c>
      <c r="B19413" s="1">
        <f t="shared" si="766"/>
        <v>1</v>
      </c>
      <c r="C19413" s="19">
        <v>0.76965277777777785</v>
      </c>
      <c r="D19413" s="58">
        <v>1.161</v>
      </c>
    </row>
    <row r="19414" spans="1:4">
      <c r="A19414" s="10">
        <v>43987</v>
      </c>
      <c r="B19414" s="1">
        <f t="shared" si="766"/>
        <v>1</v>
      </c>
      <c r="C19414" s="19">
        <v>0.76976851851851846</v>
      </c>
      <c r="D19414" s="58">
        <v>1.1520000000000001</v>
      </c>
    </row>
    <row r="19415" spans="1:4">
      <c r="A19415" s="10">
        <v>43987</v>
      </c>
      <c r="B19415" s="1">
        <f t="shared" si="766"/>
        <v>1</v>
      </c>
      <c r="C19415" s="19">
        <v>0.76987268518518526</v>
      </c>
      <c r="D19415" s="58">
        <v>1.1240000000000001</v>
      </c>
    </row>
    <row r="19416" spans="1:4">
      <c r="A19416" s="10">
        <v>43987</v>
      </c>
      <c r="B19416" s="1">
        <f t="shared" si="766"/>
        <v>0.3</v>
      </c>
      <c r="C19416" s="19">
        <v>0.76998842592592587</v>
      </c>
      <c r="D19416" s="58">
        <v>0.75900000000000001</v>
      </c>
    </row>
    <row r="19417" spans="1:4">
      <c r="A19417" s="10">
        <v>43987</v>
      </c>
      <c r="B19417" s="1">
        <f t="shared" si="766"/>
        <v>1</v>
      </c>
      <c r="C19417" s="19">
        <v>0.77009259259259266</v>
      </c>
      <c r="D19417" s="58">
        <v>1.1460000000000001</v>
      </c>
    </row>
    <row r="19418" spans="1:4">
      <c r="A19418" s="10">
        <v>43987</v>
      </c>
      <c r="B19418" s="1">
        <f t="shared" si="766"/>
        <v>0.3</v>
      </c>
      <c r="C19418" s="19">
        <v>0.77020833333333327</v>
      </c>
      <c r="D19418" s="58">
        <v>0.79200000000000004</v>
      </c>
    </row>
    <row r="19419" spans="1:4">
      <c r="A19419" s="10">
        <v>43987</v>
      </c>
      <c r="B19419" s="1">
        <f t="shared" si="766"/>
        <v>1</v>
      </c>
      <c r="C19419" s="19">
        <v>0.77031250000000007</v>
      </c>
      <c r="D19419" s="58">
        <v>1.194</v>
      </c>
    </row>
    <row r="19420" spans="1:4">
      <c r="A19420" s="10">
        <v>43987</v>
      </c>
      <c r="B19420" s="1">
        <f t="shared" si="766"/>
        <v>0.3</v>
      </c>
      <c r="C19420" s="19">
        <v>0.77042824074074068</v>
      </c>
      <c r="D19420" s="58">
        <v>0.73899999999999988</v>
      </c>
    </row>
    <row r="19421" spans="1:4">
      <c r="A19421" s="10">
        <v>43987</v>
      </c>
      <c r="B19421" s="1">
        <f t="shared" si="766"/>
        <v>1</v>
      </c>
      <c r="C19421" s="19">
        <v>0.77053240740740747</v>
      </c>
      <c r="D19421" s="58">
        <v>1.127</v>
      </c>
    </row>
    <row r="19422" spans="1:4">
      <c r="A19422" s="10">
        <v>43987</v>
      </c>
      <c r="B19422" s="1">
        <f t="shared" si="766"/>
        <v>1</v>
      </c>
      <c r="C19422" s="19">
        <v>0.77064814814814808</v>
      </c>
      <c r="D19422" s="58">
        <v>0.89400000000000002</v>
      </c>
    </row>
    <row r="19423" spans="1:4">
      <c r="A19423" s="10">
        <v>43987</v>
      </c>
      <c r="B19423" s="1">
        <f t="shared" si="766"/>
        <v>1</v>
      </c>
      <c r="C19423" s="19">
        <v>0.77076388888888892</v>
      </c>
      <c r="D19423" s="58">
        <v>1.1500000000000001</v>
      </c>
    </row>
    <row r="19424" spans="1:4">
      <c r="A19424" s="10">
        <v>43987</v>
      </c>
      <c r="B19424" s="1">
        <f t="shared" si="766"/>
        <v>1</v>
      </c>
      <c r="C19424" s="19">
        <v>0.77086805555555549</v>
      </c>
      <c r="D19424" s="58">
        <v>0.87600000000000011</v>
      </c>
    </row>
    <row r="19425" spans="1:4">
      <c r="A19425" s="10">
        <v>43987</v>
      </c>
      <c r="B19425" s="1">
        <f t="shared" si="766"/>
        <v>1</v>
      </c>
      <c r="C19425" s="19">
        <v>0.77098379629629632</v>
      </c>
      <c r="D19425" s="58">
        <v>1.18</v>
      </c>
    </row>
    <row r="19426" spans="1:4">
      <c r="A19426" s="10">
        <v>43987</v>
      </c>
      <c r="B19426" s="1">
        <f t="shared" si="766"/>
        <v>0.3</v>
      </c>
      <c r="C19426" s="19">
        <v>0.77108796296296289</v>
      </c>
      <c r="D19426" s="58">
        <v>0.76</v>
      </c>
    </row>
    <row r="19427" spans="1:4">
      <c r="A19427" s="10">
        <v>43987</v>
      </c>
      <c r="B19427" s="1">
        <f t="shared" si="766"/>
        <v>1</v>
      </c>
      <c r="C19427" s="19">
        <v>0.77120370370370372</v>
      </c>
      <c r="D19427" s="58">
        <v>1.1819999999999999</v>
      </c>
    </row>
    <row r="19428" spans="1:4">
      <c r="A19428" s="10">
        <v>43987</v>
      </c>
      <c r="B19428" s="1">
        <f t="shared" si="766"/>
        <v>1</v>
      </c>
      <c r="C19428" s="19">
        <v>0.7713078703703703</v>
      </c>
      <c r="D19428" s="58">
        <v>1.232</v>
      </c>
    </row>
    <row r="19429" spans="1:4">
      <c r="A19429" s="10">
        <v>43987</v>
      </c>
      <c r="B19429" s="1">
        <f t="shared" si="766"/>
        <v>1</v>
      </c>
      <c r="C19429" s="19">
        <v>0.77142361111111113</v>
      </c>
      <c r="D19429" s="58">
        <v>1.1720000000000002</v>
      </c>
    </row>
    <row r="19430" spans="1:4">
      <c r="A19430" s="10">
        <v>43987</v>
      </c>
      <c r="B19430" s="1">
        <f t="shared" si="766"/>
        <v>1</v>
      </c>
      <c r="C19430" s="19">
        <v>0.7715277777777777</v>
      </c>
      <c r="D19430" s="58">
        <v>1.2130000000000001</v>
      </c>
    </row>
    <row r="19431" spans="1:4">
      <c r="A19431" s="10">
        <v>43987</v>
      </c>
      <c r="B19431" s="1">
        <f t="shared" si="766"/>
        <v>1</v>
      </c>
      <c r="C19431" s="19">
        <v>0.77164351851851853</v>
      </c>
      <c r="D19431" s="58">
        <v>1.109</v>
      </c>
    </row>
    <row r="19432" spans="1:4">
      <c r="A19432" s="10">
        <v>43987</v>
      </c>
      <c r="B19432" s="1">
        <f t="shared" si="766"/>
        <v>1</v>
      </c>
      <c r="C19432" s="19">
        <v>0.77174768518518511</v>
      </c>
      <c r="D19432" s="58">
        <v>1.179</v>
      </c>
    </row>
    <row r="19433" spans="1:4">
      <c r="A19433" s="10">
        <v>43987</v>
      </c>
      <c r="B19433" s="1">
        <f t="shared" si="766"/>
        <v>1</v>
      </c>
      <c r="C19433" s="19">
        <v>0.77186342592592594</v>
      </c>
      <c r="D19433" s="58">
        <v>1.1460000000000001</v>
      </c>
    </row>
    <row r="19434" spans="1:4">
      <c r="A19434" s="10">
        <v>43987</v>
      </c>
      <c r="B19434" s="1">
        <f t="shared" si="766"/>
        <v>1</v>
      </c>
      <c r="C19434" s="19">
        <v>0.77197916666666666</v>
      </c>
      <c r="D19434" s="58">
        <v>1.135</v>
      </c>
    </row>
    <row r="19435" spans="1:4">
      <c r="A19435" s="10">
        <v>43987</v>
      </c>
      <c r="B19435" s="1">
        <f t="shared" si="766"/>
        <v>1</v>
      </c>
      <c r="C19435" s="19">
        <v>0.77208333333333334</v>
      </c>
      <c r="D19435" s="58">
        <v>1.0450000000000002</v>
      </c>
    </row>
    <row r="19436" spans="1:4">
      <c r="A19436" s="10">
        <v>43987</v>
      </c>
      <c r="B19436" s="1">
        <f t="shared" si="766"/>
        <v>1</v>
      </c>
      <c r="C19436" s="19">
        <v>0.77219907407407407</v>
      </c>
      <c r="D19436" s="58">
        <v>1.21</v>
      </c>
    </row>
    <row r="19437" spans="1:4">
      <c r="A19437" s="10">
        <v>43987</v>
      </c>
      <c r="B19437" s="1">
        <f t="shared" si="766"/>
        <v>0.3</v>
      </c>
      <c r="C19437" s="19">
        <v>0.77230324074074075</v>
      </c>
      <c r="D19437" s="58">
        <v>0.80500000000000005</v>
      </c>
    </row>
    <row r="19438" spans="1:4">
      <c r="A19438" s="10">
        <v>43987</v>
      </c>
      <c r="B19438" s="1">
        <f t="shared" si="766"/>
        <v>1</v>
      </c>
      <c r="C19438" s="19">
        <v>0.77241898148148147</v>
      </c>
      <c r="D19438" s="58">
        <v>1.113</v>
      </c>
    </row>
    <row r="19439" spans="1:4">
      <c r="A19439" s="10">
        <v>43987</v>
      </c>
      <c r="B19439" s="1">
        <f t="shared" si="766"/>
        <v>1</v>
      </c>
      <c r="C19439" s="19">
        <v>0.77252314814814815</v>
      </c>
      <c r="D19439" s="58">
        <v>0.88600000000000001</v>
      </c>
    </row>
    <row r="19440" spans="1:4">
      <c r="A19440" s="10">
        <v>43987</v>
      </c>
      <c r="B19440" s="1">
        <f t="shared" si="766"/>
        <v>1</v>
      </c>
      <c r="C19440" s="19">
        <v>0.77263888888888888</v>
      </c>
      <c r="D19440" s="58">
        <v>1.1360000000000001</v>
      </c>
    </row>
    <row r="19441" spans="1:4">
      <c r="A19441" s="10">
        <v>43987</v>
      </c>
      <c r="B19441" s="1">
        <f t="shared" si="766"/>
        <v>0.3</v>
      </c>
      <c r="C19441" s="19">
        <v>0.77274305555555556</v>
      </c>
      <c r="D19441" s="58">
        <v>0.83499999999999996</v>
      </c>
    </row>
    <row r="19442" spans="1:4">
      <c r="A19442" s="10">
        <v>43987</v>
      </c>
      <c r="B19442" s="1">
        <f t="shared" si="766"/>
        <v>1</v>
      </c>
      <c r="C19442" s="19">
        <v>0.77285879629629628</v>
      </c>
      <c r="D19442" s="58">
        <v>1.139</v>
      </c>
    </row>
    <row r="19443" spans="1:4">
      <c r="A19443" s="10">
        <v>43987</v>
      </c>
      <c r="B19443" s="1">
        <f t="shared" si="766"/>
        <v>0.3</v>
      </c>
      <c r="C19443" s="19">
        <v>0.77296296296296296</v>
      </c>
      <c r="D19443" s="58">
        <v>0.78400000000000003</v>
      </c>
    </row>
    <row r="19444" spans="1:4">
      <c r="A19444" s="10">
        <v>43987</v>
      </c>
      <c r="B19444" s="1">
        <f t="shared" si="766"/>
        <v>1</v>
      </c>
      <c r="C19444" s="19">
        <v>0.77307870370370368</v>
      </c>
      <c r="D19444" s="58">
        <v>1.196</v>
      </c>
    </row>
    <row r="19445" spans="1:4">
      <c r="A19445" s="10">
        <v>43987</v>
      </c>
      <c r="B19445" s="1">
        <f t="shared" si="766"/>
        <v>1</v>
      </c>
      <c r="C19445" s="19">
        <v>0.77318287037037037</v>
      </c>
      <c r="D19445" s="58">
        <v>1.141</v>
      </c>
    </row>
    <row r="19446" spans="1:4">
      <c r="A19446" s="10">
        <v>43987</v>
      </c>
      <c r="B19446" s="1">
        <f t="shared" si="766"/>
        <v>1</v>
      </c>
      <c r="C19446" s="19">
        <v>0.77329861111111109</v>
      </c>
      <c r="D19446" s="58">
        <v>1.121</v>
      </c>
    </row>
    <row r="19447" spans="1:4">
      <c r="A19447" s="10">
        <v>43987</v>
      </c>
      <c r="B19447" s="1">
        <f t="shared" si="766"/>
        <v>1</v>
      </c>
      <c r="C19447" s="19">
        <v>0.77341435185185192</v>
      </c>
      <c r="D19447" s="58">
        <v>1.1520000000000001</v>
      </c>
    </row>
    <row r="19448" spans="1:4">
      <c r="A19448" s="10">
        <v>43987</v>
      </c>
      <c r="B19448" s="1">
        <f t="shared" si="766"/>
        <v>1</v>
      </c>
      <c r="C19448" s="19">
        <v>0.77351851851851849</v>
      </c>
      <c r="D19448" s="58">
        <v>1.1819999999999999</v>
      </c>
    </row>
    <row r="19449" spans="1:4">
      <c r="A19449" s="10">
        <v>43987</v>
      </c>
      <c r="B19449" s="1">
        <f t="shared" si="766"/>
        <v>1</v>
      </c>
      <c r="C19449" s="19">
        <v>0.77363425925925933</v>
      </c>
      <c r="D19449" s="58">
        <v>1.155</v>
      </c>
    </row>
    <row r="19450" spans="1:4">
      <c r="A19450" s="10">
        <v>43987</v>
      </c>
      <c r="B19450" s="1">
        <f t="shared" si="766"/>
        <v>1</v>
      </c>
      <c r="C19450" s="19">
        <v>0.7737384259259259</v>
      </c>
      <c r="D19450" s="58">
        <v>1.165</v>
      </c>
    </row>
    <row r="19451" spans="1:4">
      <c r="A19451" s="10">
        <v>43987</v>
      </c>
      <c r="B19451" s="1">
        <f t="shared" si="766"/>
        <v>1</v>
      </c>
      <c r="C19451" s="19">
        <v>0.77385416666666673</v>
      </c>
      <c r="D19451" s="58">
        <v>1.1930000000000001</v>
      </c>
    </row>
    <row r="19452" spans="1:4">
      <c r="A19452" s="10">
        <v>43987</v>
      </c>
      <c r="B19452" s="1">
        <f t="shared" si="766"/>
        <v>1</v>
      </c>
      <c r="C19452" s="19">
        <v>0.7739583333333333</v>
      </c>
      <c r="D19452" s="58">
        <v>0.86699999999999999</v>
      </c>
    </row>
    <row r="19453" spans="1:4">
      <c r="A19453" s="10">
        <v>43987</v>
      </c>
      <c r="B19453" s="1">
        <f t="shared" si="766"/>
        <v>1</v>
      </c>
      <c r="C19453" s="19">
        <v>0.77407407407407414</v>
      </c>
      <c r="D19453" s="58">
        <v>1.141</v>
      </c>
    </row>
    <row r="19454" spans="1:4">
      <c r="A19454" s="10">
        <v>43987</v>
      </c>
      <c r="B19454" s="1">
        <f t="shared" si="766"/>
        <v>0.3</v>
      </c>
      <c r="C19454" s="19">
        <v>0.77417824074074071</v>
      </c>
      <c r="D19454" s="58">
        <v>0.75600000000000001</v>
      </c>
    </row>
    <row r="19455" spans="1:4">
      <c r="A19455" s="10">
        <v>43987</v>
      </c>
      <c r="B19455" s="1">
        <f t="shared" si="766"/>
        <v>1</v>
      </c>
      <c r="C19455" s="19">
        <v>0.77429398148148154</v>
      </c>
      <c r="D19455" s="58">
        <v>1.1819999999999999</v>
      </c>
    </row>
    <row r="19456" spans="1:4">
      <c r="A19456" s="10">
        <v>43987</v>
      </c>
      <c r="B19456" s="1">
        <f t="shared" si="766"/>
        <v>0.3</v>
      </c>
      <c r="C19456" s="19">
        <v>0.77439814814814811</v>
      </c>
      <c r="D19456" s="58">
        <v>0.73399999999999999</v>
      </c>
    </row>
    <row r="19457" spans="1:4">
      <c r="A19457" s="10">
        <v>43987</v>
      </c>
      <c r="B19457" s="1">
        <f t="shared" si="766"/>
        <v>1</v>
      </c>
      <c r="C19457" s="19">
        <v>0.77451388888888895</v>
      </c>
      <c r="D19457" s="58">
        <v>1.1830000000000001</v>
      </c>
    </row>
    <row r="19458" spans="1:4">
      <c r="A19458" s="10">
        <v>43987</v>
      </c>
      <c r="B19458" s="1">
        <f t="shared" si="766"/>
        <v>0.3</v>
      </c>
      <c r="C19458" s="19">
        <v>0.77462962962962967</v>
      </c>
      <c r="D19458" s="58">
        <v>0.746</v>
      </c>
    </row>
    <row r="19459" spans="1:4">
      <c r="A19459" s="10">
        <v>43987</v>
      </c>
      <c r="B19459" s="1">
        <f t="shared" si="766"/>
        <v>1</v>
      </c>
      <c r="C19459" s="19">
        <v>0.77473379629629635</v>
      </c>
      <c r="D19459" s="58">
        <v>1.2</v>
      </c>
    </row>
    <row r="19460" spans="1:4">
      <c r="A19460" s="10">
        <v>43987</v>
      </c>
      <c r="B19460" s="1">
        <f t="shared" si="766"/>
        <v>1</v>
      </c>
      <c r="C19460" s="19">
        <v>0.77484953703703707</v>
      </c>
      <c r="D19460" s="58">
        <v>0.85599999999999998</v>
      </c>
    </row>
    <row r="19461" spans="1:4">
      <c r="A19461" s="10">
        <v>43987</v>
      </c>
      <c r="B19461" s="1">
        <f t="shared" si="766"/>
        <v>1</v>
      </c>
      <c r="C19461" s="19">
        <v>0.77495370370370376</v>
      </c>
      <c r="D19461" s="58">
        <v>1.181</v>
      </c>
    </row>
    <row r="19462" spans="1:4">
      <c r="A19462" s="10">
        <v>43987</v>
      </c>
      <c r="B19462" s="1">
        <f t="shared" si="766"/>
        <v>1</v>
      </c>
      <c r="C19462" s="19">
        <v>0.77506944444444448</v>
      </c>
      <c r="D19462" s="58">
        <v>1.133</v>
      </c>
    </row>
    <row r="19463" spans="1:4">
      <c r="A19463" s="10">
        <v>43987</v>
      </c>
      <c r="B19463" s="1">
        <f t="shared" si="766"/>
        <v>1</v>
      </c>
      <c r="C19463" s="19">
        <v>0.77517361111111116</v>
      </c>
      <c r="D19463" s="58">
        <v>1.1480000000000001</v>
      </c>
    </row>
    <row r="19464" spans="1:4">
      <c r="A19464" s="10">
        <v>43987</v>
      </c>
      <c r="B19464" s="1">
        <f t="shared" ref="B19464:B19527" si="767">IF(D19464&lt;J$5,0,IF(D19464&lt;K$5,30%,100%))</f>
        <v>1</v>
      </c>
      <c r="C19464" s="19">
        <v>0.77528935185185188</v>
      </c>
      <c r="D19464" s="58">
        <v>1.2090000000000001</v>
      </c>
    </row>
    <row r="19465" spans="1:4">
      <c r="A19465" s="10">
        <v>43987</v>
      </c>
      <c r="B19465" s="1">
        <f t="shared" si="767"/>
        <v>1</v>
      </c>
      <c r="C19465" s="19">
        <v>0.77539351851851857</v>
      </c>
      <c r="D19465" s="58">
        <v>1.006</v>
      </c>
    </row>
    <row r="19466" spans="1:4">
      <c r="A19466" s="10">
        <v>43987</v>
      </c>
      <c r="B19466" s="1">
        <f t="shared" si="767"/>
        <v>1</v>
      </c>
      <c r="C19466" s="19">
        <v>0.77550925925925929</v>
      </c>
      <c r="D19466" s="58">
        <v>1.2</v>
      </c>
    </row>
    <row r="19467" spans="1:4">
      <c r="A19467" s="10">
        <v>43987</v>
      </c>
      <c r="B19467" s="1">
        <f t="shared" si="767"/>
        <v>0.3</v>
      </c>
      <c r="C19467" s="19">
        <v>0.77561342592592597</v>
      </c>
      <c r="D19467" s="58">
        <v>0.78100000000000003</v>
      </c>
    </row>
    <row r="19468" spans="1:4">
      <c r="A19468" s="10">
        <v>43987</v>
      </c>
      <c r="B19468" s="1">
        <f t="shared" si="767"/>
        <v>1</v>
      </c>
      <c r="C19468" s="19">
        <v>0.77572916666666669</v>
      </c>
      <c r="D19468" s="58">
        <v>1.2090000000000001</v>
      </c>
    </row>
    <row r="19469" spans="1:4">
      <c r="A19469" s="10">
        <v>43987</v>
      </c>
      <c r="B19469" s="1">
        <f t="shared" si="767"/>
        <v>0.3</v>
      </c>
      <c r="C19469" s="19">
        <v>0.7758449074074073</v>
      </c>
      <c r="D19469" s="58">
        <v>0.82399999999999995</v>
      </c>
    </row>
    <row r="19470" spans="1:4">
      <c r="A19470" s="10">
        <v>43987</v>
      </c>
      <c r="B19470" s="1">
        <f t="shared" si="767"/>
        <v>1</v>
      </c>
      <c r="C19470" s="19">
        <v>0.7759490740740741</v>
      </c>
      <c r="D19470" s="58">
        <v>1.1850000000000001</v>
      </c>
    </row>
    <row r="19471" spans="1:4">
      <c r="A19471" s="10">
        <v>43987</v>
      </c>
      <c r="B19471" s="1">
        <f t="shared" si="767"/>
        <v>1</v>
      </c>
      <c r="C19471" s="19">
        <v>0.77606481481481471</v>
      </c>
      <c r="D19471" s="58">
        <v>0.88900000000000001</v>
      </c>
    </row>
    <row r="19472" spans="1:4">
      <c r="A19472" s="10">
        <v>43987</v>
      </c>
      <c r="B19472" s="1">
        <f t="shared" si="767"/>
        <v>1</v>
      </c>
      <c r="C19472" s="19">
        <v>0.7761689814814815</v>
      </c>
      <c r="D19472" s="58">
        <v>1.137</v>
      </c>
    </row>
    <row r="19473" spans="1:4">
      <c r="A19473" s="10">
        <v>43987</v>
      </c>
      <c r="B19473" s="1">
        <f t="shared" si="767"/>
        <v>1</v>
      </c>
      <c r="C19473" s="19">
        <v>0.77628472222222233</v>
      </c>
      <c r="D19473" s="58">
        <v>1.208</v>
      </c>
    </row>
    <row r="19474" spans="1:4">
      <c r="A19474" s="10">
        <v>43987</v>
      </c>
      <c r="B19474" s="1">
        <f t="shared" si="767"/>
        <v>1</v>
      </c>
      <c r="C19474" s="19">
        <v>0.77638888888888891</v>
      </c>
      <c r="D19474" s="58">
        <v>1.1640000000000001</v>
      </c>
    </row>
    <row r="19475" spans="1:4">
      <c r="A19475" s="10">
        <v>43987</v>
      </c>
      <c r="B19475" s="1">
        <f t="shared" si="767"/>
        <v>1</v>
      </c>
      <c r="C19475" s="19">
        <v>0.77650462962962974</v>
      </c>
      <c r="D19475" s="58">
        <v>1.2210000000000001</v>
      </c>
    </row>
    <row r="19476" spans="1:4">
      <c r="A19476" s="10">
        <v>43987</v>
      </c>
      <c r="B19476" s="1">
        <f t="shared" si="767"/>
        <v>1</v>
      </c>
      <c r="C19476" s="19">
        <v>0.77660879629629631</v>
      </c>
      <c r="D19476" s="58">
        <v>1.181</v>
      </c>
    </row>
    <row r="19477" spans="1:4">
      <c r="A19477" s="10">
        <v>43987</v>
      </c>
      <c r="B19477" s="1">
        <f t="shared" si="767"/>
        <v>1</v>
      </c>
      <c r="C19477" s="19">
        <v>0.77672453703703714</v>
      </c>
      <c r="D19477" s="58">
        <v>1.1440000000000001</v>
      </c>
    </row>
    <row r="19478" spans="1:4">
      <c r="A19478" s="10">
        <v>43987</v>
      </c>
      <c r="B19478" s="1">
        <f t="shared" si="767"/>
        <v>0.3</v>
      </c>
      <c r="C19478" s="19">
        <v>0.77682870370370372</v>
      </c>
      <c r="D19478" s="58">
        <v>0.84599999999999997</v>
      </c>
    </row>
    <row r="19479" spans="1:4">
      <c r="A19479" s="10">
        <v>43987</v>
      </c>
      <c r="B19479" s="1">
        <f t="shared" si="767"/>
        <v>1</v>
      </c>
      <c r="C19479" s="19">
        <v>0.77694444444444455</v>
      </c>
      <c r="D19479" s="58">
        <v>1.1930000000000001</v>
      </c>
    </row>
    <row r="19480" spans="1:4">
      <c r="A19480" s="10">
        <v>43987</v>
      </c>
      <c r="B19480" s="1">
        <f t="shared" si="767"/>
        <v>1</v>
      </c>
      <c r="C19480" s="19">
        <v>0.77704861111111112</v>
      </c>
      <c r="D19480" s="58">
        <v>1.242</v>
      </c>
    </row>
    <row r="19481" spans="1:4">
      <c r="A19481" s="10">
        <v>43987</v>
      </c>
      <c r="B19481" s="1">
        <f t="shared" si="767"/>
        <v>1</v>
      </c>
      <c r="C19481" s="19">
        <v>0.77716435185185195</v>
      </c>
      <c r="D19481" s="58">
        <v>1.1480000000000001</v>
      </c>
    </row>
    <row r="19482" spans="1:4">
      <c r="A19482" s="10">
        <v>43987</v>
      </c>
      <c r="B19482" s="1">
        <f t="shared" si="767"/>
        <v>1</v>
      </c>
      <c r="C19482" s="19">
        <v>0.77728009259259256</v>
      </c>
      <c r="D19482" s="58">
        <v>1.1720000000000002</v>
      </c>
    </row>
    <row r="19483" spans="1:4">
      <c r="A19483" s="10">
        <v>43987</v>
      </c>
      <c r="B19483" s="1">
        <f t="shared" si="767"/>
        <v>1</v>
      </c>
      <c r="C19483" s="19">
        <v>0.77738425925925936</v>
      </c>
      <c r="D19483" s="58">
        <v>1.1640000000000001</v>
      </c>
    </row>
    <row r="19484" spans="1:4">
      <c r="A19484" s="10">
        <v>43987</v>
      </c>
      <c r="B19484" s="1">
        <f t="shared" si="767"/>
        <v>1</v>
      </c>
      <c r="C19484" s="19">
        <v>0.77749999999999997</v>
      </c>
      <c r="D19484" s="58">
        <v>1.1380000000000001</v>
      </c>
    </row>
    <row r="19485" spans="1:4">
      <c r="A19485" s="10">
        <v>43987</v>
      </c>
      <c r="B19485" s="1">
        <f t="shared" si="767"/>
        <v>1</v>
      </c>
      <c r="C19485" s="19">
        <v>0.77760416666666676</v>
      </c>
      <c r="D19485" s="58">
        <v>1.1859999999999999</v>
      </c>
    </row>
    <row r="19486" spans="1:4">
      <c r="A19486" s="10">
        <v>43987</v>
      </c>
      <c r="B19486" s="1">
        <f t="shared" si="767"/>
        <v>1</v>
      </c>
      <c r="C19486" s="19">
        <v>0.77771990740740737</v>
      </c>
      <c r="D19486" s="58">
        <v>1.21</v>
      </c>
    </row>
    <row r="19487" spans="1:4">
      <c r="A19487" s="10">
        <v>43987</v>
      </c>
      <c r="B19487" s="1">
        <f t="shared" si="767"/>
        <v>1</v>
      </c>
      <c r="C19487" s="19">
        <v>0.77782407407407417</v>
      </c>
      <c r="D19487" s="58">
        <v>1.0549999999999999</v>
      </c>
    </row>
    <row r="19488" spans="1:4">
      <c r="A19488" s="10">
        <v>43987</v>
      </c>
      <c r="B19488" s="1">
        <f t="shared" si="767"/>
        <v>1</v>
      </c>
      <c r="C19488" s="19">
        <v>0.77793981481481478</v>
      </c>
      <c r="D19488" s="58">
        <v>1.2090000000000001</v>
      </c>
    </row>
    <row r="19489" spans="1:4">
      <c r="A19489" s="10">
        <v>43987</v>
      </c>
      <c r="B19489" s="1">
        <f t="shared" si="767"/>
        <v>0.3</v>
      </c>
      <c r="C19489" s="19">
        <v>0.77804398148148157</v>
      </c>
      <c r="D19489" s="58">
        <v>0.75600000000000001</v>
      </c>
    </row>
    <row r="19490" spans="1:4">
      <c r="A19490" s="10">
        <v>43987</v>
      </c>
      <c r="B19490" s="1">
        <f t="shared" si="767"/>
        <v>1</v>
      </c>
      <c r="C19490" s="19">
        <v>0.77815972222222218</v>
      </c>
      <c r="D19490" s="58">
        <v>1.1320000000000001</v>
      </c>
    </row>
    <row r="19491" spans="1:4">
      <c r="A19491" s="10">
        <v>43987</v>
      </c>
      <c r="B19491" s="1">
        <f t="shared" si="767"/>
        <v>1</v>
      </c>
      <c r="C19491" s="19">
        <v>0.77826388888888898</v>
      </c>
      <c r="D19491" s="58">
        <v>0.94399999999999995</v>
      </c>
    </row>
    <row r="19492" spans="1:4">
      <c r="A19492" s="10">
        <v>43987</v>
      </c>
      <c r="B19492" s="1">
        <f t="shared" si="767"/>
        <v>1</v>
      </c>
      <c r="C19492" s="19">
        <v>0.77837962962962959</v>
      </c>
      <c r="D19492" s="58">
        <v>1.204</v>
      </c>
    </row>
    <row r="19493" spans="1:4">
      <c r="A19493" s="10">
        <v>43987</v>
      </c>
      <c r="B19493" s="1">
        <f t="shared" si="767"/>
        <v>0.3</v>
      </c>
      <c r="C19493" s="19">
        <v>0.77849537037037031</v>
      </c>
      <c r="D19493" s="58">
        <v>0.77800000000000002</v>
      </c>
    </row>
    <row r="19494" spans="1:4">
      <c r="A19494" s="10">
        <v>43987</v>
      </c>
      <c r="B19494" s="1">
        <f t="shared" si="767"/>
        <v>1</v>
      </c>
      <c r="C19494" s="19">
        <v>0.77859953703703699</v>
      </c>
      <c r="D19494" s="58">
        <v>1.179</v>
      </c>
    </row>
    <row r="19495" spans="1:4">
      <c r="A19495" s="10">
        <v>43987</v>
      </c>
      <c r="B19495" s="1">
        <f t="shared" si="767"/>
        <v>1</v>
      </c>
      <c r="C19495" s="19">
        <v>0.77871527777777771</v>
      </c>
      <c r="D19495" s="58">
        <v>0.877</v>
      </c>
    </row>
    <row r="19496" spans="1:4">
      <c r="A19496" s="10">
        <v>43987</v>
      </c>
      <c r="B19496" s="1">
        <f t="shared" si="767"/>
        <v>1</v>
      </c>
      <c r="C19496" s="19">
        <v>0.7788194444444444</v>
      </c>
      <c r="D19496" s="58">
        <v>1.149</v>
      </c>
    </row>
    <row r="19497" spans="1:4">
      <c r="A19497" s="10">
        <v>43987</v>
      </c>
      <c r="B19497" s="1">
        <f t="shared" si="767"/>
        <v>0.3</v>
      </c>
      <c r="C19497" s="19">
        <v>0.77893518518518512</v>
      </c>
      <c r="D19497" s="58">
        <v>0.73</v>
      </c>
    </row>
    <row r="19498" spans="1:4">
      <c r="A19498" s="10">
        <v>43987</v>
      </c>
      <c r="B19498" s="1">
        <f t="shared" si="767"/>
        <v>1</v>
      </c>
      <c r="C19498" s="19">
        <v>0.7790393518518518</v>
      </c>
      <c r="D19498" s="58">
        <v>1.208</v>
      </c>
    </row>
    <row r="19499" spans="1:4">
      <c r="A19499" s="10">
        <v>43987</v>
      </c>
      <c r="B19499" s="1">
        <f t="shared" si="767"/>
        <v>0.3</v>
      </c>
      <c r="C19499" s="19">
        <v>0.77915509259259252</v>
      </c>
      <c r="D19499" s="58">
        <v>0.84899999999999998</v>
      </c>
    </row>
    <row r="19500" spans="1:4">
      <c r="A19500" s="10">
        <v>43987</v>
      </c>
      <c r="B19500" s="1">
        <f t="shared" si="767"/>
        <v>1</v>
      </c>
      <c r="C19500" s="19">
        <v>0.77925925925925921</v>
      </c>
      <c r="D19500" s="58">
        <v>1.157</v>
      </c>
    </row>
    <row r="19501" spans="1:4">
      <c r="A19501" s="10">
        <v>43987</v>
      </c>
      <c r="B19501" s="1">
        <f t="shared" si="767"/>
        <v>0.3</v>
      </c>
      <c r="C19501" s="19">
        <v>0.77937499999999993</v>
      </c>
      <c r="D19501" s="58">
        <v>0.82199999999999995</v>
      </c>
    </row>
    <row r="19502" spans="1:4">
      <c r="A19502" s="10">
        <v>43987</v>
      </c>
      <c r="B19502" s="1">
        <f t="shared" si="767"/>
        <v>1</v>
      </c>
      <c r="C19502" s="19">
        <v>0.77947916666666661</v>
      </c>
      <c r="D19502" s="58">
        <v>1.1740000000000002</v>
      </c>
    </row>
    <row r="19503" spans="1:4">
      <c r="A19503" s="10">
        <v>43987</v>
      </c>
      <c r="B19503" s="1">
        <f t="shared" si="767"/>
        <v>0.3</v>
      </c>
      <c r="C19503" s="19">
        <v>0.77959490740740733</v>
      </c>
      <c r="D19503" s="58">
        <v>0.81799999999999995</v>
      </c>
    </row>
    <row r="19504" spans="1:4">
      <c r="A19504" s="10">
        <v>43987</v>
      </c>
      <c r="B19504" s="1">
        <f t="shared" si="767"/>
        <v>1</v>
      </c>
      <c r="C19504" s="19">
        <v>0.77971064814814817</v>
      </c>
      <c r="D19504" s="58">
        <v>1.133</v>
      </c>
    </row>
    <row r="19505" spans="1:4">
      <c r="A19505" s="10">
        <v>43987</v>
      </c>
      <c r="B19505" s="1">
        <f t="shared" si="767"/>
        <v>0.3</v>
      </c>
      <c r="C19505" s="19">
        <v>0.77981481481481474</v>
      </c>
      <c r="D19505" s="58">
        <v>0.80100000000000005</v>
      </c>
    </row>
    <row r="19506" spans="1:4">
      <c r="A19506" s="10">
        <v>43987</v>
      </c>
      <c r="B19506" s="1">
        <f t="shared" si="767"/>
        <v>1</v>
      </c>
      <c r="C19506" s="19">
        <v>0.77993055555555557</v>
      </c>
      <c r="D19506" s="58">
        <v>1.163</v>
      </c>
    </row>
    <row r="19507" spans="1:4">
      <c r="A19507" s="10">
        <v>43987</v>
      </c>
      <c r="B19507" s="1">
        <f t="shared" si="767"/>
        <v>0.3</v>
      </c>
      <c r="C19507" s="19">
        <v>0.78003472222222225</v>
      </c>
      <c r="D19507" s="58">
        <v>0.73299999999999998</v>
      </c>
    </row>
    <row r="19508" spans="1:4">
      <c r="A19508" s="10">
        <v>43987</v>
      </c>
      <c r="B19508" s="1">
        <f t="shared" si="767"/>
        <v>1</v>
      </c>
      <c r="C19508" s="19">
        <v>0.78015046296296298</v>
      </c>
      <c r="D19508" s="58">
        <v>1.1890000000000001</v>
      </c>
    </row>
    <row r="19509" spans="1:4">
      <c r="A19509" s="10">
        <v>43987</v>
      </c>
      <c r="B19509" s="1">
        <f t="shared" si="767"/>
        <v>1</v>
      </c>
      <c r="C19509" s="19">
        <v>0.78025462962962966</v>
      </c>
      <c r="D19509" s="58">
        <v>1.155</v>
      </c>
    </row>
    <row r="19510" spans="1:4">
      <c r="A19510" s="10">
        <v>43987</v>
      </c>
      <c r="B19510" s="1">
        <f t="shared" si="767"/>
        <v>1</v>
      </c>
      <c r="C19510" s="19">
        <v>0.78037037037037038</v>
      </c>
      <c r="D19510" s="58">
        <v>1.153</v>
      </c>
    </row>
    <row r="19511" spans="1:4">
      <c r="A19511" s="10">
        <v>43987</v>
      </c>
      <c r="B19511" s="1">
        <f t="shared" si="767"/>
        <v>1</v>
      </c>
      <c r="C19511" s="19">
        <v>0.78047453703703706</v>
      </c>
      <c r="D19511" s="58">
        <v>1.111</v>
      </c>
    </row>
    <row r="19512" spans="1:4">
      <c r="A19512" s="10">
        <v>43987</v>
      </c>
      <c r="B19512" s="1">
        <f t="shared" si="767"/>
        <v>1</v>
      </c>
      <c r="C19512" s="19">
        <v>0.78059027777777779</v>
      </c>
      <c r="D19512" s="58">
        <v>1.2050000000000001</v>
      </c>
    </row>
    <row r="19513" spans="1:4">
      <c r="A19513" s="10">
        <v>43987</v>
      </c>
      <c r="B19513" s="1">
        <f t="shared" si="767"/>
        <v>1</v>
      </c>
      <c r="C19513" s="19">
        <v>0.78069444444444447</v>
      </c>
      <c r="D19513" s="58">
        <v>1.198</v>
      </c>
    </row>
    <row r="19514" spans="1:4">
      <c r="A19514" s="10">
        <v>43987</v>
      </c>
      <c r="B19514" s="1">
        <f t="shared" si="767"/>
        <v>1</v>
      </c>
      <c r="C19514" s="19">
        <v>0.78081018518518519</v>
      </c>
      <c r="D19514" s="58">
        <v>1.2410000000000001</v>
      </c>
    </row>
    <row r="19515" spans="1:4">
      <c r="A19515" s="10">
        <v>43987</v>
      </c>
      <c r="B19515" s="1">
        <f t="shared" si="767"/>
        <v>1</v>
      </c>
      <c r="C19515" s="19">
        <v>0.78092592592592591</v>
      </c>
      <c r="D19515" s="58">
        <v>1.127</v>
      </c>
    </row>
    <row r="19516" spans="1:4">
      <c r="A19516" s="10">
        <v>43987</v>
      </c>
      <c r="B19516" s="1">
        <f t="shared" si="767"/>
        <v>0.3</v>
      </c>
      <c r="C19516" s="19">
        <v>0.7810300925925926</v>
      </c>
      <c r="D19516" s="58">
        <v>0.752</v>
      </c>
    </row>
    <row r="19517" spans="1:4">
      <c r="A19517" s="10">
        <v>43987</v>
      </c>
      <c r="B19517" s="1">
        <f t="shared" si="767"/>
        <v>1</v>
      </c>
      <c r="C19517" s="19">
        <v>0.78114583333333332</v>
      </c>
      <c r="D19517" s="58">
        <v>1.153</v>
      </c>
    </row>
    <row r="19518" spans="1:4">
      <c r="A19518" s="10">
        <v>43987</v>
      </c>
      <c r="B19518" s="1">
        <f t="shared" si="767"/>
        <v>0.3</v>
      </c>
      <c r="C19518" s="19">
        <v>0.78125</v>
      </c>
      <c r="D19518" s="58">
        <v>0.84</v>
      </c>
    </row>
    <row r="19519" spans="1:4">
      <c r="A19519" s="10">
        <v>43987</v>
      </c>
      <c r="B19519" s="1">
        <f t="shared" si="767"/>
        <v>1</v>
      </c>
      <c r="C19519" s="19">
        <v>0.78136574074074072</v>
      </c>
      <c r="D19519" s="58">
        <v>1.208</v>
      </c>
    </row>
    <row r="19520" spans="1:4">
      <c r="A19520" s="10">
        <v>43987</v>
      </c>
      <c r="B19520" s="1">
        <f t="shared" si="767"/>
        <v>0.3</v>
      </c>
      <c r="C19520" s="19">
        <v>0.7814699074074074</v>
      </c>
      <c r="D19520" s="58">
        <v>0.82199999999999995</v>
      </c>
    </row>
    <row r="19521" spans="1:4">
      <c r="A19521" s="10">
        <v>43987</v>
      </c>
      <c r="B19521" s="1">
        <f t="shared" si="767"/>
        <v>1</v>
      </c>
      <c r="C19521" s="19">
        <v>0.78158564814814813</v>
      </c>
      <c r="D19521" s="58">
        <v>1.194</v>
      </c>
    </row>
    <row r="19522" spans="1:4">
      <c r="A19522" s="10">
        <v>43987</v>
      </c>
      <c r="B19522" s="1">
        <f t="shared" si="767"/>
        <v>0.3</v>
      </c>
      <c r="C19522" s="19">
        <v>0.78168981481481481</v>
      </c>
      <c r="D19522" s="58">
        <v>0.72100000000000009</v>
      </c>
    </row>
    <row r="19523" spans="1:4">
      <c r="A19523" s="10">
        <v>43987</v>
      </c>
      <c r="B19523" s="1">
        <f t="shared" si="767"/>
        <v>1</v>
      </c>
      <c r="C19523" s="19">
        <v>0.78180555555555553</v>
      </c>
      <c r="D19523" s="58">
        <v>1.1870000000000001</v>
      </c>
    </row>
    <row r="19524" spans="1:4">
      <c r="A19524" s="10">
        <v>43987</v>
      </c>
      <c r="B19524" s="1">
        <f t="shared" si="767"/>
        <v>1</v>
      </c>
      <c r="C19524" s="19">
        <v>0.78190972222222221</v>
      </c>
      <c r="D19524" s="58">
        <v>1.1990000000000001</v>
      </c>
    </row>
    <row r="19525" spans="1:4">
      <c r="A19525" s="10">
        <v>43987</v>
      </c>
      <c r="B19525" s="1">
        <f t="shared" si="767"/>
        <v>1</v>
      </c>
      <c r="C19525" s="19">
        <v>0.78202546296296294</v>
      </c>
      <c r="D19525" s="58">
        <v>1.1970000000000001</v>
      </c>
    </row>
    <row r="19526" spans="1:4">
      <c r="A19526" s="10">
        <v>43987</v>
      </c>
      <c r="B19526" s="1">
        <f t="shared" si="767"/>
        <v>1</v>
      </c>
      <c r="C19526" s="19">
        <v>0.78212962962962962</v>
      </c>
      <c r="D19526" s="58">
        <v>1.1870000000000001</v>
      </c>
    </row>
    <row r="19527" spans="1:4">
      <c r="A19527" s="10">
        <v>43987</v>
      </c>
      <c r="B19527" s="1">
        <f t="shared" si="767"/>
        <v>1</v>
      </c>
      <c r="C19527" s="19">
        <v>0.78224537037037034</v>
      </c>
      <c r="D19527" s="58">
        <v>1.179</v>
      </c>
    </row>
    <row r="19528" spans="1:4">
      <c r="A19528" s="10">
        <v>43987</v>
      </c>
      <c r="B19528" s="1">
        <f t="shared" ref="B19528:B19591" si="768">IF(D19528&lt;J$5,0,IF(D19528&lt;K$5,30%,100%))</f>
        <v>1</v>
      </c>
      <c r="C19528" s="19">
        <v>0.78236111111111117</v>
      </c>
      <c r="D19528" s="58">
        <v>1.135</v>
      </c>
    </row>
    <row r="19529" spans="1:4">
      <c r="A19529" s="10">
        <v>43987</v>
      </c>
      <c r="B19529" s="1">
        <f t="shared" si="768"/>
        <v>1</v>
      </c>
      <c r="C19529" s="19">
        <v>0.78246527777777775</v>
      </c>
      <c r="D19529" s="58">
        <v>1.147</v>
      </c>
    </row>
    <row r="19530" spans="1:4">
      <c r="A19530" s="10">
        <v>43987</v>
      </c>
      <c r="B19530" s="1">
        <f t="shared" si="768"/>
        <v>1</v>
      </c>
      <c r="C19530" s="19">
        <v>0.78258101851851858</v>
      </c>
      <c r="D19530" s="58">
        <v>1.153</v>
      </c>
    </row>
    <row r="19531" spans="1:4">
      <c r="A19531" s="10">
        <v>43987</v>
      </c>
      <c r="B19531" s="1">
        <f t="shared" si="768"/>
        <v>1</v>
      </c>
      <c r="C19531" s="19">
        <v>0.78268518518518526</v>
      </c>
      <c r="D19531" s="58">
        <v>1.1580000000000001</v>
      </c>
    </row>
    <row r="19532" spans="1:4">
      <c r="A19532" s="10">
        <v>43987</v>
      </c>
      <c r="B19532" s="1">
        <f t="shared" si="768"/>
        <v>1</v>
      </c>
      <c r="C19532" s="19">
        <v>0.78280092592592598</v>
      </c>
      <c r="D19532" s="58">
        <v>1.036</v>
      </c>
    </row>
    <row r="19533" spans="1:4">
      <c r="A19533" s="10">
        <v>43987</v>
      </c>
      <c r="B19533" s="1">
        <f t="shared" si="768"/>
        <v>1</v>
      </c>
      <c r="C19533" s="19">
        <v>0.78290509259259267</v>
      </c>
      <c r="D19533" s="58">
        <v>1.1970000000000001</v>
      </c>
    </row>
    <row r="19534" spans="1:4">
      <c r="A19534" s="10">
        <v>43987</v>
      </c>
      <c r="B19534" s="1">
        <f t="shared" si="768"/>
        <v>0.3</v>
      </c>
      <c r="C19534" s="19">
        <v>0.78302083333333339</v>
      </c>
      <c r="D19534" s="58">
        <v>0.8</v>
      </c>
    </row>
    <row r="19535" spans="1:4">
      <c r="A19535" s="10">
        <v>43987</v>
      </c>
      <c r="B19535" s="1">
        <f t="shared" si="768"/>
        <v>1</v>
      </c>
      <c r="C19535" s="19">
        <v>0.78312500000000007</v>
      </c>
      <c r="D19535" s="58">
        <v>1.1320000000000001</v>
      </c>
    </row>
    <row r="19536" spans="1:4">
      <c r="A19536" s="10">
        <v>43987</v>
      </c>
      <c r="B19536" s="1">
        <f t="shared" si="768"/>
        <v>0.3</v>
      </c>
      <c r="C19536" s="19">
        <v>0.78324074074074079</v>
      </c>
      <c r="D19536" s="58">
        <v>0.79500000000000004</v>
      </c>
    </row>
    <row r="19537" spans="1:4">
      <c r="A19537" s="10">
        <v>43987</v>
      </c>
      <c r="B19537" s="1">
        <f t="shared" si="768"/>
        <v>1</v>
      </c>
      <c r="C19537" s="19">
        <v>0.78334490740740748</v>
      </c>
      <c r="D19537" s="58">
        <v>1.171</v>
      </c>
    </row>
    <row r="19538" spans="1:4">
      <c r="A19538" s="10">
        <v>43987</v>
      </c>
      <c r="B19538" s="1">
        <f t="shared" si="768"/>
        <v>0.3</v>
      </c>
      <c r="C19538" s="19">
        <v>0.7834606481481482</v>
      </c>
      <c r="D19538" s="58">
        <v>0.82299999999999995</v>
      </c>
    </row>
    <row r="19539" spans="1:4">
      <c r="A19539" s="10">
        <v>43987</v>
      </c>
      <c r="B19539" s="1">
        <f t="shared" si="768"/>
        <v>1</v>
      </c>
      <c r="C19539" s="19">
        <v>0.78357638888888881</v>
      </c>
      <c r="D19539" s="58">
        <v>1.1220000000000001</v>
      </c>
    </row>
    <row r="19540" spans="1:4">
      <c r="A19540" s="10">
        <v>43987</v>
      </c>
      <c r="B19540" s="1">
        <f t="shared" si="768"/>
        <v>0.3</v>
      </c>
      <c r="C19540" s="19">
        <v>0.7836805555555556</v>
      </c>
      <c r="D19540" s="58">
        <v>0.70599999999999996</v>
      </c>
    </row>
    <row r="19541" spans="1:4">
      <c r="A19541" s="10">
        <v>43987</v>
      </c>
      <c r="B19541" s="1">
        <f t="shared" si="768"/>
        <v>1</v>
      </c>
      <c r="C19541" s="19">
        <v>0.78379629629629621</v>
      </c>
      <c r="D19541" s="58">
        <v>1.196</v>
      </c>
    </row>
    <row r="19542" spans="1:4">
      <c r="A19542" s="10">
        <v>43987</v>
      </c>
      <c r="B19542" s="1">
        <f t="shared" si="768"/>
        <v>1</v>
      </c>
      <c r="C19542" s="19">
        <v>0.78390046296296301</v>
      </c>
      <c r="D19542" s="58">
        <v>1.21</v>
      </c>
    </row>
    <row r="19543" spans="1:4">
      <c r="A19543" s="10">
        <v>43987</v>
      </c>
      <c r="B19543" s="1">
        <f t="shared" si="768"/>
        <v>1</v>
      </c>
      <c r="C19543" s="19">
        <v>0.78401620370370362</v>
      </c>
      <c r="D19543" s="58">
        <v>1.115</v>
      </c>
    </row>
    <row r="19544" spans="1:4">
      <c r="A19544" s="10">
        <v>43987</v>
      </c>
      <c r="B19544" s="1">
        <f t="shared" si="768"/>
        <v>1</v>
      </c>
      <c r="C19544" s="19">
        <v>0.78412037037037041</v>
      </c>
      <c r="D19544" s="58">
        <v>1.175</v>
      </c>
    </row>
    <row r="19545" spans="1:4">
      <c r="A19545" s="10">
        <v>43987</v>
      </c>
      <c r="B19545" s="1">
        <f t="shared" si="768"/>
        <v>1</v>
      </c>
      <c r="C19545" s="19">
        <v>0.78423611111111102</v>
      </c>
      <c r="D19545" s="58">
        <v>1.155</v>
      </c>
    </row>
    <row r="19546" spans="1:4">
      <c r="A19546" s="10">
        <v>43987</v>
      </c>
      <c r="B19546" s="1">
        <f t="shared" si="768"/>
        <v>1</v>
      </c>
      <c r="C19546" s="19">
        <v>0.78434027777777782</v>
      </c>
      <c r="D19546" s="58">
        <v>1.2250000000000001</v>
      </c>
    </row>
    <row r="19547" spans="1:4">
      <c r="A19547" s="10">
        <v>43987</v>
      </c>
      <c r="B19547" s="1">
        <f t="shared" si="768"/>
        <v>1</v>
      </c>
      <c r="C19547" s="19">
        <v>0.78445601851851843</v>
      </c>
      <c r="D19547" s="58">
        <v>1.1220000000000001</v>
      </c>
    </row>
    <row r="19548" spans="1:4">
      <c r="A19548" s="10">
        <v>43987</v>
      </c>
      <c r="B19548" s="1">
        <f t="shared" si="768"/>
        <v>0.3</v>
      </c>
      <c r="C19548" s="19">
        <v>0.78456018518518522</v>
      </c>
      <c r="D19548" s="58">
        <v>0.71199999999999997</v>
      </c>
    </row>
    <row r="19549" spans="1:4">
      <c r="A19549" s="10">
        <v>43987</v>
      </c>
      <c r="B19549" s="1">
        <f t="shared" si="768"/>
        <v>1</v>
      </c>
      <c r="C19549" s="19">
        <v>0.78467592592592583</v>
      </c>
      <c r="D19549" s="58">
        <v>1.1440000000000001</v>
      </c>
    </row>
    <row r="19550" spans="1:4">
      <c r="A19550" s="10">
        <v>43987</v>
      </c>
      <c r="B19550" s="1">
        <f t="shared" si="768"/>
        <v>0.3</v>
      </c>
      <c r="C19550" s="19">
        <v>0.78479166666666667</v>
      </c>
      <c r="D19550" s="58">
        <v>0.82799999999999996</v>
      </c>
    </row>
    <row r="19551" spans="1:4">
      <c r="A19551" s="10">
        <v>43987</v>
      </c>
      <c r="B19551" s="1">
        <f t="shared" si="768"/>
        <v>1</v>
      </c>
      <c r="C19551" s="19">
        <v>0.78489583333333324</v>
      </c>
      <c r="D19551" s="58">
        <v>1.1480000000000001</v>
      </c>
    </row>
    <row r="19552" spans="1:4">
      <c r="A19552" s="10">
        <v>43987</v>
      </c>
      <c r="B19552" s="1">
        <f t="shared" si="768"/>
        <v>0.3</v>
      </c>
      <c r="C19552" s="19">
        <v>0.78501157407407407</v>
      </c>
      <c r="D19552" s="58">
        <v>0.77500000000000002</v>
      </c>
    </row>
    <row r="19553" spans="1:4">
      <c r="A19553" s="10">
        <v>43987</v>
      </c>
      <c r="B19553" s="1">
        <f t="shared" si="768"/>
        <v>1</v>
      </c>
      <c r="C19553" s="19">
        <v>0.78511574074074064</v>
      </c>
      <c r="D19553" s="58">
        <v>1.1919999999999999</v>
      </c>
    </row>
    <row r="19554" spans="1:4">
      <c r="A19554" s="10">
        <v>43987</v>
      </c>
      <c r="B19554" s="1">
        <f t="shared" si="768"/>
        <v>1</v>
      </c>
      <c r="C19554" s="19">
        <v>0.78523148148148147</v>
      </c>
      <c r="D19554" s="58">
        <v>0.8600000000000001</v>
      </c>
    </row>
    <row r="19555" spans="1:4">
      <c r="A19555" s="10">
        <v>43987</v>
      </c>
      <c r="B19555" s="1">
        <f t="shared" si="768"/>
        <v>1</v>
      </c>
      <c r="C19555" s="19">
        <v>0.78533564814814805</v>
      </c>
      <c r="D19555" s="58">
        <v>1.196</v>
      </c>
    </row>
    <row r="19556" spans="1:4">
      <c r="A19556" s="10">
        <v>43987</v>
      </c>
      <c r="B19556" s="1">
        <f t="shared" si="768"/>
        <v>1</v>
      </c>
      <c r="C19556" s="19">
        <v>0.78545138888888888</v>
      </c>
      <c r="D19556" s="58">
        <v>1.103</v>
      </c>
    </row>
    <row r="19557" spans="1:4">
      <c r="A19557" s="10">
        <v>43987</v>
      </c>
      <c r="B19557" s="1">
        <f t="shared" si="768"/>
        <v>1</v>
      </c>
      <c r="C19557" s="19">
        <v>0.78555555555555545</v>
      </c>
      <c r="D19557" s="58">
        <v>1.2510000000000001</v>
      </c>
    </row>
    <row r="19558" spans="1:4">
      <c r="A19558" s="10">
        <v>43987</v>
      </c>
      <c r="B19558" s="1">
        <f t="shared" si="768"/>
        <v>1</v>
      </c>
      <c r="C19558" s="19">
        <v>0.78567129629629628</v>
      </c>
      <c r="D19558" s="58">
        <v>1.1759999999999999</v>
      </c>
    </row>
    <row r="19559" spans="1:4">
      <c r="A19559" s="10">
        <v>43987</v>
      </c>
      <c r="B19559" s="1">
        <f t="shared" si="768"/>
        <v>0.3</v>
      </c>
      <c r="C19559" s="19">
        <v>0.78577546296296286</v>
      </c>
      <c r="D19559" s="58">
        <v>0.72100000000000009</v>
      </c>
    </row>
    <row r="19560" spans="1:4">
      <c r="A19560" s="10">
        <v>43987</v>
      </c>
      <c r="B19560" s="1">
        <f t="shared" si="768"/>
        <v>1</v>
      </c>
      <c r="C19560" s="19">
        <v>0.78589120370370369</v>
      </c>
      <c r="D19560" s="58">
        <v>1.1480000000000001</v>
      </c>
    </row>
    <row r="19561" spans="1:4">
      <c r="A19561" s="10">
        <v>43987</v>
      </c>
      <c r="B19561" s="1">
        <f t="shared" si="768"/>
        <v>0.3</v>
      </c>
      <c r="C19561" s="19">
        <v>0.78600694444444441</v>
      </c>
      <c r="D19561" s="58">
        <v>0.78900000000000003</v>
      </c>
    </row>
    <row r="19562" spans="1:4">
      <c r="A19562" s="10">
        <v>43987</v>
      </c>
      <c r="B19562" s="1">
        <f t="shared" si="768"/>
        <v>1</v>
      </c>
      <c r="C19562" s="19">
        <v>0.78611111111111109</v>
      </c>
      <c r="D19562" s="58">
        <v>1.1890000000000001</v>
      </c>
    </row>
    <row r="19563" spans="1:4">
      <c r="A19563" s="10">
        <v>43987</v>
      </c>
      <c r="B19563" s="1">
        <f t="shared" si="768"/>
        <v>0.3</v>
      </c>
      <c r="C19563" s="19">
        <v>0.78622685185185182</v>
      </c>
      <c r="D19563" s="58">
        <v>0.72499999999999998</v>
      </c>
    </row>
    <row r="19564" spans="1:4">
      <c r="A19564" s="10">
        <v>43987</v>
      </c>
      <c r="B19564" s="1">
        <f t="shared" si="768"/>
        <v>1</v>
      </c>
      <c r="C19564" s="19">
        <v>0.7863310185185185</v>
      </c>
      <c r="D19564" s="58">
        <v>1.171</v>
      </c>
    </row>
    <row r="19565" spans="1:4">
      <c r="A19565" s="10">
        <v>43987</v>
      </c>
      <c r="B19565" s="1">
        <f t="shared" si="768"/>
        <v>1</v>
      </c>
      <c r="C19565" s="19">
        <v>0.78644675925925922</v>
      </c>
      <c r="D19565" s="58">
        <v>1.1759999999999999</v>
      </c>
    </row>
    <row r="19566" spans="1:4">
      <c r="A19566" s="10">
        <v>43987</v>
      </c>
      <c r="B19566" s="1">
        <f t="shared" si="768"/>
        <v>1</v>
      </c>
      <c r="C19566" s="19">
        <v>0.7865509259259259</v>
      </c>
      <c r="D19566" s="58">
        <v>1.2270000000000001</v>
      </c>
    </row>
    <row r="19567" spans="1:4">
      <c r="A19567" s="10">
        <v>43987</v>
      </c>
      <c r="B19567" s="1">
        <f t="shared" si="768"/>
        <v>1</v>
      </c>
      <c r="C19567" s="19">
        <v>0.78666666666666663</v>
      </c>
      <c r="D19567" s="58">
        <v>1.1000000000000001</v>
      </c>
    </row>
    <row r="19568" spans="1:4">
      <c r="A19568" s="10">
        <v>43987</v>
      </c>
      <c r="B19568" s="1">
        <f t="shared" si="768"/>
        <v>1</v>
      </c>
      <c r="C19568" s="19">
        <v>0.78677083333333331</v>
      </c>
      <c r="D19568" s="58">
        <v>0.89700000000000002</v>
      </c>
    </row>
    <row r="19569" spans="1:4">
      <c r="A19569" s="10">
        <v>43987</v>
      </c>
      <c r="B19569" s="1">
        <f t="shared" si="768"/>
        <v>1</v>
      </c>
      <c r="C19569" s="19">
        <v>0.78688657407407403</v>
      </c>
      <c r="D19569" s="58">
        <v>1.1990000000000001</v>
      </c>
    </row>
    <row r="19570" spans="1:4">
      <c r="A19570" s="10">
        <v>43987</v>
      </c>
      <c r="B19570" s="1">
        <f t="shared" si="768"/>
        <v>0.3</v>
      </c>
      <c r="C19570" s="19">
        <v>0.78699074074074071</v>
      </c>
      <c r="D19570" s="58">
        <v>0.83399999999999996</v>
      </c>
    </row>
    <row r="19571" spans="1:4">
      <c r="A19571" s="10">
        <v>43987</v>
      </c>
      <c r="B19571" s="1">
        <f t="shared" si="768"/>
        <v>1</v>
      </c>
      <c r="C19571" s="19">
        <v>0.78710648148148143</v>
      </c>
      <c r="D19571" s="58">
        <v>1.1280000000000001</v>
      </c>
    </row>
    <row r="19572" spans="1:4">
      <c r="A19572" s="10">
        <v>43987</v>
      </c>
      <c r="B19572" s="1">
        <f t="shared" si="768"/>
        <v>0.3</v>
      </c>
      <c r="C19572" s="19">
        <v>0.78721064814814812</v>
      </c>
      <c r="D19572" s="58">
        <v>0.72</v>
      </c>
    </row>
    <row r="19573" spans="1:4">
      <c r="A19573" s="10">
        <v>43987</v>
      </c>
      <c r="B19573" s="1">
        <f t="shared" si="768"/>
        <v>1</v>
      </c>
      <c r="C19573" s="19">
        <v>0.78732638888888884</v>
      </c>
      <c r="D19573" s="58">
        <v>1.1740000000000002</v>
      </c>
    </row>
    <row r="19574" spans="1:4">
      <c r="A19574" s="10">
        <v>43987</v>
      </c>
      <c r="B19574" s="1">
        <f t="shared" si="768"/>
        <v>1</v>
      </c>
      <c r="C19574" s="19">
        <v>0.78744212962962967</v>
      </c>
      <c r="D19574" s="58">
        <v>1.0230000000000001</v>
      </c>
    </row>
    <row r="19575" spans="1:4">
      <c r="A19575" s="10">
        <v>43987</v>
      </c>
      <c r="B19575" s="1">
        <f t="shared" si="768"/>
        <v>1</v>
      </c>
      <c r="C19575" s="19">
        <v>0.78754629629629624</v>
      </c>
      <c r="D19575" s="58">
        <v>1.171</v>
      </c>
    </row>
    <row r="19576" spans="1:4">
      <c r="A19576" s="10">
        <v>43987</v>
      </c>
      <c r="B19576" s="1">
        <f t="shared" si="768"/>
        <v>1</v>
      </c>
      <c r="C19576" s="19">
        <v>0.78766203703703708</v>
      </c>
      <c r="D19576" s="58">
        <v>1.1480000000000001</v>
      </c>
    </row>
    <row r="19577" spans="1:4">
      <c r="A19577" s="10">
        <v>43987</v>
      </c>
      <c r="B19577" s="1">
        <f t="shared" si="768"/>
        <v>1</v>
      </c>
      <c r="C19577" s="19">
        <v>0.78776620370370365</v>
      </c>
      <c r="D19577" s="58">
        <v>1.1819999999999999</v>
      </c>
    </row>
    <row r="19578" spans="1:4">
      <c r="A19578" s="10">
        <v>43987</v>
      </c>
      <c r="B19578" s="1">
        <f t="shared" si="768"/>
        <v>1</v>
      </c>
      <c r="C19578" s="19">
        <v>0.78788194444444448</v>
      </c>
      <c r="D19578" s="58">
        <v>1.137</v>
      </c>
    </row>
    <row r="19579" spans="1:4">
      <c r="A19579" s="10">
        <v>43987</v>
      </c>
      <c r="B19579" s="1">
        <f t="shared" si="768"/>
        <v>1</v>
      </c>
      <c r="C19579" s="19">
        <v>0.78798611111111105</v>
      </c>
      <c r="D19579" s="58">
        <v>1.1890000000000001</v>
      </c>
    </row>
    <row r="19580" spans="1:4">
      <c r="A19580" s="10">
        <v>43987</v>
      </c>
      <c r="B19580" s="1">
        <f t="shared" si="768"/>
        <v>1</v>
      </c>
      <c r="C19580" s="19">
        <v>0.78810185185185189</v>
      </c>
      <c r="D19580" s="58">
        <v>1.113</v>
      </c>
    </row>
    <row r="19581" spans="1:4">
      <c r="A19581" s="10">
        <v>43987</v>
      </c>
      <c r="B19581" s="1">
        <f t="shared" si="768"/>
        <v>1</v>
      </c>
      <c r="C19581" s="19">
        <v>0.78820601851851846</v>
      </c>
      <c r="D19581" s="58">
        <v>1.1700000000000002</v>
      </c>
    </row>
    <row r="19582" spans="1:4">
      <c r="A19582" s="10">
        <v>43987</v>
      </c>
      <c r="B19582" s="1">
        <f t="shared" si="768"/>
        <v>1</v>
      </c>
      <c r="C19582" s="19">
        <v>0.78832175925925929</v>
      </c>
      <c r="D19582" s="58">
        <v>1.121</v>
      </c>
    </row>
    <row r="19583" spans="1:4">
      <c r="A19583" s="10">
        <v>43987</v>
      </c>
      <c r="B19583" s="1">
        <f t="shared" si="768"/>
        <v>1</v>
      </c>
      <c r="C19583" s="19">
        <v>0.78842592592592586</v>
      </c>
      <c r="D19583" s="58">
        <v>1.1720000000000002</v>
      </c>
    </row>
    <row r="19584" spans="1:4">
      <c r="A19584" s="10">
        <v>43987</v>
      </c>
      <c r="B19584" s="1">
        <f t="shared" si="768"/>
        <v>1</v>
      </c>
      <c r="C19584" s="19">
        <v>0.7885416666666667</v>
      </c>
      <c r="D19584" s="58">
        <v>1.139</v>
      </c>
    </row>
    <row r="19585" spans="1:4">
      <c r="A19585" s="10">
        <v>43987</v>
      </c>
      <c r="B19585" s="1">
        <f t="shared" si="768"/>
        <v>1</v>
      </c>
      <c r="C19585" s="19">
        <v>0.78865740740740742</v>
      </c>
      <c r="D19585" s="58">
        <v>1.1930000000000001</v>
      </c>
    </row>
    <row r="19586" spans="1:4">
      <c r="A19586" s="10">
        <v>43987</v>
      </c>
      <c r="B19586" s="1">
        <f t="shared" si="768"/>
        <v>1</v>
      </c>
      <c r="C19586" s="19">
        <v>0.7887615740740741</v>
      </c>
      <c r="D19586" s="58">
        <v>1.165</v>
      </c>
    </row>
    <row r="19587" spans="1:4">
      <c r="A19587" s="10">
        <v>43987</v>
      </c>
      <c r="B19587" s="1">
        <f t="shared" si="768"/>
        <v>1</v>
      </c>
      <c r="C19587" s="19">
        <v>0.78887731481481482</v>
      </c>
      <c r="D19587" s="58">
        <v>1.23</v>
      </c>
    </row>
    <row r="19588" spans="1:4">
      <c r="A19588" s="10">
        <v>43987</v>
      </c>
      <c r="B19588" s="1">
        <f t="shared" si="768"/>
        <v>1</v>
      </c>
      <c r="C19588" s="19">
        <v>0.78898148148148151</v>
      </c>
      <c r="D19588" s="58">
        <v>1.181</v>
      </c>
    </row>
    <row r="19589" spans="1:4">
      <c r="A19589" s="10">
        <v>43987</v>
      </c>
      <c r="B19589" s="1">
        <f t="shared" si="768"/>
        <v>1</v>
      </c>
      <c r="C19589" s="19">
        <v>0.78909722222222223</v>
      </c>
      <c r="D19589" s="58">
        <v>1.1520000000000001</v>
      </c>
    </row>
    <row r="19590" spans="1:4">
      <c r="A19590" s="10">
        <v>43987</v>
      </c>
      <c r="B19590" s="1">
        <f t="shared" si="768"/>
        <v>1</v>
      </c>
      <c r="C19590" s="19">
        <v>0.78920138888888891</v>
      </c>
      <c r="D19590" s="58">
        <v>1.1240000000000001</v>
      </c>
    </row>
    <row r="19591" spans="1:4">
      <c r="A19591" s="10">
        <v>43987</v>
      </c>
      <c r="B19591" s="1">
        <f t="shared" si="768"/>
        <v>1</v>
      </c>
      <c r="C19591" s="19">
        <v>0.78931712962962963</v>
      </c>
      <c r="D19591" s="58">
        <v>1.1700000000000002</v>
      </c>
    </row>
    <row r="19592" spans="1:4">
      <c r="A19592" s="10">
        <v>43987</v>
      </c>
      <c r="B19592" s="1">
        <f t="shared" ref="B19592:B19655" si="769">IF(D19592&lt;J$5,0,IF(D19592&lt;K$5,30%,100%))</f>
        <v>1</v>
      </c>
      <c r="C19592" s="19">
        <v>0.78942129629629632</v>
      </c>
      <c r="D19592" s="58">
        <v>1.117</v>
      </c>
    </row>
    <row r="19593" spans="1:4">
      <c r="A19593" s="10">
        <v>43987</v>
      </c>
      <c r="B19593" s="1">
        <f t="shared" si="769"/>
        <v>1</v>
      </c>
      <c r="C19593" s="19">
        <v>0.78953703703703704</v>
      </c>
      <c r="D19593" s="58">
        <v>1.147</v>
      </c>
    </row>
    <row r="19594" spans="1:4">
      <c r="A19594" s="10">
        <v>43987</v>
      </c>
      <c r="B19594" s="1">
        <f t="shared" si="769"/>
        <v>1</v>
      </c>
      <c r="C19594" s="19">
        <v>0.78964120370370372</v>
      </c>
      <c r="D19594" s="58">
        <v>1.133</v>
      </c>
    </row>
    <row r="19595" spans="1:4">
      <c r="A19595" s="10">
        <v>43987</v>
      </c>
      <c r="B19595" s="1">
        <f t="shared" si="769"/>
        <v>1</v>
      </c>
      <c r="C19595" s="19">
        <v>0.78975694444444444</v>
      </c>
      <c r="D19595" s="58">
        <v>1.141</v>
      </c>
    </row>
    <row r="19596" spans="1:4">
      <c r="A19596" s="10">
        <v>43987</v>
      </c>
      <c r="B19596" s="1">
        <f t="shared" si="769"/>
        <v>1</v>
      </c>
      <c r="C19596" s="19">
        <v>0.78987268518518527</v>
      </c>
      <c r="D19596" s="58">
        <v>1.1580000000000001</v>
      </c>
    </row>
    <row r="19597" spans="1:4">
      <c r="A19597" s="10">
        <v>43987</v>
      </c>
      <c r="B19597" s="1">
        <f t="shared" si="769"/>
        <v>1</v>
      </c>
      <c r="C19597" s="19">
        <v>0.78997685185185185</v>
      </c>
      <c r="D19597" s="58">
        <v>1.1380000000000001</v>
      </c>
    </row>
    <row r="19598" spans="1:4">
      <c r="A19598" s="10">
        <v>43987</v>
      </c>
      <c r="B19598" s="1">
        <f t="shared" si="769"/>
        <v>1</v>
      </c>
      <c r="C19598" s="19">
        <v>0.79009259259259268</v>
      </c>
      <c r="D19598" s="58">
        <v>1.1660000000000001</v>
      </c>
    </row>
    <row r="19599" spans="1:4">
      <c r="A19599" s="10">
        <v>43987</v>
      </c>
      <c r="B19599" s="1">
        <f t="shared" si="769"/>
        <v>1</v>
      </c>
      <c r="C19599" s="19">
        <v>0.79019675925925925</v>
      </c>
      <c r="D19599" s="58">
        <v>1.1859999999999999</v>
      </c>
    </row>
    <row r="19600" spans="1:4">
      <c r="A19600" s="10">
        <v>43987</v>
      </c>
      <c r="B19600" s="1">
        <f t="shared" si="769"/>
        <v>1</v>
      </c>
      <c r="C19600" s="19">
        <v>0.79031250000000008</v>
      </c>
      <c r="D19600" s="58">
        <v>1.125</v>
      </c>
    </row>
    <row r="19601" spans="1:4">
      <c r="A19601" s="10">
        <v>43987</v>
      </c>
      <c r="B19601" s="1">
        <f t="shared" si="769"/>
        <v>1</v>
      </c>
      <c r="C19601" s="19">
        <v>0.79041666666666666</v>
      </c>
      <c r="D19601" s="58">
        <v>1.171</v>
      </c>
    </row>
    <row r="19602" spans="1:4">
      <c r="A19602" s="10">
        <v>43987</v>
      </c>
      <c r="B19602" s="1">
        <f t="shared" si="769"/>
        <v>1</v>
      </c>
      <c r="C19602" s="19">
        <v>0.79053240740740749</v>
      </c>
      <c r="D19602" s="58">
        <v>1.105</v>
      </c>
    </row>
    <row r="19603" spans="1:4">
      <c r="A19603" s="10">
        <v>43987</v>
      </c>
      <c r="B19603" s="1">
        <f t="shared" si="769"/>
        <v>1</v>
      </c>
      <c r="C19603" s="19">
        <v>0.79063657407407406</v>
      </c>
      <c r="D19603" s="58">
        <v>0.86799999999999999</v>
      </c>
    </row>
    <row r="19604" spans="1:4">
      <c r="A19604" s="10">
        <v>43987</v>
      </c>
      <c r="B19604" s="1">
        <f t="shared" si="769"/>
        <v>1</v>
      </c>
      <c r="C19604" s="19">
        <v>0.79075231481481489</v>
      </c>
      <c r="D19604" s="58">
        <v>1.1720000000000002</v>
      </c>
    </row>
    <row r="19605" spans="1:4">
      <c r="A19605" s="10">
        <v>43987</v>
      </c>
      <c r="B19605" s="1">
        <f t="shared" si="769"/>
        <v>0.3</v>
      </c>
      <c r="C19605" s="19">
        <v>0.79085648148148147</v>
      </c>
      <c r="D19605" s="58">
        <v>0.82899999999999996</v>
      </c>
    </row>
    <row r="19606" spans="1:4">
      <c r="A19606" s="10">
        <v>43987</v>
      </c>
      <c r="B19606" s="1">
        <f t="shared" si="769"/>
        <v>1</v>
      </c>
      <c r="C19606" s="19">
        <v>0.7909722222222223</v>
      </c>
      <c r="D19606" s="58">
        <v>1.171</v>
      </c>
    </row>
    <row r="19607" spans="1:4">
      <c r="A19607" s="10">
        <v>43987</v>
      </c>
      <c r="B19607" s="1">
        <f t="shared" si="769"/>
        <v>0.3</v>
      </c>
      <c r="C19607" s="19">
        <v>0.79108796296296291</v>
      </c>
      <c r="D19607" s="58">
        <v>0.69199999999999995</v>
      </c>
    </row>
    <row r="19608" spans="1:4">
      <c r="A19608" s="10">
        <v>43987</v>
      </c>
      <c r="B19608" s="1">
        <f t="shared" si="769"/>
        <v>1</v>
      </c>
      <c r="C19608" s="19">
        <v>0.7911921296296297</v>
      </c>
      <c r="D19608" s="58">
        <v>1.1200000000000001</v>
      </c>
    </row>
    <row r="19609" spans="1:4">
      <c r="A19609" s="10">
        <v>43987</v>
      </c>
      <c r="B19609" s="1">
        <f t="shared" si="769"/>
        <v>1</v>
      </c>
      <c r="C19609" s="19">
        <v>0.79130787037037031</v>
      </c>
      <c r="D19609" s="58">
        <v>1.075</v>
      </c>
    </row>
    <row r="19610" spans="1:4">
      <c r="A19610" s="10">
        <v>43987</v>
      </c>
      <c r="B19610" s="1">
        <f t="shared" si="769"/>
        <v>1</v>
      </c>
      <c r="C19610" s="19">
        <v>0.79141203703703711</v>
      </c>
      <c r="D19610" s="58">
        <v>1.1919999999999999</v>
      </c>
    </row>
    <row r="19611" spans="1:4">
      <c r="A19611" s="10">
        <v>43987</v>
      </c>
      <c r="B19611" s="1">
        <f t="shared" si="769"/>
        <v>1</v>
      </c>
      <c r="C19611" s="19">
        <v>0.79152777777777772</v>
      </c>
      <c r="D19611" s="58">
        <v>1.1040000000000001</v>
      </c>
    </row>
    <row r="19612" spans="1:4">
      <c r="A19612" s="10">
        <v>43987</v>
      </c>
      <c r="B19612" s="1">
        <f t="shared" si="769"/>
        <v>0.3</v>
      </c>
      <c r="C19612" s="19">
        <v>0.79163194444444451</v>
      </c>
      <c r="D19612" s="58">
        <v>0.72199999999999998</v>
      </c>
    </row>
    <row r="19613" spans="1:4">
      <c r="A19613" s="10">
        <v>43987</v>
      </c>
      <c r="B19613" s="1">
        <f t="shared" si="769"/>
        <v>1</v>
      </c>
      <c r="C19613" s="19">
        <v>0.79174768518518512</v>
      </c>
      <c r="D19613" s="58">
        <v>1.133</v>
      </c>
    </row>
    <row r="19614" spans="1:4">
      <c r="A19614" s="10">
        <v>43987</v>
      </c>
      <c r="B19614" s="1">
        <f t="shared" si="769"/>
        <v>0.3</v>
      </c>
      <c r="C19614" s="19">
        <v>0.79185185185185192</v>
      </c>
      <c r="D19614" s="58">
        <v>0.79600000000000004</v>
      </c>
    </row>
    <row r="19615" spans="1:4">
      <c r="A19615" s="10">
        <v>43987</v>
      </c>
      <c r="B19615" s="1">
        <f t="shared" si="769"/>
        <v>1</v>
      </c>
      <c r="C19615" s="19">
        <v>0.79196759259259253</v>
      </c>
      <c r="D19615" s="58">
        <v>1.1660000000000001</v>
      </c>
    </row>
    <row r="19616" spans="1:4">
      <c r="A19616" s="10">
        <v>43987</v>
      </c>
      <c r="B19616" s="1">
        <f t="shared" si="769"/>
        <v>0.3</v>
      </c>
      <c r="C19616" s="19">
        <v>0.79207175925925932</v>
      </c>
      <c r="D19616" s="58">
        <v>0.71899999999999997</v>
      </c>
    </row>
    <row r="19617" spans="1:4">
      <c r="A19617" s="10">
        <v>43987</v>
      </c>
      <c r="B19617" s="1">
        <f t="shared" si="769"/>
        <v>1</v>
      </c>
      <c r="C19617" s="19">
        <v>0.79218749999999993</v>
      </c>
      <c r="D19617" s="58">
        <v>1.1200000000000001</v>
      </c>
    </row>
    <row r="19618" spans="1:4">
      <c r="A19618" s="10">
        <v>43987</v>
      </c>
      <c r="B19618" s="1">
        <f t="shared" si="769"/>
        <v>1</v>
      </c>
      <c r="C19618" s="19">
        <v>0.79229166666666673</v>
      </c>
      <c r="D19618" s="58">
        <v>1.157</v>
      </c>
    </row>
    <row r="19619" spans="1:4">
      <c r="A19619" s="10">
        <v>43987</v>
      </c>
      <c r="B19619" s="1">
        <f t="shared" si="769"/>
        <v>1</v>
      </c>
      <c r="C19619" s="19">
        <v>0.79240740740740734</v>
      </c>
      <c r="D19619" s="58">
        <v>1.2</v>
      </c>
    </row>
    <row r="19620" spans="1:4">
      <c r="A19620" s="10">
        <v>43987</v>
      </c>
      <c r="B19620" s="1">
        <f t="shared" si="769"/>
        <v>1</v>
      </c>
      <c r="C19620" s="19">
        <v>0.79252314814814817</v>
      </c>
      <c r="D19620" s="58">
        <v>1.1040000000000001</v>
      </c>
    </row>
    <row r="19621" spans="1:4">
      <c r="A19621" s="10">
        <v>43987</v>
      </c>
      <c r="B19621" s="1">
        <f t="shared" si="769"/>
        <v>0.3</v>
      </c>
      <c r="C19621" s="19">
        <v>0.79262731481481474</v>
      </c>
      <c r="D19621" s="58">
        <v>0.77899999999999991</v>
      </c>
    </row>
    <row r="19622" spans="1:4">
      <c r="A19622" s="10">
        <v>43987</v>
      </c>
      <c r="B19622" s="1">
        <f t="shared" si="769"/>
        <v>1</v>
      </c>
      <c r="C19622" s="19">
        <v>0.79274305555555558</v>
      </c>
      <c r="D19622" s="58">
        <v>1.1140000000000001</v>
      </c>
    </row>
    <row r="19623" spans="1:4">
      <c r="A19623" s="10">
        <v>43987</v>
      </c>
      <c r="B19623" s="1">
        <f t="shared" si="769"/>
        <v>0.3</v>
      </c>
      <c r="C19623" s="19">
        <v>0.79284722222222215</v>
      </c>
      <c r="D19623" s="58">
        <v>0.76600000000000001</v>
      </c>
    </row>
    <row r="19624" spans="1:4">
      <c r="A19624" s="10">
        <v>43987</v>
      </c>
      <c r="B19624" s="1">
        <f t="shared" si="769"/>
        <v>1</v>
      </c>
      <c r="C19624" s="19">
        <v>0.79296296296296298</v>
      </c>
      <c r="D19624" s="58">
        <v>1.1640000000000001</v>
      </c>
    </row>
    <row r="19625" spans="1:4">
      <c r="A19625" s="10">
        <v>43987</v>
      </c>
      <c r="B19625" s="1">
        <f t="shared" si="769"/>
        <v>0.3</v>
      </c>
      <c r="C19625" s="19">
        <v>0.79306712962962955</v>
      </c>
      <c r="D19625" s="58">
        <v>0.68700000000000006</v>
      </c>
    </row>
    <row r="19626" spans="1:4">
      <c r="A19626" s="10">
        <v>43987</v>
      </c>
      <c r="B19626" s="1">
        <f t="shared" si="769"/>
        <v>1</v>
      </c>
      <c r="C19626" s="19">
        <v>0.79318287037037039</v>
      </c>
      <c r="D19626" s="58">
        <v>1.1910000000000001</v>
      </c>
    </row>
    <row r="19627" spans="1:4">
      <c r="A19627" s="10">
        <v>43987</v>
      </c>
      <c r="B19627" s="1">
        <f t="shared" si="769"/>
        <v>1</v>
      </c>
      <c r="C19627" s="19">
        <v>0.79328703703703696</v>
      </c>
      <c r="D19627" s="58">
        <v>1.1580000000000001</v>
      </c>
    </row>
    <row r="19628" spans="1:4">
      <c r="A19628" s="10">
        <v>43987</v>
      </c>
      <c r="B19628" s="1">
        <f t="shared" si="769"/>
        <v>1</v>
      </c>
      <c r="C19628" s="19">
        <v>0.79340277777777779</v>
      </c>
      <c r="D19628" s="58">
        <v>1.163</v>
      </c>
    </row>
    <row r="19629" spans="1:4">
      <c r="A19629" s="10">
        <v>43987</v>
      </c>
      <c r="B19629" s="1">
        <f t="shared" si="769"/>
        <v>1</v>
      </c>
      <c r="C19629" s="19">
        <v>0.79350694444444436</v>
      </c>
      <c r="D19629" s="58">
        <v>1.177</v>
      </c>
    </row>
    <row r="19630" spans="1:4">
      <c r="A19630" s="10">
        <v>43987</v>
      </c>
      <c r="B19630" s="1">
        <f t="shared" si="769"/>
        <v>1</v>
      </c>
      <c r="C19630" s="19">
        <v>0.79362268518518519</v>
      </c>
      <c r="D19630" s="58">
        <v>1.133</v>
      </c>
    </row>
    <row r="19631" spans="1:4">
      <c r="A19631" s="10">
        <v>43987</v>
      </c>
      <c r="B19631" s="1">
        <f t="shared" si="769"/>
        <v>1</v>
      </c>
      <c r="C19631" s="19">
        <v>0.79373842592592592</v>
      </c>
      <c r="D19631" s="58">
        <v>1.109</v>
      </c>
    </row>
    <row r="19632" spans="1:4">
      <c r="A19632" s="10">
        <v>43987</v>
      </c>
      <c r="B19632" s="1">
        <f t="shared" si="769"/>
        <v>0.3</v>
      </c>
      <c r="C19632" s="19">
        <v>0.7938425925925926</v>
      </c>
      <c r="D19632" s="58">
        <v>0.79500000000000004</v>
      </c>
    </row>
    <row r="19633" spans="1:4">
      <c r="A19633" s="10">
        <v>43987</v>
      </c>
      <c r="B19633" s="1">
        <f t="shared" si="769"/>
        <v>1</v>
      </c>
      <c r="C19633" s="19">
        <v>0.79395833333333332</v>
      </c>
      <c r="D19633" s="58">
        <v>1.1830000000000001</v>
      </c>
    </row>
    <row r="19634" spans="1:4">
      <c r="A19634" s="10">
        <v>43987</v>
      </c>
      <c r="B19634" s="1">
        <f t="shared" si="769"/>
        <v>0.3</v>
      </c>
      <c r="C19634" s="19">
        <v>0.7940625</v>
      </c>
      <c r="D19634" s="58">
        <v>0.73699999999999999</v>
      </c>
    </row>
    <row r="19635" spans="1:4">
      <c r="A19635" s="10">
        <v>43987</v>
      </c>
      <c r="B19635" s="1">
        <f t="shared" si="769"/>
        <v>1</v>
      </c>
      <c r="C19635" s="19">
        <v>0.79417824074074073</v>
      </c>
      <c r="D19635" s="58">
        <v>1.1360000000000001</v>
      </c>
    </row>
    <row r="19636" spans="1:4">
      <c r="A19636" s="10">
        <v>43987</v>
      </c>
      <c r="B19636" s="1">
        <f t="shared" si="769"/>
        <v>1</v>
      </c>
      <c r="C19636" s="19">
        <v>0.79428240740740741</v>
      </c>
      <c r="D19636" s="58">
        <v>1.0450000000000002</v>
      </c>
    </row>
    <row r="19637" spans="1:4">
      <c r="A19637" s="10">
        <v>43987</v>
      </c>
      <c r="B19637" s="1">
        <f t="shared" si="769"/>
        <v>1</v>
      </c>
      <c r="C19637" s="19">
        <v>0.79439814814814813</v>
      </c>
      <c r="D19637" s="58">
        <v>1.161</v>
      </c>
    </row>
    <row r="19638" spans="1:4">
      <c r="A19638" s="10">
        <v>43987</v>
      </c>
      <c r="B19638" s="1">
        <f t="shared" si="769"/>
        <v>1</v>
      </c>
      <c r="C19638" s="19">
        <v>0.79450231481481481</v>
      </c>
      <c r="D19638" s="58">
        <v>1.0820000000000001</v>
      </c>
    </row>
    <row r="19639" spans="1:4">
      <c r="A19639" s="10">
        <v>43987</v>
      </c>
      <c r="B19639" s="1">
        <f t="shared" si="769"/>
        <v>1</v>
      </c>
      <c r="C19639" s="19">
        <v>0.79461805555555554</v>
      </c>
      <c r="D19639" s="58">
        <v>1.2190000000000001</v>
      </c>
    </row>
    <row r="19640" spans="1:4">
      <c r="A19640" s="10">
        <v>43987</v>
      </c>
      <c r="B19640" s="1">
        <f t="shared" si="769"/>
        <v>1</v>
      </c>
      <c r="C19640" s="19">
        <v>0.79472222222222222</v>
      </c>
      <c r="D19640" s="58">
        <v>1.105</v>
      </c>
    </row>
    <row r="19641" spans="1:4">
      <c r="A19641" s="10">
        <v>43987</v>
      </c>
      <c r="B19641" s="1">
        <f t="shared" si="769"/>
        <v>0.3</v>
      </c>
      <c r="C19641" s="19">
        <v>0.79483796296296294</v>
      </c>
      <c r="D19641" s="58">
        <v>0.84499999999999997</v>
      </c>
    </row>
    <row r="19642" spans="1:4">
      <c r="A19642" s="10">
        <v>43987</v>
      </c>
      <c r="B19642" s="1">
        <f t="shared" si="769"/>
        <v>1</v>
      </c>
      <c r="C19642" s="19">
        <v>0.79495370370370377</v>
      </c>
      <c r="D19642" s="58">
        <v>1.133</v>
      </c>
    </row>
    <row r="19643" spans="1:4">
      <c r="A19643" s="10">
        <v>43987</v>
      </c>
      <c r="B19643" s="1">
        <f t="shared" si="769"/>
        <v>0.3</v>
      </c>
      <c r="C19643" s="19">
        <v>0.79505787037037035</v>
      </c>
      <c r="D19643" s="58">
        <v>0.72599999999999998</v>
      </c>
    </row>
    <row r="19644" spans="1:4">
      <c r="A19644" s="10">
        <v>43987</v>
      </c>
      <c r="B19644" s="1">
        <f t="shared" si="769"/>
        <v>1</v>
      </c>
      <c r="C19644" s="19">
        <v>0.79517361111111118</v>
      </c>
      <c r="D19644" s="58">
        <v>1.1240000000000001</v>
      </c>
    </row>
    <row r="19645" spans="1:4">
      <c r="A19645" s="10">
        <v>43987</v>
      </c>
      <c r="B19645" s="1">
        <f t="shared" si="769"/>
        <v>1</v>
      </c>
      <c r="C19645" s="19">
        <v>0.79527777777777775</v>
      </c>
      <c r="D19645" s="58">
        <v>1.0450000000000002</v>
      </c>
    </row>
    <row r="19646" spans="1:4">
      <c r="A19646" s="10">
        <v>43987</v>
      </c>
      <c r="B19646" s="1">
        <f t="shared" si="769"/>
        <v>1</v>
      </c>
      <c r="C19646" s="19">
        <v>0.79539351851851858</v>
      </c>
      <c r="D19646" s="58">
        <v>1.1859999999999999</v>
      </c>
    </row>
    <row r="19647" spans="1:4">
      <c r="A19647" s="10">
        <v>43987</v>
      </c>
      <c r="B19647" s="1">
        <f t="shared" si="769"/>
        <v>1</v>
      </c>
      <c r="C19647" s="19">
        <v>0.79549768518518515</v>
      </c>
      <c r="D19647" s="58">
        <v>1.153</v>
      </c>
    </row>
    <row r="19648" spans="1:4">
      <c r="A19648" s="10">
        <v>43987</v>
      </c>
      <c r="B19648" s="1">
        <f t="shared" si="769"/>
        <v>1</v>
      </c>
      <c r="C19648" s="19">
        <v>0.79561342592592599</v>
      </c>
      <c r="D19648" s="58">
        <v>1.1540000000000001</v>
      </c>
    </row>
    <row r="19649" spans="1:4">
      <c r="A19649" s="10">
        <v>43987</v>
      </c>
      <c r="B19649" s="1">
        <f t="shared" si="769"/>
        <v>1</v>
      </c>
      <c r="C19649" s="19">
        <v>0.79571759259259256</v>
      </c>
      <c r="D19649" s="58">
        <v>1.0840000000000001</v>
      </c>
    </row>
    <row r="19650" spans="1:4">
      <c r="A19650" s="10">
        <v>43987</v>
      </c>
      <c r="B19650" s="1">
        <f t="shared" si="769"/>
        <v>1</v>
      </c>
      <c r="C19650" s="19">
        <v>0.79583333333333339</v>
      </c>
      <c r="D19650" s="58">
        <v>0.874</v>
      </c>
    </row>
    <row r="19651" spans="1:4">
      <c r="A19651" s="10">
        <v>43987</v>
      </c>
      <c r="B19651" s="1">
        <f t="shared" si="769"/>
        <v>1</v>
      </c>
      <c r="C19651" s="19">
        <v>0.79593749999999996</v>
      </c>
      <c r="D19651" s="58">
        <v>1.149</v>
      </c>
    </row>
    <row r="19652" spans="1:4">
      <c r="A19652" s="10">
        <v>43987</v>
      </c>
      <c r="B19652" s="1">
        <f t="shared" si="769"/>
        <v>0.3</v>
      </c>
      <c r="C19652" s="19">
        <v>0.7960532407407408</v>
      </c>
      <c r="D19652" s="58">
        <v>0.76100000000000001</v>
      </c>
    </row>
    <row r="19653" spans="1:4">
      <c r="A19653" s="10">
        <v>43987</v>
      </c>
      <c r="B19653" s="1">
        <f t="shared" si="769"/>
        <v>1</v>
      </c>
      <c r="C19653" s="19">
        <v>0.79616898148148152</v>
      </c>
      <c r="D19653" s="58">
        <v>1.1060000000000001</v>
      </c>
    </row>
    <row r="19654" spans="1:4">
      <c r="A19654" s="10">
        <v>43987</v>
      </c>
      <c r="B19654" s="1">
        <f t="shared" si="769"/>
        <v>0.3</v>
      </c>
      <c r="C19654" s="19">
        <v>0.7962731481481482</v>
      </c>
      <c r="D19654" s="58">
        <v>0.68899999999999995</v>
      </c>
    </row>
    <row r="19655" spans="1:4">
      <c r="A19655" s="10">
        <v>43987</v>
      </c>
      <c r="B19655" s="1">
        <f t="shared" si="769"/>
        <v>1</v>
      </c>
      <c r="C19655" s="19">
        <v>0.79638888888888892</v>
      </c>
      <c r="D19655" s="58">
        <v>1.179</v>
      </c>
    </row>
    <row r="19656" spans="1:4">
      <c r="A19656" s="10">
        <v>43987</v>
      </c>
      <c r="B19656" s="1">
        <f t="shared" ref="B19656:B19719" si="770">IF(D19656&lt;J$5,0,IF(D19656&lt;K$5,30%,100%))</f>
        <v>1</v>
      </c>
      <c r="C19656" s="19">
        <v>0.79649305555555561</v>
      </c>
      <c r="D19656" s="58">
        <v>1.157</v>
      </c>
    </row>
    <row r="19657" spans="1:4">
      <c r="A19657" s="10">
        <v>43987</v>
      </c>
      <c r="B19657" s="1">
        <f t="shared" si="770"/>
        <v>1</v>
      </c>
      <c r="C19657" s="19">
        <v>0.79660879629629633</v>
      </c>
      <c r="D19657" s="58">
        <v>1.179</v>
      </c>
    </row>
    <row r="19658" spans="1:4">
      <c r="A19658" s="10">
        <v>43987</v>
      </c>
      <c r="B19658" s="1">
        <f t="shared" si="770"/>
        <v>1</v>
      </c>
      <c r="C19658" s="19">
        <v>0.79671296296296301</v>
      </c>
      <c r="D19658" s="58">
        <v>1.1360000000000001</v>
      </c>
    </row>
    <row r="19659" spans="1:4">
      <c r="A19659" s="10">
        <v>43987</v>
      </c>
      <c r="B19659" s="1">
        <f t="shared" si="770"/>
        <v>1</v>
      </c>
      <c r="C19659" s="19">
        <v>0.79682870370370373</v>
      </c>
      <c r="D19659" s="58">
        <v>0.85199999999999998</v>
      </c>
    </row>
    <row r="19660" spans="1:4">
      <c r="A19660" s="10">
        <v>43987</v>
      </c>
      <c r="B19660" s="1">
        <f t="shared" si="770"/>
        <v>1</v>
      </c>
      <c r="C19660" s="19">
        <v>0.79693287037037042</v>
      </c>
      <c r="D19660" s="58">
        <v>1.147</v>
      </c>
    </row>
    <row r="19661" spans="1:4">
      <c r="A19661" s="10">
        <v>43987</v>
      </c>
      <c r="B19661" s="1">
        <f t="shared" si="770"/>
        <v>0.3</v>
      </c>
      <c r="C19661" s="19">
        <v>0.79704861111111114</v>
      </c>
      <c r="D19661" s="58">
        <v>0.77300000000000002</v>
      </c>
    </row>
    <row r="19662" spans="1:4">
      <c r="A19662" s="10">
        <v>43987</v>
      </c>
      <c r="B19662" s="1">
        <f t="shared" si="770"/>
        <v>1</v>
      </c>
      <c r="C19662" s="19">
        <v>0.79715277777777782</v>
      </c>
      <c r="D19662" s="58">
        <v>1.149</v>
      </c>
    </row>
    <row r="19663" spans="1:4">
      <c r="A19663" s="10">
        <v>43987</v>
      </c>
      <c r="B19663" s="1">
        <f t="shared" si="770"/>
        <v>1</v>
      </c>
      <c r="C19663" s="19">
        <v>0.79726851851851854</v>
      </c>
      <c r="D19663" s="58">
        <v>1.0330000000000001</v>
      </c>
    </row>
    <row r="19664" spans="1:4">
      <c r="A19664" s="10">
        <v>43987</v>
      </c>
      <c r="B19664" s="1">
        <f t="shared" si="770"/>
        <v>1</v>
      </c>
      <c r="C19664" s="19">
        <v>0.79737268518518523</v>
      </c>
      <c r="D19664" s="58">
        <v>1.238</v>
      </c>
    </row>
    <row r="19665" spans="1:4">
      <c r="A19665" s="10">
        <v>43987</v>
      </c>
      <c r="B19665" s="1">
        <f t="shared" si="770"/>
        <v>1</v>
      </c>
      <c r="C19665" s="19">
        <v>0.79748842592592595</v>
      </c>
      <c r="D19665" s="58">
        <v>1.1870000000000001</v>
      </c>
    </row>
    <row r="19666" spans="1:4">
      <c r="A19666" s="10">
        <v>43987</v>
      </c>
      <c r="B19666" s="1">
        <f t="shared" si="770"/>
        <v>0.3</v>
      </c>
      <c r="C19666" s="19">
        <v>0.79760416666666656</v>
      </c>
      <c r="D19666" s="58">
        <v>0.75900000000000001</v>
      </c>
    </row>
    <row r="19667" spans="1:4">
      <c r="A19667" s="10">
        <v>43987</v>
      </c>
      <c r="B19667" s="1">
        <f t="shared" si="770"/>
        <v>1</v>
      </c>
      <c r="C19667" s="19">
        <v>0.79770833333333335</v>
      </c>
      <c r="D19667" s="58">
        <v>1.083</v>
      </c>
    </row>
    <row r="19668" spans="1:4">
      <c r="A19668" s="10">
        <v>43987</v>
      </c>
      <c r="B19668" s="1">
        <f t="shared" si="770"/>
        <v>0.3</v>
      </c>
      <c r="C19668" s="19">
        <v>0.79782407407407396</v>
      </c>
      <c r="D19668" s="58">
        <v>0.65</v>
      </c>
    </row>
    <row r="19669" spans="1:4">
      <c r="A19669" s="10">
        <v>43987</v>
      </c>
      <c r="B19669" s="1">
        <f t="shared" si="770"/>
        <v>1</v>
      </c>
      <c r="C19669" s="19">
        <v>0.79792824074074076</v>
      </c>
      <c r="D19669" s="58">
        <v>1.165</v>
      </c>
    </row>
    <row r="19670" spans="1:4">
      <c r="A19670" s="10">
        <v>43987</v>
      </c>
      <c r="B19670" s="1">
        <f t="shared" si="770"/>
        <v>1</v>
      </c>
      <c r="C19670" s="19">
        <v>0.79804398148148159</v>
      </c>
      <c r="D19670" s="58">
        <v>1.1500000000000001</v>
      </c>
    </row>
    <row r="19671" spans="1:4">
      <c r="A19671" s="10">
        <v>43987</v>
      </c>
      <c r="B19671" s="1">
        <f t="shared" si="770"/>
        <v>1</v>
      </c>
      <c r="C19671" s="19">
        <v>0.79814814814814816</v>
      </c>
      <c r="D19671" s="58">
        <v>1.1060000000000001</v>
      </c>
    </row>
    <row r="19672" spans="1:4">
      <c r="A19672" s="10">
        <v>43987</v>
      </c>
      <c r="B19672" s="1">
        <f t="shared" si="770"/>
        <v>1</v>
      </c>
      <c r="C19672" s="19">
        <v>0.79826388888888899</v>
      </c>
      <c r="D19672" s="58">
        <v>1.149</v>
      </c>
    </row>
    <row r="19673" spans="1:4">
      <c r="A19673" s="10">
        <v>43987</v>
      </c>
      <c r="B19673" s="1">
        <f t="shared" si="770"/>
        <v>0.3</v>
      </c>
      <c r="C19673" s="19">
        <v>0.79836805555555557</v>
      </c>
      <c r="D19673" s="58">
        <v>0.78600000000000003</v>
      </c>
    </row>
    <row r="19674" spans="1:4">
      <c r="A19674" s="10">
        <v>43987</v>
      </c>
      <c r="B19674" s="1">
        <f t="shared" si="770"/>
        <v>1</v>
      </c>
      <c r="C19674" s="19">
        <v>0.7984837962962964</v>
      </c>
      <c r="D19674" s="58">
        <v>1.1580000000000001</v>
      </c>
    </row>
    <row r="19675" spans="1:4">
      <c r="A19675" s="10">
        <v>43987</v>
      </c>
      <c r="B19675" s="1">
        <f t="shared" si="770"/>
        <v>0.3</v>
      </c>
      <c r="C19675" s="19">
        <v>0.79858796296296297</v>
      </c>
      <c r="D19675" s="58">
        <v>0.67900000000000005</v>
      </c>
    </row>
    <row r="19676" spans="1:4">
      <c r="A19676" s="10">
        <v>43987</v>
      </c>
      <c r="B19676" s="1">
        <f t="shared" si="770"/>
        <v>1</v>
      </c>
      <c r="C19676" s="19">
        <v>0.7987037037037038</v>
      </c>
      <c r="D19676" s="58">
        <v>1.1520000000000001</v>
      </c>
    </row>
    <row r="19677" spans="1:4">
      <c r="A19677" s="10">
        <v>43987</v>
      </c>
      <c r="B19677" s="1">
        <f t="shared" si="770"/>
        <v>1</v>
      </c>
      <c r="C19677" s="19">
        <v>0.79881944444444442</v>
      </c>
      <c r="D19677" s="58">
        <v>1.1540000000000001</v>
      </c>
    </row>
    <row r="19678" spans="1:4">
      <c r="A19678" s="10">
        <v>43987</v>
      </c>
      <c r="B19678" s="1">
        <f t="shared" si="770"/>
        <v>1</v>
      </c>
      <c r="C19678" s="19">
        <v>0.79892361111111121</v>
      </c>
      <c r="D19678" s="58">
        <v>0.92500000000000004</v>
      </c>
    </row>
    <row r="19679" spans="1:4">
      <c r="A19679" s="10">
        <v>43987</v>
      </c>
      <c r="B19679" s="1">
        <f t="shared" si="770"/>
        <v>1</v>
      </c>
      <c r="C19679" s="19">
        <v>0.79903935185185182</v>
      </c>
      <c r="D19679" s="58">
        <v>1.1260000000000001</v>
      </c>
    </row>
    <row r="19680" spans="1:4">
      <c r="A19680" s="10">
        <v>43987</v>
      </c>
      <c r="B19680" s="1">
        <f t="shared" si="770"/>
        <v>0.3</v>
      </c>
      <c r="C19680" s="19">
        <v>0.79914351851851861</v>
      </c>
      <c r="D19680" s="58">
        <v>0.78800000000000003</v>
      </c>
    </row>
    <row r="19681" spans="1:4">
      <c r="A19681" s="10">
        <v>43987</v>
      </c>
      <c r="B19681" s="1">
        <f t="shared" si="770"/>
        <v>1</v>
      </c>
      <c r="C19681" s="19">
        <v>0.79925925925925922</v>
      </c>
      <c r="D19681" s="58">
        <v>1.153</v>
      </c>
    </row>
    <row r="19682" spans="1:4">
      <c r="A19682" s="10">
        <v>43987</v>
      </c>
      <c r="B19682" s="1">
        <f t="shared" si="770"/>
        <v>0.3</v>
      </c>
      <c r="C19682" s="19">
        <v>0.79936342592592602</v>
      </c>
      <c r="D19682" s="58">
        <v>0.64600000000000002</v>
      </c>
    </row>
    <row r="19683" spans="1:4">
      <c r="A19683" s="10">
        <v>43987</v>
      </c>
      <c r="B19683" s="1">
        <f t="shared" si="770"/>
        <v>1</v>
      </c>
      <c r="C19683" s="19">
        <v>0.79947916666666663</v>
      </c>
      <c r="D19683" s="58">
        <v>1.204</v>
      </c>
    </row>
    <row r="19684" spans="1:4">
      <c r="A19684" s="10">
        <v>43987</v>
      </c>
      <c r="B19684" s="1">
        <f t="shared" si="770"/>
        <v>1</v>
      </c>
      <c r="C19684" s="19">
        <v>0.79958333333333342</v>
      </c>
      <c r="D19684" s="58">
        <v>1.135</v>
      </c>
    </row>
    <row r="19685" spans="1:4">
      <c r="A19685" s="10">
        <v>43987</v>
      </c>
      <c r="B19685" s="1">
        <f t="shared" si="770"/>
        <v>0.3</v>
      </c>
      <c r="C19685" s="19">
        <v>0.79969907407407403</v>
      </c>
      <c r="D19685" s="58">
        <v>0.71500000000000008</v>
      </c>
    </row>
    <row r="19686" spans="1:4">
      <c r="A19686" s="10">
        <v>43987</v>
      </c>
      <c r="B19686" s="1">
        <f t="shared" si="770"/>
        <v>1</v>
      </c>
      <c r="C19686" s="19">
        <v>0.79980324074074083</v>
      </c>
      <c r="D19686" s="58">
        <v>1.1910000000000001</v>
      </c>
    </row>
    <row r="19687" spans="1:4">
      <c r="A19687" s="10">
        <v>43987</v>
      </c>
      <c r="B19687" s="1">
        <f t="shared" si="770"/>
        <v>0.3</v>
      </c>
      <c r="C19687" s="19">
        <v>0.79991898148148144</v>
      </c>
      <c r="D19687" s="58">
        <v>0.75900000000000001</v>
      </c>
    </row>
    <row r="19688" spans="1:4">
      <c r="A19688" s="10">
        <v>43987</v>
      </c>
      <c r="B19688" s="1">
        <f t="shared" si="770"/>
        <v>1</v>
      </c>
      <c r="C19688" s="19">
        <v>0.80003472222222216</v>
      </c>
      <c r="D19688" s="58">
        <v>1.1890000000000001</v>
      </c>
    </row>
    <row r="19689" spans="1:4">
      <c r="A19689" s="10">
        <v>43987</v>
      </c>
      <c r="B19689" s="1">
        <f t="shared" si="770"/>
        <v>0.3</v>
      </c>
      <c r="C19689" s="19">
        <v>0.80013888888888884</v>
      </c>
      <c r="D19689" s="58">
        <v>0.68700000000000006</v>
      </c>
    </row>
    <row r="19690" spans="1:4">
      <c r="A19690" s="10">
        <v>43987</v>
      </c>
      <c r="B19690" s="1">
        <f t="shared" si="770"/>
        <v>1</v>
      </c>
      <c r="C19690" s="19">
        <v>0.80025462962962957</v>
      </c>
      <c r="D19690" s="58">
        <v>1.2510000000000001</v>
      </c>
    </row>
    <row r="19691" spans="1:4">
      <c r="A19691" s="10">
        <v>43987</v>
      </c>
      <c r="B19691" s="1">
        <f t="shared" si="770"/>
        <v>1</v>
      </c>
      <c r="C19691" s="19">
        <v>0.80035879629629625</v>
      </c>
      <c r="D19691" s="58">
        <v>1.1200000000000001</v>
      </c>
    </row>
    <row r="19692" spans="1:4">
      <c r="A19692" s="10">
        <v>43987</v>
      </c>
      <c r="B19692" s="1">
        <f t="shared" si="770"/>
        <v>0.3</v>
      </c>
      <c r="C19692" s="19">
        <v>0.80047453703703697</v>
      </c>
      <c r="D19692" s="58">
        <v>0.82399999999999995</v>
      </c>
    </row>
    <row r="19693" spans="1:4">
      <c r="A19693" s="10">
        <v>43987</v>
      </c>
      <c r="B19693" s="1">
        <f t="shared" si="770"/>
        <v>1</v>
      </c>
      <c r="C19693" s="19">
        <v>0.80057870370370365</v>
      </c>
      <c r="D19693" s="58">
        <v>1.1990000000000001</v>
      </c>
    </row>
    <row r="19694" spans="1:4">
      <c r="A19694" s="10">
        <v>43987</v>
      </c>
      <c r="B19694" s="1">
        <f t="shared" si="770"/>
        <v>0.3</v>
      </c>
      <c r="C19694" s="19">
        <v>0.80069444444444438</v>
      </c>
      <c r="D19694" s="58">
        <v>0.70199999999999996</v>
      </c>
    </row>
    <row r="19695" spans="1:4">
      <c r="A19695" s="10">
        <v>43987</v>
      </c>
      <c r="B19695" s="1">
        <f t="shared" si="770"/>
        <v>1</v>
      </c>
      <c r="C19695" s="19">
        <v>0.80079861111111106</v>
      </c>
      <c r="D19695" s="58">
        <v>1.143</v>
      </c>
    </row>
    <row r="19696" spans="1:4">
      <c r="A19696" s="10">
        <v>43987</v>
      </c>
      <c r="B19696" s="1">
        <f t="shared" si="770"/>
        <v>1</v>
      </c>
      <c r="C19696" s="19">
        <v>0.80091435185185178</v>
      </c>
      <c r="D19696" s="58">
        <v>1.131</v>
      </c>
    </row>
    <row r="19697" spans="1:4">
      <c r="A19697" s="10">
        <v>43987</v>
      </c>
      <c r="B19697" s="1">
        <f t="shared" si="770"/>
        <v>1</v>
      </c>
      <c r="C19697" s="19">
        <v>0.80101851851851846</v>
      </c>
      <c r="D19697" s="58">
        <v>1.0430000000000001</v>
      </c>
    </row>
    <row r="19698" spans="1:4">
      <c r="A19698" s="10">
        <v>43987</v>
      </c>
      <c r="B19698" s="1">
        <f t="shared" si="770"/>
        <v>1</v>
      </c>
      <c r="C19698" s="19">
        <v>0.8011342592592593</v>
      </c>
      <c r="D19698" s="58">
        <v>1.1930000000000001</v>
      </c>
    </row>
    <row r="19699" spans="1:4">
      <c r="A19699" s="10">
        <v>43987</v>
      </c>
      <c r="B19699" s="1">
        <f t="shared" si="770"/>
        <v>0.3</v>
      </c>
      <c r="C19699" s="19">
        <v>0.80125000000000002</v>
      </c>
      <c r="D19699" s="58">
        <v>0.81299999999999994</v>
      </c>
    </row>
    <row r="19700" spans="1:4">
      <c r="A19700" s="10">
        <v>43987</v>
      </c>
      <c r="B19700" s="1">
        <f t="shared" si="770"/>
        <v>1</v>
      </c>
      <c r="C19700" s="19">
        <v>0.8013541666666667</v>
      </c>
      <c r="D19700" s="58">
        <v>1.21</v>
      </c>
    </row>
    <row r="19701" spans="1:4">
      <c r="A19701" s="10">
        <v>43987</v>
      </c>
      <c r="B19701" s="1">
        <f t="shared" si="770"/>
        <v>0.3</v>
      </c>
      <c r="C19701" s="19">
        <v>0.80146990740740742</v>
      </c>
      <c r="D19701" s="58">
        <v>0.70599999999999996</v>
      </c>
    </row>
    <row r="19702" spans="1:4">
      <c r="A19702" s="10">
        <v>43987</v>
      </c>
      <c r="B19702" s="1">
        <f t="shared" si="770"/>
        <v>1</v>
      </c>
      <c r="C19702" s="19">
        <v>0.80157407407407411</v>
      </c>
      <c r="D19702" s="58">
        <v>1.2490000000000001</v>
      </c>
    </row>
    <row r="19703" spans="1:4">
      <c r="A19703" s="10">
        <v>43987</v>
      </c>
      <c r="B19703" s="1">
        <f t="shared" si="770"/>
        <v>1</v>
      </c>
      <c r="C19703" s="19">
        <v>0.80168981481481483</v>
      </c>
      <c r="D19703" s="58">
        <v>1.1460000000000001</v>
      </c>
    </row>
    <row r="19704" spans="1:4">
      <c r="A19704" s="10">
        <v>43987</v>
      </c>
      <c r="B19704" s="1">
        <f t="shared" si="770"/>
        <v>1</v>
      </c>
      <c r="C19704" s="19">
        <v>0.80179398148148151</v>
      </c>
      <c r="D19704" s="58">
        <v>0.86799999999999999</v>
      </c>
    </row>
    <row r="19705" spans="1:4">
      <c r="A19705" s="10">
        <v>43987</v>
      </c>
      <c r="B19705" s="1">
        <f t="shared" si="770"/>
        <v>1</v>
      </c>
      <c r="C19705" s="19">
        <v>0.80190972222222223</v>
      </c>
      <c r="D19705" s="58">
        <v>1.1879999999999999</v>
      </c>
    </row>
    <row r="19706" spans="1:4">
      <c r="A19706" s="10">
        <v>43987</v>
      </c>
      <c r="B19706" s="1">
        <f t="shared" si="770"/>
        <v>0.3</v>
      </c>
      <c r="C19706" s="19">
        <v>0.80201388888888892</v>
      </c>
      <c r="D19706" s="58">
        <v>0.71899999999999997</v>
      </c>
    </row>
    <row r="19707" spans="1:4">
      <c r="A19707" s="10">
        <v>43987</v>
      </c>
      <c r="B19707" s="1">
        <f t="shared" si="770"/>
        <v>1</v>
      </c>
      <c r="C19707" s="19">
        <v>0.80212962962962964</v>
      </c>
      <c r="D19707" s="58">
        <v>1.141</v>
      </c>
    </row>
    <row r="19708" spans="1:4">
      <c r="A19708" s="10">
        <v>43987</v>
      </c>
      <c r="B19708" s="1">
        <f t="shared" si="770"/>
        <v>1</v>
      </c>
      <c r="C19708" s="19">
        <v>0.80223379629629632</v>
      </c>
      <c r="D19708" s="58">
        <v>1.0230000000000001</v>
      </c>
    </row>
    <row r="19709" spans="1:4">
      <c r="A19709" s="10">
        <v>43987</v>
      </c>
      <c r="B19709" s="1">
        <f t="shared" si="770"/>
        <v>1</v>
      </c>
      <c r="C19709" s="19">
        <v>0.80234953703703704</v>
      </c>
      <c r="D19709" s="58">
        <v>1.1910000000000001</v>
      </c>
    </row>
    <row r="19710" spans="1:4">
      <c r="A19710" s="10">
        <v>43987</v>
      </c>
      <c r="B19710" s="1">
        <f t="shared" si="770"/>
        <v>1</v>
      </c>
      <c r="C19710" s="19">
        <v>0.80245370370370372</v>
      </c>
      <c r="D19710" s="58">
        <v>1.1480000000000001</v>
      </c>
    </row>
    <row r="19711" spans="1:4">
      <c r="A19711" s="10">
        <v>43987</v>
      </c>
      <c r="B19711" s="1">
        <f t="shared" si="770"/>
        <v>0.3</v>
      </c>
      <c r="C19711" s="19">
        <v>0.80256944444444445</v>
      </c>
      <c r="D19711" s="58">
        <v>0.8</v>
      </c>
    </row>
    <row r="19712" spans="1:4">
      <c r="A19712" s="10">
        <v>43987</v>
      </c>
      <c r="B19712" s="1">
        <f t="shared" si="770"/>
        <v>1</v>
      </c>
      <c r="C19712" s="19">
        <v>0.80268518518518517</v>
      </c>
      <c r="D19712" s="58">
        <v>1.139</v>
      </c>
    </row>
    <row r="19713" spans="1:4">
      <c r="A19713" s="10">
        <v>43987</v>
      </c>
      <c r="B19713" s="1">
        <f t="shared" si="770"/>
        <v>0.3</v>
      </c>
      <c r="C19713" s="19">
        <v>0.80278935185185185</v>
      </c>
      <c r="D19713" s="58">
        <v>0.71699999999999997</v>
      </c>
    </row>
    <row r="19714" spans="1:4">
      <c r="A19714" s="10">
        <v>43987</v>
      </c>
      <c r="B19714" s="1">
        <f t="shared" si="770"/>
        <v>1</v>
      </c>
      <c r="C19714" s="19">
        <v>0.80290509259259257</v>
      </c>
      <c r="D19714" s="58">
        <v>1.1680000000000001</v>
      </c>
    </row>
    <row r="19715" spans="1:4">
      <c r="A19715" s="10">
        <v>43987</v>
      </c>
      <c r="B19715" s="1">
        <f t="shared" si="770"/>
        <v>1</v>
      </c>
      <c r="C19715" s="19">
        <v>0.80300925925925926</v>
      </c>
      <c r="D19715" s="58">
        <v>1.1830000000000001</v>
      </c>
    </row>
    <row r="19716" spans="1:4">
      <c r="A19716" s="10">
        <v>43987</v>
      </c>
      <c r="B19716" s="1">
        <f t="shared" si="770"/>
        <v>0.3</v>
      </c>
      <c r="C19716" s="19">
        <v>0.80312499999999998</v>
      </c>
      <c r="D19716" s="58">
        <v>0.73899999999999988</v>
      </c>
    </row>
    <row r="19717" spans="1:4">
      <c r="A19717" s="10">
        <v>43987</v>
      </c>
      <c r="B19717" s="1">
        <f t="shared" si="770"/>
        <v>1</v>
      </c>
      <c r="C19717" s="19">
        <v>0.80322916666666666</v>
      </c>
      <c r="D19717" s="58">
        <v>1.147</v>
      </c>
    </row>
    <row r="19718" spans="1:4">
      <c r="A19718" s="10">
        <v>43987</v>
      </c>
      <c r="B19718" s="1">
        <f t="shared" si="770"/>
        <v>0.3</v>
      </c>
      <c r="C19718" s="19">
        <v>0.80334490740740738</v>
      </c>
      <c r="D19718" s="58">
        <v>0.76200000000000001</v>
      </c>
    </row>
    <row r="19719" spans="1:4">
      <c r="A19719" s="10">
        <v>43987</v>
      </c>
      <c r="B19719" s="1">
        <f t="shared" si="770"/>
        <v>1</v>
      </c>
      <c r="C19719" s="19">
        <v>0.80344907407407407</v>
      </c>
      <c r="D19719" s="58">
        <v>1.2110000000000001</v>
      </c>
    </row>
    <row r="19720" spans="1:4">
      <c r="A19720" s="10">
        <v>43987</v>
      </c>
      <c r="B19720" s="1">
        <f t="shared" ref="B19720:B19783" si="771">IF(D19720&lt;J$5,0,IF(D19720&lt;K$5,30%,100%))</f>
        <v>0.3</v>
      </c>
      <c r="C19720" s="19">
        <v>0.80356481481481479</v>
      </c>
      <c r="D19720" s="58">
        <v>0.67200000000000004</v>
      </c>
    </row>
    <row r="19721" spans="1:4">
      <c r="A19721" s="10">
        <v>43987</v>
      </c>
      <c r="B19721" s="1">
        <f t="shared" si="771"/>
        <v>1</v>
      </c>
      <c r="C19721" s="19">
        <v>0.80366898148148147</v>
      </c>
      <c r="D19721" s="58">
        <v>1.198</v>
      </c>
    </row>
    <row r="19722" spans="1:4">
      <c r="A19722" s="10">
        <v>43987</v>
      </c>
      <c r="B19722" s="1">
        <f t="shared" si="771"/>
        <v>1</v>
      </c>
      <c r="C19722" s="19">
        <v>0.80378472222222219</v>
      </c>
      <c r="D19722" s="58">
        <v>1.111</v>
      </c>
    </row>
    <row r="19723" spans="1:4">
      <c r="A19723" s="10">
        <v>43987</v>
      </c>
      <c r="B19723" s="1">
        <f t="shared" si="771"/>
        <v>1</v>
      </c>
      <c r="C19723" s="19">
        <v>0.80390046296296302</v>
      </c>
      <c r="D19723" s="58">
        <v>0.86399999999999999</v>
      </c>
    </row>
    <row r="19724" spans="1:4">
      <c r="A19724" s="10">
        <v>43987</v>
      </c>
      <c r="B19724" s="1">
        <f t="shared" si="771"/>
        <v>1</v>
      </c>
      <c r="C19724" s="19">
        <v>0.8040046296296296</v>
      </c>
      <c r="D19724" s="58">
        <v>1.165</v>
      </c>
    </row>
    <row r="19725" spans="1:4">
      <c r="A19725" s="10">
        <v>43987</v>
      </c>
      <c r="B19725" s="1">
        <f t="shared" si="771"/>
        <v>0.3</v>
      </c>
      <c r="C19725" s="19">
        <v>0.80412037037037043</v>
      </c>
      <c r="D19725" s="58">
        <v>0.753</v>
      </c>
    </row>
    <row r="19726" spans="1:4">
      <c r="A19726" s="10">
        <v>43987</v>
      </c>
      <c r="B19726" s="1">
        <f t="shared" si="771"/>
        <v>1</v>
      </c>
      <c r="C19726" s="19">
        <v>0.804224537037037</v>
      </c>
      <c r="D19726" s="58">
        <v>1.2130000000000001</v>
      </c>
    </row>
    <row r="19727" spans="1:4">
      <c r="A19727" s="10">
        <v>43987</v>
      </c>
      <c r="B19727" s="1">
        <f t="shared" si="771"/>
        <v>1</v>
      </c>
      <c r="C19727" s="19">
        <v>0.80434027777777783</v>
      </c>
      <c r="D19727" s="58">
        <v>1.026</v>
      </c>
    </row>
    <row r="19728" spans="1:4">
      <c r="A19728" s="10">
        <v>43987</v>
      </c>
      <c r="B19728" s="1">
        <f t="shared" si="771"/>
        <v>1</v>
      </c>
      <c r="C19728" s="19">
        <v>0.80444444444444441</v>
      </c>
      <c r="D19728" s="58">
        <v>1.1320000000000001</v>
      </c>
    </row>
    <row r="19729" spans="1:4">
      <c r="A19729" s="10">
        <v>43987</v>
      </c>
      <c r="B19729" s="1">
        <f t="shared" si="771"/>
        <v>1</v>
      </c>
      <c r="C19729" s="19">
        <v>0.80456018518518524</v>
      </c>
      <c r="D19729" s="58">
        <v>1.1870000000000001</v>
      </c>
    </row>
    <row r="19730" spans="1:4">
      <c r="A19730" s="10">
        <v>43987</v>
      </c>
      <c r="B19730" s="1">
        <f t="shared" si="771"/>
        <v>0.3</v>
      </c>
      <c r="C19730" s="19">
        <v>0.80466435185185192</v>
      </c>
      <c r="D19730" s="58">
        <v>0.83</v>
      </c>
    </row>
    <row r="19731" spans="1:4">
      <c r="A19731" s="10">
        <v>43987</v>
      </c>
      <c r="B19731" s="1">
        <f t="shared" si="771"/>
        <v>1</v>
      </c>
      <c r="C19731" s="19">
        <v>0.80478009259259264</v>
      </c>
      <c r="D19731" s="58">
        <v>1.1759999999999999</v>
      </c>
    </row>
    <row r="19732" spans="1:4">
      <c r="A19732" s="10">
        <v>43987</v>
      </c>
      <c r="B19732" s="1">
        <f t="shared" si="771"/>
        <v>0.3</v>
      </c>
      <c r="C19732" s="19">
        <v>0.80488425925925933</v>
      </c>
      <c r="D19732" s="58">
        <v>0.73299999999999998</v>
      </c>
    </row>
    <row r="19733" spans="1:4">
      <c r="A19733" s="10">
        <v>43987</v>
      </c>
      <c r="B19733" s="1">
        <f t="shared" si="771"/>
        <v>1</v>
      </c>
      <c r="C19733" s="19">
        <v>0.80500000000000005</v>
      </c>
      <c r="D19733" s="58">
        <v>1.169</v>
      </c>
    </row>
    <row r="19734" spans="1:4">
      <c r="A19734" s="10">
        <v>43987</v>
      </c>
      <c r="B19734" s="1">
        <f t="shared" si="771"/>
        <v>1</v>
      </c>
      <c r="C19734" s="19">
        <v>0.80511574074074066</v>
      </c>
      <c r="D19734" s="58">
        <v>1.131</v>
      </c>
    </row>
    <row r="19735" spans="1:4">
      <c r="A19735" s="10">
        <v>43987</v>
      </c>
      <c r="B19735" s="1">
        <f t="shared" si="771"/>
        <v>1</v>
      </c>
      <c r="C19735" s="19">
        <v>0.80521990740740745</v>
      </c>
      <c r="D19735" s="58">
        <v>0.8660000000000001</v>
      </c>
    </row>
    <row r="19736" spans="1:4">
      <c r="A19736" s="10">
        <v>43987</v>
      </c>
      <c r="B19736" s="1">
        <f t="shared" si="771"/>
        <v>1</v>
      </c>
      <c r="C19736" s="19">
        <v>0.80533564814814806</v>
      </c>
      <c r="D19736" s="58">
        <v>1.141</v>
      </c>
    </row>
    <row r="19737" spans="1:4">
      <c r="A19737" s="10">
        <v>43987</v>
      </c>
      <c r="B19737" s="1">
        <f t="shared" si="771"/>
        <v>0.3</v>
      </c>
      <c r="C19737" s="19">
        <v>0.80543981481481486</v>
      </c>
      <c r="D19737" s="58">
        <v>0.80200000000000005</v>
      </c>
    </row>
    <row r="19738" spans="1:4">
      <c r="A19738" s="10">
        <v>43987</v>
      </c>
      <c r="B19738" s="1">
        <f t="shared" si="771"/>
        <v>1</v>
      </c>
      <c r="C19738" s="19">
        <v>0.80555555555555547</v>
      </c>
      <c r="D19738" s="58">
        <v>1.155</v>
      </c>
    </row>
    <row r="19739" spans="1:4">
      <c r="A19739" s="10">
        <v>43987</v>
      </c>
      <c r="B19739" s="1">
        <f t="shared" si="771"/>
        <v>0.3</v>
      </c>
      <c r="C19739" s="19">
        <v>0.80565972222222226</v>
      </c>
      <c r="D19739" s="58">
        <v>0.67300000000000004</v>
      </c>
    </row>
    <row r="19740" spans="1:4">
      <c r="A19740" s="10">
        <v>43987</v>
      </c>
      <c r="B19740" s="1">
        <f t="shared" si="771"/>
        <v>1</v>
      </c>
      <c r="C19740" s="19">
        <v>0.80577546296296287</v>
      </c>
      <c r="D19740" s="58">
        <v>1.1660000000000001</v>
      </c>
    </row>
    <row r="19741" spans="1:4">
      <c r="A19741" s="10">
        <v>43987</v>
      </c>
      <c r="B19741" s="1">
        <f t="shared" si="771"/>
        <v>1</v>
      </c>
      <c r="C19741" s="19">
        <v>0.80587962962962967</v>
      </c>
      <c r="D19741" s="58">
        <v>1.089</v>
      </c>
    </row>
    <row r="19742" spans="1:4">
      <c r="A19742" s="10">
        <v>43987</v>
      </c>
      <c r="B19742" s="1">
        <f t="shared" si="771"/>
        <v>1</v>
      </c>
      <c r="C19742" s="19">
        <v>0.80599537037037028</v>
      </c>
      <c r="D19742" s="58">
        <v>1.03</v>
      </c>
    </row>
    <row r="19743" spans="1:4">
      <c r="A19743" s="10">
        <v>43987</v>
      </c>
      <c r="B19743" s="1">
        <f t="shared" si="771"/>
        <v>1</v>
      </c>
      <c r="C19743" s="19">
        <v>0.80609953703703707</v>
      </c>
      <c r="D19743" s="58">
        <v>1.1680000000000001</v>
      </c>
    </row>
    <row r="19744" spans="1:4">
      <c r="A19744" s="10">
        <v>43987</v>
      </c>
      <c r="B19744" s="1">
        <f t="shared" si="771"/>
        <v>0.3</v>
      </c>
      <c r="C19744" s="19">
        <v>0.80621527777777768</v>
      </c>
      <c r="D19744" s="58">
        <v>0.81599999999999995</v>
      </c>
    </row>
    <row r="19745" spans="1:4">
      <c r="A19745" s="10">
        <v>43987</v>
      </c>
      <c r="B19745" s="1">
        <f t="shared" si="771"/>
        <v>1</v>
      </c>
      <c r="C19745" s="19">
        <v>0.80633101851851852</v>
      </c>
      <c r="D19745" s="58">
        <v>1.153</v>
      </c>
    </row>
    <row r="19746" spans="1:4">
      <c r="A19746" s="10">
        <v>43987</v>
      </c>
      <c r="B19746" s="1">
        <f t="shared" si="771"/>
        <v>0.3</v>
      </c>
      <c r="C19746" s="19">
        <v>0.80643518518518509</v>
      </c>
      <c r="D19746" s="58">
        <v>0.68400000000000005</v>
      </c>
    </row>
    <row r="19747" spans="1:4">
      <c r="A19747" s="10">
        <v>43987</v>
      </c>
      <c r="B19747" s="1">
        <f t="shared" si="771"/>
        <v>1</v>
      </c>
      <c r="C19747" s="19">
        <v>0.80655092592592592</v>
      </c>
      <c r="D19747" s="58">
        <v>1.1660000000000001</v>
      </c>
    </row>
    <row r="19748" spans="1:4">
      <c r="A19748" s="10">
        <v>43987</v>
      </c>
      <c r="B19748" s="1">
        <f t="shared" si="771"/>
        <v>1</v>
      </c>
      <c r="C19748" s="19">
        <v>0.80665509259259249</v>
      </c>
      <c r="D19748" s="58">
        <v>1.18</v>
      </c>
    </row>
    <row r="19749" spans="1:4">
      <c r="A19749" s="10">
        <v>43987</v>
      </c>
      <c r="B19749" s="1">
        <f t="shared" si="771"/>
        <v>0.3</v>
      </c>
      <c r="C19749" s="19">
        <v>0.80677083333333333</v>
      </c>
      <c r="D19749" s="58">
        <v>0.73</v>
      </c>
    </row>
    <row r="19750" spans="1:4">
      <c r="A19750" s="10">
        <v>43987</v>
      </c>
      <c r="B19750" s="1">
        <f t="shared" si="771"/>
        <v>1</v>
      </c>
      <c r="C19750" s="19">
        <v>0.8068749999999999</v>
      </c>
      <c r="D19750" s="58">
        <v>1.2050000000000001</v>
      </c>
    </row>
    <row r="19751" spans="1:4">
      <c r="A19751" s="10">
        <v>43987</v>
      </c>
      <c r="B19751" s="1">
        <f t="shared" si="771"/>
        <v>0.3</v>
      </c>
      <c r="C19751" s="19">
        <v>0.80699074074074073</v>
      </c>
      <c r="D19751" s="58">
        <v>0.76200000000000001</v>
      </c>
    </row>
    <row r="19752" spans="1:4">
      <c r="A19752" s="10">
        <v>43987</v>
      </c>
      <c r="B19752" s="1">
        <f t="shared" si="771"/>
        <v>1</v>
      </c>
      <c r="C19752" s="19">
        <v>0.8070949074074073</v>
      </c>
      <c r="D19752" s="58">
        <v>1.218</v>
      </c>
    </row>
    <row r="19753" spans="1:4">
      <c r="A19753" s="10">
        <v>43987</v>
      </c>
      <c r="B19753" s="1">
        <f t="shared" si="771"/>
        <v>0.3</v>
      </c>
      <c r="C19753" s="19">
        <v>0.80721064814814814</v>
      </c>
      <c r="D19753" s="58">
        <v>0.65600000000000003</v>
      </c>
    </row>
    <row r="19754" spans="1:4">
      <c r="A19754" s="10">
        <v>43987</v>
      </c>
      <c r="B19754" s="1">
        <f t="shared" si="771"/>
        <v>1</v>
      </c>
      <c r="C19754" s="19">
        <v>0.80731481481481471</v>
      </c>
      <c r="D19754" s="58">
        <v>1.2330000000000001</v>
      </c>
    </row>
    <row r="19755" spans="1:4">
      <c r="A19755" s="10">
        <v>43987</v>
      </c>
      <c r="B19755" s="1">
        <f t="shared" si="771"/>
        <v>1</v>
      </c>
      <c r="C19755" s="19">
        <v>0.80743055555555554</v>
      </c>
      <c r="D19755" s="58">
        <v>1.1420000000000001</v>
      </c>
    </row>
    <row r="19756" spans="1:4">
      <c r="A19756" s="10">
        <v>43987</v>
      </c>
      <c r="B19756" s="1">
        <f t="shared" si="771"/>
        <v>0.3</v>
      </c>
      <c r="C19756" s="19">
        <v>0.80753472222222233</v>
      </c>
      <c r="D19756" s="58">
        <v>0.83</v>
      </c>
    </row>
    <row r="19757" spans="1:4">
      <c r="A19757" s="10">
        <v>43987</v>
      </c>
      <c r="B19757" s="1">
        <f t="shared" si="771"/>
        <v>1</v>
      </c>
      <c r="C19757" s="19">
        <v>0.80765046296296295</v>
      </c>
      <c r="D19757" s="58">
        <v>1.1240000000000001</v>
      </c>
    </row>
    <row r="19758" spans="1:4">
      <c r="A19758" s="10">
        <v>43987</v>
      </c>
      <c r="B19758" s="1">
        <f t="shared" si="771"/>
        <v>0.3</v>
      </c>
      <c r="C19758" s="19">
        <v>0.80776620370370367</v>
      </c>
      <c r="D19758" s="58">
        <v>0.73899999999999999</v>
      </c>
    </row>
    <row r="19759" spans="1:4">
      <c r="A19759" s="10">
        <v>43987</v>
      </c>
      <c r="B19759" s="1">
        <f t="shared" si="771"/>
        <v>1</v>
      </c>
      <c r="C19759" s="19">
        <v>0.80787037037037035</v>
      </c>
      <c r="D19759" s="58">
        <v>1.179</v>
      </c>
    </row>
    <row r="19760" spans="1:4">
      <c r="A19760" s="10">
        <v>43987</v>
      </c>
      <c r="B19760" s="1">
        <f t="shared" si="771"/>
        <v>1</v>
      </c>
      <c r="C19760" s="19">
        <v>0.80798611111111107</v>
      </c>
      <c r="D19760" s="58">
        <v>1.111</v>
      </c>
    </row>
    <row r="19761" spans="1:4">
      <c r="A19761" s="10">
        <v>43987</v>
      </c>
      <c r="B19761" s="1">
        <f t="shared" si="771"/>
        <v>1</v>
      </c>
      <c r="C19761" s="19">
        <v>0.80809027777777775</v>
      </c>
      <c r="D19761" s="58">
        <v>1.1640000000000001</v>
      </c>
    </row>
    <row r="19762" spans="1:4">
      <c r="A19762" s="10">
        <v>43987</v>
      </c>
      <c r="B19762" s="1">
        <f t="shared" si="771"/>
        <v>1</v>
      </c>
      <c r="C19762" s="19">
        <v>0.80820601851851848</v>
      </c>
      <c r="D19762" s="58">
        <v>1.1930000000000001</v>
      </c>
    </row>
    <row r="19763" spans="1:4">
      <c r="A19763" s="10">
        <v>43987</v>
      </c>
      <c r="B19763" s="1">
        <f t="shared" si="771"/>
        <v>0.3</v>
      </c>
      <c r="C19763" s="19">
        <v>0.80831018518518516</v>
      </c>
      <c r="D19763" s="58">
        <v>0.81100000000000005</v>
      </c>
    </row>
    <row r="19764" spans="1:4">
      <c r="A19764" s="10">
        <v>43987</v>
      </c>
      <c r="B19764" s="1">
        <f t="shared" si="771"/>
        <v>1</v>
      </c>
      <c r="C19764" s="19">
        <v>0.80842592592592588</v>
      </c>
      <c r="D19764" s="58">
        <v>1.1700000000000002</v>
      </c>
    </row>
    <row r="19765" spans="1:4">
      <c r="A19765" s="10">
        <v>43987</v>
      </c>
      <c r="B19765" s="1">
        <f t="shared" si="771"/>
        <v>0.3</v>
      </c>
      <c r="C19765" s="19">
        <v>0.80853009259259256</v>
      </c>
      <c r="D19765" s="58">
        <v>0.69199999999999995</v>
      </c>
    </row>
    <row r="19766" spans="1:4">
      <c r="A19766" s="10">
        <v>43987</v>
      </c>
      <c r="B19766" s="1">
        <f t="shared" si="771"/>
        <v>1</v>
      </c>
      <c r="C19766" s="19">
        <v>0.80864583333333329</v>
      </c>
      <c r="D19766" s="58">
        <v>1.1720000000000002</v>
      </c>
    </row>
    <row r="19767" spans="1:4">
      <c r="A19767" s="10">
        <v>43987</v>
      </c>
      <c r="B19767" s="1">
        <f t="shared" si="771"/>
        <v>1</v>
      </c>
      <c r="C19767" s="19">
        <v>0.80874999999999997</v>
      </c>
      <c r="D19767" s="58">
        <v>1.1890000000000001</v>
      </c>
    </row>
    <row r="19768" spans="1:4">
      <c r="A19768" s="10">
        <v>43987</v>
      </c>
      <c r="B19768" s="1">
        <f t="shared" si="771"/>
        <v>0.3</v>
      </c>
      <c r="C19768" s="19">
        <v>0.80886574074074069</v>
      </c>
      <c r="D19768" s="58">
        <v>0.73</v>
      </c>
    </row>
    <row r="19769" spans="1:4">
      <c r="A19769" s="10">
        <v>43987</v>
      </c>
      <c r="B19769" s="1">
        <f t="shared" si="771"/>
        <v>1</v>
      </c>
      <c r="C19769" s="19">
        <v>0.80898148148148152</v>
      </c>
      <c r="D19769" s="58">
        <v>1.157</v>
      </c>
    </row>
    <row r="19770" spans="1:4">
      <c r="A19770" s="10">
        <v>43987</v>
      </c>
      <c r="B19770" s="1">
        <f t="shared" si="771"/>
        <v>0.3</v>
      </c>
      <c r="C19770" s="19">
        <v>0.8090856481481481</v>
      </c>
      <c r="D19770" s="58">
        <v>0.77700000000000002</v>
      </c>
    </row>
    <row r="19771" spans="1:4">
      <c r="A19771" s="10">
        <v>43987</v>
      </c>
      <c r="B19771" s="1">
        <f t="shared" si="771"/>
        <v>1</v>
      </c>
      <c r="C19771" s="19">
        <v>0.80920138888888893</v>
      </c>
      <c r="D19771" s="58">
        <v>1.171</v>
      </c>
    </row>
    <row r="19772" spans="1:4">
      <c r="A19772" s="10">
        <v>43987</v>
      </c>
      <c r="B19772" s="1">
        <f t="shared" si="771"/>
        <v>1</v>
      </c>
      <c r="C19772" s="19">
        <v>0.8093055555555555</v>
      </c>
      <c r="D19772" s="58">
        <v>0.9830000000000001</v>
      </c>
    </row>
    <row r="19773" spans="1:4">
      <c r="A19773" s="10">
        <v>43987</v>
      </c>
      <c r="B19773" s="1">
        <f t="shared" si="771"/>
        <v>1</v>
      </c>
      <c r="C19773" s="19">
        <v>0.80942129629629633</v>
      </c>
      <c r="D19773" s="58">
        <v>1.2710000000000001</v>
      </c>
    </row>
    <row r="19774" spans="1:4">
      <c r="A19774" s="10">
        <v>43987</v>
      </c>
      <c r="B19774" s="1">
        <f t="shared" si="771"/>
        <v>1</v>
      </c>
      <c r="C19774" s="19">
        <v>0.80952546296296291</v>
      </c>
      <c r="D19774" s="58">
        <v>1.1260000000000001</v>
      </c>
    </row>
    <row r="19775" spans="1:4">
      <c r="A19775" s="10">
        <v>43987</v>
      </c>
      <c r="B19775" s="1">
        <f t="shared" si="771"/>
        <v>1</v>
      </c>
      <c r="C19775" s="19">
        <v>0.80964120370370374</v>
      </c>
      <c r="D19775" s="58">
        <v>0.86099999999999999</v>
      </c>
    </row>
    <row r="19776" spans="1:4">
      <c r="A19776" s="10">
        <v>43987</v>
      </c>
      <c r="B19776" s="1">
        <f t="shared" si="771"/>
        <v>1</v>
      </c>
      <c r="C19776" s="19">
        <v>0.80974537037037031</v>
      </c>
      <c r="D19776" s="58">
        <v>1.1879999999999999</v>
      </c>
    </row>
    <row r="19777" spans="1:4">
      <c r="A19777" s="10">
        <v>43987</v>
      </c>
      <c r="B19777" s="1">
        <f t="shared" si="771"/>
        <v>0.3</v>
      </c>
      <c r="C19777" s="19">
        <v>0.80986111111111114</v>
      </c>
      <c r="D19777" s="58">
        <v>0.72899999999999998</v>
      </c>
    </row>
    <row r="19778" spans="1:4">
      <c r="A19778" s="10">
        <v>43987</v>
      </c>
      <c r="B19778" s="1">
        <f t="shared" si="771"/>
        <v>1</v>
      </c>
      <c r="C19778" s="19">
        <v>0.80996527777777771</v>
      </c>
      <c r="D19778" s="58">
        <v>1.196</v>
      </c>
    </row>
    <row r="19779" spans="1:4">
      <c r="A19779" s="10">
        <v>43987</v>
      </c>
      <c r="B19779" s="1">
        <f t="shared" si="771"/>
        <v>1</v>
      </c>
      <c r="C19779" s="19">
        <v>0.81008101851851855</v>
      </c>
      <c r="D19779" s="58">
        <v>1.1000000000000001</v>
      </c>
    </row>
    <row r="19780" spans="1:4">
      <c r="A19780" s="10">
        <v>43987</v>
      </c>
      <c r="B19780" s="1">
        <f t="shared" si="771"/>
        <v>1</v>
      </c>
      <c r="C19780" s="19">
        <v>0.81019675925925927</v>
      </c>
      <c r="D19780" s="58">
        <v>1.0490000000000002</v>
      </c>
    </row>
    <row r="19781" spans="1:4">
      <c r="A19781" s="10">
        <v>43987</v>
      </c>
      <c r="B19781" s="1">
        <f t="shared" si="771"/>
        <v>1</v>
      </c>
      <c r="C19781" s="19">
        <v>0.81030092592592595</v>
      </c>
      <c r="D19781" s="58">
        <v>1.109</v>
      </c>
    </row>
    <row r="19782" spans="1:4">
      <c r="A19782" s="10">
        <v>43987</v>
      </c>
      <c r="B19782" s="1">
        <f t="shared" si="771"/>
        <v>0.3</v>
      </c>
      <c r="C19782" s="19">
        <v>0.81041666666666667</v>
      </c>
      <c r="D19782" s="58">
        <v>0.82499999999999996</v>
      </c>
    </row>
    <row r="19783" spans="1:4">
      <c r="A19783" s="10">
        <v>43987</v>
      </c>
      <c r="B19783" s="1">
        <f t="shared" si="771"/>
        <v>1</v>
      </c>
      <c r="C19783" s="19">
        <v>0.81052083333333336</v>
      </c>
      <c r="D19783" s="58">
        <v>1.1850000000000001</v>
      </c>
    </row>
    <row r="19784" spans="1:4">
      <c r="A19784" s="10">
        <v>43987</v>
      </c>
      <c r="B19784" s="1">
        <f t="shared" ref="B19784:B19847" si="772">IF(D19784&lt;J$5,0,IF(D19784&lt;K$5,30%,100%))</f>
        <v>0.3</v>
      </c>
      <c r="C19784" s="19">
        <v>0.81063657407407408</v>
      </c>
      <c r="D19784" s="58">
        <v>0.67200000000000004</v>
      </c>
    </row>
    <row r="19785" spans="1:4">
      <c r="A19785" s="10">
        <v>43987</v>
      </c>
      <c r="B19785" s="1">
        <f t="shared" si="772"/>
        <v>1</v>
      </c>
      <c r="C19785" s="19">
        <v>0.81074074074074076</v>
      </c>
      <c r="D19785" s="58">
        <v>1.1380000000000001</v>
      </c>
    </row>
    <row r="19786" spans="1:4">
      <c r="A19786" s="10">
        <v>43987</v>
      </c>
      <c r="B19786" s="1">
        <f t="shared" si="772"/>
        <v>1</v>
      </c>
      <c r="C19786" s="19">
        <v>0.81085648148148148</v>
      </c>
      <c r="D19786" s="58">
        <v>1.125</v>
      </c>
    </row>
    <row r="19787" spans="1:4">
      <c r="A19787" s="10">
        <v>43987</v>
      </c>
      <c r="B19787" s="1">
        <f t="shared" si="772"/>
        <v>1</v>
      </c>
      <c r="C19787" s="19">
        <v>0.81096064814814817</v>
      </c>
      <c r="D19787" s="58">
        <v>0.89300000000000002</v>
      </c>
    </row>
    <row r="19788" spans="1:4">
      <c r="A19788" s="10">
        <v>43987</v>
      </c>
      <c r="B19788" s="1">
        <f t="shared" si="772"/>
        <v>1</v>
      </c>
      <c r="C19788" s="19">
        <v>0.81107638888888889</v>
      </c>
      <c r="D19788" s="58">
        <v>1.1859999999999999</v>
      </c>
    </row>
    <row r="19789" spans="1:4">
      <c r="A19789" s="10">
        <v>43987</v>
      </c>
      <c r="B19789" s="1">
        <f t="shared" si="772"/>
        <v>0.3</v>
      </c>
      <c r="C19789" s="19">
        <v>0.81118055555555557</v>
      </c>
      <c r="D19789" s="58">
        <v>0.751</v>
      </c>
    </row>
    <row r="19790" spans="1:4">
      <c r="A19790" s="10">
        <v>43987</v>
      </c>
      <c r="B19790" s="1">
        <f t="shared" si="772"/>
        <v>1</v>
      </c>
      <c r="C19790" s="19">
        <v>0.81129629629629629</v>
      </c>
      <c r="D19790" s="58">
        <v>1.1360000000000001</v>
      </c>
    </row>
    <row r="19791" spans="1:4">
      <c r="A19791" s="10">
        <v>43987</v>
      </c>
      <c r="B19791" s="1">
        <f t="shared" si="772"/>
        <v>1</v>
      </c>
      <c r="C19791" s="19">
        <v>0.81141203703703713</v>
      </c>
      <c r="D19791" s="58">
        <v>0.871</v>
      </c>
    </row>
    <row r="19792" spans="1:4">
      <c r="A19792" s="10">
        <v>43987</v>
      </c>
      <c r="B19792" s="1">
        <f t="shared" si="772"/>
        <v>1</v>
      </c>
      <c r="C19792" s="19">
        <v>0.8115162037037037</v>
      </c>
      <c r="D19792" s="58">
        <v>1.1680000000000001</v>
      </c>
    </row>
    <row r="19793" spans="1:4">
      <c r="A19793" s="10">
        <v>43987</v>
      </c>
      <c r="B19793" s="1">
        <f t="shared" si="772"/>
        <v>1</v>
      </c>
      <c r="C19793" s="19">
        <v>0.81163194444444453</v>
      </c>
      <c r="D19793" s="58">
        <v>1.103</v>
      </c>
    </row>
    <row r="19794" spans="1:4">
      <c r="A19794" s="10">
        <v>43987</v>
      </c>
      <c r="B19794" s="1">
        <f t="shared" si="772"/>
        <v>1</v>
      </c>
      <c r="C19794" s="19">
        <v>0.8117361111111111</v>
      </c>
      <c r="D19794" s="58">
        <v>0.85</v>
      </c>
    </row>
    <row r="19795" spans="1:4">
      <c r="A19795" s="10">
        <v>43987</v>
      </c>
      <c r="B19795" s="1">
        <f t="shared" si="772"/>
        <v>1</v>
      </c>
      <c r="C19795" s="19">
        <v>0.81185185185185194</v>
      </c>
      <c r="D19795" s="58">
        <v>1.169</v>
      </c>
    </row>
    <row r="19796" spans="1:4">
      <c r="A19796" s="10">
        <v>43987</v>
      </c>
      <c r="B19796" s="1">
        <f t="shared" si="772"/>
        <v>0.3</v>
      </c>
      <c r="C19796" s="19">
        <v>0.81195601851851851</v>
      </c>
      <c r="D19796" s="58">
        <v>0.71899999999999997</v>
      </c>
    </row>
    <row r="19797" spans="1:4">
      <c r="A19797" s="10">
        <v>43987</v>
      </c>
      <c r="B19797" s="1">
        <f t="shared" si="772"/>
        <v>1</v>
      </c>
      <c r="C19797" s="19">
        <v>0.81207175925925934</v>
      </c>
      <c r="D19797" s="58">
        <v>1.1360000000000001</v>
      </c>
    </row>
    <row r="19798" spans="1:4">
      <c r="A19798" s="10">
        <v>43987</v>
      </c>
      <c r="B19798" s="1">
        <f t="shared" si="772"/>
        <v>1</v>
      </c>
      <c r="C19798" s="19">
        <v>0.81217592592592591</v>
      </c>
      <c r="D19798" s="58">
        <v>1.1000000000000001</v>
      </c>
    </row>
    <row r="19799" spans="1:4">
      <c r="A19799" s="10">
        <v>43987</v>
      </c>
      <c r="B19799" s="1">
        <f t="shared" si="772"/>
        <v>0.3</v>
      </c>
      <c r="C19799" s="19">
        <v>0.81229166666666675</v>
      </c>
      <c r="D19799" s="58">
        <v>0.80899999999999994</v>
      </c>
    </row>
    <row r="19800" spans="1:4">
      <c r="A19800" s="10">
        <v>43987</v>
      </c>
      <c r="B19800" s="1">
        <f t="shared" si="772"/>
        <v>1</v>
      </c>
      <c r="C19800" s="19">
        <v>0.81239583333333332</v>
      </c>
      <c r="D19800" s="58">
        <v>1.143</v>
      </c>
    </row>
    <row r="19801" spans="1:4">
      <c r="A19801" s="10">
        <v>43987</v>
      </c>
      <c r="B19801" s="1">
        <f t="shared" si="772"/>
        <v>0.3</v>
      </c>
      <c r="C19801" s="19">
        <v>0.81251157407407415</v>
      </c>
      <c r="D19801" s="58">
        <v>0.752</v>
      </c>
    </row>
    <row r="19802" spans="1:4">
      <c r="A19802" s="10">
        <v>43987</v>
      </c>
      <c r="B19802" s="1">
        <f t="shared" si="772"/>
        <v>1</v>
      </c>
      <c r="C19802" s="19">
        <v>0.81261574074074072</v>
      </c>
      <c r="D19802" s="58">
        <v>1.137</v>
      </c>
    </row>
    <row r="19803" spans="1:4">
      <c r="A19803" s="10">
        <v>43987</v>
      </c>
      <c r="B19803" s="1">
        <f t="shared" si="772"/>
        <v>0.3</v>
      </c>
      <c r="C19803" s="19">
        <v>0.81273148148148155</v>
      </c>
      <c r="D19803" s="58">
        <v>0.68</v>
      </c>
    </row>
    <row r="19804" spans="1:4">
      <c r="A19804" s="10">
        <v>43987</v>
      </c>
      <c r="B19804" s="1">
        <f t="shared" si="772"/>
        <v>1</v>
      </c>
      <c r="C19804" s="19">
        <v>0.81284722222222217</v>
      </c>
      <c r="D19804" s="58">
        <v>1.177</v>
      </c>
    </row>
    <row r="19805" spans="1:4">
      <c r="A19805" s="10">
        <v>43987</v>
      </c>
      <c r="B19805" s="1">
        <f t="shared" si="772"/>
        <v>1</v>
      </c>
      <c r="C19805" s="19">
        <v>0.81295138888888896</v>
      </c>
      <c r="D19805" s="58">
        <v>1.147</v>
      </c>
    </row>
    <row r="19806" spans="1:4">
      <c r="A19806" s="10">
        <v>43987</v>
      </c>
      <c r="B19806" s="1">
        <f t="shared" si="772"/>
        <v>1</v>
      </c>
      <c r="C19806" s="19">
        <v>0.81306712962962957</v>
      </c>
      <c r="D19806" s="58">
        <v>0.85000000000000009</v>
      </c>
    </row>
    <row r="19807" spans="1:4">
      <c r="A19807" s="10">
        <v>43987</v>
      </c>
      <c r="B19807" s="1">
        <f t="shared" si="772"/>
        <v>1</v>
      </c>
      <c r="C19807" s="19">
        <v>0.81317129629629636</v>
      </c>
      <c r="D19807" s="58">
        <v>1.1520000000000001</v>
      </c>
    </row>
    <row r="19808" spans="1:4">
      <c r="A19808" s="10">
        <v>43987</v>
      </c>
      <c r="B19808" s="1">
        <f t="shared" si="772"/>
        <v>0.3</v>
      </c>
      <c r="C19808" s="19">
        <v>0.81328703703703698</v>
      </c>
      <c r="D19808" s="58">
        <v>0.81100000000000005</v>
      </c>
    </row>
    <row r="19809" spans="1:4">
      <c r="A19809" s="10">
        <v>43987</v>
      </c>
      <c r="B19809" s="1">
        <f t="shared" si="772"/>
        <v>1</v>
      </c>
      <c r="C19809" s="19">
        <v>0.81339120370370377</v>
      </c>
      <c r="D19809" s="58">
        <v>1.1930000000000001</v>
      </c>
    </row>
    <row r="19810" spans="1:4">
      <c r="A19810" s="10">
        <v>43987</v>
      </c>
      <c r="B19810" s="1">
        <f t="shared" si="772"/>
        <v>0.3</v>
      </c>
      <c r="C19810" s="19">
        <v>0.81350694444444438</v>
      </c>
      <c r="D19810" s="58">
        <v>0.68500000000000005</v>
      </c>
    </row>
    <row r="19811" spans="1:4">
      <c r="A19811" s="10">
        <v>43987</v>
      </c>
      <c r="B19811" s="1">
        <f t="shared" si="772"/>
        <v>1</v>
      </c>
      <c r="C19811" s="19">
        <v>0.81361111111111117</v>
      </c>
      <c r="D19811" s="58">
        <v>1.1819999999999999</v>
      </c>
    </row>
    <row r="19812" spans="1:4">
      <c r="A19812" s="10">
        <v>43987</v>
      </c>
      <c r="B19812" s="1">
        <f t="shared" si="772"/>
        <v>1</v>
      </c>
      <c r="C19812" s="19">
        <v>0.81372685185185178</v>
      </c>
      <c r="D19812" s="58">
        <v>1.0980000000000001</v>
      </c>
    </row>
    <row r="19813" spans="1:4">
      <c r="A19813" s="10">
        <v>43987</v>
      </c>
      <c r="B19813" s="1">
        <f t="shared" si="772"/>
        <v>1</v>
      </c>
      <c r="C19813" s="19">
        <v>0.81383101851851858</v>
      </c>
      <c r="D19813" s="58">
        <v>0.89900000000000002</v>
      </c>
    </row>
    <row r="19814" spans="1:4">
      <c r="A19814" s="10">
        <v>43987</v>
      </c>
      <c r="B19814" s="1">
        <f t="shared" si="772"/>
        <v>1</v>
      </c>
      <c r="C19814" s="19">
        <v>0.81394675925925919</v>
      </c>
      <c r="D19814" s="58">
        <v>1.155</v>
      </c>
    </row>
    <row r="19815" spans="1:4">
      <c r="A19815" s="10">
        <v>43987</v>
      </c>
      <c r="B19815" s="1">
        <f t="shared" si="772"/>
        <v>0.3</v>
      </c>
      <c r="C19815" s="19">
        <v>0.81406250000000002</v>
      </c>
      <c r="D19815" s="58">
        <v>0.79100000000000004</v>
      </c>
    </row>
    <row r="19816" spans="1:4">
      <c r="A19816" s="10">
        <v>43987</v>
      </c>
      <c r="B19816" s="1">
        <f t="shared" si="772"/>
        <v>1</v>
      </c>
      <c r="C19816" s="19">
        <v>0.81416666666666659</v>
      </c>
      <c r="D19816" s="58">
        <v>1.1740000000000002</v>
      </c>
    </row>
    <row r="19817" spans="1:4">
      <c r="A19817" s="10">
        <v>43987</v>
      </c>
      <c r="B19817" s="1">
        <f t="shared" si="772"/>
        <v>0.3</v>
      </c>
      <c r="C19817" s="19">
        <v>0.81428240740740743</v>
      </c>
      <c r="D19817" s="58">
        <v>0.69599999999999995</v>
      </c>
    </row>
    <row r="19818" spans="1:4">
      <c r="A19818" s="10">
        <v>43987</v>
      </c>
      <c r="B19818" s="1">
        <f t="shared" si="772"/>
        <v>1</v>
      </c>
      <c r="C19818" s="19">
        <v>0.814386574074074</v>
      </c>
      <c r="D19818" s="58">
        <v>1.1480000000000001</v>
      </c>
    </row>
    <row r="19819" spans="1:4">
      <c r="A19819" s="10">
        <v>43987</v>
      </c>
      <c r="B19819" s="1">
        <f t="shared" si="772"/>
        <v>1</v>
      </c>
      <c r="C19819" s="19">
        <v>0.81450231481481483</v>
      </c>
      <c r="D19819" s="58">
        <v>1.08</v>
      </c>
    </row>
    <row r="19820" spans="1:4">
      <c r="A19820" s="10">
        <v>43987</v>
      </c>
      <c r="B19820" s="1">
        <f t="shared" si="772"/>
        <v>1</v>
      </c>
      <c r="C19820" s="19">
        <v>0.8146064814814814</v>
      </c>
      <c r="D19820" s="58">
        <v>0.97</v>
      </c>
    </row>
    <row r="19821" spans="1:4">
      <c r="A19821" s="10">
        <v>43987</v>
      </c>
      <c r="B19821" s="1">
        <f t="shared" si="772"/>
        <v>1</v>
      </c>
      <c r="C19821" s="19">
        <v>0.81472222222222224</v>
      </c>
      <c r="D19821" s="58">
        <v>1.1140000000000001</v>
      </c>
    </row>
    <row r="19822" spans="1:4">
      <c r="A19822" s="10">
        <v>43987</v>
      </c>
      <c r="B19822" s="1">
        <f t="shared" si="772"/>
        <v>0.3</v>
      </c>
      <c r="C19822" s="19">
        <v>0.81482638888888881</v>
      </c>
      <c r="D19822" s="58">
        <v>0.79600000000000004</v>
      </c>
    </row>
    <row r="19823" spans="1:4">
      <c r="A19823" s="10">
        <v>43987</v>
      </c>
      <c r="B19823" s="1">
        <f t="shared" si="772"/>
        <v>1</v>
      </c>
      <c r="C19823" s="19">
        <v>0.81494212962962964</v>
      </c>
      <c r="D19823" s="58">
        <v>1.1819999999999999</v>
      </c>
    </row>
    <row r="19824" spans="1:4">
      <c r="A19824" s="10">
        <v>43987</v>
      </c>
      <c r="B19824" s="1">
        <f t="shared" si="772"/>
        <v>0.3</v>
      </c>
      <c r="C19824" s="19">
        <v>0.81504629629629621</v>
      </c>
      <c r="D19824" s="58">
        <v>0.70499999999999996</v>
      </c>
    </row>
    <row r="19825" spans="1:4">
      <c r="A19825" s="10">
        <v>43987</v>
      </c>
      <c r="B19825" s="1">
        <f t="shared" si="772"/>
        <v>1</v>
      </c>
      <c r="C19825" s="19">
        <v>0.81516203703703705</v>
      </c>
      <c r="D19825" s="58">
        <v>1.115</v>
      </c>
    </row>
    <row r="19826" spans="1:4">
      <c r="A19826" s="10">
        <v>43987</v>
      </c>
      <c r="B19826" s="1">
        <f t="shared" si="772"/>
        <v>1</v>
      </c>
      <c r="C19826" s="19">
        <v>0.81527777777777777</v>
      </c>
      <c r="D19826" s="58">
        <v>1.077</v>
      </c>
    </row>
    <row r="19827" spans="1:4">
      <c r="A19827" s="10">
        <v>43987</v>
      </c>
      <c r="B19827" s="1">
        <f t="shared" si="772"/>
        <v>1</v>
      </c>
      <c r="C19827" s="19">
        <v>0.81538194444444445</v>
      </c>
      <c r="D19827" s="58">
        <v>0.89900000000000002</v>
      </c>
    </row>
    <row r="19828" spans="1:4">
      <c r="A19828" s="10">
        <v>43987</v>
      </c>
      <c r="B19828" s="1">
        <f t="shared" si="772"/>
        <v>1</v>
      </c>
      <c r="C19828" s="19">
        <v>0.81549768518518517</v>
      </c>
      <c r="D19828" s="58">
        <v>1.163</v>
      </c>
    </row>
    <row r="19829" spans="1:4">
      <c r="A19829" s="10">
        <v>43987</v>
      </c>
      <c r="B19829" s="1">
        <f t="shared" si="772"/>
        <v>0.3</v>
      </c>
      <c r="C19829" s="19">
        <v>0.81560185185185186</v>
      </c>
      <c r="D19829" s="58">
        <v>0.77</v>
      </c>
    </row>
    <row r="19830" spans="1:4">
      <c r="A19830" s="10">
        <v>43987</v>
      </c>
      <c r="B19830" s="1">
        <f t="shared" si="772"/>
        <v>1</v>
      </c>
      <c r="C19830" s="19">
        <v>0.81571759259259258</v>
      </c>
      <c r="D19830" s="58">
        <v>1.1360000000000001</v>
      </c>
    </row>
    <row r="19831" spans="1:4">
      <c r="A19831" s="10">
        <v>43987</v>
      </c>
      <c r="B19831" s="1">
        <f t="shared" si="772"/>
        <v>0.3</v>
      </c>
      <c r="C19831" s="19">
        <v>0.81582175925925926</v>
      </c>
      <c r="D19831" s="58">
        <v>0.67800000000000005</v>
      </c>
    </row>
    <row r="19832" spans="1:4">
      <c r="A19832" s="10">
        <v>43987</v>
      </c>
      <c r="B19832" s="1">
        <f t="shared" si="772"/>
        <v>1</v>
      </c>
      <c r="C19832" s="19">
        <v>0.81593749999999998</v>
      </c>
      <c r="D19832" s="58">
        <v>1.2310000000000001</v>
      </c>
    </row>
    <row r="19833" spans="1:4">
      <c r="A19833" s="10">
        <v>43987</v>
      </c>
      <c r="B19833" s="1">
        <f t="shared" si="772"/>
        <v>1</v>
      </c>
      <c r="C19833" s="19">
        <v>0.81604166666666667</v>
      </c>
      <c r="D19833" s="58">
        <v>1.163</v>
      </c>
    </row>
    <row r="19834" spans="1:4">
      <c r="A19834" s="10">
        <v>43987</v>
      </c>
      <c r="B19834" s="1">
        <f t="shared" si="772"/>
        <v>1</v>
      </c>
      <c r="C19834" s="19">
        <v>0.81615740740740739</v>
      </c>
      <c r="D19834" s="58">
        <v>0.89</v>
      </c>
    </row>
    <row r="19835" spans="1:4">
      <c r="A19835" s="10">
        <v>43987</v>
      </c>
      <c r="B19835" s="1">
        <f t="shared" si="772"/>
        <v>1</v>
      </c>
      <c r="C19835" s="19">
        <v>0.81626157407407407</v>
      </c>
      <c r="D19835" s="58">
        <v>1.181</v>
      </c>
    </row>
    <row r="19836" spans="1:4">
      <c r="A19836" s="10">
        <v>43987</v>
      </c>
      <c r="B19836" s="1">
        <f t="shared" si="772"/>
        <v>0.3</v>
      </c>
      <c r="C19836" s="19">
        <v>0.81637731481481479</v>
      </c>
      <c r="D19836" s="58">
        <v>0.71699999999999997</v>
      </c>
    </row>
    <row r="19837" spans="1:4">
      <c r="A19837" s="10">
        <v>43987</v>
      </c>
      <c r="B19837" s="1">
        <f t="shared" si="772"/>
        <v>1</v>
      </c>
      <c r="C19837" s="19">
        <v>0.81649305555555562</v>
      </c>
      <c r="D19837" s="58">
        <v>1.1260000000000001</v>
      </c>
    </row>
    <row r="19838" spans="1:4">
      <c r="A19838" s="10">
        <v>43987</v>
      </c>
      <c r="B19838" s="1">
        <f t="shared" si="772"/>
        <v>1</v>
      </c>
      <c r="C19838" s="19">
        <v>0.8165972222222222</v>
      </c>
      <c r="D19838" s="58">
        <v>0.91600000000000015</v>
      </c>
    </row>
    <row r="19839" spans="1:4">
      <c r="A19839" s="10">
        <v>43987</v>
      </c>
      <c r="B19839" s="1">
        <f t="shared" si="772"/>
        <v>1</v>
      </c>
      <c r="C19839" s="19">
        <v>0.81671296296296303</v>
      </c>
      <c r="D19839" s="58">
        <v>1.1850000000000001</v>
      </c>
    </row>
    <row r="19840" spans="1:4">
      <c r="A19840" s="10">
        <v>43987</v>
      </c>
      <c r="B19840" s="1">
        <f t="shared" si="772"/>
        <v>1</v>
      </c>
      <c r="C19840" s="19">
        <v>0.8168171296296296</v>
      </c>
      <c r="D19840" s="58">
        <v>1.1080000000000001</v>
      </c>
    </row>
    <row r="19841" spans="1:4">
      <c r="A19841" s="10">
        <v>43987</v>
      </c>
      <c r="B19841" s="1">
        <f t="shared" si="772"/>
        <v>0.3</v>
      </c>
      <c r="C19841" s="19">
        <v>0.81693287037037043</v>
      </c>
      <c r="D19841" s="58">
        <v>0.78100000000000003</v>
      </c>
    </row>
    <row r="19842" spans="1:4">
      <c r="A19842" s="10">
        <v>43987</v>
      </c>
      <c r="B19842" s="1">
        <f t="shared" si="772"/>
        <v>1</v>
      </c>
      <c r="C19842" s="19">
        <v>0.81703703703703701</v>
      </c>
      <c r="D19842" s="58">
        <v>1.1040000000000001</v>
      </c>
    </row>
    <row r="19843" spans="1:4">
      <c r="A19843" s="10">
        <v>43987</v>
      </c>
      <c r="B19843" s="1">
        <f t="shared" si="772"/>
        <v>0.3</v>
      </c>
      <c r="C19843" s="19">
        <v>0.81715277777777784</v>
      </c>
      <c r="D19843" s="58">
        <v>0.73399999999999999</v>
      </c>
    </row>
    <row r="19844" spans="1:4">
      <c r="A19844" s="10">
        <v>43987</v>
      </c>
      <c r="B19844" s="1">
        <f t="shared" si="772"/>
        <v>1</v>
      </c>
      <c r="C19844" s="19">
        <v>0.81725694444444441</v>
      </c>
      <c r="D19844" s="58">
        <v>1.1830000000000001</v>
      </c>
    </row>
    <row r="19845" spans="1:4">
      <c r="A19845" s="10">
        <v>43987</v>
      </c>
      <c r="B19845" s="1">
        <f t="shared" si="772"/>
        <v>1</v>
      </c>
      <c r="C19845" s="19">
        <v>0.81737268518518524</v>
      </c>
      <c r="D19845" s="58">
        <v>1.1140000000000001</v>
      </c>
    </row>
    <row r="19846" spans="1:4">
      <c r="A19846" s="10">
        <v>43987</v>
      </c>
      <c r="B19846" s="1">
        <f t="shared" si="772"/>
        <v>1</v>
      </c>
      <c r="C19846" s="19">
        <v>0.81747685185185182</v>
      </c>
      <c r="D19846" s="58">
        <v>1.163</v>
      </c>
    </row>
    <row r="19847" spans="1:4">
      <c r="A19847" s="10">
        <v>43987</v>
      </c>
      <c r="B19847" s="1">
        <f t="shared" si="772"/>
        <v>1</v>
      </c>
      <c r="C19847" s="19">
        <v>0.81759259259259265</v>
      </c>
      <c r="D19847" s="58">
        <v>1.087</v>
      </c>
    </row>
    <row r="19848" spans="1:4">
      <c r="A19848" s="10">
        <v>43987</v>
      </c>
      <c r="B19848" s="1">
        <f t="shared" ref="B19848:B19911" si="773">IF(D19848&lt;J$5,0,IF(D19848&lt;K$5,30%,100%))</f>
        <v>0.3</v>
      </c>
      <c r="C19848" s="19">
        <v>0.81769675925925922</v>
      </c>
      <c r="D19848" s="58">
        <v>0.81200000000000006</v>
      </c>
    </row>
    <row r="19849" spans="1:4">
      <c r="A19849" s="10">
        <v>43987</v>
      </c>
      <c r="B19849" s="1">
        <f t="shared" si="773"/>
        <v>1</v>
      </c>
      <c r="C19849" s="19">
        <v>0.81781250000000005</v>
      </c>
      <c r="D19849" s="58">
        <v>1.175</v>
      </c>
    </row>
    <row r="19850" spans="1:4">
      <c r="A19850" s="10">
        <v>43987</v>
      </c>
      <c r="B19850" s="1">
        <f t="shared" si="773"/>
        <v>0.3</v>
      </c>
      <c r="C19850" s="19">
        <v>0.81792824074074078</v>
      </c>
      <c r="D19850" s="58">
        <v>0.69499999999999995</v>
      </c>
    </row>
    <row r="19851" spans="1:4">
      <c r="A19851" s="10">
        <v>43987</v>
      </c>
      <c r="B19851" s="1">
        <f t="shared" si="773"/>
        <v>1</v>
      </c>
      <c r="C19851" s="19">
        <v>0.81803240740740746</v>
      </c>
      <c r="D19851" s="58">
        <v>1.147</v>
      </c>
    </row>
    <row r="19852" spans="1:4">
      <c r="A19852" s="10">
        <v>43987</v>
      </c>
      <c r="B19852" s="1">
        <f t="shared" si="773"/>
        <v>1</v>
      </c>
      <c r="C19852" s="19">
        <v>0.81814814814814818</v>
      </c>
      <c r="D19852" s="58">
        <v>1.083</v>
      </c>
    </row>
    <row r="19853" spans="1:4">
      <c r="A19853" s="10">
        <v>43987</v>
      </c>
      <c r="B19853" s="1">
        <f t="shared" si="773"/>
        <v>1</v>
      </c>
      <c r="C19853" s="19">
        <v>0.81825231481481486</v>
      </c>
      <c r="D19853" s="58">
        <v>1.1040000000000001</v>
      </c>
    </row>
    <row r="19854" spans="1:4">
      <c r="A19854" s="10">
        <v>43987</v>
      </c>
      <c r="B19854" s="1">
        <f t="shared" si="773"/>
        <v>1</v>
      </c>
      <c r="C19854" s="19">
        <v>0.81836805555555558</v>
      </c>
      <c r="D19854" s="58">
        <v>1.169</v>
      </c>
    </row>
    <row r="19855" spans="1:4">
      <c r="A19855" s="10">
        <v>43987</v>
      </c>
      <c r="B19855" s="1">
        <f t="shared" si="773"/>
        <v>0.3</v>
      </c>
      <c r="C19855" s="19">
        <v>0.81847222222222227</v>
      </c>
      <c r="D19855" s="58">
        <v>0.81299999999999994</v>
      </c>
    </row>
    <row r="19856" spans="1:4">
      <c r="A19856" s="10">
        <v>43987</v>
      </c>
      <c r="B19856" s="1">
        <f t="shared" si="773"/>
        <v>1</v>
      </c>
      <c r="C19856" s="19">
        <v>0.81858796296296299</v>
      </c>
      <c r="D19856" s="58">
        <v>1.177</v>
      </c>
    </row>
    <row r="19857" spans="1:4">
      <c r="A19857" s="10">
        <v>43987</v>
      </c>
      <c r="B19857" s="1">
        <f t="shared" si="773"/>
        <v>0.3</v>
      </c>
      <c r="C19857" s="19">
        <v>0.81869212962962967</v>
      </c>
      <c r="D19857" s="58">
        <v>0.67300000000000004</v>
      </c>
    </row>
    <row r="19858" spans="1:4">
      <c r="A19858" s="10">
        <v>43987</v>
      </c>
      <c r="B19858" s="1">
        <f t="shared" si="773"/>
        <v>1</v>
      </c>
      <c r="C19858" s="19">
        <v>0.81880787037037039</v>
      </c>
      <c r="D19858" s="58">
        <v>1.149</v>
      </c>
    </row>
    <row r="19859" spans="1:4">
      <c r="A19859" s="10">
        <v>43987</v>
      </c>
      <c r="B19859" s="1">
        <f t="shared" si="773"/>
        <v>1</v>
      </c>
      <c r="C19859" s="19">
        <v>0.81891203703703708</v>
      </c>
      <c r="D19859" s="58">
        <v>1.1280000000000001</v>
      </c>
    </row>
    <row r="19860" spans="1:4">
      <c r="A19860" s="10">
        <v>43987</v>
      </c>
      <c r="B19860" s="1">
        <f t="shared" si="773"/>
        <v>0.3</v>
      </c>
      <c r="C19860" s="19">
        <v>0.8190277777777778</v>
      </c>
      <c r="D19860" s="58">
        <v>0.7609999999999999</v>
      </c>
    </row>
    <row r="19861" spans="1:4">
      <c r="A19861" s="10">
        <v>43987</v>
      </c>
      <c r="B19861" s="1">
        <f t="shared" si="773"/>
        <v>1</v>
      </c>
      <c r="C19861" s="19">
        <v>0.81914351851851863</v>
      </c>
      <c r="D19861" s="58">
        <v>1.1680000000000001</v>
      </c>
    </row>
    <row r="19862" spans="1:4">
      <c r="A19862" s="10">
        <v>43987</v>
      </c>
      <c r="B19862" s="1">
        <f t="shared" si="773"/>
        <v>0.3</v>
      </c>
      <c r="C19862" s="19">
        <v>0.8192476851851852</v>
      </c>
      <c r="D19862" s="58">
        <v>0.76700000000000002</v>
      </c>
    </row>
    <row r="19863" spans="1:4">
      <c r="A19863" s="10">
        <v>43987</v>
      </c>
      <c r="B19863" s="1">
        <f t="shared" si="773"/>
        <v>1</v>
      </c>
      <c r="C19863" s="19">
        <v>0.81936342592592604</v>
      </c>
      <c r="D19863" s="58">
        <v>1.091</v>
      </c>
    </row>
    <row r="19864" spans="1:4">
      <c r="A19864" s="10">
        <v>43987</v>
      </c>
      <c r="B19864" s="1">
        <f t="shared" si="773"/>
        <v>0.3</v>
      </c>
      <c r="C19864" s="19">
        <v>0.81946759259259261</v>
      </c>
      <c r="D19864" s="58">
        <v>0.68600000000000005</v>
      </c>
    </row>
    <row r="19865" spans="1:4">
      <c r="A19865" s="10">
        <v>43987</v>
      </c>
      <c r="B19865" s="1">
        <f t="shared" si="773"/>
        <v>1</v>
      </c>
      <c r="C19865" s="19">
        <v>0.81958333333333344</v>
      </c>
      <c r="D19865" s="58">
        <v>1.1700000000000002</v>
      </c>
    </row>
    <row r="19866" spans="1:4">
      <c r="A19866" s="10">
        <v>43987</v>
      </c>
      <c r="B19866" s="1">
        <f t="shared" si="773"/>
        <v>1</v>
      </c>
      <c r="C19866" s="19">
        <v>0.81968750000000001</v>
      </c>
      <c r="D19866" s="58">
        <v>1.1480000000000001</v>
      </c>
    </row>
    <row r="19867" spans="1:4">
      <c r="A19867" s="10">
        <v>43987</v>
      </c>
      <c r="B19867" s="1">
        <f t="shared" si="773"/>
        <v>1</v>
      </c>
      <c r="C19867" s="19">
        <v>0.81980324074074085</v>
      </c>
      <c r="D19867" s="58">
        <v>0.86799999999999999</v>
      </c>
    </row>
    <row r="19868" spans="1:4">
      <c r="A19868" s="10">
        <v>43987</v>
      </c>
      <c r="B19868" s="1">
        <f t="shared" si="773"/>
        <v>1</v>
      </c>
      <c r="C19868" s="19">
        <v>0.81990740740740742</v>
      </c>
      <c r="D19868" s="58">
        <v>1.0880000000000001</v>
      </c>
    </row>
    <row r="19869" spans="1:4">
      <c r="A19869" s="10">
        <v>43987</v>
      </c>
      <c r="B19869" s="1">
        <f t="shared" si="773"/>
        <v>0.3</v>
      </c>
      <c r="C19869" s="19">
        <v>0.82002314814814825</v>
      </c>
      <c r="D19869" s="58">
        <v>0.74399999999999999</v>
      </c>
    </row>
    <row r="19870" spans="1:4">
      <c r="A19870" s="10">
        <v>43987</v>
      </c>
      <c r="B19870" s="1">
        <f t="shared" si="773"/>
        <v>1</v>
      </c>
      <c r="C19870" s="19">
        <v>0.82012731481481482</v>
      </c>
      <c r="D19870" s="58">
        <v>1.1160000000000001</v>
      </c>
    </row>
    <row r="19871" spans="1:4">
      <c r="A19871" s="10">
        <v>43987</v>
      </c>
      <c r="B19871" s="1">
        <f t="shared" si="773"/>
        <v>0.3</v>
      </c>
      <c r="C19871" s="19">
        <v>0.82024305555555566</v>
      </c>
      <c r="D19871" s="58">
        <v>0.63900000000000001</v>
      </c>
    </row>
    <row r="19872" spans="1:4">
      <c r="A19872" s="10">
        <v>43987</v>
      </c>
      <c r="B19872" s="1">
        <f t="shared" si="773"/>
        <v>1</v>
      </c>
      <c r="C19872" s="19">
        <v>0.82035879629629627</v>
      </c>
      <c r="D19872" s="58">
        <v>1.2130000000000001</v>
      </c>
    </row>
    <row r="19873" spans="1:4">
      <c r="A19873" s="10">
        <v>43987</v>
      </c>
      <c r="B19873" s="1">
        <f t="shared" si="773"/>
        <v>1</v>
      </c>
      <c r="C19873" s="19">
        <v>0.82046296296296306</v>
      </c>
      <c r="D19873" s="58">
        <v>1.0860000000000001</v>
      </c>
    </row>
    <row r="19874" spans="1:4">
      <c r="A19874" s="10">
        <v>43987</v>
      </c>
      <c r="B19874" s="1">
        <f t="shared" si="773"/>
        <v>1</v>
      </c>
      <c r="C19874" s="19">
        <v>0.82057870370370367</v>
      </c>
      <c r="D19874" s="58">
        <v>0.85799999999999998</v>
      </c>
    </row>
    <row r="19875" spans="1:4">
      <c r="A19875" s="10">
        <v>43987</v>
      </c>
      <c r="B19875" s="1">
        <f t="shared" si="773"/>
        <v>1</v>
      </c>
      <c r="C19875" s="19">
        <v>0.82068287037037047</v>
      </c>
      <c r="D19875" s="58">
        <v>1.141</v>
      </c>
    </row>
    <row r="19876" spans="1:4">
      <c r="A19876" s="10">
        <v>43987</v>
      </c>
      <c r="B19876" s="1">
        <f t="shared" si="773"/>
        <v>0.3</v>
      </c>
      <c r="C19876" s="19">
        <v>0.82079861111111108</v>
      </c>
      <c r="D19876" s="58">
        <v>0.70299999999999996</v>
      </c>
    </row>
    <row r="19877" spans="1:4">
      <c r="A19877" s="10">
        <v>43987</v>
      </c>
      <c r="B19877" s="1">
        <f t="shared" si="773"/>
        <v>1</v>
      </c>
      <c r="C19877" s="19">
        <v>0.82090277777777787</v>
      </c>
      <c r="D19877" s="58">
        <v>1.1380000000000001</v>
      </c>
    </row>
    <row r="19878" spans="1:4">
      <c r="A19878" s="10">
        <v>43987</v>
      </c>
      <c r="B19878" s="1">
        <f t="shared" si="773"/>
        <v>1</v>
      </c>
      <c r="C19878" s="19">
        <v>0.82101851851851848</v>
      </c>
      <c r="D19878" s="58">
        <v>0.89600000000000013</v>
      </c>
    </row>
    <row r="19879" spans="1:4">
      <c r="A19879" s="10">
        <v>43987</v>
      </c>
      <c r="B19879" s="1">
        <f t="shared" si="773"/>
        <v>1</v>
      </c>
      <c r="C19879" s="19">
        <v>0.82112268518518527</v>
      </c>
      <c r="D19879" s="58">
        <v>1.21</v>
      </c>
    </row>
    <row r="19880" spans="1:4">
      <c r="A19880" s="10">
        <v>43987</v>
      </c>
      <c r="B19880" s="1">
        <f t="shared" si="773"/>
        <v>1</v>
      </c>
      <c r="C19880" s="19">
        <v>0.82123842592592589</v>
      </c>
      <c r="D19880" s="58">
        <v>1.095</v>
      </c>
    </row>
    <row r="19881" spans="1:4">
      <c r="A19881" s="10">
        <v>43987</v>
      </c>
      <c r="B19881" s="1">
        <f t="shared" si="773"/>
        <v>0.3</v>
      </c>
      <c r="C19881" s="19">
        <v>0.82134259259259268</v>
      </c>
      <c r="D19881" s="58">
        <v>0.78400000000000003</v>
      </c>
    </row>
    <row r="19882" spans="1:4">
      <c r="A19882" s="10">
        <v>43987</v>
      </c>
      <c r="B19882" s="1">
        <f t="shared" si="773"/>
        <v>1</v>
      </c>
      <c r="C19882" s="19">
        <v>0.82145833333333329</v>
      </c>
      <c r="D19882" s="58">
        <v>1.1000000000000001</v>
      </c>
    </row>
    <row r="19883" spans="1:4">
      <c r="A19883" s="10">
        <v>43987</v>
      </c>
      <c r="B19883" s="1">
        <f t="shared" si="773"/>
        <v>0.3</v>
      </c>
      <c r="C19883" s="19">
        <v>0.82157407407407401</v>
      </c>
      <c r="D19883" s="58">
        <v>0.71899999999999997</v>
      </c>
    </row>
    <row r="19884" spans="1:4">
      <c r="A19884" s="10">
        <v>43987</v>
      </c>
      <c r="B19884" s="1">
        <f t="shared" si="773"/>
        <v>1</v>
      </c>
      <c r="C19884" s="19">
        <v>0.8216782407407407</v>
      </c>
      <c r="D19884" s="58">
        <v>1.1720000000000002</v>
      </c>
    </row>
    <row r="19885" spans="1:4">
      <c r="A19885" s="10">
        <v>43987</v>
      </c>
      <c r="B19885" s="1">
        <f t="shared" si="773"/>
        <v>1</v>
      </c>
      <c r="C19885" s="19">
        <v>0.82179398148148142</v>
      </c>
      <c r="D19885" s="58">
        <v>0.99399999999999999</v>
      </c>
    </row>
    <row r="19886" spans="1:4">
      <c r="A19886" s="10">
        <v>43987</v>
      </c>
      <c r="B19886" s="1">
        <f t="shared" si="773"/>
        <v>1</v>
      </c>
      <c r="C19886" s="19">
        <v>0.8218981481481481</v>
      </c>
      <c r="D19886" s="58">
        <v>1.0410000000000001</v>
      </c>
    </row>
    <row r="19887" spans="1:4">
      <c r="A19887" s="10">
        <v>43987</v>
      </c>
      <c r="B19887" s="1">
        <f t="shared" si="773"/>
        <v>1</v>
      </c>
      <c r="C19887" s="19">
        <v>0.82201388888888882</v>
      </c>
      <c r="D19887" s="58">
        <v>1.119</v>
      </c>
    </row>
    <row r="19888" spans="1:4">
      <c r="A19888" s="10">
        <v>43987</v>
      </c>
      <c r="B19888" s="1">
        <f t="shared" si="773"/>
        <v>0.3</v>
      </c>
      <c r="C19888" s="19">
        <v>0.8221180555555555</v>
      </c>
      <c r="D19888" s="58">
        <v>0.753</v>
      </c>
    </row>
    <row r="19889" spans="1:4">
      <c r="A19889" s="10">
        <v>43987</v>
      </c>
      <c r="B19889" s="1">
        <f t="shared" si="773"/>
        <v>1</v>
      </c>
      <c r="C19889" s="19">
        <v>0.82223379629629623</v>
      </c>
      <c r="D19889" s="58">
        <v>1.18</v>
      </c>
    </row>
    <row r="19890" spans="1:4">
      <c r="A19890" s="10">
        <v>43987</v>
      </c>
      <c r="B19890" s="1">
        <f t="shared" si="773"/>
        <v>0.3</v>
      </c>
      <c r="C19890" s="19">
        <v>0.82233796296296291</v>
      </c>
      <c r="D19890" s="58">
        <v>0.68100000000000005</v>
      </c>
    </row>
    <row r="19891" spans="1:4">
      <c r="A19891" s="10">
        <v>43987</v>
      </c>
      <c r="B19891" s="1">
        <f t="shared" si="773"/>
        <v>1</v>
      </c>
      <c r="C19891" s="19">
        <v>0.82245370370370363</v>
      </c>
      <c r="D19891" s="58">
        <v>1.127</v>
      </c>
    </row>
    <row r="19892" spans="1:4">
      <c r="A19892" s="10">
        <v>43987</v>
      </c>
      <c r="B19892" s="1">
        <f t="shared" si="773"/>
        <v>1</v>
      </c>
      <c r="C19892" s="19">
        <v>0.82255787037037031</v>
      </c>
      <c r="D19892" s="58">
        <v>1.0880000000000001</v>
      </c>
    </row>
    <row r="19893" spans="1:4">
      <c r="A19893" s="10">
        <v>43987</v>
      </c>
      <c r="B19893" s="1">
        <f t="shared" si="773"/>
        <v>0.3</v>
      </c>
      <c r="C19893" s="19">
        <v>0.82267361111111104</v>
      </c>
      <c r="D19893" s="58">
        <v>0.83800000000000008</v>
      </c>
    </row>
    <row r="19894" spans="1:4">
      <c r="A19894" s="10">
        <v>43987</v>
      </c>
      <c r="B19894" s="1">
        <f t="shared" si="773"/>
        <v>1</v>
      </c>
      <c r="C19894" s="19">
        <v>0.82277777777777772</v>
      </c>
      <c r="D19894" s="58">
        <v>1.1320000000000001</v>
      </c>
    </row>
    <row r="19895" spans="1:4">
      <c r="A19895" s="10">
        <v>43987</v>
      </c>
      <c r="B19895" s="1">
        <f t="shared" si="773"/>
        <v>0.3</v>
      </c>
      <c r="C19895" s="19">
        <v>0.82289351851851855</v>
      </c>
      <c r="D19895" s="58">
        <v>0.753</v>
      </c>
    </row>
    <row r="19896" spans="1:4">
      <c r="A19896" s="10">
        <v>43987</v>
      </c>
      <c r="B19896" s="1">
        <f t="shared" si="773"/>
        <v>1</v>
      </c>
      <c r="C19896" s="19">
        <v>0.82300925925925927</v>
      </c>
      <c r="D19896" s="58">
        <v>1.163</v>
      </c>
    </row>
    <row r="19897" spans="1:4">
      <c r="A19897" s="10">
        <v>43987</v>
      </c>
      <c r="B19897" s="1">
        <f t="shared" si="773"/>
        <v>0.3</v>
      </c>
      <c r="C19897" s="19">
        <v>0.82311342592592596</v>
      </c>
      <c r="D19897" s="58">
        <v>0.69</v>
      </c>
    </row>
    <row r="19898" spans="1:4">
      <c r="A19898" s="10">
        <v>43987</v>
      </c>
      <c r="B19898" s="1">
        <f t="shared" si="773"/>
        <v>1</v>
      </c>
      <c r="C19898" s="19">
        <v>0.82322916666666668</v>
      </c>
      <c r="D19898" s="58">
        <v>1.125</v>
      </c>
    </row>
    <row r="19899" spans="1:4">
      <c r="A19899" s="10">
        <v>43987</v>
      </c>
      <c r="B19899" s="1">
        <f t="shared" si="773"/>
        <v>1</v>
      </c>
      <c r="C19899" s="19">
        <v>0.82333333333333336</v>
      </c>
      <c r="D19899" s="58">
        <v>1.1380000000000001</v>
      </c>
    </row>
    <row r="19900" spans="1:4">
      <c r="A19900" s="10">
        <v>43987</v>
      </c>
      <c r="B19900" s="1">
        <f t="shared" si="773"/>
        <v>0.3</v>
      </c>
      <c r="C19900" s="19">
        <v>0.82344907407407408</v>
      </c>
      <c r="D19900" s="58">
        <v>0.70500000000000007</v>
      </c>
    </row>
    <row r="19901" spans="1:4">
      <c r="A19901" s="10">
        <v>43987</v>
      </c>
      <c r="B19901" s="1">
        <f t="shared" si="773"/>
        <v>1</v>
      </c>
      <c r="C19901" s="19">
        <v>0.82355324074074077</v>
      </c>
      <c r="D19901" s="58">
        <v>1.089</v>
      </c>
    </row>
    <row r="19902" spans="1:4">
      <c r="A19902" s="10">
        <v>43987</v>
      </c>
      <c r="B19902" s="1">
        <f t="shared" si="773"/>
        <v>0.3</v>
      </c>
      <c r="C19902" s="19">
        <v>0.82366898148148149</v>
      </c>
      <c r="D19902" s="58">
        <v>0.75600000000000001</v>
      </c>
    </row>
    <row r="19903" spans="1:4">
      <c r="A19903" s="10">
        <v>43987</v>
      </c>
      <c r="B19903" s="1">
        <f t="shared" si="773"/>
        <v>1</v>
      </c>
      <c r="C19903" s="19">
        <v>0.82377314814814817</v>
      </c>
      <c r="D19903" s="58">
        <v>1.1720000000000002</v>
      </c>
    </row>
    <row r="19904" spans="1:4">
      <c r="A19904" s="10">
        <v>43987</v>
      </c>
      <c r="B19904" s="1">
        <f t="shared" si="773"/>
        <v>0.3</v>
      </c>
      <c r="C19904" s="19">
        <v>0.82388888888888889</v>
      </c>
      <c r="D19904" s="58">
        <v>0.68</v>
      </c>
    </row>
    <row r="19905" spans="1:4">
      <c r="A19905" s="10">
        <v>43987</v>
      </c>
      <c r="B19905" s="1">
        <f t="shared" si="773"/>
        <v>1</v>
      </c>
      <c r="C19905" s="19">
        <v>0.82399305555555558</v>
      </c>
      <c r="D19905" s="58">
        <v>1.1380000000000001</v>
      </c>
    </row>
    <row r="19906" spans="1:4">
      <c r="A19906" s="10">
        <v>43987</v>
      </c>
      <c r="B19906" s="1">
        <f t="shared" si="773"/>
        <v>1</v>
      </c>
      <c r="C19906" s="19">
        <v>0.8241087962962963</v>
      </c>
      <c r="D19906" s="58">
        <v>1.1360000000000001</v>
      </c>
    </row>
    <row r="19907" spans="1:4">
      <c r="A19907" s="10">
        <v>43987</v>
      </c>
      <c r="B19907" s="1">
        <f t="shared" si="773"/>
        <v>1</v>
      </c>
      <c r="C19907" s="19">
        <v>0.82422453703703702</v>
      </c>
      <c r="D19907" s="58">
        <v>0.872</v>
      </c>
    </row>
    <row r="19908" spans="1:4">
      <c r="A19908" s="10">
        <v>43987</v>
      </c>
      <c r="B19908" s="1">
        <f t="shared" si="773"/>
        <v>1</v>
      </c>
      <c r="C19908" s="19">
        <v>0.8243287037037037</v>
      </c>
      <c r="D19908" s="58">
        <v>1.1580000000000001</v>
      </c>
    </row>
    <row r="19909" spans="1:4">
      <c r="A19909" s="10">
        <v>43987</v>
      </c>
      <c r="B19909" s="1">
        <f t="shared" si="773"/>
        <v>0.3</v>
      </c>
      <c r="C19909" s="19">
        <v>0.82444444444444442</v>
      </c>
      <c r="D19909" s="58">
        <v>0.69799999999999995</v>
      </c>
    </row>
    <row r="19910" spans="1:4">
      <c r="A19910" s="10">
        <v>43987</v>
      </c>
      <c r="B19910" s="1">
        <f t="shared" si="773"/>
        <v>1</v>
      </c>
      <c r="C19910" s="19">
        <v>0.82454861111111111</v>
      </c>
      <c r="D19910" s="58">
        <v>1.1020000000000001</v>
      </c>
    </row>
    <row r="19911" spans="1:4">
      <c r="A19911" s="10">
        <v>43987</v>
      </c>
      <c r="B19911" s="1">
        <f t="shared" si="773"/>
        <v>1</v>
      </c>
      <c r="C19911" s="19">
        <v>0.82466435185185183</v>
      </c>
      <c r="D19911" s="58">
        <v>0.97900000000000009</v>
      </c>
    </row>
    <row r="19912" spans="1:4">
      <c r="A19912" s="10">
        <v>43987</v>
      </c>
      <c r="B19912" s="1">
        <f t="shared" ref="B19912:B19975" si="774">IF(D19912&lt;J$5,0,IF(D19912&lt;K$5,30%,100%))</f>
        <v>1</v>
      </c>
      <c r="C19912" s="19">
        <v>0.82476851851851851</v>
      </c>
      <c r="D19912" s="58">
        <v>1.208</v>
      </c>
    </row>
    <row r="19913" spans="1:4">
      <c r="A19913" s="10">
        <v>43987</v>
      </c>
      <c r="B19913" s="1">
        <f t="shared" si="774"/>
        <v>1</v>
      </c>
      <c r="C19913" s="19">
        <v>0.82488425925925923</v>
      </c>
      <c r="D19913" s="58">
        <v>1.087</v>
      </c>
    </row>
    <row r="19914" spans="1:4">
      <c r="A19914" s="10">
        <v>43987</v>
      </c>
      <c r="B19914" s="1">
        <f t="shared" si="774"/>
        <v>0.3</v>
      </c>
      <c r="C19914" s="19">
        <v>0.82498842592592592</v>
      </c>
      <c r="D19914" s="58">
        <v>0.80600000000000005</v>
      </c>
    </row>
    <row r="19915" spans="1:4">
      <c r="A19915" s="10">
        <v>43987</v>
      </c>
      <c r="B19915" s="1">
        <f t="shared" si="774"/>
        <v>1</v>
      </c>
      <c r="C19915" s="19">
        <v>0.82510416666666664</v>
      </c>
      <c r="D19915" s="58">
        <v>1.109</v>
      </c>
    </row>
    <row r="19916" spans="1:4">
      <c r="A19916" s="10">
        <v>43987</v>
      </c>
      <c r="B19916" s="1">
        <f t="shared" si="774"/>
        <v>0.3</v>
      </c>
      <c r="C19916" s="19">
        <v>0.82520833333333332</v>
      </c>
      <c r="D19916" s="58">
        <v>0.74099999999999999</v>
      </c>
    </row>
    <row r="19917" spans="1:4">
      <c r="A19917" s="10">
        <v>43987</v>
      </c>
      <c r="B19917" s="1">
        <f t="shared" si="774"/>
        <v>1</v>
      </c>
      <c r="C19917" s="19">
        <v>0.82532407407407404</v>
      </c>
      <c r="D19917" s="58">
        <v>1.1360000000000001</v>
      </c>
    </row>
    <row r="19918" spans="1:4">
      <c r="A19918" s="10">
        <v>43987</v>
      </c>
      <c r="B19918" s="1">
        <f t="shared" si="774"/>
        <v>1</v>
      </c>
      <c r="C19918" s="19">
        <v>0.82543981481481488</v>
      </c>
      <c r="D19918" s="58">
        <v>0.96</v>
      </c>
    </row>
    <row r="19919" spans="1:4">
      <c r="A19919" s="10">
        <v>43987</v>
      </c>
      <c r="B19919" s="1">
        <f t="shared" si="774"/>
        <v>1</v>
      </c>
      <c r="C19919" s="19">
        <v>0.82554398148148145</v>
      </c>
      <c r="D19919" s="58">
        <v>1.2350000000000001</v>
      </c>
    </row>
    <row r="19920" spans="1:4">
      <c r="A19920" s="10">
        <v>43987</v>
      </c>
      <c r="B19920" s="1">
        <f t="shared" si="774"/>
        <v>1</v>
      </c>
      <c r="C19920" s="19">
        <v>0.82565972222222228</v>
      </c>
      <c r="D19920" s="58">
        <v>1.0980000000000001</v>
      </c>
    </row>
    <row r="19921" spans="1:4">
      <c r="A19921" s="10">
        <v>43987</v>
      </c>
      <c r="B19921" s="1">
        <f t="shared" si="774"/>
        <v>0.3</v>
      </c>
      <c r="C19921" s="19">
        <v>0.82576388888888896</v>
      </c>
      <c r="D19921" s="58">
        <v>0.80500000000000005</v>
      </c>
    </row>
    <row r="19922" spans="1:4">
      <c r="A19922" s="10">
        <v>43987</v>
      </c>
      <c r="B19922" s="1">
        <f t="shared" si="774"/>
        <v>1</v>
      </c>
      <c r="C19922" s="19">
        <v>0.82587962962962969</v>
      </c>
      <c r="D19922" s="58">
        <v>1.1859999999999999</v>
      </c>
    </row>
    <row r="19923" spans="1:4">
      <c r="A19923" s="10">
        <v>43987</v>
      </c>
      <c r="B19923" s="1">
        <f t="shared" si="774"/>
        <v>0.3</v>
      </c>
      <c r="C19923" s="19">
        <v>0.82598379629629637</v>
      </c>
      <c r="D19923" s="58">
        <v>0.68400000000000005</v>
      </c>
    </row>
    <row r="19924" spans="1:4">
      <c r="A19924" s="10">
        <v>43987</v>
      </c>
      <c r="B19924" s="1">
        <f t="shared" si="774"/>
        <v>1</v>
      </c>
      <c r="C19924" s="19">
        <v>0.82609953703703709</v>
      </c>
      <c r="D19924" s="58">
        <v>1.181</v>
      </c>
    </row>
    <row r="19925" spans="1:4">
      <c r="A19925" s="10">
        <v>43987</v>
      </c>
      <c r="B19925" s="1">
        <f t="shared" si="774"/>
        <v>1</v>
      </c>
      <c r="C19925" s="19">
        <v>0.82620370370370377</v>
      </c>
      <c r="D19925" s="58">
        <v>1.0190000000000001</v>
      </c>
    </row>
    <row r="19926" spans="1:4">
      <c r="A19926" s="10">
        <v>43987</v>
      </c>
      <c r="B19926" s="1">
        <f t="shared" si="774"/>
        <v>1</v>
      </c>
      <c r="C19926" s="19">
        <v>0.8263194444444445</v>
      </c>
      <c r="D19926" s="58">
        <v>1.224</v>
      </c>
    </row>
    <row r="19927" spans="1:4">
      <c r="A19927" s="10">
        <v>43987</v>
      </c>
      <c r="B19927" s="1">
        <f t="shared" si="774"/>
        <v>1</v>
      </c>
      <c r="C19927" s="19">
        <v>0.82642361111111118</v>
      </c>
      <c r="D19927" s="58">
        <v>1.093</v>
      </c>
    </row>
    <row r="19928" spans="1:4">
      <c r="A19928" s="10">
        <v>43987</v>
      </c>
      <c r="B19928" s="1">
        <f t="shared" si="774"/>
        <v>0.3</v>
      </c>
      <c r="C19928" s="19">
        <v>0.8265393518518519</v>
      </c>
      <c r="D19928" s="58">
        <v>0.82799999999999996</v>
      </c>
    </row>
    <row r="19929" spans="1:4">
      <c r="A19929" s="10">
        <v>43987</v>
      </c>
      <c r="B19929" s="1">
        <f t="shared" si="774"/>
        <v>1</v>
      </c>
      <c r="C19929" s="19">
        <v>0.82665509259259251</v>
      </c>
      <c r="D19929" s="58">
        <v>1.131</v>
      </c>
    </row>
    <row r="19930" spans="1:4">
      <c r="A19930" s="10">
        <v>43987</v>
      </c>
      <c r="B19930" s="1">
        <f t="shared" si="774"/>
        <v>0.3</v>
      </c>
      <c r="C19930" s="19">
        <v>0.8267592592592593</v>
      </c>
      <c r="D19930" s="58">
        <v>0.72899999999999998</v>
      </c>
    </row>
    <row r="19931" spans="1:4">
      <c r="A19931" s="10">
        <v>43987</v>
      </c>
      <c r="B19931" s="1">
        <f t="shared" si="774"/>
        <v>1</v>
      </c>
      <c r="C19931" s="19">
        <v>0.82687499999999992</v>
      </c>
      <c r="D19931" s="58">
        <v>1.1990000000000001</v>
      </c>
    </row>
    <row r="19932" spans="1:4">
      <c r="A19932" s="10">
        <v>43987</v>
      </c>
      <c r="B19932" s="1">
        <f t="shared" si="774"/>
        <v>1</v>
      </c>
      <c r="C19932" s="19">
        <v>0.82697916666666671</v>
      </c>
      <c r="D19932" s="58">
        <v>1.137</v>
      </c>
    </row>
    <row r="19933" spans="1:4">
      <c r="A19933" s="10">
        <v>43987</v>
      </c>
      <c r="B19933" s="1">
        <f t="shared" si="774"/>
        <v>1</v>
      </c>
      <c r="C19933" s="19">
        <v>0.82709490740740732</v>
      </c>
      <c r="D19933" s="58">
        <v>1.127</v>
      </c>
    </row>
    <row r="19934" spans="1:4">
      <c r="A19934" s="10">
        <v>43987</v>
      </c>
      <c r="B19934" s="1">
        <f t="shared" si="774"/>
        <v>1</v>
      </c>
      <c r="C19934" s="19">
        <v>0.82719907407407411</v>
      </c>
      <c r="D19934" s="58">
        <v>1.121</v>
      </c>
    </row>
    <row r="19935" spans="1:4">
      <c r="A19935" s="10">
        <v>43987</v>
      </c>
      <c r="B19935" s="1">
        <f t="shared" si="774"/>
        <v>0.3</v>
      </c>
      <c r="C19935" s="19">
        <v>0.82731481481481473</v>
      </c>
      <c r="D19935" s="58">
        <v>0.83499999999999996</v>
      </c>
    </row>
    <row r="19936" spans="1:4">
      <c r="A19936" s="10">
        <v>43987</v>
      </c>
      <c r="B19936" s="1">
        <f t="shared" si="774"/>
        <v>1</v>
      </c>
      <c r="C19936" s="19">
        <v>0.82741898148148152</v>
      </c>
      <c r="D19936" s="58">
        <v>1.1930000000000001</v>
      </c>
    </row>
    <row r="19937" spans="1:4">
      <c r="A19937" s="10">
        <v>43987</v>
      </c>
      <c r="B19937" s="1">
        <f t="shared" si="774"/>
        <v>0.3</v>
      </c>
      <c r="C19937" s="19">
        <v>0.82753472222222213</v>
      </c>
      <c r="D19937" s="58">
        <v>0.71599999999999997</v>
      </c>
    </row>
    <row r="19938" spans="1:4">
      <c r="A19938" s="10">
        <v>43987</v>
      </c>
      <c r="B19938" s="1">
        <f t="shared" si="774"/>
        <v>1</v>
      </c>
      <c r="C19938" s="19">
        <v>0.82763888888888892</v>
      </c>
      <c r="D19938" s="58">
        <v>1.1720000000000002</v>
      </c>
    </row>
    <row r="19939" spans="1:4">
      <c r="A19939" s="10">
        <v>43987</v>
      </c>
      <c r="B19939" s="1">
        <f t="shared" si="774"/>
        <v>1</v>
      </c>
      <c r="C19939" s="19">
        <v>0.82775462962962953</v>
      </c>
      <c r="D19939" s="58">
        <v>1.1280000000000001</v>
      </c>
    </row>
    <row r="19940" spans="1:4">
      <c r="A19940" s="10">
        <v>43987</v>
      </c>
      <c r="B19940" s="1">
        <f t="shared" si="774"/>
        <v>1</v>
      </c>
      <c r="C19940" s="19">
        <v>0.82785879629629633</v>
      </c>
      <c r="D19940" s="58">
        <v>0.90400000000000014</v>
      </c>
    </row>
    <row r="19941" spans="1:4">
      <c r="A19941" s="10">
        <v>43987</v>
      </c>
      <c r="B19941" s="1">
        <f t="shared" si="774"/>
        <v>1</v>
      </c>
      <c r="C19941" s="19">
        <v>0.82797453703703694</v>
      </c>
      <c r="D19941" s="58">
        <v>1.1020000000000001</v>
      </c>
    </row>
    <row r="19942" spans="1:4">
      <c r="A19942" s="10">
        <v>43987</v>
      </c>
      <c r="B19942" s="1">
        <f t="shared" si="774"/>
        <v>0.3</v>
      </c>
      <c r="C19942" s="19">
        <v>0.82809027777777777</v>
      </c>
      <c r="D19942" s="58">
        <v>0.77400000000000002</v>
      </c>
    </row>
    <row r="19943" spans="1:4">
      <c r="A19943" s="10">
        <v>43987</v>
      </c>
      <c r="B19943" s="1">
        <f t="shared" si="774"/>
        <v>1</v>
      </c>
      <c r="C19943" s="19">
        <v>0.82819444444444434</v>
      </c>
      <c r="D19943" s="58">
        <v>1.1819999999999999</v>
      </c>
    </row>
    <row r="19944" spans="1:4">
      <c r="A19944" s="10">
        <v>43987</v>
      </c>
      <c r="B19944" s="1">
        <f t="shared" si="774"/>
        <v>0.3</v>
      </c>
      <c r="C19944" s="19">
        <v>0.82831018518518518</v>
      </c>
      <c r="D19944" s="58">
        <v>0.71099999999999997</v>
      </c>
    </row>
    <row r="19945" spans="1:4">
      <c r="A19945" s="10">
        <v>43987</v>
      </c>
      <c r="B19945" s="1">
        <f t="shared" si="774"/>
        <v>1</v>
      </c>
      <c r="C19945" s="19">
        <v>0.82841435185185175</v>
      </c>
      <c r="D19945" s="58">
        <v>1.1260000000000001</v>
      </c>
    </row>
    <row r="19946" spans="1:4">
      <c r="A19946" s="10">
        <v>43987</v>
      </c>
      <c r="B19946" s="1">
        <f t="shared" si="774"/>
        <v>1</v>
      </c>
      <c r="C19946" s="19">
        <v>0.82853009259259258</v>
      </c>
      <c r="D19946" s="58">
        <v>1.163</v>
      </c>
    </row>
    <row r="19947" spans="1:4">
      <c r="A19947" s="10">
        <v>43987</v>
      </c>
      <c r="B19947" s="1">
        <f t="shared" si="774"/>
        <v>0.3</v>
      </c>
      <c r="C19947" s="19">
        <v>0.82863425925925915</v>
      </c>
      <c r="D19947" s="58">
        <v>0.72599999999999998</v>
      </c>
    </row>
    <row r="19948" spans="1:4">
      <c r="A19948" s="10">
        <v>43987</v>
      </c>
      <c r="B19948" s="1">
        <f t="shared" si="774"/>
        <v>1</v>
      </c>
      <c r="C19948" s="19">
        <v>0.82874999999999999</v>
      </c>
      <c r="D19948" s="58">
        <v>1.1360000000000001</v>
      </c>
    </row>
    <row r="19949" spans="1:4">
      <c r="A19949" s="10">
        <v>43987</v>
      </c>
      <c r="B19949" s="1">
        <f t="shared" si="774"/>
        <v>0.3</v>
      </c>
      <c r="C19949" s="19">
        <v>0.82885416666666656</v>
      </c>
      <c r="D19949" s="58">
        <v>0.752</v>
      </c>
    </row>
    <row r="19950" spans="1:4">
      <c r="A19950" s="10">
        <v>43987</v>
      </c>
      <c r="B19950" s="1">
        <f t="shared" si="774"/>
        <v>1</v>
      </c>
      <c r="C19950" s="19">
        <v>0.82896990740740739</v>
      </c>
      <c r="D19950" s="58">
        <v>1.1240000000000001</v>
      </c>
    </row>
    <row r="19951" spans="1:4">
      <c r="A19951" s="10">
        <v>43987</v>
      </c>
      <c r="B19951" s="1">
        <f t="shared" si="774"/>
        <v>0.3</v>
      </c>
      <c r="C19951" s="19">
        <v>0.82907407407407396</v>
      </c>
      <c r="D19951" s="58">
        <v>0.83899999999999997</v>
      </c>
    </row>
    <row r="19952" spans="1:4">
      <c r="A19952" s="10">
        <v>43987</v>
      </c>
      <c r="B19952" s="1">
        <f t="shared" si="774"/>
        <v>1</v>
      </c>
      <c r="C19952" s="19">
        <v>0.8291898148148148</v>
      </c>
      <c r="D19952" s="58">
        <v>1.23</v>
      </c>
    </row>
    <row r="19953" spans="1:4">
      <c r="A19953" s="10">
        <v>43987</v>
      </c>
      <c r="B19953" s="1">
        <f t="shared" si="774"/>
        <v>1</v>
      </c>
      <c r="C19953" s="19">
        <v>0.82930555555555552</v>
      </c>
      <c r="D19953" s="58">
        <v>1.0840000000000001</v>
      </c>
    </row>
    <row r="19954" spans="1:4">
      <c r="A19954" s="10">
        <v>43987</v>
      </c>
      <c r="B19954" s="1">
        <f t="shared" si="774"/>
        <v>0.3</v>
      </c>
      <c r="C19954" s="19">
        <v>0.8294097222222222</v>
      </c>
      <c r="D19954" s="58">
        <v>0.83199999999999996</v>
      </c>
    </row>
    <row r="19955" spans="1:4">
      <c r="A19955" s="10">
        <v>43987</v>
      </c>
      <c r="B19955" s="1">
        <f t="shared" si="774"/>
        <v>1</v>
      </c>
      <c r="C19955" s="19">
        <v>0.82952546296296292</v>
      </c>
      <c r="D19955" s="58">
        <v>1.1040000000000001</v>
      </c>
    </row>
    <row r="19956" spans="1:4">
      <c r="A19956" s="10">
        <v>43987</v>
      </c>
      <c r="B19956" s="1">
        <f t="shared" si="774"/>
        <v>0.3</v>
      </c>
      <c r="C19956" s="19">
        <v>0.82962962962962961</v>
      </c>
      <c r="D19956" s="58">
        <v>0.72299999999999998</v>
      </c>
    </row>
    <row r="19957" spans="1:4">
      <c r="A19957" s="10">
        <v>43987</v>
      </c>
      <c r="B19957" s="1">
        <f t="shared" si="774"/>
        <v>1</v>
      </c>
      <c r="C19957" s="19">
        <v>0.82974537037037033</v>
      </c>
      <c r="D19957" s="58">
        <v>1.161</v>
      </c>
    </row>
    <row r="19958" spans="1:4">
      <c r="A19958" s="10">
        <v>43987</v>
      </c>
      <c r="B19958" s="1">
        <f t="shared" si="774"/>
        <v>1</v>
      </c>
      <c r="C19958" s="19">
        <v>0.82984953703703701</v>
      </c>
      <c r="D19958" s="58">
        <v>0.97500000000000009</v>
      </c>
    </row>
    <row r="19959" spans="1:4">
      <c r="A19959" s="10">
        <v>43987</v>
      </c>
      <c r="B19959" s="1">
        <f t="shared" si="774"/>
        <v>1</v>
      </c>
      <c r="C19959" s="19">
        <v>0.82996527777777773</v>
      </c>
      <c r="D19959" s="58">
        <v>1.1990000000000001</v>
      </c>
    </row>
    <row r="19960" spans="1:4">
      <c r="A19960" s="10">
        <v>43987</v>
      </c>
      <c r="B19960" s="1">
        <f t="shared" si="774"/>
        <v>1</v>
      </c>
      <c r="C19960" s="19">
        <v>0.83006944444444442</v>
      </c>
      <c r="D19960" s="58">
        <v>1.163</v>
      </c>
    </row>
    <row r="19961" spans="1:4">
      <c r="A19961" s="10">
        <v>43987</v>
      </c>
      <c r="B19961" s="1">
        <f t="shared" si="774"/>
        <v>0.3</v>
      </c>
      <c r="C19961" s="19">
        <v>0.83018518518518514</v>
      </c>
      <c r="D19961" s="58">
        <v>0.79500000000000004</v>
      </c>
    </row>
    <row r="19962" spans="1:4">
      <c r="A19962" s="10">
        <v>43987</v>
      </c>
      <c r="B19962" s="1">
        <f t="shared" si="774"/>
        <v>1</v>
      </c>
      <c r="C19962" s="19">
        <v>0.83028935185185182</v>
      </c>
      <c r="D19962" s="58">
        <v>1.1990000000000001</v>
      </c>
    </row>
    <row r="19963" spans="1:4">
      <c r="A19963" s="10">
        <v>43987</v>
      </c>
      <c r="B19963" s="1">
        <f t="shared" si="774"/>
        <v>0.3</v>
      </c>
      <c r="C19963" s="19">
        <v>0.83040509259259254</v>
      </c>
      <c r="D19963" s="58">
        <v>0.71099999999999997</v>
      </c>
    </row>
    <row r="19964" spans="1:4">
      <c r="A19964" s="10">
        <v>43987</v>
      </c>
      <c r="B19964" s="1">
        <f t="shared" si="774"/>
        <v>1</v>
      </c>
      <c r="C19964" s="19">
        <v>0.83052083333333337</v>
      </c>
      <c r="D19964" s="58">
        <v>1.1320000000000001</v>
      </c>
    </row>
    <row r="19965" spans="1:4">
      <c r="A19965" s="10">
        <v>43987</v>
      </c>
      <c r="B19965" s="1">
        <f t="shared" si="774"/>
        <v>1</v>
      </c>
      <c r="C19965" s="19">
        <v>0.83062499999999995</v>
      </c>
      <c r="D19965" s="58">
        <v>1.119</v>
      </c>
    </row>
    <row r="19966" spans="1:4">
      <c r="A19966" s="10">
        <v>43987</v>
      </c>
      <c r="B19966" s="1">
        <f t="shared" si="774"/>
        <v>0.3</v>
      </c>
      <c r="C19966" s="19">
        <v>0.83074074074074078</v>
      </c>
      <c r="D19966" s="58">
        <v>0.72799999999999998</v>
      </c>
    </row>
    <row r="19967" spans="1:4">
      <c r="A19967" s="10">
        <v>43987</v>
      </c>
      <c r="B19967" s="1">
        <f t="shared" si="774"/>
        <v>1</v>
      </c>
      <c r="C19967" s="19">
        <v>0.83084490740740735</v>
      </c>
      <c r="D19967" s="58">
        <v>1.1500000000000001</v>
      </c>
    </row>
    <row r="19968" spans="1:4">
      <c r="A19968" s="10">
        <v>43987</v>
      </c>
      <c r="B19968" s="1">
        <f t="shared" si="774"/>
        <v>0.3</v>
      </c>
      <c r="C19968" s="19">
        <v>0.83096064814814818</v>
      </c>
      <c r="D19968" s="58">
        <v>0.79700000000000004</v>
      </c>
    </row>
    <row r="19969" spans="1:4">
      <c r="A19969" s="10">
        <v>43987</v>
      </c>
      <c r="B19969" s="1">
        <f t="shared" si="774"/>
        <v>1</v>
      </c>
      <c r="C19969" s="19">
        <v>0.83106481481481476</v>
      </c>
      <c r="D19969" s="58">
        <v>1.1460000000000001</v>
      </c>
    </row>
    <row r="19970" spans="1:4">
      <c r="A19970" s="10">
        <v>43987</v>
      </c>
      <c r="B19970" s="1">
        <f t="shared" si="774"/>
        <v>0.3</v>
      </c>
      <c r="C19970" s="19">
        <v>0.83118055555555559</v>
      </c>
      <c r="D19970" s="58">
        <v>0.67</v>
      </c>
    </row>
    <row r="19971" spans="1:4">
      <c r="A19971" s="10">
        <v>43987</v>
      </c>
      <c r="B19971" s="1">
        <f t="shared" si="774"/>
        <v>1</v>
      </c>
      <c r="C19971" s="19">
        <v>0.83128472222222216</v>
      </c>
      <c r="D19971" s="58">
        <v>1.2310000000000001</v>
      </c>
    </row>
    <row r="19972" spans="1:4">
      <c r="A19972" s="10">
        <v>43987</v>
      </c>
      <c r="B19972" s="1">
        <f t="shared" si="774"/>
        <v>1</v>
      </c>
      <c r="C19972" s="19">
        <v>0.83140046296296299</v>
      </c>
      <c r="D19972" s="58">
        <v>1.105</v>
      </c>
    </row>
    <row r="19973" spans="1:4">
      <c r="A19973" s="10">
        <v>43987</v>
      </c>
      <c r="B19973" s="1">
        <f t="shared" si="774"/>
        <v>1</v>
      </c>
      <c r="C19973" s="19">
        <v>0.83150462962962957</v>
      </c>
      <c r="D19973" s="58">
        <v>0.9</v>
      </c>
    </row>
    <row r="19974" spans="1:4">
      <c r="A19974" s="10">
        <v>43987</v>
      </c>
      <c r="B19974" s="1">
        <f t="shared" si="774"/>
        <v>1</v>
      </c>
      <c r="C19974" s="19">
        <v>0.8316203703703704</v>
      </c>
      <c r="D19974" s="58">
        <v>1.179</v>
      </c>
    </row>
    <row r="19975" spans="1:4">
      <c r="A19975" s="10">
        <v>43987</v>
      </c>
      <c r="B19975" s="1">
        <f t="shared" si="774"/>
        <v>0.3</v>
      </c>
      <c r="C19975" s="19">
        <v>0.83173611111111112</v>
      </c>
      <c r="D19975" s="58">
        <v>0.70799999999999996</v>
      </c>
    </row>
    <row r="19976" spans="1:4">
      <c r="A19976" s="10">
        <v>43987</v>
      </c>
      <c r="B19976" s="1">
        <f t="shared" ref="B19976:B20039" si="775">IF(D19976&lt;J$5,0,IF(D19976&lt;K$5,30%,100%))</f>
        <v>1</v>
      </c>
      <c r="C19976" s="19">
        <v>0.8318402777777778</v>
      </c>
      <c r="D19976" s="58">
        <v>1.1440000000000001</v>
      </c>
    </row>
    <row r="19977" spans="1:4">
      <c r="A19977" s="10">
        <v>43987</v>
      </c>
      <c r="B19977" s="1">
        <f t="shared" si="775"/>
        <v>1</v>
      </c>
      <c r="C19977" s="19">
        <v>0.83195601851851853</v>
      </c>
      <c r="D19977" s="58">
        <v>1.071</v>
      </c>
    </row>
    <row r="19978" spans="1:4">
      <c r="A19978" s="10">
        <v>43987</v>
      </c>
      <c r="B19978" s="1">
        <f t="shared" si="775"/>
        <v>1</v>
      </c>
      <c r="C19978" s="19">
        <v>0.83206018518518521</v>
      </c>
      <c r="D19978" s="58">
        <v>1.147</v>
      </c>
    </row>
    <row r="19979" spans="1:4">
      <c r="A19979" s="10">
        <v>43987</v>
      </c>
      <c r="B19979" s="1">
        <f t="shared" si="775"/>
        <v>1</v>
      </c>
      <c r="C19979" s="19">
        <v>0.83217592592592593</v>
      </c>
      <c r="D19979" s="58">
        <v>1.1480000000000001</v>
      </c>
    </row>
    <row r="19980" spans="1:4">
      <c r="A19980" s="10">
        <v>43987</v>
      </c>
      <c r="B19980" s="1">
        <f t="shared" si="775"/>
        <v>0.3</v>
      </c>
      <c r="C19980" s="19">
        <v>0.83228009259259261</v>
      </c>
      <c r="D19980" s="58">
        <v>0.75800000000000001</v>
      </c>
    </row>
    <row r="19981" spans="1:4">
      <c r="A19981" s="10">
        <v>43987</v>
      </c>
      <c r="B19981" s="1">
        <f t="shared" si="775"/>
        <v>1</v>
      </c>
      <c r="C19981" s="19">
        <v>0.83239583333333333</v>
      </c>
      <c r="D19981" s="58">
        <v>1.147</v>
      </c>
    </row>
    <row r="19982" spans="1:4">
      <c r="A19982" s="10">
        <v>43987</v>
      </c>
      <c r="B19982" s="1">
        <f t="shared" si="775"/>
        <v>0.3</v>
      </c>
      <c r="C19982" s="19">
        <v>0.83250000000000002</v>
      </c>
      <c r="D19982" s="58">
        <v>0.70699999999999996</v>
      </c>
    </row>
    <row r="19983" spans="1:4">
      <c r="A19983" s="10">
        <v>43987</v>
      </c>
      <c r="B19983" s="1">
        <f t="shared" si="775"/>
        <v>1</v>
      </c>
      <c r="C19983" s="19">
        <v>0.83261574074074074</v>
      </c>
      <c r="D19983" s="58">
        <v>1.1740000000000002</v>
      </c>
    </row>
    <row r="19984" spans="1:4">
      <c r="A19984" s="10">
        <v>43987</v>
      </c>
      <c r="B19984" s="1">
        <f t="shared" si="775"/>
        <v>1</v>
      </c>
      <c r="C19984" s="19">
        <v>0.83271990740740742</v>
      </c>
      <c r="D19984" s="58">
        <v>1.1640000000000001</v>
      </c>
    </row>
    <row r="19985" spans="1:4">
      <c r="A19985" s="10">
        <v>43987</v>
      </c>
      <c r="B19985" s="1">
        <f t="shared" si="775"/>
        <v>0.3</v>
      </c>
      <c r="C19985" s="19">
        <v>0.83283564814814814</v>
      </c>
      <c r="D19985" s="58">
        <v>0.72399999999999998</v>
      </c>
    </row>
    <row r="19986" spans="1:4">
      <c r="A19986" s="10">
        <v>43987</v>
      </c>
      <c r="B19986" s="1">
        <f t="shared" si="775"/>
        <v>1</v>
      </c>
      <c r="C19986" s="19">
        <v>0.83293981481481483</v>
      </c>
      <c r="D19986" s="58">
        <v>1.1680000000000001</v>
      </c>
    </row>
    <row r="19987" spans="1:4">
      <c r="A19987" s="10">
        <v>43987</v>
      </c>
      <c r="B19987" s="1">
        <f t="shared" si="775"/>
        <v>0.3</v>
      </c>
      <c r="C19987" s="19">
        <v>0.83305555555555555</v>
      </c>
      <c r="D19987" s="58">
        <v>0.72499999999999998</v>
      </c>
    </row>
    <row r="19988" spans="1:4">
      <c r="A19988" s="10">
        <v>43987</v>
      </c>
      <c r="B19988" s="1">
        <f t="shared" si="775"/>
        <v>1</v>
      </c>
      <c r="C19988" s="19">
        <v>0.83317129629629638</v>
      </c>
      <c r="D19988" s="58">
        <v>1.1200000000000001</v>
      </c>
    </row>
    <row r="19989" spans="1:4">
      <c r="A19989" s="10">
        <v>43987</v>
      </c>
      <c r="B19989" s="1">
        <f t="shared" si="775"/>
        <v>0.3</v>
      </c>
      <c r="C19989" s="19">
        <v>0.83327546296296295</v>
      </c>
      <c r="D19989" s="58">
        <v>0.65900000000000003</v>
      </c>
    </row>
    <row r="19990" spans="1:4">
      <c r="A19990" s="10">
        <v>43987</v>
      </c>
      <c r="B19990" s="1">
        <f t="shared" si="775"/>
        <v>1</v>
      </c>
      <c r="C19990" s="19">
        <v>0.83339120370370379</v>
      </c>
      <c r="D19990" s="58">
        <v>1.214</v>
      </c>
    </row>
    <row r="19991" spans="1:4">
      <c r="A19991" s="10">
        <v>43987</v>
      </c>
      <c r="B19991" s="1">
        <f t="shared" si="775"/>
        <v>1</v>
      </c>
      <c r="C19991" s="19">
        <v>0.83349537037037036</v>
      </c>
      <c r="D19991" s="58">
        <v>1.1600000000000001</v>
      </c>
    </row>
    <row r="19992" spans="1:4">
      <c r="A19992" s="10">
        <v>43987</v>
      </c>
      <c r="B19992" s="1">
        <f t="shared" si="775"/>
        <v>1</v>
      </c>
      <c r="C19992" s="19">
        <v>0.83361111111111119</v>
      </c>
      <c r="D19992" s="58">
        <v>0.85</v>
      </c>
    </row>
    <row r="19993" spans="1:4">
      <c r="A19993" s="10">
        <v>43987</v>
      </c>
      <c r="B19993" s="1">
        <f t="shared" si="775"/>
        <v>1</v>
      </c>
      <c r="C19993" s="19">
        <v>0.83371527777777776</v>
      </c>
      <c r="D19993" s="58">
        <v>1.1260000000000001</v>
      </c>
    </row>
    <row r="19994" spans="1:4">
      <c r="A19994" s="10">
        <v>43987</v>
      </c>
      <c r="B19994" s="1">
        <f t="shared" si="775"/>
        <v>0.3</v>
      </c>
      <c r="C19994" s="19">
        <v>0.8338310185185186</v>
      </c>
      <c r="D19994" s="58">
        <v>0.76300000000000001</v>
      </c>
    </row>
    <row r="19995" spans="1:4">
      <c r="A19995" s="10">
        <v>43987</v>
      </c>
      <c r="B19995" s="1">
        <f t="shared" si="775"/>
        <v>1</v>
      </c>
      <c r="C19995" s="19">
        <v>0.83393518518518517</v>
      </c>
      <c r="D19995" s="58">
        <v>1.1280000000000001</v>
      </c>
    </row>
    <row r="19996" spans="1:4">
      <c r="A19996" s="10">
        <v>43987</v>
      </c>
      <c r="B19996" s="1">
        <f t="shared" si="775"/>
        <v>1</v>
      </c>
      <c r="C19996" s="19">
        <v>0.834050925925926</v>
      </c>
      <c r="D19996" s="58">
        <v>0.97599999999999998</v>
      </c>
    </row>
    <row r="19997" spans="1:4">
      <c r="A19997" s="10">
        <v>43987</v>
      </c>
      <c r="B19997" s="1">
        <f t="shared" si="775"/>
        <v>1</v>
      </c>
      <c r="C19997" s="19">
        <v>0.83415509259259257</v>
      </c>
      <c r="D19997" s="58">
        <v>1.2</v>
      </c>
    </row>
    <row r="19998" spans="1:4">
      <c r="A19998" s="10">
        <v>43987</v>
      </c>
      <c r="B19998" s="1">
        <f t="shared" si="775"/>
        <v>1</v>
      </c>
      <c r="C19998" s="19">
        <v>0.83427083333333341</v>
      </c>
      <c r="D19998" s="58">
        <v>1.111</v>
      </c>
    </row>
    <row r="19999" spans="1:4">
      <c r="A19999" s="10">
        <v>43987</v>
      </c>
      <c r="B19999" s="1">
        <f t="shared" si="775"/>
        <v>0.3</v>
      </c>
      <c r="C19999" s="19">
        <v>0.83438657407407402</v>
      </c>
      <c r="D19999" s="58">
        <v>0.81299999999999994</v>
      </c>
    </row>
    <row r="20000" spans="1:4">
      <c r="A20000" s="10">
        <v>43987</v>
      </c>
      <c r="B20000" s="1">
        <f t="shared" si="775"/>
        <v>1</v>
      </c>
      <c r="C20000" s="19">
        <v>0.83449074074074081</v>
      </c>
      <c r="D20000" s="58">
        <v>1.1910000000000001</v>
      </c>
    </row>
    <row r="20001" spans="1:4">
      <c r="A20001" s="10">
        <v>43987</v>
      </c>
      <c r="B20001" s="1">
        <f t="shared" si="775"/>
        <v>0.3</v>
      </c>
      <c r="C20001" s="19">
        <v>0.83460648148148142</v>
      </c>
      <c r="D20001" s="58">
        <v>0.73699999999999999</v>
      </c>
    </row>
    <row r="20002" spans="1:4">
      <c r="A20002" s="10">
        <v>43987</v>
      </c>
      <c r="B20002" s="1">
        <f t="shared" si="775"/>
        <v>1</v>
      </c>
      <c r="C20002" s="19">
        <v>0.83471064814814822</v>
      </c>
      <c r="D20002" s="58">
        <v>1.2070000000000001</v>
      </c>
    </row>
    <row r="20003" spans="1:4">
      <c r="A20003" s="10">
        <v>43987</v>
      </c>
      <c r="B20003" s="1">
        <f t="shared" si="775"/>
        <v>1</v>
      </c>
      <c r="C20003" s="19">
        <v>0.83482638888888883</v>
      </c>
      <c r="D20003" s="58">
        <v>1.071</v>
      </c>
    </row>
    <row r="20004" spans="1:4">
      <c r="A20004" s="10">
        <v>43987</v>
      </c>
      <c r="B20004" s="1">
        <f t="shared" si="775"/>
        <v>1</v>
      </c>
      <c r="C20004" s="19">
        <v>0.83493055555555562</v>
      </c>
      <c r="D20004" s="58">
        <v>1.175</v>
      </c>
    </row>
    <row r="20005" spans="1:4">
      <c r="A20005" s="10">
        <v>43987</v>
      </c>
      <c r="B20005" s="1">
        <f t="shared" si="775"/>
        <v>1</v>
      </c>
      <c r="C20005" s="19">
        <v>0.83504629629629623</v>
      </c>
      <c r="D20005" s="58">
        <v>1.1910000000000001</v>
      </c>
    </row>
    <row r="20006" spans="1:4">
      <c r="A20006" s="10">
        <v>43987</v>
      </c>
      <c r="B20006" s="1">
        <f t="shared" si="775"/>
        <v>0.3</v>
      </c>
      <c r="C20006" s="19">
        <v>0.83515046296296302</v>
      </c>
      <c r="D20006" s="58">
        <v>0.81399999999999995</v>
      </c>
    </row>
    <row r="20007" spans="1:4">
      <c r="A20007" s="10">
        <v>43987</v>
      </c>
      <c r="B20007" s="1">
        <f t="shared" si="775"/>
        <v>1</v>
      </c>
      <c r="C20007" s="19">
        <v>0.83526620370370364</v>
      </c>
      <c r="D20007" s="58">
        <v>1.1580000000000001</v>
      </c>
    </row>
    <row r="20008" spans="1:4">
      <c r="A20008" s="10">
        <v>43987</v>
      </c>
      <c r="B20008" s="1">
        <f t="shared" si="775"/>
        <v>0.3</v>
      </c>
      <c r="C20008" s="19">
        <v>0.83537037037037043</v>
      </c>
      <c r="D20008" s="58">
        <v>0.67600000000000005</v>
      </c>
    </row>
    <row r="20009" spans="1:4">
      <c r="A20009" s="10">
        <v>43987</v>
      </c>
      <c r="B20009" s="1">
        <f t="shared" si="775"/>
        <v>1</v>
      </c>
      <c r="C20009" s="19">
        <v>0.83548611111111104</v>
      </c>
      <c r="D20009" s="58">
        <v>1.2030000000000001</v>
      </c>
    </row>
    <row r="20010" spans="1:4">
      <c r="A20010" s="10">
        <v>43987</v>
      </c>
      <c r="B20010" s="1">
        <f t="shared" si="775"/>
        <v>1</v>
      </c>
      <c r="C20010" s="19">
        <v>0.83560185185185187</v>
      </c>
      <c r="D20010" s="58">
        <v>1.0880000000000001</v>
      </c>
    </row>
    <row r="20011" spans="1:4">
      <c r="A20011" s="10">
        <v>43987</v>
      </c>
      <c r="B20011" s="1">
        <f t="shared" si="775"/>
        <v>0.3</v>
      </c>
      <c r="C20011" s="19">
        <v>0.83570601851851845</v>
      </c>
      <c r="D20011" s="58">
        <v>0.71500000000000008</v>
      </c>
    </row>
    <row r="20012" spans="1:4">
      <c r="A20012" s="10">
        <v>43987</v>
      </c>
      <c r="B20012" s="1">
        <f t="shared" si="775"/>
        <v>1</v>
      </c>
      <c r="C20012" s="19">
        <v>0.83582175925925928</v>
      </c>
      <c r="D20012" s="58">
        <v>1.117</v>
      </c>
    </row>
    <row r="20013" spans="1:4">
      <c r="A20013" s="10">
        <v>43987</v>
      </c>
      <c r="B20013" s="1">
        <f t="shared" si="775"/>
        <v>0.3</v>
      </c>
      <c r="C20013" s="19">
        <v>0.83592592592592585</v>
      </c>
      <c r="D20013" s="58">
        <v>0.78600000000000003</v>
      </c>
    </row>
    <row r="20014" spans="1:4">
      <c r="A20014" s="10">
        <v>43987</v>
      </c>
      <c r="B20014" s="1">
        <f t="shared" si="775"/>
        <v>1</v>
      </c>
      <c r="C20014" s="19">
        <v>0.83604166666666668</v>
      </c>
      <c r="D20014" s="58">
        <v>1.133</v>
      </c>
    </row>
    <row r="20015" spans="1:4">
      <c r="A20015" s="10">
        <v>43987</v>
      </c>
      <c r="B20015" s="1">
        <f t="shared" si="775"/>
        <v>0.3</v>
      </c>
      <c r="C20015" s="19">
        <v>0.83614583333333325</v>
      </c>
      <c r="D20015" s="58">
        <v>0.66900000000000004</v>
      </c>
    </row>
    <row r="20016" spans="1:4">
      <c r="A20016" s="10">
        <v>43987</v>
      </c>
      <c r="B20016" s="1">
        <f t="shared" si="775"/>
        <v>1</v>
      </c>
      <c r="C20016" s="19">
        <v>0.83626157407407409</v>
      </c>
      <c r="D20016" s="58">
        <v>1.1919999999999999</v>
      </c>
    </row>
    <row r="20017" spans="1:4">
      <c r="A20017" s="10">
        <v>43987</v>
      </c>
      <c r="B20017" s="1">
        <f t="shared" si="775"/>
        <v>1</v>
      </c>
      <c r="C20017" s="19">
        <v>0.83636574074074066</v>
      </c>
      <c r="D20017" s="58">
        <v>1.105</v>
      </c>
    </row>
    <row r="20018" spans="1:4">
      <c r="A20018" s="10">
        <v>43987</v>
      </c>
      <c r="B20018" s="1">
        <f t="shared" si="775"/>
        <v>1</v>
      </c>
      <c r="C20018" s="19">
        <v>0.83648148148148149</v>
      </c>
      <c r="D20018" s="58">
        <v>0.872</v>
      </c>
    </row>
    <row r="20019" spans="1:4">
      <c r="A20019" s="10">
        <v>43987</v>
      </c>
      <c r="B20019" s="1">
        <f t="shared" si="775"/>
        <v>1</v>
      </c>
      <c r="C20019" s="19">
        <v>0.83658564814814806</v>
      </c>
      <c r="D20019" s="58">
        <v>1.125</v>
      </c>
    </row>
    <row r="20020" spans="1:4">
      <c r="A20020" s="10">
        <v>43987</v>
      </c>
      <c r="B20020" s="1">
        <f t="shared" si="775"/>
        <v>0.3</v>
      </c>
      <c r="C20020" s="19">
        <v>0.8367013888888889</v>
      </c>
      <c r="D20020" s="58">
        <v>0.76200000000000001</v>
      </c>
    </row>
    <row r="20021" spans="1:4">
      <c r="A20021" s="10">
        <v>43987</v>
      </c>
      <c r="B20021" s="1">
        <f t="shared" si="775"/>
        <v>1</v>
      </c>
      <c r="C20021" s="19">
        <v>0.83681712962962962</v>
      </c>
      <c r="D20021" s="58">
        <v>1.1859999999999999</v>
      </c>
    </row>
    <row r="20022" spans="1:4">
      <c r="A20022" s="10">
        <v>43987</v>
      </c>
      <c r="B20022" s="1">
        <f t="shared" si="775"/>
        <v>0.3</v>
      </c>
      <c r="C20022" s="19">
        <v>0.8369212962962963</v>
      </c>
      <c r="D20022" s="58">
        <v>0.67600000000000005</v>
      </c>
    </row>
    <row r="20023" spans="1:4">
      <c r="A20023" s="10">
        <v>43987</v>
      </c>
      <c r="B20023" s="1">
        <f t="shared" si="775"/>
        <v>1</v>
      </c>
      <c r="C20023" s="19">
        <v>0.83703703703703702</v>
      </c>
      <c r="D20023" s="58">
        <v>1.2250000000000001</v>
      </c>
    </row>
    <row r="20024" spans="1:4">
      <c r="A20024" s="10">
        <v>43987</v>
      </c>
      <c r="B20024" s="1">
        <f t="shared" si="775"/>
        <v>1</v>
      </c>
      <c r="C20024" s="19">
        <v>0.83714120370370371</v>
      </c>
      <c r="D20024" s="58">
        <v>1.0940000000000001</v>
      </c>
    </row>
    <row r="20025" spans="1:4">
      <c r="A20025" s="10">
        <v>43987</v>
      </c>
      <c r="B20025" s="1">
        <f t="shared" si="775"/>
        <v>0.3</v>
      </c>
      <c r="C20025" s="19">
        <v>0.83725694444444443</v>
      </c>
      <c r="D20025" s="58">
        <v>0.84399999999999997</v>
      </c>
    </row>
    <row r="20026" spans="1:4">
      <c r="A20026" s="10">
        <v>43987</v>
      </c>
      <c r="B20026" s="1">
        <f t="shared" si="775"/>
        <v>1</v>
      </c>
      <c r="C20026" s="19">
        <v>0.83736111111111111</v>
      </c>
      <c r="D20026" s="58">
        <v>1.179</v>
      </c>
    </row>
    <row r="20027" spans="1:4">
      <c r="A20027" s="10">
        <v>43987</v>
      </c>
      <c r="B20027" s="1">
        <f t="shared" si="775"/>
        <v>0.3</v>
      </c>
      <c r="C20027" s="19">
        <v>0.83747685185185183</v>
      </c>
      <c r="D20027" s="58">
        <v>0.68300000000000005</v>
      </c>
    </row>
    <row r="20028" spans="1:4">
      <c r="A20028" s="10">
        <v>43987</v>
      </c>
      <c r="B20028" s="1">
        <f t="shared" si="775"/>
        <v>1</v>
      </c>
      <c r="C20028" s="19">
        <v>0.83758101851851852</v>
      </c>
      <c r="D20028" s="58">
        <v>1.1360000000000001</v>
      </c>
    </row>
    <row r="20029" spans="1:4">
      <c r="A20029" s="10">
        <v>43987</v>
      </c>
      <c r="B20029" s="1">
        <f t="shared" si="775"/>
        <v>1</v>
      </c>
      <c r="C20029" s="19">
        <v>0.83769675925925924</v>
      </c>
      <c r="D20029" s="58">
        <v>1.0629999999999999</v>
      </c>
    </row>
    <row r="20030" spans="1:4">
      <c r="A20030" s="10">
        <v>43987</v>
      </c>
      <c r="B20030" s="1">
        <f t="shared" si="775"/>
        <v>1</v>
      </c>
      <c r="C20030" s="19">
        <v>0.83780092592592592</v>
      </c>
      <c r="D20030" s="58">
        <v>1.232</v>
      </c>
    </row>
    <row r="20031" spans="1:4">
      <c r="A20031" s="10">
        <v>43987</v>
      </c>
      <c r="B20031" s="1">
        <f t="shared" si="775"/>
        <v>1</v>
      </c>
      <c r="C20031" s="19">
        <v>0.83791666666666664</v>
      </c>
      <c r="D20031" s="58">
        <v>1.163</v>
      </c>
    </row>
    <row r="20032" spans="1:4">
      <c r="A20032" s="10">
        <v>43987</v>
      </c>
      <c r="B20032" s="1">
        <f t="shared" si="775"/>
        <v>0.3</v>
      </c>
      <c r="C20032" s="19">
        <v>0.83802083333333333</v>
      </c>
      <c r="D20032" s="58">
        <v>0.82899999999999996</v>
      </c>
    </row>
    <row r="20033" spans="1:4">
      <c r="A20033" s="10">
        <v>43987</v>
      </c>
      <c r="B20033" s="1">
        <f t="shared" si="775"/>
        <v>1</v>
      </c>
      <c r="C20033" s="19">
        <v>0.83813657407407405</v>
      </c>
      <c r="D20033" s="58">
        <v>1.1460000000000001</v>
      </c>
    </row>
    <row r="20034" spans="1:4">
      <c r="A20034" s="10">
        <v>43987</v>
      </c>
      <c r="B20034" s="1">
        <f t="shared" si="775"/>
        <v>0.3</v>
      </c>
      <c r="C20034" s="19">
        <v>0.83825231481481488</v>
      </c>
      <c r="D20034" s="58">
        <v>0.71199999999999997</v>
      </c>
    </row>
    <row r="20035" spans="1:4">
      <c r="A20035" s="10">
        <v>43987</v>
      </c>
      <c r="B20035" s="1">
        <f t="shared" si="775"/>
        <v>1</v>
      </c>
      <c r="C20035" s="19">
        <v>0.83835648148148145</v>
      </c>
      <c r="D20035" s="58">
        <v>1.194</v>
      </c>
    </row>
    <row r="20036" spans="1:4">
      <c r="A20036" s="10">
        <v>43987</v>
      </c>
      <c r="B20036" s="1">
        <f t="shared" si="775"/>
        <v>1</v>
      </c>
      <c r="C20036" s="19">
        <v>0.83847222222222229</v>
      </c>
      <c r="D20036" s="58">
        <v>1.0310000000000001</v>
      </c>
    </row>
    <row r="20037" spans="1:4">
      <c r="A20037" s="10">
        <v>43987</v>
      </c>
      <c r="B20037" s="1">
        <f t="shared" si="775"/>
        <v>1</v>
      </c>
      <c r="C20037" s="19">
        <v>0.83857638888888886</v>
      </c>
      <c r="D20037" s="58">
        <v>1.1680000000000001</v>
      </c>
    </row>
    <row r="20038" spans="1:4">
      <c r="A20038" s="10">
        <v>43987</v>
      </c>
      <c r="B20038" s="1">
        <f t="shared" si="775"/>
        <v>1</v>
      </c>
      <c r="C20038" s="19">
        <v>0.83869212962962969</v>
      </c>
      <c r="D20038" s="58">
        <v>1.137</v>
      </c>
    </row>
    <row r="20039" spans="1:4">
      <c r="A20039" s="10">
        <v>43987</v>
      </c>
      <c r="B20039" s="1">
        <f t="shared" si="775"/>
        <v>0.3</v>
      </c>
      <c r="C20039" s="19">
        <v>0.83879629629629626</v>
      </c>
      <c r="D20039" s="58">
        <v>0.81299999999999994</v>
      </c>
    </row>
    <row r="20040" spans="1:4">
      <c r="A20040" s="10">
        <v>43987</v>
      </c>
      <c r="B20040" s="1">
        <f t="shared" ref="B20040:B20103" si="776">IF(D20040&lt;J$5,0,IF(D20040&lt;K$5,30%,100%))</f>
        <v>1</v>
      </c>
      <c r="C20040" s="19">
        <v>0.83891203703703709</v>
      </c>
      <c r="D20040" s="58">
        <v>1.125</v>
      </c>
    </row>
    <row r="20041" spans="1:4">
      <c r="A20041" s="10">
        <v>43987</v>
      </c>
      <c r="B20041" s="1">
        <f t="shared" si="776"/>
        <v>0.3</v>
      </c>
      <c r="C20041" s="19">
        <v>0.83901620370370367</v>
      </c>
      <c r="D20041" s="58">
        <v>0.71599999999999997</v>
      </c>
    </row>
    <row r="20042" spans="1:4">
      <c r="A20042" s="10">
        <v>43987</v>
      </c>
      <c r="B20042" s="1">
        <f t="shared" si="776"/>
        <v>1</v>
      </c>
      <c r="C20042" s="19">
        <v>0.8391319444444445</v>
      </c>
      <c r="D20042" s="58">
        <v>1.18</v>
      </c>
    </row>
    <row r="20043" spans="1:4">
      <c r="A20043" s="10">
        <v>43987</v>
      </c>
      <c r="B20043" s="1">
        <f t="shared" si="776"/>
        <v>1</v>
      </c>
      <c r="C20043" s="19">
        <v>0.83923611111111107</v>
      </c>
      <c r="D20043" s="58">
        <v>1.097</v>
      </c>
    </row>
    <row r="20044" spans="1:4">
      <c r="A20044" s="10">
        <v>43987</v>
      </c>
      <c r="B20044" s="1">
        <f t="shared" si="776"/>
        <v>1</v>
      </c>
      <c r="C20044" s="19">
        <v>0.8393518518518519</v>
      </c>
      <c r="D20044" s="58">
        <v>1.1859999999999999</v>
      </c>
    </row>
    <row r="20045" spans="1:4">
      <c r="A20045" s="10">
        <v>43987</v>
      </c>
      <c r="B20045" s="1">
        <f t="shared" si="776"/>
        <v>1</v>
      </c>
      <c r="C20045" s="19">
        <v>0.83946759259259263</v>
      </c>
      <c r="D20045" s="58">
        <v>1.163</v>
      </c>
    </row>
    <row r="20046" spans="1:4">
      <c r="A20046" s="10">
        <v>43987</v>
      </c>
      <c r="B20046" s="1">
        <f t="shared" si="776"/>
        <v>0.3</v>
      </c>
      <c r="C20046" s="19">
        <v>0.83957175925925931</v>
      </c>
      <c r="D20046" s="58">
        <v>0.80600000000000005</v>
      </c>
    </row>
    <row r="20047" spans="1:4">
      <c r="A20047" s="10">
        <v>43987</v>
      </c>
      <c r="B20047" s="1">
        <f t="shared" si="776"/>
        <v>1</v>
      </c>
      <c r="C20047" s="19">
        <v>0.83968750000000003</v>
      </c>
      <c r="D20047" s="58">
        <v>1.1879999999999999</v>
      </c>
    </row>
    <row r="20048" spans="1:4">
      <c r="A20048" s="10">
        <v>43987</v>
      </c>
      <c r="B20048" s="1">
        <f t="shared" si="776"/>
        <v>0.3</v>
      </c>
      <c r="C20048" s="19">
        <v>0.83979166666666671</v>
      </c>
      <c r="D20048" s="58">
        <v>0.68700000000000006</v>
      </c>
    </row>
    <row r="20049" spans="1:4">
      <c r="A20049" s="10">
        <v>43987</v>
      </c>
      <c r="B20049" s="1">
        <f t="shared" si="776"/>
        <v>1</v>
      </c>
      <c r="C20049" s="19">
        <v>0.83990740740740744</v>
      </c>
      <c r="D20049" s="58">
        <v>1.1970000000000001</v>
      </c>
    </row>
    <row r="20050" spans="1:4">
      <c r="A20050" s="10">
        <v>43987</v>
      </c>
      <c r="B20050" s="1">
        <f t="shared" si="776"/>
        <v>1</v>
      </c>
      <c r="C20050" s="19">
        <v>0.84001157407407412</v>
      </c>
      <c r="D20050" s="58">
        <v>1.165</v>
      </c>
    </row>
    <row r="20051" spans="1:4">
      <c r="A20051" s="10">
        <v>43987</v>
      </c>
      <c r="B20051" s="1">
        <f t="shared" si="776"/>
        <v>0.3</v>
      </c>
      <c r="C20051" s="19">
        <v>0.84012731481481484</v>
      </c>
      <c r="D20051" s="58">
        <v>0.76600000000000001</v>
      </c>
    </row>
    <row r="20052" spans="1:4">
      <c r="A20052" s="10">
        <v>43987</v>
      </c>
      <c r="B20052" s="1">
        <f t="shared" si="776"/>
        <v>1</v>
      </c>
      <c r="C20052" s="19">
        <v>0.84023148148148152</v>
      </c>
      <c r="D20052" s="58">
        <v>1.1160000000000001</v>
      </c>
    </row>
    <row r="20053" spans="1:4">
      <c r="A20053" s="10">
        <v>43987</v>
      </c>
      <c r="B20053" s="1">
        <f t="shared" si="776"/>
        <v>0.3</v>
      </c>
      <c r="C20053" s="19">
        <v>0.84034722222222225</v>
      </c>
      <c r="D20053" s="58">
        <v>0.77200000000000002</v>
      </c>
    </row>
    <row r="20054" spans="1:4">
      <c r="A20054" s="10">
        <v>43987</v>
      </c>
      <c r="B20054" s="1">
        <f t="shared" si="776"/>
        <v>1</v>
      </c>
      <c r="C20054" s="19">
        <v>0.84045138888888893</v>
      </c>
      <c r="D20054" s="58">
        <v>1.1520000000000001</v>
      </c>
    </row>
    <row r="20055" spans="1:4">
      <c r="A20055" s="10">
        <v>43987</v>
      </c>
      <c r="B20055" s="1">
        <f t="shared" si="776"/>
        <v>0.3</v>
      </c>
      <c r="C20055" s="19">
        <v>0.84056712962962965</v>
      </c>
      <c r="D20055" s="58">
        <v>0.65400000000000003</v>
      </c>
    </row>
    <row r="20056" spans="1:4">
      <c r="A20056" s="10">
        <v>43987</v>
      </c>
      <c r="B20056" s="1">
        <f t="shared" si="776"/>
        <v>1</v>
      </c>
      <c r="C20056" s="19">
        <v>0.84068287037037026</v>
      </c>
      <c r="D20056" s="58">
        <v>1.2070000000000001</v>
      </c>
    </row>
    <row r="20057" spans="1:4">
      <c r="A20057" s="10">
        <v>43987</v>
      </c>
      <c r="B20057" s="1">
        <f t="shared" si="776"/>
        <v>1</v>
      </c>
      <c r="C20057" s="19">
        <v>0.84078703703703705</v>
      </c>
      <c r="D20057" s="58">
        <v>1.175</v>
      </c>
    </row>
    <row r="20058" spans="1:4">
      <c r="A20058" s="10">
        <v>43987</v>
      </c>
      <c r="B20058" s="1">
        <f t="shared" si="776"/>
        <v>1</v>
      </c>
      <c r="C20058" s="19">
        <v>0.84090277777777789</v>
      </c>
      <c r="D20058" s="58">
        <v>0.879</v>
      </c>
    </row>
    <row r="20059" spans="1:4">
      <c r="A20059" s="10">
        <v>43987</v>
      </c>
      <c r="B20059" s="1">
        <f t="shared" si="776"/>
        <v>1</v>
      </c>
      <c r="C20059" s="19">
        <v>0.84100694444444446</v>
      </c>
      <c r="D20059" s="58">
        <v>1.1819999999999999</v>
      </c>
    </row>
    <row r="20060" spans="1:4">
      <c r="A20060" s="10">
        <v>43987</v>
      </c>
      <c r="B20060" s="1">
        <f t="shared" si="776"/>
        <v>0.3</v>
      </c>
      <c r="C20060" s="19">
        <v>0.84112268518518529</v>
      </c>
      <c r="D20060" s="58">
        <v>0.73499999999999999</v>
      </c>
    </row>
    <row r="20061" spans="1:4">
      <c r="A20061" s="10">
        <v>43987</v>
      </c>
      <c r="B20061" s="1">
        <f t="shared" si="776"/>
        <v>1</v>
      </c>
      <c r="C20061" s="19">
        <v>0.84122685185185186</v>
      </c>
      <c r="D20061" s="58">
        <v>1.2090000000000001</v>
      </c>
    </row>
    <row r="20062" spans="1:4">
      <c r="A20062" s="10">
        <v>43987</v>
      </c>
      <c r="B20062" s="1">
        <f t="shared" si="776"/>
        <v>1</v>
      </c>
      <c r="C20062" s="19">
        <v>0.8413425925925927</v>
      </c>
      <c r="D20062" s="58">
        <v>1.054</v>
      </c>
    </row>
    <row r="20063" spans="1:4">
      <c r="A20063" s="10">
        <v>43987</v>
      </c>
      <c r="B20063" s="1">
        <f t="shared" si="776"/>
        <v>1</v>
      </c>
      <c r="C20063" s="19">
        <v>0.84144675925925927</v>
      </c>
      <c r="D20063" s="58">
        <v>1.115</v>
      </c>
    </row>
    <row r="20064" spans="1:4">
      <c r="A20064" s="10">
        <v>43987</v>
      </c>
      <c r="B20064" s="1">
        <f t="shared" si="776"/>
        <v>1</v>
      </c>
      <c r="C20064" s="19">
        <v>0.8415625000000001</v>
      </c>
      <c r="D20064" s="58">
        <v>1.121</v>
      </c>
    </row>
    <row r="20065" spans="1:4">
      <c r="A20065" s="10">
        <v>43987</v>
      </c>
      <c r="B20065" s="1">
        <f t="shared" si="776"/>
        <v>0.3</v>
      </c>
      <c r="C20065" s="19">
        <v>0.84166666666666667</v>
      </c>
      <c r="D20065" s="58">
        <v>0.75600000000000001</v>
      </c>
    </row>
    <row r="20066" spans="1:4">
      <c r="A20066" s="10">
        <v>43987</v>
      </c>
      <c r="B20066" s="1">
        <f t="shared" si="776"/>
        <v>1</v>
      </c>
      <c r="C20066" s="19">
        <v>0.84178240740740751</v>
      </c>
      <c r="D20066" s="58">
        <v>1.133</v>
      </c>
    </row>
    <row r="20067" spans="1:4">
      <c r="A20067" s="10">
        <v>43987</v>
      </c>
      <c r="B20067" s="1">
        <f t="shared" si="776"/>
        <v>0.3</v>
      </c>
      <c r="C20067" s="19">
        <v>0.84188657407407408</v>
      </c>
      <c r="D20067" s="58">
        <v>0.70499999999999996</v>
      </c>
    </row>
    <row r="20068" spans="1:4">
      <c r="A20068" s="10">
        <v>43987</v>
      </c>
      <c r="B20068" s="1">
        <f t="shared" si="776"/>
        <v>1</v>
      </c>
      <c r="C20068" s="19">
        <v>0.84200231481481491</v>
      </c>
      <c r="D20068" s="58">
        <v>1.141</v>
      </c>
    </row>
    <row r="20069" spans="1:4">
      <c r="A20069" s="10">
        <v>43987</v>
      </c>
      <c r="B20069" s="1">
        <f t="shared" si="776"/>
        <v>1</v>
      </c>
      <c r="C20069" s="19">
        <v>0.84211805555555552</v>
      </c>
      <c r="D20069" s="58">
        <v>1.1720000000000002</v>
      </c>
    </row>
    <row r="20070" spans="1:4">
      <c r="A20070" s="10">
        <v>43987</v>
      </c>
      <c r="B20070" s="1">
        <f t="shared" si="776"/>
        <v>1</v>
      </c>
      <c r="C20070" s="19">
        <v>0.84222222222222232</v>
      </c>
      <c r="D20070" s="58">
        <v>0.86899999999999999</v>
      </c>
    </row>
    <row r="20071" spans="1:4">
      <c r="A20071" s="10">
        <v>43987</v>
      </c>
      <c r="B20071" s="1">
        <f t="shared" si="776"/>
        <v>1</v>
      </c>
      <c r="C20071" s="19">
        <v>0.84233796296296293</v>
      </c>
      <c r="D20071" s="58">
        <v>1.1819999999999999</v>
      </c>
    </row>
    <row r="20072" spans="1:4">
      <c r="A20072" s="10">
        <v>43987</v>
      </c>
      <c r="B20072" s="1">
        <f t="shared" si="776"/>
        <v>0.3</v>
      </c>
      <c r="C20072" s="19">
        <v>0.84244212962962972</v>
      </c>
      <c r="D20072" s="58">
        <v>0.78800000000000003</v>
      </c>
    </row>
    <row r="20073" spans="1:4">
      <c r="A20073" s="10">
        <v>43987</v>
      </c>
      <c r="B20073" s="1">
        <f t="shared" si="776"/>
        <v>1</v>
      </c>
      <c r="C20073" s="19">
        <v>0.84255787037037033</v>
      </c>
      <c r="D20073" s="58">
        <v>1.1600000000000001</v>
      </c>
    </row>
    <row r="20074" spans="1:4">
      <c r="A20074" s="10">
        <v>43987</v>
      </c>
      <c r="B20074" s="1">
        <f t="shared" si="776"/>
        <v>0.3</v>
      </c>
      <c r="C20074" s="19">
        <v>0.84266203703703713</v>
      </c>
      <c r="D20074" s="58">
        <v>0.66100000000000003</v>
      </c>
    </row>
    <row r="20075" spans="1:4">
      <c r="A20075" s="10">
        <v>43987</v>
      </c>
      <c r="B20075" s="1">
        <f t="shared" si="776"/>
        <v>1</v>
      </c>
      <c r="C20075" s="19">
        <v>0.84277777777777774</v>
      </c>
      <c r="D20075" s="58">
        <v>1.21</v>
      </c>
    </row>
    <row r="20076" spans="1:4">
      <c r="A20076" s="10">
        <v>43987</v>
      </c>
      <c r="B20076" s="1">
        <f t="shared" si="776"/>
        <v>1</v>
      </c>
      <c r="C20076" s="19">
        <v>0.84288194444444453</v>
      </c>
      <c r="D20076" s="58">
        <v>1.141</v>
      </c>
    </row>
    <row r="20077" spans="1:4">
      <c r="A20077" s="10">
        <v>43987</v>
      </c>
      <c r="B20077" s="1">
        <f t="shared" si="776"/>
        <v>1</v>
      </c>
      <c r="C20077" s="19">
        <v>0.84299768518518514</v>
      </c>
      <c r="D20077" s="58">
        <v>0.89500000000000002</v>
      </c>
    </row>
    <row r="20078" spans="1:4">
      <c r="A20078" s="10">
        <v>43987</v>
      </c>
      <c r="B20078" s="1">
        <f t="shared" si="776"/>
        <v>1</v>
      </c>
      <c r="C20078" s="19">
        <v>0.84310185185185194</v>
      </c>
      <c r="D20078" s="58">
        <v>1.2</v>
      </c>
    </row>
    <row r="20079" spans="1:4">
      <c r="A20079" s="10">
        <v>43987</v>
      </c>
      <c r="B20079" s="1">
        <f t="shared" si="776"/>
        <v>0.3</v>
      </c>
      <c r="C20079" s="19">
        <v>0.84321759259259255</v>
      </c>
      <c r="D20079" s="58">
        <v>0.76300000000000001</v>
      </c>
    </row>
    <row r="20080" spans="1:4">
      <c r="A20080" s="10">
        <v>43987</v>
      </c>
      <c r="B20080" s="1">
        <f t="shared" si="776"/>
        <v>1</v>
      </c>
      <c r="C20080" s="19">
        <v>0.84333333333333327</v>
      </c>
      <c r="D20080" s="58">
        <v>1.125</v>
      </c>
    </row>
    <row r="20081" spans="1:4">
      <c r="A20081" s="10">
        <v>43987</v>
      </c>
      <c r="B20081" s="1">
        <f t="shared" si="776"/>
        <v>1</v>
      </c>
      <c r="C20081" s="19">
        <v>0.84343749999999995</v>
      </c>
      <c r="D20081" s="58">
        <v>0.95599999999999996</v>
      </c>
    </row>
    <row r="20082" spans="1:4">
      <c r="A20082" s="10">
        <v>43987</v>
      </c>
      <c r="B20082" s="1">
        <f t="shared" si="776"/>
        <v>1</v>
      </c>
      <c r="C20082" s="19">
        <v>0.84355324074074067</v>
      </c>
      <c r="D20082" s="58">
        <v>1.1580000000000001</v>
      </c>
    </row>
    <row r="20083" spans="1:4">
      <c r="A20083" s="10">
        <v>43987</v>
      </c>
      <c r="B20083" s="1">
        <f t="shared" si="776"/>
        <v>1</v>
      </c>
      <c r="C20083" s="19">
        <v>0.84365740740740736</v>
      </c>
      <c r="D20083" s="58">
        <v>1.169</v>
      </c>
    </row>
    <row r="20084" spans="1:4">
      <c r="A20084" s="10">
        <v>43987</v>
      </c>
      <c r="B20084" s="1">
        <f t="shared" si="776"/>
        <v>1</v>
      </c>
      <c r="C20084" s="19">
        <v>0.84377314814814808</v>
      </c>
      <c r="D20084" s="58">
        <v>0.86399999999999999</v>
      </c>
    </row>
    <row r="20085" spans="1:4">
      <c r="A20085" s="10">
        <v>43987</v>
      </c>
      <c r="B20085" s="1">
        <f t="shared" si="776"/>
        <v>1</v>
      </c>
      <c r="C20085" s="19">
        <v>0.84387731481481476</v>
      </c>
      <c r="D20085" s="58">
        <v>1.1540000000000001</v>
      </c>
    </row>
    <row r="20086" spans="1:4">
      <c r="A20086" s="10">
        <v>43987</v>
      </c>
      <c r="B20086" s="1">
        <f t="shared" si="776"/>
        <v>0.3</v>
      </c>
      <c r="C20086" s="19">
        <v>0.84399305555555548</v>
      </c>
      <c r="D20086" s="58">
        <v>0.71699999999999997</v>
      </c>
    </row>
    <row r="20087" spans="1:4">
      <c r="A20087" s="10">
        <v>43987</v>
      </c>
      <c r="B20087" s="1">
        <f t="shared" si="776"/>
        <v>1</v>
      </c>
      <c r="C20087" s="19">
        <v>0.84409722222222217</v>
      </c>
      <c r="D20087" s="58">
        <v>1.2070000000000001</v>
      </c>
    </row>
    <row r="20088" spans="1:4">
      <c r="A20088" s="10">
        <v>43987</v>
      </c>
      <c r="B20088" s="1">
        <f t="shared" si="776"/>
        <v>1</v>
      </c>
      <c r="C20088" s="19">
        <v>0.844212962962963</v>
      </c>
      <c r="D20088" s="58">
        <v>1.0170000000000001</v>
      </c>
    </row>
    <row r="20089" spans="1:4">
      <c r="A20089" s="10">
        <v>43987</v>
      </c>
      <c r="B20089" s="1">
        <f t="shared" si="776"/>
        <v>1</v>
      </c>
      <c r="C20089" s="19">
        <v>0.84431712962962957</v>
      </c>
      <c r="D20089" s="58">
        <v>1.226</v>
      </c>
    </row>
    <row r="20090" spans="1:4">
      <c r="A20090" s="10">
        <v>43987</v>
      </c>
      <c r="B20090" s="1">
        <f t="shared" si="776"/>
        <v>1</v>
      </c>
      <c r="C20090" s="19">
        <v>0.8444328703703704</v>
      </c>
      <c r="D20090" s="58">
        <v>1.1720000000000002</v>
      </c>
    </row>
    <row r="20091" spans="1:4">
      <c r="A20091" s="10">
        <v>43987</v>
      </c>
      <c r="B20091" s="1">
        <f t="shared" si="776"/>
        <v>0.3</v>
      </c>
      <c r="C20091" s="19">
        <v>0.84454861111111112</v>
      </c>
      <c r="D20091" s="58">
        <v>0.81100000000000005</v>
      </c>
    </row>
    <row r="20092" spans="1:4">
      <c r="A20092" s="10">
        <v>43987</v>
      </c>
      <c r="B20092" s="1">
        <f t="shared" si="776"/>
        <v>1</v>
      </c>
      <c r="C20092" s="19">
        <v>0.84465277777777781</v>
      </c>
      <c r="D20092" s="58">
        <v>1.161</v>
      </c>
    </row>
    <row r="20093" spans="1:4">
      <c r="A20093" s="10">
        <v>43987</v>
      </c>
      <c r="B20093" s="1">
        <f t="shared" si="776"/>
        <v>0.3</v>
      </c>
      <c r="C20093" s="19">
        <v>0.84476851851851853</v>
      </c>
      <c r="D20093" s="58">
        <v>0.72799999999999998</v>
      </c>
    </row>
    <row r="20094" spans="1:4">
      <c r="A20094" s="10">
        <v>43987</v>
      </c>
      <c r="B20094" s="1">
        <f t="shared" si="776"/>
        <v>1</v>
      </c>
      <c r="C20094" s="19">
        <v>0.84487268518518521</v>
      </c>
      <c r="D20094" s="58">
        <v>1.1460000000000001</v>
      </c>
    </row>
    <row r="20095" spans="1:4">
      <c r="A20095" s="10">
        <v>43987</v>
      </c>
      <c r="B20095" s="1">
        <f t="shared" si="776"/>
        <v>1</v>
      </c>
      <c r="C20095" s="19">
        <v>0.84498842592592593</v>
      </c>
      <c r="D20095" s="58">
        <v>1.0470000000000002</v>
      </c>
    </row>
    <row r="20096" spans="1:4">
      <c r="A20096" s="10">
        <v>43987</v>
      </c>
      <c r="B20096" s="1">
        <f t="shared" si="776"/>
        <v>1</v>
      </c>
      <c r="C20096" s="19">
        <v>0.84509259259259262</v>
      </c>
      <c r="D20096" s="58">
        <v>1.194</v>
      </c>
    </row>
    <row r="20097" spans="1:4">
      <c r="A20097" s="10">
        <v>43987</v>
      </c>
      <c r="B20097" s="1">
        <f t="shared" si="776"/>
        <v>1</v>
      </c>
      <c r="C20097" s="19">
        <v>0.84520833333333334</v>
      </c>
      <c r="D20097" s="58">
        <v>1.1440000000000001</v>
      </c>
    </row>
    <row r="20098" spans="1:4">
      <c r="A20098" s="10">
        <v>43987</v>
      </c>
      <c r="B20098" s="1">
        <f t="shared" si="776"/>
        <v>0.3</v>
      </c>
      <c r="C20098" s="19">
        <v>0.84531250000000002</v>
      </c>
      <c r="D20098" s="58">
        <v>0.81799999999999995</v>
      </c>
    </row>
    <row r="20099" spans="1:4">
      <c r="A20099" s="10">
        <v>43987</v>
      </c>
      <c r="B20099" s="1">
        <f t="shared" si="776"/>
        <v>1</v>
      </c>
      <c r="C20099" s="19">
        <v>0.84542824074074074</v>
      </c>
      <c r="D20099" s="58">
        <v>1.1480000000000001</v>
      </c>
    </row>
    <row r="20100" spans="1:4">
      <c r="A20100" s="10">
        <v>43987</v>
      </c>
      <c r="B20100" s="1">
        <f t="shared" si="776"/>
        <v>0.3</v>
      </c>
      <c r="C20100" s="19">
        <v>0.84553240740740743</v>
      </c>
      <c r="D20100" s="58">
        <v>0.71299999999999997</v>
      </c>
    </row>
    <row r="20101" spans="1:4">
      <c r="A20101" s="10">
        <v>43987</v>
      </c>
      <c r="B20101" s="1">
        <f t="shared" si="776"/>
        <v>1</v>
      </c>
      <c r="C20101" s="19">
        <v>0.84564814814814815</v>
      </c>
      <c r="D20101" s="58">
        <v>1.147</v>
      </c>
    </row>
    <row r="20102" spans="1:4">
      <c r="A20102" s="10">
        <v>43987</v>
      </c>
      <c r="B20102" s="1">
        <f t="shared" si="776"/>
        <v>1</v>
      </c>
      <c r="C20102" s="19">
        <v>0.84576388888888887</v>
      </c>
      <c r="D20102" s="58">
        <v>1.08</v>
      </c>
    </row>
    <row r="20103" spans="1:4">
      <c r="A20103" s="10">
        <v>43987</v>
      </c>
      <c r="B20103" s="1">
        <f t="shared" si="776"/>
        <v>1</v>
      </c>
      <c r="C20103" s="19">
        <v>0.84586805555555555</v>
      </c>
      <c r="D20103" s="58">
        <v>0.871</v>
      </c>
    </row>
    <row r="20104" spans="1:4">
      <c r="A20104" s="10">
        <v>43987</v>
      </c>
      <c r="B20104" s="1">
        <f t="shared" ref="B20104:B20167" si="777">IF(D20104&lt;J$5,0,IF(D20104&lt;K$5,30%,100%))</f>
        <v>1</v>
      </c>
      <c r="C20104" s="19">
        <v>0.84598379629629628</v>
      </c>
      <c r="D20104" s="58">
        <v>1.105</v>
      </c>
    </row>
    <row r="20105" spans="1:4">
      <c r="A20105" s="10">
        <v>43987</v>
      </c>
      <c r="B20105" s="1">
        <f t="shared" si="777"/>
        <v>0.3</v>
      </c>
      <c r="C20105" s="19">
        <v>0.84608796296296296</v>
      </c>
      <c r="D20105" s="58">
        <v>0.72</v>
      </c>
    </row>
    <row r="20106" spans="1:4">
      <c r="A20106" s="10">
        <v>43987</v>
      </c>
      <c r="B20106" s="1">
        <f t="shared" si="777"/>
        <v>1</v>
      </c>
      <c r="C20106" s="19">
        <v>0.84620370370370368</v>
      </c>
      <c r="D20106" s="58">
        <v>1.1160000000000001</v>
      </c>
    </row>
    <row r="20107" spans="1:4">
      <c r="A20107" s="10">
        <v>43987</v>
      </c>
      <c r="B20107" s="1">
        <f t="shared" si="777"/>
        <v>0.3</v>
      </c>
      <c r="C20107" s="19">
        <v>0.84630787037037036</v>
      </c>
      <c r="D20107" s="58">
        <v>0.67200000000000004</v>
      </c>
    </row>
    <row r="20108" spans="1:4">
      <c r="A20108" s="10">
        <v>43987</v>
      </c>
      <c r="B20108" s="1">
        <f t="shared" si="777"/>
        <v>1</v>
      </c>
      <c r="C20108" s="19">
        <v>0.84642361111111108</v>
      </c>
      <c r="D20108" s="58">
        <v>1.155</v>
      </c>
    </row>
    <row r="20109" spans="1:4">
      <c r="A20109" s="10">
        <v>43987</v>
      </c>
      <c r="B20109" s="1">
        <f t="shared" si="777"/>
        <v>1</v>
      </c>
      <c r="C20109" s="19">
        <v>0.84652777777777777</v>
      </c>
      <c r="D20109" s="58">
        <v>1.087</v>
      </c>
    </row>
    <row r="20110" spans="1:4">
      <c r="A20110" s="10">
        <v>43987</v>
      </c>
      <c r="B20110" s="1">
        <f t="shared" si="777"/>
        <v>1</v>
      </c>
      <c r="C20110" s="19">
        <v>0.84664351851851849</v>
      </c>
      <c r="D20110" s="58">
        <v>0.875</v>
      </c>
    </row>
    <row r="20111" spans="1:4">
      <c r="A20111" s="10">
        <v>43987</v>
      </c>
      <c r="B20111" s="1">
        <f t="shared" si="777"/>
        <v>1</v>
      </c>
      <c r="C20111" s="19">
        <v>0.84674768518518517</v>
      </c>
      <c r="D20111" s="58">
        <v>1.1720000000000002</v>
      </c>
    </row>
    <row r="20112" spans="1:4">
      <c r="A20112" s="10">
        <v>43987</v>
      </c>
      <c r="B20112" s="1">
        <f t="shared" si="777"/>
        <v>0.3</v>
      </c>
      <c r="C20112" s="19">
        <v>0.84686342592592589</v>
      </c>
      <c r="D20112" s="58">
        <v>0.748</v>
      </c>
    </row>
    <row r="20113" spans="1:4">
      <c r="A20113" s="10">
        <v>43987</v>
      </c>
      <c r="B20113" s="1">
        <f t="shared" si="777"/>
        <v>1</v>
      </c>
      <c r="C20113" s="19">
        <v>0.84696759259259258</v>
      </c>
      <c r="D20113" s="58">
        <v>1.1879999999999999</v>
      </c>
    </row>
    <row r="20114" spans="1:4">
      <c r="A20114" s="10">
        <v>43987</v>
      </c>
      <c r="B20114" s="1">
        <f t="shared" si="777"/>
        <v>0.3</v>
      </c>
      <c r="C20114" s="19">
        <v>0.8470833333333333</v>
      </c>
      <c r="D20114" s="58">
        <v>0.66300000000000003</v>
      </c>
    </row>
    <row r="20115" spans="1:4">
      <c r="A20115" s="10">
        <v>43987</v>
      </c>
      <c r="B20115" s="1">
        <f t="shared" si="777"/>
        <v>1</v>
      </c>
      <c r="C20115" s="19">
        <v>0.84719907407407413</v>
      </c>
      <c r="D20115" s="58">
        <v>1.127</v>
      </c>
    </row>
    <row r="20116" spans="1:4">
      <c r="A20116" s="10">
        <v>43987</v>
      </c>
      <c r="B20116" s="1">
        <f t="shared" si="777"/>
        <v>1</v>
      </c>
      <c r="C20116" s="19">
        <v>0.8473032407407407</v>
      </c>
      <c r="D20116" s="58">
        <v>1.075</v>
      </c>
    </row>
    <row r="20117" spans="1:4">
      <c r="A20117" s="10">
        <v>43987</v>
      </c>
      <c r="B20117" s="1">
        <f t="shared" si="777"/>
        <v>1</v>
      </c>
      <c r="C20117" s="19">
        <v>0.84741898148148154</v>
      </c>
      <c r="D20117" s="58">
        <v>0.89100000000000001</v>
      </c>
    </row>
    <row r="20118" spans="1:4">
      <c r="A20118" s="10">
        <v>43987</v>
      </c>
      <c r="B20118" s="1">
        <f t="shared" si="777"/>
        <v>1</v>
      </c>
      <c r="C20118" s="19">
        <v>0.84752314814814822</v>
      </c>
      <c r="D20118" s="58">
        <v>1.1759999999999999</v>
      </c>
    </row>
    <row r="20119" spans="1:4">
      <c r="A20119" s="10">
        <v>43987</v>
      </c>
      <c r="B20119" s="1">
        <f t="shared" si="777"/>
        <v>0.3</v>
      </c>
      <c r="C20119" s="19">
        <v>0.84763888888888894</v>
      </c>
      <c r="D20119" s="58">
        <v>0.73299999999999998</v>
      </c>
    </row>
    <row r="20120" spans="1:4">
      <c r="A20120" s="10">
        <v>43987</v>
      </c>
      <c r="B20120" s="1">
        <f t="shared" si="777"/>
        <v>1</v>
      </c>
      <c r="C20120" s="19">
        <v>0.84774305555555562</v>
      </c>
      <c r="D20120" s="58">
        <v>1.1870000000000001</v>
      </c>
    </row>
    <row r="20121" spans="1:4">
      <c r="A20121" s="10">
        <v>43987</v>
      </c>
      <c r="B20121" s="1">
        <f t="shared" si="777"/>
        <v>1</v>
      </c>
      <c r="C20121" s="19">
        <v>0.84785879629629635</v>
      </c>
      <c r="D20121" s="58">
        <v>0.91800000000000015</v>
      </c>
    </row>
    <row r="20122" spans="1:4">
      <c r="A20122" s="10">
        <v>43987</v>
      </c>
      <c r="B20122" s="1">
        <f t="shared" si="777"/>
        <v>1</v>
      </c>
      <c r="C20122" s="19">
        <v>0.84796296296296303</v>
      </c>
      <c r="D20122" s="58">
        <v>1.2070000000000001</v>
      </c>
    </row>
    <row r="20123" spans="1:4">
      <c r="A20123" s="10">
        <v>43987</v>
      </c>
      <c r="B20123" s="1">
        <f t="shared" si="777"/>
        <v>1</v>
      </c>
      <c r="C20123" s="19">
        <v>0.84807870370370375</v>
      </c>
      <c r="D20123" s="58">
        <v>1.1740000000000002</v>
      </c>
    </row>
    <row r="20124" spans="1:4">
      <c r="A20124" s="10">
        <v>43987</v>
      </c>
      <c r="B20124" s="1">
        <f t="shared" si="777"/>
        <v>1</v>
      </c>
      <c r="C20124" s="19">
        <v>0.84818287037037043</v>
      </c>
      <c r="D20124" s="58">
        <v>0.873</v>
      </c>
    </row>
    <row r="20125" spans="1:4">
      <c r="A20125" s="10">
        <v>43987</v>
      </c>
      <c r="B20125" s="1">
        <f t="shared" si="777"/>
        <v>1</v>
      </c>
      <c r="C20125" s="19">
        <v>0.84829861111111116</v>
      </c>
      <c r="D20125" s="58">
        <v>1.1919999999999999</v>
      </c>
    </row>
    <row r="20126" spans="1:4">
      <c r="A20126" s="10">
        <v>43987</v>
      </c>
      <c r="B20126" s="1">
        <f t="shared" si="777"/>
        <v>0.3</v>
      </c>
      <c r="C20126" s="19">
        <v>0.84841435185185177</v>
      </c>
      <c r="D20126" s="58">
        <v>0.73699999999999999</v>
      </c>
    </row>
    <row r="20127" spans="1:4">
      <c r="A20127" s="10">
        <v>43987</v>
      </c>
      <c r="B20127" s="1">
        <f t="shared" si="777"/>
        <v>1</v>
      </c>
      <c r="C20127" s="19">
        <v>0.84851851851851856</v>
      </c>
      <c r="D20127" s="58">
        <v>1.1879999999999999</v>
      </c>
    </row>
    <row r="20128" spans="1:4">
      <c r="A20128" s="10">
        <v>43987</v>
      </c>
      <c r="B20128" s="1">
        <f t="shared" si="777"/>
        <v>1</v>
      </c>
      <c r="C20128" s="19">
        <v>0.84863425925925917</v>
      </c>
      <c r="D20128" s="58">
        <v>1.0190000000000001</v>
      </c>
    </row>
    <row r="20129" spans="1:4">
      <c r="A20129" s="10">
        <v>43987</v>
      </c>
      <c r="B20129" s="1">
        <f t="shared" si="777"/>
        <v>1</v>
      </c>
      <c r="C20129" s="19">
        <v>0.84873842592592597</v>
      </c>
      <c r="D20129" s="58">
        <v>1.1720000000000002</v>
      </c>
    </row>
    <row r="20130" spans="1:4">
      <c r="A20130" s="10">
        <v>43987</v>
      </c>
      <c r="B20130" s="1">
        <f t="shared" si="777"/>
        <v>1</v>
      </c>
      <c r="C20130" s="19">
        <v>0.84885416666666658</v>
      </c>
      <c r="D20130" s="58">
        <v>1.111</v>
      </c>
    </row>
    <row r="20131" spans="1:4">
      <c r="A20131" s="10">
        <v>43987</v>
      </c>
      <c r="B20131" s="1">
        <f t="shared" si="777"/>
        <v>0.3</v>
      </c>
      <c r="C20131" s="19">
        <v>0.84895833333333337</v>
      </c>
      <c r="D20131" s="58">
        <v>0.79200000000000004</v>
      </c>
    </row>
    <row r="20132" spans="1:4">
      <c r="A20132" s="10">
        <v>43987</v>
      </c>
      <c r="B20132" s="1">
        <f t="shared" si="777"/>
        <v>1</v>
      </c>
      <c r="C20132" s="19">
        <v>0.84907407407407398</v>
      </c>
      <c r="D20132" s="58">
        <v>1.198</v>
      </c>
    </row>
    <row r="20133" spans="1:4">
      <c r="A20133" s="10">
        <v>43987</v>
      </c>
      <c r="B20133" s="1">
        <f t="shared" si="777"/>
        <v>0.3</v>
      </c>
      <c r="C20133" s="19">
        <v>0.84917824074074078</v>
      </c>
      <c r="D20133" s="58">
        <v>0.69099999999999995</v>
      </c>
    </row>
    <row r="20134" spans="1:4">
      <c r="A20134" s="10">
        <v>43987</v>
      </c>
      <c r="B20134" s="1">
        <f t="shared" si="777"/>
        <v>1</v>
      </c>
      <c r="C20134" s="19">
        <v>0.84929398148148139</v>
      </c>
      <c r="D20134" s="58">
        <v>1.202</v>
      </c>
    </row>
    <row r="20135" spans="1:4">
      <c r="A20135" s="10">
        <v>43987</v>
      </c>
      <c r="B20135" s="1">
        <f t="shared" si="777"/>
        <v>1</v>
      </c>
      <c r="C20135" s="19">
        <v>0.84939814814814818</v>
      </c>
      <c r="D20135" s="58">
        <v>1.113</v>
      </c>
    </row>
    <row r="20136" spans="1:4">
      <c r="A20136" s="10">
        <v>43987</v>
      </c>
      <c r="B20136" s="1">
        <f t="shared" si="777"/>
        <v>1</v>
      </c>
      <c r="C20136" s="19">
        <v>0.84951388888888879</v>
      </c>
      <c r="D20136" s="58">
        <v>0.89</v>
      </c>
    </row>
    <row r="20137" spans="1:4">
      <c r="A20137" s="10">
        <v>43987</v>
      </c>
      <c r="B20137" s="1">
        <f t="shared" si="777"/>
        <v>1</v>
      </c>
      <c r="C20137" s="19">
        <v>0.84962962962962962</v>
      </c>
      <c r="D20137" s="58">
        <v>1.119</v>
      </c>
    </row>
    <row r="20138" spans="1:4">
      <c r="A20138" s="10">
        <v>43987</v>
      </c>
      <c r="B20138" s="1">
        <f t="shared" si="777"/>
        <v>0.3</v>
      </c>
      <c r="C20138" s="19">
        <v>0.8497337962962962</v>
      </c>
      <c r="D20138" s="58">
        <v>0.77200000000000002</v>
      </c>
    </row>
    <row r="20139" spans="1:4">
      <c r="A20139" s="10">
        <v>43987</v>
      </c>
      <c r="B20139" s="1">
        <f t="shared" si="777"/>
        <v>1</v>
      </c>
      <c r="C20139" s="19">
        <v>0.84984953703703703</v>
      </c>
      <c r="D20139" s="58">
        <v>1.169</v>
      </c>
    </row>
    <row r="20140" spans="1:4">
      <c r="A20140" s="10">
        <v>43987</v>
      </c>
      <c r="B20140" s="1">
        <f t="shared" si="777"/>
        <v>1</v>
      </c>
      <c r="C20140" s="19">
        <v>0.8499537037037036</v>
      </c>
      <c r="D20140" s="58">
        <v>0.92100000000000004</v>
      </c>
    </row>
    <row r="20141" spans="1:4">
      <c r="A20141" s="10">
        <v>43987</v>
      </c>
      <c r="B20141" s="1">
        <f t="shared" si="777"/>
        <v>1</v>
      </c>
      <c r="C20141" s="19">
        <v>0.85006944444444443</v>
      </c>
      <c r="D20141" s="58">
        <v>1.2210000000000001</v>
      </c>
    </row>
    <row r="20142" spans="1:4">
      <c r="A20142" s="10">
        <v>43987</v>
      </c>
      <c r="B20142" s="1">
        <f t="shared" si="777"/>
        <v>1</v>
      </c>
      <c r="C20142" s="19">
        <v>0.85017361111111101</v>
      </c>
      <c r="D20142" s="58">
        <v>1.117</v>
      </c>
    </row>
    <row r="20143" spans="1:4">
      <c r="A20143" s="10">
        <v>43987</v>
      </c>
      <c r="B20143" s="1">
        <f t="shared" si="777"/>
        <v>0.3</v>
      </c>
      <c r="C20143" s="19">
        <v>0.85028935185185184</v>
      </c>
      <c r="D20143" s="58">
        <v>0.82699999999999996</v>
      </c>
    </row>
    <row r="20144" spans="1:4">
      <c r="A20144" s="10">
        <v>43987</v>
      </c>
      <c r="B20144" s="1">
        <f t="shared" si="777"/>
        <v>1</v>
      </c>
      <c r="C20144" s="19">
        <v>0.85039351851851841</v>
      </c>
      <c r="D20144" s="58">
        <v>1.175</v>
      </c>
    </row>
    <row r="20145" spans="1:4">
      <c r="A20145" s="10">
        <v>43987</v>
      </c>
      <c r="B20145" s="1">
        <f t="shared" si="777"/>
        <v>0.3</v>
      </c>
      <c r="C20145" s="19">
        <v>0.85050925925925924</v>
      </c>
      <c r="D20145" s="58">
        <v>0.69099999999999995</v>
      </c>
    </row>
    <row r="20146" spans="1:4">
      <c r="A20146" s="10">
        <v>43987</v>
      </c>
      <c r="B20146" s="1">
        <f t="shared" si="777"/>
        <v>1</v>
      </c>
      <c r="C20146" s="19">
        <v>0.85061342592592604</v>
      </c>
      <c r="D20146" s="58">
        <v>1.1440000000000001</v>
      </c>
    </row>
    <row r="20147" spans="1:4">
      <c r="A20147" s="10">
        <v>43987</v>
      </c>
      <c r="B20147" s="1">
        <f t="shared" si="777"/>
        <v>1</v>
      </c>
      <c r="C20147" s="19">
        <v>0.85072916666666665</v>
      </c>
      <c r="D20147" s="58">
        <v>1.1540000000000001</v>
      </c>
    </row>
    <row r="20148" spans="1:4">
      <c r="A20148" s="10">
        <v>43987</v>
      </c>
      <c r="B20148" s="1">
        <f t="shared" si="777"/>
        <v>0.3</v>
      </c>
      <c r="C20148" s="19">
        <v>0.85084490740740737</v>
      </c>
      <c r="D20148" s="58">
        <v>0.71100000000000008</v>
      </c>
    </row>
    <row r="20149" spans="1:4">
      <c r="A20149" s="10">
        <v>43987</v>
      </c>
      <c r="B20149" s="1">
        <f t="shared" si="777"/>
        <v>1</v>
      </c>
      <c r="C20149" s="19">
        <v>0.85094907407407405</v>
      </c>
      <c r="D20149" s="58">
        <v>1.1930000000000001</v>
      </c>
    </row>
    <row r="20150" spans="1:4">
      <c r="A20150" s="10">
        <v>43987</v>
      </c>
      <c r="B20150" s="1">
        <f t="shared" si="777"/>
        <v>0.3</v>
      </c>
      <c r="C20150" s="19">
        <v>0.85106481481481477</v>
      </c>
      <c r="D20150" s="58">
        <v>0.753</v>
      </c>
    </row>
    <row r="20151" spans="1:4">
      <c r="A20151" s="10">
        <v>43987</v>
      </c>
      <c r="B20151" s="1">
        <f t="shared" si="777"/>
        <v>1</v>
      </c>
      <c r="C20151" s="19">
        <v>0.85116898148148146</v>
      </c>
      <c r="D20151" s="58">
        <v>1.1910000000000001</v>
      </c>
    </row>
    <row r="20152" spans="1:4">
      <c r="A20152" s="10">
        <v>43987</v>
      </c>
      <c r="B20152" s="1">
        <f t="shared" si="777"/>
        <v>0.3</v>
      </c>
      <c r="C20152" s="19">
        <v>0.85128472222222218</v>
      </c>
      <c r="D20152" s="58">
        <v>0.69</v>
      </c>
    </row>
    <row r="20153" spans="1:4">
      <c r="A20153" s="10">
        <v>43987</v>
      </c>
      <c r="B20153" s="1">
        <f t="shared" si="777"/>
        <v>1</v>
      </c>
      <c r="C20153" s="19">
        <v>0.85138888888888886</v>
      </c>
      <c r="D20153" s="58">
        <v>1.2210000000000001</v>
      </c>
    </row>
    <row r="20154" spans="1:4">
      <c r="A20154" s="10">
        <v>43987</v>
      </c>
      <c r="B20154" s="1">
        <f t="shared" si="777"/>
        <v>1</v>
      </c>
      <c r="C20154" s="19">
        <v>0.85150462962962958</v>
      </c>
      <c r="D20154" s="58">
        <v>1.1160000000000001</v>
      </c>
    </row>
    <row r="20155" spans="1:4">
      <c r="A20155" s="10">
        <v>43987</v>
      </c>
      <c r="B20155" s="1">
        <f t="shared" si="777"/>
        <v>1</v>
      </c>
      <c r="C20155" s="19">
        <v>0.85160879629629627</v>
      </c>
      <c r="D20155" s="58">
        <v>0.85599999999999998</v>
      </c>
    </row>
    <row r="20156" spans="1:4">
      <c r="A20156" s="10">
        <v>43987</v>
      </c>
      <c r="B20156" s="1">
        <f t="shared" si="777"/>
        <v>1</v>
      </c>
      <c r="C20156" s="19">
        <v>0.85172453703703699</v>
      </c>
      <c r="D20156" s="58">
        <v>1.157</v>
      </c>
    </row>
    <row r="20157" spans="1:4">
      <c r="A20157" s="10">
        <v>43987</v>
      </c>
      <c r="B20157" s="1">
        <f t="shared" si="777"/>
        <v>0.3</v>
      </c>
      <c r="C20157" s="19">
        <v>0.85182870370370367</v>
      </c>
      <c r="D20157" s="58">
        <v>0.70599999999999996</v>
      </c>
    </row>
    <row r="20158" spans="1:4">
      <c r="A20158" s="10">
        <v>43987</v>
      </c>
      <c r="B20158" s="1">
        <f t="shared" si="777"/>
        <v>1</v>
      </c>
      <c r="C20158" s="19">
        <v>0.85194444444444439</v>
      </c>
      <c r="D20158" s="58">
        <v>1.2050000000000001</v>
      </c>
    </row>
    <row r="20159" spans="1:4">
      <c r="A20159" s="10">
        <v>43987</v>
      </c>
      <c r="B20159" s="1">
        <f t="shared" si="777"/>
        <v>1</v>
      </c>
      <c r="C20159" s="19">
        <v>0.85204861111111108</v>
      </c>
      <c r="D20159" s="58">
        <v>0.92500000000000004</v>
      </c>
    </row>
    <row r="20160" spans="1:4">
      <c r="A20160" s="10">
        <v>43987</v>
      </c>
      <c r="B20160" s="1">
        <f t="shared" si="777"/>
        <v>1</v>
      </c>
      <c r="C20160" s="19">
        <v>0.8521643518518518</v>
      </c>
      <c r="D20160" s="58">
        <v>1.2190000000000001</v>
      </c>
    </row>
    <row r="20161" spans="1:4">
      <c r="A20161" s="10">
        <v>43987</v>
      </c>
      <c r="B20161" s="1">
        <f t="shared" si="777"/>
        <v>1</v>
      </c>
      <c r="C20161" s="19">
        <v>0.85228009259259263</v>
      </c>
      <c r="D20161" s="58">
        <v>1.155</v>
      </c>
    </row>
    <row r="20162" spans="1:4">
      <c r="A20162" s="10">
        <v>43987</v>
      </c>
      <c r="B20162" s="1">
        <f t="shared" si="777"/>
        <v>0.3</v>
      </c>
      <c r="C20162" s="19">
        <v>0.8523842592592592</v>
      </c>
      <c r="D20162" s="58">
        <v>0.79900000000000004</v>
      </c>
    </row>
    <row r="20163" spans="1:4">
      <c r="A20163" s="10">
        <v>43987</v>
      </c>
      <c r="B20163" s="1">
        <f t="shared" si="777"/>
        <v>1</v>
      </c>
      <c r="C20163" s="19">
        <v>0.85250000000000004</v>
      </c>
      <c r="D20163" s="58">
        <v>1.18</v>
      </c>
    </row>
    <row r="20164" spans="1:4">
      <c r="A20164" s="10">
        <v>43987</v>
      </c>
      <c r="B20164" s="1">
        <f t="shared" si="777"/>
        <v>0.3</v>
      </c>
      <c r="C20164" s="19">
        <v>0.85260416666666661</v>
      </c>
      <c r="D20164" s="58">
        <v>0.71199999999999997</v>
      </c>
    </row>
    <row r="20165" spans="1:4">
      <c r="A20165" s="10">
        <v>43987</v>
      </c>
      <c r="B20165" s="1">
        <f t="shared" si="777"/>
        <v>1</v>
      </c>
      <c r="C20165" s="19">
        <v>0.85271990740740744</v>
      </c>
      <c r="D20165" s="58">
        <v>1.179</v>
      </c>
    </row>
    <row r="20166" spans="1:4">
      <c r="A20166" s="10">
        <v>43987</v>
      </c>
      <c r="B20166" s="1">
        <f t="shared" si="777"/>
        <v>1</v>
      </c>
      <c r="C20166" s="19">
        <v>0.85282407407407401</v>
      </c>
      <c r="D20166" s="58">
        <v>1.147</v>
      </c>
    </row>
    <row r="20167" spans="1:4">
      <c r="A20167" s="10">
        <v>43987</v>
      </c>
      <c r="B20167" s="1">
        <f t="shared" si="777"/>
        <v>1</v>
      </c>
      <c r="C20167" s="19">
        <v>0.85293981481481485</v>
      </c>
      <c r="D20167" s="58">
        <v>1.1919999999999999</v>
      </c>
    </row>
    <row r="20168" spans="1:4">
      <c r="A20168" s="10">
        <v>43987</v>
      </c>
      <c r="B20168" s="1">
        <f t="shared" ref="B20168:B20231" si="778">IF(D20168&lt;J$5,0,IF(D20168&lt;K$5,30%,100%))</f>
        <v>1</v>
      </c>
      <c r="C20168" s="19">
        <v>0.85304398148148142</v>
      </c>
      <c r="D20168" s="58">
        <v>1.1240000000000001</v>
      </c>
    </row>
    <row r="20169" spans="1:4">
      <c r="A20169" s="10">
        <v>43987</v>
      </c>
      <c r="B20169" s="1">
        <f t="shared" si="778"/>
        <v>0.3</v>
      </c>
      <c r="C20169" s="19">
        <v>0.85315972222222225</v>
      </c>
      <c r="D20169" s="58">
        <v>0.76900000000000002</v>
      </c>
    </row>
    <row r="20170" spans="1:4">
      <c r="A20170" s="10">
        <v>43987</v>
      </c>
      <c r="B20170" s="1">
        <f t="shared" si="778"/>
        <v>1</v>
      </c>
      <c r="C20170" s="19">
        <v>0.85326388888888882</v>
      </c>
      <c r="D20170" s="58">
        <v>1.159</v>
      </c>
    </row>
    <row r="20171" spans="1:4">
      <c r="A20171" s="10">
        <v>43987</v>
      </c>
      <c r="B20171" s="1">
        <f t="shared" si="778"/>
        <v>0.3</v>
      </c>
      <c r="C20171" s="19">
        <v>0.85337962962962965</v>
      </c>
      <c r="D20171" s="58">
        <v>0.70499999999999996</v>
      </c>
    </row>
    <row r="20172" spans="1:4">
      <c r="A20172" s="10">
        <v>43987</v>
      </c>
      <c r="B20172" s="1">
        <f t="shared" si="778"/>
        <v>1</v>
      </c>
      <c r="C20172" s="19">
        <v>0.85349537037037038</v>
      </c>
      <c r="D20172" s="58">
        <v>1.1859999999999999</v>
      </c>
    </row>
    <row r="20173" spans="1:4">
      <c r="A20173" s="10">
        <v>43987</v>
      </c>
      <c r="B20173" s="1">
        <f t="shared" si="778"/>
        <v>1</v>
      </c>
      <c r="C20173" s="19">
        <v>0.85359953703703706</v>
      </c>
      <c r="D20173" s="58">
        <v>1.1060000000000001</v>
      </c>
    </row>
    <row r="20174" spans="1:4">
      <c r="A20174" s="10">
        <v>43987</v>
      </c>
      <c r="B20174" s="1">
        <f t="shared" si="778"/>
        <v>1</v>
      </c>
      <c r="C20174" s="19">
        <v>0.85371527777777778</v>
      </c>
      <c r="D20174" s="58">
        <v>0.89300000000000002</v>
      </c>
    </row>
    <row r="20175" spans="1:4">
      <c r="A20175" s="10">
        <v>43987</v>
      </c>
      <c r="B20175" s="1">
        <f t="shared" si="778"/>
        <v>1</v>
      </c>
      <c r="C20175" s="19">
        <v>0.85381944444444446</v>
      </c>
      <c r="D20175" s="58">
        <v>1.165</v>
      </c>
    </row>
    <row r="20176" spans="1:4">
      <c r="A20176" s="10">
        <v>43987</v>
      </c>
      <c r="B20176" s="1">
        <f t="shared" si="778"/>
        <v>0.3</v>
      </c>
      <c r="C20176" s="19">
        <v>0.85393518518518519</v>
      </c>
      <c r="D20176" s="58">
        <v>0.78400000000000003</v>
      </c>
    </row>
    <row r="20177" spans="1:4">
      <c r="A20177" s="10">
        <v>43987</v>
      </c>
      <c r="B20177" s="1">
        <f t="shared" si="778"/>
        <v>1</v>
      </c>
      <c r="C20177" s="19">
        <v>0.85403935185185187</v>
      </c>
      <c r="D20177" s="58">
        <v>1.103</v>
      </c>
    </row>
    <row r="20178" spans="1:4">
      <c r="A20178" s="10">
        <v>43987</v>
      </c>
      <c r="B20178" s="1">
        <f t="shared" si="778"/>
        <v>0.3</v>
      </c>
      <c r="C20178" s="19">
        <v>0.85415509259259259</v>
      </c>
      <c r="D20178" s="58">
        <v>0.66500000000000004</v>
      </c>
    </row>
    <row r="20179" spans="1:4">
      <c r="A20179" s="10">
        <v>43987</v>
      </c>
      <c r="B20179" s="1">
        <f t="shared" si="778"/>
        <v>1</v>
      </c>
      <c r="C20179" s="19">
        <v>0.85425925925925927</v>
      </c>
      <c r="D20179" s="58">
        <v>1.232</v>
      </c>
    </row>
    <row r="20180" spans="1:4">
      <c r="A20180" s="10">
        <v>43987</v>
      </c>
      <c r="B20180" s="1">
        <f t="shared" si="778"/>
        <v>1</v>
      </c>
      <c r="C20180" s="19">
        <v>0.854375</v>
      </c>
      <c r="D20180" s="58">
        <v>1.1300000000000001</v>
      </c>
    </row>
    <row r="20181" spans="1:4">
      <c r="A20181" s="10">
        <v>43987</v>
      </c>
      <c r="B20181" s="1">
        <f t="shared" si="778"/>
        <v>1</v>
      </c>
      <c r="C20181" s="19">
        <v>0.85447916666666668</v>
      </c>
      <c r="D20181" s="58">
        <v>0.86799999999999999</v>
      </c>
    </row>
    <row r="20182" spans="1:4">
      <c r="A20182" s="10">
        <v>43987</v>
      </c>
      <c r="B20182" s="1">
        <f t="shared" si="778"/>
        <v>1</v>
      </c>
      <c r="C20182" s="19">
        <v>0.8545949074074074</v>
      </c>
      <c r="D20182" s="58">
        <v>1.113</v>
      </c>
    </row>
    <row r="20183" spans="1:4">
      <c r="A20183" s="10">
        <v>43987</v>
      </c>
      <c r="B20183" s="1">
        <f t="shared" si="778"/>
        <v>0.3</v>
      </c>
      <c r="C20183" s="19">
        <v>0.85471064814814823</v>
      </c>
      <c r="D20183" s="58">
        <v>0.72599999999999998</v>
      </c>
    </row>
    <row r="20184" spans="1:4">
      <c r="A20184" s="10">
        <v>43987</v>
      </c>
      <c r="B20184" s="1">
        <f t="shared" si="778"/>
        <v>1</v>
      </c>
      <c r="C20184" s="19">
        <v>0.85481481481481481</v>
      </c>
      <c r="D20184" s="58">
        <v>1.196</v>
      </c>
    </row>
    <row r="20185" spans="1:4">
      <c r="A20185" s="10">
        <v>43987</v>
      </c>
      <c r="B20185" s="1">
        <f t="shared" si="778"/>
        <v>0.3</v>
      </c>
      <c r="C20185" s="19">
        <v>0.85493055555555564</v>
      </c>
      <c r="D20185" s="58">
        <v>0.65600000000000003</v>
      </c>
    </row>
    <row r="20186" spans="1:4">
      <c r="A20186" s="10">
        <v>43987</v>
      </c>
      <c r="B20186" s="1">
        <f t="shared" si="778"/>
        <v>1</v>
      </c>
      <c r="C20186" s="19">
        <v>0.85503472222222221</v>
      </c>
      <c r="D20186" s="58">
        <v>1.238</v>
      </c>
    </row>
    <row r="20187" spans="1:4">
      <c r="A20187" s="10">
        <v>43987</v>
      </c>
      <c r="B20187" s="1">
        <f t="shared" si="778"/>
        <v>1</v>
      </c>
      <c r="C20187" s="19">
        <v>0.85515046296296304</v>
      </c>
      <c r="D20187" s="58">
        <v>1.157</v>
      </c>
    </row>
    <row r="20188" spans="1:4">
      <c r="A20188" s="10">
        <v>43987</v>
      </c>
      <c r="B20188" s="1">
        <f t="shared" si="778"/>
        <v>0.3</v>
      </c>
      <c r="C20188" s="19">
        <v>0.85525462962962961</v>
      </c>
      <c r="D20188" s="58">
        <v>0.82499999999999996</v>
      </c>
    </row>
    <row r="20189" spans="1:4">
      <c r="A20189" s="10">
        <v>43987</v>
      </c>
      <c r="B20189" s="1">
        <f t="shared" si="778"/>
        <v>1</v>
      </c>
      <c r="C20189" s="19">
        <v>0.85537037037037045</v>
      </c>
      <c r="D20189" s="58">
        <v>1.1879999999999999</v>
      </c>
    </row>
    <row r="20190" spans="1:4">
      <c r="A20190" s="10">
        <v>43987</v>
      </c>
      <c r="B20190" s="1">
        <f t="shared" si="778"/>
        <v>0.3</v>
      </c>
      <c r="C20190" s="19">
        <v>0.85547453703703702</v>
      </c>
      <c r="D20190" s="58">
        <v>0.69</v>
      </c>
    </row>
    <row r="20191" spans="1:4">
      <c r="A20191" s="10">
        <v>43987</v>
      </c>
      <c r="B20191" s="1">
        <f t="shared" si="778"/>
        <v>1</v>
      </c>
      <c r="C20191" s="19">
        <v>0.85559027777777785</v>
      </c>
      <c r="D20191" s="58">
        <v>1.1910000000000001</v>
      </c>
    </row>
    <row r="20192" spans="1:4">
      <c r="A20192" s="10">
        <v>43987</v>
      </c>
      <c r="B20192" s="1">
        <f t="shared" si="778"/>
        <v>1</v>
      </c>
      <c r="C20192" s="19">
        <v>0.85569444444444442</v>
      </c>
      <c r="D20192" s="58">
        <v>1.0150000000000001</v>
      </c>
    </row>
    <row r="20193" spans="1:4">
      <c r="A20193" s="10">
        <v>43987</v>
      </c>
      <c r="B20193" s="1">
        <f t="shared" si="778"/>
        <v>1</v>
      </c>
      <c r="C20193" s="19">
        <v>0.85581018518518526</v>
      </c>
      <c r="D20193" s="58">
        <v>1.169</v>
      </c>
    </row>
    <row r="20194" spans="1:4">
      <c r="A20194" s="10">
        <v>43987</v>
      </c>
      <c r="B20194" s="1">
        <f t="shared" si="778"/>
        <v>1</v>
      </c>
      <c r="C20194" s="19">
        <v>0.85592592592592587</v>
      </c>
      <c r="D20194" s="58">
        <v>1.1040000000000001</v>
      </c>
    </row>
    <row r="20195" spans="1:4">
      <c r="A20195" s="10">
        <v>43987</v>
      </c>
      <c r="B20195" s="1">
        <f t="shared" si="778"/>
        <v>0.3</v>
      </c>
      <c r="C20195" s="19">
        <v>0.85603009259259266</v>
      </c>
      <c r="D20195" s="58">
        <v>0.78800000000000003</v>
      </c>
    </row>
    <row r="20196" spans="1:4">
      <c r="A20196" s="10">
        <v>43987</v>
      </c>
      <c r="B20196" s="1">
        <f t="shared" si="778"/>
        <v>1</v>
      </c>
      <c r="C20196" s="19">
        <v>0.85614583333333327</v>
      </c>
      <c r="D20196" s="58">
        <v>1.113</v>
      </c>
    </row>
    <row r="20197" spans="1:4">
      <c r="A20197" s="10">
        <v>43987</v>
      </c>
      <c r="B20197" s="1">
        <f t="shared" si="778"/>
        <v>0.3</v>
      </c>
      <c r="C20197" s="19">
        <v>0.85625000000000007</v>
      </c>
      <c r="D20197" s="58">
        <v>0.70699999999999996</v>
      </c>
    </row>
    <row r="20198" spans="1:4">
      <c r="A20198" s="10">
        <v>43987</v>
      </c>
      <c r="B20198" s="1">
        <f t="shared" si="778"/>
        <v>1</v>
      </c>
      <c r="C20198" s="19">
        <v>0.85636574074074068</v>
      </c>
      <c r="D20198" s="58">
        <v>1.1240000000000001</v>
      </c>
    </row>
    <row r="20199" spans="1:4">
      <c r="A20199" s="10">
        <v>43987</v>
      </c>
      <c r="B20199" s="1">
        <f t="shared" si="778"/>
        <v>1</v>
      </c>
      <c r="C20199" s="19">
        <v>0.85646990740740747</v>
      </c>
      <c r="D20199" s="58">
        <v>1.0940000000000001</v>
      </c>
    </row>
    <row r="20200" spans="1:4">
      <c r="A20200" s="10">
        <v>43987</v>
      </c>
      <c r="B20200" s="1">
        <f t="shared" si="778"/>
        <v>1</v>
      </c>
      <c r="C20200" s="19">
        <v>0.85658564814814808</v>
      </c>
      <c r="D20200" s="58">
        <v>0.89600000000000002</v>
      </c>
    </row>
    <row r="20201" spans="1:4">
      <c r="A20201" s="10">
        <v>43987</v>
      </c>
      <c r="B20201" s="1">
        <f t="shared" si="778"/>
        <v>1</v>
      </c>
      <c r="C20201" s="19">
        <v>0.85668981481481488</v>
      </c>
      <c r="D20201" s="58">
        <v>1.117</v>
      </c>
    </row>
    <row r="20202" spans="1:4">
      <c r="A20202" s="10">
        <v>43987</v>
      </c>
      <c r="B20202" s="1">
        <f t="shared" si="778"/>
        <v>0.3</v>
      </c>
      <c r="C20202" s="19">
        <v>0.85680555555555549</v>
      </c>
      <c r="D20202" s="58">
        <v>0.76800000000000002</v>
      </c>
    </row>
    <row r="20203" spans="1:4">
      <c r="A20203" s="10">
        <v>43987</v>
      </c>
      <c r="B20203" s="1">
        <f t="shared" si="778"/>
        <v>1</v>
      </c>
      <c r="C20203" s="19">
        <v>0.85690972222222228</v>
      </c>
      <c r="D20203" s="58">
        <v>1.1140000000000001</v>
      </c>
    </row>
    <row r="20204" spans="1:4">
      <c r="A20204" s="10">
        <v>43987</v>
      </c>
      <c r="B20204" s="1">
        <f t="shared" si="778"/>
        <v>0.3</v>
      </c>
      <c r="C20204" s="19">
        <v>0.85702546296296289</v>
      </c>
      <c r="D20204" s="58">
        <v>0.70299999999999996</v>
      </c>
    </row>
    <row r="20205" spans="1:4">
      <c r="A20205" s="10">
        <v>43987</v>
      </c>
      <c r="B20205" s="1">
        <f t="shared" si="778"/>
        <v>1</v>
      </c>
      <c r="C20205" s="19">
        <v>0.85712962962962969</v>
      </c>
      <c r="D20205" s="58">
        <v>1.204</v>
      </c>
    </row>
    <row r="20206" spans="1:4">
      <c r="A20206" s="10">
        <v>43987</v>
      </c>
      <c r="B20206" s="1">
        <f t="shared" si="778"/>
        <v>1</v>
      </c>
      <c r="C20206" s="19">
        <v>0.8572453703703703</v>
      </c>
      <c r="D20206" s="58">
        <v>1.1640000000000001</v>
      </c>
    </row>
    <row r="20207" spans="1:4">
      <c r="A20207" s="10">
        <v>43987</v>
      </c>
      <c r="B20207" s="1">
        <f t="shared" si="778"/>
        <v>1</v>
      </c>
      <c r="C20207" s="19">
        <v>0.85736111111111113</v>
      </c>
      <c r="D20207" s="58">
        <v>0.85199999999999998</v>
      </c>
    </row>
    <row r="20208" spans="1:4">
      <c r="A20208" s="10">
        <v>43987</v>
      </c>
      <c r="B20208" s="1">
        <f t="shared" si="778"/>
        <v>1</v>
      </c>
      <c r="C20208" s="19">
        <v>0.8574652777777777</v>
      </c>
      <c r="D20208" s="58">
        <v>1.1220000000000001</v>
      </c>
    </row>
    <row r="20209" spans="1:4">
      <c r="A20209" s="10">
        <v>43987</v>
      </c>
      <c r="B20209" s="1">
        <f t="shared" si="778"/>
        <v>0.3</v>
      </c>
      <c r="C20209" s="19">
        <v>0.85758101851851853</v>
      </c>
      <c r="D20209" s="58">
        <v>0.71599999999999997</v>
      </c>
    </row>
    <row r="20210" spans="1:4">
      <c r="A20210" s="10">
        <v>43987</v>
      </c>
      <c r="B20210" s="1">
        <f t="shared" si="778"/>
        <v>1</v>
      </c>
      <c r="C20210" s="19">
        <v>0.85768518518518511</v>
      </c>
      <c r="D20210" s="58">
        <v>1.202</v>
      </c>
    </row>
    <row r="20211" spans="1:4">
      <c r="A20211" s="10">
        <v>43987</v>
      </c>
      <c r="B20211" s="1">
        <f t="shared" si="778"/>
        <v>1</v>
      </c>
      <c r="C20211" s="19">
        <v>0.85780092592592594</v>
      </c>
      <c r="D20211" s="58">
        <v>0.96199999999999997</v>
      </c>
    </row>
    <row r="20212" spans="1:4">
      <c r="A20212" s="10">
        <v>43987</v>
      </c>
      <c r="B20212" s="1">
        <f t="shared" si="778"/>
        <v>1</v>
      </c>
      <c r="C20212" s="19">
        <v>0.85790509259259251</v>
      </c>
      <c r="D20212" s="58">
        <v>1.226</v>
      </c>
    </row>
    <row r="20213" spans="1:4">
      <c r="A20213" s="10">
        <v>43987</v>
      </c>
      <c r="B20213" s="1">
        <f t="shared" si="778"/>
        <v>1</v>
      </c>
      <c r="C20213" s="19">
        <v>0.85802083333333334</v>
      </c>
      <c r="D20213" s="58">
        <v>1.105</v>
      </c>
    </row>
    <row r="20214" spans="1:4">
      <c r="A20214" s="10">
        <v>43987</v>
      </c>
      <c r="B20214" s="1">
        <f t="shared" si="778"/>
        <v>0.3</v>
      </c>
      <c r="C20214" s="19">
        <v>0.85812499999999992</v>
      </c>
      <c r="D20214" s="58">
        <v>0.79700000000000004</v>
      </c>
    </row>
    <row r="20215" spans="1:4">
      <c r="A20215" s="10">
        <v>43987</v>
      </c>
      <c r="B20215" s="1">
        <f t="shared" si="778"/>
        <v>1</v>
      </c>
      <c r="C20215" s="19">
        <v>0.85824074074074075</v>
      </c>
      <c r="D20215" s="58">
        <v>1.1819999999999999</v>
      </c>
    </row>
    <row r="20216" spans="1:4">
      <c r="A20216" s="10">
        <v>43987</v>
      </c>
      <c r="B20216" s="1">
        <f t="shared" si="778"/>
        <v>0.3</v>
      </c>
      <c r="C20216" s="19">
        <v>0.85834490740740732</v>
      </c>
      <c r="D20216" s="58">
        <v>0.67</v>
      </c>
    </row>
    <row r="20217" spans="1:4">
      <c r="A20217" s="10">
        <v>43987</v>
      </c>
      <c r="B20217" s="1">
        <f t="shared" si="778"/>
        <v>1</v>
      </c>
      <c r="C20217" s="19">
        <v>0.85846064814814815</v>
      </c>
      <c r="D20217" s="58">
        <v>1.1859999999999999</v>
      </c>
    </row>
    <row r="20218" spans="1:4">
      <c r="A20218" s="10">
        <v>43987</v>
      </c>
      <c r="B20218" s="1">
        <f t="shared" si="778"/>
        <v>1</v>
      </c>
      <c r="C20218" s="19">
        <v>0.85857638888888888</v>
      </c>
      <c r="D20218" s="58">
        <v>1.1500000000000001</v>
      </c>
    </row>
    <row r="20219" spans="1:4">
      <c r="A20219" s="10">
        <v>43987</v>
      </c>
      <c r="B20219" s="1">
        <f t="shared" si="778"/>
        <v>1</v>
      </c>
      <c r="C20219" s="19">
        <v>0.85868055555555556</v>
      </c>
      <c r="D20219" s="58">
        <v>0.92900000000000005</v>
      </c>
    </row>
    <row r="20220" spans="1:4">
      <c r="A20220" s="10">
        <v>43987</v>
      </c>
      <c r="B20220" s="1">
        <f t="shared" si="778"/>
        <v>1</v>
      </c>
      <c r="C20220" s="19">
        <v>0.85879629629629628</v>
      </c>
      <c r="D20220" s="58">
        <v>1.1680000000000001</v>
      </c>
    </row>
    <row r="20221" spans="1:4">
      <c r="A20221" s="10">
        <v>43987</v>
      </c>
      <c r="B20221" s="1">
        <f t="shared" si="778"/>
        <v>0.3</v>
      </c>
      <c r="C20221" s="19">
        <v>0.85890046296296296</v>
      </c>
      <c r="D20221" s="58">
        <v>0.78900000000000003</v>
      </c>
    </row>
    <row r="20222" spans="1:4">
      <c r="A20222" s="10">
        <v>43987</v>
      </c>
      <c r="B20222" s="1">
        <f t="shared" si="778"/>
        <v>1</v>
      </c>
      <c r="C20222" s="19">
        <v>0.85901620370370368</v>
      </c>
      <c r="D20222" s="58">
        <v>1.1440000000000001</v>
      </c>
    </row>
    <row r="20223" spans="1:4">
      <c r="A20223" s="10">
        <v>43987</v>
      </c>
      <c r="B20223" s="1">
        <f t="shared" si="778"/>
        <v>0.3</v>
      </c>
      <c r="C20223" s="19">
        <v>0.85912037037037037</v>
      </c>
      <c r="D20223" s="58">
        <v>0.67800000000000005</v>
      </c>
    </row>
    <row r="20224" spans="1:4">
      <c r="A20224" s="10">
        <v>43987</v>
      </c>
      <c r="B20224" s="1">
        <f t="shared" si="778"/>
        <v>1</v>
      </c>
      <c r="C20224" s="19">
        <v>0.85923611111111109</v>
      </c>
      <c r="D20224" s="58">
        <v>1.1060000000000001</v>
      </c>
    </row>
    <row r="20225" spans="1:4">
      <c r="A20225" s="10">
        <v>43987</v>
      </c>
      <c r="B20225" s="1">
        <f t="shared" si="778"/>
        <v>1</v>
      </c>
      <c r="C20225" s="19">
        <v>0.85934027777777777</v>
      </c>
      <c r="D20225" s="58">
        <v>1.1040000000000001</v>
      </c>
    </row>
    <row r="20226" spans="1:4">
      <c r="A20226" s="10">
        <v>43987</v>
      </c>
      <c r="B20226" s="1">
        <f t="shared" si="778"/>
        <v>1</v>
      </c>
      <c r="C20226" s="19">
        <v>0.85945601851851849</v>
      </c>
      <c r="D20226" s="58">
        <v>0.86</v>
      </c>
    </row>
    <row r="20227" spans="1:4">
      <c r="A20227" s="10">
        <v>43987</v>
      </c>
      <c r="B20227" s="1">
        <f t="shared" si="778"/>
        <v>1</v>
      </c>
      <c r="C20227" s="19">
        <v>0.85956018518518518</v>
      </c>
      <c r="D20227" s="58">
        <v>1.1320000000000001</v>
      </c>
    </row>
    <row r="20228" spans="1:4">
      <c r="A20228" s="10">
        <v>43987</v>
      </c>
      <c r="B20228" s="1">
        <f t="shared" si="778"/>
        <v>0.3</v>
      </c>
      <c r="C20228" s="19">
        <v>0.8596759259259259</v>
      </c>
      <c r="D20228" s="58">
        <v>0.73</v>
      </c>
    </row>
    <row r="20229" spans="1:4">
      <c r="A20229" s="10">
        <v>43987</v>
      </c>
      <c r="B20229" s="1">
        <f t="shared" si="778"/>
        <v>1</v>
      </c>
      <c r="C20229" s="19">
        <v>0.85979166666666673</v>
      </c>
      <c r="D20229" s="58">
        <v>1.109</v>
      </c>
    </row>
    <row r="20230" spans="1:4">
      <c r="A20230" s="10">
        <v>43987</v>
      </c>
      <c r="B20230" s="1">
        <f t="shared" si="778"/>
        <v>0.3</v>
      </c>
      <c r="C20230" s="19">
        <v>0.8598958333333333</v>
      </c>
      <c r="D20230" s="58">
        <v>0.68400000000000005</v>
      </c>
    </row>
    <row r="20231" spans="1:4">
      <c r="A20231" s="10">
        <v>43987</v>
      </c>
      <c r="B20231" s="1">
        <f t="shared" si="778"/>
        <v>1</v>
      </c>
      <c r="C20231" s="19">
        <v>0.86001157407407414</v>
      </c>
      <c r="D20231" s="58">
        <v>1.155</v>
      </c>
    </row>
    <row r="20232" spans="1:4">
      <c r="A20232" s="10">
        <v>43987</v>
      </c>
      <c r="B20232" s="1">
        <f t="shared" ref="B20232:B20295" si="779">IF(D20232&lt;J$5,0,IF(D20232&lt;K$5,30%,100%))</f>
        <v>1</v>
      </c>
      <c r="C20232" s="19">
        <v>0.86011574074074071</v>
      </c>
      <c r="D20232" s="58">
        <v>1.075</v>
      </c>
    </row>
    <row r="20233" spans="1:4">
      <c r="A20233" s="10">
        <v>43987</v>
      </c>
      <c r="B20233" s="1">
        <f t="shared" si="779"/>
        <v>1</v>
      </c>
      <c r="C20233" s="19">
        <v>0.86023148148148154</v>
      </c>
      <c r="D20233" s="58">
        <v>1.099</v>
      </c>
    </row>
    <row r="20234" spans="1:4">
      <c r="A20234" s="10">
        <v>43987</v>
      </c>
      <c r="B20234" s="1">
        <f t="shared" si="779"/>
        <v>1</v>
      </c>
      <c r="C20234" s="19">
        <v>0.86033564814814811</v>
      </c>
      <c r="D20234" s="58">
        <v>1.0720000000000001</v>
      </c>
    </row>
    <row r="20235" spans="1:4">
      <c r="A20235" s="10">
        <v>43987</v>
      </c>
      <c r="B20235" s="1">
        <f t="shared" si="779"/>
        <v>0.3</v>
      </c>
      <c r="C20235" s="19">
        <v>0.86045138888888895</v>
      </c>
      <c r="D20235" s="58">
        <v>0.748</v>
      </c>
    </row>
    <row r="20236" spans="1:4">
      <c r="A20236" s="10">
        <v>43987</v>
      </c>
      <c r="B20236" s="1">
        <f t="shared" si="779"/>
        <v>1</v>
      </c>
      <c r="C20236" s="19">
        <v>0.86055555555555552</v>
      </c>
      <c r="D20236" s="58">
        <v>1.1600000000000001</v>
      </c>
    </row>
    <row r="20237" spans="1:4">
      <c r="A20237" s="10">
        <v>43987</v>
      </c>
      <c r="B20237" s="1">
        <f t="shared" si="779"/>
        <v>0.3</v>
      </c>
      <c r="C20237" s="19">
        <v>0.86067129629629635</v>
      </c>
      <c r="D20237" s="58">
        <v>0.70799999999999996</v>
      </c>
    </row>
    <row r="20238" spans="1:4">
      <c r="A20238" s="10">
        <v>43987</v>
      </c>
      <c r="B20238" s="1">
        <f t="shared" si="779"/>
        <v>1</v>
      </c>
      <c r="C20238" s="19">
        <v>0.86077546296296292</v>
      </c>
      <c r="D20238" s="58">
        <v>1.1240000000000001</v>
      </c>
    </row>
    <row r="20239" spans="1:4">
      <c r="A20239" s="10">
        <v>43987</v>
      </c>
      <c r="B20239" s="1">
        <f t="shared" si="779"/>
        <v>1</v>
      </c>
      <c r="C20239" s="19">
        <v>0.86089120370370376</v>
      </c>
      <c r="D20239" s="58">
        <v>0.97300000000000009</v>
      </c>
    </row>
    <row r="20240" spans="1:4">
      <c r="A20240" s="10">
        <v>43987</v>
      </c>
      <c r="B20240" s="1">
        <f t="shared" si="779"/>
        <v>1</v>
      </c>
      <c r="C20240" s="19">
        <v>0.86100694444444448</v>
      </c>
      <c r="D20240" s="58">
        <v>1.115</v>
      </c>
    </row>
    <row r="20241" spans="1:4">
      <c r="A20241" s="10">
        <v>43987</v>
      </c>
      <c r="B20241" s="1">
        <f t="shared" si="779"/>
        <v>1</v>
      </c>
      <c r="C20241" s="19">
        <v>0.86111111111111116</v>
      </c>
      <c r="D20241" s="58">
        <v>1.077</v>
      </c>
    </row>
    <row r="20242" spans="1:4">
      <c r="A20242" s="10">
        <v>43987</v>
      </c>
      <c r="B20242" s="1">
        <f t="shared" si="779"/>
        <v>0.3</v>
      </c>
      <c r="C20242" s="19">
        <v>0.86122685185185188</v>
      </c>
      <c r="D20242" s="58">
        <v>0.77200000000000002</v>
      </c>
    </row>
    <row r="20243" spans="1:4">
      <c r="A20243" s="10">
        <v>43987</v>
      </c>
      <c r="B20243" s="1">
        <f t="shared" si="779"/>
        <v>1</v>
      </c>
      <c r="C20243" s="19">
        <v>0.86133101851851857</v>
      </c>
      <c r="D20243" s="58">
        <v>1.115</v>
      </c>
    </row>
    <row r="20244" spans="1:4">
      <c r="A20244" s="10">
        <v>43987</v>
      </c>
      <c r="B20244" s="1">
        <f t="shared" si="779"/>
        <v>0.3</v>
      </c>
      <c r="C20244" s="19">
        <v>0.86144675925925929</v>
      </c>
      <c r="D20244" s="58">
        <v>0.7</v>
      </c>
    </row>
    <row r="20245" spans="1:4">
      <c r="A20245" s="10">
        <v>43987</v>
      </c>
      <c r="B20245" s="1">
        <f t="shared" si="779"/>
        <v>1</v>
      </c>
      <c r="C20245" s="19">
        <v>0.86155092592592597</v>
      </c>
      <c r="D20245" s="58">
        <v>1.1890000000000001</v>
      </c>
    </row>
    <row r="20246" spans="1:4">
      <c r="A20246" s="10">
        <v>43987</v>
      </c>
      <c r="B20246" s="1">
        <f t="shared" si="779"/>
        <v>1</v>
      </c>
      <c r="C20246" s="19">
        <v>0.86166666666666669</v>
      </c>
      <c r="D20246" s="58">
        <v>1.1160000000000001</v>
      </c>
    </row>
    <row r="20247" spans="1:4">
      <c r="A20247" s="10">
        <v>43987</v>
      </c>
      <c r="B20247" s="1">
        <f t="shared" si="779"/>
        <v>0.3</v>
      </c>
      <c r="C20247" s="19">
        <v>0.86177083333333337</v>
      </c>
      <c r="D20247" s="58">
        <v>0.76600000000000001</v>
      </c>
    </row>
    <row r="20248" spans="1:4">
      <c r="A20248" s="10">
        <v>43987</v>
      </c>
      <c r="B20248" s="1">
        <f t="shared" si="779"/>
        <v>1</v>
      </c>
      <c r="C20248" s="19">
        <v>0.8618865740740741</v>
      </c>
      <c r="D20248" s="58">
        <v>1.093</v>
      </c>
    </row>
    <row r="20249" spans="1:4">
      <c r="A20249" s="10">
        <v>43987</v>
      </c>
      <c r="B20249" s="1">
        <f t="shared" si="779"/>
        <v>0.3</v>
      </c>
      <c r="C20249" s="19">
        <v>0.86199074074074078</v>
      </c>
      <c r="D20249" s="58">
        <v>0.73599999999999999</v>
      </c>
    </row>
    <row r="20250" spans="1:4">
      <c r="A20250" s="10">
        <v>43987</v>
      </c>
      <c r="B20250" s="1">
        <f t="shared" si="779"/>
        <v>1</v>
      </c>
      <c r="C20250" s="19">
        <v>0.8621064814814815</v>
      </c>
      <c r="D20250" s="58">
        <v>1.1850000000000001</v>
      </c>
    </row>
    <row r="20251" spans="1:4">
      <c r="A20251" s="10">
        <v>43987</v>
      </c>
      <c r="B20251" s="1">
        <f t="shared" si="779"/>
        <v>0.3</v>
      </c>
      <c r="C20251" s="19">
        <v>0.86221064814814818</v>
      </c>
      <c r="D20251" s="58">
        <v>0.66500000000000004</v>
      </c>
    </row>
    <row r="20252" spans="1:4">
      <c r="A20252" s="10">
        <v>43987</v>
      </c>
      <c r="B20252" s="1">
        <f t="shared" si="779"/>
        <v>1</v>
      </c>
      <c r="C20252" s="19">
        <v>0.86232638888888891</v>
      </c>
      <c r="D20252" s="58">
        <v>1.2250000000000001</v>
      </c>
    </row>
    <row r="20253" spans="1:4">
      <c r="A20253" s="10">
        <v>43987</v>
      </c>
      <c r="B20253" s="1">
        <f t="shared" si="779"/>
        <v>1</v>
      </c>
      <c r="C20253" s="19">
        <v>0.86244212962962974</v>
      </c>
      <c r="D20253" s="58">
        <v>1.125</v>
      </c>
    </row>
    <row r="20254" spans="1:4">
      <c r="A20254" s="10">
        <v>43987</v>
      </c>
      <c r="B20254" s="1">
        <f t="shared" si="779"/>
        <v>1</v>
      </c>
      <c r="C20254" s="19">
        <v>0.86254629629629631</v>
      </c>
      <c r="D20254" s="58">
        <v>0.871</v>
      </c>
    </row>
    <row r="20255" spans="1:4">
      <c r="A20255" s="10">
        <v>43987</v>
      </c>
      <c r="B20255" s="1">
        <f t="shared" si="779"/>
        <v>1</v>
      </c>
      <c r="C20255" s="19">
        <v>0.86266203703703714</v>
      </c>
      <c r="D20255" s="58">
        <v>1.127</v>
      </c>
    </row>
    <row r="20256" spans="1:4">
      <c r="A20256" s="10">
        <v>43987</v>
      </c>
      <c r="B20256" s="1">
        <f t="shared" si="779"/>
        <v>0.3</v>
      </c>
      <c r="C20256" s="19">
        <v>0.86276620370370372</v>
      </c>
      <c r="D20256" s="58">
        <v>0.73599999999999999</v>
      </c>
    </row>
    <row r="20257" spans="1:4">
      <c r="A20257" s="10">
        <v>43987</v>
      </c>
      <c r="B20257" s="1">
        <f t="shared" si="779"/>
        <v>1</v>
      </c>
      <c r="C20257" s="19">
        <v>0.86288194444444455</v>
      </c>
      <c r="D20257" s="58">
        <v>1.1990000000000001</v>
      </c>
    </row>
    <row r="20258" spans="1:4">
      <c r="A20258" s="10">
        <v>43987</v>
      </c>
      <c r="B20258" s="1">
        <f t="shared" si="779"/>
        <v>1</v>
      </c>
      <c r="C20258" s="19">
        <v>0.86298611111111112</v>
      </c>
      <c r="D20258" s="58">
        <v>1.1500000000000001</v>
      </c>
    </row>
    <row r="20259" spans="1:4">
      <c r="A20259" s="10">
        <v>43987</v>
      </c>
      <c r="B20259" s="1">
        <f t="shared" si="779"/>
        <v>1</v>
      </c>
      <c r="C20259" s="19">
        <v>0.86310185185185195</v>
      </c>
      <c r="D20259" s="58">
        <v>0.85000000000000009</v>
      </c>
    </row>
    <row r="20260" spans="1:4">
      <c r="A20260" s="10">
        <v>43987</v>
      </c>
      <c r="B20260" s="1">
        <f t="shared" si="779"/>
        <v>1</v>
      </c>
      <c r="C20260" s="19">
        <v>0.86320601851851853</v>
      </c>
      <c r="D20260" s="58">
        <v>1.1280000000000001</v>
      </c>
    </row>
    <row r="20261" spans="1:4">
      <c r="A20261" s="10">
        <v>43987</v>
      </c>
      <c r="B20261" s="1">
        <f t="shared" si="779"/>
        <v>0.3</v>
      </c>
      <c r="C20261" s="19">
        <v>0.86332175925925936</v>
      </c>
      <c r="D20261" s="58">
        <v>0.751</v>
      </c>
    </row>
    <row r="20262" spans="1:4">
      <c r="A20262" s="10">
        <v>43987</v>
      </c>
      <c r="B20262" s="1">
        <f t="shared" si="779"/>
        <v>1</v>
      </c>
      <c r="C20262" s="19">
        <v>0.86342592592592593</v>
      </c>
      <c r="D20262" s="58">
        <v>1.1580000000000001</v>
      </c>
    </row>
    <row r="20263" spans="1:4">
      <c r="A20263" s="10">
        <v>43987</v>
      </c>
      <c r="B20263" s="1">
        <f t="shared" si="779"/>
        <v>0.3</v>
      </c>
      <c r="C20263" s="19">
        <v>0.86354166666666676</v>
      </c>
      <c r="D20263" s="58">
        <v>0.65700000000000003</v>
      </c>
    </row>
    <row r="20264" spans="1:4">
      <c r="A20264" s="10">
        <v>43987</v>
      </c>
      <c r="B20264" s="1">
        <f t="shared" si="779"/>
        <v>1</v>
      </c>
      <c r="C20264" s="19">
        <v>0.86365740740740737</v>
      </c>
      <c r="D20264" s="58">
        <v>1.1879999999999999</v>
      </c>
    </row>
    <row r="20265" spans="1:4">
      <c r="A20265" s="10">
        <v>43987</v>
      </c>
      <c r="B20265" s="1">
        <f t="shared" si="779"/>
        <v>1</v>
      </c>
      <c r="C20265" s="19">
        <v>0.86376157407407417</v>
      </c>
      <c r="D20265" s="58">
        <v>1.099</v>
      </c>
    </row>
    <row r="20266" spans="1:4">
      <c r="A20266" s="10">
        <v>43987</v>
      </c>
      <c r="B20266" s="1">
        <f t="shared" si="779"/>
        <v>1</v>
      </c>
      <c r="C20266" s="19">
        <v>0.86387731481481478</v>
      </c>
      <c r="D20266" s="58">
        <v>0.86699999999999999</v>
      </c>
    </row>
    <row r="20267" spans="1:4">
      <c r="A20267" s="10">
        <v>43987</v>
      </c>
      <c r="B20267" s="1">
        <f t="shared" si="779"/>
        <v>1</v>
      </c>
      <c r="C20267" s="19">
        <v>0.86398148148148157</v>
      </c>
      <c r="D20267" s="58">
        <v>1.1300000000000001</v>
      </c>
    </row>
    <row r="20268" spans="1:4">
      <c r="A20268" s="10">
        <v>43987</v>
      </c>
      <c r="B20268" s="1">
        <f t="shared" si="779"/>
        <v>0.3</v>
      </c>
      <c r="C20268" s="19">
        <v>0.86409722222222218</v>
      </c>
      <c r="D20268" s="58">
        <v>0.75700000000000001</v>
      </c>
    </row>
    <row r="20269" spans="1:4">
      <c r="A20269" s="10">
        <v>43987</v>
      </c>
      <c r="B20269" s="1">
        <f t="shared" si="779"/>
        <v>1</v>
      </c>
      <c r="C20269" s="19">
        <v>0.86420138888888898</v>
      </c>
      <c r="D20269" s="58">
        <v>1.117</v>
      </c>
    </row>
    <row r="20270" spans="1:4">
      <c r="A20270" s="10">
        <v>43987</v>
      </c>
      <c r="B20270" s="1">
        <f t="shared" si="779"/>
        <v>0.3</v>
      </c>
      <c r="C20270" s="19">
        <v>0.86431712962962959</v>
      </c>
      <c r="D20270" s="58">
        <v>0.84400000000000008</v>
      </c>
    </row>
    <row r="20271" spans="1:4">
      <c r="A20271" s="10">
        <v>43987</v>
      </c>
      <c r="B20271" s="1">
        <f t="shared" si="779"/>
        <v>1</v>
      </c>
      <c r="C20271" s="19">
        <v>0.86442129629629638</v>
      </c>
      <c r="D20271" s="58">
        <v>1.224</v>
      </c>
    </row>
    <row r="20272" spans="1:4">
      <c r="A20272" s="10">
        <v>43987</v>
      </c>
      <c r="B20272" s="1">
        <f t="shared" si="779"/>
        <v>1</v>
      </c>
      <c r="C20272" s="19">
        <v>0.86453703703703699</v>
      </c>
      <c r="D20272" s="58">
        <v>1.1200000000000001</v>
      </c>
    </row>
    <row r="20273" spans="1:4">
      <c r="A20273" s="10">
        <v>43987</v>
      </c>
      <c r="B20273" s="1">
        <f t="shared" si="779"/>
        <v>1</v>
      </c>
      <c r="C20273" s="19">
        <v>0.86464120370370379</v>
      </c>
      <c r="D20273" s="58">
        <v>0.85799999999999998</v>
      </c>
    </row>
    <row r="20274" spans="1:4">
      <c r="A20274" s="10">
        <v>43987</v>
      </c>
      <c r="B20274" s="1">
        <f t="shared" si="779"/>
        <v>1</v>
      </c>
      <c r="C20274" s="19">
        <v>0.8647569444444444</v>
      </c>
      <c r="D20274" s="58">
        <v>1.1910000000000001</v>
      </c>
    </row>
    <row r="20275" spans="1:4">
      <c r="A20275" s="10">
        <v>43987</v>
      </c>
      <c r="B20275" s="1">
        <f t="shared" si="779"/>
        <v>0.3</v>
      </c>
      <c r="C20275" s="19">
        <v>0.86487268518518512</v>
      </c>
      <c r="D20275" s="58">
        <v>0.71899999999999997</v>
      </c>
    </row>
    <row r="20276" spans="1:4">
      <c r="A20276" s="10">
        <v>43987</v>
      </c>
      <c r="B20276" s="1">
        <f t="shared" si="779"/>
        <v>1</v>
      </c>
      <c r="C20276" s="19">
        <v>0.8649768518518518</v>
      </c>
      <c r="D20276" s="58">
        <v>1.165</v>
      </c>
    </row>
    <row r="20277" spans="1:4">
      <c r="A20277" s="10">
        <v>43987</v>
      </c>
      <c r="B20277" s="1">
        <f t="shared" si="779"/>
        <v>1</v>
      </c>
      <c r="C20277" s="19">
        <v>0.86509259259259252</v>
      </c>
      <c r="D20277" s="58">
        <v>1.0210000000000001</v>
      </c>
    </row>
    <row r="20278" spans="1:4">
      <c r="A20278" s="10">
        <v>43987</v>
      </c>
      <c r="B20278" s="1">
        <f t="shared" si="779"/>
        <v>1</v>
      </c>
      <c r="C20278" s="19">
        <v>0.86519675925925921</v>
      </c>
      <c r="D20278" s="58">
        <v>0.90500000000000003</v>
      </c>
    </row>
    <row r="20279" spans="1:4">
      <c r="A20279" s="10">
        <v>43987</v>
      </c>
      <c r="B20279" s="1">
        <f t="shared" si="779"/>
        <v>1</v>
      </c>
      <c r="C20279" s="19">
        <v>0.86531249999999993</v>
      </c>
      <c r="D20279" s="58">
        <v>1.1870000000000001</v>
      </c>
    </row>
    <row r="20280" spans="1:4">
      <c r="A20280" s="10">
        <v>43987</v>
      </c>
      <c r="B20280" s="1">
        <f t="shared" si="779"/>
        <v>0.3</v>
      </c>
      <c r="C20280" s="19">
        <v>0.86541666666666661</v>
      </c>
      <c r="D20280" s="58">
        <v>0.80200000000000005</v>
      </c>
    </row>
    <row r="20281" spans="1:4">
      <c r="A20281" s="10">
        <v>43987</v>
      </c>
      <c r="B20281" s="1">
        <f t="shared" si="779"/>
        <v>1</v>
      </c>
      <c r="C20281" s="19">
        <v>0.86553240740740733</v>
      </c>
      <c r="D20281" s="58">
        <v>1.1910000000000001</v>
      </c>
    </row>
    <row r="20282" spans="1:4">
      <c r="A20282" s="10">
        <v>43987</v>
      </c>
      <c r="B20282" s="1">
        <f t="shared" si="779"/>
        <v>0.3</v>
      </c>
      <c r="C20282" s="19">
        <v>0.86563657407407402</v>
      </c>
      <c r="D20282" s="58">
        <v>0.68300000000000005</v>
      </c>
    </row>
    <row r="20283" spans="1:4">
      <c r="A20283" s="10">
        <v>43987</v>
      </c>
      <c r="B20283" s="1">
        <f t="shared" si="779"/>
        <v>1</v>
      </c>
      <c r="C20283" s="19">
        <v>0.86575231481481474</v>
      </c>
      <c r="D20283" s="58">
        <v>1.214</v>
      </c>
    </row>
    <row r="20284" spans="1:4">
      <c r="A20284" s="10">
        <v>43987</v>
      </c>
      <c r="B20284" s="1">
        <f t="shared" si="779"/>
        <v>1</v>
      </c>
      <c r="C20284" s="19">
        <v>0.86585648148148142</v>
      </c>
      <c r="D20284" s="58">
        <v>1.1160000000000001</v>
      </c>
    </row>
    <row r="20285" spans="1:4">
      <c r="A20285" s="10">
        <v>43987</v>
      </c>
      <c r="B20285" s="1">
        <f t="shared" si="779"/>
        <v>0.3</v>
      </c>
      <c r="C20285" s="19">
        <v>0.86597222222222225</v>
      </c>
      <c r="D20285" s="58">
        <v>0.84899999999999998</v>
      </c>
    </row>
    <row r="20286" spans="1:4">
      <c r="A20286" s="10">
        <v>43987</v>
      </c>
      <c r="B20286" s="1">
        <f t="shared" si="779"/>
        <v>1</v>
      </c>
      <c r="C20286" s="19">
        <v>0.86608796296296298</v>
      </c>
      <c r="D20286" s="58">
        <v>1.1680000000000001</v>
      </c>
    </row>
    <row r="20287" spans="1:4">
      <c r="A20287" s="10">
        <v>43987</v>
      </c>
      <c r="B20287" s="1">
        <f t="shared" si="779"/>
        <v>0.3</v>
      </c>
      <c r="C20287" s="19">
        <v>0.86619212962962966</v>
      </c>
      <c r="D20287" s="58">
        <v>0.71699999999999997</v>
      </c>
    </row>
    <row r="20288" spans="1:4">
      <c r="A20288" s="10">
        <v>43987</v>
      </c>
      <c r="B20288" s="1">
        <f t="shared" si="779"/>
        <v>1</v>
      </c>
      <c r="C20288" s="19">
        <v>0.86630787037037038</v>
      </c>
      <c r="D20288" s="58">
        <v>1.194</v>
      </c>
    </row>
    <row r="20289" spans="1:4">
      <c r="A20289" s="10">
        <v>43987</v>
      </c>
      <c r="B20289" s="1">
        <f t="shared" si="779"/>
        <v>1</v>
      </c>
      <c r="C20289" s="19">
        <v>0.86641203703703706</v>
      </c>
      <c r="D20289" s="58">
        <v>0.96100000000000008</v>
      </c>
    </row>
    <row r="20290" spans="1:4">
      <c r="A20290" s="10">
        <v>43987</v>
      </c>
      <c r="B20290" s="1">
        <f t="shared" si="779"/>
        <v>1</v>
      </c>
      <c r="C20290" s="19">
        <v>0.86652777777777779</v>
      </c>
      <c r="D20290" s="58">
        <v>1.1870000000000001</v>
      </c>
    </row>
    <row r="20291" spans="1:4">
      <c r="A20291" s="10">
        <v>43987</v>
      </c>
      <c r="B20291" s="1">
        <f t="shared" si="779"/>
        <v>1</v>
      </c>
      <c r="C20291" s="19">
        <v>0.86663194444444447</v>
      </c>
      <c r="D20291" s="58">
        <v>1.169</v>
      </c>
    </row>
    <row r="20292" spans="1:4">
      <c r="A20292" s="10">
        <v>43987</v>
      </c>
      <c r="B20292" s="1">
        <f t="shared" si="779"/>
        <v>0.3</v>
      </c>
      <c r="C20292" s="19">
        <v>0.86674768518518519</v>
      </c>
      <c r="D20292" s="58">
        <v>0.80500000000000005</v>
      </c>
    </row>
    <row r="20293" spans="1:4">
      <c r="A20293" s="10">
        <v>43987</v>
      </c>
      <c r="B20293" s="1">
        <f t="shared" si="779"/>
        <v>1</v>
      </c>
      <c r="C20293" s="19">
        <v>0.86685185185185187</v>
      </c>
      <c r="D20293" s="58">
        <v>1.181</v>
      </c>
    </row>
    <row r="20294" spans="1:4">
      <c r="A20294" s="10">
        <v>43987</v>
      </c>
      <c r="B20294" s="1">
        <f t="shared" si="779"/>
        <v>0.3</v>
      </c>
      <c r="C20294" s="19">
        <v>0.8669675925925926</v>
      </c>
      <c r="D20294" s="58">
        <v>0.70799999999999996</v>
      </c>
    </row>
    <row r="20295" spans="1:4">
      <c r="A20295" s="10">
        <v>43987</v>
      </c>
      <c r="B20295" s="1">
        <f t="shared" si="779"/>
        <v>1</v>
      </c>
      <c r="C20295" s="19">
        <v>0.86707175925925928</v>
      </c>
      <c r="D20295" s="58">
        <v>1.143</v>
      </c>
    </row>
    <row r="20296" spans="1:4">
      <c r="A20296" s="10">
        <v>43987</v>
      </c>
      <c r="B20296" s="1">
        <f t="shared" ref="B20296:B20359" si="780">IF(D20296&lt;J$5,0,IF(D20296&lt;K$5,30%,100%))</f>
        <v>1</v>
      </c>
      <c r="C20296" s="19">
        <v>0.8671875</v>
      </c>
      <c r="D20296" s="58">
        <v>1.1060000000000001</v>
      </c>
    </row>
    <row r="20297" spans="1:4">
      <c r="A20297" s="10">
        <v>43987</v>
      </c>
      <c r="B20297" s="1">
        <f t="shared" si="780"/>
        <v>0.3</v>
      </c>
      <c r="C20297" s="19">
        <v>0.86729166666666668</v>
      </c>
      <c r="D20297" s="58">
        <v>0.71599999999999997</v>
      </c>
    </row>
    <row r="20298" spans="1:4">
      <c r="A20298" s="10">
        <v>43987</v>
      </c>
      <c r="B20298" s="1">
        <f t="shared" si="780"/>
        <v>1</v>
      </c>
      <c r="C20298" s="19">
        <v>0.8674074074074074</v>
      </c>
      <c r="D20298" s="58">
        <v>1.0470000000000002</v>
      </c>
    </row>
    <row r="20299" spans="1:4">
      <c r="A20299" s="10">
        <v>43987</v>
      </c>
      <c r="B20299" s="1">
        <f t="shared" si="780"/>
        <v>0.3</v>
      </c>
      <c r="C20299" s="19">
        <v>0.86752314814814813</v>
      </c>
      <c r="D20299" s="58">
        <v>0.74199999999999999</v>
      </c>
    </row>
    <row r="20300" spans="1:4">
      <c r="A20300" s="10">
        <v>43987</v>
      </c>
      <c r="B20300" s="1">
        <f t="shared" si="780"/>
        <v>1</v>
      </c>
      <c r="C20300" s="19">
        <v>0.86762731481481481</v>
      </c>
      <c r="D20300" s="58">
        <v>1.054</v>
      </c>
    </row>
    <row r="20301" spans="1:4">
      <c r="A20301" s="10">
        <v>43987</v>
      </c>
      <c r="B20301" s="1">
        <f t="shared" si="780"/>
        <v>0.3</v>
      </c>
      <c r="C20301" s="19">
        <v>0.86774305555555553</v>
      </c>
      <c r="D20301" s="58">
        <v>0.66900000000000004</v>
      </c>
    </row>
    <row r="20302" spans="1:4">
      <c r="A20302" s="10">
        <v>43987</v>
      </c>
      <c r="B20302" s="1">
        <f t="shared" si="780"/>
        <v>1</v>
      </c>
      <c r="C20302" s="19">
        <v>0.86784722222222221</v>
      </c>
      <c r="D20302" s="58">
        <v>1.1280000000000001</v>
      </c>
    </row>
    <row r="20303" spans="1:4">
      <c r="A20303" s="10">
        <v>43987</v>
      </c>
      <c r="B20303" s="1">
        <f t="shared" si="780"/>
        <v>1</v>
      </c>
      <c r="C20303" s="19">
        <v>0.86796296296296294</v>
      </c>
      <c r="D20303" s="58">
        <v>1.036</v>
      </c>
    </row>
    <row r="20304" spans="1:4">
      <c r="A20304" s="10">
        <v>43987</v>
      </c>
      <c r="B20304" s="1">
        <f t="shared" si="780"/>
        <v>1</v>
      </c>
      <c r="C20304" s="19">
        <v>0.86806712962962962</v>
      </c>
      <c r="D20304" s="58">
        <v>1.1040000000000001</v>
      </c>
    </row>
    <row r="20305" spans="1:4">
      <c r="A20305" s="10">
        <v>43987</v>
      </c>
      <c r="B20305" s="1">
        <f t="shared" si="780"/>
        <v>1</v>
      </c>
      <c r="C20305" s="19">
        <v>0.86818287037037034</v>
      </c>
      <c r="D20305" s="58">
        <v>1.0370000000000001</v>
      </c>
    </row>
    <row r="20306" spans="1:4">
      <c r="A20306" s="10">
        <v>43987</v>
      </c>
      <c r="B20306" s="1">
        <f t="shared" si="780"/>
        <v>0.3</v>
      </c>
      <c r="C20306" s="19">
        <v>0.86828703703703702</v>
      </c>
      <c r="D20306" s="58">
        <v>0.76400000000000001</v>
      </c>
    </row>
    <row r="20307" spans="1:4">
      <c r="A20307" s="10">
        <v>43987</v>
      </c>
      <c r="B20307" s="1">
        <f t="shared" si="780"/>
        <v>1</v>
      </c>
      <c r="C20307" s="19">
        <v>0.86840277777777775</v>
      </c>
      <c r="D20307" s="58">
        <v>1.0589999999999999</v>
      </c>
    </row>
    <row r="20308" spans="1:4">
      <c r="A20308" s="10">
        <v>43987</v>
      </c>
      <c r="B20308" s="1">
        <f t="shared" si="780"/>
        <v>0.3</v>
      </c>
      <c r="C20308" s="19">
        <v>0.86850694444444443</v>
      </c>
      <c r="D20308" s="58">
        <v>0.68600000000000005</v>
      </c>
    </row>
    <row r="20309" spans="1:4">
      <c r="A20309" s="10">
        <v>43987</v>
      </c>
      <c r="B20309" s="1">
        <f t="shared" si="780"/>
        <v>1</v>
      </c>
      <c r="C20309" s="19">
        <v>0.86862268518518526</v>
      </c>
      <c r="D20309" s="58">
        <v>1.06</v>
      </c>
    </row>
    <row r="20310" spans="1:4">
      <c r="A20310" s="10">
        <v>43987</v>
      </c>
      <c r="B20310" s="1">
        <f t="shared" si="780"/>
        <v>0.3</v>
      </c>
      <c r="C20310" s="19">
        <v>0.86873842592592598</v>
      </c>
      <c r="D20310" s="58">
        <v>0.63400000000000001</v>
      </c>
    </row>
    <row r="20311" spans="1:4">
      <c r="A20311" s="10">
        <v>43987</v>
      </c>
      <c r="B20311" s="1">
        <f t="shared" si="780"/>
        <v>1</v>
      </c>
      <c r="C20311" s="19">
        <v>0.86884259259259267</v>
      </c>
      <c r="D20311" s="58">
        <v>1.1520000000000001</v>
      </c>
    </row>
    <row r="20312" spans="1:4">
      <c r="A20312" s="10">
        <v>43987</v>
      </c>
      <c r="B20312" s="1">
        <f t="shared" si="780"/>
        <v>1</v>
      </c>
      <c r="C20312" s="19">
        <v>0.86895833333333339</v>
      </c>
      <c r="D20312" s="58">
        <v>1.0490000000000002</v>
      </c>
    </row>
    <row r="20313" spans="1:4">
      <c r="A20313" s="10">
        <v>43987</v>
      </c>
      <c r="B20313" s="1">
        <f t="shared" si="780"/>
        <v>1</v>
      </c>
      <c r="C20313" s="19">
        <v>0.86906250000000007</v>
      </c>
      <c r="D20313" s="58">
        <v>0.86899999999999999</v>
      </c>
    </row>
    <row r="20314" spans="1:4">
      <c r="A20314" s="10">
        <v>43987</v>
      </c>
      <c r="B20314" s="1">
        <f t="shared" si="780"/>
        <v>1</v>
      </c>
      <c r="C20314" s="19">
        <v>0.86917824074074079</v>
      </c>
      <c r="D20314" s="58">
        <v>1.0310000000000001</v>
      </c>
    </row>
    <row r="20315" spans="1:4">
      <c r="A20315" s="10">
        <v>43987</v>
      </c>
      <c r="B20315" s="1">
        <f t="shared" si="780"/>
        <v>0.3</v>
      </c>
      <c r="C20315" s="19">
        <v>0.86928240740740748</v>
      </c>
      <c r="D20315" s="58">
        <v>0.747</v>
      </c>
    </row>
    <row r="20316" spans="1:4">
      <c r="A20316" s="10">
        <v>43987</v>
      </c>
      <c r="B20316" s="1">
        <f t="shared" si="780"/>
        <v>1</v>
      </c>
      <c r="C20316" s="19">
        <v>0.8693981481481482</v>
      </c>
      <c r="D20316" s="58">
        <v>1.1220000000000001</v>
      </c>
    </row>
    <row r="20317" spans="1:4">
      <c r="A20317" s="10">
        <v>43987</v>
      </c>
      <c r="B20317" s="1">
        <f t="shared" si="780"/>
        <v>0.3</v>
      </c>
      <c r="C20317" s="19">
        <v>0.86950231481481488</v>
      </c>
      <c r="D20317" s="58">
        <v>0.64200000000000002</v>
      </c>
    </row>
    <row r="20318" spans="1:4">
      <c r="A20318" s="10">
        <v>43987</v>
      </c>
      <c r="B20318" s="1">
        <f t="shared" si="780"/>
        <v>1</v>
      </c>
      <c r="C20318" s="19">
        <v>0.8696180555555556</v>
      </c>
      <c r="D20318" s="58">
        <v>1.131</v>
      </c>
    </row>
    <row r="20319" spans="1:4">
      <c r="A20319" s="10">
        <v>43987</v>
      </c>
      <c r="B20319" s="1">
        <f t="shared" si="780"/>
        <v>1</v>
      </c>
      <c r="C20319" s="19">
        <v>0.86972222222222229</v>
      </c>
      <c r="D20319" s="58">
        <v>1.036</v>
      </c>
    </row>
    <row r="20320" spans="1:4">
      <c r="A20320" s="10">
        <v>43987</v>
      </c>
      <c r="B20320" s="1">
        <f t="shared" si="780"/>
        <v>1</v>
      </c>
      <c r="C20320" s="19">
        <v>0.86983796296296301</v>
      </c>
      <c r="D20320" s="58">
        <v>1.0370000000000001</v>
      </c>
    </row>
    <row r="20321" spans="1:4">
      <c r="A20321" s="10">
        <v>43987</v>
      </c>
      <c r="B20321" s="1">
        <f t="shared" si="780"/>
        <v>1</v>
      </c>
      <c r="C20321" s="19">
        <v>0.86995370370370362</v>
      </c>
      <c r="D20321" s="58">
        <v>1.1060000000000001</v>
      </c>
    </row>
    <row r="20322" spans="1:4">
      <c r="A20322" s="10">
        <v>43987</v>
      </c>
      <c r="B20322" s="1">
        <f t="shared" si="780"/>
        <v>0.3</v>
      </c>
      <c r="C20322" s="19">
        <v>0.87005787037037041</v>
      </c>
      <c r="D20322" s="58">
        <v>0.74</v>
      </c>
    </row>
    <row r="20323" spans="1:4">
      <c r="A20323" s="10">
        <v>43987</v>
      </c>
      <c r="B20323" s="1">
        <f t="shared" si="780"/>
        <v>1</v>
      </c>
      <c r="C20323" s="19">
        <v>0.87017361111111102</v>
      </c>
      <c r="D20323" s="58">
        <v>1.0589999999999999</v>
      </c>
    </row>
    <row r="20324" spans="1:4">
      <c r="A20324" s="10">
        <v>43987</v>
      </c>
      <c r="B20324" s="1">
        <f t="shared" si="780"/>
        <v>0.3</v>
      </c>
      <c r="C20324" s="19">
        <v>0.87027777777777782</v>
      </c>
      <c r="D20324" s="58">
        <v>0.65800000000000003</v>
      </c>
    </row>
    <row r="20325" spans="1:4">
      <c r="A20325" s="10">
        <v>43987</v>
      </c>
      <c r="B20325" s="1">
        <f t="shared" si="780"/>
        <v>1</v>
      </c>
      <c r="C20325" s="19">
        <v>0.87039351851851843</v>
      </c>
      <c r="D20325" s="58">
        <v>1.1040000000000001</v>
      </c>
    </row>
    <row r="20326" spans="1:4">
      <c r="A20326" s="10">
        <v>43987</v>
      </c>
      <c r="B20326" s="1">
        <f t="shared" si="780"/>
        <v>1</v>
      </c>
      <c r="C20326" s="19">
        <v>0.87049768518518522</v>
      </c>
      <c r="D20326" s="58">
        <v>0.94799999999999995</v>
      </c>
    </row>
    <row r="20327" spans="1:4">
      <c r="A20327" s="10">
        <v>43987</v>
      </c>
      <c r="B20327" s="1">
        <f t="shared" si="780"/>
        <v>1</v>
      </c>
      <c r="C20327" s="19">
        <v>0.87061342592592583</v>
      </c>
      <c r="D20327" s="58">
        <v>1.1870000000000001</v>
      </c>
    </row>
    <row r="20328" spans="1:4">
      <c r="A20328" s="10">
        <v>43987</v>
      </c>
      <c r="B20328" s="1">
        <f t="shared" si="780"/>
        <v>1</v>
      </c>
      <c r="C20328" s="19">
        <v>0.87071759259259263</v>
      </c>
      <c r="D20328" s="58">
        <v>1.099</v>
      </c>
    </row>
    <row r="20329" spans="1:4">
      <c r="A20329" s="10">
        <v>43987</v>
      </c>
      <c r="B20329" s="1">
        <f t="shared" si="780"/>
        <v>0.3</v>
      </c>
      <c r="C20329" s="19">
        <v>0.87083333333333324</v>
      </c>
      <c r="D20329" s="58">
        <v>0.83499999999999996</v>
      </c>
    </row>
    <row r="20330" spans="1:4">
      <c r="A20330" s="10">
        <v>43987</v>
      </c>
      <c r="B20330" s="1">
        <f t="shared" si="780"/>
        <v>1</v>
      </c>
      <c r="C20330" s="19">
        <v>0.87093750000000003</v>
      </c>
      <c r="D20330" s="58">
        <v>1.081</v>
      </c>
    </row>
    <row r="20331" spans="1:4">
      <c r="A20331" s="10">
        <v>43987</v>
      </c>
      <c r="B20331" s="1">
        <f t="shared" si="780"/>
        <v>0.3</v>
      </c>
      <c r="C20331" s="19">
        <v>0.87105324074074064</v>
      </c>
      <c r="D20331" s="58">
        <v>0.68</v>
      </c>
    </row>
    <row r="20332" spans="1:4">
      <c r="A20332" s="10">
        <v>43987</v>
      </c>
      <c r="B20332" s="1">
        <f t="shared" si="780"/>
        <v>1</v>
      </c>
      <c r="C20332" s="19">
        <v>0.87116898148148147</v>
      </c>
      <c r="D20332" s="58">
        <v>1.097</v>
      </c>
    </row>
    <row r="20333" spans="1:4">
      <c r="A20333" s="10">
        <v>43987</v>
      </c>
      <c r="B20333" s="1">
        <f t="shared" si="780"/>
        <v>1</v>
      </c>
      <c r="C20333" s="19">
        <v>0.87127314814814805</v>
      </c>
      <c r="D20333" s="58">
        <v>0.85899999999999999</v>
      </c>
    </row>
    <row r="20334" spans="1:4">
      <c r="A20334" s="10">
        <v>43987</v>
      </c>
      <c r="B20334" s="1">
        <f t="shared" si="780"/>
        <v>1</v>
      </c>
      <c r="C20334" s="19">
        <v>0.87138888888888888</v>
      </c>
      <c r="D20334" s="58">
        <v>1.194</v>
      </c>
    </row>
    <row r="20335" spans="1:4">
      <c r="A20335" s="10">
        <v>43987</v>
      </c>
      <c r="B20335" s="1">
        <f t="shared" si="780"/>
        <v>1</v>
      </c>
      <c r="C20335" s="19">
        <v>0.87149305555555545</v>
      </c>
      <c r="D20335" s="58">
        <v>1.0669999999999999</v>
      </c>
    </row>
    <row r="20336" spans="1:4">
      <c r="A20336" s="10">
        <v>43987</v>
      </c>
      <c r="B20336" s="1">
        <f t="shared" si="780"/>
        <v>0.3</v>
      </c>
      <c r="C20336" s="19">
        <v>0.87160879629629628</v>
      </c>
      <c r="D20336" s="58">
        <v>0.83899999999999997</v>
      </c>
    </row>
    <row r="20337" spans="1:4">
      <c r="A20337" s="10">
        <v>43987</v>
      </c>
      <c r="B20337" s="1">
        <f t="shared" si="780"/>
        <v>1</v>
      </c>
      <c r="C20337" s="19">
        <v>0.87171296296296286</v>
      </c>
      <c r="D20337" s="58">
        <v>1.089</v>
      </c>
    </row>
    <row r="20338" spans="1:4">
      <c r="A20338" s="10">
        <v>43987</v>
      </c>
      <c r="B20338" s="1">
        <f t="shared" si="780"/>
        <v>0.3</v>
      </c>
      <c r="C20338" s="19">
        <v>0.87182870370370369</v>
      </c>
      <c r="D20338" s="58">
        <v>0.71699999999999997</v>
      </c>
    </row>
    <row r="20339" spans="1:4">
      <c r="A20339" s="10">
        <v>43987</v>
      </c>
      <c r="B20339" s="1">
        <f t="shared" si="780"/>
        <v>1</v>
      </c>
      <c r="C20339" s="19">
        <v>0.87193287037037026</v>
      </c>
      <c r="D20339" s="58">
        <v>1.0920000000000001</v>
      </c>
    </row>
    <row r="20340" spans="1:4">
      <c r="A20340" s="10">
        <v>43987</v>
      </c>
      <c r="B20340" s="1">
        <f t="shared" si="780"/>
        <v>0.3</v>
      </c>
      <c r="C20340" s="19">
        <v>0.87204861111111109</v>
      </c>
      <c r="D20340" s="58">
        <v>0.75600000000000001</v>
      </c>
    </row>
    <row r="20341" spans="1:4">
      <c r="A20341" s="10">
        <v>43987</v>
      </c>
      <c r="B20341" s="1">
        <f t="shared" si="780"/>
        <v>1</v>
      </c>
      <c r="C20341" s="19">
        <v>0.87215277777777767</v>
      </c>
      <c r="D20341" s="58">
        <v>1.1680000000000001</v>
      </c>
    </row>
    <row r="20342" spans="1:4">
      <c r="A20342" s="10">
        <v>43987</v>
      </c>
      <c r="B20342" s="1">
        <f t="shared" si="780"/>
        <v>1</v>
      </c>
      <c r="C20342" s="19">
        <v>0.8722685185185185</v>
      </c>
      <c r="D20342" s="58">
        <v>1.077</v>
      </c>
    </row>
    <row r="20343" spans="1:4">
      <c r="A20343" s="10">
        <v>43987</v>
      </c>
      <c r="B20343" s="1">
        <f t="shared" si="780"/>
        <v>1</v>
      </c>
      <c r="C20343" s="19">
        <v>0.87237268518518529</v>
      </c>
      <c r="D20343" s="58">
        <v>0.88200000000000001</v>
      </c>
    </row>
    <row r="20344" spans="1:4">
      <c r="A20344" s="10">
        <v>43987</v>
      </c>
      <c r="B20344" s="1">
        <f t="shared" si="780"/>
        <v>1</v>
      </c>
      <c r="C20344" s="19">
        <v>0.8724884259259259</v>
      </c>
      <c r="D20344" s="58">
        <v>1.1040000000000001</v>
      </c>
    </row>
    <row r="20345" spans="1:4">
      <c r="A20345" s="10">
        <v>43987</v>
      </c>
      <c r="B20345" s="1">
        <f t="shared" si="780"/>
        <v>0.3</v>
      </c>
      <c r="C20345" s="19">
        <v>0.87260416666666663</v>
      </c>
      <c r="D20345" s="58">
        <v>0.76900000000000002</v>
      </c>
    </row>
    <row r="20346" spans="1:4">
      <c r="A20346" s="10">
        <v>43987</v>
      </c>
      <c r="B20346" s="1">
        <f t="shared" si="780"/>
        <v>1</v>
      </c>
      <c r="C20346" s="19">
        <v>0.87270833333333331</v>
      </c>
      <c r="D20346" s="58">
        <v>1.1930000000000001</v>
      </c>
    </row>
    <row r="20347" spans="1:4">
      <c r="A20347" s="10">
        <v>43987</v>
      </c>
      <c r="B20347" s="1">
        <f t="shared" si="780"/>
        <v>1</v>
      </c>
      <c r="C20347" s="19">
        <v>0.87282407407407403</v>
      </c>
      <c r="D20347" s="58">
        <v>0.96</v>
      </c>
    </row>
    <row r="20348" spans="1:4">
      <c r="A20348" s="10">
        <v>43987</v>
      </c>
      <c r="B20348" s="1">
        <f t="shared" si="780"/>
        <v>1</v>
      </c>
      <c r="C20348" s="19">
        <v>0.87292824074074071</v>
      </c>
      <c r="D20348" s="58">
        <v>1.1580000000000001</v>
      </c>
    </row>
    <row r="20349" spans="1:4">
      <c r="A20349" s="10">
        <v>43987</v>
      </c>
      <c r="B20349" s="1">
        <f t="shared" si="780"/>
        <v>1</v>
      </c>
      <c r="C20349" s="19">
        <v>0.87304398148148143</v>
      </c>
      <c r="D20349" s="58">
        <v>1.141</v>
      </c>
    </row>
    <row r="20350" spans="1:4">
      <c r="A20350" s="10">
        <v>43987</v>
      </c>
      <c r="B20350" s="1">
        <f t="shared" si="780"/>
        <v>0.3</v>
      </c>
      <c r="C20350" s="19">
        <v>0.87314814814814812</v>
      </c>
      <c r="D20350" s="58">
        <v>0.84899999999999998</v>
      </c>
    </row>
    <row r="20351" spans="1:4">
      <c r="A20351" s="10">
        <v>43987</v>
      </c>
      <c r="B20351" s="1">
        <f t="shared" si="780"/>
        <v>1</v>
      </c>
      <c r="C20351" s="19">
        <v>0.87326388888888884</v>
      </c>
      <c r="D20351" s="58">
        <v>1.1680000000000001</v>
      </c>
    </row>
    <row r="20352" spans="1:4">
      <c r="A20352" s="10">
        <v>43987</v>
      </c>
      <c r="B20352" s="1">
        <f t="shared" si="780"/>
        <v>0.3</v>
      </c>
      <c r="C20352" s="19">
        <v>0.87336805555555552</v>
      </c>
      <c r="D20352" s="58">
        <v>0.71199999999999997</v>
      </c>
    </row>
    <row r="20353" spans="1:4">
      <c r="A20353" s="10">
        <v>43987</v>
      </c>
      <c r="B20353" s="1">
        <f t="shared" si="780"/>
        <v>1</v>
      </c>
      <c r="C20353" s="19">
        <v>0.87348379629629624</v>
      </c>
      <c r="D20353" s="58">
        <v>1.1320000000000001</v>
      </c>
    </row>
    <row r="20354" spans="1:4">
      <c r="A20354" s="10">
        <v>43987</v>
      </c>
      <c r="B20354" s="1">
        <f t="shared" si="780"/>
        <v>1</v>
      </c>
      <c r="C20354" s="19">
        <v>0.87358796296296293</v>
      </c>
      <c r="D20354" s="58">
        <v>1.097</v>
      </c>
    </row>
    <row r="20355" spans="1:4">
      <c r="A20355" s="10">
        <v>43987</v>
      </c>
      <c r="B20355" s="1">
        <f t="shared" si="780"/>
        <v>1</v>
      </c>
      <c r="C20355" s="19">
        <v>0.87370370370370365</v>
      </c>
      <c r="D20355" s="58">
        <v>0.89500000000000002</v>
      </c>
    </row>
    <row r="20356" spans="1:4">
      <c r="A20356" s="10">
        <v>43987</v>
      </c>
      <c r="B20356" s="1">
        <f t="shared" si="780"/>
        <v>1</v>
      </c>
      <c r="C20356" s="19">
        <v>0.87381944444444448</v>
      </c>
      <c r="D20356" s="58">
        <v>1.2090000000000001</v>
      </c>
    </row>
    <row r="20357" spans="1:4">
      <c r="A20357" s="10">
        <v>43987</v>
      </c>
      <c r="B20357" s="1">
        <f t="shared" si="780"/>
        <v>0.3</v>
      </c>
      <c r="C20357" s="19">
        <v>0.87392361111111105</v>
      </c>
      <c r="D20357" s="58">
        <v>0.76300000000000001</v>
      </c>
    </row>
    <row r="20358" spans="1:4">
      <c r="A20358" s="10">
        <v>43987</v>
      </c>
      <c r="B20358" s="1">
        <f t="shared" si="780"/>
        <v>1</v>
      </c>
      <c r="C20358" s="19">
        <v>0.87403935185185189</v>
      </c>
      <c r="D20358" s="58">
        <v>1.1759999999999999</v>
      </c>
    </row>
    <row r="20359" spans="1:4">
      <c r="A20359" s="10">
        <v>43987</v>
      </c>
      <c r="B20359" s="1">
        <f t="shared" si="780"/>
        <v>0.3</v>
      </c>
      <c r="C20359" s="19">
        <v>0.87414351851851846</v>
      </c>
      <c r="D20359" s="58">
        <v>0.82699999999999996</v>
      </c>
    </row>
    <row r="20360" spans="1:4">
      <c r="A20360" s="10">
        <v>43987</v>
      </c>
      <c r="B20360" s="1">
        <f t="shared" ref="B20360:B20423" si="781">IF(D20360&lt;J$5,0,IF(D20360&lt;K$5,30%,100%))</f>
        <v>1</v>
      </c>
      <c r="C20360" s="19">
        <v>0.87425925925925929</v>
      </c>
      <c r="D20360" s="58">
        <v>1.1879999999999999</v>
      </c>
    </row>
    <row r="20361" spans="1:4">
      <c r="A20361" s="10">
        <v>43987</v>
      </c>
      <c r="B20361" s="1">
        <f t="shared" si="781"/>
        <v>1</v>
      </c>
      <c r="C20361" s="19">
        <v>0.87436342592592586</v>
      </c>
      <c r="D20361" s="58">
        <v>1.099</v>
      </c>
    </row>
    <row r="20362" spans="1:4">
      <c r="A20362" s="10">
        <v>43987</v>
      </c>
      <c r="B20362" s="1">
        <f t="shared" si="781"/>
        <v>0.3</v>
      </c>
      <c r="C20362" s="19">
        <v>0.8744791666666667</v>
      </c>
      <c r="D20362" s="58">
        <v>0.83499999999999996</v>
      </c>
    </row>
    <row r="20363" spans="1:4">
      <c r="A20363" s="10">
        <v>43987</v>
      </c>
      <c r="B20363" s="1">
        <f t="shared" si="781"/>
        <v>1</v>
      </c>
      <c r="C20363" s="19">
        <v>0.87458333333333327</v>
      </c>
      <c r="D20363" s="58">
        <v>1.1300000000000001</v>
      </c>
    </row>
    <row r="20364" spans="1:4">
      <c r="A20364" s="10">
        <v>43987</v>
      </c>
      <c r="B20364" s="1">
        <f t="shared" si="781"/>
        <v>0.3</v>
      </c>
      <c r="C20364" s="19">
        <v>0.8746990740740741</v>
      </c>
      <c r="D20364" s="58">
        <v>0.71099999999999997</v>
      </c>
    </row>
    <row r="20365" spans="1:4">
      <c r="A20365" s="10">
        <v>43987</v>
      </c>
      <c r="B20365" s="1">
        <f t="shared" si="781"/>
        <v>1</v>
      </c>
      <c r="C20365" s="19">
        <v>0.87480324074074067</v>
      </c>
      <c r="D20365" s="58">
        <v>1.097</v>
      </c>
    </row>
    <row r="20366" spans="1:4">
      <c r="A20366" s="10">
        <v>43987</v>
      </c>
      <c r="B20366" s="1">
        <f t="shared" si="781"/>
        <v>1</v>
      </c>
      <c r="C20366" s="19">
        <v>0.87491898148148151</v>
      </c>
      <c r="D20366" s="58">
        <v>1.032</v>
      </c>
    </row>
    <row r="20367" spans="1:4">
      <c r="A20367" s="10">
        <v>43987</v>
      </c>
      <c r="B20367" s="1">
        <f t="shared" si="781"/>
        <v>1</v>
      </c>
      <c r="C20367" s="19">
        <v>0.87503472222222223</v>
      </c>
      <c r="D20367" s="58">
        <v>1.133</v>
      </c>
    </row>
    <row r="20368" spans="1:4">
      <c r="A20368" s="10">
        <v>43987</v>
      </c>
      <c r="B20368" s="1">
        <f t="shared" si="781"/>
        <v>1</v>
      </c>
      <c r="C20368" s="19">
        <v>0.87513888888888891</v>
      </c>
      <c r="D20368" s="58">
        <v>1.097</v>
      </c>
    </row>
    <row r="20369" spans="1:4">
      <c r="A20369" s="10">
        <v>43987</v>
      </c>
      <c r="B20369" s="1">
        <f t="shared" si="781"/>
        <v>0.3</v>
      </c>
      <c r="C20369" s="19">
        <v>0.87525462962962963</v>
      </c>
      <c r="D20369" s="58">
        <v>0.81200000000000006</v>
      </c>
    </row>
    <row r="20370" spans="1:4">
      <c r="A20370" s="10">
        <v>43987</v>
      </c>
      <c r="B20370" s="1">
        <f t="shared" si="781"/>
        <v>1</v>
      </c>
      <c r="C20370" s="19">
        <v>0.87535879629629632</v>
      </c>
      <c r="D20370" s="58">
        <v>1.179</v>
      </c>
    </row>
    <row r="20371" spans="1:4">
      <c r="A20371" s="10">
        <v>43987</v>
      </c>
      <c r="B20371" s="1">
        <f t="shared" si="781"/>
        <v>0.3</v>
      </c>
      <c r="C20371" s="19">
        <v>0.87547453703703704</v>
      </c>
      <c r="D20371" s="58">
        <v>0.66700000000000004</v>
      </c>
    </row>
    <row r="20372" spans="1:4">
      <c r="A20372" s="10">
        <v>43987</v>
      </c>
      <c r="B20372" s="1">
        <f t="shared" si="781"/>
        <v>1</v>
      </c>
      <c r="C20372" s="19">
        <v>0.87557870370370372</v>
      </c>
      <c r="D20372" s="58">
        <v>1.198</v>
      </c>
    </row>
    <row r="20373" spans="1:4">
      <c r="A20373" s="10">
        <v>43987</v>
      </c>
      <c r="B20373" s="1">
        <f t="shared" si="781"/>
        <v>1</v>
      </c>
      <c r="C20373" s="19">
        <v>0.87569444444444444</v>
      </c>
      <c r="D20373" s="58">
        <v>1.0840000000000001</v>
      </c>
    </row>
    <row r="20374" spans="1:4">
      <c r="A20374" s="10">
        <v>43987</v>
      </c>
      <c r="B20374" s="1">
        <f t="shared" si="781"/>
        <v>0.3</v>
      </c>
      <c r="C20374" s="19">
        <v>0.87579861111111112</v>
      </c>
      <c r="D20374" s="58">
        <v>0.83800000000000008</v>
      </c>
    </row>
    <row r="20375" spans="1:4">
      <c r="A20375" s="10">
        <v>43987</v>
      </c>
      <c r="B20375" s="1">
        <f t="shared" si="781"/>
        <v>1</v>
      </c>
      <c r="C20375" s="19">
        <v>0.87591435185185185</v>
      </c>
      <c r="D20375" s="58">
        <v>1.1660000000000001</v>
      </c>
    </row>
    <row r="20376" spans="1:4">
      <c r="A20376" s="10">
        <v>43987</v>
      </c>
      <c r="B20376" s="1">
        <f t="shared" si="781"/>
        <v>0.3</v>
      </c>
      <c r="C20376" s="19">
        <v>0.87601851851851853</v>
      </c>
      <c r="D20376" s="58">
        <v>0.78900000000000003</v>
      </c>
    </row>
    <row r="20377" spans="1:4">
      <c r="A20377" s="10">
        <v>43987</v>
      </c>
      <c r="B20377" s="1">
        <f t="shared" si="781"/>
        <v>1</v>
      </c>
      <c r="C20377" s="19">
        <v>0.87613425925925925</v>
      </c>
      <c r="D20377" s="58">
        <v>1.1919999999999999</v>
      </c>
    </row>
    <row r="20378" spans="1:4">
      <c r="A20378" s="10">
        <v>43987</v>
      </c>
      <c r="B20378" s="1">
        <f t="shared" si="781"/>
        <v>0.3</v>
      </c>
      <c r="C20378" s="19">
        <v>0.87625000000000008</v>
      </c>
      <c r="D20378" s="58">
        <v>0.66700000000000004</v>
      </c>
    </row>
    <row r="20379" spans="1:4">
      <c r="A20379" s="10">
        <v>43987</v>
      </c>
      <c r="B20379" s="1">
        <f t="shared" si="781"/>
        <v>1</v>
      </c>
      <c r="C20379" s="19">
        <v>0.87635416666666666</v>
      </c>
      <c r="D20379" s="58">
        <v>1.1700000000000002</v>
      </c>
    </row>
    <row r="20380" spans="1:4">
      <c r="A20380" s="10">
        <v>43987</v>
      </c>
      <c r="B20380" s="1">
        <f t="shared" si="781"/>
        <v>1</v>
      </c>
      <c r="C20380" s="19">
        <v>0.87646990740740749</v>
      </c>
      <c r="D20380" s="58">
        <v>1.1600000000000001</v>
      </c>
    </row>
    <row r="20381" spans="1:4">
      <c r="A20381" s="10">
        <v>43987</v>
      </c>
      <c r="B20381" s="1">
        <f t="shared" si="781"/>
        <v>0.3</v>
      </c>
      <c r="C20381" s="19">
        <v>0.87657407407407406</v>
      </c>
      <c r="D20381" s="58">
        <v>0.78</v>
      </c>
    </row>
    <row r="20382" spans="1:4">
      <c r="A20382" s="10">
        <v>43987</v>
      </c>
      <c r="B20382" s="1">
        <f t="shared" si="781"/>
        <v>1</v>
      </c>
      <c r="C20382" s="19">
        <v>0.87668981481481489</v>
      </c>
      <c r="D20382" s="58">
        <v>1.1500000000000001</v>
      </c>
    </row>
    <row r="20383" spans="1:4">
      <c r="A20383" s="10">
        <v>43987</v>
      </c>
      <c r="B20383" s="1">
        <f t="shared" si="781"/>
        <v>0.3</v>
      </c>
      <c r="C20383" s="19">
        <v>0.87679398148148147</v>
      </c>
      <c r="D20383" s="58">
        <v>0.80500000000000005</v>
      </c>
    </row>
    <row r="20384" spans="1:4">
      <c r="A20384" s="10">
        <v>43987</v>
      </c>
      <c r="B20384" s="1">
        <f t="shared" si="781"/>
        <v>1</v>
      </c>
      <c r="C20384" s="19">
        <v>0.8769097222222223</v>
      </c>
      <c r="D20384" s="58">
        <v>1.198</v>
      </c>
    </row>
    <row r="20385" spans="1:4">
      <c r="A20385" s="10">
        <v>43987</v>
      </c>
      <c r="B20385" s="1">
        <f t="shared" si="781"/>
        <v>0.3</v>
      </c>
      <c r="C20385" s="19">
        <v>0.87701388888888887</v>
      </c>
      <c r="D20385" s="58">
        <v>0.68899999999999995</v>
      </c>
    </row>
    <row r="20386" spans="1:4">
      <c r="A20386" s="10">
        <v>43987</v>
      </c>
      <c r="B20386" s="1">
        <f t="shared" si="781"/>
        <v>1</v>
      </c>
      <c r="C20386" s="19">
        <v>0.8771296296296297</v>
      </c>
      <c r="D20386" s="58">
        <v>1.216</v>
      </c>
    </row>
    <row r="20387" spans="1:4">
      <c r="A20387" s="10">
        <v>43987</v>
      </c>
      <c r="B20387" s="1">
        <f t="shared" si="781"/>
        <v>1</v>
      </c>
      <c r="C20387" s="19">
        <v>0.87723379629629628</v>
      </c>
      <c r="D20387" s="58">
        <v>1.1480000000000001</v>
      </c>
    </row>
    <row r="20388" spans="1:4">
      <c r="A20388" s="10">
        <v>43987</v>
      </c>
      <c r="B20388" s="1">
        <f t="shared" si="781"/>
        <v>0.3</v>
      </c>
      <c r="C20388" s="19">
        <v>0.87734953703703711</v>
      </c>
      <c r="D20388" s="58">
        <v>0.84599999999999997</v>
      </c>
    </row>
    <row r="20389" spans="1:4">
      <c r="A20389" s="10">
        <v>43987</v>
      </c>
      <c r="B20389" s="1">
        <f t="shared" si="781"/>
        <v>1</v>
      </c>
      <c r="C20389" s="19">
        <v>0.87745370370370368</v>
      </c>
      <c r="D20389" s="58">
        <v>1.1970000000000001</v>
      </c>
    </row>
    <row r="20390" spans="1:4">
      <c r="A20390" s="10">
        <v>43987</v>
      </c>
      <c r="B20390" s="1">
        <f t="shared" si="781"/>
        <v>0.3</v>
      </c>
      <c r="C20390" s="19">
        <v>0.87756944444444451</v>
      </c>
      <c r="D20390" s="58">
        <v>0.70599999999999996</v>
      </c>
    </row>
    <row r="20391" spans="1:4">
      <c r="A20391" s="10">
        <v>43987</v>
      </c>
      <c r="B20391" s="1">
        <f t="shared" si="781"/>
        <v>1</v>
      </c>
      <c r="C20391" s="19">
        <v>0.87768518518518512</v>
      </c>
      <c r="D20391" s="58">
        <v>1.196</v>
      </c>
    </row>
    <row r="20392" spans="1:4">
      <c r="A20392" s="10">
        <v>43987</v>
      </c>
      <c r="B20392" s="1">
        <f t="shared" si="781"/>
        <v>1</v>
      </c>
      <c r="C20392" s="19">
        <v>0.87778935185185192</v>
      </c>
      <c r="D20392" s="58">
        <v>0.95399999999999996</v>
      </c>
    </row>
    <row r="20393" spans="1:4">
      <c r="A20393" s="10">
        <v>43987</v>
      </c>
      <c r="B20393" s="1">
        <f t="shared" si="781"/>
        <v>1</v>
      </c>
      <c r="C20393" s="19">
        <v>0.87790509259259253</v>
      </c>
      <c r="D20393" s="58">
        <v>1.1520000000000001</v>
      </c>
    </row>
    <row r="20394" spans="1:4">
      <c r="A20394" s="10">
        <v>43987</v>
      </c>
      <c r="B20394" s="1">
        <f t="shared" si="781"/>
        <v>1</v>
      </c>
      <c r="C20394" s="19">
        <v>0.87800925925925932</v>
      </c>
      <c r="D20394" s="58">
        <v>1.125</v>
      </c>
    </row>
    <row r="20395" spans="1:4">
      <c r="A20395" s="10">
        <v>43987</v>
      </c>
      <c r="B20395" s="1">
        <f t="shared" si="781"/>
        <v>0.3</v>
      </c>
      <c r="C20395" s="19">
        <v>0.87812499999999993</v>
      </c>
      <c r="D20395" s="58">
        <v>0.81399999999999995</v>
      </c>
    </row>
    <row r="20396" spans="1:4">
      <c r="A20396" s="10">
        <v>43987</v>
      </c>
      <c r="B20396" s="1">
        <f t="shared" si="781"/>
        <v>1</v>
      </c>
      <c r="C20396" s="19">
        <v>0.87822916666666673</v>
      </c>
      <c r="D20396" s="58">
        <v>1.1380000000000001</v>
      </c>
    </row>
    <row r="20397" spans="1:4">
      <c r="A20397" s="10">
        <v>43987</v>
      </c>
      <c r="B20397" s="1">
        <f t="shared" si="781"/>
        <v>0.3</v>
      </c>
      <c r="C20397" s="19">
        <v>0.87834490740740734</v>
      </c>
      <c r="D20397" s="58">
        <v>0.67400000000000004</v>
      </c>
    </row>
    <row r="20398" spans="1:4">
      <c r="A20398" s="10">
        <v>43987</v>
      </c>
      <c r="B20398" s="1">
        <f t="shared" si="781"/>
        <v>1</v>
      </c>
      <c r="C20398" s="19">
        <v>0.87844907407407413</v>
      </c>
      <c r="D20398" s="58">
        <v>1.131</v>
      </c>
    </row>
    <row r="20399" spans="1:4">
      <c r="A20399" s="10">
        <v>43987</v>
      </c>
      <c r="B20399" s="1">
        <f t="shared" si="781"/>
        <v>1</v>
      </c>
      <c r="C20399" s="19">
        <v>0.87856481481481474</v>
      </c>
      <c r="D20399" s="58">
        <v>1.1020000000000001</v>
      </c>
    </row>
    <row r="20400" spans="1:4">
      <c r="A20400" s="10">
        <v>43987</v>
      </c>
      <c r="B20400" s="1">
        <f t="shared" si="781"/>
        <v>1</v>
      </c>
      <c r="C20400" s="19">
        <v>0.87866898148148154</v>
      </c>
      <c r="D20400" s="58">
        <v>0.85699999999999998</v>
      </c>
    </row>
    <row r="20401" spans="1:4">
      <c r="A20401" s="10">
        <v>43987</v>
      </c>
      <c r="B20401" s="1">
        <f t="shared" si="781"/>
        <v>1</v>
      </c>
      <c r="C20401" s="19">
        <v>0.87878472222222215</v>
      </c>
      <c r="D20401" s="58">
        <v>1.131</v>
      </c>
    </row>
    <row r="20402" spans="1:4">
      <c r="A20402" s="10">
        <v>43987</v>
      </c>
      <c r="B20402" s="1">
        <f t="shared" si="781"/>
        <v>0.3</v>
      </c>
      <c r="C20402" s="19">
        <v>0.87890046296296298</v>
      </c>
      <c r="D20402" s="58">
        <v>0.76200000000000001</v>
      </c>
    </row>
    <row r="20403" spans="1:4">
      <c r="A20403" s="10">
        <v>43987</v>
      </c>
      <c r="B20403" s="1">
        <f t="shared" si="781"/>
        <v>1</v>
      </c>
      <c r="C20403" s="19">
        <v>0.87900462962962955</v>
      </c>
      <c r="D20403" s="58">
        <v>1.1140000000000001</v>
      </c>
    </row>
    <row r="20404" spans="1:4">
      <c r="A20404" s="10">
        <v>43987</v>
      </c>
      <c r="B20404" s="1">
        <f t="shared" si="781"/>
        <v>0.3</v>
      </c>
      <c r="C20404" s="19">
        <v>0.87912037037037039</v>
      </c>
      <c r="D20404" s="58">
        <v>0.7569999999999999</v>
      </c>
    </row>
    <row r="20405" spans="1:4">
      <c r="A20405" s="10">
        <v>43987</v>
      </c>
      <c r="B20405" s="1">
        <f t="shared" si="781"/>
        <v>1</v>
      </c>
      <c r="C20405" s="19">
        <v>0.87922453703703696</v>
      </c>
      <c r="D20405" s="58">
        <v>1.177</v>
      </c>
    </row>
    <row r="20406" spans="1:4">
      <c r="A20406" s="10">
        <v>43987</v>
      </c>
      <c r="B20406" s="1">
        <f t="shared" si="781"/>
        <v>1</v>
      </c>
      <c r="C20406" s="19">
        <v>0.87934027777777779</v>
      </c>
      <c r="D20406" s="58">
        <v>1.1740000000000002</v>
      </c>
    </row>
    <row r="20407" spans="1:4">
      <c r="A20407" s="10">
        <v>43987</v>
      </c>
      <c r="B20407" s="1">
        <f t="shared" si="781"/>
        <v>0.3</v>
      </c>
      <c r="C20407" s="19">
        <v>0.87944444444444436</v>
      </c>
      <c r="D20407" s="58">
        <v>0.84399999999999997</v>
      </c>
    </row>
    <row r="20408" spans="1:4">
      <c r="A20408" s="10">
        <v>43987</v>
      </c>
      <c r="B20408" s="1">
        <f t="shared" si="781"/>
        <v>1</v>
      </c>
      <c r="C20408" s="19">
        <v>0.87956018518518519</v>
      </c>
      <c r="D20408" s="58">
        <v>1.125</v>
      </c>
    </row>
    <row r="20409" spans="1:4">
      <c r="A20409" s="10">
        <v>43987</v>
      </c>
      <c r="B20409" s="1">
        <f t="shared" si="781"/>
        <v>0.3</v>
      </c>
      <c r="C20409" s="19">
        <v>0.87966435185185177</v>
      </c>
      <c r="D20409" s="58">
        <v>0.70499999999999996</v>
      </c>
    </row>
    <row r="20410" spans="1:4">
      <c r="A20410" s="10">
        <v>43987</v>
      </c>
      <c r="B20410" s="1">
        <f t="shared" si="781"/>
        <v>1</v>
      </c>
      <c r="C20410" s="19">
        <v>0.8797800925925926</v>
      </c>
      <c r="D20410" s="58">
        <v>1.1879999999999999</v>
      </c>
    </row>
    <row r="20411" spans="1:4">
      <c r="A20411" s="10">
        <v>43987</v>
      </c>
      <c r="B20411" s="1">
        <f t="shared" si="781"/>
        <v>1</v>
      </c>
      <c r="C20411" s="19">
        <v>0.87988425925925917</v>
      </c>
      <c r="D20411" s="58">
        <v>1.0589999999999999</v>
      </c>
    </row>
    <row r="20412" spans="1:4">
      <c r="A20412" s="10">
        <v>43987</v>
      </c>
      <c r="B20412" s="1">
        <f t="shared" si="781"/>
        <v>0.3</v>
      </c>
      <c r="C20412" s="19">
        <v>0.88</v>
      </c>
      <c r="D20412" s="58">
        <v>0.72700000000000009</v>
      </c>
    </row>
    <row r="20413" spans="1:4">
      <c r="A20413" s="10">
        <v>43987</v>
      </c>
      <c r="B20413" s="1">
        <f t="shared" si="781"/>
        <v>1</v>
      </c>
      <c r="C20413" s="19">
        <v>0.88011574074074073</v>
      </c>
      <c r="D20413" s="58">
        <v>1.1600000000000001</v>
      </c>
    </row>
    <row r="20414" spans="1:4">
      <c r="A20414" s="10">
        <v>43987</v>
      </c>
      <c r="B20414" s="1">
        <f t="shared" si="781"/>
        <v>0.3</v>
      </c>
      <c r="C20414" s="19">
        <v>0.88021990740740741</v>
      </c>
      <c r="D20414" s="58">
        <v>0.76900000000000002</v>
      </c>
    </row>
    <row r="20415" spans="1:4">
      <c r="A20415" s="10">
        <v>43987</v>
      </c>
      <c r="B20415" s="1">
        <f t="shared" si="781"/>
        <v>1</v>
      </c>
      <c r="C20415" s="19">
        <v>0.88033564814814813</v>
      </c>
      <c r="D20415" s="58">
        <v>1.1870000000000001</v>
      </c>
    </row>
    <row r="20416" spans="1:4">
      <c r="A20416" s="10">
        <v>43987</v>
      </c>
      <c r="B20416" s="1">
        <f t="shared" si="781"/>
        <v>0.3</v>
      </c>
      <c r="C20416" s="19">
        <v>0.88043981481481481</v>
      </c>
      <c r="D20416" s="58">
        <v>0.67200000000000004</v>
      </c>
    </row>
    <row r="20417" spans="1:4">
      <c r="A20417" s="10">
        <v>43987</v>
      </c>
      <c r="B20417" s="1">
        <f t="shared" si="781"/>
        <v>1</v>
      </c>
      <c r="C20417" s="19">
        <v>0.88055555555555554</v>
      </c>
      <c r="D20417" s="58">
        <v>1.1360000000000001</v>
      </c>
    </row>
    <row r="20418" spans="1:4">
      <c r="A20418" s="10">
        <v>43987</v>
      </c>
      <c r="B20418" s="1">
        <f t="shared" si="781"/>
        <v>1</v>
      </c>
      <c r="C20418" s="19">
        <v>0.88065972222222222</v>
      </c>
      <c r="D20418" s="58">
        <v>1.135</v>
      </c>
    </row>
    <row r="20419" spans="1:4">
      <c r="A20419" s="10">
        <v>43987</v>
      </c>
      <c r="B20419" s="1">
        <f t="shared" si="781"/>
        <v>1</v>
      </c>
      <c r="C20419" s="19">
        <v>0.88077546296296294</v>
      </c>
      <c r="D20419" s="58">
        <v>0.86199999999999999</v>
      </c>
    </row>
    <row r="20420" spans="1:4">
      <c r="A20420" s="10">
        <v>43987</v>
      </c>
      <c r="B20420" s="1">
        <f t="shared" si="781"/>
        <v>1</v>
      </c>
      <c r="C20420" s="19">
        <v>0.88087962962962962</v>
      </c>
      <c r="D20420" s="58">
        <v>1.1500000000000001</v>
      </c>
    </row>
    <row r="20421" spans="1:4">
      <c r="A20421" s="10">
        <v>43987</v>
      </c>
      <c r="B20421" s="1">
        <f t="shared" si="781"/>
        <v>0.3</v>
      </c>
      <c r="C20421" s="19">
        <v>0.88099537037037035</v>
      </c>
      <c r="D20421" s="58">
        <v>0.71299999999999997</v>
      </c>
    </row>
    <row r="20422" spans="1:4">
      <c r="A20422" s="10">
        <v>43987</v>
      </c>
      <c r="B20422" s="1">
        <f t="shared" si="781"/>
        <v>1</v>
      </c>
      <c r="C20422" s="19">
        <v>0.88109953703703703</v>
      </c>
      <c r="D20422" s="58">
        <v>1.1930000000000001</v>
      </c>
    </row>
    <row r="20423" spans="1:4">
      <c r="A20423" s="10">
        <v>43987</v>
      </c>
      <c r="B20423" s="1">
        <f t="shared" si="781"/>
        <v>1</v>
      </c>
      <c r="C20423" s="19">
        <v>0.88121527777777775</v>
      </c>
      <c r="D20423" s="58">
        <v>0.93399999999999994</v>
      </c>
    </row>
    <row r="20424" spans="1:4">
      <c r="A20424" s="10">
        <v>43987</v>
      </c>
      <c r="B20424" s="1">
        <f t="shared" ref="B20424:B20487" si="782">IF(D20424&lt;J$5,0,IF(D20424&lt;K$5,30%,100%))</f>
        <v>1</v>
      </c>
      <c r="C20424" s="19">
        <v>0.88133101851851858</v>
      </c>
      <c r="D20424" s="58">
        <v>1.2070000000000001</v>
      </c>
    </row>
    <row r="20425" spans="1:4">
      <c r="A20425" s="10">
        <v>43987</v>
      </c>
      <c r="B20425" s="1">
        <f t="shared" si="782"/>
        <v>1</v>
      </c>
      <c r="C20425" s="19">
        <v>0.88143518518518515</v>
      </c>
      <c r="D20425" s="58">
        <v>1.103</v>
      </c>
    </row>
    <row r="20426" spans="1:4">
      <c r="A20426" s="10">
        <v>43987</v>
      </c>
      <c r="B20426" s="1">
        <f t="shared" si="782"/>
        <v>0.3</v>
      </c>
      <c r="C20426" s="19">
        <v>0.88155092592592599</v>
      </c>
      <c r="D20426" s="58">
        <v>0.81899999999999995</v>
      </c>
    </row>
    <row r="20427" spans="1:4">
      <c r="A20427" s="10">
        <v>43987</v>
      </c>
      <c r="B20427" s="1">
        <f t="shared" si="782"/>
        <v>1</v>
      </c>
      <c r="C20427" s="19">
        <v>0.88165509259259256</v>
      </c>
      <c r="D20427" s="58">
        <v>1.131</v>
      </c>
    </row>
    <row r="20428" spans="1:4">
      <c r="A20428" s="10">
        <v>43987</v>
      </c>
      <c r="B20428" s="1">
        <f t="shared" si="782"/>
        <v>0.3</v>
      </c>
      <c r="C20428" s="19">
        <v>0.88177083333333339</v>
      </c>
      <c r="D20428" s="58">
        <v>0.68300000000000005</v>
      </c>
    </row>
    <row r="20429" spans="1:4">
      <c r="A20429" s="10">
        <v>43987</v>
      </c>
      <c r="B20429" s="1">
        <f t="shared" si="782"/>
        <v>1</v>
      </c>
      <c r="C20429" s="19">
        <v>0.88187499999999996</v>
      </c>
      <c r="D20429" s="58">
        <v>1.131</v>
      </c>
    </row>
    <row r="20430" spans="1:4">
      <c r="A20430" s="10">
        <v>43987</v>
      </c>
      <c r="B20430" s="1">
        <f t="shared" si="782"/>
        <v>1</v>
      </c>
      <c r="C20430" s="19">
        <v>0.8819907407407408</v>
      </c>
      <c r="D20430" s="58">
        <v>1.115</v>
      </c>
    </row>
    <row r="20431" spans="1:4">
      <c r="A20431" s="10">
        <v>43987</v>
      </c>
      <c r="B20431" s="1">
        <f t="shared" si="782"/>
        <v>1</v>
      </c>
      <c r="C20431" s="19">
        <v>0.88209490740740737</v>
      </c>
      <c r="D20431" s="58">
        <v>0.89900000000000002</v>
      </c>
    </row>
    <row r="20432" spans="1:4">
      <c r="A20432" s="10">
        <v>43987</v>
      </c>
      <c r="B20432" s="1">
        <f t="shared" si="782"/>
        <v>1</v>
      </c>
      <c r="C20432" s="19">
        <v>0.8822106481481482</v>
      </c>
      <c r="D20432" s="58">
        <v>1.121</v>
      </c>
    </row>
    <row r="20433" spans="1:4">
      <c r="A20433" s="10">
        <v>43987</v>
      </c>
      <c r="B20433" s="1">
        <f t="shared" si="782"/>
        <v>0.3</v>
      </c>
      <c r="C20433" s="19">
        <v>0.88231481481481477</v>
      </c>
      <c r="D20433" s="58">
        <v>0.76700000000000002</v>
      </c>
    </row>
    <row r="20434" spans="1:4">
      <c r="A20434" s="10">
        <v>43987</v>
      </c>
      <c r="B20434" s="1">
        <f t="shared" si="782"/>
        <v>1</v>
      </c>
      <c r="C20434" s="19">
        <v>0.88243055555555561</v>
      </c>
      <c r="D20434" s="58">
        <v>1.198</v>
      </c>
    </row>
    <row r="20435" spans="1:4">
      <c r="A20435" s="10">
        <v>43987</v>
      </c>
      <c r="B20435" s="1">
        <f t="shared" si="782"/>
        <v>0.3</v>
      </c>
      <c r="C20435" s="19">
        <v>0.88253472222222218</v>
      </c>
      <c r="D20435" s="58">
        <v>0.66300000000000003</v>
      </c>
    </row>
    <row r="20436" spans="1:4">
      <c r="A20436" s="10">
        <v>43987</v>
      </c>
      <c r="B20436" s="1">
        <f t="shared" si="782"/>
        <v>1</v>
      </c>
      <c r="C20436" s="19">
        <v>0.88265046296296301</v>
      </c>
      <c r="D20436" s="58">
        <v>1.226</v>
      </c>
    </row>
    <row r="20437" spans="1:4">
      <c r="A20437" s="10">
        <v>43987</v>
      </c>
      <c r="B20437" s="1">
        <f t="shared" si="782"/>
        <v>1</v>
      </c>
      <c r="C20437" s="19">
        <v>0.88276620370370373</v>
      </c>
      <c r="D20437" s="58">
        <v>1.159</v>
      </c>
    </row>
    <row r="20438" spans="1:4">
      <c r="A20438" s="10">
        <v>43987</v>
      </c>
      <c r="B20438" s="1">
        <f t="shared" si="782"/>
        <v>1</v>
      </c>
      <c r="C20438" s="19">
        <v>0.88287037037037042</v>
      </c>
      <c r="D20438" s="58">
        <v>0.86699999999999999</v>
      </c>
    </row>
    <row r="20439" spans="1:4">
      <c r="A20439" s="10">
        <v>43987</v>
      </c>
      <c r="B20439" s="1">
        <f t="shared" si="782"/>
        <v>1</v>
      </c>
      <c r="C20439" s="19">
        <v>0.88298611111111114</v>
      </c>
      <c r="D20439" s="58">
        <v>1.153</v>
      </c>
    </row>
    <row r="20440" spans="1:4">
      <c r="A20440" s="10">
        <v>43987</v>
      </c>
      <c r="B20440" s="1">
        <f t="shared" si="782"/>
        <v>0.3</v>
      </c>
      <c r="C20440" s="19">
        <v>0.88309027777777782</v>
      </c>
      <c r="D20440" s="58">
        <v>0.72399999999999998</v>
      </c>
    </row>
    <row r="20441" spans="1:4">
      <c r="A20441" s="10">
        <v>43987</v>
      </c>
      <c r="B20441" s="1">
        <f t="shared" si="782"/>
        <v>1</v>
      </c>
      <c r="C20441" s="19">
        <v>0.88320601851851854</v>
      </c>
      <c r="D20441" s="58">
        <v>1.1700000000000002</v>
      </c>
    </row>
    <row r="20442" spans="1:4">
      <c r="A20442" s="10">
        <v>43987</v>
      </c>
      <c r="B20442" s="1">
        <f t="shared" si="782"/>
        <v>1</v>
      </c>
      <c r="C20442" s="19">
        <v>0.88331018518518523</v>
      </c>
      <c r="D20442" s="58">
        <v>1.0190000000000001</v>
      </c>
    </row>
    <row r="20443" spans="1:4">
      <c r="A20443" s="10">
        <v>43987</v>
      </c>
      <c r="B20443" s="1">
        <f t="shared" si="782"/>
        <v>1</v>
      </c>
      <c r="C20443" s="19">
        <v>0.88342592592592595</v>
      </c>
      <c r="D20443" s="58">
        <v>0.85899999999999999</v>
      </c>
    </row>
    <row r="20444" spans="1:4">
      <c r="A20444" s="10">
        <v>43987</v>
      </c>
      <c r="B20444" s="1">
        <f t="shared" si="782"/>
        <v>1</v>
      </c>
      <c r="C20444" s="19">
        <v>0.88353009259259263</v>
      </c>
      <c r="D20444" s="58">
        <v>1.1260000000000001</v>
      </c>
    </row>
    <row r="20445" spans="1:4">
      <c r="A20445" s="10">
        <v>43987</v>
      </c>
      <c r="B20445" s="1">
        <f t="shared" si="782"/>
        <v>0.3</v>
      </c>
      <c r="C20445" s="19">
        <v>0.88364583333333335</v>
      </c>
      <c r="D20445" s="58">
        <v>0.79500000000000004</v>
      </c>
    </row>
    <row r="20446" spans="1:4">
      <c r="A20446" s="10">
        <v>43987</v>
      </c>
      <c r="B20446" s="1">
        <f t="shared" si="782"/>
        <v>1</v>
      </c>
      <c r="C20446" s="19">
        <v>0.88375000000000004</v>
      </c>
      <c r="D20446" s="58">
        <v>1.1280000000000001</v>
      </c>
    </row>
    <row r="20447" spans="1:4">
      <c r="A20447" s="10">
        <v>43987</v>
      </c>
      <c r="B20447" s="1">
        <f t="shared" si="782"/>
        <v>0.3</v>
      </c>
      <c r="C20447" s="19">
        <v>0.88386574074074076</v>
      </c>
      <c r="D20447" s="58">
        <v>0.64700000000000002</v>
      </c>
    </row>
    <row r="20448" spans="1:4">
      <c r="A20448" s="10">
        <v>43987</v>
      </c>
      <c r="B20448" s="1">
        <f t="shared" si="782"/>
        <v>1</v>
      </c>
      <c r="C20448" s="19">
        <v>0.88398148148148159</v>
      </c>
      <c r="D20448" s="58">
        <v>1.1990000000000001</v>
      </c>
    </row>
    <row r="20449" spans="1:4">
      <c r="A20449" s="10">
        <v>43987</v>
      </c>
      <c r="B20449" s="1">
        <f t="shared" si="782"/>
        <v>1</v>
      </c>
      <c r="C20449" s="19">
        <v>0.88408564814814816</v>
      </c>
      <c r="D20449" s="58">
        <v>1.109</v>
      </c>
    </row>
    <row r="20450" spans="1:4">
      <c r="A20450" s="10">
        <v>43987</v>
      </c>
      <c r="B20450" s="1">
        <f t="shared" si="782"/>
        <v>1</v>
      </c>
      <c r="C20450" s="19">
        <v>0.88420138888888899</v>
      </c>
      <c r="D20450" s="58">
        <v>0.85499999999999998</v>
      </c>
    </row>
    <row r="20451" spans="1:4">
      <c r="A20451" s="10">
        <v>43987</v>
      </c>
      <c r="B20451" s="1">
        <f t="shared" si="782"/>
        <v>1</v>
      </c>
      <c r="C20451" s="19">
        <v>0.88430555555555557</v>
      </c>
      <c r="D20451" s="58">
        <v>1.117</v>
      </c>
    </row>
    <row r="20452" spans="1:4">
      <c r="A20452" s="10">
        <v>43987</v>
      </c>
      <c r="B20452" s="1">
        <f t="shared" si="782"/>
        <v>0.3</v>
      </c>
      <c r="C20452" s="19">
        <v>0.8844212962962964</v>
      </c>
      <c r="D20452" s="58">
        <v>0.72299999999999998</v>
      </c>
    </row>
    <row r="20453" spans="1:4">
      <c r="A20453" s="10">
        <v>43987</v>
      </c>
      <c r="B20453" s="1">
        <f t="shared" si="782"/>
        <v>1</v>
      </c>
      <c r="C20453" s="19">
        <v>0.88452546296296297</v>
      </c>
      <c r="D20453" s="58">
        <v>1.2110000000000001</v>
      </c>
    </row>
    <row r="20454" spans="1:4">
      <c r="A20454" s="10">
        <v>43987</v>
      </c>
      <c r="B20454" s="1">
        <f t="shared" si="782"/>
        <v>0.3</v>
      </c>
      <c r="C20454" s="19">
        <v>0.8846412037037038</v>
      </c>
      <c r="D20454" s="58">
        <v>0.7669999999999999</v>
      </c>
    </row>
    <row r="20455" spans="1:4">
      <c r="A20455" s="10">
        <v>43987</v>
      </c>
      <c r="B20455" s="1">
        <f t="shared" si="782"/>
        <v>1</v>
      </c>
      <c r="C20455" s="19">
        <v>0.88474537037037038</v>
      </c>
      <c r="D20455" s="58">
        <v>1.175</v>
      </c>
    </row>
    <row r="20456" spans="1:4">
      <c r="A20456" s="10">
        <v>43987</v>
      </c>
      <c r="B20456" s="1">
        <f t="shared" si="782"/>
        <v>1</v>
      </c>
      <c r="C20456" s="19">
        <v>0.88486111111111121</v>
      </c>
      <c r="D20456" s="58">
        <v>1.1580000000000001</v>
      </c>
    </row>
    <row r="20457" spans="1:4">
      <c r="A20457" s="10">
        <v>43987</v>
      </c>
      <c r="B20457" s="1">
        <f t="shared" si="782"/>
        <v>1</v>
      </c>
      <c r="C20457" s="19">
        <v>0.88496527777777778</v>
      </c>
      <c r="D20457" s="58">
        <v>0.85199999999999998</v>
      </c>
    </row>
    <row r="20458" spans="1:4">
      <c r="A20458" s="10">
        <v>43987</v>
      </c>
      <c r="B20458" s="1">
        <f t="shared" si="782"/>
        <v>1</v>
      </c>
      <c r="C20458" s="19">
        <v>0.88508101851851861</v>
      </c>
      <c r="D20458" s="58">
        <v>1.1930000000000001</v>
      </c>
    </row>
    <row r="20459" spans="1:4">
      <c r="A20459" s="10">
        <v>43987</v>
      </c>
      <c r="B20459" s="1">
        <f t="shared" si="782"/>
        <v>0.3</v>
      </c>
      <c r="C20459" s="19">
        <v>0.88519675925925922</v>
      </c>
      <c r="D20459" s="58">
        <v>0.70499999999999996</v>
      </c>
    </row>
    <row r="20460" spans="1:4">
      <c r="A20460" s="10">
        <v>43987</v>
      </c>
      <c r="B20460" s="1">
        <f t="shared" si="782"/>
        <v>1</v>
      </c>
      <c r="C20460" s="19">
        <v>0.88530092592592602</v>
      </c>
      <c r="D20460" s="58">
        <v>1.1380000000000001</v>
      </c>
    </row>
    <row r="20461" spans="1:4">
      <c r="A20461" s="10">
        <v>43987</v>
      </c>
      <c r="B20461" s="1">
        <f t="shared" si="782"/>
        <v>1</v>
      </c>
      <c r="C20461" s="19">
        <v>0.88541666666666663</v>
      </c>
      <c r="D20461" s="58">
        <v>1.1540000000000001</v>
      </c>
    </row>
    <row r="20462" spans="1:4">
      <c r="A20462" s="10">
        <v>43987</v>
      </c>
      <c r="B20462" s="1">
        <f t="shared" si="782"/>
        <v>0.3</v>
      </c>
      <c r="C20462" s="19">
        <v>0.88552083333333342</v>
      </c>
      <c r="D20462" s="58">
        <v>0.71300000000000008</v>
      </c>
    </row>
    <row r="20463" spans="1:4">
      <c r="A20463" s="10">
        <v>43987</v>
      </c>
      <c r="B20463" s="1">
        <f t="shared" si="782"/>
        <v>1</v>
      </c>
      <c r="C20463" s="19">
        <v>0.88563657407407403</v>
      </c>
      <c r="D20463" s="58">
        <v>1.155</v>
      </c>
    </row>
    <row r="20464" spans="1:4">
      <c r="A20464" s="10">
        <v>43987</v>
      </c>
      <c r="B20464" s="1">
        <f t="shared" si="782"/>
        <v>0.3</v>
      </c>
      <c r="C20464" s="19">
        <v>0.88574074074074083</v>
      </c>
      <c r="D20464" s="58">
        <v>0.71599999999999997</v>
      </c>
    </row>
    <row r="20465" spans="1:4">
      <c r="A20465" s="10">
        <v>43987</v>
      </c>
      <c r="B20465" s="1">
        <f t="shared" si="782"/>
        <v>1</v>
      </c>
      <c r="C20465" s="19">
        <v>0.88585648148148144</v>
      </c>
      <c r="D20465" s="58">
        <v>1.103</v>
      </c>
    </row>
    <row r="20466" spans="1:4">
      <c r="A20466" s="10">
        <v>43987</v>
      </c>
      <c r="B20466" s="1">
        <f t="shared" si="782"/>
        <v>0.3</v>
      </c>
      <c r="C20466" s="19">
        <v>0.88596064814814823</v>
      </c>
      <c r="D20466" s="58">
        <v>0.63600000000000001</v>
      </c>
    </row>
    <row r="20467" spans="1:4">
      <c r="A20467" s="10">
        <v>43987</v>
      </c>
      <c r="B20467" s="1">
        <f t="shared" si="782"/>
        <v>1</v>
      </c>
      <c r="C20467" s="19">
        <v>0.88607638888888884</v>
      </c>
      <c r="D20467" s="58">
        <v>1.2110000000000001</v>
      </c>
    </row>
    <row r="20468" spans="1:4">
      <c r="A20468" s="10">
        <v>43987</v>
      </c>
      <c r="B20468" s="1">
        <f t="shared" si="782"/>
        <v>1</v>
      </c>
      <c r="C20468" s="19">
        <v>0.88618055555555564</v>
      </c>
      <c r="D20468" s="58">
        <v>1.105</v>
      </c>
    </row>
    <row r="20469" spans="1:4">
      <c r="A20469" s="10">
        <v>43987</v>
      </c>
      <c r="B20469" s="1">
        <f t="shared" si="782"/>
        <v>0.3</v>
      </c>
      <c r="C20469" s="19">
        <v>0.88629629629629625</v>
      </c>
      <c r="D20469" s="58">
        <v>0.83499999999999996</v>
      </c>
    </row>
    <row r="20470" spans="1:4">
      <c r="A20470" s="10">
        <v>43987</v>
      </c>
      <c r="B20470" s="1">
        <f t="shared" si="782"/>
        <v>1</v>
      </c>
      <c r="C20470" s="19">
        <v>0.88641203703703697</v>
      </c>
      <c r="D20470" s="58">
        <v>1.1890000000000001</v>
      </c>
    </row>
    <row r="20471" spans="1:4">
      <c r="A20471" s="10">
        <v>43987</v>
      </c>
      <c r="B20471" s="1">
        <f t="shared" si="782"/>
        <v>0.3</v>
      </c>
      <c r="C20471" s="19">
        <v>0.88651620370370365</v>
      </c>
      <c r="D20471" s="58">
        <v>0.72899999999999998</v>
      </c>
    </row>
    <row r="20472" spans="1:4">
      <c r="A20472" s="10">
        <v>43987</v>
      </c>
      <c r="B20472" s="1">
        <f t="shared" si="782"/>
        <v>1</v>
      </c>
      <c r="C20472" s="19">
        <v>0.88663194444444438</v>
      </c>
      <c r="D20472" s="58">
        <v>1.169</v>
      </c>
    </row>
    <row r="20473" spans="1:4">
      <c r="A20473" s="10">
        <v>43987</v>
      </c>
      <c r="B20473" s="1">
        <f t="shared" si="782"/>
        <v>1</v>
      </c>
      <c r="C20473" s="19">
        <v>0.88673611111111106</v>
      </c>
      <c r="D20473" s="58">
        <v>1.081</v>
      </c>
    </row>
    <row r="20474" spans="1:4">
      <c r="A20474" s="10">
        <v>43987</v>
      </c>
      <c r="B20474" s="1">
        <f t="shared" si="782"/>
        <v>1</v>
      </c>
      <c r="C20474" s="19">
        <v>0.88685185185185178</v>
      </c>
      <c r="D20474" s="58">
        <v>0.88800000000000012</v>
      </c>
    </row>
    <row r="20475" spans="1:4">
      <c r="A20475" s="10">
        <v>43987</v>
      </c>
      <c r="B20475" s="1">
        <f t="shared" si="782"/>
        <v>1</v>
      </c>
      <c r="C20475" s="19">
        <v>0.88695601851851846</v>
      </c>
      <c r="D20475" s="58">
        <v>1.1280000000000001</v>
      </c>
    </row>
    <row r="20476" spans="1:4">
      <c r="A20476" s="10">
        <v>43987</v>
      </c>
      <c r="B20476" s="1">
        <f t="shared" si="782"/>
        <v>0.3</v>
      </c>
      <c r="C20476" s="19">
        <v>0.8870717592592593</v>
      </c>
      <c r="D20476" s="58">
        <v>0.80100000000000005</v>
      </c>
    </row>
    <row r="20477" spans="1:4">
      <c r="A20477" s="10">
        <v>43987</v>
      </c>
      <c r="B20477" s="1">
        <f t="shared" si="782"/>
        <v>1</v>
      </c>
      <c r="C20477" s="19">
        <v>0.88717592592592587</v>
      </c>
      <c r="D20477" s="58">
        <v>1.163</v>
      </c>
    </row>
    <row r="20478" spans="1:4">
      <c r="A20478" s="10">
        <v>43987</v>
      </c>
      <c r="B20478" s="1">
        <f t="shared" si="782"/>
        <v>0.3</v>
      </c>
      <c r="C20478" s="19">
        <v>0.8872916666666667</v>
      </c>
      <c r="D20478" s="58">
        <v>0.66900000000000004</v>
      </c>
    </row>
    <row r="20479" spans="1:4">
      <c r="A20479" s="10">
        <v>43987</v>
      </c>
      <c r="B20479" s="1">
        <f t="shared" si="782"/>
        <v>1</v>
      </c>
      <c r="C20479" s="19">
        <v>0.88739583333333327</v>
      </c>
      <c r="D20479" s="58">
        <v>1.1480000000000001</v>
      </c>
    </row>
    <row r="20480" spans="1:4">
      <c r="A20480" s="10">
        <v>43987</v>
      </c>
      <c r="B20480" s="1">
        <f t="shared" si="782"/>
        <v>1</v>
      </c>
      <c r="C20480" s="19">
        <v>0.88751157407407411</v>
      </c>
      <c r="D20480" s="58">
        <v>1.097</v>
      </c>
    </row>
    <row r="20481" spans="1:4">
      <c r="A20481" s="10">
        <v>43987</v>
      </c>
      <c r="B20481" s="1">
        <f t="shared" si="782"/>
        <v>0.3</v>
      </c>
      <c r="C20481" s="19">
        <v>0.88761574074074068</v>
      </c>
      <c r="D20481" s="58">
        <v>0.71500000000000008</v>
      </c>
    </row>
    <row r="20482" spans="1:4">
      <c r="A20482" s="10">
        <v>43987</v>
      </c>
      <c r="B20482" s="1">
        <f t="shared" si="782"/>
        <v>1</v>
      </c>
      <c r="C20482" s="19">
        <v>0.88773148148148151</v>
      </c>
      <c r="D20482" s="58">
        <v>1.179</v>
      </c>
    </row>
    <row r="20483" spans="1:4">
      <c r="A20483" s="10">
        <v>43987</v>
      </c>
      <c r="B20483" s="1">
        <f t="shared" si="782"/>
        <v>0.3</v>
      </c>
      <c r="C20483" s="19">
        <v>0.88784722222222223</v>
      </c>
      <c r="D20483" s="58">
        <v>0.72899999999999998</v>
      </c>
    </row>
    <row r="20484" spans="1:4">
      <c r="A20484" s="10">
        <v>43987</v>
      </c>
      <c r="B20484" s="1">
        <f t="shared" si="782"/>
        <v>1</v>
      </c>
      <c r="C20484" s="19">
        <v>0.88795138888888892</v>
      </c>
      <c r="D20484" s="58">
        <v>1.1580000000000001</v>
      </c>
    </row>
    <row r="20485" spans="1:4">
      <c r="A20485" s="10">
        <v>43987</v>
      </c>
      <c r="B20485" s="1">
        <f t="shared" si="782"/>
        <v>0.3</v>
      </c>
      <c r="C20485" s="19">
        <v>0.88806712962962964</v>
      </c>
      <c r="D20485" s="58">
        <v>0.67200000000000004</v>
      </c>
    </row>
    <row r="20486" spans="1:4">
      <c r="A20486" s="10">
        <v>43987</v>
      </c>
      <c r="B20486" s="1">
        <f t="shared" si="782"/>
        <v>1</v>
      </c>
      <c r="C20486" s="19">
        <v>0.88817129629629632</v>
      </c>
      <c r="D20486" s="58">
        <v>1.238</v>
      </c>
    </row>
    <row r="20487" spans="1:4">
      <c r="A20487" s="10">
        <v>43987</v>
      </c>
      <c r="B20487" s="1">
        <f t="shared" si="782"/>
        <v>1</v>
      </c>
      <c r="C20487" s="19">
        <v>0.88828703703703704</v>
      </c>
      <c r="D20487" s="58">
        <v>1.131</v>
      </c>
    </row>
    <row r="20488" spans="1:4">
      <c r="A20488" s="10">
        <v>43987</v>
      </c>
      <c r="B20488" s="1">
        <f t="shared" ref="B20488:B20551" si="783">IF(D20488&lt;J$5,0,IF(D20488&lt;K$5,30%,100%))</f>
        <v>0.3</v>
      </c>
      <c r="C20488" s="19">
        <v>0.88839120370370372</v>
      </c>
      <c r="D20488" s="58">
        <v>0.80200000000000005</v>
      </c>
    </row>
    <row r="20489" spans="1:4">
      <c r="A20489" s="10">
        <v>43987</v>
      </c>
      <c r="B20489" s="1">
        <f t="shared" si="783"/>
        <v>1</v>
      </c>
      <c r="C20489" s="19">
        <v>0.88850694444444445</v>
      </c>
      <c r="D20489" s="58">
        <v>1.115</v>
      </c>
    </row>
    <row r="20490" spans="1:4">
      <c r="A20490" s="10">
        <v>43987</v>
      </c>
      <c r="B20490" s="1">
        <f t="shared" si="783"/>
        <v>0.3</v>
      </c>
      <c r="C20490" s="19">
        <v>0.88861111111111113</v>
      </c>
      <c r="D20490" s="58">
        <v>0.70799999999999996</v>
      </c>
    </row>
    <row r="20491" spans="1:4">
      <c r="A20491" s="10">
        <v>43987</v>
      </c>
      <c r="B20491" s="1">
        <f t="shared" si="783"/>
        <v>1</v>
      </c>
      <c r="C20491" s="19">
        <v>0.88872685185185185</v>
      </c>
      <c r="D20491" s="58">
        <v>1.1420000000000001</v>
      </c>
    </row>
    <row r="20492" spans="1:4">
      <c r="A20492" s="10">
        <v>43987</v>
      </c>
      <c r="B20492" s="1">
        <f t="shared" si="783"/>
        <v>1</v>
      </c>
      <c r="C20492" s="19">
        <v>0.88883101851851853</v>
      </c>
      <c r="D20492" s="58">
        <v>1.028</v>
      </c>
    </row>
    <row r="20493" spans="1:4">
      <c r="A20493" s="10">
        <v>43987</v>
      </c>
      <c r="B20493" s="1">
        <f t="shared" si="783"/>
        <v>0.3</v>
      </c>
      <c r="C20493" s="19">
        <v>0.88894675925925926</v>
      </c>
      <c r="D20493" s="58">
        <v>0.82899999999999996</v>
      </c>
    </row>
    <row r="20494" spans="1:4">
      <c r="A20494" s="10">
        <v>43987</v>
      </c>
      <c r="B20494" s="1">
        <f t="shared" si="783"/>
        <v>1</v>
      </c>
      <c r="C20494" s="19">
        <v>0.88906249999999998</v>
      </c>
      <c r="D20494" s="58">
        <v>1.161</v>
      </c>
    </row>
    <row r="20495" spans="1:4">
      <c r="A20495" s="10">
        <v>43987</v>
      </c>
      <c r="B20495" s="1">
        <f t="shared" si="783"/>
        <v>0.3</v>
      </c>
      <c r="C20495" s="19">
        <v>0.88916666666666666</v>
      </c>
      <c r="D20495" s="58">
        <v>0.78</v>
      </c>
    </row>
    <row r="20496" spans="1:4">
      <c r="A20496" s="10">
        <v>43987</v>
      </c>
      <c r="B20496" s="1">
        <f t="shared" si="783"/>
        <v>1</v>
      </c>
      <c r="C20496" s="19">
        <v>0.88928240740740738</v>
      </c>
      <c r="D20496" s="58">
        <v>1.1360000000000001</v>
      </c>
    </row>
    <row r="20497" spans="1:4">
      <c r="A20497" s="10">
        <v>43987</v>
      </c>
      <c r="B20497" s="1">
        <f t="shared" si="783"/>
        <v>0.3</v>
      </c>
      <c r="C20497" s="19">
        <v>0.88938657407407407</v>
      </c>
      <c r="D20497" s="58">
        <v>0.66500000000000004</v>
      </c>
    </row>
    <row r="20498" spans="1:4">
      <c r="A20498" s="10">
        <v>43987</v>
      </c>
      <c r="B20498" s="1">
        <f t="shared" si="783"/>
        <v>1</v>
      </c>
      <c r="C20498" s="19">
        <v>0.88950231481481479</v>
      </c>
      <c r="D20498" s="58">
        <v>1.155</v>
      </c>
    </row>
    <row r="20499" spans="1:4">
      <c r="A20499" s="10">
        <v>43987</v>
      </c>
      <c r="B20499" s="1">
        <f t="shared" si="783"/>
        <v>1</v>
      </c>
      <c r="C20499" s="19">
        <v>0.88960648148148147</v>
      </c>
      <c r="D20499" s="58">
        <v>1.1060000000000001</v>
      </c>
    </row>
    <row r="20500" spans="1:4">
      <c r="A20500" s="10">
        <v>43987</v>
      </c>
      <c r="B20500" s="1">
        <f t="shared" si="783"/>
        <v>1</v>
      </c>
      <c r="C20500" s="19">
        <v>0.88972222222222219</v>
      </c>
      <c r="D20500" s="58">
        <v>0.89100000000000001</v>
      </c>
    </row>
    <row r="20501" spans="1:4">
      <c r="A20501" s="10">
        <v>43987</v>
      </c>
      <c r="B20501" s="1">
        <f t="shared" si="783"/>
        <v>1</v>
      </c>
      <c r="C20501" s="19">
        <v>0.88982638888888888</v>
      </c>
      <c r="D20501" s="58">
        <v>1.1640000000000001</v>
      </c>
    </row>
    <row r="20502" spans="1:4">
      <c r="A20502" s="10">
        <v>43987</v>
      </c>
      <c r="B20502" s="1">
        <f t="shared" si="783"/>
        <v>0.3</v>
      </c>
      <c r="C20502" s="19">
        <v>0.8899421296296296</v>
      </c>
      <c r="D20502" s="58">
        <v>0.78400000000000003</v>
      </c>
    </row>
    <row r="20503" spans="1:4">
      <c r="A20503" s="10">
        <v>43987</v>
      </c>
      <c r="B20503" s="1">
        <f t="shared" si="783"/>
        <v>1</v>
      </c>
      <c r="C20503" s="19">
        <v>0.89004629629629628</v>
      </c>
      <c r="D20503" s="58">
        <v>1.1280000000000001</v>
      </c>
    </row>
    <row r="20504" spans="1:4">
      <c r="A20504" s="10">
        <v>43987</v>
      </c>
      <c r="B20504" s="1">
        <f t="shared" si="783"/>
        <v>0.3</v>
      </c>
      <c r="C20504" s="19">
        <v>0.890162037037037</v>
      </c>
      <c r="D20504" s="58">
        <v>0.7629999999999999</v>
      </c>
    </row>
    <row r="20505" spans="1:4">
      <c r="A20505" s="10">
        <v>43987</v>
      </c>
      <c r="B20505" s="1">
        <f t="shared" si="783"/>
        <v>1</v>
      </c>
      <c r="C20505" s="19">
        <v>0.89027777777777783</v>
      </c>
      <c r="D20505" s="58">
        <v>1.202</v>
      </c>
    </row>
    <row r="20506" spans="1:4">
      <c r="A20506" s="10">
        <v>43987</v>
      </c>
      <c r="B20506" s="1">
        <f t="shared" si="783"/>
        <v>1</v>
      </c>
      <c r="C20506" s="19">
        <v>0.89038194444444441</v>
      </c>
      <c r="D20506" s="58">
        <v>1.1859999999999999</v>
      </c>
    </row>
    <row r="20507" spans="1:4">
      <c r="A20507" s="10">
        <v>43987</v>
      </c>
      <c r="B20507" s="1">
        <f t="shared" si="783"/>
        <v>0.3</v>
      </c>
      <c r="C20507" s="19">
        <v>0.89049768518518524</v>
      </c>
      <c r="D20507" s="58">
        <v>0.81100000000000005</v>
      </c>
    </row>
    <row r="20508" spans="1:4">
      <c r="A20508" s="10">
        <v>43987</v>
      </c>
      <c r="B20508" s="1">
        <f t="shared" si="783"/>
        <v>1</v>
      </c>
      <c r="C20508" s="19">
        <v>0.89060185185185192</v>
      </c>
      <c r="D20508" s="58">
        <v>1.1280000000000001</v>
      </c>
    </row>
    <row r="20509" spans="1:4">
      <c r="A20509" s="10">
        <v>43987</v>
      </c>
      <c r="B20509" s="1">
        <f t="shared" si="783"/>
        <v>0.3</v>
      </c>
      <c r="C20509" s="19">
        <v>0.89071759259259264</v>
      </c>
      <c r="D20509" s="58">
        <v>0.72899999999999998</v>
      </c>
    </row>
    <row r="20510" spans="1:4">
      <c r="A20510" s="10">
        <v>43987</v>
      </c>
      <c r="B20510" s="1">
        <f t="shared" si="783"/>
        <v>1</v>
      </c>
      <c r="C20510" s="19">
        <v>0.89082175925925933</v>
      </c>
      <c r="D20510" s="58">
        <v>1.202</v>
      </c>
    </row>
    <row r="20511" spans="1:4">
      <c r="A20511" s="10">
        <v>43987</v>
      </c>
      <c r="B20511" s="1">
        <f t="shared" si="783"/>
        <v>1</v>
      </c>
      <c r="C20511" s="19">
        <v>0.89093750000000005</v>
      </c>
      <c r="D20511" s="58">
        <v>1.01</v>
      </c>
    </row>
    <row r="20512" spans="1:4">
      <c r="A20512" s="10">
        <v>43987</v>
      </c>
      <c r="B20512" s="1">
        <f t="shared" si="783"/>
        <v>0.3</v>
      </c>
      <c r="C20512" s="19">
        <v>0.89104166666666673</v>
      </c>
      <c r="D20512" s="58">
        <v>0.7609999999999999</v>
      </c>
    </row>
    <row r="20513" spans="1:4">
      <c r="A20513" s="10">
        <v>43987</v>
      </c>
      <c r="B20513" s="1">
        <f t="shared" si="783"/>
        <v>1</v>
      </c>
      <c r="C20513" s="19">
        <v>0.89115740740740745</v>
      </c>
      <c r="D20513" s="58">
        <v>1.1140000000000001</v>
      </c>
    </row>
    <row r="20514" spans="1:4">
      <c r="A20514" s="10">
        <v>43987</v>
      </c>
      <c r="B20514" s="1">
        <f t="shared" si="783"/>
        <v>0.3</v>
      </c>
      <c r="C20514" s="19">
        <v>0.89126157407407414</v>
      </c>
      <c r="D20514" s="58">
        <v>0.78300000000000003</v>
      </c>
    </row>
    <row r="20515" spans="1:4">
      <c r="A20515" s="10">
        <v>43987</v>
      </c>
      <c r="B20515" s="1">
        <f t="shared" si="783"/>
        <v>1</v>
      </c>
      <c r="C20515" s="19">
        <v>0.89137731481481486</v>
      </c>
      <c r="D20515" s="58">
        <v>1.1990000000000001</v>
      </c>
    </row>
    <row r="20516" spans="1:4">
      <c r="A20516" s="10">
        <v>43987</v>
      </c>
      <c r="B20516" s="1">
        <f t="shared" si="783"/>
        <v>0.3</v>
      </c>
      <c r="C20516" s="19">
        <v>0.89149305555555547</v>
      </c>
      <c r="D20516" s="58">
        <v>0.66100000000000003</v>
      </c>
    </row>
    <row r="20517" spans="1:4">
      <c r="A20517" s="10">
        <v>43987</v>
      </c>
      <c r="B20517" s="1">
        <f t="shared" si="783"/>
        <v>1</v>
      </c>
      <c r="C20517" s="19">
        <v>0.89159722222222226</v>
      </c>
      <c r="D20517" s="58">
        <v>1.2570000000000001</v>
      </c>
    </row>
    <row r="20518" spans="1:4">
      <c r="A20518" s="10">
        <v>43987</v>
      </c>
      <c r="B20518" s="1">
        <f t="shared" si="783"/>
        <v>1</v>
      </c>
      <c r="C20518" s="19">
        <v>0.89171296296296287</v>
      </c>
      <c r="D20518" s="58">
        <v>1.1819999999999999</v>
      </c>
    </row>
    <row r="20519" spans="1:4">
      <c r="A20519" s="10">
        <v>43987</v>
      </c>
      <c r="B20519" s="1">
        <f t="shared" si="783"/>
        <v>0.3</v>
      </c>
      <c r="C20519" s="19">
        <v>0.89181712962962967</v>
      </c>
      <c r="D20519" s="58">
        <v>0.83399999999999996</v>
      </c>
    </row>
    <row r="20520" spans="1:4">
      <c r="A20520" s="10">
        <v>43987</v>
      </c>
      <c r="B20520" s="1">
        <f t="shared" si="783"/>
        <v>1</v>
      </c>
      <c r="C20520" s="19">
        <v>0.89193287037037028</v>
      </c>
      <c r="D20520" s="58">
        <v>1.1300000000000001</v>
      </c>
    </row>
    <row r="20521" spans="1:4">
      <c r="A20521" s="10">
        <v>43987</v>
      </c>
      <c r="B20521" s="1">
        <f t="shared" si="783"/>
        <v>0.3</v>
      </c>
      <c r="C20521" s="19">
        <v>0.89203703703703707</v>
      </c>
      <c r="D20521" s="58">
        <v>0.71799999999999997</v>
      </c>
    </row>
    <row r="20522" spans="1:4">
      <c r="A20522" s="10">
        <v>43987</v>
      </c>
      <c r="B20522" s="1">
        <f t="shared" si="783"/>
        <v>1</v>
      </c>
      <c r="C20522" s="19">
        <v>0.89215277777777768</v>
      </c>
      <c r="D20522" s="58">
        <v>1.1970000000000001</v>
      </c>
    </row>
    <row r="20523" spans="1:4">
      <c r="A20523" s="10">
        <v>43987</v>
      </c>
      <c r="B20523" s="1">
        <f t="shared" si="783"/>
        <v>1</v>
      </c>
      <c r="C20523" s="19">
        <v>0.89225694444444448</v>
      </c>
      <c r="D20523" s="58">
        <v>1.036</v>
      </c>
    </row>
    <row r="20524" spans="1:4">
      <c r="A20524" s="10">
        <v>43987</v>
      </c>
      <c r="B20524" s="1">
        <f t="shared" si="783"/>
        <v>0.3</v>
      </c>
      <c r="C20524" s="19">
        <v>0.89237268518518509</v>
      </c>
      <c r="D20524" s="58">
        <v>0.74899999999999989</v>
      </c>
    </row>
    <row r="20525" spans="1:4">
      <c r="A20525" s="10">
        <v>43987</v>
      </c>
      <c r="B20525" s="1">
        <f t="shared" si="783"/>
        <v>1</v>
      </c>
      <c r="C20525" s="19">
        <v>0.89247685185185188</v>
      </c>
      <c r="D20525" s="58">
        <v>1.157</v>
      </c>
    </row>
    <row r="20526" spans="1:4">
      <c r="A20526" s="10">
        <v>43987</v>
      </c>
      <c r="B20526" s="1">
        <f t="shared" si="783"/>
        <v>0.3</v>
      </c>
      <c r="C20526" s="19">
        <v>0.89259259259259249</v>
      </c>
      <c r="D20526" s="58">
        <v>0.76300000000000001</v>
      </c>
    </row>
    <row r="20527" spans="1:4">
      <c r="A20527" s="10">
        <v>43987</v>
      </c>
      <c r="B20527" s="1">
        <f t="shared" si="783"/>
        <v>1</v>
      </c>
      <c r="C20527" s="19">
        <v>0.89269675925925929</v>
      </c>
      <c r="D20527" s="58">
        <v>1.1970000000000001</v>
      </c>
    </row>
    <row r="20528" spans="1:4">
      <c r="A20528" s="10">
        <v>43987</v>
      </c>
      <c r="B20528" s="1">
        <f t="shared" si="783"/>
        <v>0.3</v>
      </c>
      <c r="C20528" s="19">
        <v>0.8928124999999999</v>
      </c>
      <c r="D20528" s="58">
        <v>0.67900000000000005</v>
      </c>
    </row>
    <row r="20529" spans="1:4">
      <c r="A20529" s="10">
        <v>43987</v>
      </c>
      <c r="B20529" s="1">
        <f t="shared" si="783"/>
        <v>1</v>
      </c>
      <c r="C20529" s="19">
        <v>0.89292824074074073</v>
      </c>
      <c r="D20529" s="58">
        <v>1.1819999999999999</v>
      </c>
    </row>
    <row r="20530" spans="1:4">
      <c r="A20530" s="10">
        <v>43987</v>
      </c>
      <c r="B20530" s="1">
        <f t="shared" si="783"/>
        <v>1</v>
      </c>
      <c r="C20530" s="19">
        <v>0.8930324074074073</v>
      </c>
      <c r="D20530" s="58">
        <v>1.1320000000000001</v>
      </c>
    </row>
    <row r="20531" spans="1:4">
      <c r="A20531" s="10">
        <v>43987</v>
      </c>
      <c r="B20531" s="1">
        <f t="shared" si="783"/>
        <v>0.3</v>
      </c>
      <c r="C20531" s="19">
        <v>0.89314814814814814</v>
      </c>
      <c r="D20531" s="58">
        <v>0.82799999999999996</v>
      </c>
    </row>
    <row r="20532" spans="1:4">
      <c r="A20532" s="10">
        <v>43987</v>
      </c>
      <c r="B20532" s="1">
        <f t="shared" si="783"/>
        <v>1</v>
      </c>
      <c r="C20532" s="19">
        <v>0.89325231481481471</v>
      </c>
      <c r="D20532" s="58">
        <v>1.109</v>
      </c>
    </row>
    <row r="20533" spans="1:4">
      <c r="A20533" s="10">
        <v>43987</v>
      </c>
      <c r="B20533" s="1">
        <f t="shared" si="783"/>
        <v>0.3</v>
      </c>
      <c r="C20533" s="19">
        <v>0.89336805555555554</v>
      </c>
      <c r="D20533" s="58">
        <v>0.69799999999999995</v>
      </c>
    </row>
    <row r="20534" spans="1:4">
      <c r="A20534" s="10">
        <v>43987</v>
      </c>
      <c r="B20534" s="1">
        <f t="shared" si="783"/>
        <v>1</v>
      </c>
      <c r="C20534" s="19">
        <v>0.89347222222222233</v>
      </c>
      <c r="D20534" s="58">
        <v>1.1700000000000002</v>
      </c>
    </row>
    <row r="20535" spans="1:4">
      <c r="A20535" s="10">
        <v>43987</v>
      </c>
      <c r="B20535" s="1">
        <f t="shared" si="783"/>
        <v>1</v>
      </c>
      <c r="C20535" s="19">
        <v>0.89358796296296295</v>
      </c>
      <c r="D20535" s="58">
        <v>0.90400000000000014</v>
      </c>
    </row>
    <row r="20536" spans="1:4">
      <c r="A20536" s="10">
        <v>43987</v>
      </c>
      <c r="B20536" s="1">
        <f t="shared" si="783"/>
        <v>1</v>
      </c>
      <c r="C20536" s="19">
        <v>0.89369212962962974</v>
      </c>
      <c r="D20536" s="58">
        <v>1.1930000000000001</v>
      </c>
    </row>
    <row r="20537" spans="1:4">
      <c r="A20537" s="10">
        <v>43987</v>
      </c>
      <c r="B20537" s="1">
        <f t="shared" si="783"/>
        <v>1</v>
      </c>
      <c r="C20537" s="19">
        <v>0.89380787037037035</v>
      </c>
      <c r="D20537" s="58">
        <v>1.0669999999999999</v>
      </c>
    </row>
    <row r="20538" spans="1:4">
      <c r="A20538" s="10">
        <v>43987</v>
      </c>
      <c r="B20538" s="1">
        <f t="shared" si="783"/>
        <v>0.3</v>
      </c>
      <c r="C20538" s="19">
        <v>0.89391203703703714</v>
      </c>
      <c r="D20538" s="58">
        <v>0.82399999999999995</v>
      </c>
    </row>
    <row r="20539" spans="1:4">
      <c r="A20539" s="10">
        <v>43987</v>
      </c>
      <c r="B20539" s="1">
        <f t="shared" si="783"/>
        <v>1</v>
      </c>
      <c r="C20539" s="19">
        <v>0.89402777777777775</v>
      </c>
      <c r="D20539" s="58">
        <v>1.1720000000000002</v>
      </c>
    </row>
    <row r="20540" spans="1:4">
      <c r="A20540" s="10">
        <v>43987</v>
      </c>
      <c r="B20540" s="1">
        <f t="shared" si="783"/>
        <v>0.3</v>
      </c>
      <c r="C20540" s="19">
        <v>0.89414351851851848</v>
      </c>
      <c r="D20540" s="58">
        <v>0.67800000000000005</v>
      </c>
    </row>
    <row r="20541" spans="1:4">
      <c r="A20541" s="10">
        <v>43987</v>
      </c>
      <c r="B20541" s="1">
        <f t="shared" si="783"/>
        <v>1</v>
      </c>
      <c r="C20541" s="19">
        <v>0.89424768518518516</v>
      </c>
      <c r="D20541" s="58">
        <v>1.1220000000000001</v>
      </c>
    </row>
    <row r="20542" spans="1:4">
      <c r="A20542" s="10">
        <v>43987</v>
      </c>
      <c r="B20542" s="1">
        <f t="shared" si="783"/>
        <v>1</v>
      </c>
      <c r="C20542" s="19">
        <v>0.89436342592592588</v>
      </c>
      <c r="D20542" s="58">
        <v>1.012</v>
      </c>
    </row>
    <row r="20543" spans="1:4">
      <c r="A20543" s="10">
        <v>43987</v>
      </c>
      <c r="B20543" s="1">
        <f t="shared" si="783"/>
        <v>1</v>
      </c>
      <c r="C20543" s="19">
        <v>0.89446759259259256</v>
      </c>
      <c r="D20543" s="58">
        <v>1.2090000000000001</v>
      </c>
    </row>
    <row r="20544" spans="1:4">
      <c r="A20544" s="10">
        <v>43987</v>
      </c>
      <c r="B20544" s="1">
        <f t="shared" si="783"/>
        <v>1</v>
      </c>
      <c r="C20544" s="19">
        <v>0.89458333333333329</v>
      </c>
      <c r="D20544" s="58">
        <v>1.0940000000000001</v>
      </c>
    </row>
    <row r="20545" spans="1:4">
      <c r="A20545" s="10">
        <v>43987</v>
      </c>
      <c r="B20545" s="1">
        <f t="shared" si="783"/>
        <v>0.3</v>
      </c>
      <c r="C20545" s="19">
        <v>0.89468749999999997</v>
      </c>
      <c r="D20545" s="58">
        <v>0.79200000000000004</v>
      </c>
    </row>
    <row r="20546" spans="1:4">
      <c r="A20546" s="10">
        <v>43987</v>
      </c>
      <c r="B20546" s="1">
        <f t="shared" si="783"/>
        <v>1</v>
      </c>
      <c r="C20546" s="19">
        <v>0.89480324074074069</v>
      </c>
      <c r="D20546" s="58">
        <v>1.181</v>
      </c>
    </row>
    <row r="20547" spans="1:4">
      <c r="A20547" s="10">
        <v>43987</v>
      </c>
      <c r="B20547" s="1">
        <f t="shared" si="783"/>
        <v>0.3</v>
      </c>
      <c r="C20547" s="19">
        <v>0.89490740740740737</v>
      </c>
      <c r="D20547" s="58">
        <v>0.66700000000000004</v>
      </c>
    </row>
    <row r="20548" spans="1:4">
      <c r="A20548" s="10">
        <v>43987</v>
      </c>
      <c r="B20548" s="1">
        <f t="shared" si="783"/>
        <v>1</v>
      </c>
      <c r="C20548" s="19">
        <v>0.8950231481481481</v>
      </c>
      <c r="D20548" s="58">
        <v>1.1220000000000001</v>
      </c>
    </row>
    <row r="20549" spans="1:4">
      <c r="A20549" s="10">
        <v>43987</v>
      </c>
      <c r="B20549" s="1">
        <f t="shared" si="783"/>
        <v>1</v>
      </c>
      <c r="C20549" s="19">
        <v>0.89512731481481478</v>
      </c>
      <c r="D20549" s="58">
        <v>1.097</v>
      </c>
    </row>
    <row r="20550" spans="1:4">
      <c r="A20550" s="10">
        <v>43987</v>
      </c>
      <c r="B20550" s="1">
        <f t="shared" si="783"/>
        <v>1</v>
      </c>
      <c r="C20550" s="19">
        <v>0.8952430555555555</v>
      </c>
      <c r="D20550" s="58">
        <v>0.9</v>
      </c>
    </row>
    <row r="20551" spans="1:4">
      <c r="A20551" s="10">
        <v>43987</v>
      </c>
      <c r="B20551" s="1">
        <f t="shared" si="783"/>
        <v>1</v>
      </c>
      <c r="C20551" s="19">
        <v>0.89535879629629633</v>
      </c>
      <c r="D20551" s="58">
        <v>1.1870000000000001</v>
      </c>
    </row>
    <row r="20552" spans="1:4">
      <c r="A20552" s="10">
        <v>43987</v>
      </c>
      <c r="B20552" s="1">
        <f t="shared" ref="B20552:B20615" si="784">IF(D20552&lt;J$5,0,IF(D20552&lt;K$5,30%,100%))</f>
        <v>0.3</v>
      </c>
      <c r="C20552" s="19">
        <v>0.89546296296296291</v>
      </c>
      <c r="D20552" s="58">
        <v>0.76700000000000002</v>
      </c>
    </row>
    <row r="20553" spans="1:4">
      <c r="A20553" s="10">
        <v>43987</v>
      </c>
      <c r="B20553" s="1">
        <f t="shared" si="784"/>
        <v>1</v>
      </c>
      <c r="C20553" s="19">
        <v>0.89557870370370374</v>
      </c>
      <c r="D20553" s="58">
        <v>1.2130000000000001</v>
      </c>
    </row>
    <row r="20554" spans="1:4">
      <c r="A20554" s="10">
        <v>43987</v>
      </c>
      <c r="B20554" s="1">
        <f t="shared" si="784"/>
        <v>1</v>
      </c>
      <c r="C20554" s="19">
        <v>0.89568287037037031</v>
      </c>
      <c r="D20554" s="58">
        <v>0.96799999999999997</v>
      </c>
    </row>
    <row r="20555" spans="1:4">
      <c r="A20555" s="10">
        <v>43987</v>
      </c>
      <c r="B20555" s="1">
        <f t="shared" si="784"/>
        <v>1</v>
      </c>
      <c r="C20555" s="19">
        <v>0.89579861111111114</v>
      </c>
      <c r="D20555" s="58">
        <v>1.2430000000000001</v>
      </c>
    </row>
    <row r="20556" spans="1:4">
      <c r="A20556" s="10">
        <v>43987</v>
      </c>
      <c r="B20556" s="1">
        <f t="shared" si="784"/>
        <v>1</v>
      </c>
      <c r="C20556" s="19">
        <v>0.89590277777777771</v>
      </c>
      <c r="D20556" s="58">
        <v>1.1200000000000001</v>
      </c>
    </row>
    <row r="20557" spans="1:4">
      <c r="A20557" s="10">
        <v>43987</v>
      </c>
      <c r="B20557" s="1">
        <f t="shared" si="784"/>
        <v>0.3</v>
      </c>
      <c r="C20557" s="19">
        <v>0.89601851851851855</v>
      </c>
      <c r="D20557" s="58">
        <v>0.82299999999999995</v>
      </c>
    </row>
    <row r="20558" spans="1:4">
      <c r="A20558" s="10">
        <v>43987</v>
      </c>
      <c r="B20558" s="1">
        <f t="shared" si="784"/>
        <v>1</v>
      </c>
      <c r="C20558" s="19">
        <v>0.89612268518518512</v>
      </c>
      <c r="D20558" s="58">
        <v>1.2</v>
      </c>
    </row>
    <row r="20559" spans="1:4">
      <c r="A20559" s="10">
        <v>43987</v>
      </c>
      <c r="B20559" s="1">
        <f t="shared" si="784"/>
        <v>0.3</v>
      </c>
      <c r="C20559" s="19">
        <v>0.89623842592592595</v>
      </c>
      <c r="D20559" s="58">
        <v>0.70899999999999996</v>
      </c>
    </row>
    <row r="20560" spans="1:4">
      <c r="A20560" s="10">
        <v>43987</v>
      </c>
      <c r="B20560" s="1">
        <f t="shared" si="784"/>
        <v>1</v>
      </c>
      <c r="C20560" s="19">
        <v>0.89634259259259252</v>
      </c>
      <c r="D20560" s="58">
        <v>1.1830000000000001</v>
      </c>
    </row>
    <row r="20561" spans="1:4">
      <c r="A20561" s="10">
        <v>43987</v>
      </c>
      <c r="B20561" s="1">
        <f t="shared" si="784"/>
        <v>1</v>
      </c>
      <c r="C20561" s="19">
        <v>0.89645833333333336</v>
      </c>
      <c r="D20561" s="58">
        <v>1.157</v>
      </c>
    </row>
    <row r="20562" spans="1:4">
      <c r="A20562" s="10">
        <v>43987</v>
      </c>
      <c r="B20562" s="1">
        <f t="shared" si="784"/>
        <v>1</v>
      </c>
      <c r="C20562" s="19">
        <v>0.89657407407407408</v>
      </c>
      <c r="D20562" s="58">
        <v>0.89100000000000001</v>
      </c>
    </row>
    <row r="20563" spans="1:4">
      <c r="A20563" s="10">
        <v>43987</v>
      </c>
      <c r="B20563" s="1">
        <f t="shared" si="784"/>
        <v>1</v>
      </c>
      <c r="C20563" s="19">
        <v>0.89667824074074076</v>
      </c>
      <c r="D20563" s="58">
        <v>1.1460000000000001</v>
      </c>
    </row>
    <row r="20564" spans="1:4">
      <c r="A20564" s="10">
        <v>43987</v>
      </c>
      <c r="B20564" s="1">
        <f t="shared" si="784"/>
        <v>0.3</v>
      </c>
      <c r="C20564" s="19">
        <v>0.89679398148148148</v>
      </c>
      <c r="D20564" s="58">
        <v>0.72799999999999998</v>
      </c>
    </row>
    <row r="20565" spans="1:4">
      <c r="A20565" s="10">
        <v>43987</v>
      </c>
      <c r="B20565" s="1">
        <f t="shared" si="784"/>
        <v>1</v>
      </c>
      <c r="C20565" s="19">
        <v>0.89689814814814817</v>
      </c>
      <c r="D20565" s="58">
        <v>1.1890000000000001</v>
      </c>
    </row>
    <row r="20566" spans="1:4">
      <c r="A20566" s="10">
        <v>43987</v>
      </c>
      <c r="B20566" s="1">
        <f t="shared" si="784"/>
        <v>1</v>
      </c>
      <c r="C20566" s="19">
        <v>0.89701388888888889</v>
      </c>
      <c r="D20566" s="58">
        <v>0.9870000000000001</v>
      </c>
    </row>
    <row r="20567" spans="1:4">
      <c r="A20567" s="10">
        <v>43987</v>
      </c>
      <c r="B20567" s="1">
        <f t="shared" si="784"/>
        <v>1</v>
      </c>
      <c r="C20567" s="19">
        <v>0.89711805555555557</v>
      </c>
      <c r="D20567" s="58">
        <v>1.133</v>
      </c>
    </row>
    <row r="20568" spans="1:4">
      <c r="A20568" s="10">
        <v>43987</v>
      </c>
      <c r="B20568" s="1">
        <f t="shared" si="784"/>
        <v>1</v>
      </c>
      <c r="C20568" s="19">
        <v>0.89723379629629629</v>
      </c>
      <c r="D20568" s="58">
        <v>1.1540000000000001</v>
      </c>
    </row>
    <row r="20569" spans="1:4">
      <c r="A20569" s="10">
        <v>43987</v>
      </c>
      <c r="B20569" s="1">
        <f t="shared" si="784"/>
        <v>0.3</v>
      </c>
      <c r="C20569" s="19">
        <v>0.89733796296296298</v>
      </c>
      <c r="D20569" s="58">
        <v>0.82099999999999995</v>
      </c>
    </row>
    <row r="20570" spans="1:4">
      <c r="A20570" s="10">
        <v>43987</v>
      </c>
      <c r="B20570" s="1">
        <f t="shared" si="784"/>
        <v>1</v>
      </c>
      <c r="C20570" s="19">
        <v>0.8974537037037037</v>
      </c>
      <c r="D20570" s="58">
        <v>1.1700000000000002</v>
      </c>
    </row>
    <row r="20571" spans="1:4">
      <c r="A20571" s="10">
        <v>43987</v>
      </c>
      <c r="B20571" s="1">
        <f t="shared" si="784"/>
        <v>0.3</v>
      </c>
      <c r="C20571" s="19">
        <v>0.89755787037037038</v>
      </c>
      <c r="D20571" s="58">
        <v>0.70599999999999996</v>
      </c>
    </row>
    <row r="20572" spans="1:4">
      <c r="A20572" s="10">
        <v>43987</v>
      </c>
      <c r="B20572" s="1">
        <f t="shared" si="784"/>
        <v>1</v>
      </c>
      <c r="C20572" s="19">
        <v>0.8976736111111111</v>
      </c>
      <c r="D20572" s="58">
        <v>1.22</v>
      </c>
    </row>
    <row r="20573" spans="1:4">
      <c r="A20573" s="10">
        <v>43987</v>
      </c>
      <c r="B20573" s="1">
        <f t="shared" si="784"/>
        <v>1</v>
      </c>
      <c r="C20573" s="19">
        <v>0.89777777777777779</v>
      </c>
      <c r="D20573" s="58">
        <v>1.1700000000000002</v>
      </c>
    </row>
    <row r="20574" spans="1:4">
      <c r="A20574" s="10">
        <v>43987</v>
      </c>
      <c r="B20574" s="1">
        <f t="shared" si="784"/>
        <v>0.3</v>
      </c>
      <c r="C20574" s="19">
        <v>0.89789351851851851</v>
      </c>
      <c r="D20574" s="58">
        <v>0.70700000000000007</v>
      </c>
    </row>
    <row r="20575" spans="1:4">
      <c r="A20575" s="10">
        <v>43987</v>
      </c>
      <c r="B20575" s="1">
        <f t="shared" si="784"/>
        <v>1</v>
      </c>
      <c r="C20575" s="19">
        <v>0.89800925925925934</v>
      </c>
      <c r="D20575" s="58">
        <v>1.1990000000000001</v>
      </c>
    </row>
    <row r="20576" spans="1:4">
      <c r="A20576" s="10">
        <v>43987</v>
      </c>
      <c r="B20576" s="1">
        <f t="shared" si="784"/>
        <v>0.3</v>
      </c>
      <c r="C20576" s="19">
        <v>0.89811342592592591</v>
      </c>
      <c r="D20576" s="58">
        <v>0.75700000000000001</v>
      </c>
    </row>
    <row r="20577" spans="1:4">
      <c r="A20577" s="10">
        <v>43987</v>
      </c>
      <c r="B20577" s="1">
        <f t="shared" si="784"/>
        <v>1</v>
      </c>
      <c r="C20577" s="19">
        <v>0.89822916666666675</v>
      </c>
      <c r="D20577" s="58">
        <v>1.216</v>
      </c>
    </row>
    <row r="20578" spans="1:4">
      <c r="A20578" s="10">
        <v>43987</v>
      </c>
      <c r="B20578" s="1">
        <f t="shared" si="784"/>
        <v>1</v>
      </c>
      <c r="C20578" s="19">
        <v>0.89833333333333332</v>
      </c>
      <c r="D20578" s="58">
        <v>1.0589999999999999</v>
      </c>
    </row>
    <row r="20579" spans="1:4">
      <c r="A20579" s="10">
        <v>43987</v>
      </c>
      <c r="B20579" s="1">
        <f t="shared" si="784"/>
        <v>1</v>
      </c>
      <c r="C20579" s="19">
        <v>0.89844907407407415</v>
      </c>
      <c r="D20579" s="58">
        <v>1.0629999999999999</v>
      </c>
    </row>
    <row r="20580" spans="1:4">
      <c r="A20580" s="10">
        <v>43987</v>
      </c>
      <c r="B20580" s="1">
        <f t="shared" si="784"/>
        <v>1</v>
      </c>
      <c r="C20580" s="19">
        <v>0.89855324074074072</v>
      </c>
      <c r="D20580" s="58">
        <v>1.1890000000000001</v>
      </c>
    </row>
    <row r="20581" spans="1:4">
      <c r="A20581" s="10">
        <v>43987</v>
      </c>
      <c r="B20581" s="1">
        <f t="shared" si="784"/>
        <v>0.3</v>
      </c>
      <c r="C20581" s="19">
        <v>0.89866898148148155</v>
      </c>
      <c r="D20581" s="58">
        <v>0.81899999999999995</v>
      </c>
    </row>
    <row r="20582" spans="1:4">
      <c r="A20582" s="10">
        <v>43987</v>
      </c>
      <c r="B20582" s="1">
        <f t="shared" si="784"/>
        <v>1</v>
      </c>
      <c r="C20582" s="19">
        <v>0.89877314814814813</v>
      </c>
      <c r="D20582" s="58">
        <v>1.21</v>
      </c>
    </row>
    <row r="20583" spans="1:4">
      <c r="A20583" s="10">
        <v>43987</v>
      </c>
      <c r="B20583" s="1">
        <f t="shared" si="784"/>
        <v>0.3</v>
      </c>
      <c r="C20583" s="19">
        <v>0.89888888888888896</v>
      </c>
      <c r="D20583" s="58">
        <v>0.69499999999999995</v>
      </c>
    </row>
    <row r="20584" spans="1:4">
      <c r="A20584" s="10">
        <v>43987</v>
      </c>
      <c r="B20584" s="1">
        <f t="shared" si="784"/>
        <v>1</v>
      </c>
      <c r="C20584" s="19">
        <v>0.89899305555555553</v>
      </c>
      <c r="D20584" s="58">
        <v>1.1919999999999999</v>
      </c>
    </row>
    <row r="20585" spans="1:4">
      <c r="A20585" s="10">
        <v>43987</v>
      </c>
      <c r="B20585" s="1">
        <f t="shared" si="784"/>
        <v>1</v>
      </c>
      <c r="C20585" s="19">
        <v>0.89910879629629636</v>
      </c>
      <c r="D20585" s="58">
        <v>1.1420000000000001</v>
      </c>
    </row>
    <row r="20586" spans="1:4">
      <c r="A20586" s="10">
        <v>43987</v>
      </c>
      <c r="B20586" s="1">
        <f t="shared" si="784"/>
        <v>0.3</v>
      </c>
      <c r="C20586" s="19">
        <v>0.89922453703703698</v>
      </c>
      <c r="D20586" s="58">
        <v>0.70599999999999996</v>
      </c>
    </row>
    <row r="20587" spans="1:4">
      <c r="A20587" s="10">
        <v>43987</v>
      </c>
      <c r="B20587" s="1">
        <f t="shared" si="784"/>
        <v>1</v>
      </c>
      <c r="C20587" s="19">
        <v>0.89932870370370377</v>
      </c>
      <c r="D20587" s="58">
        <v>1.169</v>
      </c>
    </row>
    <row r="20588" spans="1:4">
      <c r="A20588" s="10">
        <v>43987</v>
      </c>
      <c r="B20588" s="1">
        <f t="shared" si="784"/>
        <v>0.3</v>
      </c>
      <c r="C20588" s="19">
        <v>0.89944444444444438</v>
      </c>
      <c r="D20588" s="58">
        <v>0.72499999999999998</v>
      </c>
    </row>
    <row r="20589" spans="1:4">
      <c r="A20589" s="10">
        <v>43987</v>
      </c>
      <c r="B20589" s="1">
        <f t="shared" si="784"/>
        <v>1</v>
      </c>
      <c r="C20589" s="19">
        <v>0.89954861111111117</v>
      </c>
      <c r="D20589" s="58">
        <v>1.1700000000000002</v>
      </c>
    </row>
    <row r="20590" spans="1:4">
      <c r="A20590" s="10">
        <v>43987</v>
      </c>
      <c r="B20590" s="1">
        <f t="shared" si="784"/>
        <v>1</v>
      </c>
      <c r="C20590" s="19">
        <v>0.89966435185185178</v>
      </c>
      <c r="D20590" s="58">
        <v>0.9890000000000001</v>
      </c>
    </row>
    <row r="20591" spans="1:4">
      <c r="A20591" s="10">
        <v>43987</v>
      </c>
      <c r="B20591" s="1">
        <f t="shared" si="784"/>
        <v>1</v>
      </c>
      <c r="C20591" s="19">
        <v>0.89976851851851858</v>
      </c>
      <c r="D20591" s="58">
        <v>1.1540000000000001</v>
      </c>
    </row>
    <row r="20592" spans="1:4">
      <c r="A20592" s="10">
        <v>43987</v>
      </c>
      <c r="B20592" s="1">
        <f t="shared" si="784"/>
        <v>1</v>
      </c>
      <c r="C20592" s="19">
        <v>0.89988425925925919</v>
      </c>
      <c r="D20592" s="58">
        <v>1.0720000000000001</v>
      </c>
    </row>
    <row r="20593" spans="1:4">
      <c r="A20593" s="10">
        <v>43987</v>
      </c>
      <c r="B20593" s="1">
        <f t="shared" si="784"/>
        <v>0.3</v>
      </c>
      <c r="C20593" s="19">
        <v>0.89998842592592598</v>
      </c>
      <c r="D20593" s="58">
        <v>0.77400000000000002</v>
      </c>
    </row>
    <row r="20594" spans="1:4">
      <c r="A20594" s="10">
        <v>43987</v>
      </c>
      <c r="B20594" s="1">
        <f t="shared" si="784"/>
        <v>1</v>
      </c>
      <c r="C20594" s="19">
        <v>0.90010416666666659</v>
      </c>
      <c r="D20594" s="58">
        <v>1.113</v>
      </c>
    </row>
    <row r="20595" spans="1:4">
      <c r="A20595" s="10">
        <v>43987</v>
      </c>
      <c r="B20595" s="1">
        <f t="shared" si="784"/>
        <v>0.3</v>
      </c>
      <c r="C20595" s="19">
        <v>0.90020833333333339</v>
      </c>
      <c r="D20595" s="58">
        <v>0.69099999999999995</v>
      </c>
    </row>
    <row r="20596" spans="1:4">
      <c r="A20596" s="10">
        <v>43987</v>
      </c>
      <c r="B20596" s="1">
        <f t="shared" si="784"/>
        <v>1</v>
      </c>
      <c r="C20596" s="19">
        <v>0.900324074074074</v>
      </c>
      <c r="D20596" s="58">
        <v>1.153</v>
      </c>
    </row>
    <row r="20597" spans="1:4">
      <c r="A20597" s="10">
        <v>43987</v>
      </c>
      <c r="B20597" s="1">
        <f t="shared" si="784"/>
        <v>1</v>
      </c>
      <c r="C20597" s="19">
        <v>0.90043981481481483</v>
      </c>
      <c r="D20597" s="58">
        <v>1.0490000000000002</v>
      </c>
    </row>
    <row r="20598" spans="1:4">
      <c r="A20598" s="10">
        <v>43987</v>
      </c>
      <c r="B20598" s="1">
        <f t="shared" si="784"/>
        <v>1</v>
      </c>
      <c r="C20598" s="19">
        <v>0.9005439814814814</v>
      </c>
      <c r="D20598" s="58">
        <v>1.18</v>
      </c>
    </row>
    <row r="20599" spans="1:4">
      <c r="A20599" s="10">
        <v>43987</v>
      </c>
      <c r="B20599" s="1">
        <f t="shared" si="784"/>
        <v>1</v>
      </c>
      <c r="C20599" s="19">
        <v>0.90065972222222224</v>
      </c>
      <c r="D20599" s="58">
        <v>1.1500000000000001</v>
      </c>
    </row>
    <row r="20600" spans="1:4">
      <c r="A20600" s="10">
        <v>43987</v>
      </c>
      <c r="B20600" s="1">
        <f t="shared" si="784"/>
        <v>0.3</v>
      </c>
      <c r="C20600" s="19">
        <v>0.90076388888888881</v>
      </c>
      <c r="D20600" s="58">
        <v>0.79500000000000004</v>
      </c>
    </row>
    <row r="20601" spans="1:4">
      <c r="A20601" s="10">
        <v>43987</v>
      </c>
      <c r="B20601" s="1">
        <f t="shared" si="784"/>
        <v>1</v>
      </c>
      <c r="C20601" s="19">
        <v>0.90087962962962964</v>
      </c>
      <c r="D20601" s="58">
        <v>1.093</v>
      </c>
    </row>
    <row r="20602" spans="1:4">
      <c r="A20602" s="10">
        <v>43987</v>
      </c>
      <c r="B20602" s="1">
        <f t="shared" si="784"/>
        <v>0.3</v>
      </c>
      <c r="C20602" s="19">
        <v>0.90098379629629621</v>
      </c>
      <c r="D20602" s="58">
        <v>0.67400000000000004</v>
      </c>
    </row>
    <row r="20603" spans="1:4">
      <c r="A20603" s="10">
        <v>43987</v>
      </c>
      <c r="B20603" s="1">
        <f t="shared" si="784"/>
        <v>1</v>
      </c>
      <c r="C20603" s="19">
        <v>0.90109953703703705</v>
      </c>
      <c r="D20603" s="58">
        <v>1.1890000000000001</v>
      </c>
    </row>
    <row r="20604" spans="1:4">
      <c r="A20604" s="10">
        <v>43987</v>
      </c>
      <c r="B20604" s="1">
        <f t="shared" si="784"/>
        <v>1</v>
      </c>
      <c r="C20604" s="19">
        <v>0.90120370370370362</v>
      </c>
      <c r="D20604" s="58">
        <v>1.0720000000000001</v>
      </c>
    </row>
    <row r="20605" spans="1:4">
      <c r="A20605" s="10">
        <v>43987</v>
      </c>
      <c r="B20605" s="1">
        <f t="shared" si="784"/>
        <v>1</v>
      </c>
      <c r="C20605" s="19">
        <v>0.90131944444444445</v>
      </c>
      <c r="D20605" s="58">
        <v>0.96799999999999997</v>
      </c>
    </row>
    <row r="20606" spans="1:4">
      <c r="A20606" s="10">
        <v>43987</v>
      </c>
      <c r="B20606" s="1">
        <f t="shared" si="784"/>
        <v>1</v>
      </c>
      <c r="C20606" s="19">
        <v>0.90142361111111102</v>
      </c>
      <c r="D20606" s="58">
        <v>1.1460000000000001</v>
      </c>
    </row>
    <row r="20607" spans="1:4">
      <c r="A20607" s="10">
        <v>43987</v>
      </c>
      <c r="B20607" s="1">
        <f t="shared" si="784"/>
        <v>0.3</v>
      </c>
      <c r="C20607" s="19">
        <v>0.90153935185185186</v>
      </c>
      <c r="D20607" s="58">
        <v>0.747</v>
      </c>
    </row>
    <row r="20608" spans="1:4">
      <c r="A20608" s="10">
        <v>43987</v>
      </c>
      <c r="B20608" s="1">
        <f t="shared" si="784"/>
        <v>1</v>
      </c>
      <c r="C20608" s="19">
        <v>0.90165509259259258</v>
      </c>
      <c r="D20608" s="58">
        <v>1.1930000000000001</v>
      </c>
    </row>
    <row r="20609" spans="1:4">
      <c r="A20609" s="10">
        <v>43987</v>
      </c>
      <c r="B20609" s="1">
        <f t="shared" si="784"/>
        <v>0.3</v>
      </c>
      <c r="C20609" s="19">
        <v>0.90175925925925926</v>
      </c>
      <c r="D20609" s="58">
        <v>0.68100000000000005</v>
      </c>
    </row>
    <row r="20610" spans="1:4">
      <c r="A20610" s="10">
        <v>43987</v>
      </c>
      <c r="B20610" s="1">
        <f t="shared" si="784"/>
        <v>1</v>
      </c>
      <c r="C20610" s="19">
        <v>0.90187499999999998</v>
      </c>
      <c r="D20610" s="58">
        <v>1.161</v>
      </c>
    </row>
    <row r="20611" spans="1:4">
      <c r="A20611" s="10">
        <v>43987</v>
      </c>
      <c r="B20611" s="1">
        <f t="shared" si="784"/>
        <v>1</v>
      </c>
      <c r="C20611" s="19">
        <v>0.90197916666666667</v>
      </c>
      <c r="D20611" s="58">
        <v>1.175</v>
      </c>
    </row>
    <row r="20612" spans="1:4">
      <c r="A20612" s="10">
        <v>43987</v>
      </c>
      <c r="B20612" s="1">
        <f t="shared" si="784"/>
        <v>1</v>
      </c>
      <c r="C20612" s="19">
        <v>0.90209490740740739</v>
      </c>
      <c r="D20612" s="58">
        <v>0.879</v>
      </c>
    </row>
    <row r="20613" spans="1:4">
      <c r="A20613" s="10">
        <v>43987</v>
      </c>
      <c r="B20613" s="1">
        <f t="shared" si="784"/>
        <v>1</v>
      </c>
      <c r="C20613" s="19">
        <v>0.90219907407407407</v>
      </c>
      <c r="D20613" s="58">
        <v>1.196</v>
      </c>
    </row>
    <row r="20614" spans="1:4">
      <c r="A20614" s="10">
        <v>43987</v>
      </c>
      <c r="B20614" s="1">
        <f t="shared" si="784"/>
        <v>0.3</v>
      </c>
      <c r="C20614" s="19">
        <v>0.90231481481481479</v>
      </c>
      <c r="D20614" s="58">
        <v>0.73</v>
      </c>
    </row>
    <row r="20615" spans="1:4">
      <c r="A20615" s="10">
        <v>43987</v>
      </c>
      <c r="B20615" s="1">
        <f t="shared" si="784"/>
        <v>1</v>
      </c>
      <c r="C20615" s="19">
        <v>0.90241898148148147</v>
      </c>
      <c r="D20615" s="58">
        <v>1.147</v>
      </c>
    </row>
    <row r="20616" spans="1:4">
      <c r="A20616" s="10">
        <v>43987</v>
      </c>
      <c r="B20616" s="1">
        <f t="shared" ref="B20616:B20679" si="785">IF(D20616&lt;J$5,0,IF(D20616&lt;K$5,30%,100%))</f>
        <v>1</v>
      </c>
      <c r="C20616" s="19">
        <v>0.9025347222222222</v>
      </c>
      <c r="D20616" s="58">
        <v>0.94500000000000006</v>
      </c>
    </row>
    <row r="20617" spans="1:4">
      <c r="A20617" s="10">
        <v>43987</v>
      </c>
      <c r="B20617" s="1">
        <f t="shared" si="785"/>
        <v>1</v>
      </c>
      <c r="C20617" s="19">
        <v>0.90263888888888888</v>
      </c>
      <c r="D20617" s="58">
        <v>1.2130000000000001</v>
      </c>
    </row>
    <row r="20618" spans="1:4">
      <c r="A20618" s="10">
        <v>43987</v>
      </c>
      <c r="B20618" s="1">
        <f t="shared" si="785"/>
        <v>1</v>
      </c>
      <c r="C20618" s="19">
        <v>0.9027546296296296</v>
      </c>
      <c r="D20618" s="58">
        <v>1.202</v>
      </c>
    </row>
    <row r="20619" spans="1:4">
      <c r="A20619" s="10">
        <v>43987</v>
      </c>
      <c r="B20619" s="1">
        <f t="shared" si="785"/>
        <v>0.3</v>
      </c>
      <c r="C20619" s="19">
        <v>0.90285879629629628</v>
      </c>
      <c r="D20619" s="58">
        <v>0.79600000000000004</v>
      </c>
    </row>
    <row r="20620" spans="1:4">
      <c r="A20620" s="10">
        <v>43987</v>
      </c>
      <c r="B20620" s="1">
        <f t="shared" si="785"/>
        <v>1</v>
      </c>
      <c r="C20620" s="19">
        <v>0.90297453703703701</v>
      </c>
      <c r="D20620" s="58">
        <v>1.2090000000000001</v>
      </c>
    </row>
    <row r="20621" spans="1:4">
      <c r="A20621" s="10">
        <v>43987</v>
      </c>
      <c r="B20621" s="1">
        <f t="shared" si="785"/>
        <v>0.3</v>
      </c>
      <c r="C20621" s="19">
        <v>0.90309027777777784</v>
      </c>
      <c r="D20621" s="58">
        <v>0.71099999999999997</v>
      </c>
    </row>
    <row r="20622" spans="1:4">
      <c r="A20622" s="10">
        <v>43987</v>
      </c>
      <c r="B20622" s="1">
        <f t="shared" si="785"/>
        <v>1</v>
      </c>
      <c r="C20622" s="19">
        <v>0.90319444444444441</v>
      </c>
      <c r="D20622" s="58">
        <v>1.2270000000000001</v>
      </c>
    </row>
    <row r="20623" spans="1:4">
      <c r="A20623" s="10">
        <v>43987</v>
      </c>
      <c r="B20623" s="1">
        <f t="shared" si="785"/>
        <v>1</v>
      </c>
      <c r="C20623" s="19">
        <v>0.90331018518518524</v>
      </c>
      <c r="D20623" s="58">
        <v>1.143</v>
      </c>
    </row>
    <row r="20624" spans="1:4">
      <c r="A20624" s="10">
        <v>43987</v>
      </c>
      <c r="B20624" s="1">
        <f t="shared" si="785"/>
        <v>1</v>
      </c>
      <c r="C20624" s="19">
        <v>0.90341435185185182</v>
      </c>
      <c r="D20624" s="58">
        <v>0.86299999999999999</v>
      </c>
    </row>
    <row r="20625" spans="1:4">
      <c r="A20625" s="10">
        <v>43987</v>
      </c>
      <c r="B20625" s="1">
        <f t="shared" si="785"/>
        <v>1</v>
      </c>
      <c r="C20625" s="19">
        <v>0.90353009259259265</v>
      </c>
      <c r="D20625" s="58">
        <v>1.214</v>
      </c>
    </row>
    <row r="20626" spans="1:4">
      <c r="A20626" s="10">
        <v>43987</v>
      </c>
      <c r="B20626" s="1">
        <f t="shared" si="785"/>
        <v>0.3</v>
      </c>
      <c r="C20626" s="19">
        <v>0.90363425925925922</v>
      </c>
      <c r="D20626" s="58">
        <v>0.74199999999999999</v>
      </c>
    </row>
    <row r="20627" spans="1:4">
      <c r="A20627" s="10">
        <v>43987</v>
      </c>
      <c r="B20627" s="1">
        <f t="shared" si="785"/>
        <v>1</v>
      </c>
      <c r="C20627" s="19">
        <v>0.90375000000000005</v>
      </c>
      <c r="D20627" s="58">
        <v>1.204</v>
      </c>
    </row>
    <row r="20628" spans="1:4">
      <c r="A20628" s="10">
        <v>43987</v>
      </c>
      <c r="B20628" s="1">
        <f t="shared" si="785"/>
        <v>1</v>
      </c>
      <c r="C20628" s="19">
        <v>0.90385416666666663</v>
      </c>
      <c r="D20628" s="58">
        <v>1.1360000000000001</v>
      </c>
    </row>
    <row r="20629" spans="1:4">
      <c r="A20629" s="10">
        <v>43987</v>
      </c>
      <c r="B20629" s="1">
        <f t="shared" si="785"/>
        <v>1</v>
      </c>
      <c r="C20629" s="19">
        <v>0.90396990740740746</v>
      </c>
      <c r="D20629" s="58">
        <v>1.2530000000000001</v>
      </c>
    </row>
    <row r="20630" spans="1:4">
      <c r="A20630" s="10">
        <v>43987</v>
      </c>
      <c r="B20630" s="1">
        <f t="shared" si="785"/>
        <v>1</v>
      </c>
      <c r="C20630" s="19">
        <v>0.90407407407407403</v>
      </c>
      <c r="D20630" s="58">
        <v>1.2030000000000001</v>
      </c>
    </row>
    <row r="20631" spans="1:4">
      <c r="A20631" s="10">
        <v>43987</v>
      </c>
      <c r="B20631" s="1">
        <f t="shared" si="785"/>
        <v>0.3</v>
      </c>
      <c r="C20631" s="19">
        <v>0.90418981481481486</v>
      </c>
      <c r="D20631" s="58">
        <v>0.81100000000000005</v>
      </c>
    </row>
    <row r="20632" spans="1:4">
      <c r="A20632" s="10">
        <v>43987</v>
      </c>
      <c r="B20632" s="1">
        <f t="shared" si="785"/>
        <v>1</v>
      </c>
      <c r="C20632" s="19">
        <v>0.90430555555555558</v>
      </c>
      <c r="D20632" s="58">
        <v>1.2270000000000001</v>
      </c>
    </row>
    <row r="20633" spans="1:4">
      <c r="A20633" s="10">
        <v>43987</v>
      </c>
      <c r="B20633" s="1">
        <f t="shared" si="785"/>
        <v>0.3</v>
      </c>
      <c r="C20633" s="19">
        <v>0.90440972222222227</v>
      </c>
      <c r="D20633" s="58">
        <v>0.83099999999999996</v>
      </c>
    </row>
    <row r="20634" spans="1:4">
      <c r="A20634" s="10">
        <v>43987</v>
      </c>
      <c r="B20634" s="1">
        <f t="shared" si="785"/>
        <v>1</v>
      </c>
      <c r="C20634" s="19">
        <v>0.90452546296296299</v>
      </c>
      <c r="D20634" s="58">
        <v>1.2030000000000001</v>
      </c>
    </row>
    <row r="20635" spans="1:4">
      <c r="A20635" s="10">
        <v>43987</v>
      </c>
      <c r="B20635" s="1">
        <f t="shared" si="785"/>
        <v>1</v>
      </c>
      <c r="C20635" s="19">
        <v>0.90462962962962967</v>
      </c>
      <c r="D20635" s="58">
        <v>1.169</v>
      </c>
    </row>
    <row r="20636" spans="1:4">
      <c r="A20636" s="10">
        <v>43987</v>
      </c>
      <c r="B20636" s="1">
        <f t="shared" si="785"/>
        <v>0.3</v>
      </c>
      <c r="C20636" s="19">
        <v>0.90474537037037039</v>
      </c>
      <c r="D20636" s="58">
        <v>0.84099999999999997</v>
      </c>
    </row>
    <row r="20637" spans="1:4">
      <c r="A20637" s="10">
        <v>43987</v>
      </c>
      <c r="B20637" s="1">
        <f t="shared" si="785"/>
        <v>1</v>
      </c>
      <c r="C20637" s="19">
        <v>0.90484953703703708</v>
      </c>
      <c r="D20637" s="58">
        <v>1.1660000000000001</v>
      </c>
    </row>
    <row r="20638" spans="1:4">
      <c r="A20638" s="10">
        <v>43987</v>
      </c>
      <c r="B20638" s="1">
        <f t="shared" si="785"/>
        <v>0.3</v>
      </c>
      <c r="C20638" s="19">
        <v>0.9049652777777778</v>
      </c>
      <c r="D20638" s="58">
        <v>0.75</v>
      </c>
    </row>
    <row r="20639" spans="1:4">
      <c r="A20639" s="10">
        <v>43987</v>
      </c>
      <c r="B20639" s="1">
        <f t="shared" si="785"/>
        <v>1</v>
      </c>
      <c r="C20639" s="19">
        <v>0.90506944444444448</v>
      </c>
      <c r="D20639" s="58">
        <v>1.2410000000000001</v>
      </c>
    </row>
    <row r="20640" spans="1:4">
      <c r="A20640" s="10">
        <v>43987</v>
      </c>
      <c r="B20640" s="1">
        <f t="shared" si="785"/>
        <v>1</v>
      </c>
      <c r="C20640" s="19">
        <v>0.9051851851851852</v>
      </c>
      <c r="D20640" s="58">
        <v>1.137</v>
      </c>
    </row>
    <row r="20641" spans="1:4">
      <c r="A20641" s="10">
        <v>43987</v>
      </c>
      <c r="B20641" s="1">
        <f t="shared" si="785"/>
        <v>0.3</v>
      </c>
      <c r="C20641" s="19">
        <v>0.90528935185185189</v>
      </c>
      <c r="D20641" s="58">
        <v>0.70500000000000007</v>
      </c>
    </row>
    <row r="20642" spans="1:4">
      <c r="A20642" s="10">
        <v>43987</v>
      </c>
      <c r="B20642" s="1">
        <f t="shared" si="785"/>
        <v>1</v>
      </c>
      <c r="C20642" s="19">
        <v>0.90540509259259261</v>
      </c>
      <c r="D20642" s="58">
        <v>1.226</v>
      </c>
    </row>
    <row r="20643" spans="1:4">
      <c r="A20643" s="10">
        <v>43987</v>
      </c>
      <c r="B20643" s="1">
        <f t="shared" si="785"/>
        <v>0.3</v>
      </c>
      <c r="C20643" s="19">
        <v>0.90552083333333344</v>
      </c>
      <c r="D20643" s="58">
        <v>0.73699999999999999</v>
      </c>
    </row>
    <row r="20644" spans="1:4">
      <c r="A20644" s="10">
        <v>43987</v>
      </c>
      <c r="B20644" s="1">
        <f t="shared" si="785"/>
        <v>1</v>
      </c>
      <c r="C20644" s="19">
        <v>0.90562500000000001</v>
      </c>
      <c r="D20644" s="58">
        <v>1.2270000000000001</v>
      </c>
    </row>
    <row r="20645" spans="1:4">
      <c r="A20645" s="10">
        <v>43987</v>
      </c>
      <c r="B20645" s="1">
        <f t="shared" si="785"/>
        <v>1</v>
      </c>
      <c r="C20645" s="19">
        <v>0.90574074074074085</v>
      </c>
      <c r="D20645" s="58">
        <v>0.95100000000000007</v>
      </c>
    </row>
    <row r="20646" spans="1:4">
      <c r="A20646" s="10">
        <v>43987</v>
      </c>
      <c r="B20646" s="1">
        <f t="shared" si="785"/>
        <v>1</v>
      </c>
      <c r="C20646" s="19">
        <v>0.90584490740740742</v>
      </c>
      <c r="D20646" s="58">
        <v>1.27</v>
      </c>
    </row>
    <row r="20647" spans="1:4">
      <c r="A20647" s="10">
        <v>43987</v>
      </c>
      <c r="B20647" s="1">
        <f t="shared" si="785"/>
        <v>1</v>
      </c>
      <c r="C20647" s="19">
        <v>0.90596064814814825</v>
      </c>
      <c r="D20647" s="58">
        <v>1.1500000000000001</v>
      </c>
    </row>
    <row r="20648" spans="1:4">
      <c r="A20648" s="10">
        <v>43987</v>
      </c>
      <c r="B20648" s="1">
        <f t="shared" si="785"/>
        <v>0.3</v>
      </c>
      <c r="C20648" s="19">
        <v>0.90606481481481482</v>
      </c>
      <c r="D20648" s="58">
        <v>0.80800000000000005</v>
      </c>
    </row>
    <row r="20649" spans="1:4">
      <c r="A20649" s="10">
        <v>43987</v>
      </c>
      <c r="B20649" s="1">
        <f t="shared" si="785"/>
        <v>1</v>
      </c>
      <c r="C20649" s="19">
        <v>0.90618055555555566</v>
      </c>
      <c r="D20649" s="58">
        <v>1.1580000000000001</v>
      </c>
    </row>
    <row r="20650" spans="1:4">
      <c r="A20650" s="10">
        <v>43987</v>
      </c>
      <c r="B20650" s="1">
        <f t="shared" si="785"/>
        <v>0.3</v>
      </c>
      <c r="C20650" s="19">
        <v>0.90628472222222223</v>
      </c>
      <c r="D20650" s="58">
        <v>0.7</v>
      </c>
    </row>
    <row r="20651" spans="1:4">
      <c r="A20651" s="10">
        <v>43987</v>
      </c>
      <c r="B20651" s="1">
        <f t="shared" si="785"/>
        <v>1</v>
      </c>
      <c r="C20651" s="19">
        <v>0.90640046296296306</v>
      </c>
      <c r="D20651" s="58">
        <v>1.1680000000000001</v>
      </c>
    </row>
    <row r="20652" spans="1:4">
      <c r="A20652" s="10">
        <v>43987</v>
      </c>
      <c r="B20652" s="1">
        <f t="shared" si="785"/>
        <v>1</v>
      </c>
      <c r="C20652" s="19">
        <v>0.90650462962962963</v>
      </c>
      <c r="D20652" s="58">
        <v>1.161</v>
      </c>
    </row>
    <row r="20653" spans="1:4">
      <c r="A20653" s="10">
        <v>43987</v>
      </c>
      <c r="B20653" s="1">
        <f t="shared" si="785"/>
        <v>0.3</v>
      </c>
      <c r="C20653" s="19">
        <v>0.90662037037037047</v>
      </c>
      <c r="D20653" s="58">
        <v>0.70500000000000007</v>
      </c>
    </row>
    <row r="20654" spans="1:4">
      <c r="A20654" s="10">
        <v>43987</v>
      </c>
      <c r="B20654" s="1">
        <f t="shared" si="785"/>
        <v>1</v>
      </c>
      <c r="C20654" s="19">
        <v>0.90672453703703704</v>
      </c>
      <c r="D20654" s="58">
        <v>1.216</v>
      </c>
    </row>
    <row r="20655" spans="1:4">
      <c r="A20655" s="10">
        <v>43987</v>
      </c>
      <c r="B20655" s="1">
        <f t="shared" si="785"/>
        <v>0.3</v>
      </c>
      <c r="C20655" s="19">
        <v>0.90684027777777787</v>
      </c>
      <c r="D20655" s="58">
        <v>0.80100000000000005</v>
      </c>
    </row>
    <row r="20656" spans="1:4">
      <c r="A20656" s="10">
        <v>43987</v>
      </c>
      <c r="B20656" s="1">
        <f t="shared" si="785"/>
        <v>1</v>
      </c>
      <c r="C20656" s="19">
        <v>0.90695601851851848</v>
      </c>
      <c r="D20656" s="58">
        <v>1.2410000000000001</v>
      </c>
    </row>
    <row r="20657" spans="1:4">
      <c r="A20657" s="10">
        <v>43987</v>
      </c>
      <c r="B20657" s="1">
        <f t="shared" si="785"/>
        <v>1</v>
      </c>
      <c r="C20657" s="19">
        <v>0.90706018518518527</v>
      </c>
      <c r="D20657" s="58">
        <v>1.099</v>
      </c>
    </row>
    <row r="20658" spans="1:4">
      <c r="A20658" s="10">
        <v>43987</v>
      </c>
      <c r="B20658" s="1">
        <f t="shared" si="785"/>
        <v>1</v>
      </c>
      <c r="C20658" s="19">
        <v>0.90717592592592589</v>
      </c>
      <c r="D20658" s="58">
        <v>1.2250000000000001</v>
      </c>
    </row>
    <row r="20659" spans="1:4">
      <c r="A20659" s="10">
        <v>43987</v>
      </c>
      <c r="B20659" s="1">
        <f t="shared" si="785"/>
        <v>1</v>
      </c>
      <c r="C20659" s="19">
        <v>0.90728009259259268</v>
      </c>
      <c r="D20659" s="58">
        <v>1.153</v>
      </c>
    </row>
    <row r="20660" spans="1:4">
      <c r="A20660" s="10">
        <v>43987</v>
      </c>
      <c r="B20660" s="1">
        <f t="shared" si="785"/>
        <v>0.3</v>
      </c>
      <c r="C20660" s="19">
        <v>0.90739583333333329</v>
      </c>
      <c r="D20660" s="58">
        <v>0.84499999999999997</v>
      </c>
    </row>
    <row r="20661" spans="1:4">
      <c r="A20661" s="10">
        <v>43987</v>
      </c>
      <c r="B20661" s="1">
        <f t="shared" si="785"/>
        <v>1</v>
      </c>
      <c r="C20661" s="19">
        <v>0.90750000000000008</v>
      </c>
      <c r="D20661" s="58">
        <v>1.216</v>
      </c>
    </row>
    <row r="20662" spans="1:4">
      <c r="A20662" s="10">
        <v>43987</v>
      </c>
      <c r="B20662" s="1">
        <f t="shared" si="785"/>
        <v>0.3</v>
      </c>
      <c r="C20662" s="19">
        <v>0.9076157407407407</v>
      </c>
      <c r="D20662" s="58">
        <v>0.74399999999999999</v>
      </c>
    </row>
    <row r="20663" spans="1:4">
      <c r="A20663" s="10">
        <v>43987</v>
      </c>
      <c r="B20663" s="1">
        <f t="shared" si="785"/>
        <v>1</v>
      </c>
      <c r="C20663" s="19">
        <v>0.90771990740740749</v>
      </c>
      <c r="D20663" s="58">
        <v>1.244</v>
      </c>
    </row>
    <row r="20664" spans="1:4">
      <c r="A20664" s="10">
        <v>43987</v>
      </c>
      <c r="B20664" s="1">
        <f t="shared" si="785"/>
        <v>1</v>
      </c>
      <c r="C20664" s="19">
        <v>0.9078356481481481</v>
      </c>
      <c r="D20664" s="58">
        <v>1.1910000000000001</v>
      </c>
    </row>
    <row r="20665" spans="1:4">
      <c r="A20665" s="10">
        <v>43987</v>
      </c>
      <c r="B20665" s="1">
        <f t="shared" si="785"/>
        <v>0.3</v>
      </c>
      <c r="C20665" s="19">
        <v>0.90793981481481489</v>
      </c>
      <c r="D20665" s="58">
        <v>0.82400000000000007</v>
      </c>
    </row>
    <row r="20666" spans="1:4">
      <c r="A20666" s="10">
        <v>43987</v>
      </c>
      <c r="B20666" s="1">
        <f t="shared" si="785"/>
        <v>1</v>
      </c>
      <c r="C20666" s="19">
        <v>0.9080555555555555</v>
      </c>
      <c r="D20666" s="58">
        <v>1.2250000000000001</v>
      </c>
    </row>
    <row r="20667" spans="1:4">
      <c r="A20667" s="10">
        <v>43987</v>
      </c>
      <c r="B20667" s="1">
        <f t="shared" si="785"/>
        <v>0.3</v>
      </c>
      <c r="C20667" s="19">
        <v>0.90817129629629623</v>
      </c>
      <c r="D20667" s="58">
        <v>0.76100000000000001</v>
      </c>
    </row>
    <row r="20668" spans="1:4">
      <c r="A20668" s="10">
        <v>43987</v>
      </c>
      <c r="B20668" s="1">
        <f t="shared" si="785"/>
        <v>1</v>
      </c>
      <c r="C20668" s="19">
        <v>0.90827546296296291</v>
      </c>
      <c r="D20668" s="58">
        <v>1.2030000000000001</v>
      </c>
    </row>
    <row r="20669" spans="1:4">
      <c r="A20669" s="10">
        <v>43987</v>
      </c>
      <c r="B20669" s="1">
        <f t="shared" si="785"/>
        <v>1</v>
      </c>
      <c r="C20669" s="19">
        <v>0.90839120370370363</v>
      </c>
      <c r="D20669" s="58">
        <v>1.0609999999999999</v>
      </c>
    </row>
    <row r="20670" spans="1:4">
      <c r="A20670" s="10">
        <v>43987</v>
      </c>
      <c r="B20670" s="1">
        <f t="shared" si="785"/>
        <v>1</v>
      </c>
      <c r="C20670" s="19">
        <v>0.90849537037037031</v>
      </c>
      <c r="D20670" s="58">
        <v>1.2430000000000001</v>
      </c>
    </row>
    <row r="20671" spans="1:4">
      <c r="A20671" s="10">
        <v>43987</v>
      </c>
      <c r="B20671" s="1">
        <f t="shared" si="785"/>
        <v>1</v>
      </c>
      <c r="C20671" s="19">
        <v>0.90861111111111104</v>
      </c>
      <c r="D20671" s="58">
        <v>1.23</v>
      </c>
    </row>
    <row r="20672" spans="1:4">
      <c r="A20672" s="10">
        <v>43987</v>
      </c>
      <c r="B20672" s="1">
        <f t="shared" si="785"/>
        <v>0.3</v>
      </c>
      <c r="C20672" s="19">
        <v>0.90871527777777772</v>
      </c>
      <c r="D20672" s="58">
        <v>0.71799999999999997</v>
      </c>
    </row>
    <row r="20673" spans="1:4">
      <c r="A20673" s="10">
        <v>43987</v>
      </c>
      <c r="B20673" s="1">
        <f t="shared" si="785"/>
        <v>1</v>
      </c>
      <c r="C20673" s="19">
        <v>0.90883101851851855</v>
      </c>
      <c r="D20673" s="58">
        <v>1.175</v>
      </c>
    </row>
    <row r="20674" spans="1:4">
      <c r="A20674" s="10">
        <v>43987</v>
      </c>
      <c r="B20674" s="1">
        <f t="shared" si="785"/>
        <v>0.3</v>
      </c>
      <c r="C20674" s="19">
        <v>0.90893518518518512</v>
      </c>
      <c r="D20674" s="58">
        <v>0.76100000000000001</v>
      </c>
    </row>
    <row r="20675" spans="1:4">
      <c r="A20675" s="10">
        <v>43987</v>
      </c>
      <c r="B20675" s="1">
        <f t="shared" si="785"/>
        <v>1</v>
      </c>
      <c r="C20675" s="19">
        <v>0.90905092592592596</v>
      </c>
      <c r="D20675" s="58">
        <v>1.24</v>
      </c>
    </row>
    <row r="20676" spans="1:4">
      <c r="A20676" s="10">
        <v>43987</v>
      </c>
      <c r="B20676" s="1">
        <f t="shared" si="785"/>
        <v>1</v>
      </c>
      <c r="C20676" s="19">
        <v>0.90915509259259253</v>
      </c>
      <c r="D20676" s="58">
        <v>1.2130000000000001</v>
      </c>
    </row>
    <row r="20677" spans="1:4">
      <c r="A20677" s="10">
        <v>43987</v>
      </c>
      <c r="B20677" s="1">
        <f t="shared" si="785"/>
        <v>1</v>
      </c>
      <c r="C20677" s="19">
        <v>0.90927083333333336</v>
      </c>
      <c r="D20677" s="58">
        <v>1.214</v>
      </c>
    </row>
    <row r="20678" spans="1:4">
      <c r="A20678" s="10">
        <v>43987</v>
      </c>
      <c r="B20678" s="1">
        <f t="shared" si="785"/>
        <v>1</v>
      </c>
      <c r="C20678" s="19">
        <v>0.90938657407407408</v>
      </c>
      <c r="D20678" s="58">
        <v>1.1819999999999999</v>
      </c>
    </row>
    <row r="20679" spans="1:4">
      <c r="A20679" s="10">
        <v>43987</v>
      </c>
      <c r="B20679" s="1">
        <f t="shared" si="785"/>
        <v>0.3</v>
      </c>
      <c r="C20679" s="19">
        <v>0.90949074074074077</v>
      </c>
      <c r="D20679" s="58">
        <v>0.84899999999999998</v>
      </c>
    </row>
    <row r="20680" spans="1:4">
      <c r="A20680" s="10">
        <v>43987</v>
      </c>
      <c r="B20680" s="1">
        <f t="shared" ref="B20680:B20743" si="786">IF(D20680&lt;J$5,0,IF(D20680&lt;K$5,30%,100%))</f>
        <v>1</v>
      </c>
      <c r="C20680" s="19">
        <v>0.90960648148148149</v>
      </c>
      <c r="D20680" s="58">
        <v>1.23</v>
      </c>
    </row>
    <row r="20681" spans="1:4">
      <c r="A20681" s="10">
        <v>43987</v>
      </c>
      <c r="B20681" s="1">
        <f t="shared" si="786"/>
        <v>0.3</v>
      </c>
      <c r="C20681" s="19">
        <v>0.90971064814814817</v>
      </c>
      <c r="D20681" s="58">
        <v>0.68600000000000005</v>
      </c>
    </row>
    <row r="20682" spans="1:4">
      <c r="A20682" s="10">
        <v>43987</v>
      </c>
      <c r="B20682" s="1">
        <f t="shared" si="786"/>
        <v>1</v>
      </c>
      <c r="C20682" s="19">
        <v>0.90982638888888889</v>
      </c>
      <c r="D20682" s="58">
        <v>1.2290000000000001</v>
      </c>
    </row>
    <row r="20683" spans="1:4">
      <c r="A20683" s="10">
        <v>43987</v>
      </c>
      <c r="B20683" s="1">
        <f t="shared" si="786"/>
        <v>1</v>
      </c>
      <c r="C20683" s="19">
        <v>0.90993055555555558</v>
      </c>
      <c r="D20683" s="58">
        <v>1.1850000000000001</v>
      </c>
    </row>
    <row r="20684" spans="1:4">
      <c r="A20684" s="10">
        <v>43987</v>
      </c>
      <c r="B20684" s="1">
        <f t="shared" si="786"/>
        <v>0.3</v>
      </c>
      <c r="C20684" s="19">
        <v>0.9100462962962963</v>
      </c>
      <c r="D20684" s="58">
        <v>0.71500000000000008</v>
      </c>
    </row>
    <row r="20685" spans="1:4">
      <c r="A20685" s="10">
        <v>43987</v>
      </c>
      <c r="B20685" s="1">
        <f t="shared" si="786"/>
        <v>1</v>
      </c>
      <c r="C20685" s="19">
        <v>0.91015046296296298</v>
      </c>
      <c r="D20685" s="58">
        <v>1.169</v>
      </c>
    </row>
    <row r="20686" spans="1:4">
      <c r="A20686" s="10">
        <v>43987</v>
      </c>
      <c r="B20686" s="1">
        <f t="shared" si="786"/>
        <v>0.3</v>
      </c>
      <c r="C20686" s="19">
        <v>0.9102662037037037</v>
      </c>
      <c r="D20686" s="58">
        <v>0.77200000000000002</v>
      </c>
    </row>
    <row r="20687" spans="1:4">
      <c r="A20687" s="10">
        <v>43987</v>
      </c>
      <c r="B20687" s="1">
        <f t="shared" si="786"/>
        <v>1</v>
      </c>
      <c r="C20687" s="19">
        <v>0.91037037037037039</v>
      </c>
      <c r="D20687" s="58">
        <v>1.238</v>
      </c>
    </row>
    <row r="20688" spans="1:4">
      <c r="A20688" s="10">
        <v>43987</v>
      </c>
      <c r="B20688" s="1">
        <f t="shared" si="786"/>
        <v>1</v>
      </c>
      <c r="C20688" s="19">
        <v>0.91048611111111111</v>
      </c>
      <c r="D20688" s="58">
        <v>1.1160000000000001</v>
      </c>
    </row>
    <row r="20689" spans="1:4">
      <c r="A20689" s="10">
        <v>43987</v>
      </c>
      <c r="B20689" s="1">
        <f t="shared" si="786"/>
        <v>1</v>
      </c>
      <c r="C20689" s="19">
        <v>0.91060185185185183</v>
      </c>
      <c r="D20689" s="58">
        <v>0.99399999999999999</v>
      </c>
    </row>
    <row r="20690" spans="1:4">
      <c r="A20690" s="10">
        <v>43987</v>
      </c>
      <c r="B20690" s="1">
        <f t="shared" si="786"/>
        <v>1</v>
      </c>
      <c r="C20690" s="19">
        <v>0.91070601851851851</v>
      </c>
      <c r="D20690" s="58">
        <v>1.171</v>
      </c>
    </row>
    <row r="20691" spans="1:4">
      <c r="A20691" s="10">
        <v>43987</v>
      </c>
      <c r="B20691" s="1">
        <f t="shared" si="786"/>
        <v>0.3</v>
      </c>
      <c r="C20691" s="19">
        <v>0.91082175925925923</v>
      </c>
      <c r="D20691" s="58">
        <v>0.78100000000000003</v>
      </c>
    </row>
    <row r="20692" spans="1:4">
      <c r="A20692" s="10">
        <v>43987</v>
      </c>
      <c r="B20692" s="1">
        <f t="shared" si="786"/>
        <v>1</v>
      </c>
      <c r="C20692" s="19">
        <v>0.91092592592592592</v>
      </c>
      <c r="D20692" s="58">
        <v>1.244</v>
      </c>
    </row>
    <row r="20693" spans="1:4">
      <c r="A20693" s="10">
        <v>43987</v>
      </c>
      <c r="B20693" s="1">
        <f t="shared" si="786"/>
        <v>1</v>
      </c>
      <c r="C20693" s="19">
        <v>0.91104166666666664</v>
      </c>
      <c r="D20693" s="58">
        <v>0.95399999999999996</v>
      </c>
    </row>
    <row r="20694" spans="1:4">
      <c r="A20694" s="10">
        <v>43987</v>
      </c>
      <c r="B20694" s="1">
        <f t="shared" si="786"/>
        <v>1</v>
      </c>
      <c r="C20694" s="19">
        <v>0.91114583333333332</v>
      </c>
      <c r="D20694" s="58">
        <v>1.2630000000000001</v>
      </c>
    </row>
    <row r="20695" spans="1:4">
      <c r="A20695" s="10">
        <v>43987</v>
      </c>
      <c r="B20695" s="1">
        <f t="shared" si="786"/>
        <v>1</v>
      </c>
      <c r="C20695" s="19">
        <v>0.91126157407407404</v>
      </c>
      <c r="D20695" s="58">
        <v>1.1700000000000002</v>
      </c>
    </row>
    <row r="20696" spans="1:4">
      <c r="A20696" s="10">
        <v>43987</v>
      </c>
      <c r="B20696" s="1">
        <f t="shared" si="786"/>
        <v>0.3</v>
      </c>
      <c r="C20696" s="19">
        <v>0.91136574074074073</v>
      </c>
      <c r="D20696" s="58">
        <v>0.81899999999999995</v>
      </c>
    </row>
    <row r="20697" spans="1:4">
      <c r="A20697" s="10">
        <v>43987</v>
      </c>
      <c r="B20697" s="1">
        <f t="shared" si="786"/>
        <v>1</v>
      </c>
      <c r="C20697" s="19">
        <v>0.91148148148148145</v>
      </c>
      <c r="D20697" s="58">
        <v>1.18</v>
      </c>
    </row>
    <row r="20698" spans="1:4">
      <c r="A20698" s="10">
        <v>43987</v>
      </c>
      <c r="B20698" s="1">
        <f t="shared" si="786"/>
        <v>0.3</v>
      </c>
      <c r="C20698" s="19">
        <v>0.91158564814814813</v>
      </c>
      <c r="D20698" s="58">
        <v>0.68100000000000005</v>
      </c>
    </row>
    <row r="20699" spans="1:4">
      <c r="A20699" s="10">
        <v>43987</v>
      </c>
      <c r="B20699" s="1">
        <f t="shared" si="786"/>
        <v>1</v>
      </c>
      <c r="C20699" s="19">
        <v>0.91170138888888896</v>
      </c>
      <c r="D20699" s="58">
        <v>1.226</v>
      </c>
    </row>
    <row r="20700" spans="1:4">
      <c r="A20700" s="10">
        <v>43987</v>
      </c>
      <c r="B20700" s="1">
        <f t="shared" si="786"/>
        <v>1</v>
      </c>
      <c r="C20700" s="19">
        <v>0.91180555555555554</v>
      </c>
      <c r="D20700" s="58">
        <v>1.147</v>
      </c>
    </row>
    <row r="20701" spans="1:4">
      <c r="A20701" s="10">
        <v>43987</v>
      </c>
      <c r="B20701" s="1">
        <f t="shared" si="786"/>
        <v>0.3</v>
      </c>
      <c r="C20701" s="19">
        <v>0.91192129629629637</v>
      </c>
      <c r="D20701" s="58">
        <v>0.84699999999999998</v>
      </c>
    </row>
    <row r="20702" spans="1:4">
      <c r="A20702" s="10">
        <v>43987</v>
      </c>
      <c r="B20702" s="1">
        <f t="shared" si="786"/>
        <v>1</v>
      </c>
      <c r="C20702" s="19">
        <v>0.91203703703703709</v>
      </c>
      <c r="D20702" s="58">
        <v>1.214</v>
      </c>
    </row>
    <row r="20703" spans="1:4">
      <c r="A20703" s="10">
        <v>43987</v>
      </c>
      <c r="B20703" s="1">
        <f t="shared" si="786"/>
        <v>0.3</v>
      </c>
      <c r="C20703" s="19">
        <v>0.91214120370370377</v>
      </c>
      <c r="D20703" s="58">
        <v>0.73099999999999998</v>
      </c>
    </row>
    <row r="20704" spans="1:4">
      <c r="A20704" s="10">
        <v>43987</v>
      </c>
      <c r="B20704" s="1">
        <f t="shared" si="786"/>
        <v>1</v>
      </c>
      <c r="C20704" s="19">
        <v>0.9122569444444445</v>
      </c>
      <c r="D20704" s="58">
        <v>1.175</v>
      </c>
    </row>
    <row r="20705" spans="1:4">
      <c r="A20705" s="10">
        <v>43987</v>
      </c>
      <c r="B20705" s="1">
        <f t="shared" si="786"/>
        <v>1</v>
      </c>
      <c r="C20705" s="19">
        <v>0.91236111111111118</v>
      </c>
      <c r="D20705" s="58">
        <v>1.169</v>
      </c>
    </row>
    <row r="20706" spans="1:4">
      <c r="A20706" s="10">
        <v>43987</v>
      </c>
      <c r="B20706" s="1">
        <f t="shared" si="786"/>
        <v>1</v>
      </c>
      <c r="C20706" s="19">
        <v>0.9124768518518519</v>
      </c>
      <c r="D20706" s="58">
        <v>1.1990000000000001</v>
      </c>
    </row>
    <row r="20707" spans="1:4">
      <c r="A20707" s="10">
        <v>43987</v>
      </c>
      <c r="B20707" s="1">
        <f t="shared" si="786"/>
        <v>1</v>
      </c>
      <c r="C20707" s="19">
        <v>0.91258101851851858</v>
      </c>
      <c r="D20707" s="58">
        <v>1.2250000000000001</v>
      </c>
    </row>
    <row r="20708" spans="1:4">
      <c r="A20708" s="10">
        <v>43987</v>
      </c>
      <c r="B20708" s="1">
        <f t="shared" si="786"/>
        <v>0.3</v>
      </c>
      <c r="C20708" s="19">
        <v>0.9126967592592593</v>
      </c>
      <c r="D20708" s="58">
        <v>0.81399999999999995</v>
      </c>
    </row>
    <row r="20709" spans="1:4">
      <c r="A20709" s="10">
        <v>43987</v>
      </c>
      <c r="B20709" s="1">
        <f t="shared" si="786"/>
        <v>1</v>
      </c>
      <c r="C20709" s="19">
        <v>0.91280092592592599</v>
      </c>
      <c r="D20709" s="58">
        <v>1.177</v>
      </c>
    </row>
    <row r="20710" spans="1:4">
      <c r="A20710" s="10">
        <v>43987</v>
      </c>
      <c r="B20710" s="1">
        <f t="shared" si="786"/>
        <v>0.3</v>
      </c>
      <c r="C20710" s="19">
        <v>0.91291666666666671</v>
      </c>
      <c r="D20710" s="58">
        <v>0.71699999999999997</v>
      </c>
    </row>
    <row r="20711" spans="1:4">
      <c r="A20711" s="10">
        <v>43987</v>
      </c>
      <c r="B20711" s="1">
        <f t="shared" si="786"/>
        <v>1</v>
      </c>
      <c r="C20711" s="19">
        <v>0.91302083333333339</v>
      </c>
      <c r="D20711" s="58">
        <v>1.2030000000000001</v>
      </c>
    </row>
    <row r="20712" spans="1:4">
      <c r="A20712" s="10">
        <v>43987</v>
      </c>
      <c r="B20712" s="1">
        <f t="shared" si="786"/>
        <v>1</v>
      </c>
      <c r="C20712" s="19">
        <v>0.91313657407407411</v>
      </c>
      <c r="D20712" s="58">
        <v>1.196</v>
      </c>
    </row>
    <row r="20713" spans="1:4">
      <c r="A20713" s="10">
        <v>43987</v>
      </c>
      <c r="B20713" s="1">
        <f t="shared" si="786"/>
        <v>1</v>
      </c>
      <c r="C20713" s="19">
        <v>0.91325231481481473</v>
      </c>
      <c r="D20713" s="58">
        <v>0.86</v>
      </c>
    </row>
    <row r="20714" spans="1:4">
      <c r="A20714" s="10">
        <v>43987</v>
      </c>
      <c r="B20714" s="1">
        <f t="shared" si="786"/>
        <v>1</v>
      </c>
      <c r="C20714" s="19">
        <v>0.91335648148148152</v>
      </c>
      <c r="D20714" s="58">
        <v>1.216</v>
      </c>
    </row>
    <row r="20715" spans="1:4">
      <c r="A20715" s="10">
        <v>43987</v>
      </c>
      <c r="B20715" s="1">
        <f t="shared" si="786"/>
        <v>0.3</v>
      </c>
      <c r="C20715" s="19">
        <v>0.91347222222222213</v>
      </c>
      <c r="D20715" s="58">
        <v>0.77700000000000002</v>
      </c>
    </row>
    <row r="20716" spans="1:4">
      <c r="A20716" s="10">
        <v>43987</v>
      </c>
      <c r="B20716" s="1">
        <f t="shared" si="786"/>
        <v>1</v>
      </c>
      <c r="C20716" s="19">
        <v>0.91357638888888892</v>
      </c>
      <c r="D20716" s="58">
        <v>1.2150000000000001</v>
      </c>
    </row>
    <row r="20717" spans="1:4">
      <c r="A20717" s="10">
        <v>43987</v>
      </c>
      <c r="B20717" s="1">
        <f t="shared" si="786"/>
        <v>1</v>
      </c>
      <c r="C20717" s="19">
        <v>0.91369212962962953</v>
      </c>
      <c r="D20717" s="58">
        <v>1.141</v>
      </c>
    </row>
    <row r="20718" spans="1:4">
      <c r="A20718" s="10">
        <v>43987</v>
      </c>
      <c r="B20718" s="1">
        <f t="shared" si="786"/>
        <v>1</v>
      </c>
      <c r="C20718" s="19">
        <v>0.91379629629629633</v>
      </c>
      <c r="D20718" s="58">
        <v>1.2430000000000001</v>
      </c>
    </row>
    <row r="20719" spans="1:4">
      <c r="A20719" s="10">
        <v>43987</v>
      </c>
      <c r="B20719" s="1">
        <f t="shared" si="786"/>
        <v>1</v>
      </c>
      <c r="C20719" s="19">
        <v>0.91391203703703694</v>
      </c>
      <c r="D20719" s="58">
        <v>1.224</v>
      </c>
    </row>
    <row r="20720" spans="1:4">
      <c r="A20720" s="10">
        <v>43987</v>
      </c>
      <c r="B20720" s="1">
        <f t="shared" si="786"/>
        <v>1</v>
      </c>
      <c r="C20720" s="19">
        <v>0.91401620370370373</v>
      </c>
      <c r="D20720" s="58">
        <v>0.86199999999999999</v>
      </c>
    </row>
    <row r="20721" spans="1:4">
      <c r="A20721" s="10">
        <v>43987</v>
      </c>
      <c r="B20721" s="1">
        <f t="shared" si="786"/>
        <v>1</v>
      </c>
      <c r="C20721" s="19">
        <v>0.91413194444444434</v>
      </c>
      <c r="D20721" s="58">
        <v>1.202</v>
      </c>
    </row>
    <row r="20722" spans="1:4">
      <c r="A20722" s="10">
        <v>43987</v>
      </c>
      <c r="B20722" s="1">
        <f t="shared" si="786"/>
        <v>0.3</v>
      </c>
      <c r="C20722" s="19">
        <v>0.91423611111111114</v>
      </c>
      <c r="D20722" s="58">
        <v>0.71799999999999997</v>
      </c>
    </row>
    <row r="20723" spans="1:4">
      <c r="A20723" s="10">
        <v>43987</v>
      </c>
      <c r="B20723" s="1">
        <f t="shared" si="786"/>
        <v>1</v>
      </c>
      <c r="C20723" s="19">
        <v>0.91435185185185175</v>
      </c>
      <c r="D20723" s="58">
        <v>1.202</v>
      </c>
    </row>
    <row r="20724" spans="1:4">
      <c r="A20724" s="10">
        <v>43987</v>
      </c>
      <c r="B20724" s="1">
        <f t="shared" si="786"/>
        <v>1</v>
      </c>
      <c r="C20724" s="19">
        <v>0.91446759259259258</v>
      </c>
      <c r="D20724" s="58">
        <v>1.143</v>
      </c>
    </row>
    <row r="20725" spans="1:4">
      <c r="A20725" s="10">
        <v>43987</v>
      </c>
      <c r="B20725" s="1">
        <f t="shared" si="786"/>
        <v>1</v>
      </c>
      <c r="C20725" s="19">
        <v>0.91457175925925915</v>
      </c>
      <c r="D20725" s="58">
        <v>0.88500000000000001</v>
      </c>
    </row>
    <row r="20726" spans="1:4">
      <c r="A20726" s="10">
        <v>43987</v>
      </c>
      <c r="B20726" s="1">
        <f t="shared" si="786"/>
        <v>1</v>
      </c>
      <c r="C20726" s="19">
        <v>0.91468749999999999</v>
      </c>
      <c r="D20726" s="58">
        <v>1.1520000000000001</v>
      </c>
    </row>
    <row r="20727" spans="1:4">
      <c r="A20727" s="10">
        <v>43987</v>
      </c>
      <c r="B20727" s="1">
        <f t="shared" si="786"/>
        <v>0.3</v>
      </c>
      <c r="C20727" s="19">
        <v>0.91479166666666656</v>
      </c>
      <c r="D20727" s="58">
        <v>0.77400000000000002</v>
      </c>
    </row>
    <row r="20728" spans="1:4">
      <c r="A20728" s="10">
        <v>43987</v>
      </c>
      <c r="B20728" s="1">
        <f t="shared" si="786"/>
        <v>1</v>
      </c>
      <c r="C20728" s="19">
        <v>0.91490740740740739</v>
      </c>
      <c r="D20728" s="58">
        <v>1.2430000000000001</v>
      </c>
    </row>
    <row r="20729" spans="1:4">
      <c r="A20729" s="10">
        <v>43987</v>
      </c>
      <c r="B20729" s="1">
        <f t="shared" si="786"/>
        <v>1</v>
      </c>
      <c r="C20729" s="19">
        <v>0.91501157407407396</v>
      </c>
      <c r="D20729" s="58">
        <v>1.075</v>
      </c>
    </row>
    <row r="20730" spans="1:4">
      <c r="A20730" s="10">
        <v>43987</v>
      </c>
      <c r="B20730" s="1">
        <f t="shared" si="786"/>
        <v>1</v>
      </c>
      <c r="C20730" s="19">
        <v>0.9151273148148148</v>
      </c>
      <c r="D20730" s="58">
        <v>1.0150000000000001</v>
      </c>
    </row>
    <row r="20731" spans="1:4">
      <c r="A20731" s="10">
        <v>43987</v>
      </c>
      <c r="B20731" s="1">
        <f t="shared" si="786"/>
        <v>1</v>
      </c>
      <c r="C20731" s="19">
        <v>0.91523148148148137</v>
      </c>
      <c r="D20731" s="58">
        <v>1.226</v>
      </c>
    </row>
    <row r="20732" spans="1:4">
      <c r="A20732" s="10">
        <v>43987</v>
      </c>
      <c r="B20732" s="1">
        <f t="shared" si="786"/>
        <v>0.3</v>
      </c>
      <c r="C20732" s="19">
        <v>0.9153472222222222</v>
      </c>
      <c r="D20732" s="58">
        <v>0.79500000000000004</v>
      </c>
    </row>
    <row r="20733" spans="1:4">
      <c r="A20733" s="10">
        <v>43987</v>
      </c>
      <c r="B20733" s="1">
        <f t="shared" si="786"/>
        <v>1</v>
      </c>
      <c r="C20733" s="19">
        <v>0.91545138888888899</v>
      </c>
      <c r="D20733" s="58">
        <v>1.204</v>
      </c>
    </row>
    <row r="20734" spans="1:4">
      <c r="A20734" s="10">
        <v>43987</v>
      </c>
      <c r="B20734" s="1">
        <f t="shared" si="786"/>
        <v>0.3</v>
      </c>
      <c r="C20734" s="19">
        <v>0.91556712962962961</v>
      </c>
      <c r="D20734" s="58">
        <v>0.70099999999999996</v>
      </c>
    </row>
    <row r="20735" spans="1:4">
      <c r="A20735" s="10">
        <v>43987</v>
      </c>
      <c r="B20735" s="1">
        <f t="shared" si="786"/>
        <v>1</v>
      </c>
      <c r="C20735" s="19">
        <v>0.91568287037037033</v>
      </c>
      <c r="D20735" s="58">
        <v>1.165</v>
      </c>
    </row>
    <row r="20736" spans="1:4">
      <c r="A20736" s="10">
        <v>43987</v>
      </c>
      <c r="B20736" s="1">
        <f t="shared" si="786"/>
        <v>1</v>
      </c>
      <c r="C20736" s="19">
        <v>0.91578703703703701</v>
      </c>
      <c r="D20736" s="58">
        <v>1.087</v>
      </c>
    </row>
    <row r="20737" spans="1:4">
      <c r="A20737" s="10">
        <v>43987</v>
      </c>
      <c r="B20737" s="1">
        <f t="shared" si="786"/>
        <v>0.3</v>
      </c>
      <c r="C20737" s="19">
        <v>0.91590277777777773</v>
      </c>
      <c r="D20737" s="58">
        <v>0.70199999999999996</v>
      </c>
    </row>
    <row r="20738" spans="1:4">
      <c r="A20738" s="10">
        <v>43987</v>
      </c>
      <c r="B20738" s="1">
        <f t="shared" si="786"/>
        <v>1</v>
      </c>
      <c r="C20738" s="19">
        <v>0.91600694444444442</v>
      </c>
      <c r="D20738" s="58">
        <v>1.1100000000000001</v>
      </c>
    </row>
    <row r="20739" spans="1:4">
      <c r="A20739" s="10">
        <v>43987</v>
      </c>
      <c r="B20739" s="1">
        <f t="shared" si="786"/>
        <v>0.3</v>
      </c>
      <c r="C20739" s="19">
        <v>0.91612268518518514</v>
      </c>
      <c r="D20739" s="58">
        <v>0.76800000000000002</v>
      </c>
    </row>
    <row r="20740" spans="1:4">
      <c r="A20740" s="10">
        <v>43987</v>
      </c>
      <c r="B20740" s="1">
        <f t="shared" si="786"/>
        <v>1</v>
      </c>
      <c r="C20740" s="19">
        <v>0.91622685185185182</v>
      </c>
      <c r="D20740" s="58">
        <v>1.1990000000000001</v>
      </c>
    </row>
    <row r="20741" spans="1:4">
      <c r="A20741" s="10">
        <v>43987</v>
      </c>
      <c r="B20741" s="1">
        <f t="shared" si="786"/>
        <v>0.3</v>
      </c>
      <c r="C20741" s="19">
        <v>0.91634259259259254</v>
      </c>
      <c r="D20741" s="58">
        <v>0.69399999999999995</v>
      </c>
    </row>
    <row r="20742" spans="1:4">
      <c r="A20742" s="10">
        <v>43987</v>
      </c>
      <c r="B20742" s="1">
        <f t="shared" si="786"/>
        <v>1</v>
      </c>
      <c r="C20742" s="19">
        <v>0.91644675925925922</v>
      </c>
      <c r="D20742" s="58">
        <v>1.196</v>
      </c>
    </row>
    <row r="20743" spans="1:4">
      <c r="A20743" s="10">
        <v>43987</v>
      </c>
      <c r="B20743" s="1">
        <f t="shared" si="786"/>
        <v>1</v>
      </c>
      <c r="C20743" s="19">
        <v>0.91656249999999995</v>
      </c>
      <c r="D20743" s="58">
        <v>1.163</v>
      </c>
    </row>
    <row r="20744" spans="1:4">
      <c r="A20744" s="10">
        <v>43987</v>
      </c>
      <c r="B20744" s="1">
        <f t="shared" ref="B20744:B20807" si="787">IF(D20744&lt;J$5,0,IF(D20744&lt;K$5,30%,100%))</f>
        <v>0.3</v>
      </c>
      <c r="C20744" s="19">
        <v>0.91666666666666663</v>
      </c>
      <c r="D20744" s="58">
        <v>0.84499999999999997</v>
      </c>
    </row>
    <row r="20745" spans="1:4">
      <c r="A20745" s="10">
        <v>43987</v>
      </c>
      <c r="B20745" s="1">
        <f t="shared" si="787"/>
        <v>1</v>
      </c>
      <c r="C20745" s="19">
        <v>0.91678240740740735</v>
      </c>
      <c r="D20745" s="58">
        <v>1.202</v>
      </c>
    </row>
    <row r="20746" spans="1:4">
      <c r="A20746" s="10">
        <v>43987</v>
      </c>
      <c r="B20746" s="1">
        <f t="shared" si="787"/>
        <v>0.3</v>
      </c>
      <c r="C20746" s="19">
        <v>0.91688657407407403</v>
      </c>
      <c r="D20746" s="58">
        <v>0.77300000000000002</v>
      </c>
    </row>
    <row r="20747" spans="1:4">
      <c r="A20747" s="10">
        <v>43987</v>
      </c>
      <c r="B20747" s="1">
        <f t="shared" si="787"/>
        <v>1</v>
      </c>
      <c r="C20747" s="19">
        <v>0.91700231481481476</v>
      </c>
      <c r="D20747" s="58">
        <v>1.2310000000000001</v>
      </c>
    </row>
    <row r="20748" spans="1:4">
      <c r="A20748" s="10">
        <v>43987</v>
      </c>
      <c r="B20748" s="1">
        <f t="shared" si="787"/>
        <v>1</v>
      </c>
      <c r="C20748" s="19">
        <v>0.91711805555555559</v>
      </c>
      <c r="D20748" s="58">
        <v>1.1540000000000001</v>
      </c>
    </row>
    <row r="20749" spans="1:4">
      <c r="A20749" s="10">
        <v>43987</v>
      </c>
      <c r="B20749" s="1">
        <f t="shared" si="787"/>
        <v>1</v>
      </c>
      <c r="C20749" s="19">
        <v>0.91722222222222216</v>
      </c>
      <c r="D20749" s="58">
        <v>1.163</v>
      </c>
    </row>
    <row r="20750" spans="1:4">
      <c r="A20750" s="10">
        <v>43987</v>
      </c>
      <c r="B20750" s="1">
        <f t="shared" si="787"/>
        <v>1</v>
      </c>
      <c r="C20750" s="19">
        <v>0.91733796296296299</v>
      </c>
      <c r="D20750" s="58">
        <v>1.214</v>
      </c>
    </row>
    <row r="20751" spans="1:4">
      <c r="A20751" s="10">
        <v>43987</v>
      </c>
      <c r="B20751" s="1">
        <f t="shared" si="787"/>
        <v>0.3</v>
      </c>
      <c r="C20751" s="19">
        <v>0.91744212962962957</v>
      </c>
      <c r="D20751" s="58">
        <v>0.83299999999999996</v>
      </c>
    </row>
    <row r="20752" spans="1:4">
      <c r="A20752" s="10">
        <v>43987</v>
      </c>
      <c r="B20752" s="1">
        <f t="shared" si="787"/>
        <v>1</v>
      </c>
      <c r="C20752" s="19">
        <v>0.9175578703703704</v>
      </c>
      <c r="D20752" s="58">
        <v>1.169</v>
      </c>
    </row>
    <row r="20753" spans="1:4">
      <c r="A20753" s="10">
        <v>43987</v>
      </c>
      <c r="B20753" s="1">
        <f t="shared" si="787"/>
        <v>0.3</v>
      </c>
      <c r="C20753" s="19">
        <v>0.91766203703703697</v>
      </c>
      <c r="D20753" s="58">
        <v>0.70199999999999996</v>
      </c>
    </row>
    <row r="20754" spans="1:4">
      <c r="A20754" s="10">
        <v>43987</v>
      </c>
      <c r="B20754" s="1">
        <f t="shared" si="787"/>
        <v>1</v>
      </c>
      <c r="C20754" s="19">
        <v>0.9177777777777778</v>
      </c>
      <c r="D20754" s="58">
        <v>1.26</v>
      </c>
    </row>
    <row r="20755" spans="1:4">
      <c r="A20755" s="10">
        <v>43987</v>
      </c>
      <c r="B20755" s="1">
        <f t="shared" si="787"/>
        <v>1</v>
      </c>
      <c r="C20755" s="19">
        <v>0.91788194444444438</v>
      </c>
      <c r="D20755" s="58">
        <v>1.22</v>
      </c>
    </row>
    <row r="20756" spans="1:4">
      <c r="A20756" s="10">
        <v>43987</v>
      </c>
      <c r="B20756" s="1">
        <f t="shared" si="787"/>
        <v>1</v>
      </c>
      <c r="C20756" s="19">
        <v>0.91799768518518521</v>
      </c>
      <c r="D20756" s="58">
        <v>0.85599999999999998</v>
      </c>
    </row>
    <row r="20757" spans="1:4">
      <c r="A20757" s="10">
        <v>43987</v>
      </c>
      <c r="B20757" s="1">
        <f t="shared" si="787"/>
        <v>1</v>
      </c>
      <c r="C20757" s="19">
        <v>0.91810185185185178</v>
      </c>
      <c r="D20757" s="58">
        <v>1.242</v>
      </c>
    </row>
    <row r="20758" spans="1:4">
      <c r="A20758" s="10">
        <v>43987</v>
      </c>
      <c r="B20758" s="1">
        <f t="shared" si="787"/>
        <v>0.3</v>
      </c>
      <c r="C20758" s="19">
        <v>0.91821759259259261</v>
      </c>
      <c r="D20758" s="58">
        <v>0.75900000000000001</v>
      </c>
    </row>
    <row r="20759" spans="1:4">
      <c r="A20759" s="10">
        <v>43987</v>
      </c>
      <c r="B20759" s="1">
        <f t="shared" si="787"/>
        <v>1</v>
      </c>
      <c r="C20759" s="19">
        <v>0.91833333333333333</v>
      </c>
      <c r="D20759" s="58">
        <v>1.232</v>
      </c>
    </row>
    <row r="20760" spans="1:4">
      <c r="A20760" s="10">
        <v>43987</v>
      </c>
      <c r="B20760" s="1">
        <f t="shared" si="787"/>
        <v>1</v>
      </c>
      <c r="C20760" s="19">
        <v>0.91843750000000002</v>
      </c>
      <c r="D20760" s="58">
        <v>1.133</v>
      </c>
    </row>
    <row r="20761" spans="1:4">
      <c r="A20761" s="10">
        <v>43987</v>
      </c>
      <c r="B20761" s="1">
        <f t="shared" si="787"/>
        <v>0.3</v>
      </c>
      <c r="C20761" s="19">
        <v>0.91855324074074074</v>
      </c>
      <c r="D20761" s="58">
        <v>0.80899999999999994</v>
      </c>
    </row>
    <row r="20762" spans="1:4">
      <c r="A20762" s="10">
        <v>43987</v>
      </c>
      <c r="B20762" s="1">
        <f t="shared" si="787"/>
        <v>1</v>
      </c>
      <c r="C20762" s="19">
        <v>0.91865740740740742</v>
      </c>
      <c r="D20762" s="58">
        <v>1.2350000000000001</v>
      </c>
    </row>
    <row r="20763" spans="1:4">
      <c r="A20763" s="10">
        <v>43987</v>
      </c>
      <c r="B20763" s="1">
        <f t="shared" si="787"/>
        <v>0.3</v>
      </c>
      <c r="C20763" s="19">
        <v>0.91877314814814814</v>
      </c>
      <c r="D20763" s="58">
        <v>0.77500000000000002</v>
      </c>
    </row>
    <row r="20764" spans="1:4">
      <c r="A20764" s="10">
        <v>43987</v>
      </c>
      <c r="B20764" s="1">
        <f t="shared" si="787"/>
        <v>1</v>
      </c>
      <c r="C20764" s="19">
        <v>0.91887731481481483</v>
      </c>
      <c r="D20764" s="58">
        <v>1.238</v>
      </c>
    </row>
    <row r="20765" spans="1:4">
      <c r="A20765" s="10">
        <v>43987</v>
      </c>
      <c r="B20765" s="1">
        <f t="shared" si="787"/>
        <v>1</v>
      </c>
      <c r="C20765" s="19">
        <v>0.91899305555555555</v>
      </c>
      <c r="D20765" s="58">
        <v>1.038</v>
      </c>
    </row>
    <row r="20766" spans="1:4">
      <c r="A20766" s="10">
        <v>43987</v>
      </c>
      <c r="B20766" s="1">
        <f t="shared" si="787"/>
        <v>1</v>
      </c>
      <c r="C20766" s="19">
        <v>0.91909722222222223</v>
      </c>
      <c r="D20766" s="58">
        <v>1.2690000000000001</v>
      </c>
    </row>
    <row r="20767" spans="1:4">
      <c r="A20767" s="10">
        <v>43987</v>
      </c>
      <c r="B20767" s="1">
        <f t="shared" si="787"/>
        <v>1</v>
      </c>
      <c r="C20767" s="19">
        <v>0.91921296296296295</v>
      </c>
      <c r="D20767" s="58">
        <v>1.161</v>
      </c>
    </row>
    <row r="20768" spans="1:4">
      <c r="A20768" s="10">
        <v>43987</v>
      </c>
      <c r="B20768" s="1">
        <f t="shared" si="787"/>
        <v>0.3</v>
      </c>
      <c r="C20768" s="19">
        <v>0.91931712962962964</v>
      </c>
      <c r="D20768" s="58">
        <v>0.81899999999999995</v>
      </c>
    </row>
    <row r="20769" spans="1:4">
      <c r="A20769" s="10">
        <v>43987</v>
      </c>
      <c r="B20769" s="1">
        <f t="shared" si="787"/>
        <v>1</v>
      </c>
      <c r="C20769" s="19">
        <v>0.91943287037037036</v>
      </c>
      <c r="D20769" s="58">
        <v>1.175</v>
      </c>
    </row>
    <row r="20770" spans="1:4">
      <c r="A20770" s="10">
        <v>43987</v>
      </c>
      <c r="B20770" s="1">
        <f t="shared" si="787"/>
        <v>0.3</v>
      </c>
      <c r="C20770" s="19">
        <v>0.91954861111111119</v>
      </c>
      <c r="D20770" s="58">
        <v>0.70599999999999996</v>
      </c>
    </row>
    <row r="20771" spans="1:4">
      <c r="A20771" s="10">
        <v>43987</v>
      </c>
      <c r="B20771" s="1">
        <f t="shared" si="787"/>
        <v>1</v>
      </c>
      <c r="C20771" s="19">
        <v>0.91965277777777776</v>
      </c>
      <c r="D20771" s="58">
        <v>1.2070000000000001</v>
      </c>
    </row>
    <row r="20772" spans="1:4">
      <c r="A20772" s="10">
        <v>43987</v>
      </c>
      <c r="B20772" s="1">
        <f t="shared" si="787"/>
        <v>1</v>
      </c>
      <c r="C20772" s="19">
        <v>0.9197685185185186</v>
      </c>
      <c r="D20772" s="58">
        <v>1.1460000000000001</v>
      </c>
    </row>
    <row r="20773" spans="1:4">
      <c r="A20773" s="10">
        <v>43987</v>
      </c>
      <c r="B20773" s="1">
        <f t="shared" si="787"/>
        <v>1</v>
      </c>
      <c r="C20773" s="19">
        <v>0.91987268518518517</v>
      </c>
      <c r="D20773" s="58">
        <v>0.86299999999999999</v>
      </c>
    </row>
    <row r="20774" spans="1:4">
      <c r="A20774" s="10">
        <v>43987</v>
      </c>
      <c r="B20774" s="1">
        <f t="shared" si="787"/>
        <v>1</v>
      </c>
      <c r="C20774" s="19">
        <v>0.919988425925926</v>
      </c>
      <c r="D20774" s="58">
        <v>1.2370000000000001</v>
      </c>
    </row>
    <row r="20775" spans="1:4">
      <c r="A20775" s="10">
        <v>43987</v>
      </c>
      <c r="B20775" s="1">
        <f t="shared" si="787"/>
        <v>0.3</v>
      </c>
      <c r="C20775" s="19">
        <v>0.92009259259259257</v>
      </c>
      <c r="D20775" s="58">
        <v>0.76900000000000002</v>
      </c>
    </row>
    <row r="20776" spans="1:4">
      <c r="A20776" s="10">
        <v>43987</v>
      </c>
      <c r="B20776" s="1">
        <f t="shared" si="787"/>
        <v>1</v>
      </c>
      <c r="C20776" s="19">
        <v>0.92020833333333341</v>
      </c>
      <c r="D20776" s="58">
        <v>1.258</v>
      </c>
    </row>
    <row r="20777" spans="1:4">
      <c r="A20777" s="10">
        <v>43987</v>
      </c>
      <c r="B20777" s="1">
        <f t="shared" si="787"/>
        <v>1</v>
      </c>
      <c r="C20777" s="19">
        <v>0.92031249999999998</v>
      </c>
      <c r="D20777" s="58">
        <v>1.2130000000000001</v>
      </c>
    </row>
    <row r="20778" spans="1:4">
      <c r="A20778" s="10">
        <v>43987</v>
      </c>
      <c r="B20778" s="1">
        <f t="shared" si="787"/>
        <v>1</v>
      </c>
      <c r="C20778" s="19">
        <v>0.92042824074074081</v>
      </c>
      <c r="D20778" s="58">
        <v>1.1240000000000001</v>
      </c>
    </row>
    <row r="20779" spans="1:4">
      <c r="A20779" s="10">
        <v>43987</v>
      </c>
      <c r="B20779" s="1">
        <f t="shared" si="787"/>
        <v>1</v>
      </c>
      <c r="C20779" s="19">
        <v>0.92053240740740738</v>
      </c>
      <c r="D20779" s="58">
        <v>1.1850000000000001</v>
      </c>
    </row>
    <row r="20780" spans="1:4">
      <c r="A20780" s="10">
        <v>43987</v>
      </c>
      <c r="B20780" s="1">
        <f t="shared" si="787"/>
        <v>0.3</v>
      </c>
      <c r="C20780" s="19">
        <v>0.92064814814814822</v>
      </c>
      <c r="D20780" s="58">
        <v>0.77900000000000003</v>
      </c>
    </row>
    <row r="20781" spans="1:4">
      <c r="A20781" s="10">
        <v>43987</v>
      </c>
      <c r="B20781" s="1">
        <f t="shared" si="787"/>
        <v>1</v>
      </c>
      <c r="C20781" s="19">
        <v>0.92076388888888883</v>
      </c>
      <c r="D20781" s="58">
        <v>1.1240000000000001</v>
      </c>
    </row>
    <row r="20782" spans="1:4">
      <c r="A20782" s="10">
        <v>43987</v>
      </c>
      <c r="B20782" s="1">
        <f t="shared" si="787"/>
        <v>0.3</v>
      </c>
      <c r="C20782" s="19">
        <v>0.92086805555555562</v>
      </c>
      <c r="D20782" s="58">
        <v>0.68400000000000005</v>
      </c>
    </row>
    <row r="20783" spans="1:4">
      <c r="A20783" s="10">
        <v>43987</v>
      </c>
      <c r="B20783" s="1">
        <f t="shared" si="787"/>
        <v>1</v>
      </c>
      <c r="C20783" s="19">
        <v>0.92098379629629623</v>
      </c>
      <c r="D20783" s="58">
        <v>1.1160000000000001</v>
      </c>
    </row>
    <row r="20784" spans="1:4">
      <c r="A20784" s="10">
        <v>43987</v>
      </c>
      <c r="B20784" s="1">
        <f t="shared" si="787"/>
        <v>1</v>
      </c>
      <c r="C20784" s="19">
        <v>0.92108796296296302</v>
      </c>
      <c r="D20784" s="58">
        <v>1.0760000000000001</v>
      </c>
    </row>
    <row r="20785" spans="1:4">
      <c r="A20785" s="10">
        <v>43987</v>
      </c>
      <c r="B20785" s="1">
        <f t="shared" si="787"/>
        <v>1</v>
      </c>
      <c r="C20785" s="19">
        <v>0.92120370370370364</v>
      </c>
      <c r="D20785" s="58">
        <v>0.89300000000000002</v>
      </c>
    </row>
    <row r="20786" spans="1:4">
      <c r="A20786" s="10">
        <v>43987</v>
      </c>
      <c r="B20786" s="1">
        <f t="shared" si="787"/>
        <v>1</v>
      </c>
      <c r="C20786" s="19">
        <v>0.92130787037037043</v>
      </c>
      <c r="D20786" s="58">
        <v>1.1460000000000001</v>
      </c>
    </row>
    <row r="20787" spans="1:4">
      <c r="A20787" s="10">
        <v>43987</v>
      </c>
      <c r="B20787" s="1">
        <f t="shared" si="787"/>
        <v>0.3</v>
      </c>
      <c r="C20787" s="19">
        <v>0.92142361111111104</v>
      </c>
      <c r="D20787" s="58">
        <v>0.79400000000000004</v>
      </c>
    </row>
    <row r="20788" spans="1:4">
      <c r="A20788" s="10">
        <v>43987</v>
      </c>
      <c r="B20788" s="1">
        <f t="shared" si="787"/>
        <v>1</v>
      </c>
      <c r="C20788" s="19">
        <v>0.92152777777777783</v>
      </c>
      <c r="D20788" s="58">
        <v>1.153</v>
      </c>
    </row>
    <row r="20789" spans="1:4">
      <c r="A20789" s="10">
        <v>43987</v>
      </c>
      <c r="B20789" s="1">
        <f t="shared" si="787"/>
        <v>0.3</v>
      </c>
      <c r="C20789" s="19">
        <v>0.92164351851851845</v>
      </c>
      <c r="D20789" s="58">
        <v>0.66300000000000003</v>
      </c>
    </row>
    <row r="20790" spans="1:4">
      <c r="A20790" s="10">
        <v>43987</v>
      </c>
      <c r="B20790" s="1">
        <f t="shared" si="787"/>
        <v>1</v>
      </c>
      <c r="C20790" s="19">
        <v>0.92174768518518524</v>
      </c>
      <c r="D20790" s="58">
        <v>1.1859999999999999</v>
      </c>
    </row>
    <row r="20791" spans="1:4">
      <c r="A20791" s="10">
        <v>43987</v>
      </c>
      <c r="B20791" s="1">
        <f t="shared" si="787"/>
        <v>1</v>
      </c>
      <c r="C20791" s="19">
        <v>0.92186342592592585</v>
      </c>
      <c r="D20791" s="58">
        <v>1.0980000000000001</v>
      </c>
    </row>
    <row r="20792" spans="1:4">
      <c r="A20792" s="10">
        <v>43987</v>
      </c>
      <c r="B20792" s="1">
        <f t="shared" si="787"/>
        <v>1</v>
      </c>
      <c r="C20792" s="19">
        <v>0.92196759259259264</v>
      </c>
      <c r="D20792" s="58">
        <v>0.97300000000000009</v>
      </c>
    </row>
    <row r="20793" spans="1:4">
      <c r="A20793" s="10">
        <v>43987</v>
      </c>
      <c r="B20793" s="1">
        <f t="shared" si="787"/>
        <v>1</v>
      </c>
      <c r="C20793" s="19">
        <v>0.92208333333333325</v>
      </c>
      <c r="D20793" s="58">
        <v>1.153</v>
      </c>
    </row>
    <row r="20794" spans="1:4">
      <c r="A20794" s="10">
        <v>43987</v>
      </c>
      <c r="B20794" s="1">
        <f t="shared" si="787"/>
        <v>0.3</v>
      </c>
      <c r="C20794" s="19">
        <v>0.92219907407407409</v>
      </c>
      <c r="D20794" s="58">
        <v>0.76900000000000002</v>
      </c>
    </row>
    <row r="20795" spans="1:4">
      <c r="A20795" s="10">
        <v>43987</v>
      </c>
      <c r="B20795" s="1">
        <f t="shared" si="787"/>
        <v>1</v>
      </c>
      <c r="C20795" s="19">
        <v>0.92230324074074066</v>
      </c>
      <c r="D20795" s="58">
        <v>1.109</v>
      </c>
    </row>
    <row r="20796" spans="1:4">
      <c r="A20796" s="10">
        <v>43987</v>
      </c>
      <c r="B20796" s="1">
        <f t="shared" si="787"/>
        <v>0.3</v>
      </c>
      <c r="C20796" s="19">
        <v>0.92241898148148149</v>
      </c>
      <c r="D20796" s="58">
        <v>0.67400000000000004</v>
      </c>
    </row>
    <row r="20797" spans="1:4">
      <c r="A20797" s="10">
        <v>43987</v>
      </c>
      <c r="B20797" s="1">
        <f t="shared" si="787"/>
        <v>1</v>
      </c>
      <c r="C20797" s="19">
        <v>0.92252314814814806</v>
      </c>
      <c r="D20797" s="58">
        <v>1.1819999999999999</v>
      </c>
    </row>
    <row r="20798" spans="1:4">
      <c r="A20798" s="10">
        <v>43987</v>
      </c>
      <c r="B20798" s="1">
        <f t="shared" si="787"/>
        <v>1</v>
      </c>
      <c r="C20798" s="19">
        <v>0.9226388888888889</v>
      </c>
      <c r="D20798" s="58">
        <v>1.169</v>
      </c>
    </row>
    <row r="20799" spans="1:4">
      <c r="A20799" s="10">
        <v>43987</v>
      </c>
      <c r="B20799" s="1">
        <f t="shared" si="787"/>
        <v>1</v>
      </c>
      <c r="C20799" s="19">
        <v>0.92274305555555547</v>
      </c>
      <c r="D20799" s="58">
        <v>0.88500000000000001</v>
      </c>
    </row>
    <row r="20800" spans="1:4">
      <c r="A20800" s="10">
        <v>43987</v>
      </c>
      <c r="B20800" s="1">
        <f t="shared" si="787"/>
        <v>1</v>
      </c>
      <c r="C20800" s="19">
        <v>0.9228587962962963</v>
      </c>
      <c r="D20800" s="58">
        <v>1.147</v>
      </c>
    </row>
    <row r="20801" spans="1:4">
      <c r="A20801" s="10">
        <v>43987</v>
      </c>
      <c r="B20801" s="1">
        <f t="shared" si="787"/>
        <v>0.3</v>
      </c>
      <c r="C20801" s="19">
        <v>0.92296296296296287</v>
      </c>
      <c r="D20801" s="58">
        <v>0.76400000000000001</v>
      </c>
    </row>
    <row r="20802" spans="1:4">
      <c r="A20802" s="10">
        <v>43987</v>
      </c>
      <c r="B20802" s="1">
        <f t="shared" si="787"/>
        <v>1</v>
      </c>
      <c r="C20802" s="19">
        <v>0.92307870370370371</v>
      </c>
      <c r="D20802" s="58">
        <v>1.2250000000000001</v>
      </c>
    </row>
    <row r="20803" spans="1:4">
      <c r="A20803" s="10">
        <v>43987</v>
      </c>
      <c r="B20803" s="1">
        <f t="shared" si="787"/>
        <v>1</v>
      </c>
      <c r="C20803" s="19">
        <v>0.92318287037037028</v>
      </c>
      <c r="D20803" s="58">
        <v>1.157</v>
      </c>
    </row>
    <row r="20804" spans="1:4">
      <c r="A20804" s="10">
        <v>43987</v>
      </c>
      <c r="B20804" s="1">
        <f t="shared" si="787"/>
        <v>1</v>
      </c>
      <c r="C20804" s="19">
        <v>0.92329861111111111</v>
      </c>
      <c r="D20804" s="58">
        <v>1.2590000000000001</v>
      </c>
    </row>
    <row r="20805" spans="1:4">
      <c r="A20805" s="10">
        <v>43987</v>
      </c>
      <c r="B20805" s="1">
        <f t="shared" si="787"/>
        <v>1</v>
      </c>
      <c r="C20805" s="19">
        <v>0.92341435185185183</v>
      </c>
      <c r="D20805" s="58">
        <v>1.216</v>
      </c>
    </row>
    <row r="20806" spans="1:4">
      <c r="A20806" s="10">
        <v>43987</v>
      </c>
      <c r="B20806" s="1">
        <f t="shared" si="787"/>
        <v>1</v>
      </c>
      <c r="C20806" s="19">
        <v>0.92351851851851852</v>
      </c>
      <c r="D20806" s="58">
        <v>0.89400000000000002</v>
      </c>
    </row>
    <row r="20807" spans="1:4">
      <c r="A20807" s="10">
        <v>43987</v>
      </c>
      <c r="B20807" s="1">
        <f t="shared" si="787"/>
        <v>1</v>
      </c>
      <c r="C20807" s="19">
        <v>0.92363425925925924</v>
      </c>
      <c r="D20807" s="58">
        <v>1.1680000000000001</v>
      </c>
    </row>
    <row r="20808" spans="1:4">
      <c r="A20808" s="10">
        <v>43987</v>
      </c>
      <c r="B20808" s="1">
        <f t="shared" ref="B20808:B20871" si="788">IF(D20808&lt;J$5,0,IF(D20808&lt;K$5,30%,100%))</f>
        <v>0.3</v>
      </c>
      <c r="C20808" s="19">
        <v>0.92373842592592592</v>
      </c>
      <c r="D20808" s="58">
        <v>0.74099999999999999</v>
      </c>
    </row>
    <row r="20809" spans="1:4">
      <c r="A20809" s="10">
        <v>43987</v>
      </c>
      <c r="B20809" s="1">
        <f t="shared" si="788"/>
        <v>1</v>
      </c>
      <c r="C20809" s="19">
        <v>0.92385416666666664</v>
      </c>
      <c r="D20809" s="58">
        <v>1.1919999999999999</v>
      </c>
    </row>
    <row r="20810" spans="1:4">
      <c r="A20810" s="10">
        <v>43987</v>
      </c>
      <c r="B20810" s="1">
        <f t="shared" si="788"/>
        <v>1</v>
      </c>
      <c r="C20810" s="19">
        <v>0.92395833333333333</v>
      </c>
      <c r="D20810" s="58">
        <v>1.155</v>
      </c>
    </row>
    <row r="20811" spans="1:4">
      <c r="A20811" s="10">
        <v>43987</v>
      </c>
      <c r="B20811" s="1">
        <f t="shared" si="788"/>
        <v>0.3</v>
      </c>
      <c r="C20811" s="19">
        <v>0.92407407407407405</v>
      </c>
      <c r="D20811" s="58">
        <v>0.74699999999999989</v>
      </c>
    </row>
    <row r="20812" spans="1:4">
      <c r="A20812" s="10">
        <v>43987</v>
      </c>
      <c r="B20812" s="1">
        <f t="shared" si="788"/>
        <v>1</v>
      </c>
      <c r="C20812" s="19">
        <v>0.92417824074074073</v>
      </c>
      <c r="D20812" s="58">
        <v>1.2310000000000001</v>
      </c>
    </row>
    <row r="20813" spans="1:4">
      <c r="A20813" s="10">
        <v>43987</v>
      </c>
      <c r="B20813" s="1">
        <f t="shared" si="788"/>
        <v>0.3</v>
      </c>
      <c r="C20813" s="19">
        <v>0.92429398148148145</v>
      </c>
      <c r="D20813" s="58">
        <v>0.77700000000000002</v>
      </c>
    </row>
    <row r="20814" spans="1:4">
      <c r="A20814" s="10">
        <v>43987</v>
      </c>
      <c r="B20814" s="1">
        <f t="shared" si="788"/>
        <v>1</v>
      </c>
      <c r="C20814" s="19">
        <v>0.92439814814814814</v>
      </c>
      <c r="D20814" s="58">
        <v>1.2</v>
      </c>
    </row>
    <row r="20815" spans="1:4">
      <c r="A20815" s="10">
        <v>43987</v>
      </c>
      <c r="B20815" s="1">
        <f t="shared" si="788"/>
        <v>0.3</v>
      </c>
      <c r="C20815" s="19">
        <v>0.92451388888888886</v>
      </c>
      <c r="D20815" s="58">
        <v>0.84499999999999997</v>
      </c>
    </row>
    <row r="20816" spans="1:4">
      <c r="A20816" s="10">
        <v>43987</v>
      </c>
      <c r="B20816" s="1">
        <f t="shared" si="788"/>
        <v>1</v>
      </c>
      <c r="C20816" s="19">
        <v>0.92462962962962969</v>
      </c>
      <c r="D20816" s="58">
        <v>1.236</v>
      </c>
    </row>
    <row r="20817" spans="1:4">
      <c r="A20817" s="10">
        <v>43987</v>
      </c>
      <c r="B20817" s="1">
        <f t="shared" si="788"/>
        <v>1</v>
      </c>
      <c r="C20817" s="19">
        <v>0.92473379629629626</v>
      </c>
      <c r="D20817" s="58">
        <v>1.2030000000000001</v>
      </c>
    </row>
    <row r="20818" spans="1:4">
      <c r="A20818" s="10">
        <v>43987</v>
      </c>
      <c r="B20818" s="1">
        <f t="shared" si="788"/>
        <v>1</v>
      </c>
      <c r="C20818" s="19">
        <v>0.92484953703703709</v>
      </c>
      <c r="D20818" s="58">
        <v>0.877</v>
      </c>
    </row>
    <row r="20819" spans="1:4">
      <c r="A20819" s="10">
        <v>43987</v>
      </c>
      <c r="B20819" s="1">
        <f t="shared" si="788"/>
        <v>1</v>
      </c>
      <c r="C20819" s="19">
        <v>0.92495370370370367</v>
      </c>
      <c r="D20819" s="58">
        <v>1.2310000000000001</v>
      </c>
    </row>
    <row r="20820" spans="1:4">
      <c r="A20820" s="10">
        <v>43987</v>
      </c>
      <c r="B20820" s="1">
        <f t="shared" si="788"/>
        <v>0.3</v>
      </c>
      <c r="C20820" s="19">
        <v>0.9250694444444445</v>
      </c>
      <c r="D20820" s="58">
        <v>0.75600000000000001</v>
      </c>
    </row>
    <row r="20821" spans="1:4">
      <c r="A20821" s="10">
        <v>43987</v>
      </c>
      <c r="B20821" s="1">
        <f t="shared" si="788"/>
        <v>1</v>
      </c>
      <c r="C20821" s="19">
        <v>0.92517361111111107</v>
      </c>
      <c r="D20821" s="58">
        <v>1.2290000000000001</v>
      </c>
    </row>
    <row r="20822" spans="1:4">
      <c r="A20822" s="10">
        <v>43987</v>
      </c>
      <c r="B20822" s="1">
        <f t="shared" si="788"/>
        <v>1</v>
      </c>
      <c r="C20822" s="19">
        <v>0.9252893518518519</v>
      </c>
      <c r="D20822" s="58">
        <v>1.1600000000000001</v>
      </c>
    </row>
    <row r="20823" spans="1:4">
      <c r="A20823" s="10">
        <v>43987</v>
      </c>
      <c r="B20823" s="1">
        <f t="shared" si="788"/>
        <v>0.3</v>
      </c>
      <c r="C20823" s="19">
        <v>0.92539351851851848</v>
      </c>
      <c r="D20823" s="58">
        <v>0.81499999999999995</v>
      </c>
    </row>
    <row r="20824" spans="1:4">
      <c r="A20824" s="10">
        <v>43987</v>
      </c>
      <c r="B20824" s="1">
        <f t="shared" si="788"/>
        <v>1</v>
      </c>
      <c r="C20824" s="19">
        <v>0.92550925925925931</v>
      </c>
      <c r="D20824" s="58">
        <v>1.2410000000000001</v>
      </c>
    </row>
    <row r="20825" spans="1:4">
      <c r="A20825" s="10">
        <v>43987</v>
      </c>
      <c r="B20825" s="1">
        <f t="shared" si="788"/>
        <v>0.3</v>
      </c>
      <c r="C20825" s="19">
        <v>0.92561342592592588</v>
      </c>
      <c r="D20825" s="58">
        <v>0.81599999999999995</v>
      </c>
    </row>
    <row r="20826" spans="1:4">
      <c r="A20826" s="10">
        <v>43987</v>
      </c>
      <c r="B20826" s="1">
        <f t="shared" si="788"/>
        <v>1</v>
      </c>
      <c r="C20826" s="19">
        <v>0.92572916666666671</v>
      </c>
      <c r="D20826" s="58">
        <v>1.2590000000000001</v>
      </c>
    </row>
    <row r="20827" spans="1:4">
      <c r="A20827" s="10">
        <v>43987</v>
      </c>
      <c r="B20827" s="1">
        <f t="shared" si="788"/>
        <v>1</v>
      </c>
      <c r="C20827" s="19">
        <v>0.92584490740740744</v>
      </c>
      <c r="D20827" s="58">
        <v>1.0190000000000001</v>
      </c>
    </row>
    <row r="20828" spans="1:4">
      <c r="A20828" s="10">
        <v>43987</v>
      </c>
      <c r="B20828" s="1">
        <f t="shared" si="788"/>
        <v>1</v>
      </c>
      <c r="C20828" s="19">
        <v>0.92594907407407412</v>
      </c>
      <c r="D20828" s="58">
        <v>1.2270000000000001</v>
      </c>
    </row>
    <row r="20829" spans="1:4">
      <c r="A20829" s="10">
        <v>43987</v>
      </c>
      <c r="B20829" s="1">
        <f t="shared" si="788"/>
        <v>1</v>
      </c>
      <c r="C20829" s="19">
        <v>0.92606481481481484</v>
      </c>
      <c r="D20829" s="58">
        <v>1.179</v>
      </c>
    </row>
    <row r="20830" spans="1:4">
      <c r="A20830" s="10">
        <v>43987</v>
      </c>
      <c r="B20830" s="1">
        <f t="shared" si="788"/>
        <v>0.3</v>
      </c>
      <c r="C20830" s="19">
        <v>0.92616898148148152</v>
      </c>
      <c r="D20830" s="58">
        <v>0.81200000000000006</v>
      </c>
    </row>
    <row r="20831" spans="1:4">
      <c r="A20831" s="10">
        <v>43987</v>
      </c>
      <c r="B20831" s="1">
        <f t="shared" si="788"/>
        <v>1</v>
      </c>
      <c r="C20831" s="19">
        <v>0.92628472222222225</v>
      </c>
      <c r="D20831" s="58">
        <v>1.208</v>
      </c>
    </row>
    <row r="20832" spans="1:4">
      <c r="A20832" s="10">
        <v>43987</v>
      </c>
      <c r="B20832" s="1">
        <f t="shared" si="788"/>
        <v>0.3</v>
      </c>
      <c r="C20832" s="19">
        <v>0.92638888888888893</v>
      </c>
      <c r="D20832" s="58">
        <v>0.72</v>
      </c>
    </row>
    <row r="20833" spans="1:4">
      <c r="A20833" s="10">
        <v>43987</v>
      </c>
      <c r="B20833" s="1">
        <f t="shared" si="788"/>
        <v>1</v>
      </c>
      <c r="C20833" s="19">
        <v>0.92650462962962965</v>
      </c>
      <c r="D20833" s="58">
        <v>1.2730000000000001</v>
      </c>
    </row>
    <row r="20834" spans="1:4">
      <c r="A20834" s="10">
        <v>43987</v>
      </c>
      <c r="B20834" s="1">
        <f t="shared" si="788"/>
        <v>1</v>
      </c>
      <c r="C20834" s="19">
        <v>0.92660879629629633</v>
      </c>
      <c r="D20834" s="58">
        <v>1.1910000000000001</v>
      </c>
    </row>
    <row r="20835" spans="1:4">
      <c r="A20835" s="10">
        <v>43987</v>
      </c>
      <c r="B20835" s="1">
        <f t="shared" si="788"/>
        <v>0.3</v>
      </c>
      <c r="C20835" s="19">
        <v>0.92672453703703705</v>
      </c>
      <c r="D20835" s="58">
        <v>0.70399999999999996</v>
      </c>
    </row>
    <row r="20836" spans="1:4">
      <c r="A20836" s="10">
        <v>43987</v>
      </c>
      <c r="B20836" s="1">
        <f t="shared" si="788"/>
        <v>1</v>
      </c>
      <c r="C20836" s="19">
        <v>0.92682870370370374</v>
      </c>
      <c r="D20836" s="58">
        <v>1.2410000000000001</v>
      </c>
    </row>
    <row r="20837" spans="1:4">
      <c r="A20837" s="10">
        <v>43987</v>
      </c>
      <c r="B20837" s="1">
        <f t="shared" si="788"/>
        <v>0.3</v>
      </c>
      <c r="C20837" s="19">
        <v>0.92694444444444446</v>
      </c>
      <c r="D20837" s="58">
        <v>0.72</v>
      </c>
    </row>
    <row r="20838" spans="1:4">
      <c r="A20838" s="10">
        <v>43987</v>
      </c>
      <c r="B20838" s="1">
        <f t="shared" si="788"/>
        <v>1</v>
      </c>
      <c r="C20838" s="19">
        <v>0.92704861111111114</v>
      </c>
      <c r="D20838" s="58">
        <v>1.1970000000000001</v>
      </c>
    </row>
    <row r="20839" spans="1:4">
      <c r="A20839" s="10">
        <v>43987</v>
      </c>
      <c r="B20839" s="1">
        <f t="shared" si="788"/>
        <v>1</v>
      </c>
      <c r="C20839" s="19">
        <v>0.92716435185185186</v>
      </c>
      <c r="D20839" s="58">
        <v>1.198</v>
      </c>
    </row>
    <row r="20840" spans="1:4">
      <c r="A20840" s="10">
        <v>43987</v>
      </c>
      <c r="B20840" s="1">
        <f t="shared" si="788"/>
        <v>0.3</v>
      </c>
      <c r="C20840" s="19">
        <v>0.9272800925925927</v>
      </c>
      <c r="D20840" s="58">
        <v>0.77200000000000002</v>
      </c>
    </row>
    <row r="20841" spans="1:4">
      <c r="A20841" s="10">
        <v>43987</v>
      </c>
      <c r="B20841" s="1">
        <f t="shared" si="788"/>
        <v>1</v>
      </c>
      <c r="C20841" s="19">
        <v>0.92738425925925927</v>
      </c>
      <c r="D20841" s="58">
        <v>1.2410000000000001</v>
      </c>
    </row>
    <row r="20842" spans="1:4">
      <c r="A20842" s="10">
        <v>43987</v>
      </c>
      <c r="B20842" s="1">
        <f t="shared" si="788"/>
        <v>0.3</v>
      </c>
      <c r="C20842" s="19">
        <v>0.9275000000000001</v>
      </c>
      <c r="D20842" s="58">
        <v>0.81</v>
      </c>
    </row>
    <row r="20843" spans="1:4">
      <c r="A20843" s="10">
        <v>43987</v>
      </c>
      <c r="B20843" s="1">
        <f t="shared" si="788"/>
        <v>1</v>
      </c>
      <c r="C20843" s="19">
        <v>0.92760416666666667</v>
      </c>
      <c r="D20843" s="58">
        <v>1.252</v>
      </c>
    </row>
    <row r="20844" spans="1:4">
      <c r="A20844" s="10">
        <v>43987</v>
      </c>
      <c r="B20844" s="1">
        <f t="shared" si="788"/>
        <v>1</v>
      </c>
      <c r="C20844" s="19">
        <v>0.92771990740740751</v>
      </c>
      <c r="D20844" s="58">
        <v>0.89900000000000002</v>
      </c>
    </row>
    <row r="20845" spans="1:4">
      <c r="A20845" s="10">
        <v>43987</v>
      </c>
      <c r="B20845" s="1">
        <f t="shared" si="788"/>
        <v>1</v>
      </c>
      <c r="C20845" s="19">
        <v>0.92782407407407408</v>
      </c>
      <c r="D20845" s="58">
        <v>1.236</v>
      </c>
    </row>
    <row r="20846" spans="1:4">
      <c r="A20846" s="10">
        <v>43987</v>
      </c>
      <c r="B20846" s="1">
        <f t="shared" si="788"/>
        <v>1</v>
      </c>
      <c r="C20846" s="19">
        <v>0.92793981481481491</v>
      </c>
      <c r="D20846" s="58">
        <v>1.222</v>
      </c>
    </row>
    <row r="20847" spans="1:4">
      <c r="A20847" s="10">
        <v>43987</v>
      </c>
      <c r="B20847" s="1">
        <f t="shared" si="788"/>
        <v>1</v>
      </c>
      <c r="C20847" s="19">
        <v>0.92804398148148148</v>
      </c>
      <c r="D20847" s="58">
        <v>0.88400000000000001</v>
      </c>
    </row>
    <row r="20848" spans="1:4">
      <c r="A20848" s="10">
        <v>43987</v>
      </c>
      <c r="B20848" s="1">
        <f t="shared" si="788"/>
        <v>1</v>
      </c>
      <c r="C20848" s="19">
        <v>0.92815972222222232</v>
      </c>
      <c r="D20848" s="58">
        <v>1.254</v>
      </c>
    </row>
    <row r="20849" spans="1:4">
      <c r="A20849" s="10">
        <v>43987</v>
      </c>
      <c r="B20849" s="1">
        <f t="shared" si="788"/>
        <v>0.3</v>
      </c>
      <c r="C20849" s="19">
        <v>0.92826388888888889</v>
      </c>
      <c r="D20849" s="58">
        <v>0.73099999999999998</v>
      </c>
    </row>
    <row r="20850" spans="1:4">
      <c r="A20850" s="10">
        <v>43987</v>
      </c>
      <c r="B20850" s="1">
        <f t="shared" si="788"/>
        <v>1</v>
      </c>
      <c r="C20850" s="19">
        <v>0.92837962962962972</v>
      </c>
      <c r="D20850" s="58">
        <v>1.2150000000000001</v>
      </c>
    </row>
    <row r="20851" spans="1:4">
      <c r="A20851" s="10">
        <v>43987</v>
      </c>
      <c r="B20851" s="1">
        <f t="shared" si="788"/>
        <v>1</v>
      </c>
      <c r="C20851" s="19">
        <v>0.92849537037037033</v>
      </c>
      <c r="D20851" s="58">
        <v>1.1600000000000001</v>
      </c>
    </row>
    <row r="20852" spans="1:4">
      <c r="A20852" s="10">
        <v>43987</v>
      </c>
      <c r="B20852" s="1">
        <f t="shared" si="788"/>
        <v>1</v>
      </c>
      <c r="C20852" s="19">
        <v>0.92859953703703713</v>
      </c>
      <c r="D20852" s="58">
        <v>1.0760000000000001</v>
      </c>
    </row>
    <row r="20853" spans="1:4">
      <c r="A20853" s="10">
        <v>43987</v>
      </c>
      <c r="B20853" s="1">
        <f t="shared" si="788"/>
        <v>1</v>
      </c>
      <c r="C20853" s="19">
        <v>0.92871527777777774</v>
      </c>
      <c r="D20853" s="58">
        <v>1.1640000000000001</v>
      </c>
    </row>
    <row r="20854" spans="1:4">
      <c r="A20854" s="10">
        <v>43987</v>
      </c>
      <c r="B20854" s="1">
        <f t="shared" si="788"/>
        <v>0.3</v>
      </c>
      <c r="C20854" s="19">
        <v>0.92881944444444453</v>
      </c>
      <c r="D20854" s="58">
        <v>0.83</v>
      </c>
    </row>
    <row r="20855" spans="1:4">
      <c r="A20855" s="10">
        <v>43987</v>
      </c>
      <c r="B20855" s="1">
        <f t="shared" si="788"/>
        <v>1</v>
      </c>
      <c r="C20855" s="19">
        <v>0.92893518518518514</v>
      </c>
      <c r="D20855" s="58">
        <v>1.194</v>
      </c>
    </row>
    <row r="20856" spans="1:4">
      <c r="A20856" s="10">
        <v>43987</v>
      </c>
      <c r="B20856" s="1">
        <f t="shared" si="788"/>
        <v>0.3</v>
      </c>
      <c r="C20856" s="19">
        <v>0.92903935185185194</v>
      </c>
      <c r="D20856" s="58">
        <v>0.73</v>
      </c>
    </row>
    <row r="20857" spans="1:4">
      <c r="A20857" s="10">
        <v>43987</v>
      </c>
      <c r="B20857" s="1">
        <f t="shared" si="788"/>
        <v>1</v>
      </c>
      <c r="C20857" s="19">
        <v>0.92915509259259255</v>
      </c>
      <c r="D20857" s="58">
        <v>1.1879999999999999</v>
      </c>
    </row>
    <row r="20858" spans="1:4">
      <c r="A20858" s="10">
        <v>43987</v>
      </c>
      <c r="B20858" s="1">
        <f t="shared" si="788"/>
        <v>1</v>
      </c>
      <c r="C20858" s="19">
        <v>0.92925925925925934</v>
      </c>
      <c r="D20858" s="58">
        <v>1.22</v>
      </c>
    </row>
    <row r="20859" spans="1:4">
      <c r="A20859" s="10">
        <v>43987</v>
      </c>
      <c r="B20859" s="1">
        <f t="shared" si="788"/>
        <v>0.3</v>
      </c>
      <c r="C20859" s="19">
        <v>0.92937499999999995</v>
      </c>
      <c r="D20859" s="58">
        <v>0.77299999999999991</v>
      </c>
    </row>
    <row r="20860" spans="1:4">
      <c r="A20860" s="10">
        <v>43987</v>
      </c>
      <c r="B20860" s="1">
        <f t="shared" si="788"/>
        <v>1</v>
      </c>
      <c r="C20860" s="19">
        <v>0.92947916666666675</v>
      </c>
      <c r="D20860" s="58">
        <v>1.24</v>
      </c>
    </row>
    <row r="20861" spans="1:4">
      <c r="A20861" s="10">
        <v>43987</v>
      </c>
      <c r="B20861" s="1">
        <f t="shared" si="788"/>
        <v>0.3</v>
      </c>
      <c r="C20861" s="19">
        <v>0.92959490740740736</v>
      </c>
      <c r="D20861" s="58">
        <v>0.79900000000000004</v>
      </c>
    </row>
    <row r="20862" spans="1:4">
      <c r="A20862" s="10">
        <v>43987</v>
      </c>
      <c r="B20862" s="1">
        <f t="shared" si="788"/>
        <v>1</v>
      </c>
      <c r="C20862" s="19">
        <v>0.92971064814814808</v>
      </c>
      <c r="D20862" s="58">
        <v>1.2570000000000001</v>
      </c>
    </row>
    <row r="20863" spans="1:4">
      <c r="A20863" s="10">
        <v>43987</v>
      </c>
      <c r="B20863" s="1">
        <f t="shared" si="788"/>
        <v>1</v>
      </c>
      <c r="C20863" s="19">
        <v>0.92981481481481476</v>
      </c>
      <c r="D20863" s="58">
        <v>1.153</v>
      </c>
    </row>
    <row r="20864" spans="1:4">
      <c r="A20864" s="10">
        <v>43987</v>
      </c>
      <c r="B20864" s="1">
        <f t="shared" si="788"/>
        <v>1</v>
      </c>
      <c r="C20864" s="19">
        <v>0.92993055555555559</v>
      </c>
      <c r="D20864" s="58">
        <v>1.244</v>
      </c>
    </row>
    <row r="20865" spans="1:4">
      <c r="A20865" s="10">
        <v>43987</v>
      </c>
      <c r="B20865" s="1">
        <f t="shared" si="788"/>
        <v>1</v>
      </c>
      <c r="C20865" s="19">
        <v>0.93003472222222217</v>
      </c>
      <c r="D20865" s="58">
        <v>1.2290000000000001</v>
      </c>
    </row>
    <row r="20866" spans="1:4">
      <c r="A20866" s="10">
        <v>43987</v>
      </c>
      <c r="B20866" s="1">
        <f t="shared" si="788"/>
        <v>0.3</v>
      </c>
      <c r="C20866" s="19">
        <v>0.930150462962963</v>
      </c>
      <c r="D20866" s="58">
        <v>0.81599999999999995</v>
      </c>
    </row>
    <row r="20867" spans="1:4">
      <c r="A20867" s="10">
        <v>43987</v>
      </c>
      <c r="B20867" s="1">
        <f t="shared" si="788"/>
        <v>1</v>
      </c>
      <c r="C20867" s="19">
        <v>0.93025462962962957</v>
      </c>
      <c r="D20867" s="58">
        <v>1.2350000000000001</v>
      </c>
    </row>
    <row r="20868" spans="1:4">
      <c r="A20868" s="10">
        <v>43987</v>
      </c>
      <c r="B20868" s="1">
        <f t="shared" si="788"/>
        <v>0.3</v>
      </c>
      <c r="C20868" s="19">
        <v>0.9303703703703704</v>
      </c>
      <c r="D20868" s="58">
        <v>0.68600000000000005</v>
      </c>
    </row>
    <row r="20869" spans="1:4">
      <c r="A20869" s="10">
        <v>43987</v>
      </c>
      <c r="B20869" s="1">
        <f t="shared" si="788"/>
        <v>1</v>
      </c>
      <c r="C20869" s="19">
        <v>0.93047453703703698</v>
      </c>
      <c r="D20869" s="58">
        <v>1.2850000000000001</v>
      </c>
    </row>
    <row r="20870" spans="1:4">
      <c r="A20870" s="10">
        <v>43987</v>
      </c>
      <c r="B20870" s="1">
        <f t="shared" si="788"/>
        <v>1</v>
      </c>
      <c r="C20870" s="19">
        <v>0.93059027777777781</v>
      </c>
      <c r="D20870" s="58">
        <v>1.155</v>
      </c>
    </row>
    <row r="20871" spans="1:4">
      <c r="A20871" s="10">
        <v>43987</v>
      </c>
      <c r="B20871" s="1">
        <f t="shared" si="788"/>
        <v>1</v>
      </c>
      <c r="C20871" s="19">
        <v>0.93069444444444438</v>
      </c>
      <c r="D20871" s="58">
        <v>0.89100000000000001</v>
      </c>
    </row>
    <row r="20872" spans="1:4">
      <c r="A20872" s="10">
        <v>43987</v>
      </c>
      <c r="B20872" s="1">
        <f t="shared" ref="B20872:B20935" si="789">IF(D20872&lt;J$5,0,IF(D20872&lt;K$5,30%,100%))</f>
        <v>1</v>
      </c>
      <c r="C20872" s="19">
        <v>0.93081018518518521</v>
      </c>
      <c r="D20872" s="58">
        <v>1.2</v>
      </c>
    </row>
    <row r="20873" spans="1:4">
      <c r="A20873" s="10">
        <v>43987</v>
      </c>
      <c r="B20873" s="1">
        <f t="shared" si="789"/>
        <v>0.3</v>
      </c>
      <c r="C20873" s="19">
        <v>0.93092592592592593</v>
      </c>
      <c r="D20873" s="58">
        <v>0.71299999999999997</v>
      </c>
    </row>
    <row r="20874" spans="1:4">
      <c r="A20874" s="10">
        <v>43987</v>
      </c>
      <c r="B20874" s="1">
        <f t="shared" si="789"/>
        <v>1</v>
      </c>
      <c r="C20874" s="19">
        <v>0.93103009259259262</v>
      </c>
      <c r="D20874" s="58">
        <v>1.171</v>
      </c>
    </row>
    <row r="20875" spans="1:4">
      <c r="A20875" s="10">
        <v>43987</v>
      </c>
      <c r="B20875" s="1">
        <f t="shared" si="789"/>
        <v>1</v>
      </c>
      <c r="C20875" s="19">
        <v>0.93114583333333334</v>
      </c>
      <c r="D20875" s="58">
        <v>1.165</v>
      </c>
    </row>
    <row r="20876" spans="1:4">
      <c r="A20876" s="10">
        <v>43987</v>
      </c>
      <c r="B20876" s="1">
        <f t="shared" si="789"/>
        <v>1</v>
      </c>
      <c r="C20876" s="19">
        <v>0.93125000000000002</v>
      </c>
      <c r="D20876" s="58">
        <v>1.0669999999999999</v>
      </c>
    </row>
    <row r="20877" spans="1:4">
      <c r="A20877" s="10">
        <v>43987</v>
      </c>
      <c r="B20877" s="1">
        <f t="shared" si="789"/>
        <v>1</v>
      </c>
      <c r="C20877" s="19">
        <v>0.93136574074074074</v>
      </c>
      <c r="D20877" s="58">
        <v>1.135</v>
      </c>
    </row>
    <row r="20878" spans="1:4">
      <c r="A20878" s="10">
        <v>43987</v>
      </c>
      <c r="B20878" s="1">
        <f t="shared" si="789"/>
        <v>0.3</v>
      </c>
      <c r="C20878" s="19">
        <v>0.93146990740740743</v>
      </c>
      <c r="D20878" s="58">
        <v>0.78800000000000003</v>
      </c>
    </row>
    <row r="20879" spans="1:4">
      <c r="A20879" s="10">
        <v>43987</v>
      </c>
      <c r="B20879" s="1">
        <f t="shared" si="789"/>
        <v>1</v>
      </c>
      <c r="C20879" s="19">
        <v>0.93158564814814815</v>
      </c>
      <c r="D20879" s="58">
        <v>1.163</v>
      </c>
    </row>
    <row r="20880" spans="1:4">
      <c r="A20880" s="10">
        <v>43987</v>
      </c>
      <c r="B20880" s="1">
        <f t="shared" si="789"/>
        <v>1</v>
      </c>
      <c r="C20880" s="19">
        <v>0.93168981481481483</v>
      </c>
      <c r="D20880" s="58">
        <v>0.96700000000000008</v>
      </c>
    </row>
    <row r="20881" spans="1:4">
      <c r="A20881" s="10">
        <v>43987</v>
      </c>
      <c r="B20881" s="1">
        <f t="shared" si="789"/>
        <v>1</v>
      </c>
      <c r="C20881" s="19">
        <v>0.93180555555555555</v>
      </c>
      <c r="D20881" s="58">
        <v>1.21</v>
      </c>
    </row>
    <row r="20882" spans="1:4">
      <c r="A20882" s="10">
        <v>43987</v>
      </c>
      <c r="B20882" s="1">
        <f t="shared" si="789"/>
        <v>1</v>
      </c>
      <c r="C20882" s="19">
        <v>0.93190972222222224</v>
      </c>
      <c r="D20882" s="58">
        <v>1.2</v>
      </c>
    </row>
    <row r="20883" spans="1:4">
      <c r="A20883" s="10">
        <v>43987</v>
      </c>
      <c r="B20883" s="1">
        <f t="shared" si="789"/>
        <v>0.3</v>
      </c>
      <c r="C20883" s="19">
        <v>0.93202546296296296</v>
      </c>
      <c r="D20883" s="58">
        <v>0.82799999999999996</v>
      </c>
    </row>
    <row r="20884" spans="1:4">
      <c r="A20884" s="10">
        <v>43987</v>
      </c>
      <c r="B20884" s="1">
        <f t="shared" si="789"/>
        <v>1</v>
      </c>
      <c r="C20884" s="19">
        <v>0.93212962962962964</v>
      </c>
      <c r="D20884" s="58">
        <v>1.2190000000000001</v>
      </c>
    </row>
    <row r="20885" spans="1:4">
      <c r="A20885" s="10">
        <v>43987</v>
      </c>
      <c r="B20885" s="1">
        <f t="shared" si="789"/>
        <v>0.3</v>
      </c>
      <c r="C20885" s="19">
        <v>0.93224537037037036</v>
      </c>
      <c r="D20885" s="58">
        <v>0.69099999999999995</v>
      </c>
    </row>
    <row r="20886" spans="1:4">
      <c r="A20886" s="10">
        <v>43987</v>
      </c>
      <c r="B20886" s="1">
        <f t="shared" si="789"/>
        <v>1</v>
      </c>
      <c r="C20886" s="19">
        <v>0.93236111111111108</v>
      </c>
      <c r="D20886" s="58">
        <v>1.2490000000000001</v>
      </c>
    </row>
    <row r="20887" spans="1:4">
      <c r="A20887" s="10">
        <v>43987</v>
      </c>
      <c r="B20887" s="1">
        <f t="shared" si="789"/>
        <v>1</v>
      </c>
      <c r="C20887" s="19">
        <v>0.93246527777777777</v>
      </c>
      <c r="D20887" s="58">
        <v>1.1320000000000001</v>
      </c>
    </row>
    <row r="20888" spans="1:4">
      <c r="A20888" s="10">
        <v>43987</v>
      </c>
      <c r="B20888" s="1">
        <f t="shared" si="789"/>
        <v>0.3</v>
      </c>
      <c r="C20888" s="19">
        <v>0.93258101851851849</v>
      </c>
      <c r="D20888" s="58">
        <v>0.71900000000000008</v>
      </c>
    </row>
    <row r="20889" spans="1:4">
      <c r="A20889" s="10">
        <v>43987</v>
      </c>
      <c r="B20889" s="1">
        <f t="shared" si="789"/>
        <v>1</v>
      </c>
      <c r="C20889" s="19">
        <v>0.93268518518518517</v>
      </c>
      <c r="D20889" s="58">
        <v>1.18</v>
      </c>
    </row>
    <row r="20890" spans="1:4">
      <c r="A20890" s="10">
        <v>43987</v>
      </c>
      <c r="B20890" s="1">
        <f t="shared" si="789"/>
        <v>0.3</v>
      </c>
      <c r="C20890" s="19">
        <v>0.93280092592592589</v>
      </c>
      <c r="D20890" s="58">
        <v>0.73899999999999999</v>
      </c>
    </row>
    <row r="20891" spans="1:4">
      <c r="A20891" s="10">
        <v>43987</v>
      </c>
      <c r="B20891" s="1">
        <f t="shared" si="789"/>
        <v>1</v>
      </c>
      <c r="C20891" s="19">
        <v>0.93290509259259258</v>
      </c>
      <c r="D20891" s="58">
        <v>1.175</v>
      </c>
    </row>
    <row r="20892" spans="1:4">
      <c r="A20892" s="10">
        <v>43987</v>
      </c>
      <c r="B20892" s="1">
        <f t="shared" si="789"/>
        <v>1</v>
      </c>
      <c r="C20892" s="19">
        <v>0.9330208333333333</v>
      </c>
      <c r="D20892" s="58">
        <v>1.07</v>
      </c>
    </row>
    <row r="20893" spans="1:4">
      <c r="A20893" s="10">
        <v>43987</v>
      </c>
      <c r="B20893" s="1">
        <f t="shared" si="789"/>
        <v>1</v>
      </c>
      <c r="C20893" s="19">
        <v>0.93312499999999998</v>
      </c>
      <c r="D20893" s="58">
        <v>1.083</v>
      </c>
    </row>
    <row r="20894" spans="1:4">
      <c r="A20894" s="10">
        <v>43987</v>
      </c>
      <c r="B20894" s="1">
        <f t="shared" si="789"/>
        <v>1</v>
      </c>
      <c r="C20894" s="19">
        <v>0.9332407407407407</v>
      </c>
      <c r="D20894" s="58">
        <v>1.177</v>
      </c>
    </row>
    <row r="20895" spans="1:4">
      <c r="A20895" s="10">
        <v>43987</v>
      </c>
      <c r="B20895" s="1">
        <f t="shared" si="789"/>
        <v>0.3</v>
      </c>
      <c r="C20895" s="19">
        <v>0.93334490740740739</v>
      </c>
      <c r="D20895" s="58">
        <v>0.78500000000000003</v>
      </c>
    </row>
    <row r="20896" spans="1:4">
      <c r="A20896" s="10">
        <v>43987</v>
      </c>
      <c r="B20896" s="1">
        <f t="shared" si="789"/>
        <v>1</v>
      </c>
      <c r="C20896" s="19">
        <v>0.93346064814814822</v>
      </c>
      <c r="D20896" s="58">
        <v>1.1580000000000001</v>
      </c>
    </row>
    <row r="20897" spans="1:4">
      <c r="A20897" s="10">
        <v>43987</v>
      </c>
      <c r="B20897" s="1">
        <f t="shared" si="789"/>
        <v>0.3</v>
      </c>
      <c r="C20897" s="19">
        <v>0.93357638888888894</v>
      </c>
      <c r="D20897" s="58">
        <v>0.71599999999999997</v>
      </c>
    </row>
    <row r="20898" spans="1:4">
      <c r="A20898" s="10">
        <v>43987</v>
      </c>
      <c r="B20898" s="1">
        <f t="shared" si="789"/>
        <v>1</v>
      </c>
      <c r="C20898" s="19">
        <v>0.93368055555555562</v>
      </c>
      <c r="D20898" s="58">
        <v>1.2730000000000001</v>
      </c>
    </row>
    <row r="20899" spans="1:4">
      <c r="A20899" s="10">
        <v>43987</v>
      </c>
      <c r="B20899" s="1">
        <f t="shared" si="789"/>
        <v>1</v>
      </c>
      <c r="C20899" s="19">
        <v>0.93379629629629635</v>
      </c>
      <c r="D20899" s="58">
        <v>1.1660000000000001</v>
      </c>
    </row>
    <row r="20900" spans="1:4">
      <c r="A20900" s="10">
        <v>43987</v>
      </c>
      <c r="B20900" s="1">
        <f t="shared" si="789"/>
        <v>0.3</v>
      </c>
      <c r="C20900" s="19">
        <v>0.93390046296296303</v>
      </c>
      <c r="D20900" s="58">
        <v>0.79700000000000004</v>
      </c>
    </row>
    <row r="20901" spans="1:4">
      <c r="A20901" s="10">
        <v>43987</v>
      </c>
      <c r="B20901" s="1">
        <f t="shared" si="789"/>
        <v>1</v>
      </c>
      <c r="C20901" s="19">
        <v>0.93401620370370375</v>
      </c>
      <c r="D20901" s="58">
        <v>1.2070000000000001</v>
      </c>
    </row>
    <row r="20902" spans="1:4">
      <c r="A20902" s="10">
        <v>43987</v>
      </c>
      <c r="B20902" s="1">
        <f t="shared" si="789"/>
        <v>0.3</v>
      </c>
      <c r="C20902" s="19">
        <v>0.93412037037037043</v>
      </c>
      <c r="D20902" s="58">
        <v>0.73599999999999999</v>
      </c>
    </row>
    <row r="20903" spans="1:4">
      <c r="A20903" s="10">
        <v>43987</v>
      </c>
      <c r="B20903" s="1">
        <f t="shared" si="789"/>
        <v>1</v>
      </c>
      <c r="C20903" s="19">
        <v>0.93423611111111116</v>
      </c>
      <c r="D20903" s="58">
        <v>1.1879999999999999</v>
      </c>
    </row>
    <row r="20904" spans="1:4">
      <c r="A20904" s="10">
        <v>43987</v>
      </c>
      <c r="B20904" s="1">
        <f t="shared" si="789"/>
        <v>1</v>
      </c>
      <c r="C20904" s="19">
        <v>0.93434027777777784</v>
      </c>
      <c r="D20904" s="58">
        <v>1.147</v>
      </c>
    </row>
    <row r="20905" spans="1:4">
      <c r="A20905" s="10">
        <v>43987</v>
      </c>
      <c r="B20905" s="1">
        <f t="shared" si="789"/>
        <v>0.3</v>
      </c>
      <c r="C20905" s="19">
        <v>0.93445601851851856</v>
      </c>
      <c r="D20905" s="58">
        <v>0.73799999999999999</v>
      </c>
    </row>
    <row r="20906" spans="1:4">
      <c r="A20906" s="10">
        <v>43987</v>
      </c>
      <c r="B20906" s="1">
        <f t="shared" si="789"/>
        <v>1</v>
      </c>
      <c r="C20906" s="19">
        <v>0.93456018518518524</v>
      </c>
      <c r="D20906" s="58">
        <v>1.143</v>
      </c>
    </row>
    <row r="20907" spans="1:4">
      <c r="A20907" s="10">
        <v>43987</v>
      </c>
      <c r="B20907" s="1">
        <f t="shared" si="789"/>
        <v>0.3</v>
      </c>
      <c r="C20907" s="19">
        <v>0.93467592592592597</v>
      </c>
      <c r="D20907" s="58">
        <v>0.76400000000000001</v>
      </c>
    </row>
    <row r="20908" spans="1:4">
      <c r="A20908" s="10">
        <v>43987</v>
      </c>
      <c r="B20908" s="1">
        <f t="shared" si="789"/>
        <v>1</v>
      </c>
      <c r="C20908" s="19">
        <v>0.93479166666666658</v>
      </c>
      <c r="D20908" s="58">
        <v>1.2290000000000001</v>
      </c>
    </row>
    <row r="20909" spans="1:4">
      <c r="A20909" s="10">
        <v>43987</v>
      </c>
      <c r="B20909" s="1">
        <f t="shared" si="789"/>
        <v>1</v>
      </c>
      <c r="C20909" s="19">
        <v>0.93489583333333337</v>
      </c>
      <c r="D20909" s="58">
        <v>0.91700000000000004</v>
      </c>
    </row>
    <row r="20910" spans="1:4">
      <c r="A20910" s="10">
        <v>43987</v>
      </c>
      <c r="B20910" s="1">
        <f t="shared" si="789"/>
        <v>1</v>
      </c>
      <c r="C20910" s="19">
        <v>0.93501157407407398</v>
      </c>
      <c r="D20910" s="58">
        <v>1.224</v>
      </c>
    </row>
    <row r="20911" spans="1:4">
      <c r="A20911" s="10">
        <v>43987</v>
      </c>
      <c r="B20911" s="1">
        <f t="shared" si="789"/>
        <v>1</v>
      </c>
      <c r="C20911" s="19">
        <v>0.93511574074074078</v>
      </c>
      <c r="D20911" s="58">
        <v>1.141</v>
      </c>
    </row>
    <row r="20912" spans="1:4">
      <c r="A20912" s="10">
        <v>43987</v>
      </c>
      <c r="B20912" s="1">
        <f t="shared" si="789"/>
        <v>1</v>
      </c>
      <c r="C20912" s="19">
        <v>0.93523148148148139</v>
      </c>
      <c r="D20912" s="58">
        <v>0.89100000000000001</v>
      </c>
    </row>
    <row r="20913" spans="1:4">
      <c r="A20913" s="10">
        <v>43987</v>
      </c>
      <c r="B20913" s="1">
        <f t="shared" si="789"/>
        <v>1</v>
      </c>
      <c r="C20913" s="19">
        <v>0.93533564814814818</v>
      </c>
      <c r="D20913" s="58">
        <v>1.155</v>
      </c>
    </row>
    <row r="20914" spans="1:4">
      <c r="A20914" s="10">
        <v>43987</v>
      </c>
      <c r="B20914" s="1">
        <f t="shared" si="789"/>
        <v>0.3</v>
      </c>
      <c r="C20914" s="19">
        <v>0.93545138888888879</v>
      </c>
      <c r="D20914" s="58">
        <v>0.71199999999999997</v>
      </c>
    </row>
    <row r="20915" spans="1:4">
      <c r="A20915" s="10">
        <v>43987</v>
      </c>
      <c r="B20915" s="1">
        <f t="shared" si="789"/>
        <v>1</v>
      </c>
      <c r="C20915" s="19">
        <v>0.93555555555555558</v>
      </c>
      <c r="D20915" s="58">
        <v>1.216</v>
      </c>
    </row>
    <row r="20916" spans="1:4">
      <c r="A20916" s="10">
        <v>43987</v>
      </c>
      <c r="B20916" s="1">
        <f t="shared" si="789"/>
        <v>1</v>
      </c>
      <c r="C20916" s="19">
        <v>0.9356712962962962</v>
      </c>
      <c r="D20916" s="58">
        <v>1.1660000000000001</v>
      </c>
    </row>
    <row r="20917" spans="1:4">
      <c r="A20917" s="10">
        <v>43987</v>
      </c>
      <c r="B20917" s="1">
        <f t="shared" si="789"/>
        <v>1</v>
      </c>
      <c r="C20917" s="19">
        <v>0.93577546296296299</v>
      </c>
      <c r="D20917" s="58">
        <v>1.163</v>
      </c>
    </row>
    <row r="20918" spans="1:4">
      <c r="A20918" s="10">
        <v>43987</v>
      </c>
      <c r="B20918" s="1">
        <f t="shared" si="789"/>
        <v>1</v>
      </c>
      <c r="C20918" s="19">
        <v>0.9358912037037036</v>
      </c>
      <c r="D20918" s="58">
        <v>1.1740000000000002</v>
      </c>
    </row>
    <row r="20919" spans="1:4">
      <c r="A20919" s="10">
        <v>43987</v>
      </c>
      <c r="B20919" s="1">
        <f t="shared" si="789"/>
        <v>0.3</v>
      </c>
      <c r="C20919" s="19">
        <v>0.93600694444444443</v>
      </c>
      <c r="D20919" s="58">
        <v>0.78300000000000003</v>
      </c>
    </row>
    <row r="20920" spans="1:4">
      <c r="A20920" s="10">
        <v>43987</v>
      </c>
      <c r="B20920" s="1">
        <f t="shared" si="789"/>
        <v>1</v>
      </c>
      <c r="C20920" s="19">
        <v>0.93611111111111101</v>
      </c>
      <c r="D20920" s="58">
        <v>1.149</v>
      </c>
    </row>
    <row r="20921" spans="1:4">
      <c r="A20921" s="10">
        <v>43987</v>
      </c>
      <c r="B20921" s="1">
        <f t="shared" si="789"/>
        <v>0.3</v>
      </c>
      <c r="C20921" s="19">
        <v>0.93622685185185184</v>
      </c>
      <c r="D20921" s="58">
        <v>0.67400000000000004</v>
      </c>
    </row>
    <row r="20922" spans="1:4">
      <c r="A20922" s="10">
        <v>43987</v>
      </c>
      <c r="B20922" s="1">
        <f t="shared" si="789"/>
        <v>1</v>
      </c>
      <c r="C20922" s="19">
        <v>0.93633101851851841</v>
      </c>
      <c r="D20922" s="58">
        <v>1.1879999999999999</v>
      </c>
    </row>
    <row r="20923" spans="1:4">
      <c r="A20923" s="10">
        <v>43987</v>
      </c>
      <c r="B20923" s="1">
        <f t="shared" si="789"/>
        <v>1</v>
      </c>
      <c r="C20923" s="19">
        <v>0.93644675925925924</v>
      </c>
      <c r="D20923" s="58">
        <v>1.155</v>
      </c>
    </row>
    <row r="20924" spans="1:4">
      <c r="A20924" s="10">
        <v>43987</v>
      </c>
      <c r="B20924" s="1">
        <f t="shared" si="789"/>
        <v>1</v>
      </c>
      <c r="C20924" s="19">
        <v>0.93655092592592604</v>
      </c>
      <c r="D20924" s="58">
        <v>0.86299999999999999</v>
      </c>
    </row>
    <row r="20925" spans="1:4">
      <c r="A20925" s="10">
        <v>43987</v>
      </c>
      <c r="B20925" s="1">
        <f t="shared" si="789"/>
        <v>1</v>
      </c>
      <c r="C20925" s="19">
        <v>0.93666666666666665</v>
      </c>
      <c r="D20925" s="58">
        <v>1.159</v>
      </c>
    </row>
    <row r="20926" spans="1:4">
      <c r="A20926" s="10">
        <v>43987</v>
      </c>
      <c r="B20926" s="1">
        <f t="shared" si="789"/>
        <v>0.3</v>
      </c>
      <c r="C20926" s="19">
        <v>0.93677083333333344</v>
      </c>
      <c r="D20926" s="58">
        <v>0.72599999999999998</v>
      </c>
    </row>
    <row r="20927" spans="1:4">
      <c r="A20927" s="10">
        <v>43987</v>
      </c>
      <c r="B20927" s="1">
        <f t="shared" si="789"/>
        <v>1</v>
      </c>
      <c r="C20927" s="19">
        <v>0.93688657407407405</v>
      </c>
      <c r="D20927" s="58">
        <v>1.165</v>
      </c>
    </row>
    <row r="20928" spans="1:4">
      <c r="A20928" s="10">
        <v>43987</v>
      </c>
      <c r="B20928" s="1">
        <f t="shared" si="789"/>
        <v>1</v>
      </c>
      <c r="C20928" s="19">
        <v>0.93699074074074085</v>
      </c>
      <c r="D20928" s="58">
        <v>1.1160000000000001</v>
      </c>
    </row>
    <row r="20929" spans="1:4">
      <c r="A20929" s="10">
        <v>43987</v>
      </c>
      <c r="B20929" s="1">
        <f t="shared" si="789"/>
        <v>0.3</v>
      </c>
      <c r="C20929" s="19">
        <v>0.93710648148148146</v>
      </c>
      <c r="D20929" s="58">
        <v>0.74</v>
      </c>
    </row>
    <row r="20930" spans="1:4">
      <c r="A20930" s="10">
        <v>43987</v>
      </c>
      <c r="B20930" s="1">
        <f t="shared" si="789"/>
        <v>1</v>
      </c>
      <c r="C20930" s="19">
        <v>0.93721064814814825</v>
      </c>
      <c r="D20930" s="58">
        <v>1.143</v>
      </c>
    </row>
    <row r="20931" spans="1:4">
      <c r="A20931" s="10">
        <v>43987</v>
      </c>
      <c r="B20931" s="1">
        <f t="shared" si="789"/>
        <v>0.3</v>
      </c>
      <c r="C20931" s="19">
        <v>0.93732638888888886</v>
      </c>
      <c r="D20931" s="58">
        <v>0.76600000000000001</v>
      </c>
    </row>
    <row r="20932" spans="1:4">
      <c r="A20932" s="10">
        <v>43987</v>
      </c>
      <c r="B20932" s="1">
        <f t="shared" si="789"/>
        <v>1</v>
      </c>
      <c r="C20932" s="19">
        <v>0.93744212962962958</v>
      </c>
      <c r="D20932" s="58">
        <v>1.1520000000000001</v>
      </c>
    </row>
    <row r="20933" spans="1:4">
      <c r="A20933" s="10">
        <v>43987</v>
      </c>
      <c r="B20933" s="1">
        <f t="shared" si="789"/>
        <v>1</v>
      </c>
      <c r="C20933" s="19">
        <v>0.93754629629629627</v>
      </c>
      <c r="D20933" s="58">
        <v>0.96599999999999997</v>
      </c>
    </row>
    <row r="20934" spans="1:4">
      <c r="A20934" s="10">
        <v>43987</v>
      </c>
      <c r="B20934" s="1">
        <f t="shared" si="789"/>
        <v>1</v>
      </c>
      <c r="C20934" s="19">
        <v>0.93766203703703699</v>
      </c>
      <c r="D20934" s="58">
        <v>1.161</v>
      </c>
    </row>
    <row r="20935" spans="1:4">
      <c r="A20935" s="10">
        <v>43987</v>
      </c>
      <c r="B20935" s="1">
        <f t="shared" si="789"/>
        <v>1</v>
      </c>
      <c r="C20935" s="19">
        <v>0.93776620370370367</v>
      </c>
      <c r="D20935" s="58">
        <v>1.181</v>
      </c>
    </row>
    <row r="20936" spans="1:4">
      <c r="A20936" s="10">
        <v>43987</v>
      </c>
      <c r="B20936" s="1">
        <f t="shared" ref="B20936:B20999" si="790">IF(D20936&lt;J$5,0,IF(D20936&lt;K$5,30%,100%))</f>
        <v>0.3</v>
      </c>
      <c r="C20936" s="19">
        <v>0.93788194444444439</v>
      </c>
      <c r="D20936" s="58">
        <v>0.82899999999999996</v>
      </c>
    </row>
    <row r="20937" spans="1:4">
      <c r="A20937" s="10">
        <v>43987</v>
      </c>
      <c r="B20937" s="1">
        <f t="shared" si="790"/>
        <v>1</v>
      </c>
      <c r="C20937" s="19">
        <v>0.93798611111111108</v>
      </c>
      <c r="D20937" s="58">
        <v>1.218</v>
      </c>
    </row>
    <row r="20938" spans="1:4">
      <c r="A20938" s="10">
        <v>43987</v>
      </c>
      <c r="B20938" s="1">
        <f t="shared" si="790"/>
        <v>0.3</v>
      </c>
      <c r="C20938" s="19">
        <v>0.9381018518518518</v>
      </c>
      <c r="D20938" s="58">
        <v>0.66800000000000004</v>
      </c>
    </row>
    <row r="20939" spans="1:4">
      <c r="A20939" s="10">
        <v>43987</v>
      </c>
      <c r="B20939" s="1">
        <f t="shared" si="790"/>
        <v>1</v>
      </c>
      <c r="C20939" s="19">
        <v>0.93820601851851848</v>
      </c>
      <c r="D20939" s="58">
        <v>1.204</v>
      </c>
    </row>
    <row r="20940" spans="1:4">
      <c r="A20940" s="10">
        <v>43987</v>
      </c>
      <c r="B20940" s="1">
        <f t="shared" si="790"/>
        <v>1</v>
      </c>
      <c r="C20940" s="19">
        <v>0.9383217592592592</v>
      </c>
      <c r="D20940" s="58">
        <v>1.1320000000000001</v>
      </c>
    </row>
    <row r="20941" spans="1:4">
      <c r="A20941" s="10">
        <v>43987</v>
      </c>
      <c r="B20941" s="1">
        <f t="shared" si="790"/>
        <v>0.3</v>
      </c>
      <c r="C20941" s="19">
        <v>0.93842592592592589</v>
      </c>
      <c r="D20941" s="58">
        <v>0.83599999999999997</v>
      </c>
    </row>
    <row r="20942" spans="1:4">
      <c r="A20942" s="10">
        <v>43987</v>
      </c>
      <c r="B20942" s="1">
        <f t="shared" si="790"/>
        <v>1</v>
      </c>
      <c r="C20942" s="19">
        <v>0.93854166666666661</v>
      </c>
      <c r="D20942" s="58">
        <v>1.1919999999999999</v>
      </c>
    </row>
    <row r="20943" spans="1:4">
      <c r="A20943" s="10">
        <v>43987</v>
      </c>
      <c r="B20943" s="1">
        <f t="shared" si="790"/>
        <v>0.3</v>
      </c>
      <c r="C20943" s="19">
        <v>0.93865740740740744</v>
      </c>
      <c r="D20943" s="58">
        <v>0.70099999999999996</v>
      </c>
    </row>
    <row r="20944" spans="1:4">
      <c r="A20944" s="10">
        <v>43987</v>
      </c>
      <c r="B20944" s="1">
        <f t="shared" si="790"/>
        <v>1</v>
      </c>
      <c r="C20944" s="19">
        <v>0.93876157407407401</v>
      </c>
      <c r="D20944" s="58">
        <v>1.2410000000000001</v>
      </c>
    </row>
    <row r="20945" spans="1:4">
      <c r="A20945" s="10">
        <v>43987</v>
      </c>
      <c r="B20945" s="1">
        <f t="shared" si="790"/>
        <v>1</v>
      </c>
      <c r="C20945" s="19">
        <v>0.93887731481481485</v>
      </c>
      <c r="D20945" s="58">
        <v>1.2090000000000001</v>
      </c>
    </row>
    <row r="20946" spans="1:4">
      <c r="A20946" s="10">
        <v>43987</v>
      </c>
      <c r="B20946" s="1">
        <f t="shared" si="790"/>
        <v>0.3</v>
      </c>
      <c r="C20946" s="19">
        <v>0.93898148148148142</v>
      </c>
      <c r="D20946" s="58">
        <v>0.73899999999999988</v>
      </c>
    </row>
    <row r="20947" spans="1:4">
      <c r="A20947" s="10">
        <v>43987</v>
      </c>
      <c r="B20947" s="1">
        <f t="shared" si="790"/>
        <v>1</v>
      </c>
      <c r="C20947" s="19">
        <v>0.93909722222222225</v>
      </c>
      <c r="D20947" s="58">
        <v>1.163</v>
      </c>
    </row>
    <row r="20948" spans="1:4">
      <c r="A20948" s="10">
        <v>43987</v>
      </c>
      <c r="B20948" s="1">
        <f t="shared" si="790"/>
        <v>0.3</v>
      </c>
      <c r="C20948" s="19">
        <v>0.93920138888888882</v>
      </c>
      <c r="D20948" s="58">
        <v>0.77500000000000002</v>
      </c>
    </row>
    <row r="20949" spans="1:4">
      <c r="A20949" s="10">
        <v>43987</v>
      </c>
      <c r="B20949" s="1">
        <f t="shared" si="790"/>
        <v>1</v>
      </c>
      <c r="C20949" s="19">
        <v>0.93931712962962965</v>
      </c>
      <c r="D20949" s="58">
        <v>1.1640000000000001</v>
      </c>
    </row>
    <row r="20950" spans="1:4">
      <c r="A20950" s="10">
        <v>43987</v>
      </c>
      <c r="B20950" s="1">
        <f t="shared" si="790"/>
        <v>1</v>
      </c>
      <c r="C20950" s="19">
        <v>0.93942129629629623</v>
      </c>
      <c r="D20950" s="58">
        <v>1.008</v>
      </c>
    </row>
    <row r="20951" spans="1:4">
      <c r="A20951" s="10">
        <v>43987</v>
      </c>
      <c r="B20951" s="1">
        <f t="shared" si="790"/>
        <v>0.3</v>
      </c>
      <c r="C20951" s="19">
        <v>0.93953703703703706</v>
      </c>
      <c r="D20951" s="58">
        <v>0.78400000000000003</v>
      </c>
    </row>
    <row r="20952" spans="1:4">
      <c r="A20952" s="10">
        <v>43987</v>
      </c>
      <c r="B20952" s="1">
        <f t="shared" si="790"/>
        <v>1</v>
      </c>
      <c r="C20952" s="19">
        <v>0.93964120370370363</v>
      </c>
      <c r="D20952" s="58">
        <v>1.2150000000000001</v>
      </c>
    </row>
    <row r="20953" spans="1:4">
      <c r="A20953" s="10">
        <v>43987</v>
      </c>
      <c r="B20953" s="1">
        <f t="shared" si="790"/>
        <v>0.3</v>
      </c>
      <c r="C20953" s="19">
        <v>0.93975694444444446</v>
      </c>
      <c r="D20953" s="58">
        <v>0.80500000000000005</v>
      </c>
    </row>
    <row r="20954" spans="1:4">
      <c r="A20954" s="10">
        <v>43987</v>
      </c>
      <c r="B20954" s="1">
        <f t="shared" si="790"/>
        <v>1</v>
      </c>
      <c r="C20954" s="19">
        <v>0.93987268518518519</v>
      </c>
      <c r="D20954" s="58">
        <v>1.248</v>
      </c>
    </row>
    <row r="20955" spans="1:4">
      <c r="A20955" s="10">
        <v>43987</v>
      </c>
      <c r="B20955" s="1">
        <f t="shared" si="790"/>
        <v>1</v>
      </c>
      <c r="C20955" s="19">
        <v>0.93997685185185187</v>
      </c>
      <c r="D20955" s="58">
        <v>0.8660000000000001</v>
      </c>
    </row>
    <row r="20956" spans="1:4">
      <c r="A20956" s="10">
        <v>43987</v>
      </c>
      <c r="B20956" s="1">
        <f t="shared" si="790"/>
        <v>1</v>
      </c>
      <c r="C20956" s="19">
        <v>0.94009259259259259</v>
      </c>
      <c r="D20956" s="58">
        <v>1.274</v>
      </c>
    </row>
    <row r="20957" spans="1:4">
      <c r="A20957" s="10">
        <v>43987</v>
      </c>
      <c r="B20957" s="1">
        <f t="shared" si="790"/>
        <v>1</v>
      </c>
      <c r="C20957" s="19">
        <v>0.94019675925925927</v>
      </c>
      <c r="D20957" s="58">
        <v>1.204</v>
      </c>
    </row>
    <row r="20958" spans="1:4">
      <c r="A20958" s="10">
        <v>43987</v>
      </c>
      <c r="B20958" s="1">
        <f t="shared" si="790"/>
        <v>0.3</v>
      </c>
      <c r="C20958" s="19">
        <v>0.9403125</v>
      </c>
      <c r="D20958" s="58">
        <v>0.80300000000000005</v>
      </c>
    </row>
    <row r="20959" spans="1:4">
      <c r="A20959" s="10">
        <v>43987</v>
      </c>
      <c r="B20959" s="1">
        <f t="shared" si="790"/>
        <v>1</v>
      </c>
      <c r="C20959" s="19">
        <v>0.94041666666666668</v>
      </c>
      <c r="D20959" s="58">
        <v>1.1819999999999999</v>
      </c>
    </row>
    <row r="20960" spans="1:4">
      <c r="A20960" s="10">
        <v>43987</v>
      </c>
      <c r="B20960" s="1">
        <f t="shared" si="790"/>
        <v>0.3</v>
      </c>
      <c r="C20960" s="19">
        <v>0.9405324074074074</v>
      </c>
      <c r="D20960" s="58">
        <v>0.7</v>
      </c>
    </row>
    <row r="20961" spans="1:4">
      <c r="A20961" s="10">
        <v>43987</v>
      </c>
      <c r="B20961" s="1">
        <f t="shared" si="790"/>
        <v>1</v>
      </c>
      <c r="C20961" s="19">
        <v>0.94063657407407408</v>
      </c>
      <c r="D20961" s="58">
        <v>1.2410000000000001</v>
      </c>
    </row>
    <row r="20962" spans="1:4">
      <c r="A20962" s="10">
        <v>43987</v>
      </c>
      <c r="B20962" s="1">
        <f t="shared" si="790"/>
        <v>1</v>
      </c>
      <c r="C20962" s="19">
        <v>0.94075231481481481</v>
      </c>
      <c r="D20962" s="58">
        <v>1.1870000000000001</v>
      </c>
    </row>
    <row r="20963" spans="1:4">
      <c r="A20963" s="10">
        <v>43987</v>
      </c>
      <c r="B20963" s="1">
        <f t="shared" si="790"/>
        <v>1</v>
      </c>
      <c r="C20963" s="19">
        <v>0.94085648148148149</v>
      </c>
      <c r="D20963" s="58">
        <v>0.86</v>
      </c>
    </row>
    <row r="20964" spans="1:4">
      <c r="A20964" s="10">
        <v>43987</v>
      </c>
      <c r="B20964" s="1">
        <f t="shared" si="790"/>
        <v>1</v>
      </c>
      <c r="C20964" s="19">
        <v>0.94097222222222221</v>
      </c>
      <c r="D20964" s="58">
        <v>1.127</v>
      </c>
    </row>
    <row r="20965" spans="1:4">
      <c r="A20965" s="10">
        <v>43987</v>
      </c>
      <c r="B20965" s="1">
        <f t="shared" si="790"/>
        <v>0.3</v>
      </c>
      <c r="C20965" s="19">
        <v>0.94108796296296304</v>
      </c>
      <c r="D20965" s="58">
        <v>0.74399999999999999</v>
      </c>
    </row>
    <row r="20966" spans="1:4">
      <c r="A20966" s="10">
        <v>43987</v>
      </c>
      <c r="B20966" s="1">
        <f t="shared" si="790"/>
        <v>1</v>
      </c>
      <c r="C20966" s="19">
        <v>0.94119212962962961</v>
      </c>
      <c r="D20966" s="58">
        <v>1.155</v>
      </c>
    </row>
    <row r="20967" spans="1:4">
      <c r="A20967" s="10">
        <v>43987</v>
      </c>
      <c r="B20967" s="1">
        <f t="shared" si="790"/>
        <v>1</v>
      </c>
      <c r="C20967" s="19">
        <v>0.94130787037037045</v>
      </c>
      <c r="D20967" s="58">
        <v>1.1930000000000001</v>
      </c>
    </row>
    <row r="20968" spans="1:4">
      <c r="A20968" s="10">
        <v>43987</v>
      </c>
      <c r="B20968" s="1">
        <f t="shared" si="790"/>
        <v>0.3</v>
      </c>
      <c r="C20968" s="19">
        <v>0.94141203703703702</v>
      </c>
      <c r="D20968" s="58">
        <v>0.7370000000000001</v>
      </c>
    </row>
    <row r="20969" spans="1:4">
      <c r="A20969" s="10">
        <v>43987</v>
      </c>
      <c r="B20969" s="1">
        <f t="shared" si="790"/>
        <v>1</v>
      </c>
      <c r="C20969" s="19">
        <v>0.94152777777777785</v>
      </c>
      <c r="D20969" s="58">
        <v>1.2210000000000001</v>
      </c>
    </row>
    <row r="20970" spans="1:4">
      <c r="A20970" s="10">
        <v>43987</v>
      </c>
      <c r="B20970" s="1">
        <f t="shared" si="790"/>
        <v>0.3</v>
      </c>
      <c r="C20970" s="19">
        <v>0.94163194444444442</v>
      </c>
      <c r="D20970" s="58">
        <v>0.80700000000000005</v>
      </c>
    </row>
    <row r="20971" spans="1:4">
      <c r="A20971" s="10">
        <v>43987</v>
      </c>
      <c r="B20971" s="1">
        <f t="shared" si="790"/>
        <v>1</v>
      </c>
      <c r="C20971" s="19">
        <v>0.94174768518518526</v>
      </c>
      <c r="D20971" s="58">
        <v>1.155</v>
      </c>
    </row>
    <row r="20972" spans="1:4">
      <c r="A20972" s="10">
        <v>43987</v>
      </c>
      <c r="B20972" s="1">
        <f t="shared" si="790"/>
        <v>0.3</v>
      </c>
      <c r="C20972" s="19">
        <v>0.94185185185185183</v>
      </c>
      <c r="D20972" s="58">
        <v>0.69799999999999995</v>
      </c>
    </row>
    <row r="20973" spans="1:4">
      <c r="A20973" s="10">
        <v>43987</v>
      </c>
      <c r="B20973" s="1">
        <f t="shared" si="790"/>
        <v>1</v>
      </c>
      <c r="C20973" s="19">
        <v>0.94196759259259266</v>
      </c>
      <c r="D20973" s="58">
        <v>1.204</v>
      </c>
    </row>
    <row r="20974" spans="1:4">
      <c r="A20974" s="10">
        <v>43987</v>
      </c>
      <c r="B20974" s="1">
        <f t="shared" si="790"/>
        <v>1</v>
      </c>
      <c r="C20974" s="19">
        <v>0.94207175925925923</v>
      </c>
      <c r="D20974" s="58">
        <v>1.1380000000000001</v>
      </c>
    </row>
    <row r="20975" spans="1:4">
      <c r="A20975" s="10">
        <v>43987</v>
      </c>
      <c r="B20975" s="1">
        <f t="shared" si="790"/>
        <v>0.3</v>
      </c>
      <c r="C20975" s="19">
        <v>0.94218750000000007</v>
      </c>
      <c r="D20975" s="58">
        <v>0.82499999999999996</v>
      </c>
    </row>
    <row r="20976" spans="1:4">
      <c r="A20976" s="10">
        <v>43987</v>
      </c>
      <c r="B20976" s="1">
        <f t="shared" si="790"/>
        <v>1</v>
      </c>
      <c r="C20976" s="19">
        <v>0.94229166666666664</v>
      </c>
      <c r="D20976" s="58">
        <v>1.1640000000000001</v>
      </c>
    </row>
    <row r="20977" spans="1:4">
      <c r="A20977" s="10">
        <v>43987</v>
      </c>
      <c r="B20977" s="1">
        <f t="shared" si="790"/>
        <v>0.3</v>
      </c>
      <c r="C20977" s="19">
        <v>0.94240740740740747</v>
      </c>
      <c r="D20977" s="58">
        <v>0.71699999999999997</v>
      </c>
    </row>
    <row r="20978" spans="1:4">
      <c r="A20978" s="10">
        <v>43987</v>
      </c>
      <c r="B20978" s="1">
        <f t="shared" si="790"/>
        <v>1</v>
      </c>
      <c r="C20978" s="19">
        <v>0.94252314814814808</v>
      </c>
      <c r="D20978" s="58">
        <v>1.2410000000000001</v>
      </c>
    </row>
    <row r="20979" spans="1:4">
      <c r="A20979" s="10">
        <v>43987</v>
      </c>
      <c r="B20979" s="1">
        <f t="shared" si="790"/>
        <v>1</v>
      </c>
      <c r="C20979" s="19">
        <v>0.94262731481481488</v>
      </c>
      <c r="D20979" s="58">
        <v>1.202</v>
      </c>
    </row>
    <row r="20980" spans="1:4">
      <c r="A20980" s="10">
        <v>43987</v>
      </c>
      <c r="B20980" s="1">
        <f t="shared" si="790"/>
        <v>0.3</v>
      </c>
      <c r="C20980" s="19">
        <v>0.94274305555555549</v>
      </c>
      <c r="D20980" s="58">
        <v>0.70100000000000007</v>
      </c>
    </row>
    <row r="20981" spans="1:4">
      <c r="A20981" s="10">
        <v>43987</v>
      </c>
      <c r="B20981" s="1">
        <f t="shared" si="790"/>
        <v>1</v>
      </c>
      <c r="C20981" s="19">
        <v>0.94284722222222228</v>
      </c>
      <c r="D20981" s="58">
        <v>1.2290000000000001</v>
      </c>
    </row>
    <row r="20982" spans="1:4">
      <c r="A20982" s="10">
        <v>43987</v>
      </c>
      <c r="B20982" s="1">
        <f t="shared" si="790"/>
        <v>0.3</v>
      </c>
      <c r="C20982" s="19">
        <v>0.94296296296296289</v>
      </c>
      <c r="D20982" s="58">
        <v>0.745</v>
      </c>
    </row>
    <row r="20983" spans="1:4">
      <c r="A20983" s="10">
        <v>43987</v>
      </c>
      <c r="B20983" s="1">
        <f t="shared" si="790"/>
        <v>1</v>
      </c>
      <c r="C20983" s="19">
        <v>0.94306712962962969</v>
      </c>
      <c r="D20983" s="58">
        <v>1.1720000000000002</v>
      </c>
    </row>
    <row r="20984" spans="1:4">
      <c r="A20984" s="10">
        <v>43987</v>
      </c>
      <c r="B20984" s="1">
        <f t="shared" si="790"/>
        <v>1</v>
      </c>
      <c r="C20984" s="19">
        <v>0.9431828703703703</v>
      </c>
      <c r="D20984" s="58">
        <v>0.93399999999999994</v>
      </c>
    </row>
    <row r="20985" spans="1:4">
      <c r="A20985" s="10">
        <v>43987</v>
      </c>
      <c r="B20985" s="1">
        <f t="shared" si="790"/>
        <v>1</v>
      </c>
      <c r="C20985" s="19">
        <v>0.94328703703703709</v>
      </c>
      <c r="D20985" s="58">
        <v>1.2190000000000001</v>
      </c>
    </row>
    <row r="20986" spans="1:4">
      <c r="A20986" s="10">
        <v>43987</v>
      </c>
      <c r="B20986" s="1">
        <f t="shared" si="790"/>
        <v>1</v>
      </c>
      <c r="C20986" s="19">
        <v>0.9434027777777777</v>
      </c>
      <c r="D20986" s="58">
        <v>1.1520000000000001</v>
      </c>
    </row>
    <row r="20987" spans="1:4">
      <c r="A20987" s="10">
        <v>43987</v>
      </c>
      <c r="B20987" s="1">
        <f t="shared" si="790"/>
        <v>0.3</v>
      </c>
      <c r="C20987" s="19">
        <v>0.9435069444444445</v>
      </c>
      <c r="D20987" s="58">
        <v>0.82899999999999996</v>
      </c>
    </row>
    <row r="20988" spans="1:4">
      <c r="A20988" s="10">
        <v>43987</v>
      </c>
      <c r="B20988" s="1">
        <f t="shared" si="790"/>
        <v>1</v>
      </c>
      <c r="C20988" s="19">
        <v>0.94362268518518511</v>
      </c>
      <c r="D20988" s="58">
        <v>1.1740000000000002</v>
      </c>
    </row>
    <row r="20989" spans="1:4">
      <c r="A20989" s="10">
        <v>43987</v>
      </c>
      <c r="B20989" s="1">
        <f t="shared" si="790"/>
        <v>0.3</v>
      </c>
      <c r="C20989" s="19">
        <v>0.94373842592592594</v>
      </c>
      <c r="D20989" s="58">
        <v>0.72299999999999998</v>
      </c>
    </row>
    <row r="20990" spans="1:4">
      <c r="A20990" s="10">
        <v>43987</v>
      </c>
      <c r="B20990" s="1">
        <f t="shared" si="790"/>
        <v>1</v>
      </c>
      <c r="C20990" s="19">
        <v>0.94384259259259251</v>
      </c>
      <c r="D20990" s="58">
        <v>1.2090000000000001</v>
      </c>
    </row>
    <row r="20991" spans="1:4">
      <c r="A20991" s="10">
        <v>43987</v>
      </c>
      <c r="B20991" s="1">
        <f t="shared" si="790"/>
        <v>1</v>
      </c>
      <c r="C20991" s="19">
        <v>0.94395833333333334</v>
      </c>
      <c r="D20991" s="58">
        <v>1.1819999999999999</v>
      </c>
    </row>
    <row r="20992" spans="1:4">
      <c r="A20992" s="10">
        <v>43987</v>
      </c>
      <c r="B20992" s="1">
        <f t="shared" si="790"/>
        <v>0.3</v>
      </c>
      <c r="C20992" s="19">
        <v>0.94406249999999992</v>
      </c>
      <c r="D20992" s="58">
        <v>0.84399999999999997</v>
      </c>
    </row>
    <row r="20993" spans="1:4">
      <c r="A20993" s="10">
        <v>43987</v>
      </c>
      <c r="B20993" s="1">
        <f t="shared" si="790"/>
        <v>1</v>
      </c>
      <c r="C20993" s="19">
        <v>0.94417824074074075</v>
      </c>
      <c r="D20993" s="58">
        <v>1.1480000000000001</v>
      </c>
    </row>
    <row r="20994" spans="1:4">
      <c r="A20994" s="10">
        <v>43987</v>
      </c>
      <c r="B20994" s="1">
        <f t="shared" si="790"/>
        <v>0.3</v>
      </c>
      <c r="C20994" s="19">
        <v>0.94428240740740732</v>
      </c>
      <c r="D20994" s="58">
        <v>0.71899999999999997</v>
      </c>
    </row>
    <row r="20995" spans="1:4">
      <c r="A20995" s="10">
        <v>43987</v>
      </c>
      <c r="B20995" s="1">
        <f t="shared" si="790"/>
        <v>1</v>
      </c>
      <c r="C20995" s="19">
        <v>0.94439814814814815</v>
      </c>
      <c r="D20995" s="58">
        <v>1.2210000000000001</v>
      </c>
    </row>
    <row r="20996" spans="1:4">
      <c r="A20996" s="10">
        <v>43987</v>
      </c>
      <c r="B20996" s="1">
        <f t="shared" si="790"/>
        <v>1</v>
      </c>
      <c r="C20996" s="19">
        <v>0.94450231481481473</v>
      </c>
      <c r="D20996" s="58">
        <v>1.1500000000000001</v>
      </c>
    </row>
    <row r="20997" spans="1:4">
      <c r="A20997" s="10">
        <v>43987</v>
      </c>
      <c r="B20997" s="1">
        <f t="shared" si="790"/>
        <v>0.3</v>
      </c>
      <c r="C20997" s="19">
        <v>0.94461805555555556</v>
      </c>
      <c r="D20997" s="58">
        <v>0.7609999999999999</v>
      </c>
    </row>
    <row r="20998" spans="1:4">
      <c r="A20998" s="10">
        <v>43987</v>
      </c>
      <c r="B20998" s="1">
        <f t="shared" si="790"/>
        <v>1</v>
      </c>
      <c r="C20998" s="19">
        <v>0.94472222222222213</v>
      </c>
      <c r="D20998" s="58">
        <v>1.22</v>
      </c>
    </row>
    <row r="20999" spans="1:4">
      <c r="A20999" s="10">
        <v>43987</v>
      </c>
      <c r="B20999" s="1">
        <f t="shared" si="790"/>
        <v>0.3</v>
      </c>
      <c r="C20999" s="19">
        <v>0.94483796296296296</v>
      </c>
      <c r="D20999" s="58">
        <v>0.79700000000000004</v>
      </c>
    </row>
    <row r="21000" spans="1:4">
      <c r="A21000" s="10">
        <v>43987</v>
      </c>
      <c r="B21000" s="1">
        <f t="shared" ref="B21000:B21063" si="791">IF(D21000&lt;J$5,0,IF(D21000&lt;K$5,30%,100%))</f>
        <v>1</v>
      </c>
      <c r="C21000" s="19">
        <v>0.94495370370370368</v>
      </c>
      <c r="D21000" s="58">
        <v>1.1520000000000001</v>
      </c>
    </row>
    <row r="21001" spans="1:4">
      <c r="A21001" s="10">
        <v>43987</v>
      </c>
      <c r="B21001" s="1">
        <f t="shared" si="791"/>
        <v>0.3</v>
      </c>
      <c r="C21001" s="19">
        <v>0.94505787037037037</v>
      </c>
      <c r="D21001" s="58">
        <v>0.68700000000000006</v>
      </c>
    </row>
    <row r="21002" spans="1:4">
      <c r="A21002" s="10">
        <v>43987</v>
      </c>
      <c r="B21002" s="1">
        <f t="shared" si="791"/>
        <v>1</v>
      </c>
      <c r="C21002" s="19">
        <v>0.94517361111111109</v>
      </c>
      <c r="D21002" s="58">
        <v>1.2690000000000001</v>
      </c>
    </row>
    <row r="21003" spans="1:4">
      <c r="A21003" s="10">
        <v>43987</v>
      </c>
      <c r="B21003" s="1">
        <f t="shared" si="791"/>
        <v>1</v>
      </c>
      <c r="C21003" s="19">
        <v>0.94527777777777777</v>
      </c>
      <c r="D21003" s="58">
        <v>1.1360000000000001</v>
      </c>
    </row>
    <row r="21004" spans="1:4">
      <c r="A21004" s="10">
        <v>43987</v>
      </c>
      <c r="B21004" s="1">
        <f t="shared" si="791"/>
        <v>1</v>
      </c>
      <c r="C21004" s="19">
        <v>0.94539351851851849</v>
      </c>
      <c r="D21004" s="58">
        <v>0.85</v>
      </c>
    </row>
    <row r="21005" spans="1:4">
      <c r="A21005" s="10">
        <v>43987</v>
      </c>
      <c r="B21005" s="1">
        <f t="shared" si="791"/>
        <v>1</v>
      </c>
      <c r="C21005" s="19">
        <v>0.94549768518518518</v>
      </c>
      <c r="D21005" s="58">
        <v>1.222</v>
      </c>
    </row>
    <row r="21006" spans="1:4">
      <c r="A21006" s="10">
        <v>43987</v>
      </c>
      <c r="B21006" s="1">
        <f t="shared" si="791"/>
        <v>0.3</v>
      </c>
      <c r="C21006" s="19">
        <v>0.9456134259259259</v>
      </c>
      <c r="D21006" s="58">
        <v>0.69</v>
      </c>
    </row>
    <row r="21007" spans="1:4">
      <c r="A21007" s="10">
        <v>43987</v>
      </c>
      <c r="B21007" s="1">
        <f t="shared" si="791"/>
        <v>1</v>
      </c>
      <c r="C21007" s="19">
        <v>0.94571759259259258</v>
      </c>
      <c r="D21007" s="58">
        <v>1.1890000000000001</v>
      </c>
    </row>
    <row r="21008" spans="1:4">
      <c r="A21008" s="10">
        <v>43987</v>
      </c>
      <c r="B21008" s="1">
        <f t="shared" si="791"/>
        <v>1</v>
      </c>
      <c r="C21008" s="19">
        <v>0.9458333333333333</v>
      </c>
      <c r="D21008" s="58">
        <v>1.1380000000000001</v>
      </c>
    </row>
    <row r="21009" spans="1:4">
      <c r="A21009" s="10">
        <v>43987</v>
      </c>
      <c r="B21009" s="1">
        <f t="shared" si="791"/>
        <v>1</v>
      </c>
      <c r="C21009" s="19">
        <v>0.94593749999999999</v>
      </c>
      <c r="D21009" s="58">
        <v>0.85699999999999998</v>
      </c>
    </row>
    <row r="21010" spans="1:4">
      <c r="A21010" s="10">
        <v>43987</v>
      </c>
      <c r="B21010" s="1">
        <f t="shared" si="791"/>
        <v>1</v>
      </c>
      <c r="C21010" s="19">
        <v>0.94605324074074071</v>
      </c>
      <c r="D21010" s="58">
        <v>1.22</v>
      </c>
    </row>
    <row r="21011" spans="1:4">
      <c r="A21011" s="10">
        <v>43987</v>
      </c>
      <c r="B21011" s="1">
        <f t="shared" si="791"/>
        <v>0.3</v>
      </c>
      <c r="C21011" s="19">
        <v>0.94616898148148154</v>
      </c>
      <c r="D21011" s="58">
        <v>0.70699999999999996</v>
      </c>
    </row>
    <row r="21012" spans="1:4">
      <c r="A21012" s="10">
        <v>43987</v>
      </c>
      <c r="B21012" s="1">
        <f t="shared" si="791"/>
        <v>1</v>
      </c>
      <c r="C21012" s="19">
        <v>0.94627314814814811</v>
      </c>
      <c r="D21012" s="58">
        <v>1.1220000000000001</v>
      </c>
    </row>
    <row r="21013" spans="1:4">
      <c r="A21013" s="10">
        <v>43987</v>
      </c>
      <c r="B21013" s="1">
        <f t="shared" si="791"/>
        <v>1</v>
      </c>
      <c r="C21013" s="19">
        <v>0.94638888888888895</v>
      </c>
      <c r="D21013" s="58">
        <v>0.95799999999999996</v>
      </c>
    </row>
    <row r="21014" spans="1:4">
      <c r="A21014" s="10">
        <v>43987</v>
      </c>
      <c r="B21014" s="1">
        <f t="shared" si="791"/>
        <v>1</v>
      </c>
      <c r="C21014" s="19">
        <v>0.94649305555555552</v>
      </c>
      <c r="D21014" s="58">
        <v>1.1100000000000001</v>
      </c>
    </row>
    <row r="21015" spans="1:4">
      <c r="A21015" s="10">
        <v>43987</v>
      </c>
      <c r="B21015" s="1">
        <f t="shared" si="791"/>
        <v>1</v>
      </c>
      <c r="C21015" s="19">
        <v>0.94660879629629635</v>
      </c>
      <c r="D21015" s="58">
        <v>1.032</v>
      </c>
    </row>
    <row r="21016" spans="1:4">
      <c r="A21016" s="10">
        <v>43987</v>
      </c>
      <c r="B21016" s="1">
        <f t="shared" si="791"/>
        <v>0.3</v>
      </c>
      <c r="C21016" s="19">
        <v>0.94671296296296292</v>
      </c>
      <c r="D21016" s="58">
        <v>0.78400000000000003</v>
      </c>
    </row>
    <row r="21017" spans="1:4">
      <c r="A21017" s="10">
        <v>43987</v>
      </c>
      <c r="B21017" s="1">
        <f t="shared" si="791"/>
        <v>1</v>
      </c>
      <c r="C21017" s="19">
        <v>0.94682870370370376</v>
      </c>
      <c r="D21017" s="58">
        <v>1.0609999999999999</v>
      </c>
    </row>
    <row r="21018" spans="1:4">
      <c r="A21018" s="10">
        <v>43987</v>
      </c>
      <c r="B21018" s="1">
        <f t="shared" si="791"/>
        <v>0.3</v>
      </c>
      <c r="C21018" s="19">
        <v>0.94693287037037033</v>
      </c>
      <c r="D21018" s="58">
        <v>0.68500000000000005</v>
      </c>
    </row>
    <row r="21019" spans="1:4">
      <c r="A21019" s="10">
        <v>43987</v>
      </c>
      <c r="B21019" s="1">
        <f t="shared" si="791"/>
        <v>1</v>
      </c>
      <c r="C21019" s="19">
        <v>0.94704861111111116</v>
      </c>
      <c r="D21019" s="58">
        <v>1.091</v>
      </c>
    </row>
    <row r="21020" spans="1:4">
      <c r="A21020" s="10">
        <v>43987</v>
      </c>
      <c r="B21020" s="1">
        <f t="shared" si="791"/>
        <v>0.3</v>
      </c>
      <c r="C21020" s="19">
        <v>0.94715277777777773</v>
      </c>
      <c r="D21020" s="58">
        <v>0.77900000000000003</v>
      </c>
    </row>
    <row r="21021" spans="1:4">
      <c r="A21021" s="10">
        <v>43987</v>
      </c>
      <c r="B21021" s="1">
        <f t="shared" si="791"/>
        <v>1</v>
      </c>
      <c r="C21021" s="19">
        <v>0.94726851851851857</v>
      </c>
      <c r="D21021" s="58">
        <v>1.036</v>
      </c>
    </row>
    <row r="21022" spans="1:4">
      <c r="A21022" s="10">
        <v>43987</v>
      </c>
      <c r="B21022" s="1">
        <f t="shared" si="791"/>
        <v>1</v>
      </c>
      <c r="C21022" s="19">
        <v>0.94737268518518514</v>
      </c>
      <c r="D21022" s="58">
        <v>0.98599999999999999</v>
      </c>
    </row>
    <row r="21023" spans="1:4">
      <c r="A21023" s="10">
        <v>43987</v>
      </c>
      <c r="B21023" s="1">
        <f t="shared" si="791"/>
        <v>0.3</v>
      </c>
      <c r="C21023" s="19">
        <v>0.94748842592592597</v>
      </c>
      <c r="D21023" s="58">
        <v>0.83899999999999997</v>
      </c>
    </row>
    <row r="21024" spans="1:4">
      <c r="A21024" s="10">
        <v>43987</v>
      </c>
      <c r="B21024" s="1">
        <f t="shared" si="791"/>
        <v>1</v>
      </c>
      <c r="C21024" s="19">
        <v>0.94760416666666669</v>
      </c>
      <c r="D21024" s="58">
        <v>1.032</v>
      </c>
    </row>
    <row r="21025" spans="1:4">
      <c r="A21025" s="10">
        <v>43987</v>
      </c>
      <c r="B21025" s="1">
        <f t="shared" si="791"/>
        <v>0.3</v>
      </c>
      <c r="C21025" s="19">
        <v>0.94770833333333337</v>
      </c>
      <c r="D21025" s="58">
        <v>0.68600000000000005</v>
      </c>
    </row>
    <row r="21026" spans="1:4">
      <c r="A21026" s="10">
        <v>43987</v>
      </c>
      <c r="B21026" s="1">
        <f t="shared" si="791"/>
        <v>1</v>
      </c>
      <c r="C21026" s="19">
        <v>0.9478240740740741</v>
      </c>
      <c r="D21026" s="58">
        <v>1.036</v>
      </c>
    </row>
    <row r="21027" spans="1:4">
      <c r="A21027" s="10">
        <v>43987</v>
      </c>
      <c r="B21027" s="1">
        <f t="shared" si="791"/>
        <v>0.3</v>
      </c>
      <c r="C21027" s="19">
        <v>0.94792824074074078</v>
      </c>
      <c r="D21027" s="58">
        <v>0.629</v>
      </c>
    </row>
    <row r="21028" spans="1:4">
      <c r="A21028" s="10">
        <v>43987</v>
      </c>
      <c r="B21028" s="1">
        <f t="shared" si="791"/>
        <v>1</v>
      </c>
      <c r="C21028" s="19">
        <v>0.9480439814814815</v>
      </c>
      <c r="D21028" s="58">
        <v>1.0669999999999999</v>
      </c>
    </row>
    <row r="21029" spans="1:4">
      <c r="A21029" s="10">
        <v>43987</v>
      </c>
      <c r="B21029" s="1">
        <f t="shared" si="791"/>
        <v>1</v>
      </c>
      <c r="C21029" s="19">
        <v>0.94814814814814818</v>
      </c>
      <c r="D21029" s="58">
        <v>0.85699999999999998</v>
      </c>
    </row>
    <row r="21030" spans="1:4">
      <c r="A21030" s="10">
        <v>43987</v>
      </c>
      <c r="B21030" s="1">
        <f t="shared" si="791"/>
        <v>1</v>
      </c>
      <c r="C21030" s="19">
        <v>0.94826388888888891</v>
      </c>
      <c r="D21030" s="58">
        <v>1.0370000000000001</v>
      </c>
    </row>
    <row r="21031" spans="1:4">
      <c r="A21031" s="10">
        <v>43987</v>
      </c>
      <c r="B21031" s="1">
        <f t="shared" si="791"/>
        <v>1</v>
      </c>
      <c r="C21031" s="19">
        <v>0.94836805555555559</v>
      </c>
      <c r="D21031" s="58">
        <v>1.026</v>
      </c>
    </row>
    <row r="21032" spans="1:4">
      <c r="A21032" s="10">
        <v>43987</v>
      </c>
      <c r="B21032" s="1">
        <f t="shared" si="791"/>
        <v>0.3</v>
      </c>
      <c r="C21032" s="19">
        <v>0.94848379629629631</v>
      </c>
      <c r="D21032" s="58">
        <v>0.77900000000000003</v>
      </c>
    </row>
    <row r="21033" spans="1:4">
      <c r="A21033" s="10">
        <v>43987</v>
      </c>
      <c r="B21033" s="1">
        <f t="shared" si="791"/>
        <v>1</v>
      </c>
      <c r="C21033" s="19">
        <v>0.94858796296296299</v>
      </c>
      <c r="D21033" s="58">
        <v>0.99399999999999999</v>
      </c>
    </row>
    <row r="21034" spans="1:4">
      <c r="A21034" s="10">
        <v>43987</v>
      </c>
      <c r="B21034" s="1">
        <f t="shared" si="791"/>
        <v>0.3</v>
      </c>
      <c r="C21034" s="19">
        <v>0.94870370370370372</v>
      </c>
      <c r="D21034" s="58">
        <v>0.65700000000000003</v>
      </c>
    </row>
    <row r="21035" spans="1:4">
      <c r="A21035" s="10">
        <v>43987</v>
      </c>
      <c r="B21035" s="1">
        <f t="shared" si="791"/>
        <v>1</v>
      </c>
      <c r="C21035" s="19">
        <v>0.94881944444444455</v>
      </c>
      <c r="D21035" s="58">
        <v>0.97799999999999998</v>
      </c>
    </row>
    <row r="21036" spans="1:4">
      <c r="A21036" s="10">
        <v>43987</v>
      </c>
      <c r="B21036" s="1">
        <f t="shared" si="791"/>
        <v>0.3</v>
      </c>
      <c r="C21036" s="19">
        <v>0.94892361111111112</v>
      </c>
      <c r="D21036" s="58">
        <v>0.61899999999999999</v>
      </c>
    </row>
    <row r="21037" spans="1:4">
      <c r="A21037" s="10">
        <v>43987</v>
      </c>
      <c r="B21037" s="1">
        <f t="shared" si="791"/>
        <v>1</v>
      </c>
      <c r="C21037" s="19">
        <v>0.94903935185185195</v>
      </c>
      <c r="D21037" s="58">
        <v>0.99399999999999999</v>
      </c>
    </row>
    <row r="21038" spans="1:4">
      <c r="A21038" s="10">
        <v>43987</v>
      </c>
      <c r="B21038" s="1">
        <f t="shared" si="791"/>
        <v>1</v>
      </c>
      <c r="C21038" s="19">
        <v>0.94914351851851853</v>
      </c>
      <c r="D21038" s="58">
        <v>0.94900000000000007</v>
      </c>
    </row>
    <row r="21039" spans="1:4">
      <c r="A21039" s="10">
        <v>43987</v>
      </c>
      <c r="B21039" s="1">
        <f t="shared" si="791"/>
        <v>1</v>
      </c>
      <c r="C21039" s="19">
        <v>0.94925925925925936</v>
      </c>
      <c r="D21039" s="58">
        <v>0.96199999999999997</v>
      </c>
    </row>
    <row r="21040" spans="1:4">
      <c r="A21040" s="10">
        <v>43987</v>
      </c>
      <c r="B21040" s="1">
        <f t="shared" si="791"/>
        <v>1</v>
      </c>
      <c r="C21040" s="19">
        <v>0.94936342592592593</v>
      </c>
      <c r="D21040" s="58">
        <v>1.0270000000000001</v>
      </c>
    </row>
    <row r="21041" spans="1:4">
      <c r="A21041" s="10">
        <v>43987</v>
      </c>
      <c r="B21041" s="1">
        <f t="shared" si="791"/>
        <v>0.3</v>
      </c>
      <c r="C21041" s="19">
        <v>0.94947916666666676</v>
      </c>
      <c r="D21041" s="58">
        <v>0.71599999999999997</v>
      </c>
    </row>
    <row r="21042" spans="1:4">
      <c r="A21042" s="10">
        <v>43987</v>
      </c>
      <c r="B21042" s="1">
        <f t="shared" si="791"/>
        <v>1</v>
      </c>
      <c r="C21042" s="19">
        <v>0.94958333333333333</v>
      </c>
      <c r="D21042" s="58">
        <v>0.96700000000000008</v>
      </c>
    </row>
    <row r="21043" spans="1:4">
      <c r="A21043" s="10">
        <v>43987</v>
      </c>
      <c r="B21043" s="1">
        <f t="shared" si="791"/>
        <v>0.3</v>
      </c>
      <c r="C21043" s="19">
        <v>0.94969907407407417</v>
      </c>
      <c r="D21043" s="58">
        <v>0.64600000000000002</v>
      </c>
    </row>
    <row r="21044" spans="1:4">
      <c r="A21044" s="10">
        <v>43987</v>
      </c>
      <c r="B21044" s="1">
        <f t="shared" si="791"/>
        <v>1</v>
      </c>
      <c r="C21044" s="19">
        <v>0.94980324074074074</v>
      </c>
      <c r="D21044" s="58">
        <v>1.01</v>
      </c>
    </row>
    <row r="21045" spans="1:4">
      <c r="A21045" s="10">
        <v>43987</v>
      </c>
      <c r="B21045" s="1">
        <f t="shared" si="791"/>
        <v>0.3</v>
      </c>
      <c r="C21045" s="19">
        <v>0.94991898148148157</v>
      </c>
      <c r="D21045" s="58">
        <v>0.629</v>
      </c>
    </row>
    <row r="21046" spans="1:4">
      <c r="A21046" s="10">
        <v>43987</v>
      </c>
      <c r="B21046" s="1">
        <f t="shared" si="791"/>
        <v>1</v>
      </c>
      <c r="C21046" s="19">
        <v>0.95003472222222218</v>
      </c>
      <c r="D21046" s="58">
        <v>1.028</v>
      </c>
    </row>
    <row r="21047" spans="1:4">
      <c r="A21047" s="10">
        <v>43987</v>
      </c>
      <c r="B21047" s="1">
        <f t="shared" si="791"/>
        <v>1</v>
      </c>
      <c r="C21047" s="19">
        <v>0.95013888888888898</v>
      </c>
      <c r="D21047" s="58">
        <v>0.95100000000000007</v>
      </c>
    </row>
    <row r="21048" spans="1:4">
      <c r="A21048" s="10">
        <v>43987</v>
      </c>
      <c r="B21048" s="1">
        <f t="shared" si="791"/>
        <v>1</v>
      </c>
      <c r="C21048" s="19">
        <v>0.95025462962962959</v>
      </c>
      <c r="D21048" s="58">
        <v>1.014</v>
      </c>
    </row>
    <row r="21049" spans="1:4">
      <c r="A21049" s="10">
        <v>43987</v>
      </c>
      <c r="B21049" s="1">
        <f t="shared" si="791"/>
        <v>1</v>
      </c>
      <c r="C21049" s="19">
        <v>0.95035879629629638</v>
      </c>
      <c r="D21049" s="58">
        <v>1.0470000000000002</v>
      </c>
    </row>
    <row r="21050" spans="1:4">
      <c r="A21050" s="10">
        <v>43987</v>
      </c>
      <c r="B21050" s="1">
        <f t="shared" si="791"/>
        <v>0.3</v>
      </c>
      <c r="C21050" s="19">
        <v>0.95047453703703699</v>
      </c>
      <c r="D21050" s="58">
        <v>0.755</v>
      </c>
    </row>
    <row r="21051" spans="1:4">
      <c r="A21051" s="10">
        <v>43987</v>
      </c>
      <c r="B21051" s="1">
        <f t="shared" si="791"/>
        <v>1</v>
      </c>
      <c r="C21051" s="19">
        <v>0.95057870370370379</v>
      </c>
      <c r="D21051" s="58">
        <v>1.016</v>
      </c>
    </row>
    <row r="21052" spans="1:4">
      <c r="A21052" s="10">
        <v>43987</v>
      </c>
      <c r="B21052" s="1">
        <f t="shared" si="791"/>
        <v>0.3</v>
      </c>
      <c r="C21052" s="19">
        <v>0.9506944444444444</v>
      </c>
      <c r="D21052" s="58">
        <v>0.70299999999999996</v>
      </c>
    </row>
    <row r="21053" spans="1:4">
      <c r="A21053" s="10">
        <v>43987</v>
      </c>
      <c r="B21053" s="1">
        <f t="shared" si="791"/>
        <v>1</v>
      </c>
      <c r="C21053" s="19">
        <v>0.95079861111111119</v>
      </c>
      <c r="D21053" s="58">
        <v>1.0760000000000001</v>
      </c>
    </row>
    <row r="21054" spans="1:4">
      <c r="A21054" s="10">
        <v>43987</v>
      </c>
      <c r="B21054" s="1">
        <f t="shared" si="791"/>
        <v>0.3</v>
      </c>
      <c r="C21054" s="19">
        <v>0.9509143518518518</v>
      </c>
      <c r="D21054" s="58">
        <v>0.60599999999999998</v>
      </c>
    </row>
    <row r="21055" spans="1:4">
      <c r="A21055" s="10">
        <v>43987</v>
      </c>
      <c r="B21055" s="1">
        <f t="shared" si="791"/>
        <v>1</v>
      </c>
      <c r="C21055" s="19">
        <v>0.9510185185185186</v>
      </c>
      <c r="D21055" s="58">
        <v>1.0210000000000001</v>
      </c>
    </row>
    <row r="21056" spans="1:4">
      <c r="A21056" s="10">
        <v>43987</v>
      </c>
      <c r="B21056" s="1">
        <f t="shared" si="791"/>
        <v>1</v>
      </c>
      <c r="C21056" s="19">
        <v>0.95113425925925921</v>
      </c>
      <c r="D21056" s="58">
        <v>1.0210000000000001</v>
      </c>
    </row>
    <row r="21057" spans="1:4">
      <c r="A21057" s="10">
        <v>43987</v>
      </c>
      <c r="B21057" s="1">
        <f t="shared" si="791"/>
        <v>1</v>
      </c>
      <c r="C21057" s="19">
        <v>0.95124999999999993</v>
      </c>
      <c r="D21057" s="58">
        <v>1.06</v>
      </c>
    </row>
    <row r="21058" spans="1:4">
      <c r="A21058" s="10">
        <v>43987</v>
      </c>
      <c r="B21058" s="1">
        <f t="shared" si="791"/>
        <v>1</v>
      </c>
      <c r="C21058" s="19">
        <v>0.95135416666666661</v>
      </c>
      <c r="D21058" s="58">
        <v>1.0490000000000002</v>
      </c>
    </row>
    <row r="21059" spans="1:4">
      <c r="A21059" s="10">
        <v>43987</v>
      </c>
      <c r="B21059" s="1">
        <f t="shared" si="791"/>
        <v>0.3</v>
      </c>
      <c r="C21059" s="19">
        <v>0.95146990740740733</v>
      </c>
      <c r="D21059" s="58">
        <v>0.78900000000000003</v>
      </c>
    </row>
    <row r="21060" spans="1:4">
      <c r="A21060" s="10">
        <v>43987</v>
      </c>
      <c r="B21060" s="1">
        <f t="shared" si="791"/>
        <v>1</v>
      </c>
      <c r="C21060" s="19">
        <v>0.95157407407407402</v>
      </c>
      <c r="D21060" s="58">
        <v>1.06</v>
      </c>
    </row>
    <row r="21061" spans="1:4">
      <c r="A21061" s="10">
        <v>43987</v>
      </c>
      <c r="B21061" s="1">
        <f t="shared" si="791"/>
        <v>0.3</v>
      </c>
      <c r="C21061" s="19">
        <v>0.95168981481481474</v>
      </c>
      <c r="D21061" s="58">
        <v>0.71399999999999997</v>
      </c>
    </row>
    <row r="21062" spans="1:4">
      <c r="A21062" s="10">
        <v>43987</v>
      </c>
      <c r="B21062" s="1">
        <f t="shared" si="791"/>
        <v>1</v>
      </c>
      <c r="C21062" s="19">
        <v>0.95179398148148142</v>
      </c>
      <c r="D21062" s="58">
        <v>1.0609999999999999</v>
      </c>
    </row>
    <row r="21063" spans="1:4">
      <c r="A21063" s="10">
        <v>43987</v>
      </c>
      <c r="B21063" s="1">
        <f t="shared" si="791"/>
        <v>0.3</v>
      </c>
      <c r="C21063" s="19">
        <v>0.95190972222222225</v>
      </c>
      <c r="D21063" s="58">
        <v>0.64800000000000002</v>
      </c>
    </row>
    <row r="21064" spans="1:4">
      <c r="A21064" s="10">
        <v>43987</v>
      </c>
      <c r="B21064" s="1">
        <f t="shared" ref="B21064:B21127" si="792">IF(D21064&lt;J$5,0,IF(D21064&lt;K$5,30%,100%))</f>
        <v>1</v>
      </c>
      <c r="C21064" s="19">
        <v>0.95201388888888883</v>
      </c>
      <c r="D21064" s="58">
        <v>1.0410000000000001</v>
      </c>
    </row>
    <row r="21065" spans="1:4">
      <c r="A21065" s="10">
        <v>43987</v>
      </c>
      <c r="B21065" s="1">
        <f t="shared" si="792"/>
        <v>1</v>
      </c>
      <c r="C21065" s="19">
        <v>0.95212962962962966</v>
      </c>
      <c r="D21065" s="58">
        <v>1.006</v>
      </c>
    </row>
    <row r="21066" spans="1:4">
      <c r="A21066" s="10">
        <v>43987</v>
      </c>
      <c r="B21066" s="1">
        <f t="shared" si="792"/>
        <v>1</v>
      </c>
      <c r="C21066" s="19">
        <v>0.95223379629629623</v>
      </c>
      <c r="D21066" s="58">
        <v>1.1360000000000001</v>
      </c>
    </row>
    <row r="21067" spans="1:4">
      <c r="A21067" s="10">
        <v>43987</v>
      </c>
      <c r="B21067" s="1">
        <f t="shared" si="792"/>
        <v>1</v>
      </c>
      <c r="C21067" s="19">
        <v>0.95234953703703706</v>
      </c>
      <c r="D21067" s="58">
        <v>1.0660000000000001</v>
      </c>
    </row>
    <row r="21068" spans="1:4">
      <c r="A21068" s="10">
        <v>43987</v>
      </c>
      <c r="B21068" s="1">
        <f t="shared" si="792"/>
        <v>0.3</v>
      </c>
      <c r="C21068" s="19">
        <v>0.95245370370370364</v>
      </c>
      <c r="D21068" s="58">
        <v>0.78900000000000003</v>
      </c>
    </row>
    <row r="21069" spans="1:4">
      <c r="A21069" s="10">
        <v>43987</v>
      </c>
      <c r="B21069" s="1">
        <f t="shared" si="792"/>
        <v>1</v>
      </c>
      <c r="C21069" s="19">
        <v>0.95256944444444447</v>
      </c>
      <c r="D21069" s="58">
        <v>1.038</v>
      </c>
    </row>
    <row r="21070" spans="1:4">
      <c r="A21070" s="10">
        <v>43987</v>
      </c>
      <c r="B21070" s="1">
        <f t="shared" si="792"/>
        <v>0.3</v>
      </c>
      <c r="C21070" s="19">
        <v>0.95268518518518519</v>
      </c>
      <c r="D21070" s="58">
        <v>0.72799999999999998</v>
      </c>
    </row>
    <row r="21071" spans="1:4">
      <c r="A21071" s="10">
        <v>43987</v>
      </c>
      <c r="B21071" s="1">
        <f t="shared" si="792"/>
        <v>1</v>
      </c>
      <c r="C21071" s="19">
        <v>0.95278935185185187</v>
      </c>
      <c r="D21071" s="58">
        <v>1.034</v>
      </c>
    </row>
    <row r="21072" spans="1:4">
      <c r="A21072" s="10">
        <v>43987</v>
      </c>
      <c r="B21072" s="1">
        <f t="shared" si="792"/>
        <v>0.3</v>
      </c>
      <c r="C21072" s="19">
        <v>0.9529050925925926</v>
      </c>
      <c r="D21072" s="58">
        <v>0.65300000000000002</v>
      </c>
    </row>
    <row r="21073" spans="1:4">
      <c r="A21073" s="10">
        <v>43987</v>
      </c>
      <c r="B21073" s="1">
        <f t="shared" si="792"/>
        <v>1</v>
      </c>
      <c r="C21073" s="19">
        <v>0.95300925925925928</v>
      </c>
      <c r="D21073" s="58">
        <v>1.038</v>
      </c>
    </row>
    <row r="21074" spans="1:4">
      <c r="A21074" s="10">
        <v>43987</v>
      </c>
      <c r="B21074" s="1">
        <f t="shared" si="792"/>
        <v>1</v>
      </c>
      <c r="C21074" s="19">
        <v>0.953125</v>
      </c>
      <c r="D21074" s="58">
        <v>1.036</v>
      </c>
    </row>
    <row r="21075" spans="1:4">
      <c r="A21075" s="10">
        <v>43987</v>
      </c>
      <c r="B21075" s="1">
        <f t="shared" si="792"/>
        <v>1</v>
      </c>
      <c r="C21075" s="19">
        <v>0.95322916666666668</v>
      </c>
      <c r="D21075" s="58">
        <v>1.0609999999999999</v>
      </c>
    </row>
    <row r="21076" spans="1:4">
      <c r="A21076" s="10">
        <v>43987</v>
      </c>
      <c r="B21076" s="1">
        <f t="shared" si="792"/>
        <v>1</v>
      </c>
      <c r="C21076" s="19">
        <v>0.9533449074074074</v>
      </c>
      <c r="D21076" s="58">
        <v>1.06</v>
      </c>
    </row>
    <row r="21077" spans="1:4">
      <c r="A21077" s="10">
        <v>43987</v>
      </c>
      <c r="B21077" s="1">
        <f t="shared" si="792"/>
        <v>0.3</v>
      </c>
      <c r="C21077" s="19">
        <v>0.95344907407407409</v>
      </c>
      <c r="D21077" s="58">
        <v>0.79600000000000004</v>
      </c>
    </row>
    <row r="21078" spans="1:4">
      <c r="A21078" s="10">
        <v>43987</v>
      </c>
      <c r="B21078" s="1">
        <f t="shared" si="792"/>
        <v>1</v>
      </c>
      <c r="C21078" s="19">
        <v>0.95356481481481481</v>
      </c>
      <c r="D21078" s="58">
        <v>1.0840000000000001</v>
      </c>
    </row>
    <row r="21079" spans="1:4">
      <c r="A21079" s="10">
        <v>43987</v>
      </c>
      <c r="B21079" s="1">
        <f t="shared" si="792"/>
        <v>0.3</v>
      </c>
      <c r="C21079" s="19">
        <v>0.95366898148148149</v>
      </c>
      <c r="D21079" s="58">
        <v>0.67</v>
      </c>
    </row>
    <row r="21080" spans="1:4">
      <c r="A21080" s="10">
        <v>43987</v>
      </c>
      <c r="B21080" s="1">
        <f t="shared" si="792"/>
        <v>1</v>
      </c>
      <c r="C21080" s="19">
        <v>0.95378472222222221</v>
      </c>
      <c r="D21080" s="58">
        <v>1.038</v>
      </c>
    </row>
    <row r="21081" spans="1:4">
      <c r="A21081" s="10">
        <v>43987</v>
      </c>
      <c r="B21081" s="1">
        <f t="shared" si="792"/>
        <v>0.3</v>
      </c>
      <c r="C21081" s="19">
        <v>0.95390046296296294</v>
      </c>
      <c r="D21081" s="58">
        <v>0.78800000000000003</v>
      </c>
    </row>
    <row r="21082" spans="1:4">
      <c r="A21082" s="10">
        <v>43987</v>
      </c>
      <c r="B21082" s="1">
        <f t="shared" si="792"/>
        <v>1</v>
      </c>
      <c r="C21082" s="19">
        <v>0.95400462962962962</v>
      </c>
      <c r="D21082" s="58">
        <v>1.113</v>
      </c>
    </row>
    <row r="21083" spans="1:4">
      <c r="A21083" s="10">
        <v>43987</v>
      </c>
      <c r="B21083" s="1">
        <f t="shared" si="792"/>
        <v>1</v>
      </c>
      <c r="C21083" s="19">
        <v>0.95412037037037034</v>
      </c>
      <c r="D21083" s="58">
        <v>1.0629999999999999</v>
      </c>
    </row>
    <row r="21084" spans="1:4">
      <c r="A21084" s="10">
        <v>43987</v>
      </c>
      <c r="B21084" s="1">
        <f t="shared" si="792"/>
        <v>1</v>
      </c>
      <c r="C21084" s="19">
        <v>0.95422453703703702</v>
      </c>
      <c r="D21084" s="58">
        <v>0.89</v>
      </c>
    </row>
    <row r="21085" spans="1:4">
      <c r="A21085" s="10">
        <v>43987</v>
      </c>
      <c r="B21085" s="1">
        <f t="shared" si="792"/>
        <v>1</v>
      </c>
      <c r="C21085" s="19">
        <v>0.95434027777777775</v>
      </c>
      <c r="D21085" s="58">
        <v>1.036</v>
      </c>
    </row>
    <row r="21086" spans="1:4">
      <c r="A21086" s="10">
        <v>43987</v>
      </c>
      <c r="B21086" s="1">
        <f t="shared" si="792"/>
        <v>0.3</v>
      </c>
      <c r="C21086" s="19">
        <v>0.95444444444444443</v>
      </c>
      <c r="D21086" s="58">
        <v>0.76600000000000001</v>
      </c>
    </row>
    <row r="21087" spans="1:4">
      <c r="A21087" s="10">
        <v>43987</v>
      </c>
      <c r="B21087" s="1">
        <f t="shared" si="792"/>
        <v>1</v>
      </c>
      <c r="C21087" s="19">
        <v>0.95456018518518526</v>
      </c>
      <c r="D21087" s="58">
        <v>1.1200000000000001</v>
      </c>
    </row>
    <row r="21088" spans="1:4">
      <c r="A21088" s="10">
        <v>43987</v>
      </c>
      <c r="B21088" s="1">
        <f t="shared" si="792"/>
        <v>0.3</v>
      </c>
      <c r="C21088" s="19">
        <v>0.95466435185185183</v>
      </c>
      <c r="D21088" s="58">
        <v>0.64800000000000002</v>
      </c>
    </row>
    <row r="21089" spans="1:4">
      <c r="A21089" s="10">
        <v>43987</v>
      </c>
      <c r="B21089" s="1">
        <f t="shared" si="792"/>
        <v>1</v>
      </c>
      <c r="C21089" s="19">
        <v>0.95478009259259267</v>
      </c>
      <c r="D21089" s="58">
        <v>1.127</v>
      </c>
    </row>
    <row r="21090" spans="1:4">
      <c r="A21090" s="10">
        <v>43987</v>
      </c>
      <c r="B21090" s="1">
        <f t="shared" si="792"/>
        <v>1</v>
      </c>
      <c r="C21090" s="19">
        <v>0.95488425925925924</v>
      </c>
      <c r="D21090" s="58">
        <v>1.022</v>
      </c>
    </row>
    <row r="21091" spans="1:4">
      <c r="A21091" s="10">
        <v>43987</v>
      </c>
      <c r="B21091" s="1">
        <f t="shared" si="792"/>
        <v>0.3</v>
      </c>
      <c r="C21091" s="19">
        <v>0.95500000000000007</v>
      </c>
      <c r="D21091" s="58">
        <v>0.72399999999999998</v>
      </c>
    </row>
    <row r="21092" spans="1:4">
      <c r="A21092" s="10">
        <v>43987</v>
      </c>
      <c r="B21092" s="1">
        <f t="shared" si="792"/>
        <v>1</v>
      </c>
      <c r="C21092" s="19">
        <v>0.95511574074074079</v>
      </c>
      <c r="D21092" s="58">
        <v>1.0490000000000002</v>
      </c>
    </row>
    <row r="21093" spans="1:4">
      <c r="A21093" s="10">
        <v>43987</v>
      </c>
      <c r="B21093" s="1">
        <f t="shared" si="792"/>
        <v>0.3</v>
      </c>
      <c r="C21093" s="19">
        <v>0.95521990740740748</v>
      </c>
      <c r="D21093" s="58">
        <v>0.72899999999999998</v>
      </c>
    </row>
    <row r="21094" spans="1:4">
      <c r="A21094" s="10">
        <v>43987</v>
      </c>
      <c r="B21094" s="1">
        <f t="shared" si="792"/>
        <v>1</v>
      </c>
      <c r="C21094" s="19">
        <v>0.9553356481481482</v>
      </c>
      <c r="D21094" s="58">
        <v>1.141</v>
      </c>
    </row>
    <row r="21095" spans="1:4">
      <c r="A21095" s="10">
        <v>43987</v>
      </c>
      <c r="B21095" s="1">
        <f t="shared" si="792"/>
        <v>0.3</v>
      </c>
      <c r="C21095" s="19">
        <v>0.95543981481481488</v>
      </c>
      <c r="D21095" s="58">
        <v>0.65900000000000003</v>
      </c>
    </row>
    <row r="21096" spans="1:4">
      <c r="A21096" s="10">
        <v>43987</v>
      </c>
      <c r="B21096" s="1">
        <f t="shared" si="792"/>
        <v>1</v>
      </c>
      <c r="C21096" s="19">
        <v>0.9555555555555556</v>
      </c>
      <c r="D21096" s="58">
        <v>1.087</v>
      </c>
    </row>
    <row r="21097" spans="1:4">
      <c r="A21097" s="10">
        <v>43987</v>
      </c>
      <c r="B21097" s="1">
        <f t="shared" si="792"/>
        <v>1</v>
      </c>
      <c r="C21097" s="19">
        <v>0.95565972222222229</v>
      </c>
      <c r="D21097" s="58">
        <v>1.075</v>
      </c>
    </row>
    <row r="21098" spans="1:4">
      <c r="A21098" s="10">
        <v>43987</v>
      </c>
      <c r="B21098" s="1">
        <f t="shared" si="792"/>
        <v>1</v>
      </c>
      <c r="C21098" s="19">
        <v>0.95577546296296301</v>
      </c>
      <c r="D21098" s="58">
        <v>0.93599999999999994</v>
      </c>
    </row>
    <row r="21099" spans="1:4">
      <c r="A21099" s="10">
        <v>43987</v>
      </c>
      <c r="B21099" s="1">
        <f t="shared" si="792"/>
        <v>1</v>
      </c>
      <c r="C21099" s="19">
        <v>0.95587962962962969</v>
      </c>
      <c r="D21099" s="58">
        <v>1.0640000000000001</v>
      </c>
    </row>
    <row r="21100" spans="1:4">
      <c r="A21100" s="10">
        <v>43987</v>
      </c>
      <c r="B21100" s="1">
        <f t="shared" si="792"/>
        <v>0.3</v>
      </c>
      <c r="C21100" s="19">
        <v>0.95599537037037041</v>
      </c>
      <c r="D21100" s="58">
        <v>0.76300000000000001</v>
      </c>
    </row>
    <row r="21101" spans="1:4">
      <c r="A21101" s="10">
        <v>43987</v>
      </c>
      <c r="B21101" s="1">
        <f t="shared" si="792"/>
        <v>1</v>
      </c>
      <c r="C21101" s="19">
        <v>0.95609953703703709</v>
      </c>
      <c r="D21101" s="58">
        <v>1.103</v>
      </c>
    </row>
    <row r="21102" spans="1:4">
      <c r="A21102" s="10">
        <v>43987</v>
      </c>
      <c r="B21102" s="1">
        <f t="shared" si="792"/>
        <v>0.3</v>
      </c>
      <c r="C21102" s="19">
        <v>0.95621527777777782</v>
      </c>
      <c r="D21102" s="58">
        <v>0.64800000000000002</v>
      </c>
    </row>
    <row r="21103" spans="1:4">
      <c r="A21103" s="10">
        <v>43987</v>
      </c>
      <c r="B21103" s="1">
        <f t="shared" si="792"/>
        <v>1</v>
      </c>
      <c r="C21103" s="19">
        <v>0.95633101851851843</v>
      </c>
      <c r="D21103" s="58">
        <v>1.0920000000000001</v>
      </c>
    </row>
    <row r="21104" spans="1:4">
      <c r="A21104" s="10">
        <v>43987</v>
      </c>
      <c r="B21104" s="1">
        <f t="shared" si="792"/>
        <v>1</v>
      </c>
      <c r="C21104" s="19">
        <v>0.95643518518518522</v>
      </c>
      <c r="D21104" s="58">
        <v>1.0580000000000001</v>
      </c>
    </row>
    <row r="21105" spans="1:4">
      <c r="A21105" s="10">
        <v>43987</v>
      </c>
      <c r="B21105" s="1">
        <f t="shared" si="792"/>
        <v>0.3</v>
      </c>
      <c r="C21105" s="19">
        <v>0.95655092592592583</v>
      </c>
      <c r="D21105" s="58">
        <v>0.75</v>
      </c>
    </row>
    <row r="21106" spans="1:4">
      <c r="A21106" s="10">
        <v>43987</v>
      </c>
      <c r="B21106" s="1">
        <f t="shared" si="792"/>
        <v>1</v>
      </c>
      <c r="C21106" s="19">
        <v>0.95665509259259263</v>
      </c>
      <c r="D21106" s="58">
        <v>1.1660000000000001</v>
      </c>
    </row>
    <row r="21107" spans="1:4">
      <c r="A21107" s="10">
        <v>43987</v>
      </c>
      <c r="B21107" s="1">
        <f t="shared" si="792"/>
        <v>0.3</v>
      </c>
      <c r="C21107" s="19">
        <v>0.95677083333333324</v>
      </c>
      <c r="D21107" s="58">
        <v>0.74399999999999999</v>
      </c>
    </row>
    <row r="21108" spans="1:4">
      <c r="A21108" s="10">
        <v>43987</v>
      </c>
      <c r="B21108" s="1">
        <f t="shared" si="792"/>
        <v>1</v>
      </c>
      <c r="C21108" s="19">
        <v>0.95687500000000003</v>
      </c>
      <c r="D21108" s="58">
        <v>1.111</v>
      </c>
    </row>
    <row r="21109" spans="1:4">
      <c r="A21109" s="10">
        <v>43987</v>
      </c>
      <c r="B21109" s="1">
        <f t="shared" si="792"/>
        <v>0.3</v>
      </c>
      <c r="C21109" s="19">
        <v>0.95699074074074064</v>
      </c>
      <c r="D21109" s="58">
        <v>0.69499999999999995</v>
      </c>
    </row>
    <row r="21110" spans="1:4">
      <c r="A21110" s="10">
        <v>43987</v>
      </c>
      <c r="B21110" s="1">
        <f t="shared" si="792"/>
        <v>1</v>
      </c>
      <c r="C21110" s="19">
        <v>0.95709490740740744</v>
      </c>
      <c r="D21110" s="58">
        <v>1.171</v>
      </c>
    </row>
    <row r="21111" spans="1:4">
      <c r="A21111" s="10">
        <v>43987</v>
      </c>
      <c r="B21111" s="1">
        <f t="shared" si="792"/>
        <v>1</v>
      </c>
      <c r="C21111" s="19">
        <v>0.95721064814814805</v>
      </c>
      <c r="D21111" s="58">
        <v>1.153</v>
      </c>
    </row>
    <row r="21112" spans="1:4">
      <c r="A21112" s="10">
        <v>43987</v>
      </c>
      <c r="B21112" s="1">
        <f t="shared" si="792"/>
        <v>0.3</v>
      </c>
      <c r="C21112" s="19">
        <v>0.95731481481481484</v>
      </c>
      <c r="D21112" s="58">
        <v>0.72700000000000009</v>
      </c>
    </row>
    <row r="21113" spans="1:4">
      <c r="A21113" s="10">
        <v>43987</v>
      </c>
      <c r="B21113" s="1">
        <f t="shared" si="792"/>
        <v>1</v>
      </c>
      <c r="C21113" s="19">
        <v>0.95743055555555545</v>
      </c>
      <c r="D21113" s="58">
        <v>1.1580000000000001</v>
      </c>
    </row>
    <row r="21114" spans="1:4">
      <c r="A21114" s="10">
        <v>43987</v>
      </c>
      <c r="B21114" s="1">
        <f t="shared" si="792"/>
        <v>0.3</v>
      </c>
      <c r="C21114" s="19">
        <v>0.95753472222222225</v>
      </c>
      <c r="D21114" s="58">
        <v>0.73599999999999999</v>
      </c>
    </row>
    <row r="21115" spans="1:4">
      <c r="A21115" s="10">
        <v>43987</v>
      </c>
      <c r="B21115" s="1">
        <f t="shared" si="792"/>
        <v>1</v>
      </c>
      <c r="C21115" s="19">
        <v>0.95765046296296286</v>
      </c>
      <c r="D21115" s="58">
        <v>1.175</v>
      </c>
    </row>
    <row r="21116" spans="1:4">
      <c r="A21116" s="10">
        <v>43987</v>
      </c>
      <c r="B21116" s="1">
        <f t="shared" si="792"/>
        <v>1</v>
      </c>
      <c r="C21116" s="19">
        <v>0.95776620370370369</v>
      </c>
      <c r="D21116" s="58">
        <v>0.96500000000000008</v>
      </c>
    </row>
    <row r="21117" spans="1:4">
      <c r="A21117" s="10">
        <v>43987</v>
      </c>
      <c r="B21117" s="1">
        <f t="shared" si="792"/>
        <v>1</v>
      </c>
      <c r="C21117" s="19">
        <v>0.95787037037037026</v>
      </c>
      <c r="D21117" s="58">
        <v>1.169</v>
      </c>
    </row>
    <row r="21118" spans="1:4">
      <c r="A21118" s="10">
        <v>43987</v>
      </c>
      <c r="B21118" s="1">
        <f t="shared" si="792"/>
        <v>1</v>
      </c>
      <c r="C21118" s="19">
        <v>0.95798611111111109</v>
      </c>
      <c r="D21118" s="58">
        <v>1.141</v>
      </c>
    </row>
    <row r="21119" spans="1:4">
      <c r="A21119" s="10">
        <v>43987</v>
      </c>
      <c r="B21119" s="1">
        <f t="shared" si="792"/>
        <v>1</v>
      </c>
      <c r="C21119" s="19">
        <v>0.95809027777777767</v>
      </c>
      <c r="D21119" s="58">
        <v>0.85099999999999998</v>
      </c>
    </row>
    <row r="21120" spans="1:4">
      <c r="A21120" s="10">
        <v>43987</v>
      </c>
      <c r="B21120" s="1">
        <f t="shared" si="792"/>
        <v>1</v>
      </c>
      <c r="C21120" s="19">
        <v>0.9582060185185185</v>
      </c>
      <c r="D21120" s="58">
        <v>1.125</v>
      </c>
    </row>
    <row r="21121" spans="1:4">
      <c r="A21121" s="10">
        <v>43987</v>
      </c>
      <c r="B21121" s="1">
        <f t="shared" si="792"/>
        <v>0.3</v>
      </c>
      <c r="C21121" s="19">
        <v>0.95831018518518529</v>
      </c>
      <c r="D21121" s="58">
        <v>0.68700000000000006</v>
      </c>
    </row>
    <row r="21122" spans="1:4">
      <c r="A21122" s="10">
        <v>43987</v>
      </c>
      <c r="B21122" s="1">
        <f t="shared" si="792"/>
        <v>1</v>
      </c>
      <c r="C21122" s="19">
        <v>0.9584259259259259</v>
      </c>
      <c r="D21122" s="58">
        <v>1.1830000000000001</v>
      </c>
    </row>
    <row r="21123" spans="1:4">
      <c r="A21123" s="10">
        <v>43987</v>
      </c>
      <c r="B21123" s="1">
        <f t="shared" si="792"/>
        <v>1</v>
      </c>
      <c r="C21123" s="19">
        <v>0.9585300925925927</v>
      </c>
      <c r="D21123" s="58">
        <v>1.1360000000000001</v>
      </c>
    </row>
    <row r="21124" spans="1:4">
      <c r="A21124" s="10">
        <v>43987</v>
      </c>
      <c r="B21124" s="1">
        <f t="shared" si="792"/>
        <v>0.3</v>
      </c>
      <c r="C21124" s="19">
        <v>0.95864583333333331</v>
      </c>
      <c r="D21124" s="58">
        <v>0.72900000000000009</v>
      </c>
    </row>
    <row r="21125" spans="1:4">
      <c r="A21125" s="10">
        <v>43987</v>
      </c>
      <c r="B21125" s="1">
        <f t="shared" si="792"/>
        <v>1</v>
      </c>
      <c r="C21125" s="19">
        <v>0.9587500000000001</v>
      </c>
      <c r="D21125" s="58">
        <v>1.125</v>
      </c>
    </row>
    <row r="21126" spans="1:4">
      <c r="A21126" s="10">
        <v>43987</v>
      </c>
      <c r="B21126" s="1">
        <f t="shared" si="792"/>
        <v>0.3</v>
      </c>
      <c r="C21126" s="19">
        <v>0.95886574074074071</v>
      </c>
      <c r="D21126" s="58">
        <v>0.71899999999999997</v>
      </c>
    </row>
    <row r="21127" spans="1:4">
      <c r="A21127" s="10">
        <v>43987</v>
      </c>
      <c r="B21127" s="1">
        <f t="shared" si="792"/>
        <v>1</v>
      </c>
      <c r="C21127" s="19">
        <v>0.95898148148148143</v>
      </c>
      <c r="D21127" s="58">
        <v>1.216</v>
      </c>
    </row>
    <row r="21128" spans="1:4">
      <c r="A21128" s="10">
        <v>43987</v>
      </c>
      <c r="B21128" s="1">
        <f t="shared" ref="B21128:B21191" si="793">IF(D21128&lt;J$5,0,IF(D21128&lt;K$5,30%,100%))</f>
        <v>1</v>
      </c>
      <c r="C21128" s="19">
        <v>0.95908564814814812</v>
      </c>
      <c r="D21128" s="58">
        <v>0.99500000000000011</v>
      </c>
    </row>
    <row r="21129" spans="1:4">
      <c r="A21129" s="10">
        <v>43987</v>
      </c>
      <c r="B21129" s="1">
        <f t="shared" si="793"/>
        <v>1</v>
      </c>
      <c r="C21129" s="19">
        <v>0.95920138888888884</v>
      </c>
      <c r="D21129" s="58">
        <v>1.159</v>
      </c>
    </row>
    <row r="21130" spans="1:4">
      <c r="A21130" s="10">
        <v>43987</v>
      </c>
      <c r="B21130" s="1">
        <f t="shared" si="793"/>
        <v>1</v>
      </c>
      <c r="C21130" s="19">
        <v>0.95930555555555552</v>
      </c>
      <c r="D21130" s="58">
        <v>1.139</v>
      </c>
    </row>
    <row r="21131" spans="1:4">
      <c r="A21131" s="10">
        <v>43987</v>
      </c>
      <c r="B21131" s="1">
        <f t="shared" si="793"/>
        <v>0.3</v>
      </c>
      <c r="C21131" s="19">
        <v>0.95942129629629624</v>
      </c>
      <c r="D21131" s="58">
        <v>0.80600000000000005</v>
      </c>
    </row>
    <row r="21132" spans="1:4">
      <c r="A21132" s="10">
        <v>43987</v>
      </c>
      <c r="B21132" s="1">
        <f t="shared" si="793"/>
        <v>1</v>
      </c>
      <c r="C21132" s="19">
        <v>0.95952546296296293</v>
      </c>
      <c r="D21132" s="58">
        <v>1.179</v>
      </c>
    </row>
    <row r="21133" spans="1:4">
      <c r="A21133" s="10">
        <v>43987</v>
      </c>
      <c r="B21133" s="1">
        <f t="shared" si="793"/>
        <v>0.3</v>
      </c>
      <c r="C21133" s="19">
        <v>0.95964120370370365</v>
      </c>
      <c r="D21133" s="58">
        <v>0.66800000000000004</v>
      </c>
    </row>
    <row r="21134" spans="1:4">
      <c r="A21134" s="10">
        <v>43987</v>
      </c>
      <c r="B21134" s="1">
        <f t="shared" si="793"/>
        <v>1</v>
      </c>
      <c r="C21134" s="19">
        <v>0.95974537037037033</v>
      </c>
      <c r="D21134" s="58">
        <v>1.244</v>
      </c>
    </row>
    <row r="21135" spans="1:4">
      <c r="A21135" s="10">
        <v>43987</v>
      </c>
      <c r="B21135" s="1">
        <f t="shared" si="793"/>
        <v>1</v>
      </c>
      <c r="C21135" s="19">
        <v>0.95986111111111105</v>
      </c>
      <c r="D21135" s="58">
        <v>1.133</v>
      </c>
    </row>
    <row r="21136" spans="1:4">
      <c r="A21136" s="10">
        <v>43987</v>
      </c>
      <c r="B21136" s="1">
        <f t="shared" si="793"/>
        <v>1</v>
      </c>
      <c r="C21136" s="19">
        <v>0.95996527777777774</v>
      </c>
      <c r="D21136" s="58">
        <v>0.88900000000000001</v>
      </c>
    </row>
    <row r="21137" spans="1:4">
      <c r="A21137" s="10">
        <v>43987</v>
      </c>
      <c r="B21137" s="1">
        <f t="shared" si="793"/>
        <v>1</v>
      </c>
      <c r="C21137" s="19">
        <v>0.96008101851851846</v>
      </c>
      <c r="D21137" s="58">
        <v>1.155</v>
      </c>
    </row>
    <row r="21138" spans="1:4">
      <c r="A21138" s="10">
        <v>43987</v>
      </c>
      <c r="B21138" s="1">
        <f t="shared" si="793"/>
        <v>0.3</v>
      </c>
      <c r="C21138" s="19">
        <v>0.96019675925925929</v>
      </c>
      <c r="D21138" s="58">
        <v>0.70899999999999996</v>
      </c>
    </row>
    <row r="21139" spans="1:4">
      <c r="A21139" s="10">
        <v>43987</v>
      </c>
      <c r="B21139" s="1">
        <f t="shared" si="793"/>
        <v>1</v>
      </c>
      <c r="C21139" s="19">
        <v>0.96030092592592586</v>
      </c>
      <c r="D21139" s="58">
        <v>1.24</v>
      </c>
    </row>
    <row r="21140" spans="1:4">
      <c r="A21140" s="10">
        <v>43987</v>
      </c>
      <c r="B21140" s="1">
        <f t="shared" si="793"/>
        <v>1</v>
      </c>
      <c r="C21140" s="19">
        <v>0.9604166666666667</v>
      </c>
      <c r="D21140" s="58">
        <v>1.1460000000000001</v>
      </c>
    </row>
    <row r="21141" spans="1:4">
      <c r="A21141" s="10">
        <v>43987</v>
      </c>
      <c r="B21141" s="1">
        <f t="shared" si="793"/>
        <v>0.3</v>
      </c>
      <c r="C21141" s="19">
        <v>0.96052083333333327</v>
      </c>
      <c r="D21141" s="58">
        <v>0.73799999999999999</v>
      </c>
    </row>
    <row r="21142" spans="1:4">
      <c r="A21142" s="10">
        <v>43987</v>
      </c>
      <c r="B21142" s="1">
        <f t="shared" si="793"/>
        <v>1</v>
      </c>
      <c r="C21142" s="19">
        <v>0.9606365740740741</v>
      </c>
      <c r="D21142" s="58">
        <v>1.157</v>
      </c>
    </row>
    <row r="21143" spans="1:4">
      <c r="A21143" s="10">
        <v>43987</v>
      </c>
      <c r="B21143" s="1">
        <f t="shared" si="793"/>
        <v>0.3</v>
      </c>
      <c r="C21143" s="19">
        <v>0.96074074074074067</v>
      </c>
      <c r="D21143" s="58">
        <v>0.76100000000000001</v>
      </c>
    </row>
    <row r="21144" spans="1:4">
      <c r="A21144" s="10">
        <v>43987</v>
      </c>
      <c r="B21144" s="1">
        <f t="shared" si="793"/>
        <v>1</v>
      </c>
      <c r="C21144" s="19">
        <v>0.96085648148148151</v>
      </c>
      <c r="D21144" s="58">
        <v>1.18</v>
      </c>
    </row>
    <row r="21145" spans="1:4">
      <c r="A21145" s="10">
        <v>43987</v>
      </c>
      <c r="B21145" s="1">
        <f t="shared" si="793"/>
        <v>1</v>
      </c>
      <c r="C21145" s="19">
        <v>0.96096064814814808</v>
      </c>
      <c r="D21145" s="58">
        <v>1.0370000000000001</v>
      </c>
    </row>
    <row r="21146" spans="1:4">
      <c r="A21146" s="10">
        <v>43987</v>
      </c>
      <c r="B21146" s="1">
        <f t="shared" si="793"/>
        <v>1</v>
      </c>
      <c r="C21146" s="19">
        <v>0.96107638888888891</v>
      </c>
      <c r="D21146" s="58">
        <v>1.2190000000000001</v>
      </c>
    </row>
    <row r="21147" spans="1:4">
      <c r="A21147" s="10">
        <v>43987</v>
      </c>
      <c r="B21147" s="1">
        <f t="shared" si="793"/>
        <v>1</v>
      </c>
      <c r="C21147" s="19">
        <v>0.96118055555555548</v>
      </c>
      <c r="D21147" s="58">
        <v>1.159</v>
      </c>
    </row>
    <row r="21148" spans="1:4">
      <c r="A21148" s="10">
        <v>43987</v>
      </c>
      <c r="B21148" s="1">
        <f t="shared" si="793"/>
        <v>0.3</v>
      </c>
      <c r="C21148" s="19">
        <v>0.96129629629629632</v>
      </c>
      <c r="D21148" s="58">
        <v>0.81200000000000006</v>
      </c>
    </row>
    <row r="21149" spans="1:4">
      <c r="A21149" s="10">
        <v>43987</v>
      </c>
      <c r="B21149" s="1">
        <f t="shared" si="793"/>
        <v>1</v>
      </c>
      <c r="C21149" s="19">
        <v>0.96141203703703704</v>
      </c>
      <c r="D21149" s="58">
        <v>1.1850000000000001</v>
      </c>
    </row>
    <row r="21150" spans="1:4">
      <c r="A21150" s="10">
        <v>43987</v>
      </c>
      <c r="B21150" s="1">
        <f t="shared" si="793"/>
        <v>0.3</v>
      </c>
      <c r="C21150" s="19">
        <v>0.96151620370370372</v>
      </c>
      <c r="D21150" s="58">
        <v>0.69199999999999995</v>
      </c>
    </row>
    <row r="21151" spans="1:4">
      <c r="A21151" s="10">
        <v>43987</v>
      </c>
      <c r="B21151" s="1">
        <f t="shared" si="793"/>
        <v>1</v>
      </c>
      <c r="C21151" s="19">
        <v>0.96163194444444444</v>
      </c>
      <c r="D21151" s="58">
        <v>1.2130000000000001</v>
      </c>
    </row>
    <row r="21152" spans="1:4">
      <c r="A21152" s="10">
        <v>43987</v>
      </c>
      <c r="B21152" s="1">
        <f t="shared" si="793"/>
        <v>1</v>
      </c>
      <c r="C21152" s="19">
        <v>0.96173611111111112</v>
      </c>
      <c r="D21152" s="58">
        <v>1.149</v>
      </c>
    </row>
    <row r="21153" spans="1:4">
      <c r="A21153" s="10">
        <v>43987</v>
      </c>
      <c r="B21153" s="1">
        <f t="shared" si="793"/>
        <v>1</v>
      </c>
      <c r="C21153" s="19">
        <v>0.96185185185185185</v>
      </c>
      <c r="D21153" s="58">
        <v>0.89400000000000002</v>
      </c>
    </row>
    <row r="21154" spans="1:4">
      <c r="A21154" s="10">
        <v>43987</v>
      </c>
      <c r="B21154" s="1">
        <f t="shared" si="793"/>
        <v>1</v>
      </c>
      <c r="C21154" s="19">
        <v>0.96195601851851853</v>
      </c>
      <c r="D21154" s="58">
        <v>1.2570000000000001</v>
      </c>
    </row>
    <row r="21155" spans="1:4">
      <c r="A21155" s="10">
        <v>43987</v>
      </c>
      <c r="B21155" s="1">
        <f t="shared" si="793"/>
        <v>0.3</v>
      </c>
      <c r="C21155" s="19">
        <v>0.96207175925925925</v>
      </c>
      <c r="D21155" s="58">
        <v>0.70899999999999996</v>
      </c>
    </row>
    <row r="21156" spans="1:4">
      <c r="A21156" s="10">
        <v>43987</v>
      </c>
      <c r="B21156" s="1">
        <f t="shared" si="793"/>
        <v>1</v>
      </c>
      <c r="C21156" s="19">
        <v>0.96217592592592593</v>
      </c>
      <c r="D21156" s="58">
        <v>1.2050000000000001</v>
      </c>
    </row>
    <row r="21157" spans="1:4">
      <c r="A21157" s="10">
        <v>43987</v>
      </c>
      <c r="B21157" s="1">
        <f t="shared" si="793"/>
        <v>1</v>
      </c>
      <c r="C21157" s="19">
        <v>0.96229166666666666</v>
      </c>
      <c r="D21157" s="58">
        <v>1.157</v>
      </c>
    </row>
    <row r="21158" spans="1:4">
      <c r="A21158" s="10">
        <v>43987</v>
      </c>
      <c r="B21158" s="1">
        <f t="shared" si="793"/>
        <v>1</v>
      </c>
      <c r="C21158" s="19">
        <v>0.96239583333333334</v>
      </c>
      <c r="D21158" s="58">
        <v>0.88500000000000001</v>
      </c>
    </row>
    <row r="21159" spans="1:4">
      <c r="A21159" s="10">
        <v>43987</v>
      </c>
      <c r="B21159" s="1">
        <f t="shared" si="793"/>
        <v>1</v>
      </c>
      <c r="C21159" s="19">
        <v>0.96251157407407406</v>
      </c>
      <c r="D21159" s="58">
        <v>1.2310000000000001</v>
      </c>
    </row>
    <row r="21160" spans="1:4">
      <c r="A21160" s="10">
        <v>43987</v>
      </c>
      <c r="B21160" s="1">
        <f t="shared" si="793"/>
        <v>0.3</v>
      </c>
      <c r="C21160" s="19">
        <v>0.96261574074074074</v>
      </c>
      <c r="D21160" s="58">
        <v>0.71099999999999997</v>
      </c>
    </row>
    <row r="21161" spans="1:4">
      <c r="A21161" s="10">
        <v>43987</v>
      </c>
      <c r="B21161" s="1">
        <f t="shared" si="793"/>
        <v>1</v>
      </c>
      <c r="C21161" s="19">
        <v>0.96273148148148147</v>
      </c>
      <c r="D21161" s="58">
        <v>1.21</v>
      </c>
    </row>
    <row r="21162" spans="1:4">
      <c r="A21162" s="10">
        <v>43987</v>
      </c>
      <c r="B21162" s="1">
        <f t="shared" si="793"/>
        <v>1</v>
      </c>
      <c r="C21162" s="19">
        <v>0.9628472222222223</v>
      </c>
      <c r="D21162" s="58">
        <v>1.21</v>
      </c>
    </row>
    <row r="21163" spans="1:4">
      <c r="A21163" s="10">
        <v>43987</v>
      </c>
      <c r="B21163" s="1">
        <f t="shared" si="793"/>
        <v>0.3</v>
      </c>
      <c r="C21163" s="19">
        <v>0.96295138888888887</v>
      </c>
      <c r="D21163" s="58">
        <v>0.72399999999999998</v>
      </c>
    </row>
    <row r="21164" spans="1:4">
      <c r="A21164" s="10">
        <v>43987</v>
      </c>
      <c r="B21164" s="1">
        <f t="shared" si="793"/>
        <v>1</v>
      </c>
      <c r="C21164" s="19">
        <v>0.9630671296296297</v>
      </c>
      <c r="D21164" s="58">
        <v>1.236</v>
      </c>
    </row>
    <row r="21165" spans="1:4">
      <c r="A21165" s="10">
        <v>43987</v>
      </c>
      <c r="B21165" s="1">
        <f t="shared" si="793"/>
        <v>0.3</v>
      </c>
      <c r="C21165" s="19">
        <v>0.96317129629629628</v>
      </c>
      <c r="D21165" s="58">
        <v>0.77500000000000002</v>
      </c>
    </row>
    <row r="21166" spans="1:4">
      <c r="A21166" s="10">
        <v>43987</v>
      </c>
      <c r="B21166" s="1">
        <f t="shared" si="793"/>
        <v>1</v>
      </c>
      <c r="C21166" s="19">
        <v>0.96328703703703711</v>
      </c>
      <c r="D21166" s="58">
        <v>1.1910000000000001</v>
      </c>
    </row>
    <row r="21167" spans="1:4">
      <c r="A21167" s="10">
        <v>43987</v>
      </c>
      <c r="B21167" s="1">
        <f t="shared" si="793"/>
        <v>1</v>
      </c>
      <c r="C21167" s="19">
        <v>0.96339120370370368</v>
      </c>
      <c r="D21167" s="58">
        <v>1.0740000000000001</v>
      </c>
    </row>
    <row r="21168" spans="1:4">
      <c r="A21168" s="10">
        <v>43987</v>
      </c>
      <c r="B21168" s="1">
        <f t="shared" si="793"/>
        <v>1</v>
      </c>
      <c r="C21168" s="19">
        <v>0.96350694444444451</v>
      </c>
      <c r="D21168" s="58">
        <v>1.161</v>
      </c>
    </row>
    <row r="21169" spans="1:4">
      <c r="A21169" s="10">
        <v>43987</v>
      </c>
      <c r="B21169" s="1">
        <f t="shared" si="793"/>
        <v>1</v>
      </c>
      <c r="C21169" s="19">
        <v>0.96361111111111108</v>
      </c>
      <c r="D21169" s="58">
        <v>1.218</v>
      </c>
    </row>
    <row r="21170" spans="1:4">
      <c r="A21170" s="10">
        <v>43987</v>
      </c>
      <c r="B21170" s="1">
        <f t="shared" si="793"/>
        <v>0.3</v>
      </c>
      <c r="C21170" s="19">
        <v>0.96372685185185192</v>
      </c>
      <c r="D21170" s="58">
        <v>0.83299999999999996</v>
      </c>
    </row>
    <row r="21171" spans="1:4">
      <c r="A21171" s="10">
        <v>43987</v>
      </c>
      <c r="B21171" s="1">
        <f t="shared" si="793"/>
        <v>1</v>
      </c>
      <c r="C21171" s="19">
        <v>0.96383101851851849</v>
      </c>
      <c r="D21171" s="58">
        <v>1.246</v>
      </c>
    </row>
    <row r="21172" spans="1:4">
      <c r="A21172" s="10">
        <v>43987</v>
      </c>
      <c r="B21172" s="1">
        <f t="shared" si="793"/>
        <v>0.3</v>
      </c>
      <c r="C21172" s="19">
        <v>0.96394675925925932</v>
      </c>
      <c r="D21172" s="58">
        <v>0.746</v>
      </c>
    </row>
    <row r="21173" spans="1:4">
      <c r="A21173" s="10">
        <v>43987</v>
      </c>
      <c r="B21173" s="1">
        <f t="shared" si="793"/>
        <v>1</v>
      </c>
      <c r="C21173" s="19">
        <v>0.96406249999999993</v>
      </c>
      <c r="D21173" s="58">
        <v>1.179</v>
      </c>
    </row>
    <row r="21174" spans="1:4">
      <c r="A21174" s="10">
        <v>43987</v>
      </c>
      <c r="B21174" s="1">
        <f t="shared" si="793"/>
        <v>1</v>
      </c>
      <c r="C21174" s="19">
        <v>0.96416666666666673</v>
      </c>
      <c r="D21174" s="58">
        <v>1.1520000000000001</v>
      </c>
    </row>
    <row r="21175" spans="1:4">
      <c r="A21175" s="10">
        <v>43987</v>
      </c>
      <c r="B21175" s="1">
        <f t="shared" si="793"/>
        <v>1</v>
      </c>
      <c r="C21175" s="19">
        <v>0.96428240740740734</v>
      </c>
      <c r="D21175" s="58">
        <v>1.1220000000000001</v>
      </c>
    </row>
    <row r="21176" spans="1:4">
      <c r="A21176" s="10">
        <v>43987</v>
      </c>
      <c r="B21176" s="1">
        <f t="shared" si="793"/>
        <v>1</v>
      </c>
      <c r="C21176" s="19">
        <v>0.96438657407407413</v>
      </c>
      <c r="D21176" s="58">
        <v>1.214</v>
      </c>
    </row>
    <row r="21177" spans="1:4">
      <c r="A21177" s="10">
        <v>43987</v>
      </c>
      <c r="B21177" s="1">
        <f t="shared" si="793"/>
        <v>0.3</v>
      </c>
      <c r="C21177" s="19">
        <v>0.96450231481481474</v>
      </c>
      <c r="D21177" s="58">
        <v>0.80300000000000005</v>
      </c>
    </row>
    <row r="21178" spans="1:4">
      <c r="A21178" s="10">
        <v>43987</v>
      </c>
      <c r="B21178" s="1">
        <f t="shared" si="793"/>
        <v>1</v>
      </c>
      <c r="C21178" s="19">
        <v>0.96460648148148154</v>
      </c>
      <c r="D21178" s="58">
        <v>1.175</v>
      </c>
    </row>
    <row r="21179" spans="1:4">
      <c r="A21179" s="10">
        <v>43987</v>
      </c>
      <c r="B21179" s="1">
        <f t="shared" si="793"/>
        <v>0.3</v>
      </c>
      <c r="C21179" s="19">
        <v>0.96472222222222215</v>
      </c>
      <c r="D21179" s="58">
        <v>0.81899999999999995</v>
      </c>
    </row>
    <row r="21180" spans="1:4">
      <c r="A21180" s="10">
        <v>43987</v>
      </c>
      <c r="B21180" s="1">
        <f t="shared" si="793"/>
        <v>1</v>
      </c>
      <c r="C21180" s="19">
        <v>0.96482638888888894</v>
      </c>
      <c r="D21180" s="58">
        <v>1.2470000000000001</v>
      </c>
    </row>
    <row r="21181" spans="1:4">
      <c r="A21181" s="10">
        <v>43987</v>
      </c>
      <c r="B21181" s="1">
        <f t="shared" si="793"/>
        <v>1</v>
      </c>
      <c r="C21181" s="19">
        <v>0.96494212962962955</v>
      </c>
      <c r="D21181" s="58">
        <v>1.2070000000000001</v>
      </c>
    </row>
    <row r="21182" spans="1:4">
      <c r="A21182" s="10">
        <v>43987</v>
      </c>
      <c r="B21182" s="1">
        <f t="shared" si="793"/>
        <v>1</v>
      </c>
      <c r="C21182" s="19">
        <v>0.96504629629629635</v>
      </c>
      <c r="D21182" s="58">
        <v>0.86499999999999999</v>
      </c>
    </row>
    <row r="21183" spans="1:4">
      <c r="A21183" s="10">
        <v>43987</v>
      </c>
      <c r="B21183" s="1">
        <f t="shared" si="793"/>
        <v>1</v>
      </c>
      <c r="C21183" s="19">
        <v>0.96516203703703696</v>
      </c>
      <c r="D21183" s="58">
        <v>1.24</v>
      </c>
    </row>
    <row r="21184" spans="1:4">
      <c r="A21184" s="10">
        <v>43987</v>
      </c>
      <c r="B21184" s="1">
        <f t="shared" si="793"/>
        <v>0.3</v>
      </c>
      <c r="C21184" s="19">
        <v>0.96527777777777779</v>
      </c>
      <c r="D21184" s="58">
        <v>0.80300000000000005</v>
      </c>
    </row>
    <row r="21185" spans="1:4">
      <c r="A21185" s="10">
        <v>43987</v>
      </c>
      <c r="B21185" s="1">
        <f t="shared" si="793"/>
        <v>1</v>
      </c>
      <c r="C21185" s="19">
        <v>0.96538194444444436</v>
      </c>
      <c r="D21185" s="58">
        <v>1.179</v>
      </c>
    </row>
    <row r="21186" spans="1:4">
      <c r="A21186" s="10">
        <v>43987</v>
      </c>
      <c r="B21186" s="1">
        <f t="shared" si="793"/>
        <v>1</v>
      </c>
      <c r="C21186" s="19">
        <v>0.96549768518518519</v>
      </c>
      <c r="D21186" s="58">
        <v>1.077</v>
      </c>
    </row>
    <row r="21187" spans="1:4">
      <c r="A21187" s="10">
        <v>43987</v>
      </c>
      <c r="B21187" s="1">
        <f t="shared" si="793"/>
        <v>1</v>
      </c>
      <c r="C21187" s="19">
        <v>0.96560185185185177</v>
      </c>
      <c r="D21187" s="58">
        <v>1.2470000000000001</v>
      </c>
    </row>
    <row r="21188" spans="1:4">
      <c r="A21188" s="10">
        <v>43987</v>
      </c>
      <c r="B21188" s="1">
        <f t="shared" si="793"/>
        <v>1</v>
      </c>
      <c r="C21188" s="19">
        <v>0.9657175925925926</v>
      </c>
      <c r="D21188" s="58">
        <v>1.1680000000000001</v>
      </c>
    </row>
    <row r="21189" spans="1:4">
      <c r="A21189" s="10">
        <v>43987</v>
      </c>
      <c r="B21189" s="1">
        <f t="shared" si="793"/>
        <v>0.3</v>
      </c>
      <c r="C21189" s="19">
        <v>0.96582175925925917</v>
      </c>
      <c r="D21189" s="58">
        <v>0.81799999999999995</v>
      </c>
    </row>
    <row r="21190" spans="1:4">
      <c r="A21190" s="10">
        <v>43987</v>
      </c>
      <c r="B21190" s="1">
        <f t="shared" si="793"/>
        <v>1</v>
      </c>
      <c r="C21190" s="19">
        <v>0.9659375</v>
      </c>
      <c r="D21190" s="58">
        <v>1.169</v>
      </c>
    </row>
    <row r="21191" spans="1:4">
      <c r="A21191" s="10">
        <v>43987</v>
      </c>
      <c r="B21191" s="1">
        <f t="shared" si="793"/>
        <v>0.3</v>
      </c>
      <c r="C21191" s="19">
        <v>0.96604166666666658</v>
      </c>
      <c r="D21191" s="58">
        <v>0.70599999999999996</v>
      </c>
    </row>
    <row r="21192" spans="1:4">
      <c r="A21192" s="10">
        <v>43987</v>
      </c>
      <c r="B21192" s="1">
        <f t="shared" ref="B21192:B21254" si="794">IF(D21192&lt;J$5,0,IF(D21192&lt;K$5,30%,100%))</f>
        <v>1</v>
      </c>
      <c r="C21192" s="19">
        <v>0.96615740740740741</v>
      </c>
      <c r="D21192" s="58">
        <v>1.2570000000000001</v>
      </c>
    </row>
    <row r="21193" spans="1:4">
      <c r="A21193" s="10">
        <v>43987</v>
      </c>
      <c r="B21193" s="1">
        <f t="shared" si="794"/>
        <v>1</v>
      </c>
      <c r="C21193" s="19">
        <v>0.96626157407407398</v>
      </c>
      <c r="D21193" s="58">
        <v>1.165</v>
      </c>
    </row>
    <row r="21194" spans="1:4">
      <c r="A21194" s="10">
        <v>43987</v>
      </c>
      <c r="B21194" s="1">
        <f t="shared" si="794"/>
        <v>1</v>
      </c>
      <c r="C21194" s="19">
        <v>0.96637731481481481</v>
      </c>
      <c r="D21194" s="58">
        <v>0.85299999999999998</v>
      </c>
    </row>
    <row r="21195" spans="1:4">
      <c r="A21195" s="10">
        <v>43987</v>
      </c>
      <c r="B21195" s="1">
        <f t="shared" si="794"/>
        <v>1</v>
      </c>
      <c r="C21195" s="19">
        <v>0.96649305555555554</v>
      </c>
      <c r="D21195" s="58">
        <v>1.2430000000000001</v>
      </c>
    </row>
    <row r="21196" spans="1:4">
      <c r="A21196" s="10">
        <v>43987</v>
      </c>
      <c r="B21196" s="1">
        <f t="shared" si="794"/>
        <v>0.3</v>
      </c>
      <c r="C21196" s="19">
        <v>0.96659722222222222</v>
      </c>
      <c r="D21196" s="58">
        <v>0.74399999999999999</v>
      </c>
    </row>
    <row r="21197" spans="1:4">
      <c r="A21197" s="10">
        <v>43987</v>
      </c>
      <c r="B21197" s="1">
        <f t="shared" si="794"/>
        <v>1</v>
      </c>
      <c r="C21197" s="19">
        <v>0.96671296296296294</v>
      </c>
      <c r="D21197" s="58">
        <v>1.2570000000000001</v>
      </c>
    </row>
    <row r="21198" spans="1:4">
      <c r="A21198" s="10">
        <v>43987</v>
      </c>
      <c r="B21198" s="1">
        <f t="shared" si="794"/>
        <v>1</v>
      </c>
      <c r="C21198" s="19">
        <v>0.96681712962962962</v>
      </c>
      <c r="D21198" s="58">
        <v>1.208</v>
      </c>
    </row>
    <row r="21199" spans="1:4">
      <c r="A21199" s="10">
        <v>43987</v>
      </c>
      <c r="B21199" s="1">
        <f t="shared" si="794"/>
        <v>1</v>
      </c>
      <c r="C21199" s="19">
        <v>0.96693287037037035</v>
      </c>
      <c r="D21199" s="58">
        <v>0.89500000000000002</v>
      </c>
    </row>
    <row r="21200" spans="1:4">
      <c r="A21200" s="10">
        <v>43987</v>
      </c>
      <c r="B21200" s="1">
        <f t="shared" si="794"/>
        <v>1</v>
      </c>
      <c r="C21200" s="19">
        <v>0.96703703703703703</v>
      </c>
      <c r="D21200" s="58">
        <v>1.2190000000000001</v>
      </c>
    </row>
    <row r="21201" spans="1:4">
      <c r="A21201" s="10">
        <v>43987</v>
      </c>
      <c r="B21201" s="1">
        <f t="shared" si="794"/>
        <v>0.3</v>
      </c>
      <c r="C21201" s="19">
        <v>0.96715277777777775</v>
      </c>
      <c r="D21201" s="58">
        <v>0.75</v>
      </c>
    </row>
    <row r="21202" spans="1:4">
      <c r="A21202" s="10">
        <v>43987</v>
      </c>
      <c r="B21202" s="1">
        <f t="shared" si="794"/>
        <v>1</v>
      </c>
      <c r="C21202" s="19">
        <v>0.96725694444444443</v>
      </c>
      <c r="D21202" s="58">
        <v>1.24</v>
      </c>
    </row>
    <row r="21203" spans="1:4">
      <c r="A21203" s="10">
        <v>43987</v>
      </c>
      <c r="B21203" s="1">
        <f t="shared" si="794"/>
        <v>1</v>
      </c>
      <c r="C21203" s="19">
        <v>0.96737268518518515</v>
      </c>
      <c r="D21203" s="58">
        <v>1.1160000000000001</v>
      </c>
    </row>
    <row r="21204" spans="1:4">
      <c r="A21204" s="10">
        <v>43987</v>
      </c>
      <c r="B21204" s="1">
        <f t="shared" si="794"/>
        <v>0.3</v>
      </c>
      <c r="C21204" s="19">
        <v>0.96747685185185184</v>
      </c>
      <c r="D21204" s="58">
        <v>0.84000000000000008</v>
      </c>
    </row>
    <row r="21205" spans="1:4">
      <c r="A21205" s="10">
        <v>43987</v>
      </c>
      <c r="B21205" s="1">
        <f t="shared" si="794"/>
        <v>1</v>
      </c>
      <c r="C21205" s="19">
        <v>0.96759259259259256</v>
      </c>
      <c r="D21205" s="58">
        <v>1.23</v>
      </c>
    </row>
    <row r="21206" spans="1:4">
      <c r="A21206" s="10">
        <v>43987</v>
      </c>
      <c r="B21206" s="1">
        <f t="shared" si="794"/>
        <v>0.3</v>
      </c>
      <c r="C21206" s="19">
        <v>0.96769675925925924</v>
      </c>
      <c r="D21206" s="58">
        <v>0.81200000000000006</v>
      </c>
    </row>
    <row r="21207" spans="1:4">
      <c r="A21207" s="10">
        <v>43987</v>
      </c>
      <c r="B21207" s="1">
        <f t="shared" si="794"/>
        <v>1</v>
      </c>
      <c r="C21207" s="19">
        <v>0.96781249999999996</v>
      </c>
      <c r="D21207" s="58">
        <v>1.1859999999999999</v>
      </c>
    </row>
    <row r="21208" spans="1:4">
      <c r="A21208" s="10">
        <v>43987</v>
      </c>
      <c r="B21208" s="1">
        <f t="shared" si="794"/>
        <v>0.3</v>
      </c>
      <c r="C21208" s="19">
        <v>0.9679282407407408</v>
      </c>
      <c r="D21208" s="58">
        <v>0.7</v>
      </c>
    </row>
    <row r="21209" spans="1:4">
      <c r="A21209" s="10">
        <v>43987</v>
      </c>
      <c r="B21209" s="1">
        <f t="shared" si="794"/>
        <v>1</v>
      </c>
      <c r="C21209" s="19">
        <v>0.96803240740740737</v>
      </c>
      <c r="D21209" s="58">
        <v>1.246</v>
      </c>
    </row>
    <row r="21210" spans="1:4">
      <c r="A21210" s="10">
        <v>43987</v>
      </c>
      <c r="B21210" s="1">
        <f t="shared" si="794"/>
        <v>1</v>
      </c>
      <c r="C21210" s="19">
        <v>0.9681481481481482</v>
      </c>
      <c r="D21210" s="58">
        <v>1.236</v>
      </c>
    </row>
    <row r="21211" spans="1:4">
      <c r="A21211" s="10">
        <v>43987</v>
      </c>
      <c r="B21211" s="1">
        <f t="shared" si="794"/>
        <v>0.3</v>
      </c>
      <c r="C21211" s="19">
        <v>0.96825231481481477</v>
      </c>
      <c r="D21211" s="58">
        <v>0.84</v>
      </c>
    </row>
    <row r="21212" spans="1:4">
      <c r="A21212" s="10">
        <v>43987</v>
      </c>
      <c r="B21212" s="1">
        <f t="shared" si="794"/>
        <v>1</v>
      </c>
      <c r="C21212" s="19">
        <v>0.96836805555555561</v>
      </c>
      <c r="D21212" s="58">
        <v>1.202</v>
      </c>
    </row>
    <row r="21213" spans="1:4">
      <c r="A21213" s="10">
        <v>43987</v>
      </c>
      <c r="B21213" s="1">
        <f t="shared" si="794"/>
        <v>0.3</v>
      </c>
      <c r="C21213" s="19">
        <v>0.96847222222222218</v>
      </c>
      <c r="D21213" s="58">
        <v>0.74</v>
      </c>
    </row>
    <row r="21214" spans="1:4">
      <c r="A21214" s="10">
        <v>43987</v>
      </c>
      <c r="B21214" s="1">
        <f t="shared" si="794"/>
        <v>1</v>
      </c>
      <c r="C21214" s="19">
        <v>0.96858796296296301</v>
      </c>
      <c r="D21214" s="58">
        <v>1.232</v>
      </c>
    </row>
    <row r="21215" spans="1:4">
      <c r="A21215" s="10">
        <v>43987</v>
      </c>
      <c r="B21215" s="1">
        <f t="shared" si="794"/>
        <v>1</v>
      </c>
      <c r="C21215" s="19">
        <v>0.96869212962962958</v>
      </c>
      <c r="D21215" s="58">
        <v>1.23</v>
      </c>
    </row>
    <row r="21216" spans="1:4">
      <c r="A21216" s="10">
        <v>43987</v>
      </c>
      <c r="B21216" s="1">
        <f t="shared" si="794"/>
        <v>1</v>
      </c>
      <c r="C21216" s="19">
        <v>0.96880787037037042</v>
      </c>
      <c r="D21216" s="58">
        <v>0.872</v>
      </c>
    </row>
    <row r="21217" spans="1:4">
      <c r="A21217" s="10">
        <v>43987</v>
      </c>
      <c r="B21217" s="1">
        <f t="shared" si="794"/>
        <v>1</v>
      </c>
      <c r="C21217" s="19">
        <v>0.96891203703703699</v>
      </c>
      <c r="D21217" s="58">
        <v>1.1819999999999999</v>
      </c>
    </row>
    <row r="21218" spans="1:4">
      <c r="A21218" s="10">
        <v>43987</v>
      </c>
      <c r="B21218" s="1">
        <f t="shared" si="794"/>
        <v>0.3</v>
      </c>
      <c r="C21218" s="19">
        <v>0.96902777777777782</v>
      </c>
      <c r="D21218" s="58">
        <v>0.74</v>
      </c>
    </row>
    <row r="21219" spans="1:4">
      <c r="A21219" s="10">
        <v>43987</v>
      </c>
      <c r="B21219" s="1">
        <f t="shared" si="794"/>
        <v>1</v>
      </c>
      <c r="C21219" s="19">
        <v>0.96914351851851854</v>
      </c>
      <c r="D21219" s="58">
        <v>1.194</v>
      </c>
    </row>
    <row r="21220" spans="1:4">
      <c r="A21220" s="10">
        <v>43987</v>
      </c>
      <c r="B21220" s="1">
        <f t="shared" si="794"/>
        <v>1</v>
      </c>
      <c r="C21220" s="19">
        <v>0.96924768518518523</v>
      </c>
      <c r="D21220" s="58">
        <v>1.181</v>
      </c>
    </row>
    <row r="21221" spans="1:4">
      <c r="A21221" s="10">
        <v>43987</v>
      </c>
      <c r="B21221" s="1">
        <f t="shared" si="794"/>
        <v>0.3</v>
      </c>
      <c r="C21221" s="19">
        <v>0.96936342592592595</v>
      </c>
      <c r="D21221" s="58">
        <v>0.73399999999999999</v>
      </c>
    </row>
    <row r="21222" spans="1:4">
      <c r="A21222" s="10">
        <v>43987</v>
      </c>
      <c r="B21222" s="1">
        <f t="shared" si="794"/>
        <v>1</v>
      </c>
      <c r="C21222" s="19">
        <v>0.96946759259259263</v>
      </c>
      <c r="D21222" s="58">
        <v>1.2530000000000001</v>
      </c>
    </row>
    <row r="21223" spans="1:4">
      <c r="A21223" s="10">
        <v>43987</v>
      </c>
      <c r="B21223" s="1">
        <f t="shared" si="794"/>
        <v>0.3</v>
      </c>
      <c r="C21223" s="19">
        <v>0.96958333333333335</v>
      </c>
      <c r="D21223" s="58">
        <v>0.71799999999999997</v>
      </c>
    </row>
    <row r="21224" spans="1:4">
      <c r="A21224" s="10">
        <v>43987</v>
      </c>
      <c r="B21224" s="1">
        <f t="shared" si="794"/>
        <v>1</v>
      </c>
      <c r="C21224" s="19">
        <v>0.96968750000000004</v>
      </c>
      <c r="D21224" s="58">
        <v>1.274</v>
      </c>
    </row>
    <row r="21225" spans="1:4">
      <c r="A21225" s="10">
        <v>43987</v>
      </c>
      <c r="B21225" s="1">
        <f t="shared" si="794"/>
        <v>1</v>
      </c>
      <c r="C21225" s="19">
        <v>0.96980324074074076</v>
      </c>
      <c r="D21225" s="58">
        <v>1.224</v>
      </c>
    </row>
    <row r="21226" spans="1:4">
      <c r="A21226" s="10">
        <v>43987</v>
      </c>
      <c r="B21226" s="1">
        <f t="shared" si="794"/>
        <v>0.3</v>
      </c>
      <c r="C21226" s="19">
        <v>0.96990740740740744</v>
      </c>
      <c r="D21226" s="58">
        <v>0.70199999999999996</v>
      </c>
    </row>
    <row r="21227" spans="1:4">
      <c r="A21227" s="10">
        <v>43987</v>
      </c>
      <c r="B21227" s="1">
        <f t="shared" si="794"/>
        <v>1</v>
      </c>
      <c r="C21227" s="19">
        <v>0.97002314814814816</v>
      </c>
      <c r="D21227" s="58">
        <v>1.175</v>
      </c>
    </row>
    <row r="21228" spans="1:4">
      <c r="A21228" s="10">
        <v>43987</v>
      </c>
      <c r="B21228" s="1">
        <f t="shared" si="794"/>
        <v>0.3</v>
      </c>
      <c r="C21228" s="19">
        <v>0.97012731481481485</v>
      </c>
      <c r="D21228" s="58">
        <v>0.73</v>
      </c>
    </row>
    <row r="21229" spans="1:4">
      <c r="A21229" s="10">
        <v>43987</v>
      </c>
      <c r="B21229" s="1">
        <f t="shared" si="794"/>
        <v>1</v>
      </c>
      <c r="C21229" s="19">
        <v>0.97024305555555557</v>
      </c>
      <c r="D21229" s="58">
        <v>1.2</v>
      </c>
    </row>
    <row r="21230" spans="1:4">
      <c r="A21230" s="10">
        <v>43987</v>
      </c>
      <c r="B21230" s="1">
        <f t="shared" si="794"/>
        <v>1</v>
      </c>
      <c r="C21230" s="19">
        <v>0.9703587962962964</v>
      </c>
      <c r="D21230" s="58">
        <v>1.1440000000000001</v>
      </c>
    </row>
    <row r="21231" spans="1:4">
      <c r="A21231" s="10">
        <v>43987</v>
      </c>
      <c r="B21231" s="1">
        <f t="shared" si="794"/>
        <v>0.3</v>
      </c>
      <c r="C21231" s="19">
        <v>0.97046296296296297</v>
      </c>
      <c r="D21231" s="58">
        <v>0.74099999999999988</v>
      </c>
    </row>
    <row r="21232" spans="1:4">
      <c r="A21232" s="10">
        <v>43987</v>
      </c>
      <c r="B21232" s="1">
        <f t="shared" si="794"/>
        <v>1</v>
      </c>
      <c r="C21232" s="19">
        <v>0.9705787037037038</v>
      </c>
      <c r="D21232" s="58">
        <v>1.163</v>
      </c>
    </row>
    <row r="21233" spans="1:4">
      <c r="A21233" s="10">
        <v>43987</v>
      </c>
      <c r="B21233" s="1">
        <f t="shared" si="794"/>
        <v>0.3</v>
      </c>
      <c r="C21233" s="19">
        <v>0.97068287037037038</v>
      </c>
      <c r="D21233" s="58">
        <v>0.80100000000000005</v>
      </c>
    </row>
    <row r="21234" spans="1:4">
      <c r="A21234" s="10">
        <v>43987</v>
      </c>
      <c r="B21234" s="1">
        <f t="shared" si="794"/>
        <v>1</v>
      </c>
      <c r="C21234" s="19">
        <v>0.97079861111111121</v>
      </c>
      <c r="D21234" s="58">
        <v>1.2330000000000001</v>
      </c>
    </row>
    <row r="21235" spans="1:4">
      <c r="A21235" s="10">
        <v>43987</v>
      </c>
      <c r="B21235" s="1">
        <f t="shared" si="794"/>
        <v>0.3</v>
      </c>
      <c r="C21235" s="19">
        <v>0.97090277777777778</v>
      </c>
      <c r="D21235" s="58">
        <v>0.78600000000000003</v>
      </c>
    </row>
    <row r="21236" spans="1:4">
      <c r="A21236" s="10">
        <v>43987</v>
      </c>
      <c r="B21236" s="1">
        <f t="shared" si="794"/>
        <v>1</v>
      </c>
      <c r="C21236" s="19">
        <v>0.97101851851851861</v>
      </c>
      <c r="D21236" s="58">
        <v>1.1990000000000001</v>
      </c>
    </row>
    <row r="21237" spans="1:4">
      <c r="A21237" s="10">
        <v>43987</v>
      </c>
      <c r="B21237" s="1">
        <f t="shared" si="794"/>
        <v>1</v>
      </c>
      <c r="C21237" s="19">
        <v>0.97112268518518519</v>
      </c>
      <c r="D21237" s="58">
        <v>1.236</v>
      </c>
    </row>
    <row r="21238" spans="1:4">
      <c r="A21238" s="10">
        <v>43987</v>
      </c>
      <c r="B21238" s="1">
        <f t="shared" si="794"/>
        <v>0.3</v>
      </c>
      <c r="C21238" s="19">
        <v>0.97123842592592602</v>
      </c>
      <c r="D21238" s="58">
        <v>0.82899999999999996</v>
      </c>
    </row>
    <row r="21239" spans="1:4">
      <c r="A21239" s="10">
        <v>43987</v>
      </c>
      <c r="B21239" s="1">
        <f t="shared" si="794"/>
        <v>1</v>
      </c>
      <c r="C21239" s="19">
        <v>0.97134259259259259</v>
      </c>
      <c r="D21239" s="58">
        <v>1.175</v>
      </c>
    </row>
    <row r="21240" spans="1:4">
      <c r="A21240" s="10">
        <v>43987</v>
      </c>
      <c r="B21240" s="1">
        <f t="shared" si="794"/>
        <v>0.3</v>
      </c>
      <c r="C21240" s="19">
        <v>0.97145833333333342</v>
      </c>
      <c r="D21240" s="58">
        <v>0.67500000000000004</v>
      </c>
    </row>
    <row r="21241" spans="1:4">
      <c r="A21241" s="10">
        <v>43987</v>
      </c>
      <c r="B21241" s="1">
        <f t="shared" si="794"/>
        <v>1</v>
      </c>
      <c r="C21241" s="19">
        <v>0.9715625</v>
      </c>
      <c r="D21241" s="58">
        <v>1.218</v>
      </c>
    </row>
    <row r="21242" spans="1:4">
      <c r="A21242" s="10">
        <v>43987</v>
      </c>
      <c r="B21242" s="1">
        <f t="shared" si="794"/>
        <v>1</v>
      </c>
      <c r="C21242" s="19">
        <v>0.97167824074074083</v>
      </c>
      <c r="D21242" s="58">
        <v>1.1910000000000001</v>
      </c>
    </row>
    <row r="21243" spans="1:4">
      <c r="A21243" s="10">
        <v>43987</v>
      </c>
      <c r="B21243" s="1">
        <f t="shared" si="794"/>
        <v>1</v>
      </c>
      <c r="C21243" s="19">
        <v>0.97179398148148144</v>
      </c>
      <c r="D21243" s="58">
        <v>0.85199999999999998</v>
      </c>
    </row>
    <row r="21244" spans="1:4">
      <c r="A21244" s="10">
        <v>43987</v>
      </c>
      <c r="B21244" s="1">
        <f t="shared" si="794"/>
        <v>1</v>
      </c>
      <c r="C21244" s="19">
        <v>0.97189814814814823</v>
      </c>
      <c r="D21244" s="58">
        <v>1.1919999999999999</v>
      </c>
    </row>
    <row r="21245" spans="1:4">
      <c r="A21245" s="10">
        <v>43987</v>
      </c>
      <c r="B21245" s="1">
        <f t="shared" si="794"/>
        <v>0.3</v>
      </c>
      <c r="C21245" s="19">
        <v>0.97201388888888884</v>
      </c>
      <c r="D21245" s="58">
        <v>0.70499999999999996</v>
      </c>
    </row>
    <row r="21246" spans="1:4">
      <c r="A21246" s="10">
        <v>43987</v>
      </c>
      <c r="B21246" s="1">
        <f t="shared" si="794"/>
        <v>1</v>
      </c>
      <c r="C21246" s="19">
        <v>0.97211805555555564</v>
      </c>
      <c r="D21246" s="58">
        <v>1.258</v>
      </c>
    </row>
    <row r="21247" spans="1:4">
      <c r="A21247" s="10">
        <v>43987</v>
      </c>
      <c r="B21247" s="1">
        <f t="shared" si="794"/>
        <v>1</v>
      </c>
      <c r="C21247" s="19">
        <v>0.97223379629629625</v>
      </c>
      <c r="D21247" s="58">
        <v>1.1819999999999999</v>
      </c>
    </row>
    <row r="21248" spans="1:4">
      <c r="A21248" s="10">
        <v>43987</v>
      </c>
      <c r="B21248" s="1">
        <f t="shared" si="794"/>
        <v>1</v>
      </c>
      <c r="C21248" s="19">
        <v>0.97233796296296304</v>
      </c>
      <c r="D21248" s="58">
        <v>0.879</v>
      </c>
    </row>
    <row r="21249" spans="1:4">
      <c r="A21249" s="10">
        <v>43987</v>
      </c>
      <c r="B21249" s="1">
        <f t="shared" si="794"/>
        <v>1</v>
      </c>
      <c r="C21249" s="19">
        <v>0.97245370370370365</v>
      </c>
      <c r="D21249" s="58">
        <v>1.24</v>
      </c>
    </row>
    <row r="21250" spans="1:4">
      <c r="A21250" s="10">
        <v>43987</v>
      </c>
      <c r="B21250" s="1">
        <f t="shared" si="794"/>
        <v>0.3</v>
      </c>
      <c r="C21250" s="19">
        <v>0.97255787037037045</v>
      </c>
      <c r="D21250" s="58">
        <v>0.77300000000000002</v>
      </c>
    </row>
    <row r="21251" spans="1:4">
      <c r="A21251" s="10">
        <v>43987</v>
      </c>
      <c r="B21251" s="1">
        <f t="shared" si="794"/>
        <v>1</v>
      </c>
      <c r="C21251" s="19">
        <v>0.97267361111111106</v>
      </c>
      <c r="D21251" s="58">
        <v>1.264</v>
      </c>
    </row>
    <row r="21252" spans="1:4">
      <c r="A21252" s="10">
        <v>43987</v>
      </c>
      <c r="B21252" s="1">
        <f t="shared" si="794"/>
        <v>1</v>
      </c>
      <c r="C21252" s="19">
        <v>0.97277777777777785</v>
      </c>
      <c r="D21252" s="58">
        <v>1.208</v>
      </c>
    </row>
    <row r="21253" spans="1:4">
      <c r="A21253" s="10">
        <v>43987</v>
      </c>
      <c r="B21253" s="1">
        <f t="shared" si="794"/>
        <v>0.3</v>
      </c>
      <c r="C21253" s="19">
        <v>0.97289351851851846</v>
      </c>
      <c r="D21253" s="58">
        <v>0.76</v>
      </c>
    </row>
    <row r="21254" spans="1:4">
      <c r="A21254" s="10">
        <v>43987</v>
      </c>
      <c r="B21254" s="1">
        <f t="shared" si="794"/>
        <v>1</v>
      </c>
      <c r="C21254" s="19">
        <v>0.9730092592592593</v>
      </c>
      <c r="D21254" s="58">
        <v>1.22</v>
      </c>
    </row>
    <row r="21255" spans="1:4">
      <c r="D21255"/>
    </row>
    <row r="21256" spans="1:4">
      <c r="D21256"/>
    </row>
    <row r="21257" spans="1:4">
      <c r="D21257"/>
    </row>
    <row r="21258" spans="1:4">
      <c r="D21258"/>
    </row>
    <row r="21259" spans="1:4">
      <c r="D21259"/>
    </row>
    <row r="21260" spans="1:4">
      <c r="D21260"/>
    </row>
    <row r="21261" spans="1:4">
      <c r="D21261"/>
    </row>
    <row r="21262" spans="1:4">
      <c r="D21262"/>
    </row>
    <row r="21263" spans="1:4">
      <c r="D21263"/>
    </row>
    <row r="21264" spans="1:4">
      <c r="D21264"/>
    </row>
    <row r="21265" spans="4:4">
      <c r="D21265"/>
    </row>
    <row r="21266" spans="4:4">
      <c r="D21266"/>
    </row>
    <row r="21267" spans="4:4">
      <c r="D21267"/>
    </row>
    <row r="21268" spans="4:4">
      <c r="D21268"/>
    </row>
    <row r="21269" spans="4:4">
      <c r="D21269"/>
    </row>
    <row r="21270" spans="4:4">
      <c r="D21270"/>
    </row>
    <row r="21271" spans="4:4">
      <c r="D21271"/>
    </row>
    <row r="21272" spans="4:4">
      <c r="D21272"/>
    </row>
    <row r="21273" spans="4:4">
      <c r="D21273"/>
    </row>
    <row r="21274" spans="4:4">
      <c r="D21274"/>
    </row>
    <row r="21275" spans="4:4">
      <c r="D21275"/>
    </row>
    <row r="21276" spans="4:4">
      <c r="D21276"/>
    </row>
    <row r="21277" spans="4:4">
      <c r="D21277"/>
    </row>
    <row r="21278" spans="4:4">
      <c r="D21278"/>
    </row>
    <row r="21279" spans="4:4">
      <c r="D21279"/>
    </row>
    <row r="21280" spans="4:4">
      <c r="D21280"/>
    </row>
    <row r="21281" spans="4:4">
      <c r="D21281"/>
    </row>
    <row r="21282" spans="4:4">
      <c r="D21282"/>
    </row>
    <row r="21283" spans="4:4">
      <c r="D21283"/>
    </row>
    <row r="21284" spans="4:4">
      <c r="D21284"/>
    </row>
    <row r="21285" spans="4:4">
      <c r="D21285"/>
    </row>
    <row r="21286" spans="4:4">
      <c r="D21286"/>
    </row>
    <row r="21287" spans="4:4">
      <c r="D21287"/>
    </row>
    <row r="21288" spans="4:4">
      <c r="D21288"/>
    </row>
    <row r="21289" spans="4:4">
      <c r="D21289"/>
    </row>
    <row r="21290" spans="4:4">
      <c r="D21290"/>
    </row>
    <row r="21291" spans="4:4">
      <c r="D21291"/>
    </row>
    <row r="21292" spans="4:4">
      <c r="D21292"/>
    </row>
    <row r="21293" spans="4:4">
      <c r="D21293"/>
    </row>
    <row r="21294" spans="4:4">
      <c r="D21294"/>
    </row>
    <row r="21295" spans="4:4">
      <c r="D21295"/>
    </row>
    <row r="21296" spans="4:4">
      <c r="D21296"/>
    </row>
    <row r="21297" spans="4:4">
      <c r="D21297"/>
    </row>
    <row r="21298" spans="4:4">
      <c r="D21298"/>
    </row>
    <row r="21299" spans="4:4">
      <c r="D21299"/>
    </row>
    <row r="21300" spans="4:4">
      <c r="D21300"/>
    </row>
    <row r="21301" spans="4:4">
      <c r="D21301"/>
    </row>
    <row r="21302" spans="4:4">
      <c r="D21302"/>
    </row>
    <row r="21303" spans="4:4">
      <c r="D21303"/>
    </row>
    <row r="21304" spans="4:4">
      <c r="D21304"/>
    </row>
    <row r="21305" spans="4:4">
      <c r="D21305"/>
    </row>
    <row r="21306" spans="4:4">
      <c r="D21306"/>
    </row>
    <row r="21307" spans="4:4">
      <c r="D21307"/>
    </row>
    <row r="21308" spans="4:4">
      <c r="D21308"/>
    </row>
    <row r="21309" spans="4:4">
      <c r="D21309"/>
    </row>
    <row r="21310" spans="4:4">
      <c r="D21310"/>
    </row>
    <row r="21311" spans="4:4">
      <c r="D21311"/>
    </row>
    <row r="21312" spans="4:4">
      <c r="D21312"/>
    </row>
    <row r="21313" spans="4:4">
      <c r="D21313"/>
    </row>
    <row r="21314" spans="4:4">
      <c r="D21314"/>
    </row>
    <row r="21315" spans="4:4">
      <c r="D21315"/>
    </row>
    <row r="21316" spans="4:4">
      <c r="D21316"/>
    </row>
    <row r="21317" spans="4:4">
      <c r="D21317"/>
    </row>
    <row r="21318" spans="4:4">
      <c r="D21318"/>
    </row>
    <row r="21319" spans="4:4">
      <c r="D21319"/>
    </row>
    <row r="21320" spans="4:4">
      <c r="D21320"/>
    </row>
    <row r="21321" spans="4:4">
      <c r="D21321"/>
    </row>
    <row r="21322" spans="4:4">
      <c r="D21322"/>
    </row>
    <row r="21323" spans="4:4">
      <c r="D21323"/>
    </row>
    <row r="21324" spans="4:4">
      <c r="D21324"/>
    </row>
    <row r="21325" spans="4:4">
      <c r="D21325"/>
    </row>
    <row r="21326" spans="4:4">
      <c r="D21326"/>
    </row>
    <row r="21327" spans="4:4">
      <c r="D21327"/>
    </row>
    <row r="21328" spans="4:4">
      <c r="D21328"/>
    </row>
    <row r="21329" spans="4:4">
      <c r="D21329"/>
    </row>
    <row r="21330" spans="4:4">
      <c r="D21330"/>
    </row>
    <row r="21331" spans="4:4">
      <c r="D21331"/>
    </row>
    <row r="21332" spans="4:4">
      <c r="D21332"/>
    </row>
    <row r="21333" spans="4:4">
      <c r="D21333"/>
    </row>
    <row r="21334" spans="4:4">
      <c r="D21334"/>
    </row>
    <row r="21335" spans="4:4">
      <c r="D21335"/>
    </row>
    <row r="21336" spans="4:4">
      <c r="D21336"/>
    </row>
    <row r="21337" spans="4:4">
      <c r="D21337"/>
    </row>
    <row r="21338" spans="4:4">
      <c r="D21338"/>
    </row>
    <row r="21339" spans="4:4">
      <c r="D21339"/>
    </row>
    <row r="21340" spans="4:4">
      <c r="D21340"/>
    </row>
    <row r="21341" spans="4:4">
      <c r="D21341"/>
    </row>
    <row r="21342" spans="4:4">
      <c r="D21342"/>
    </row>
    <row r="21343" spans="4:4">
      <c r="D21343"/>
    </row>
    <row r="21344" spans="4:4">
      <c r="D21344"/>
    </row>
    <row r="21345" spans="4:4">
      <c r="D21345"/>
    </row>
    <row r="21346" spans="4:4">
      <c r="D21346"/>
    </row>
    <row r="21347" spans="4:4">
      <c r="D21347"/>
    </row>
    <row r="21348" spans="4:4">
      <c r="D21348"/>
    </row>
    <row r="21349" spans="4:4">
      <c r="D21349"/>
    </row>
    <row r="21350" spans="4:4">
      <c r="D21350"/>
    </row>
    <row r="21351" spans="4:4">
      <c r="D21351"/>
    </row>
    <row r="21352" spans="4:4">
      <c r="D21352"/>
    </row>
    <row r="21353" spans="4:4">
      <c r="D21353"/>
    </row>
    <row r="21354" spans="4:4">
      <c r="D21354"/>
    </row>
    <row r="21355" spans="4:4">
      <c r="D21355"/>
    </row>
    <row r="21356" spans="4:4">
      <c r="D21356"/>
    </row>
    <row r="21357" spans="4:4">
      <c r="D21357"/>
    </row>
    <row r="21358" spans="4:4">
      <c r="D21358"/>
    </row>
    <row r="21359" spans="4:4">
      <c r="D21359"/>
    </row>
    <row r="21360" spans="4:4">
      <c r="D21360"/>
    </row>
    <row r="21361" spans="4:4">
      <c r="D21361"/>
    </row>
    <row r="21362" spans="4:4">
      <c r="D21362"/>
    </row>
    <row r="21363" spans="4:4">
      <c r="D21363"/>
    </row>
    <row r="21364" spans="4:4">
      <c r="D21364"/>
    </row>
    <row r="21365" spans="4:4">
      <c r="D21365"/>
    </row>
    <row r="21366" spans="4:4">
      <c r="D21366"/>
    </row>
    <row r="21367" spans="4:4">
      <c r="D21367"/>
    </row>
    <row r="21368" spans="4:4">
      <c r="D21368"/>
    </row>
    <row r="21369" spans="4:4">
      <c r="D21369"/>
    </row>
    <row r="21370" spans="4:4">
      <c r="D21370"/>
    </row>
    <row r="21371" spans="4:4">
      <c r="D21371"/>
    </row>
    <row r="21372" spans="4:4">
      <c r="D21372"/>
    </row>
    <row r="21373" spans="4:4">
      <c r="D21373"/>
    </row>
    <row r="21374" spans="4:4">
      <c r="D21374"/>
    </row>
    <row r="21375" spans="4:4">
      <c r="D21375"/>
    </row>
    <row r="21376" spans="4:4">
      <c r="D21376"/>
    </row>
    <row r="21377" spans="4:4">
      <c r="D21377"/>
    </row>
    <row r="21378" spans="4:4">
      <c r="D21378"/>
    </row>
    <row r="21379" spans="4:4">
      <c r="D21379"/>
    </row>
    <row r="21380" spans="4:4">
      <c r="D21380"/>
    </row>
    <row r="21381" spans="4:4">
      <c r="D21381"/>
    </row>
    <row r="21382" spans="4:4">
      <c r="D21382"/>
    </row>
    <row r="21383" spans="4:4">
      <c r="D21383"/>
    </row>
    <row r="21384" spans="4:4">
      <c r="D21384"/>
    </row>
    <row r="21385" spans="4:4">
      <c r="D21385"/>
    </row>
    <row r="21386" spans="4:4">
      <c r="D21386"/>
    </row>
    <row r="21387" spans="4:4">
      <c r="D21387"/>
    </row>
    <row r="21388" spans="4:4">
      <c r="D21388"/>
    </row>
    <row r="21389" spans="4:4">
      <c r="D21389"/>
    </row>
    <row r="21390" spans="4:4">
      <c r="D21390"/>
    </row>
    <row r="21391" spans="4:4">
      <c r="D21391"/>
    </row>
    <row r="21392" spans="4:4">
      <c r="D21392"/>
    </row>
    <row r="21393" spans="4:4">
      <c r="D21393"/>
    </row>
    <row r="21394" spans="4:4">
      <c r="D21394"/>
    </row>
    <row r="21395" spans="4:4">
      <c r="D21395"/>
    </row>
    <row r="21396" spans="4:4">
      <c r="D21396"/>
    </row>
    <row r="21397" spans="4:4">
      <c r="D21397"/>
    </row>
    <row r="21398" spans="4:4">
      <c r="D21398"/>
    </row>
    <row r="21399" spans="4:4">
      <c r="D21399"/>
    </row>
    <row r="21400" spans="4:4">
      <c r="D21400"/>
    </row>
    <row r="21401" spans="4:4">
      <c r="D21401"/>
    </row>
    <row r="21402" spans="4:4">
      <c r="D21402"/>
    </row>
    <row r="21403" spans="4:4">
      <c r="D21403"/>
    </row>
    <row r="21404" spans="4:4">
      <c r="D21404"/>
    </row>
    <row r="21405" spans="4:4">
      <c r="D21405"/>
    </row>
    <row r="21406" spans="4:4">
      <c r="D21406"/>
    </row>
    <row r="21407" spans="4:4">
      <c r="D21407"/>
    </row>
    <row r="21408" spans="4:4">
      <c r="D21408"/>
    </row>
    <row r="21409" spans="4:4">
      <c r="D21409"/>
    </row>
    <row r="21410" spans="4:4">
      <c r="D21410"/>
    </row>
    <row r="21411" spans="4:4">
      <c r="D21411"/>
    </row>
    <row r="21412" spans="4:4">
      <c r="D21412"/>
    </row>
    <row r="21413" spans="4:4">
      <c r="D21413"/>
    </row>
    <row r="21414" spans="4:4">
      <c r="D21414"/>
    </row>
    <row r="21415" spans="4:4">
      <c r="D21415"/>
    </row>
    <row r="21416" spans="4:4">
      <c r="D21416"/>
    </row>
    <row r="21417" spans="4:4">
      <c r="D21417"/>
    </row>
    <row r="21418" spans="4:4">
      <c r="D21418"/>
    </row>
    <row r="21419" spans="4:4">
      <c r="D21419"/>
    </row>
    <row r="21420" spans="4:4">
      <c r="D21420"/>
    </row>
    <row r="21421" spans="4:4">
      <c r="D21421"/>
    </row>
    <row r="21422" spans="4:4">
      <c r="D21422"/>
    </row>
    <row r="21423" spans="4:4">
      <c r="D21423"/>
    </row>
    <row r="21424" spans="4:4">
      <c r="D21424"/>
    </row>
    <row r="21425" spans="4:4">
      <c r="D21425"/>
    </row>
    <row r="21426" spans="4:4">
      <c r="D21426"/>
    </row>
    <row r="21427" spans="4:4">
      <c r="D21427"/>
    </row>
    <row r="21428" spans="4:4">
      <c r="D21428"/>
    </row>
    <row r="21429" spans="4:4">
      <c r="D21429"/>
    </row>
    <row r="21430" spans="4:4">
      <c r="D21430"/>
    </row>
    <row r="21431" spans="4:4">
      <c r="D21431"/>
    </row>
    <row r="21432" spans="4:4">
      <c r="D21432"/>
    </row>
    <row r="21433" spans="4:4">
      <c r="D21433"/>
    </row>
    <row r="21434" spans="4:4">
      <c r="D21434"/>
    </row>
    <row r="21435" spans="4:4">
      <c r="D21435"/>
    </row>
    <row r="21436" spans="4:4">
      <c r="D21436"/>
    </row>
    <row r="21437" spans="4:4">
      <c r="D21437"/>
    </row>
    <row r="21438" spans="4:4">
      <c r="D21438"/>
    </row>
    <row r="21439" spans="4:4">
      <c r="D21439"/>
    </row>
    <row r="21440" spans="4:4">
      <c r="D21440"/>
    </row>
    <row r="21441" spans="4:4">
      <c r="D21441"/>
    </row>
    <row r="21442" spans="4:4">
      <c r="D21442"/>
    </row>
    <row r="21443" spans="4:4">
      <c r="D21443"/>
    </row>
    <row r="21444" spans="4:4">
      <c r="D21444"/>
    </row>
    <row r="21445" spans="4:4">
      <c r="D21445"/>
    </row>
    <row r="21446" spans="4:4">
      <c r="D21446"/>
    </row>
    <row r="21447" spans="4:4">
      <c r="D21447"/>
    </row>
    <row r="21448" spans="4:4">
      <c r="D21448"/>
    </row>
    <row r="21449" spans="4:4">
      <c r="D21449"/>
    </row>
    <row r="21450" spans="4:4">
      <c r="D21450"/>
    </row>
    <row r="21451" spans="4:4">
      <c r="D21451"/>
    </row>
    <row r="21452" spans="4:4">
      <c r="D21452"/>
    </row>
    <row r="21453" spans="4:4">
      <c r="D21453"/>
    </row>
    <row r="21454" spans="4:4">
      <c r="D21454"/>
    </row>
    <row r="21455" spans="4:4">
      <c r="D21455"/>
    </row>
    <row r="21456" spans="4:4">
      <c r="D21456"/>
    </row>
    <row r="21457" spans="4:4">
      <c r="D21457"/>
    </row>
    <row r="21458" spans="4:4">
      <c r="D21458"/>
    </row>
    <row r="21459" spans="4:4">
      <c r="D21459"/>
    </row>
    <row r="21460" spans="4:4">
      <c r="D21460"/>
    </row>
    <row r="21461" spans="4:4">
      <c r="D21461"/>
    </row>
    <row r="21462" spans="4:4">
      <c r="D21462"/>
    </row>
    <row r="21463" spans="4:4">
      <c r="D21463"/>
    </row>
    <row r="21464" spans="4:4">
      <c r="D21464"/>
    </row>
    <row r="21465" spans="4:4">
      <c r="D21465"/>
    </row>
    <row r="21466" spans="4:4">
      <c r="D21466"/>
    </row>
    <row r="21467" spans="4:4">
      <c r="D21467"/>
    </row>
    <row r="21468" spans="4:4">
      <c r="D21468"/>
    </row>
    <row r="21469" spans="4:4">
      <c r="D21469"/>
    </row>
    <row r="21470" spans="4:4">
      <c r="D21470"/>
    </row>
    <row r="21471" spans="4:4">
      <c r="D21471"/>
    </row>
    <row r="21472" spans="4:4">
      <c r="D21472"/>
    </row>
    <row r="21473" spans="4:4">
      <c r="D21473"/>
    </row>
    <row r="21474" spans="4:4">
      <c r="D21474"/>
    </row>
    <row r="21475" spans="4:4">
      <c r="D21475"/>
    </row>
    <row r="21476" spans="4:4">
      <c r="D21476"/>
    </row>
    <row r="21477" spans="4:4">
      <c r="D21477"/>
    </row>
    <row r="21478" spans="4:4">
      <c r="D21478"/>
    </row>
    <row r="21479" spans="4:4">
      <c r="D21479"/>
    </row>
    <row r="21480" spans="4:4">
      <c r="D21480"/>
    </row>
    <row r="21481" spans="4:4">
      <c r="D21481"/>
    </row>
    <row r="21482" spans="4:4">
      <c r="D21482"/>
    </row>
    <row r="21483" spans="4:4">
      <c r="D21483"/>
    </row>
    <row r="21484" spans="4:4">
      <c r="D21484"/>
    </row>
    <row r="21485" spans="4:4">
      <c r="D21485"/>
    </row>
    <row r="21486" spans="4:4">
      <c r="D21486"/>
    </row>
    <row r="21487" spans="4:4">
      <c r="D21487"/>
    </row>
    <row r="21488" spans="4:4">
      <c r="D21488"/>
    </row>
    <row r="21489" spans="4:4">
      <c r="D21489"/>
    </row>
    <row r="21490" spans="4:4">
      <c r="D21490"/>
    </row>
    <row r="21491" spans="4:4">
      <c r="D21491"/>
    </row>
    <row r="21492" spans="4:4">
      <c r="D21492"/>
    </row>
    <row r="21493" spans="4:4">
      <c r="D21493"/>
    </row>
    <row r="21494" spans="4:4">
      <c r="D21494"/>
    </row>
    <row r="21495" spans="4:4">
      <c r="D21495"/>
    </row>
    <row r="21496" spans="4:4">
      <c r="D21496"/>
    </row>
    <row r="21497" spans="4:4">
      <c r="D21497"/>
    </row>
    <row r="21498" spans="4:4">
      <c r="D21498"/>
    </row>
    <row r="21499" spans="4:4">
      <c r="D21499"/>
    </row>
    <row r="21500" spans="4:4">
      <c r="D21500"/>
    </row>
    <row r="21501" spans="4:4">
      <c r="D21501"/>
    </row>
    <row r="21502" spans="4:4">
      <c r="D21502"/>
    </row>
    <row r="21503" spans="4:4">
      <c r="D21503"/>
    </row>
    <row r="21504" spans="4:4">
      <c r="D21504"/>
    </row>
    <row r="21505" spans="4:4">
      <c r="D21505"/>
    </row>
    <row r="21506" spans="4:4">
      <c r="D21506"/>
    </row>
    <row r="21507" spans="4:4">
      <c r="D21507"/>
    </row>
    <row r="21508" spans="4:4">
      <c r="D21508"/>
    </row>
    <row r="21509" spans="4:4">
      <c r="D21509"/>
    </row>
    <row r="21510" spans="4:4">
      <c r="D21510"/>
    </row>
    <row r="21511" spans="4:4">
      <c r="D21511"/>
    </row>
    <row r="21512" spans="4:4">
      <c r="D21512"/>
    </row>
    <row r="21513" spans="4:4">
      <c r="D21513"/>
    </row>
    <row r="21514" spans="4:4">
      <c r="D21514"/>
    </row>
    <row r="21515" spans="4:4">
      <c r="D21515"/>
    </row>
    <row r="21516" spans="4:4">
      <c r="D21516"/>
    </row>
    <row r="21517" spans="4:4">
      <c r="D21517"/>
    </row>
    <row r="21518" spans="4:4">
      <c r="D21518"/>
    </row>
    <row r="21519" spans="4:4">
      <c r="D21519"/>
    </row>
    <row r="21520" spans="4:4">
      <c r="D21520"/>
    </row>
    <row r="21521" spans="4:4">
      <c r="D21521"/>
    </row>
    <row r="21522" spans="4:4">
      <c r="D21522"/>
    </row>
    <row r="21523" spans="4:4">
      <c r="D21523"/>
    </row>
    <row r="21524" spans="4:4">
      <c r="D21524"/>
    </row>
    <row r="21525" spans="4:4">
      <c r="D21525"/>
    </row>
    <row r="21526" spans="4:4">
      <c r="D21526"/>
    </row>
    <row r="21527" spans="4:4">
      <c r="D21527"/>
    </row>
    <row r="21528" spans="4:4">
      <c r="D21528"/>
    </row>
    <row r="21529" spans="4:4">
      <c r="D21529"/>
    </row>
    <row r="21530" spans="4:4">
      <c r="D21530"/>
    </row>
    <row r="21531" spans="4:4">
      <c r="D21531"/>
    </row>
    <row r="21532" spans="4:4">
      <c r="D21532"/>
    </row>
    <row r="21533" spans="4:4">
      <c r="D21533"/>
    </row>
    <row r="21534" spans="4:4">
      <c r="D21534"/>
    </row>
    <row r="21535" spans="4:4">
      <c r="D21535"/>
    </row>
    <row r="21536" spans="4:4">
      <c r="D21536"/>
    </row>
    <row r="21537" spans="4:4">
      <c r="D21537"/>
    </row>
    <row r="21538" spans="4:4">
      <c r="D21538"/>
    </row>
    <row r="21539" spans="4:4">
      <c r="D21539"/>
    </row>
    <row r="21540" spans="4:4">
      <c r="D21540"/>
    </row>
    <row r="21541" spans="4:4">
      <c r="D21541"/>
    </row>
    <row r="21542" spans="4:4">
      <c r="D21542"/>
    </row>
    <row r="21543" spans="4:4">
      <c r="D21543"/>
    </row>
    <row r="21544" spans="4:4">
      <c r="D21544"/>
    </row>
    <row r="21545" spans="4:4">
      <c r="D21545"/>
    </row>
    <row r="21546" spans="4:4">
      <c r="D21546"/>
    </row>
    <row r="21547" spans="4:4">
      <c r="D21547"/>
    </row>
    <row r="21548" spans="4:4">
      <c r="D21548"/>
    </row>
    <row r="21549" spans="4:4">
      <c r="D21549"/>
    </row>
    <row r="21550" spans="4:4">
      <c r="D21550"/>
    </row>
    <row r="21551" spans="4:4">
      <c r="D21551"/>
    </row>
    <row r="21552" spans="4:4">
      <c r="D21552"/>
    </row>
    <row r="21553" spans="4:4">
      <c r="D21553"/>
    </row>
    <row r="21554" spans="4:4">
      <c r="D21554"/>
    </row>
    <row r="21555" spans="4:4">
      <c r="D21555"/>
    </row>
    <row r="21556" spans="4:4">
      <c r="D21556"/>
    </row>
    <row r="21557" spans="4:4">
      <c r="D21557"/>
    </row>
    <row r="21558" spans="4:4">
      <c r="D21558"/>
    </row>
    <row r="21559" spans="4:4">
      <c r="D21559"/>
    </row>
    <row r="21560" spans="4:4">
      <c r="D21560"/>
    </row>
    <row r="21561" spans="4:4">
      <c r="D21561"/>
    </row>
    <row r="21562" spans="4:4">
      <c r="D21562"/>
    </row>
    <row r="21563" spans="4:4">
      <c r="D21563"/>
    </row>
    <row r="21564" spans="4:4">
      <c r="D21564"/>
    </row>
    <row r="21565" spans="4:4">
      <c r="D21565"/>
    </row>
    <row r="21566" spans="4:4">
      <c r="D21566"/>
    </row>
    <row r="21567" spans="4:4">
      <c r="D21567"/>
    </row>
    <row r="21568" spans="4:4">
      <c r="D21568"/>
    </row>
    <row r="21569" spans="4:4">
      <c r="D21569"/>
    </row>
    <row r="21570" spans="4:4">
      <c r="D21570"/>
    </row>
    <row r="21571" spans="4:4">
      <c r="D21571"/>
    </row>
    <row r="21572" spans="4:4">
      <c r="D21572"/>
    </row>
    <row r="21573" spans="4:4">
      <c r="D21573"/>
    </row>
    <row r="21574" spans="4:4">
      <c r="D21574"/>
    </row>
    <row r="21575" spans="4:4">
      <c r="D21575"/>
    </row>
    <row r="21576" spans="4:4">
      <c r="D21576"/>
    </row>
    <row r="21577" spans="4:4">
      <c r="D21577"/>
    </row>
    <row r="21578" spans="4:4">
      <c r="D21578"/>
    </row>
    <row r="21579" spans="4:4">
      <c r="D21579"/>
    </row>
    <row r="21580" spans="4:4">
      <c r="D21580"/>
    </row>
    <row r="21581" spans="4:4">
      <c r="D21581"/>
    </row>
    <row r="21582" spans="4:4">
      <c r="D21582"/>
    </row>
    <row r="21583" spans="4:4">
      <c r="D21583"/>
    </row>
    <row r="21584" spans="4:4">
      <c r="D21584"/>
    </row>
    <row r="21585" spans="4:4">
      <c r="D21585"/>
    </row>
    <row r="21586" spans="4:4">
      <c r="D21586"/>
    </row>
    <row r="21587" spans="4:4">
      <c r="D21587"/>
    </row>
    <row r="21588" spans="4:4">
      <c r="D21588"/>
    </row>
    <row r="21589" spans="4:4">
      <c r="D21589"/>
    </row>
    <row r="21590" spans="4:4">
      <c r="D21590"/>
    </row>
    <row r="21591" spans="4:4">
      <c r="D21591"/>
    </row>
    <row r="21592" spans="4:4">
      <c r="D21592"/>
    </row>
    <row r="21593" spans="4:4">
      <c r="D21593"/>
    </row>
    <row r="21594" spans="4:4">
      <c r="D21594"/>
    </row>
    <row r="21595" spans="4:4">
      <c r="D21595"/>
    </row>
    <row r="21596" spans="4:4">
      <c r="D21596"/>
    </row>
    <row r="21597" spans="4:4">
      <c r="D21597"/>
    </row>
    <row r="21598" spans="4:4">
      <c r="D21598"/>
    </row>
    <row r="21599" spans="4:4">
      <c r="D21599"/>
    </row>
    <row r="21600" spans="4:4">
      <c r="D21600"/>
    </row>
    <row r="21601" spans="4:4">
      <c r="D21601"/>
    </row>
    <row r="21602" spans="4:4">
      <c r="D21602"/>
    </row>
    <row r="21603" spans="4:4">
      <c r="D21603"/>
    </row>
    <row r="21604" spans="4:4">
      <c r="D21604"/>
    </row>
    <row r="21605" spans="4:4">
      <c r="D21605"/>
    </row>
    <row r="21606" spans="4:4">
      <c r="D21606"/>
    </row>
    <row r="21607" spans="4:4">
      <c r="D21607"/>
    </row>
    <row r="21608" spans="4:4">
      <c r="D21608"/>
    </row>
    <row r="21609" spans="4:4">
      <c r="D21609"/>
    </row>
    <row r="21610" spans="4:4">
      <c r="D21610"/>
    </row>
    <row r="21611" spans="4:4">
      <c r="D21611"/>
    </row>
    <row r="21612" spans="4:4">
      <c r="D21612"/>
    </row>
    <row r="21613" spans="4:4">
      <c r="D21613"/>
    </row>
    <row r="21614" spans="4:4">
      <c r="D21614"/>
    </row>
    <row r="21615" spans="4:4">
      <c r="D21615"/>
    </row>
    <row r="21616" spans="4:4">
      <c r="D21616"/>
    </row>
    <row r="21617" spans="4:4">
      <c r="D21617"/>
    </row>
    <row r="21618" spans="4:4">
      <c r="D21618"/>
    </row>
    <row r="21619" spans="4:4">
      <c r="D21619"/>
    </row>
    <row r="21620" spans="4:4">
      <c r="D21620"/>
    </row>
    <row r="21621" spans="4:4">
      <c r="D21621"/>
    </row>
    <row r="21622" spans="4:4">
      <c r="D21622"/>
    </row>
    <row r="21623" spans="4:4">
      <c r="D21623"/>
    </row>
    <row r="21624" spans="4:4">
      <c r="D21624"/>
    </row>
    <row r="21625" spans="4:4">
      <c r="D21625"/>
    </row>
    <row r="21626" spans="4:4">
      <c r="D21626"/>
    </row>
    <row r="21627" spans="4:4">
      <c r="D21627"/>
    </row>
    <row r="21628" spans="4:4">
      <c r="D21628"/>
    </row>
    <row r="21629" spans="4:4">
      <c r="D21629"/>
    </row>
    <row r="21630" spans="4:4">
      <c r="D21630"/>
    </row>
    <row r="21631" spans="4:4">
      <c r="D21631"/>
    </row>
    <row r="21632" spans="4:4">
      <c r="D21632"/>
    </row>
    <row r="21633" spans="4:4">
      <c r="D21633"/>
    </row>
    <row r="21634" spans="4:4">
      <c r="D21634"/>
    </row>
    <row r="21635" spans="4:4">
      <c r="D21635"/>
    </row>
    <row r="21636" spans="4:4">
      <c r="D21636"/>
    </row>
    <row r="21637" spans="4:4">
      <c r="D21637"/>
    </row>
    <row r="21638" spans="4:4">
      <c r="D21638"/>
    </row>
    <row r="21639" spans="4:4">
      <c r="D21639"/>
    </row>
    <row r="21640" spans="4:4">
      <c r="D21640"/>
    </row>
    <row r="21641" spans="4:4">
      <c r="D21641"/>
    </row>
    <row r="21642" spans="4:4">
      <c r="D21642"/>
    </row>
    <row r="21643" spans="4:4">
      <c r="D21643"/>
    </row>
    <row r="21644" spans="4:4">
      <c r="D21644"/>
    </row>
    <row r="21645" spans="4:4">
      <c r="D21645"/>
    </row>
    <row r="21646" spans="4:4">
      <c r="D21646"/>
    </row>
    <row r="21647" spans="4:4">
      <c r="D21647"/>
    </row>
    <row r="21648" spans="4:4">
      <c r="D21648"/>
    </row>
    <row r="21649" spans="4:4">
      <c r="D21649"/>
    </row>
    <row r="21650" spans="4:4">
      <c r="D21650"/>
    </row>
    <row r="21651" spans="4:4">
      <c r="D21651"/>
    </row>
    <row r="21652" spans="4:4">
      <c r="D21652"/>
    </row>
    <row r="21653" spans="4:4">
      <c r="D21653"/>
    </row>
    <row r="21654" spans="4:4">
      <c r="D21654"/>
    </row>
    <row r="21655" spans="4:4">
      <c r="D21655"/>
    </row>
    <row r="21656" spans="4:4">
      <c r="D21656"/>
    </row>
    <row r="21657" spans="4:4">
      <c r="D21657"/>
    </row>
    <row r="21658" spans="4:4">
      <c r="D21658"/>
    </row>
    <row r="21659" spans="4:4">
      <c r="D21659"/>
    </row>
    <row r="21660" spans="4:4">
      <c r="D21660"/>
    </row>
    <row r="21661" spans="4:4">
      <c r="D21661"/>
    </row>
    <row r="21662" spans="4:4">
      <c r="D21662"/>
    </row>
    <row r="21663" spans="4:4">
      <c r="D21663"/>
    </row>
    <row r="21664" spans="4:4">
      <c r="D21664"/>
    </row>
    <row r="21665" spans="4:4">
      <c r="D21665"/>
    </row>
    <row r="21666" spans="4:4">
      <c r="D21666"/>
    </row>
    <row r="21667" spans="4:4">
      <c r="D21667"/>
    </row>
    <row r="21668" spans="4:4">
      <c r="D21668"/>
    </row>
    <row r="21669" spans="4:4">
      <c r="D21669"/>
    </row>
    <row r="21670" spans="4:4">
      <c r="D21670"/>
    </row>
    <row r="21671" spans="4:4">
      <c r="D21671"/>
    </row>
    <row r="21672" spans="4:4">
      <c r="D21672"/>
    </row>
    <row r="21673" spans="4:4">
      <c r="D21673"/>
    </row>
    <row r="21674" spans="4:4">
      <c r="D21674"/>
    </row>
    <row r="21675" spans="4:4">
      <c r="D21675"/>
    </row>
    <row r="21676" spans="4:4">
      <c r="D21676"/>
    </row>
    <row r="21677" spans="4:4">
      <c r="D21677"/>
    </row>
    <row r="21678" spans="4:4">
      <c r="D21678"/>
    </row>
    <row r="21679" spans="4:4">
      <c r="D21679"/>
    </row>
    <row r="21680" spans="4:4">
      <c r="D21680"/>
    </row>
    <row r="21681" spans="4:4">
      <c r="D21681"/>
    </row>
    <row r="21682" spans="4:4">
      <c r="D21682"/>
    </row>
    <row r="21683" spans="4:4">
      <c r="D21683"/>
    </row>
    <row r="21684" spans="4:4">
      <c r="D21684"/>
    </row>
    <row r="21685" spans="4:4">
      <c r="D21685"/>
    </row>
    <row r="21686" spans="4:4">
      <c r="D21686"/>
    </row>
    <row r="21687" spans="4:4">
      <c r="D21687"/>
    </row>
    <row r="21688" spans="4:4">
      <c r="D21688"/>
    </row>
    <row r="21689" spans="4:4">
      <c r="D21689"/>
    </row>
    <row r="21690" spans="4:4">
      <c r="D21690"/>
    </row>
    <row r="21691" spans="4:4">
      <c r="D21691"/>
    </row>
    <row r="21692" spans="4:4">
      <c r="D21692"/>
    </row>
    <row r="21693" spans="4:4">
      <c r="D21693"/>
    </row>
    <row r="21694" spans="4:4">
      <c r="D21694"/>
    </row>
    <row r="21695" spans="4:4">
      <c r="D21695"/>
    </row>
    <row r="21696" spans="4:4">
      <c r="D21696"/>
    </row>
    <row r="21697" spans="4:4">
      <c r="D21697"/>
    </row>
    <row r="21698" spans="4:4">
      <c r="D21698"/>
    </row>
    <row r="21699" spans="4:4">
      <c r="D21699"/>
    </row>
    <row r="21700" spans="4:4">
      <c r="D21700"/>
    </row>
    <row r="21701" spans="4:4">
      <c r="D21701"/>
    </row>
    <row r="21702" spans="4:4">
      <c r="D21702"/>
    </row>
    <row r="21703" spans="4:4">
      <c r="D21703"/>
    </row>
    <row r="21704" spans="4:4">
      <c r="D21704"/>
    </row>
    <row r="21705" spans="4:4">
      <c r="D21705"/>
    </row>
    <row r="21706" spans="4:4">
      <c r="D21706"/>
    </row>
    <row r="21707" spans="4:4">
      <c r="D21707"/>
    </row>
    <row r="21708" spans="4:4">
      <c r="D21708"/>
    </row>
    <row r="21709" spans="4:4">
      <c r="D21709"/>
    </row>
    <row r="21710" spans="4:4">
      <c r="D21710"/>
    </row>
    <row r="21711" spans="4:4">
      <c r="D21711"/>
    </row>
    <row r="21712" spans="4:4">
      <c r="D21712"/>
    </row>
    <row r="21713" spans="4:4">
      <c r="D21713"/>
    </row>
    <row r="21714" spans="4:4">
      <c r="D21714"/>
    </row>
    <row r="21715" spans="4:4">
      <c r="D21715"/>
    </row>
    <row r="21716" spans="4:4">
      <c r="D21716"/>
    </row>
    <row r="21717" spans="4:4">
      <c r="D21717"/>
    </row>
    <row r="21718" spans="4:4">
      <c r="D21718"/>
    </row>
    <row r="21719" spans="4:4">
      <c r="D21719"/>
    </row>
    <row r="21720" spans="4:4">
      <c r="D21720"/>
    </row>
    <row r="21721" spans="4:4">
      <c r="D21721"/>
    </row>
    <row r="21722" spans="4:4">
      <c r="D21722"/>
    </row>
    <row r="21723" spans="4:4">
      <c r="D21723"/>
    </row>
    <row r="21724" spans="4:4">
      <c r="D21724"/>
    </row>
    <row r="21725" spans="4:4">
      <c r="D21725"/>
    </row>
    <row r="21726" spans="4:4">
      <c r="D21726"/>
    </row>
    <row r="21727" spans="4:4">
      <c r="D21727"/>
    </row>
    <row r="21728" spans="4:4">
      <c r="D21728"/>
    </row>
    <row r="21729" spans="4:4">
      <c r="D21729"/>
    </row>
    <row r="21730" spans="4:4">
      <c r="D21730"/>
    </row>
    <row r="21731" spans="4:4">
      <c r="D21731"/>
    </row>
    <row r="21732" spans="4:4">
      <c r="D21732"/>
    </row>
    <row r="21733" spans="4:4">
      <c r="D21733"/>
    </row>
    <row r="21734" spans="4:4">
      <c r="D21734"/>
    </row>
    <row r="21735" spans="4:4">
      <c r="D21735"/>
    </row>
    <row r="21736" spans="4:4">
      <c r="D21736"/>
    </row>
    <row r="21737" spans="4:4">
      <c r="D21737"/>
    </row>
    <row r="21738" spans="4:4">
      <c r="D21738"/>
    </row>
    <row r="21739" spans="4:4">
      <c r="D21739"/>
    </row>
    <row r="21740" spans="4:4">
      <c r="D21740"/>
    </row>
    <row r="21741" spans="4:4">
      <c r="D21741"/>
    </row>
    <row r="21742" spans="4:4">
      <c r="D21742"/>
    </row>
    <row r="21743" spans="4:4">
      <c r="D21743"/>
    </row>
    <row r="21744" spans="4:4">
      <c r="D21744"/>
    </row>
    <row r="21745" spans="4:4">
      <c r="D21745"/>
    </row>
    <row r="21746" spans="4:4">
      <c r="D21746"/>
    </row>
    <row r="21747" spans="4:4">
      <c r="D21747"/>
    </row>
    <row r="21748" spans="4:4">
      <c r="D21748"/>
    </row>
    <row r="21749" spans="4:4">
      <c r="D21749"/>
    </row>
    <row r="21750" spans="4:4">
      <c r="D21750"/>
    </row>
    <row r="21751" spans="4:4">
      <c r="D21751"/>
    </row>
    <row r="21752" spans="4:4">
      <c r="D21752"/>
    </row>
    <row r="21753" spans="4:4">
      <c r="D21753"/>
    </row>
  </sheetData>
  <conditionalFormatting sqref="D2400:D1048576 D2:D1388 E1">
    <cfRule type="cellIs" dxfId="15" priority="8" operator="equal">
      <formula>0</formula>
    </cfRule>
  </conditionalFormatting>
  <conditionalFormatting sqref="D2:D1048576 E1">
    <cfRule type="cellIs" dxfId="14" priority="7" operator="greaterThan">
      <formula>0.24</formula>
    </cfRule>
  </conditionalFormatting>
  <conditionalFormatting sqref="L9">
    <cfRule type="cellIs" dxfId="13" priority="5" operator="greaterThan">
      <formula>"0.07"</formula>
    </cfRule>
    <cfRule type="cellIs" dxfId="12" priority="6" operator="greaterThan">
      <formula>"0.07"</formula>
    </cfRule>
  </conditionalFormatting>
  <conditionalFormatting sqref="D1:D1048576">
    <cfRule type="cellIs" dxfId="11" priority="3" operator="equal">
      <formula>0</formula>
    </cfRule>
    <cfRule type="cellIs" dxfId="10" priority="4" operator="greaterThan">
      <formula>"0.02"</formula>
    </cfRule>
  </conditionalFormatting>
  <conditionalFormatting sqref="K5">
    <cfRule type="cellIs" dxfId="9" priority="2" operator="between">
      <formula>"0.02"</formula>
      <formula>"0.15"</formula>
    </cfRule>
  </conditionalFormatting>
  <conditionalFormatting sqref="H2401:I2401 F2:G14682 F14684:G14684">
    <cfRule type="cellIs" dxfId="8" priority="1" operator="equal">
      <formula>"30.00%"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N29"/>
  <sheetViews>
    <sheetView topLeftCell="A7" workbookViewId="0">
      <selection activeCell="D29" sqref="D29"/>
    </sheetView>
  </sheetViews>
  <sheetFormatPr baseColWidth="10" defaultRowHeight="15"/>
  <cols>
    <col min="1" max="1" width="16.7109375" customWidth="1"/>
    <col min="4" max="4" width="13" customWidth="1"/>
    <col min="6" max="6" width="10.28515625" style="58" customWidth="1"/>
    <col min="7" max="7" width="4.85546875" style="58" customWidth="1"/>
    <col min="8" max="8" width="3.140625" style="58" customWidth="1"/>
    <col min="9" max="9" width="10" style="58" customWidth="1"/>
    <col min="10" max="10" width="3.5703125" style="58" customWidth="1"/>
    <col min="11" max="11" width="13.140625" style="58" customWidth="1"/>
    <col min="12" max="12" width="6.28515625" customWidth="1"/>
  </cols>
  <sheetData>
    <row r="1" spans="1:14" ht="30">
      <c r="A1" s="24" t="s">
        <v>30</v>
      </c>
      <c r="B1" s="33" t="s">
        <v>32</v>
      </c>
      <c r="C1" s="25" t="s">
        <v>31</v>
      </c>
      <c r="D1" t="s">
        <v>33</v>
      </c>
      <c r="F1" s="77" t="s">
        <v>44</v>
      </c>
      <c r="G1" s="77" t="s">
        <v>55</v>
      </c>
      <c r="H1" s="77"/>
      <c r="I1" s="77"/>
    </row>
    <row r="2" spans="1:14" ht="15.75">
      <c r="A2" s="26" t="s">
        <v>50</v>
      </c>
      <c r="B2" s="34">
        <v>45</v>
      </c>
      <c r="C2">
        <v>489</v>
      </c>
      <c r="D2" s="57">
        <v>10</v>
      </c>
    </row>
    <row r="3" spans="1:14" ht="15.75" thickBot="1">
      <c r="A3" s="76" t="s">
        <v>45</v>
      </c>
      <c r="B3" s="35"/>
      <c r="C3" s="36"/>
      <c r="D3" s="23"/>
      <c r="E3" s="23"/>
      <c r="F3" s="59"/>
      <c r="G3" s="59"/>
      <c r="H3" s="59"/>
      <c r="I3" s="59"/>
      <c r="J3" s="59"/>
      <c r="K3" s="59"/>
      <c r="L3" s="23"/>
      <c r="N3" s="82"/>
    </row>
    <row r="4" spans="1:14" ht="31.5" thickBot="1">
      <c r="A4" s="37" t="s">
        <v>34</v>
      </c>
      <c r="B4" s="38">
        <v>3036</v>
      </c>
      <c r="C4" s="39"/>
      <c r="D4" s="29" t="s">
        <v>39</v>
      </c>
      <c r="E4" s="40"/>
      <c r="F4" s="60"/>
      <c r="G4" s="60"/>
    </row>
    <row r="5" spans="1:14" ht="19.5" thickBot="1">
      <c r="A5" s="27"/>
      <c r="B5" s="41"/>
      <c r="C5" s="28"/>
      <c r="D5" s="32" t="s">
        <v>37</v>
      </c>
    </row>
    <row r="6" spans="1:14" ht="46.5" thickBot="1">
      <c r="A6" s="37" t="s">
        <v>46</v>
      </c>
      <c r="B6" s="42">
        <v>1089</v>
      </c>
      <c r="C6" s="43"/>
    </row>
    <row r="7" spans="1:14" ht="31.5">
      <c r="A7" s="31" t="s">
        <v>36</v>
      </c>
      <c r="B7" s="30">
        <v>6.9</v>
      </c>
      <c r="C7" t="s">
        <v>22</v>
      </c>
      <c r="F7" s="78" t="s">
        <v>56</v>
      </c>
    </row>
    <row r="9" spans="1:14">
      <c r="B9" s="44" t="s">
        <v>47</v>
      </c>
      <c r="C9" s="45"/>
      <c r="D9" s="45"/>
      <c r="E9" s="45"/>
      <c r="F9" s="51"/>
      <c r="G9" s="51"/>
      <c r="H9" s="51"/>
      <c r="I9" s="51" t="s">
        <v>40</v>
      </c>
      <c r="J9" s="51"/>
      <c r="K9" s="51"/>
      <c r="L9" s="45"/>
    </row>
    <row r="10" spans="1:14">
      <c r="B10" s="45"/>
      <c r="C10" s="45"/>
      <c r="D10" s="45"/>
      <c r="E10" s="45"/>
      <c r="F10" s="51" t="s">
        <v>12</v>
      </c>
      <c r="G10" s="51"/>
      <c r="H10" s="51"/>
      <c r="I10" s="51"/>
      <c r="J10" s="51"/>
      <c r="K10" s="51" t="s">
        <v>21</v>
      </c>
      <c r="L10" s="45"/>
    </row>
    <row r="11" spans="1:14">
      <c r="B11" s="45" t="s">
        <v>13</v>
      </c>
      <c r="C11" s="45"/>
      <c r="D11" s="45"/>
      <c r="E11" s="45"/>
      <c r="F11" s="61">
        <f>B4</f>
        <v>3036</v>
      </c>
      <c r="G11" s="51"/>
      <c r="H11" s="65" t="s">
        <v>27</v>
      </c>
      <c r="I11" s="66">
        <v>6.9</v>
      </c>
      <c r="J11" s="51"/>
      <c r="K11" s="67">
        <f>F11*I11</f>
        <v>20948.400000000001</v>
      </c>
      <c r="L11" s="45" t="s">
        <v>24</v>
      </c>
    </row>
    <row r="12" spans="1:14">
      <c r="B12" s="45" t="s">
        <v>14</v>
      </c>
      <c r="C12" s="45"/>
      <c r="D12" s="45"/>
      <c r="E12" s="45"/>
      <c r="F12" s="61">
        <f>B6</f>
        <v>1089</v>
      </c>
      <c r="G12" s="51"/>
      <c r="H12" s="65" t="s">
        <v>27</v>
      </c>
      <c r="I12" s="66">
        <v>6.9</v>
      </c>
      <c r="J12" s="51"/>
      <c r="K12" s="67">
        <f>F12*I12</f>
        <v>7514.1</v>
      </c>
      <c r="L12" s="45" t="s">
        <v>24</v>
      </c>
    </row>
    <row r="13" spans="1:14" ht="15.75" thickBot="1">
      <c r="B13" s="45"/>
      <c r="C13" s="45"/>
      <c r="D13" s="45"/>
      <c r="E13" s="45"/>
      <c r="F13" s="51"/>
      <c r="G13" s="51"/>
      <c r="H13" s="65"/>
      <c r="I13" s="68"/>
      <c r="J13" s="51"/>
      <c r="K13" s="51"/>
      <c r="L13" s="45"/>
    </row>
    <row r="14" spans="1:14" ht="15.75" thickBot="1">
      <c r="B14" s="45"/>
      <c r="C14" s="45"/>
      <c r="D14" s="47" t="s">
        <v>35</v>
      </c>
      <c r="E14" s="47"/>
      <c r="F14" s="62">
        <f>SUM(F11:F12)</f>
        <v>4125</v>
      </c>
      <c r="G14" s="51"/>
      <c r="H14" s="65"/>
      <c r="I14" s="68"/>
      <c r="J14" s="51"/>
      <c r="K14" s="69">
        <f>SUM(K11:K12)</f>
        <v>28462.5</v>
      </c>
      <c r="L14" s="45" t="s">
        <v>24</v>
      </c>
    </row>
    <row r="15" spans="1:14">
      <c r="B15" s="45"/>
      <c r="C15" s="45"/>
      <c r="D15" s="45"/>
      <c r="E15" s="45"/>
      <c r="F15" s="51" t="s">
        <v>29</v>
      </c>
      <c r="G15" s="51"/>
      <c r="H15" s="65"/>
      <c r="I15" s="51"/>
      <c r="J15" s="70" t="s">
        <v>41</v>
      </c>
      <c r="K15" s="71">
        <f>F14*B7</f>
        <v>28462.5</v>
      </c>
      <c r="L15" s="45"/>
    </row>
    <row r="16" spans="1:14" ht="15.75" thickBot="1">
      <c r="B16" s="45" t="str">
        <f>"Entre chaque point de contrôle il se passe "&amp;B7&amp;"  secondes"</f>
        <v>Entre chaque point de contrôle il se passe 6,9  secondes</v>
      </c>
      <c r="C16" s="45"/>
      <c r="D16" s="45"/>
      <c r="E16" s="45"/>
      <c r="F16" s="51"/>
      <c r="G16" s="51"/>
      <c r="H16" s="65"/>
      <c r="I16" s="51"/>
      <c r="J16" s="51"/>
      <c r="K16" s="51"/>
      <c r="L16" s="45"/>
    </row>
    <row r="17" spans="2:12" ht="15.75" thickBot="1">
      <c r="B17" s="45" t="s">
        <v>15</v>
      </c>
      <c r="C17" s="45" t="str">
        <f>"DEBIT en litres/s :"&amp;A2&amp;" "&amp;B2&amp;"kw"</f>
        <v>DEBIT en litres/s :VIS 45kw</v>
      </c>
      <c r="D17" s="45"/>
      <c r="E17" s="45"/>
      <c r="F17" s="63">
        <f>(C2*1000)/60/60</f>
        <v>135.83333333333334</v>
      </c>
      <c r="G17" s="51" t="s">
        <v>17</v>
      </c>
      <c r="H17" s="65" t="s">
        <v>19</v>
      </c>
      <c r="I17" s="72">
        <f>I11*F11</f>
        <v>20948.400000000001</v>
      </c>
      <c r="J17" s="65" t="s">
        <v>16</v>
      </c>
      <c r="K17" s="73">
        <f>F17*I17</f>
        <v>2845491.0000000005</v>
      </c>
      <c r="L17" s="46" t="s">
        <v>48</v>
      </c>
    </row>
    <row r="18" spans="2:12">
      <c r="B18" s="45"/>
      <c r="C18" s="45"/>
      <c r="D18" s="45"/>
      <c r="E18" s="45"/>
      <c r="F18" s="51"/>
      <c r="G18" s="51"/>
      <c r="H18" s="65"/>
      <c r="I18" s="51"/>
      <c r="J18" s="51"/>
      <c r="K18" s="51"/>
      <c r="L18" s="45"/>
    </row>
    <row r="19" spans="2:12">
      <c r="B19" s="45"/>
      <c r="C19" s="45"/>
      <c r="D19" s="45"/>
      <c r="E19" s="45"/>
      <c r="F19" s="51"/>
      <c r="G19" s="51"/>
      <c r="H19" s="65"/>
      <c r="I19" s="51"/>
      <c r="J19" s="51"/>
      <c r="K19" s="51"/>
      <c r="L19" s="45"/>
    </row>
    <row r="20" spans="2:12">
      <c r="B20" s="45"/>
      <c r="C20" s="45" t="s">
        <v>18</v>
      </c>
      <c r="D20" s="45"/>
      <c r="E20" s="45"/>
      <c r="F20" s="61">
        <f>SUM(F11:F12)</f>
        <v>4125</v>
      </c>
      <c r="G20" s="51"/>
      <c r="H20" s="65" t="s">
        <v>19</v>
      </c>
      <c r="I20" s="51">
        <v>6.9</v>
      </c>
      <c r="J20" s="51" t="s">
        <v>16</v>
      </c>
      <c r="K20" s="67">
        <f>F20*I20</f>
        <v>28462.5</v>
      </c>
      <c r="L20" s="45" t="s">
        <v>22</v>
      </c>
    </row>
    <row r="21" spans="2:12">
      <c r="B21" s="45"/>
      <c r="C21" s="45"/>
      <c r="D21" s="45"/>
      <c r="E21" s="45"/>
      <c r="F21" s="51"/>
      <c r="G21" s="51"/>
      <c r="H21" s="65"/>
      <c r="I21" s="51"/>
      <c r="J21" s="51"/>
      <c r="K21" s="51"/>
      <c r="L21" s="45"/>
    </row>
    <row r="22" spans="2:12">
      <c r="B22" s="45"/>
      <c r="C22" s="45"/>
      <c r="D22" s="45"/>
      <c r="E22" s="45"/>
      <c r="F22" s="64">
        <f>K17</f>
        <v>2845491.0000000005</v>
      </c>
      <c r="G22" s="51"/>
      <c r="H22" s="65" t="s">
        <v>20</v>
      </c>
      <c r="I22" s="74">
        <f>K20</f>
        <v>28462.5</v>
      </c>
      <c r="J22" s="51" t="s">
        <v>16</v>
      </c>
      <c r="K22" s="48">
        <f>F22/I22</f>
        <v>99.973333333333343</v>
      </c>
      <c r="L22" s="46" t="s">
        <v>17</v>
      </c>
    </row>
    <row r="23" spans="2:12">
      <c r="B23" s="45"/>
      <c r="C23" s="45"/>
      <c r="D23" s="45"/>
      <c r="E23" s="45"/>
      <c r="F23" s="51"/>
      <c r="G23" s="51"/>
      <c r="H23" s="51"/>
      <c r="I23" s="51"/>
      <c r="J23" s="51"/>
      <c r="K23" s="51"/>
      <c r="L23" s="45"/>
    </row>
    <row r="24" spans="2:12">
      <c r="B24" s="45"/>
      <c r="C24" s="45"/>
      <c r="D24" s="45"/>
      <c r="E24" s="45"/>
      <c r="F24" s="51"/>
      <c r="G24" s="51"/>
      <c r="H24" s="51"/>
      <c r="I24" s="51"/>
      <c r="J24" s="51"/>
      <c r="K24" s="51"/>
      <c r="L24" s="45"/>
    </row>
    <row r="25" spans="2:12">
      <c r="B25" s="45"/>
      <c r="C25" s="49" t="s">
        <v>28</v>
      </c>
      <c r="D25" s="45"/>
      <c r="E25" s="45"/>
      <c r="F25" s="48">
        <f>K22</f>
        <v>99.973333333333343</v>
      </c>
      <c r="G25" s="65" t="s">
        <v>17</v>
      </c>
      <c r="H25" s="51" t="s">
        <v>19</v>
      </c>
      <c r="I25" s="51">
        <v>60</v>
      </c>
      <c r="J25" s="51" t="s">
        <v>16</v>
      </c>
      <c r="K25" s="50">
        <f>F25*I25</f>
        <v>5998.4000000000005</v>
      </c>
      <c r="L25" s="45" t="s">
        <v>26</v>
      </c>
    </row>
    <row r="26" spans="2:12">
      <c r="B26" s="45"/>
      <c r="C26" s="45"/>
      <c r="D26" s="45"/>
      <c r="E26" s="45"/>
      <c r="F26" s="50">
        <f>K25</f>
        <v>5998.4000000000005</v>
      </c>
      <c r="G26" s="51"/>
      <c r="H26" s="51" t="s">
        <v>19</v>
      </c>
      <c r="I26" s="51">
        <v>60</v>
      </c>
      <c r="J26" s="51" t="s">
        <v>16</v>
      </c>
      <c r="K26" s="51">
        <f>F26*I26</f>
        <v>359904.00000000006</v>
      </c>
      <c r="L26" s="45" t="s">
        <v>25</v>
      </c>
    </row>
    <row r="27" spans="2:12" ht="15.75" thickBot="1">
      <c r="B27" s="45"/>
      <c r="C27" s="45"/>
      <c r="D27" s="45"/>
      <c r="E27" s="45"/>
      <c r="F27" s="51"/>
      <c r="G27" s="51"/>
      <c r="H27" s="51"/>
      <c r="I27" s="51"/>
      <c r="J27" s="51"/>
      <c r="K27" s="51"/>
      <c r="L27" s="45"/>
    </row>
    <row r="28" spans="2:12" ht="19.5" thickBot="1">
      <c r="B28" s="45"/>
      <c r="C28" s="52" t="s">
        <v>38</v>
      </c>
      <c r="D28" s="45"/>
      <c r="E28" s="45"/>
      <c r="F28" s="51"/>
      <c r="G28" s="51"/>
      <c r="H28" s="51"/>
      <c r="I28" s="51"/>
      <c r="J28" s="51"/>
      <c r="K28" s="53">
        <f>K26/1000</f>
        <v>359.90400000000005</v>
      </c>
      <c r="L28" s="54" t="s">
        <v>23</v>
      </c>
    </row>
    <row r="29" spans="2:12">
      <c r="B29" s="45"/>
      <c r="C29" s="45"/>
      <c r="D29" s="45"/>
      <c r="E29" s="45"/>
      <c r="F29" s="51"/>
      <c r="G29" s="51"/>
      <c r="H29" s="51"/>
      <c r="I29" s="51"/>
      <c r="J29" s="51"/>
      <c r="K29" s="51"/>
      <c r="L29" s="45"/>
    </row>
  </sheetData>
  <conditionalFormatting sqref="B6 B4">
    <cfRule type="cellIs" dxfId="7" priority="1" operator="greaterThan">
      <formula>0</formula>
    </cfRule>
  </conditionalFormatting>
  <pageMargins left="0.23622047244094491" right="0.23622047244094491" top="0.55118110236220474" bottom="0.35433070866141736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L29"/>
  <sheetViews>
    <sheetView topLeftCell="A7" workbookViewId="0">
      <selection activeCell="A6" sqref="A6"/>
    </sheetView>
  </sheetViews>
  <sheetFormatPr baseColWidth="10" defaultRowHeight="15"/>
  <cols>
    <col min="1" max="1" width="17.140625" customWidth="1"/>
    <col min="7" max="7" width="8.28515625" customWidth="1"/>
    <col min="8" max="8" width="8.5703125" customWidth="1"/>
  </cols>
  <sheetData>
    <row r="1" spans="1:12" ht="27" customHeight="1">
      <c r="A1" s="24" t="s">
        <v>30</v>
      </c>
      <c r="B1" s="33" t="s">
        <v>32</v>
      </c>
      <c r="C1" s="25" t="s">
        <v>31</v>
      </c>
      <c r="D1" t="s">
        <v>68</v>
      </c>
      <c r="F1" s="77" t="s">
        <v>44</v>
      </c>
      <c r="G1" s="77" t="s">
        <v>55</v>
      </c>
      <c r="H1" s="77"/>
      <c r="I1" s="77"/>
      <c r="J1" s="58"/>
      <c r="K1" s="58"/>
    </row>
    <row r="2" spans="1:12">
      <c r="A2" s="26" t="s">
        <v>50</v>
      </c>
      <c r="B2" s="34">
        <v>45</v>
      </c>
      <c r="C2">
        <v>489</v>
      </c>
      <c r="D2" s="84">
        <v>10</v>
      </c>
      <c r="F2" s="58"/>
      <c r="G2" s="58"/>
      <c r="H2" s="58"/>
      <c r="I2" s="58"/>
      <c r="J2" s="58"/>
      <c r="K2" s="58"/>
    </row>
    <row r="3" spans="1:12" ht="15.75" customHeight="1" thickBot="1">
      <c r="A3" t="s">
        <v>67</v>
      </c>
      <c r="B3" s="76" t="s">
        <v>45</v>
      </c>
      <c r="C3" s="36"/>
      <c r="D3" s="23"/>
      <c r="E3" s="23"/>
      <c r="F3" s="59"/>
      <c r="G3" s="59"/>
      <c r="H3" s="59"/>
      <c r="I3" s="59"/>
      <c r="J3" s="59"/>
      <c r="K3" s="59"/>
      <c r="L3" s="23"/>
    </row>
    <row r="4" spans="1:12" ht="31.5" customHeight="1" thickBot="1">
      <c r="A4" s="83" t="s">
        <v>34</v>
      </c>
      <c r="B4" s="38">
        <v>4463</v>
      </c>
      <c r="C4" s="39"/>
      <c r="D4" s="29" t="s">
        <v>39</v>
      </c>
      <c r="E4" s="40"/>
      <c r="F4" s="60"/>
      <c r="G4" s="60"/>
      <c r="H4" s="58"/>
      <c r="I4" s="58"/>
      <c r="J4" s="58"/>
      <c r="K4" s="58"/>
    </row>
    <row r="5" spans="1:12" ht="20.25" customHeight="1" thickBot="1">
      <c r="A5" s="27"/>
      <c r="B5" s="41"/>
      <c r="C5" s="28"/>
      <c r="D5" s="32" t="s">
        <v>37</v>
      </c>
      <c r="F5" s="58"/>
      <c r="G5" s="58"/>
      <c r="H5" s="58"/>
      <c r="I5" s="58"/>
      <c r="J5" s="58"/>
      <c r="K5" s="58"/>
    </row>
    <row r="6" spans="1:12" ht="42" customHeight="1" thickBot="1">
      <c r="A6" s="83" t="s">
        <v>46</v>
      </c>
      <c r="B6" s="42">
        <v>1410</v>
      </c>
      <c r="C6" s="43"/>
      <c r="F6" s="58"/>
      <c r="G6" s="58"/>
      <c r="H6" s="58"/>
      <c r="I6" s="58"/>
      <c r="J6" s="58"/>
      <c r="K6" s="58"/>
    </row>
    <row r="7" spans="1:12" ht="27.75" customHeight="1">
      <c r="A7" s="85" t="s">
        <v>36</v>
      </c>
      <c r="B7" s="30">
        <v>6.9</v>
      </c>
      <c r="C7" t="s">
        <v>22</v>
      </c>
      <c r="F7" s="78" t="s">
        <v>57</v>
      </c>
      <c r="G7" s="58"/>
      <c r="H7" s="58"/>
      <c r="I7" s="58"/>
      <c r="J7" s="58"/>
      <c r="K7" s="58"/>
    </row>
    <row r="8" spans="1:12">
      <c r="F8" s="58"/>
      <c r="G8" s="58"/>
      <c r="H8" s="58"/>
      <c r="I8" s="58"/>
      <c r="J8" s="58"/>
      <c r="K8" s="58"/>
    </row>
    <row r="9" spans="1:12">
      <c r="B9" s="44" t="s">
        <v>47</v>
      </c>
      <c r="C9" s="45"/>
      <c r="D9" s="45"/>
      <c r="E9" s="45"/>
      <c r="F9" s="51"/>
      <c r="G9" s="51"/>
      <c r="H9" s="51"/>
      <c r="I9" s="51" t="s">
        <v>40</v>
      </c>
      <c r="J9" s="51"/>
      <c r="K9" s="51"/>
      <c r="L9" s="45"/>
    </row>
    <row r="10" spans="1:12">
      <c r="B10" s="45"/>
      <c r="C10" s="45"/>
      <c r="D10" s="45"/>
      <c r="E10" s="45"/>
      <c r="F10" s="51" t="s">
        <v>12</v>
      </c>
      <c r="G10" s="51"/>
      <c r="H10" s="51"/>
      <c r="I10" s="51"/>
      <c r="J10" s="51"/>
      <c r="K10" s="51" t="s">
        <v>21</v>
      </c>
      <c r="L10" s="45"/>
    </row>
    <row r="11" spans="1:12">
      <c r="B11" s="45" t="s">
        <v>13</v>
      </c>
      <c r="C11" s="45"/>
      <c r="D11" s="45"/>
      <c r="E11" s="45"/>
      <c r="F11" s="61">
        <f>B4</f>
        <v>4463</v>
      </c>
      <c r="G11" s="51"/>
      <c r="H11" s="65" t="s">
        <v>27</v>
      </c>
      <c r="I11" s="66">
        <v>6.9</v>
      </c>
      <c r="J11" s="51"/>
      <c r="K11" s="67">
        <f>F11*I11</f>
        <v>30794.7</v>
      </c>
      <c r="L11" s="45" t="s">
        <v>24</v>
      </c>
    </row>
    <row r="12" spans="1:12">
      <c r="B12" s="45" t="s">
        <v>14</v>
      </c>
      <c r="C12" s="45"/>
      <c r="D12" s="45"/>
      <c r="E12" s="45"/>
      <c r="F12" s="61">
        <f>B6</f>
        <v>1410</v>
      </c>
      <c r="G12" s="51"/>
      <c r="H12" s="65" t="s">
        <v>27</v>
      </c>
      <c r="I12" s="66">
        <v>6.9</v>
      </c>
      <c r="J12" s="51"/>
      <c r="K12" s="67">
        <f>F12*I12</f>
        <v>9729</v>
      </c>
      <c r="L12" s="45" t="s">
        <v>24</v>
      </c>
    </row>
    <row r="13" spans="1:12" ht="15.75" thickBot="1">
      <c r="B13" s="45"/>
      <c r="C13" s="45"/>
      <c r="D13" s="45"/>
      <c r="E13" s="45"/>
      <c r="F13" s="51"/>
      <c r="G13" s="51"/>
      <c r="H13" s="65"/>
      <c r="I13" s="68"/>
      <c r="J13" s="51"/>
      <c r="K13" s="51"/>
      <c r="L13" s="45"/>
    </row>
    <row r="14" spans="1:12" ht="15.75" thickBot="1">
      <c r="B14" s="45"/>
      <c r="C14" s="45"/>
      <c r="D14" s="47" t="s">
        <v>35</v>
      </c>
      <c r="E14" s="47"/>
      <c r="F14" s="62">
        <f>SUM(F11:F12)</f>
        <v>5873</v>
      </c>
      <c r="G14" s="51"/>
      <c r="H14" s="65"/>
      <c r="I14" s="68"/>
      <c r="J14" s="51"/>
      <c r="K14" s="69">
        <f>SUM(K11:K12)</f>
        <v>40523.699999999997</v>
      </c>
      <c r="L14" s="45" t="s">
        <v>24</v>
      </c>
    </row>
    <row r="15" spans="1:12">
      <c r="B15" s="45"/>
      <c r="C15" s="45"/>
      <c r="D15" s="45"/>
      <c r="E15" s="45"/>
      <c r="F15" s="51" t="s">
        <v>29</v>
      </c>
      <c r="G15" s="51"/>
      <c r="H15" s="65"/>
      <c r="I15" s="51"/>
      <c r="J15" s="70" t="s">
        <v>41</v>
      </c>
      <c r="K15" s="71">
        <f>F14*B7</f>
        <v>40523.700000000004</v>
      </c>
      <c r="L15" s="45"/>
    </row>
    <row r="16" spans="1:12" ht="15.75" thickBot="1">
      <c r="B16" s="45" t="str">
        <f>"Entre chaque point de contrôle il se passe "&amp;B7&amp;"  secondes"</f>
        <v>Entre chaque point de contrôle il se passe 6,9  secondes</v>
      </c>
      <c r="C16" s="45"/>
      <c r="D16" s="45"/>
      <c r="E16" s="45"/>
      <c r="F16" s="51"/>
      <c r="G16" s="51"/>
      <c r="H16" s="65"/>
      <c r="I16" s="51"/>
      <c r="J16" s="51"/>
      <c r="K16" s="51"/>
      <c r="L16" s="45"/>
    </row>
    <row r="17" spans="2:12" ht="15.75" thickBot="1">
      <c r="B17" s="45" t="s">
        <v>15</v>
      </c>
      <c r="C17" s="45" t="str">
        <f>"DEBIT en litres/s :"&amp;A2&amp;" "&amp;B2&amp;"kw"</f>
        <v>DEBIT en litres/s :VIS 45kw</v>
      </c>
      <c r="D17" s="45"/>
      <c r="E17" s="45"/>
      <c r="F17" s="63">
        <f>(C2*1000)/60/60</f>
        <v>135.83333333333334</v>
      </c>
      <c r="G17" s="51" t="s">
        <v>17</v>
      </c>
      <c r="H17" s="65" t="s">
        <v>19</v>
      </c>
      <c r="I17" s="72">
        <f>I11*F11</f>
        <v>30794.7</v>
      </c>
      <c r="J17" s="65" t="s">
        <v>16</v>
      </c>
      <c r="K17" s="73">
        <f>F17*I17</f>
        <v>4182946.7500000005</v>
      </c>
      <c r="L17" s="46" t="s">
        <v>48</v>
      </c>
    </row>
    <row r="18" spans="2:12">
      <c r="B18" s="45"/>
      <c r="C18" s="45"/>
      <c r="D18" s="45"/>
      <c r="E18" s="45"/>
      <c r="F18" s="51"/>
      <c r="G18" s="51"/>
      <c r="H18" s="65"/>
      <c r="I18" s="51"/>
      <c r="J18" s="51"/>
      <c r="K18" s="51"/>
      <c r="L18" s="45"/>
    </row>
    <row r="19" spans="2:12">
      <c r="B19" s="45"/>
      <c r="C19" s="45"/>
      <c r="D19" s="45"/>
      <c r="E19" s="45"/>
      <c r="F19" s="51"/>
      <c r="G19" s="51"/>
      <c r="H19" s="65"/>
      <c r="I19" s="51"/>
      <c r="J19" s="51"/>
      <c r="K19" s="51"/>
      <c r="L19" s="45"/>
    </row>
    <row r="20" spans="2:12">
      <c r="B20" s="45"/>
      <c r="C20" s="45" t="s">
        <v>18</v>
      </c>
      <c r="D20" s="45"/>
      <c r="E20" s="45"/>
      <c r="F20" s="61">
        <f>SUM(F11:F12)</f>
        <v>5873</v>
      </c>
      <c r="G20" s="51"/>
      <c r="H20" s="65" t="s">
        <v>19</v>
      </c>
      <c r="I20" s="51">
        <v>6.9</v>
      </c>
      <c r="J20" s="51" t="s">
        <v>16</v>
      </c>
      <c r="K20" s="67">
        <f>F20*I20</f>
        <v>40523.700000000004</v>
      </c>
      <c r="L20" s="45" t="s">
        <v>22</v>
      </c>
    </row>
    <row r="21" spans="2:12">
      <c r="B21" s="45"/>
      <c r="C21" s="45"/>
      <c r="D21" s="45"/>
      <c r="E21" s="45"/>
      <c r="F21" s="51"/>
      <c r="G21" s="51"/>
      <c r="H21" s="65"/>
      <c r="I21" s="51"/>
      <c r="J21" s="51"/>
      <c r="K21" s="51"/>
      <c r="L21" s="45"/>
    </row>
    <row r="22" spans="2:12">
      <c r="B22" s="45"/>
      <c r="C22" s="45"/>
      <c r="D22" s="45"/>
      <c r="E22" s="45"/>
      <c r="F22" s="64">
        <f>K17</f>
        <v>4182946.7500000005</v>
      </c>
      <c r="G22" s="51"/>
      <c r="H22" s="65" t="s">
        <v>20</v>
      </c>
      <c r="I22" s="74">
        <f>K20</f>
        <v>40523.700000000004</v>
      </c>
      <c r="J22" s="51" t="s">
        <v>16</v>
      </c>
      <c r="K22" s="48">
        <f>F22/I22</f>
        <v>103.22223168170724</v>
      </c>
      <c r="L22" s="46" t="s">
        <v>17</v>
      </c>
    </row>
    <row r="23" spans="2:12">
      <c r="B23" s="45"/>
      <c r="C23" s="45"/>
      <c r="D23" s="45"/>
      <c r="E23" s="45"/>
      <c r="F23" s="51"/>
      <c r="G23" s="51"/>
      <c r="H23" s="51"/>
      <c r="I23" s="51"/>
      <c r="J23" s="51"/>
      <c r="K23" s="51"/>
      <c r="L23" s="45"/>
    </row>
    <row r="24" spans="2:12">
      <c r="B24" s="45"/>
      <c r="C24" s="45"/>
      <c r="D24" s="45"/>
      <c r="E24" s="45"/>
      <c r="F24" s="51"/>
      <c r="G24" s="51"/>
      <c r="H24" s="51"/>
      <c r="I24" s="51"/>
      <c r="J24" s="51"/>
      <c r="K24" s="51"/>
      <c r="L24" s="45"/>
    </row>
    <row r="25" spans="2:12">
      <c r="B25" s="45"/>
      <c r="C25" s="49" t="s">
        <v>28</v>
      </c>
      <c r="D25" s="45"/>
      <c r="E25" s="45"/>
      <c r="F25" s="48">
        <f>K22</f>
        <v>103.22223168170724</v>
      </c>
      <c r="G25" s="65" t="s">
        <v>17</v>
      </c>
      <c r="H25" s="51" t="s">
        <v>19</v>
      </c>
      <c r="I25" s="51">
        <v>60</v>
      </c>
      <c r="J25" s="51" t="s">
        <v>16</v>
      </c>
      <c r="K25" s="50">
        <f>F25*I25</f>
        <v>6193.3339009024348</v>
      </c>
      <c r="L25" s="45" t="s">
        <v>26</v>
      </c>
    </row>
    <row r="26" spans="2:12">
      <c r="B26" s="45"/>
      <c r="C26" s="45"/>
      <c r="D26" s="45"/>
      <c r="E26" s="45"/>
      <c r="F26" s="50">
        <f>K25</f>
        <v>6193.3339009024348</v>
      </c>
      <c r="G26" s="51"/>
      <c r="H26" s="51" t="s">
        <v>19</v>
      </c>
      <c r="I26" s="51">
        <v>60</v>
      </c>
      <c r="J26" s="51" t="s">
        <v>16</v>
      </c>
      <c r="K26" s="51">
        <f>F26*I26</f>
        <v>371600.03405414609</v>
      </c>
      <c r="L26" s="45" t="s">
        <v>25</v>
      </c>
    </row>
    <row r="27" spans="2:12" ht="15.75" thickBot="1">
      <c r="B27" s="45"/>
      <c r="C27" s="45"/>
      <c r="D27" s="45"/>
      <c r="E27" s="45"/>
      <c r="F27" s="51"/>
      <c r="G27" s="51"/>
      <c r="H27" s="51"/>
      <c r="I27" s="51"/>
      <c r="J27" s="51"/>
      <c r="K27" s="51"/>
      <c r="L27" s="45"/>
    </row>
    <row r="28" spans="2:12" ht="19.5" thickBot="1">
      <c r="B28" s="45"/>
      <c r="C28" s="52" t="s">
        <v>38</v>
      </c>
      <c r="D28" s="45"/>
      <c r="E28" s="45"/>
      <c r="F28" s="51"/>
      <c r="G28" s="51"/>
      <c r="H28" s="51"/>
      <c r="I28" s="51"/>
      <c r="J28" s="51"/>
      <c r="K28" s="53">
        <f>K26/1000</f>
        <v>371.60003405414608</v>
      </c>
      <c r="L28" s="54" t="s">
        <v>23</v>
      </c>
    </row>
    <row r="29" spans="2:12">
      <c r="B29" s="45"/>
      <c r="C29" s="45"/>
      <c r="D29" s="45"/>
      <c r="E29" s="45"/>
      <c r="F29" s="51"/>
      <c r="G29" s="51"/>
      <c r="H29" s="51"/>
      <c r="I29" s="51"/>
      <c r="J29" s="51"/>
      <c r="K29" s="51"/>
      <c r="L29" s="45"/>
    </row>
  </sheetData>
  <conditionalFormatting sqref="B6 B4">
    <cfRule type="cellIs" dxfId="6" priority="1" operator="greaterThan">
      <formula>0</formula>
    </cfRule>
  </conditionalFormatting>
  <pageMargins left="0.25" right="0.25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L29"/>
  <sheetViews>
    <sheetView topLeftCell="A4" workbookViewId="0">
      <selection activeCell="J36" sqref="J36"/>
    </sheetView>
  </sheetViews>
  <sheetFormatPr baseColWidth="10" defaultRowHeight="15"/>
  <cols>
    <col min="1" max="1" width="14.28515625" customWidth="1"/>
    <col min="7" max="7" width="10" customWidth="1"/>
    <col min="8" max="8" width="6.5703125" customWidth="1"/>
  </cols>
  <sheetData>
    <row r="1" spans="1:12" ht="28.5" customHeight="1">
      <c r="A1" s="24" t="s">
        <v>30</v>
      </c>
      <c r="B1" s="33" t="s">
        <v>32</v>
      </c>
      <c r="C1" s="25" t="s">
        <v>31</v>
      </c>
      <c r="D1" t="s">
        <v>33</v>
      </c>
      <c r="F1" s="77" t="s">
        <v>44</v>
      </c>
      <c r="G1" s="77" t="s">
        <v>55</v>
      </c>
      <c r="H1" s="77"/>
      <c r="I1" s="77"/>
      <c r="J1" s="58"/>
      <c r="K1" s="58"/>
    </row>
    <row r="2" spans="1:12">
      <c r="A2" s="26" t="s">
        <v>50</v>
      </c>
      <c r="B2" s="34">
        <v>45</v>
      </c>
      <c r="C2">
        <v>489</v>
      </c>
      <c r="D2" s="84">
        <v>10</v>
      </c>
      <c r="F2" s="58"/>
      <c r="G2" s="58"/>
      <c r="H2" s="58"/>
      <c r="I2" s="58"/>
      <c r="J2" s="58"/>
      <c r="K2" s="58"/>
    </row>
    <row r="3" spans="1:12" ht="15.75" thickBot="1">
      <c r="A3" t="s">
        <v>67</v>
      </c>
      <c r="B3" s="76" t="s">
        <v>45</v>
      </c>
      <c r="C3" s="36"/>
      <c r="D3" s="23"/>
      <c r="E3" s="23"/>
      <c r="F3" s="59"/>
      <c r="G3" s="59"/>
      <c r="H3" s="59"/>
      <c r="I3" s="59"/>
      <c r="J3" s="59"/>
      <c r="K3" s="59"/>
      <c r="L3" s="23"/>
    </row>
    <row r="4" spans="1:12" ht="45" customHeight="1" thickBot="1">
      <c r="A4" s="37" t="s">
        <v>34</v>
      </c>
      <c r="B4" s="38">
        <v>4511</v>
      </c>
      <c r="C4" s="39"/>
      <c r="D4" s="29" t="s">
        <v>39</v>
      </c>
      <c r="E4" s="40"/>
      <c r="F4" s="60"/>
      <c r="G4" s="60"/>
      <c r="H4" s="58"/>
      <c r="I4" s="58"/>
      <c r="J4" s="58"/>
      <c r="K4" s="58"/>
    </row>
    <row r="5" spans="1:12" ht="6" customHeight="1" thickBot="1">
      <c r="A5" s="27"/>
      <c r="B5" s="41"/>
      <c r="C5" s="28"/>
      <c r="E5" s="87"/>
      <c r="F5" s="88"/>
      <c r="G5" s="58"/>
      <c r="H5" s="58"/>
      <c r="I5" s="58"/>
      <c r="J5" s="58"/>
      <c r="K5" s="58"/>
    </row>
    <row r="6" spans="1:12" ht="45.75" customHeight="1" thickBot="1">
      <c r="A6" s="83" t="s">
        <v>46</v>
      </c>
      <c r="B6" s="42">
        <v>1336</v>
      </c>
      <c r="C6" s="43"/>
      <c r="D6" s="86" t="s">
        <v>37</v>
      </c>
      <c r="E6" s="87"/>
      <c r="F6" s="88"/>
      <c r="G6" s="58"/>
      <c r="H6" s="58"/>
      <c r="I6" s="58"/>
      <c r="J6" s="58"/>
      <c r="K6" s="58"/>
    </row>
    <row r="7" spans="1:12" ht="29.25" customHeight="1">
      <c r="A7" s="31" t="s">
        <v>36</v>
      </c>
      <c r="B7" s="30">
        <v>6.9</v>
      </c>
      <c r="C7" t="s">
        <v>22</v>
      </c>
      <c r="F7" s="78" t="s">
        <v>64</v>
      </c>
      <c r="G7" s="58"/>
      <c r="H7" s="58"/>
      <c r="I7" s="58"/>
      <c r="J7" s="58"/>
      <c r="K7" s="58"/>
    </row>
    <row r="8" spans="1:12" ht="14.1" customHeight="1">
      <c r="F8" s="58"/>
      <c r="G8" s="58"/>
      <c r="H8" s="58"/>
      <c r="I8" s="58"/>
      <c r="J8" s="58"/>
      <c r="K8" s="58"/>
    </row>
    <row r="9" spans="1:12" ht="14.1" customHeight="1">
      <c r="B9" s="44" t="s">
        <v>47</v>
      </c>
      <c r="C9" s="45"/>
      <c r="D9" s="45"/>
      <c r="E9" s="45"/>
      <c r="F9" s="51"/>
      <c r="G9" s="51"/>
      <c r="H9" s="51"/>
      <c r="I9" s="51" t="s">
        <v>40</v>
      </c>
      <c r="J9" s="51"/>
      <c r="K9" s="51"/>
      <c r="L9" s="45"/>
    </row>
    <row r="10" spans="1:12" ht="14.1" customHeight="1">
      <c r="B10" s="45"/>
      <c r="C10" s="45"/>
      <c r="D10" s="45"/>
      <c r="E10" s="45"/>
      <c r="F10" s="51" t="s">
        <v>12</v>
      </c>
      <c r="G10" s="51"/>
      <c r="H10" s="51"/>
      <c r="I10" s="51"/>
      <c r="J10" s="51"/>
      <c r="K10" s="51" t="s">
        <v>21</v>
      </c>
      <c r="L10" s="45"/>
    </row>
    <row r="11" spans="1:12" ht="14.1" customHeight="1">
      <c r="B11" s="45" t="s">
        <v>13</v>
      </c>
      <c r="C11" s="45"/>
      <c r="D11" s="45"/>
      <c r="E11" s="45"/>
      <c r="F11" s="61">
        <f>B4</f>
        <v>4511</v>
      </c>
      <c r="G11" s="51"/>
      <c r="H11" s="65" t="s">
        <v>27</v>
      </c>
      <c r="I11" s="66">
        <v>6.9</v>
      </c>
      <c r="J11" s="51"/>
      <c r="K11" s="67">
        <f>F11*I11</f>
        <v>31125.9</v>
      </c>
      <c r="L11" s="45" t="s">
        <v>24</v>
      </c>
    </row>
    <row r="12" spans="1:12" ht="14.1" customHeight="1">
      <c r="B12" s="45" t="s">
        <v>14</v>
      </c>
      <c r="C12" s="45"/>
      <c r="D12" s="45"/>
      <c r="E12" s="45"/>
      <c r="F12" s="61">
        <f>B6</f>
        <v>1336</v>
      </c>
      <c r="G12" s="51"/>
      <c r="H12" s="65" t="s">
        <v>27</v>
      </c>
      <c r="I12" s="66">
        <v>6.9</v>
      </c>
      <c r="J12" s="51"/>
      <c r="K12" s="67">
        <f>F12*I12</f>
        <v>9218.4</v>
      </c>
      <c r="L12" s="45" t="s">
        <v>24</v>
      </c>
    </row>
    <row r="13" spans="1:12" ht="14.1" customHeight="1" thickBot="1">
      <c r="B13" s="45"/>
      <c r="C13" s="45"/>
      <c r="D13" s="45"/>
      <c r="E13" s="45"/>
      <c r="F13" s="51"/>
      <c r="G13" s="51"/>
      <c r="H13" s="65"/>
      <c r="I13" s="68"/>
      <c r="J13" s="51"/>
      <c r="K13" s="51"/>
      <c r="L13" s="45"/>
    </row>
    <row r="14" spans="1:12" ht="14.1" customHeight="1" thickBot="1">
      <c r="B14" s="45"/>
      <c r="C14" s="45"/>
      <c r="D14" s="47" t="s">
        <v>35</v>
      </c>
      <c r="E14" s="47"/>
      <c r="F14" s="62">
        <f>SUM(F11:F12)</f>
        <v>5847</v>
      </c>
      <c r="G14" s="51"/>
      <c r="H14" s="65"/>
      <c r="I14" s="68"/>
      <c r="J14" s="51"/>
      <c r="K14" s="69">
        <f>SUM(K11:K12)</f>
        <v>40344.300000000003</v>
      </c>
      <c r="L14" s="45" t="s">
        <v>24</v>
      </c>
    </row>
    <row r="15" spans="1:12" ht="14.1" customHeight="1">
      <c r="B15" s="45"/>
      <c r="C15" s="45"/>
      <c r="D15" s="45"/>
      <c r="E15" s="45"/>
      <c r="F15" s="51" t="s">
        <v>29</v>
      </c>
      <c r="G15" s="51"/>
      <c r="H15" s="65"/>
      <c r="I15" s="51"/>
      <c r="J15" s="70" t="s">
        <v>41</v>
      </c>
      <c r="K15" s="71">
        <f>F14*B7</f>
        <v>40344.300000000003</v>
      </c>
      <c r="L15" s="45"/>
    </row>
    <row r="16" spans="1:12" ht="14.1" customHeight="1" thickBot="1">
      <c r="B16" s="45" t="str">
        <f>"Entre chaque point de contrôle il se passe "&amp;B7&amp;"  secondes"</f>
        <v>Entre chaque point de contrôle il se passe 6,9  secondes</v>
      </c>
      <c r="C16" s="45"/>
      <c r="D16" s="45"/>
      <c r="E16" s="45"/>
      <c r="F16" s="51"/>
      <c r="G16" s="51"/>
      <c r="H16" s="65"/>
      <c r="I16" s="51"/>
      <c r="J16" s="51"/>
      <c r="K16" s="51"/>
      <c r="L16" s="45"/>
    </row>
    <row r="17" spans="2:12" ht="14.1" customHeight="1" thickBot="1">
      <c r="B17" s="45" t="s">
        <v>15</v>
      </c>
      <c r="C17" s="45" t="str">
        <f>"DEBIT en litres/s :"&amp;A2&amp;" "&amp;B2&amp;"kw"</f>
        <v>DEBIT en litres/s :VIS 45kw</v>
      </c>
      <c r="D17" s="45"/>
      <c r="E17" s="45"/>
      <c r="F17" s="63">
        <f>(C2*1000)/60/60</f>
        <v>135.83333333333334</v>
      </c>
      <c r="G17" s="51" t="s">
        <v>17</v>
      </c>
      <c r="H17" s="65" t="s">
        <v>19</v>
      </c>
      <c r="I17" s="72">
        <f>I11*F11</f>
        <v>31125.9</v>
      </c>
      <c r="J17" s="65" t="s">
        <v>16</v>
      </c>
      <c r="K17" s="73">
        <f>F17*I17</f>
        <v>4227934.7500000009</v>
      </c>
      <c r="L17" s="46" t="s">
        <v>48</v>
      </c>
    </row>
    <row r="18" spans="2:12" ht="14.1" customHeight="1">
      <c r="B18" s="45"/>
      <c r="C18" s="45"/>
      <c r="D18" s="45"/>
      <c r="E18" s="45"/>
      <c r="F18" s="51"/>
      <c r="G18" s="51"/>
      <c r="H18" s="65"/>
      <c r="I18" s="51"/>
      <c r="J18" s="51"/>
      <c r="K18" s="51"/>
      <c r="L18" s="45"/>
    </row>
    <row r="19" spans="2:12" ht="14.1" customHeight="1">
      <c r="B19" s="45"/>
      <c r="C19" s="45"/>
      <c r="D19" s="45"/>
      <c r="E19" s="45"/>
      <c r="F19" s="51"/>
      <c r="G19" s="51"/>
      <c r="H19" s="65"/>
      <c r="I19" s="51"/>
      <c r="J19" s="51"/>
      <c r="K19" s="51"/>
      <c r="L19" s="45"/>
    </row>
    <row r="20" spans="2:12" ht="14.1" customHeight="1">
      <c r="B20" s="45"/>
      <c r="C20" s="45" t="s">
        <v>18</v>
      </c>
      <c r="D20" s="45"/>
      <c r="E20" s="45"/>
      <c r="F20" s="61">
        <f>SUM(F11:F12)</f>
        <v>5847</v>
      </c>
      <c r="G20" s="51"/>
      <c r="H20" s="65" t="s">
        <v>19</v>
      </c>
      <c r="I20" s="51">
        <v>6.9</v>
      </c>
      <c r="J20" s="51" t="s">
        <v>16</v>
      </c>
      <c r="K20" s="67">
        <f>F20*I20</f>
        <v>40344.300000000003</v>
      </c>
      <c r="L20" s="45" t="s">
        <v>22</v>
      </c>
    </row>
    <row r="21" spans="2:12" ht="14.1" customHeight="1">
      <c r="B21" s="45"/>
      <c r="C21" s="45"/>
      <c r="D21" s="45"/>
      <c r="E21" s="45"/>
      <c r="F21" s="51"/>
      <c r="G21" s="51"/>
      <c r="H21" s="65"/>
      <c r="I21" s="51"/>
      <c r="J21" s="51"/>
      <c r="K21" s="51"/>
      <c r="L21" s="45"/>
    </row>
    <row r="22" spans="2:12" ht="14.1" customHeight="1">
      <c r="B22" s="45"/>
      <c r="C22" s="45"/>
      <c r="D22" s="45"/>
      <c r="E22" s="45"/>
      <c r="F22" s="64">
        <f>K17</f>
        <v>4227934.7500000009</v>
      </c>
      <c r="G22" s="51"/>
      <c r="H22" s="65" t="s">
        <v>20</v>
      </c>
      <c r="I22" s="74">
        <f>K20</f>
        <v>40344.300000000003</v>
      </c>
      <c r="J22" s="51" t="s">
        <v>16</v>
      </c>
      <c r="K22" s="48">
        <f>F22/I22</f>
        <v>104.79633430249132</v>
      </c>
      <c r="L22" s="46" t="s">
        <v>17</v>
      </c>
    </row>
    <row r="23" spans="2:12" ht="14.1" customHeight="1">
      <c r="B23" s="45"/>
      <c r="C23" s="45"/>
      <c r="D23" s="45"/>
      <c r="E23" s="45"/>
      <c r="F23" s="51"/>
      <c r="G23" s="51"/>
      <c r="H23" s="51"/>
      <c r="I23" s="51"/>
      <c r="J23" s="51"/>
      <c r="K23" s="51"/>
      <c r="L23" s="45"/>
    </row>
    <row r="24" spans="2:12" ht="14.1" customHeight="1">
      <c r="B24" s="45"/>
      <c r="C24" s="45"/>
      <c r="D24" s="45"/>
      <c r="E24" s="45"/>
      <c r="F24" s="51"/>
      <c r="G24" s="51"/>
      <c r="H24" s="51"/>
      <c r="I24" s="51"/>
      <c r="J24" s="51"/>
      <c r="K24" s="51"/>
      <c r="L24" s="45"/>
    </row>
    <row r="25" spans="2:12" ht="14.1" customHeight="1">
      <c r="B25" s="45"/>
      <c r="C25" s="49" t="s">
        <v>28</v>
      </c>
      <c r="D25" s="45"/>
      <c r="E25" s="45"/>
      <c r="F25" s="48">
        <f>K22</f>
        <v>104.79633430249132</v>
      </c>
      <c r="G25" s="65" t="s">
        <v>17</v>
      </c>
      <c r="H25" s="51" t="s">
        <v>19</v>
      </c>
      <c r="I25" s="51">
        <v>60</v>
      </c>
      <c r="J25" s="51" t="s">
        <v>16</v>
      </c>
      <c r="K25" s="50">
        <f>F25*I25</f>
        <v>6287.7800581494794</v>
      </c>
      <c r="L25" s="45" t="s">
        <v>26</v>
      </c>
    </row>
    <row r="26" spans="2:12" ht="14.1" customHeight="1">
      <c r="B26" s="45"/>
      <c r="C26" s="45"/>
      <c r="D26" s="45"/>
      <c r="E26" s="45"/>
      <c r="F26" s="50">
        <f>K25</f>
        <v>6287.7800581494794</v>
      </c>
      <c r="G26" s="51"/>
      <c r="H26" s="51" t="s">
        <v>19</v>
      </c>
      <c r="I26" s="51">
        <v>60</v>
      </c>
      <c r="J26" s="51" t="s">
        <v>16</v>
      </c>
      <c r="K26" s="51">
        <f>F26*I26</f>
        <v>377266.80348896876</v>
      </c>
      <c r="L26" s="45" t="s">
        <v>25</v>
      </c>
    </row>
    <row r="27" spans="2:12" ht="14.1" customHeight="1" thickBot="1">
      <c r="B27" s="45"/>
      <c r="C27" s="45"/>
      <c r="D27" s="45"/>
      <c r="E27" s="45"/>
      <c r="F27" s="51"/>
      <c r="G27" s="51"/>
      <c r="H27" s="51"/>
      <c r="I27" s="51"/>
      <c r="J27" s="51"/>
      <c r="K27" s="51"/>
      <c r="L27" s="45"/>
    </row>
    <row r="28" spans="2:12" ht="16.5" customHeight="1" thickBot="1">
      <c r="B28" s="45"/>
      <c r="C28" s="52" t="s">
        <v>38</v>
      </c>
      <c r="D28" s="45"/>
      <c r="E28" s="45"/>
      <c r="F28" s="51"/>
      <c r="G28" s="51"/>
      <c r="H28" s="51"/>
      <c r="I28" s="51"/>
      <c r="J28" s="51"/>
      <c r="K28" s="53">
        <f>K26/1000</f>
        <v>377.26680348896878</v>
      </c>
      <c r="L28" s="54" t="s">
        <v>23</v>
      </c>
    </row>
    <row r="29" spans="2:12">
      <c r="B29" s="45"/>
      <c r="C29" s="45"/>
      <c r="D29" s="45"/>
      <c r="E29" s="45"/>
      <c r="F29" s="51"/>
      <c r="G29" s="51"/>
      <c r="H29" s="51"/>
      <c r="I29" s="51"/>
      <c r="J29" s="51"/>
      <c r="K29" s="51"/>
      <c r="L29" s="45"/>
    </row>
  </sheetData>
  <conditionalFormatting sqref="B6 B4">
    <cfRule type="cellIs" dxfId="5" priority="1" operator="greaterThan">
      <formula>0</formula>
    </cfRule>
  </conditionalFormatting>
  <pageMargins left="0.25" right="0.25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L28"/>
  <sheetViews>
    <sheetView topLeftCell="A4" workbookViewId="0">
      <selection activeCell="B21" sqref="B21"/>
    </sheetView>
  </sheetViews>
  <sheetFormatPr baseColWidth="10" defaultRowHeight="15"/>
  <cols>
    <col min="1" max="1" width="15.28515625" customWidth="1"/>
  </cols>
  <sheetData>
    <row r="1" spans="1:12" ht="28.5" customHeight="1">
      <c r="A1" s="24" t="s">
        <v>30</v>
      </c>
      <c r="B1" s="33" t="s">
        <v>32</v>
      </c>
      <c r="C1" s="25" t="s">
        <v>31</v>
      </c>
      <c r="D1" t="s">
        <v>33</v>
      </c>
      <c r="F1" s="77" t="s">
        <v>44</v>
      </c>
      <c r="G1" s="77" t="s">
        <v>55</v>
      </c>
      <c r="H1" s="77"/>
      <c r="I1" s="77"/>
      <c r="J1" s="58"/>
      <c r="K1" s="58"/>
    </row>
    <row r="2" spans="1:12" ht="15.75">
      <c r="A2" s="26" t="s">
        <v>50</v>
      </c>
      <c r="B2" s="34">
        <v>45</v>
      </c>
      <c r="C2">
        <v>489</v>
      </c>
      <c r="D2" s="57">
        <v>10</v>
      </c>
      <c r="F2" s="58"/>
      <c r="G2" s="58"/>
      <c r="H2" s="58"/>
      <c r="I2" s="58"/>
      <c r="J2" s="58"/>
      <c r="K2" s="58"/>
    </row>
    <row r="3" spans="1:12" ht="15.75" thickBot="1">
      <c r="A3" t="s">
        <v>67</v>
      </c>
      <c r="B3" s="76" t="s">
        <v>45</v>
      </c>
      <c r="C3" s="36"/>
      <c r="D3" s="23"/>
      <c r="E3" s="23"/>
      <c r="F3" s="59"/>
      <c r="G3" s="59"/>
      <c r="H3" s="59"/>
      <c r="I3" s="59"/>
      <c r="J3" s="59"/>
      <c r="K3" s="59"/>
      <c r="L3" s="23"/>
    </row>
    <row r="4" spans="1:12" ht="31.5" thickBot="1">
      <c r="A4" s="37" t="s">
        <v>34</v>
      </c>
      <c r="B4" s="38">
        <v>4145</v>
      </c>
      <c r="C4" s="39"/>
      <c r="D4" s="29" t="s">
        <v>39</v>
      </c>
      <c r="E4" s="40"/>
      <c r="F4" s="60"/>
      <c r="G4" s="60"/>
      <c r="H4" s="58"/>
      <c r="I4" s="58"/>
      <c r="J4" s="58"/>
      <c r="K4" s="58"/>
    </row>
    <row r="5" spans="1:12" ht="15.75" thickBot="1">
      <c r="A5" s="27"/>
      <c r="B5" s="41"/>
      <c r="C5" s="28"/>
      <c r="F5" s="58"/>
      <c r="G5" s="58"/>
      <c r="H5" s="58"/>
      <c r="I5" s="58"/>
      <c r="J5" s="58"/>
      <c r="K5" s="58"/>
    </row>
    <row r="6" spans="1:12" ht="46.5" thickBot="1">
      <c r="A6" s="37" t="s">
        <v>46</v>
      </c>
      <c r="B6" s="42">
        <v>1254</v>
      </c>
      <c r="C6" s="43"/>
      <c r="D6" s="89" t="s">
        <v>37</v>
      </c>
      <c r="F6" s="58"/>
      <c r="G6" s="58"/>
      <c r="H6" s="58"/>
      <c r="I6" s="58"/>
      <c r="J6" s="58"/>
      <c r="K6" s="58"/>
    </row>
    <row r="7" spans="1:12" ht="31.5">
      <c r="A7" s="31" t="s">
        <v>36</v>
      </c>
      <c r="B7" s="30">
        <v>6.9</v>
      </c>
      <c r="C7" t="s">
        <v>22</v>
      </c>
      <c r="F7" s="78" t="s">
        <v>58</v>
      </c>
      <c r="G7" s="58"/>
      <c r="H7" s="58"/>
      <c r="I7" s="58"/>
      <c r="J7" s="58"/>
      <c r="K7" s="58"/>
    </row>
    <row r="8" spans="1:12">
      <c r="F8" s="58"/>
      <c r="G8" s="58"/>
      <c r="H8" s="58"/>
      <c r="I8" s="58"/>
      <c r="J8" s="58"/>
      <c r="K8" s="58"/>
    </row>
    <row r="9" spans="1:12" ht="14.45" customHeight="1">
      <c r="B9" s="44" t="s">
        <v>47</v>
      </c>
      <c r="C9" s="45"/>
      <c r="D9" s="45"/>
      <c r="E9" s="45"/>
      <c r="F9" s="51"/>
      <c r="G9" s="51"/>
      <c r="H9" s="51"/>
      <c r="I9" s="51" t="s">
        <v>40</v>
      </c>
      <c r="J9" s="51"/>
      <c r="K9" s="51"/>
      <c r="L9" s="45"/>
    </row>
    <row r="10" spans="1:12" ht="14.45" customHeight="1">
      <c r="B10" s="45"/>
      <c r="C10" s="45"/>
      <c r="D10" s="45"/>
      <c r="E10" s="45"/>
      <c r="F10" s="51" t="s">
        <v>12</v>
      </c>
      <c r="G10" s="51"/>
      <c r="H10" s="51"/>
      <c r="I10" s="51"/>
      <c r="J10" s="51"/>
      <c r="K10" s="51" t="s">
        <v>21</v>
      </c>
      <c r="L10" s="45"/>
    </row>
    <row r="11" spans="1:12" ht="14.45" customHeight="1">
      <c r="B11" s="45" t="s">
        <v>13</v>
      </c>
      <c r="C11" s="45"/>
      <c r="D11" s="45"/>
      <c r="E11" s="45"/>
      <c r="F11" s="61">
        <f>B4</f>
        <v>4145</v>
      </c>
      <c r="G11" s="51"/>
      <c r="H11" s="65" t="s">
        <v>27</v>
      </c>
      <c r="I11" s="66">
        <v>6.9</v>
      </c>
      <c r="J11" s="51"/>
      <c r="K11" s="67">
        <f>F11*I11</f>
        <v>28600.5</v>
      </c>
      <c r="L11" s="45" t="s">
        <v>24</v>
      </c>
    </row>
    <row r="12" spans="1:12" ht="14.45" customHeight="1">
      <c r="B12" s="45" t="s">
        <v>14</v>
      </c>
      <c r="C12" s="45"/>
      <c r="D12" s="45"/>
      <c r="E12" s="45"/>
      <c r="F12" s="61">
        <f>B6</f>
        <v>1254</v>
      </c>
      <c r="G12" s="51"/>
      <c r="H12" s="65" t="s">
        <v>27</v>
      </c>
      <c r="I12" s="66">
        <v>6.9</v>
      </c>
      <c r="J12" s="51"/>
      <c r="K12" s="67">
        <f>F12*I12</f>
        <v>8652.6</v>
      </c>
      <c r="L12" s="45" t="s">
        <v>24</v>
      </c>
    </row>
    <row r="13" spans="1:12" ht="14.45" customHeight="1" thickBot="1">
      <c r="B13" s="45"/>
      <c r="C13" s="45"/>
      <c r="D13" s="45"/>
      <c r="E13" s="45"/>
      <c r="F13" s="51"/>
      <c r="G13" s="51"/>
      <c r="H13" s="65"/>
      <c r="I13" s="68"/>
      <c r="J13" s="51"/>
      <c r="K13" s="51"/>
      <c r="L13" s="45"/>
    </row>
    <row r="14" spans="1:12" ht="14.45" customHeight="1" thickBot="1">
      <c r="B14" s="45"/>
      <c r="C14" s="45"/>
      <c r="D14" s="47" t="s">
        <v>35</v>
      </c>
      <c r="E14" s="47"/>
      <c r="F14" s="62">
        <f>SUM(F11:F12)</f>
        <v>5399</v>
      </c>
      <c r="G14" s="51"/>
      <c r="H14" s="65"/>
      <c r="I14" s="68"/>
      <c r="J14" s="51"/>
      <c r="K14" s="69">
        <f>SUM(K11:K12)</f>
        <v>37253.1</v>
      </c>
      <c r="L14" s="45" t="s">
        <v>24</v>
      </c>
    </row>
    <row r="15" spans="1:12" ht="14.45" customHeight="1">
      <c r="B15" s="45"/>
      <c r="C15" s="45"/>
      <c r="D15" s="45"/>
      <c r="E15" s="45"/>
      <c r="F15" s="51" t="s">
        <v>29</v>
      </c>
      <c r="G15" s="51"/>
      <c r="H15" s="65"/>
      <c r="I15" s="51"/>
      <c r="J15" s="70" t="s">
        <v>41</v>
      </c>
      <c r="K15" s="71">
        <f>F14*B7</f>
        <v>37253.1</v>
      </c>
      <c r="L15" s="45"/>
    </row>
    <row r="16" spans="1:12" ht="14.45" customHeight="1" thickBot="1">
      <c r="B16" s="45" t="str">
        <f>"Entre chaque point de contrôle il se passe "&amp;B7&amp;"  secondes"</f>
        <v>Entre chaque point de contrôle il se passe 6,9  secondes</v>
      </c>
      <c r="C16" s="45"/>
      <c r="D16" s="45"/>
      <c r="E16" s="45"/>
      <c r="F16" s="51"/>
      <c r="G16" s="51"/>
      <c r="H16" s="65"/>
      <c r="I16" s="51"/>
      <c r="J16" s="51"/>
      <c r="K16" s="51"/>
      <c r="L16" s="45"/>
    </row>
    <row r="17" spans="2:12" ht="14.45" customHeight="1" thickBot="1">
      <c r="B17" s="45" t="s">
        <v>15</v>
      </c>
      <c r="C17" s="45" t="str">
        <f>"DEBIT en litres/s :"&amp;A2&amp;" "&amp;B2&amp;"kw"</f>
        <v>DEBIT en litres/s :VIS 45kw</v>
      </c>
      <c r="D17" s="45"/>
      <c r="E17" s="45"/>
      <c r="F17" s="63">
        <f>(C2*1000)/60/60</f>
        <v>135.83333333333334</v>
      </c>
      <c r="G17" s="51" t="s">
        <v>17</v>
      </c>
      <c r="H17" s="65" t="s">
        <v>19</v>
      </c>
      <c r="I17" s="72">
        <f>I11*F11</f>
        <v>28600.5</v>
      </c>
      <c r="J17" s="65" t="s">
        <v>16</v>
      </c>
      <c r="K17" s="73">
        <f>F17*I17</f>
        <v>3884901.2500000005</v>
      </c>
      <c r="L17" s="46" t="s">
        <v>48</v>
      </c>
    </row>
    <row r="18" spans="2:12" ht="14.45" customHeight="1">
      <c r="B18" s="45"/>
      <c r="C18" s="45"/>
      <c r="D18" s="45"/>
      <c r="E18" s="45"/>
      <c r="F18" s="51"/>
      <c r="G18" s="51"/>
      <c r="H18" s="65"/>
      <c r="I18" s="51"/>
      <c r="J18" s="51"/>
      <c r="K18" s="51"/>
      <c r="L18" s="45"/>
    </row>
    <row r="19" spans="2:12" ht="14.45" customHeight="1">
      <c r="B19" s="45"/>
      <c r="C19" s="45"/>
      <c r="D19" s="45"/>
      <c r="E19" s="45"/>
      <c r="F19" s="51"/>
      <c r="G19" s="51"/>
      <c r="H19" s="65"/>
      <c r="I19" s="51"/>
      <c r="J19" s="51"/>
      <c r="K19" s="51"/>
      <c r="L19" s="45"/>
    </row>
    <row r="20" spans="2:12" ht="14.45" customHeight="1">
      <c r="B20" s="45"/>
      <c r="C20" s="45" t="s">
        <v>18</v>
      </c>
      <c r="D20" s="45"/>
      <c r="E20" s="45"/>
      <c r="F20" s="61">
        <f>SUM(F11:F12)</f>
        <v>5399</v>
      </c>
      <c r="G20" s="51"/>
      <c r="H20" s="65" t="s">
        <v>19</v>
      </c>
      <c r="I20" s="51">
        <v>6.9</v>
      </c>
      <c r="J20" s="51" t="s">
        <v>16</v>
      </c>
      <c r="K20" s="67">
        <f>F20*I20</f>
        <v>37253.1</v>
      </c>
      <c r="L20" s="45" t="s">
        <v>22</v>
      </c>
    </row>
    <row r="21" spans="2:12" ht="14.45" customHeight="1">
      <c r="B21" s="45"/>
      <c r="C21" s="45"/>
      <c r="D21" s="45"/>
      <c r="E21" s="45"/>
      <c r="F21" s="51"/>
      <c r="G21" s="51"/>
      <c r="H21" s="65"/>
      <c r="I21" s="51"/>
      <c r="J21" s="51"/>
      <c r="K21" s="51"/>
      <c r="L21" s="45"/>
    </row>
    <row r="22" spans="2:12" ht="14.45" customHeight="1">
      <c r="B22" s="45"/>
      <c r="C22" s="45"/>
      <c r="D22" s="45"/>
      <c r="E22" s="45"/>
      <c r="F22" s="64">
        <f>K17</f>
        <v>3884901.2500000005</v>
      </c>
      <c r="G22" s="51"/>
      <c r="H22" s="65" t="s">
        <v>20</v>
      </c>
      <c r="I22" s="74">
        <f>K20</f>
        <v>37253.1</v>
      </c>
      <c r="J22" s="51" t="s">
        <v>16</v>
      </c>
      <c r="K22" s="48">
        <f>F22/I22</f>
        <v>104.28397234055691</v>
      </c>
      <c r="L22" s="46" t="s">
        <v>17</v>
      </c>
    </row>
    <row r="23" spans="2:12" ht="14.45" customHeight="1">
      <c r="B23" s="45"/>
      <c r="C23" s="45"/>
      <c r="D23" s="45"/>
      <c r="E23" s="45"/>
      <c r="F23" s="51"/>
      <c r="G23" s="51"/>
      <c r="H23" s="51"/>
      <c r="I23" s="51"/>
      <c r="J23" s="51"/>
      <c r="K23" s="51"/>
      <c r="L23" s="45"/>
    </row>
    <row r="24" spans="2:12" ht="14.45" customHeight="1">
      <c r="B24" s="45"/>
      <c r="C24" s="45"/>
      <c r="D24" s="45"/>
      <c r="E24" s="45"/>
      <c r="F24" s="51"/>
      <c r="G24" s="51"/>
      <c r="H24" s="51"/>
      <c r="I24" s="51"/>
      <c r="J24" s="51"/>
      <c r="K24" s="51"/>
      <c r="L24" s="45"/>
    </row>
    <row r="25" spans="2:12" ht="14.45" customHeight="1">
      <c r="B25" s="45"/>
      <c r="C25" s="49" t="s">
        <v>28</v>
      </c>
      <c r="D25" s="45"/>
      <c r="E25" s="45"/>
      <c r="F25" s="48">
        <f>K22</f>
        <v>104.28397234055691</v>
      </c>
      <c r="G25" s="65" t="s">
        <v>17</v>
      </c>
      <c r="H25" s="51" t="s">
        <v>19</v>
      </c>
      <c r="I25" s="51">
        <v>60</v>
      </c>
      <c r="J25" s="51" t="s">
        <v>16</v>
      </c>
      <c r="K25" s="50">
        <f>F25*I25</f>
        <v>6257.0383404334152</v>
      </c>
      <c r="L25" s="45" t="s">
        <v>26</v>
      </c>
    </row>
    <row r="26" spans="2:12" ht="14.45" customHeight="1">
      <c r="B26" s="45"/>
      <c r="C26" s="45"/>
      <c r="D26" s="45"/>
      <c r="E26" s="45"/>
      <c r="F26" s="50">
        <f>K25</f>
        <v>6257.0383404334152</v>
      </c>
      <c r="G26" s="51"/>
      <c r="H26" s="51" t="s">
        <v>19</v>
      </c>
      <c r="I26" s="51">
        <v>60</v>
      </c>
      <c r="J26" s="51" t="s">
        <v>16</v>
      </c>
      <c r="K26" s="51">
        <f>F26*I26</f>
        <v>375422.30042600492</v>
      </c>
      <c r="L26" s="45" t="s">
        <v>25</v>
      </c>
    </row>
    <row r="27" spans="2:12" ht="14.45" customHeight="1" thickBot="1">
      <c r="B27" s="45"/>
      <c r="C27" s="45"/>
      <c r="D27" s="45"/>
      <c r="E27" s="45"/>
      <c r="F27" s="51"/>
      <c r="G27" s="51"/>
      <c r="H27" s="51"/>
      <c r="I27" s="51"/>
      <c r="J27" s="51"/>
      <c r="K27" s="51"/>
      <c r="L27" s="45"/>
    </row>
    <row r="28" spans="2:12" ht="14.45" customHeight="1" thickBot="1">
      <c r="B28" s="45"/>
      <c r="C28" s="52" t="s">
        <v>38</v>
      </c>
      <c r="D28" s="45"/>
      <c r="E28" s="45"/>
      <c r="F28" s="51"/>
      <c r="G28" s="51"/>
      <c r="H28" s="51"/>
      <c r="I28" s="51"/>
      <c r="J28" s="51"/>
      <c r="K28" s="53">
        <f>K26/1000</f>
        <v>375.42230042600494</v>
      </c>
      <c r="L28" s="54" t="s">
        <v>23</v>
      </c>
    </row>
  </sheetData>
  <conditionalFormatting sqref="B6 B4">
    <cfRule type="cellIs" dxfId="4" priority="1" operator="greaterThan">
      <formula>0</formula>
    </cfRule>
  </conditionalFormatting>
  <pageMargins left="0.25" right="0.25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L28"/>
  <sheetViews>
    <sheetView topLeftCell="A10" workbookViewId="0">
      <selection activeCell="F7" sqref="F7"/>
    </sheetView>
  </sheetViews>
  <sheetFormatPr baseColWidth="10" defaultRowHeight="15"/>
  <sheetData>
    <row r="1" spans="1:12" ht="45">
      <c r="A1" s="24" t="s">
        <v>30</v>
      </c>
      <c r="B1" s="33" t="s">
        <v>32</v>
      </c>
      <c r="C1" s="25" t="s">
        <v>31</v>
      </c>
      <c r="D1" t="s">
        <v>33</v>
      </c>
      <c r="F1" s="77" t="s">
        <v>44</v>
      </c>
      <c r="G1" s="77" t="s">
        <v>55</v>
      </c>
      <c r="H1" s="77"/>
      <c r="I1" s="77"/>
      <c r="J1" s="58"/>
      <c r="K1" s="58"/>
    </row>
    <row r="2" spans="1:12" ht="15.75">
      <c r="A2" s="26" t="s">
        <v>50</v>
      </c>
      <c r="B2" s="34">
        <v>45</v>
      </c>
      <c r="C2">
        <v>489</v>
      </c>
      <c r="D2" s="57">
        <v>10</v>
      </c>
      <c r="F2" s="58"/>
      <c r="G2" s="58"/>
      <c r="H2" s="58"/>
      <c r="I2" s="58"/>
      <c r="J2" s="58"/>
      <c r="K2" s="58"/>
    </row>
    <row r="3" spans="1:12" ht="15.75" thickBot="1">
      <c r="A3" s="76" t="s">
        <v>45</v>
      </c>
      <c r="B3" s="35"/>
      <c r="C3" s="36"/>
      <c r="D3" s="23"/>
      <c r="E3" s="23"/>
      <c r="F3" s="59"/>
      <c r="G3" s="59"/>
      <c r="H3" s="59"/>
      <c r="I3" s="59"/>
      <c r="J3" s="59"/>
      <c r="K3" s="59"/>
      <c r="L3" s="23"/>
    </row>
    <row r="4" spans="1:12" ht="46.5" thickBot="1">
      <c r="A4" s="37" t="s">
        <v>34</v>
      </c>
      <c r="B4" s="38">
        <v>866</v>
      </c>
      <c r="C4" s="39"/>
      <c r="D4" s="29" t="s">
        <v>39</v>
      </c>
      <c r="E4" s="40"/>
      <c r="F4" s="60"/>
      <c r="G4" s="60"/>
      <c r="H4" s="58"/>
      <c r="I4" s="58"/>
      <c r="J4" s="58"/>
      <c r="K4" s="58"/>
    </row>
    <row r="5" spans="1:12" ht="19.5" thickBot="1">
      <c r="A5" s="27"/>
      <c r="B5" s="41"/>
      <c r="C5" s="28"/>
      <c r="D5" s="32" t="s">
        <v>37</v>
      </c>
      <c r="F5" s="58"/>
      <c r="G5" s="58"/>
      <c r="H5" s="58"/>
      <c r="I5" s="58"/>
      <c r="J5" s="58"/>
      <c r="K5" s="58"/>
    </row>
    <row r="6" spans="1:12" ht="61.5" thickBot="1">
      <c r="A6" s="37" t="s">
        <v>46</v>
      </c>
      <c r="B6" s="42">
        <v>467</v>
      </c>
      <c r="C6" s="43"/>
      <c r="F6" s="58"/>
      <c r="G6" s="58"/>
      <c r="H6" s="58"/>
      <c r="I6" s="58"/>
      <c r="J6" s="58"/>
      <c r="K6" s="58"/>
    </row>
    <row r="7" spans="1:12" ht="46.5">
      <c r="A7" s="31" t="s">
        <v>36</v>
      </c>
      <c r="B7" s="30">
        <v>6.9</v>
      </c>
      <c r="C7" t="s">
        <v>22</v>
      </c>
      <c r="F7" s="78" t="s">
        <v>82</v>
      </c>
      <c r="G7" s="58"/>
      <c r="H7" s="58"/>
      <c r="I7" s="58"/>
      <c r="J7" s="58"/>
      <c r="K7" s="58"/>
    </row>
    <row r="8" spans="1:12">
      <c r="F8" s="58"/>
      <c r="G8" s="58"/>
      <c r="H8" s="58"/>
      <c r="I8" s="58"/>
      <c r="J8" s="58"/>
      <c r="K8" s="58"/>
    </row>
    <row r="9" spans="1:12">
      <c r="B9" s="44" t="s">
        <v>47</v>
      </c>
      <c r="C9" s="45"/>
      <c r="D9" s="45"/>
      <c r="E9" s="45"/>
      <c r="F9" s="51"/>
      <c r="G9" s="51"/>
      <c r="H9" s="51"/>
      <c r="I9" s="51" t="s">
        <v>40</v>
      </c>
      <c r="J9" s="51"/>
      <c r="K9" s="51"/>
      <c r="L9" s="45"/>
    </row>
    <row r="10" spans="1:12">
      <c r="B10" s="45"/>
      <c r="C10" s="45"/>
      <c r="D10" s="45"/>
      <c r="E10" s="45"/>
      <c r="F10" s="51" t="s">
        <v>12</v>
      </c>
      <c r="G10" s="51"/>
      <c r="H10" s="51"/>
      <c r="I10" s="51"/>
      <c r="J10" s="51"/>
      <c r="K10" s="51" t="s">
        <v>21</v>
      </c>
      <c r="L10" s="45"/>
    </row>
    <row r="11" spans="1:12">
      <c r="B11" s="45" t="s">
        <v>13</v>
      </c>
      <c r="C11" s="45"/>
      <c r="D11" s="45"/>
      <c r="E11" s="45"/>
      <c r="F11" s="61">
        <f>B4</f>
        <v>866</v>
      </c>
      <c r="G11" s="51"/>
      <c r="H11" s="65" t="s">
        <v>27</v>
      </c>
      <c r="I11" s="66">
        <v>6.9</v>
      </c>
      <c r="J11" s="51"/>
      <c r="K11" s="67">
        <f>F11*I11</f>
        <v>5975.4000000000005</v>
      </c>
      <c r="L11" s="45" t="s">
        <v>24</v>
      </c>
    </row>
    <row r="12" spans="1:12">
      <c r="B12" s="45" t="s">
        <v>14</v>
      </c>
      <c r="C12" s="45"/>
      <c r="D12" s="45"/>
      <c r="E12" s="45"/>
      <c r="F12" s="61">
        <f>B6</f>
        <v>467</v>
      </c>
      <c r="G12" s="51"/>
      <c r="H12" s="65" t="s">
        <v>27</v>
      </c>
      <c r="I12" s="66">
        <v>6.9</v>
      </c>
      <c r="J12" s="51"/>
      <c r="K12" s="67">
        <f>F12*I12</f>
        <v>3222.3</v>
      </c>
      <c r="L12" s="45" t="s">
        <v>24</v>
      </c>
    </row>
    <row r="13" spans="1:12" ht="15.75" thickBot="1">
      <c r="B13" s="45"/>
      <c r="C13" s="45"/>
      <c r="D13" s="45"/>
      <c r="E13" s="45"/>
      <c r="F13" s="51"/>
      <c r="G13" s="51"/>
      <c r="H13" s="65"/>
      <c r="I13" s="68"/>
      <c r="J13" s="51"/>
      <c r="K13" s="51"/>
      <c r="L13" s="45"/>
    </row>
    <row r="14" spans="1:12" ht="15.75" thickBot="1">
      <c r="B14" s="45"/>
      <c r="C14" s="45"/>
      <c r="D14" s="47" t="s">
        <v>35</v>
      </c>
      <c r="E14" s="47"/>
      <c r="F14" s="62">
        <f>SUM(F11:F12)</f>
        <v>1333</v>
      </c>
      <c r="G14" s="51"/>
      <c r="H14" s="65"/>
      <c r="I14" s="68"/>
      <c r="J14" s="51"/>
      <c r="K14" s="69">
        <f>SUM(K11:K12)</f>
        <v>9197.7000000000007</v>
      </c>
      <c r="L14" s="45" t="s">
        <v>24</v>
      </c>
    </row>
    <row r="15" spans="1:12">
      <c r="B15" s="45"/>
      <c r="C15" s="45"/>
      <c r="D15" s="45"/>
      <c r="E15" s="45"/>
      <c r="F15" s="51" t="s">
        <v>29</v>
      </c>
      <c r="G15" s="51"/>
      <c r="H15" s="65"/>
      <c r="I15" s="51"/>
      <c r="J15" s="70" t="s">
        <v>41</v>
      </c>
      <c r="K15" s="71">
        <f>F14*B7</f>
        <v>9197.7000000000007</v>
      </c>
      <c r="L15" s="45"/>
    </row>
    <row r="16" spans="1:12" ht="15.75" thickBot="1">
      <c r="B16" s="45" t="str">
        <f>"Entre chaque point de contrôle il se passe "&amp;B7&amp;"  secondes"</f>
        <v>Entre chaque point de contrôle il se passe 6,9  secondes</v>
      </c>
      <c r="C16" s="45"/>
      <c r="D16" s="45"/>
      <c r="E16" s="45"/>
      <c r="F16" s="51"/>
      <c r="G16" s="51"/>
      <c r="H16" s="65"/>
      <c r="I16" s="51"/>
      <c r="J16" s="51"/>
      <c r="K16" s="51"/>
      <c r="L16" s="45"/>
    </row>
    <row r="17" spans="2:12" ht="15.75" thickBot="1">
      <c r="B17" s="45" t="s">
        <v>15</v>
      </c>
      <c r="C17" s="45" t="str">
        <f>"DEBIT en litres/s :"&amp;A2&amp;" "&amp;B2&amp;"kw"</f>
        <v>DEBIT en litres/s :VIS 45kw</v>
      </c>
      <c r="D17" s="45"/>
      <c r="E17" s="45"/>
      <c r="F17" s="63">
        <f>(C2*1000)/60/60</f>
        <v>135.83333333333334</v>
      </c>
      <c r="G17" s="51" t="s">
        <v>17</v>
      </c>
      <c r="H17" s="65" t="s">
        <v>19</v>
      </c>
      <c r="I17" s="72">
        <f>I11*F11</f>
        <v>5975.4000000000005</v>
      </c>
      <c r="J17" s="65" t="s">
        <v>16</v>
      </c>
      <c r="K17" s="73">
        <f>F17*I17</f>
        <v>811658.50000000012</v>
      </c>
      <c r="L17" s="46" t="s">
        <v>48</v>
      </c>
    </row>
    <row r="18" spans="2:12">
      <c r="B18" s="45"/>
      <c r="C18" s="45"/>
      <c r="D18" s="45"/>
      <c r="E18" s="45"/>
      <c r="F18" s="51"/>
      <c r="G18" s="51"/>
      <c r="H18" s="65"/>
      <c r="I18" s="51"/>
      <c r="J18" s="51"/>
      <c r="K18" s="51"/>
      <c r="L18" s="45"/>
    </row>
    <row r="19" spans="2:12">
      <c r="B19" s="45"/>
      <c r="C19" s="45"/>
      <c r="D19" s="45"/>
      <c r="E19" s="45"/>
      <c r="F19" s="51"/>
      <c r="G19" s="51"/>
      <c r="H19" s="65"/>
      <c r="I19" s="51"/>
      <c r="J19" s="51"/>
      <c r="K19" s="51"/>
      <c r="L19" s="45"/>
    </row>
    <row r="20" spans="2:12">
      <c r="B20" s="45"/>
      <c r="C20" s="45" t="s">
        <v>18</v>
      </c>
      <c r="D20" s="45"/>
      <c r="E20" s="45"/>
      <c r="F20" s="61">
        <f>SUM(F11:F12)</f>
        <v>1333</v>
      </c>
      <c r="G20" s="51"/>
      <c r="H20" s="65" t="s">
        <v>19</v>
      </c>
      <c r="I20" s="51">
        <v>6.9</v>
      </c>
      <c r="J20" s="51" t="s">
        <v>16</v>
      </c>
      <c r="K20" s="67">
        <f>F20*I20</f>
        <v>9197.7000000000007</v>
      </c>
      <c r="L20" s="45" t="s">
        <v>22</v>
      </c>
    </row>
    <row r="21" spans="2:12">
      <c r="B21" s="45"/>
      <c r="C21" s="45"/>
      <c r="D21" s="45"/>
      <c r="E21" s="45"/>
      <c r="F21" s="51"/>
      <c r="G21" s="51"/>
      <c r="H21" s="65"/>
      <c r="I21" s="51"/>
      <c r="J21" s="51"/>
      <c r="K21" s="51"/>
      <c r="L21" s="45"/>
    </row>
    <row r="22" spans="2:12">
      <c r="B22" s="45"/>
      <c r="C22" s="45"/>
      <c r="D22" s="45"/>
      <c r="E22" s="45"/>
      <c r="F22" s="64">
        <f>K17</f>
        <v>811658.50000000012</v>
      </c>
      <c r="G22" s="51"/>
      <c r="H22" s="65" t="s">
        <v>20</v>
      </c>
      <c r="I22" s="74">
        <f>K20</f>
        <v>9197.7000000000007</v>
      </c>
      <c r="J22" s="51" t="s">
        <v>16</v>
      </c>
      <c r="K22" s="48">
        <f>F22/I22</f>
        <v>88.245811452863222</v>
      </c>
      <c r="L22" s="46" t="s">
        <v>17</v>
      </c>
    </row>
    <row r="23" spans="2:12">
      <c r="B23" s="45"/>
      <c r="C23" s="45"/>
      <c r="D23" s="45"/>
      <c r="E23" s="45"/>
      <c r="F23" s="51"/>
      <c r="G23" s="51"/>
      <c r="H23" s="51"/>
      <c r="I23" s="51"/>
      <c r="J23" s="51"/>
      <c r="K23" s="51"/>
      <c r="L23" s="45"/>
    </row>
    <row r="24" spans="2:12">
      <c r="B24" s="45"/>
      <c r="C24" s="45"/>
      <c r="D24" s="45"/>
      <c r="E24" s="45"/>
      <c r="F24" s="51"/>
      <c r="G24" s="51"/>
      <c r="H24" s="51"/>
      <c r="I24" s="51"/>
      <c r="J24" s="51"/>
      <c r="K24" s="51"/>
      <c r="L24" s="45"/>
    </row>
    <row r="25" spans="2:12">
      <c r="B25" s="45"/>
      <c r="C25" s="49" t="s">
        <v>28</v>
      </c>
      <c r="D25" s="45"/>
      <c r="E25" s="45"/>
      <c r="F25" s="48">
        <f>K22</f>
        <v>88.245811452863222</v>
      </c>
      <c r="G25" s="65" t="s">
        <v>17</v>
      </c>
      <c r="H25" s="51" t="s">
        <v>19</v>
      </c>
      <c r="I25" s="51">
        <v>60</v>
      </c>
      <c r="J25" s="51" t="s">
        <v>16</v>
      </c>
      <c r="K25" s="50">
        <f>F25*I25</f>
        <v>5294.7486871717938</v>
      </c>
      <c r="L25" s="45" t="s">
        <v>26</v>
      </c>
    </row>
    <row r="26" spans="2:12">
      <c r="B26" s="45"/>
      <c r="C26" s="45"/>
      <c r="D26" s="45"/>
      <c r="E26" s="45"/>
      <c r="F26" s="50">
        <f>K25</f>
        <v>5294.7486871717938</v>
      </c>
      <c r="G26" s="51"/>
      <c r="H26" s="51" t="s">
        <v>19</v>
      </c>
      <c r="I26" s="51">
        <v>60</v>
      </c>
      <c r="J26" s="51" t="s">
        <v>16</v>
      </c>
      <c r="K26" s="51">
        <f>F26*I26</f>
        <v>317684.92123030761</v>
      </c>
      <c r="L26" s="45" t="s">
        <v>25</v>
      </c>
    </row>
    <row r="27" spans="2:12" ht="15.75" thickBot="1">
      <c r="B27" s="45"/>
      <c r="C27" s="45"/>
      <c r="D27" s="45"/>
      <c r="E27" s="45"/>
      <c r="F27" s="51"/>
      <c r="G27" s="51"/>
      <c r="H27" s="51"/>
      <c r="I27" s="51"/>
      <c r="J27" s="51"/>
      <c r="K27" s="51"/>
      <c r="L27" s="45"/>
    </row>
    <row r="28" spans="2:12" ht="19.5" thickBot="1">
      <c r="B28" s="45"/>
      <c r="C28" s="52" t="s">
        <v>38</v>
      </c>
      <c r="D28" s="45"/>
      <c r="E28" s="45"/>
      <c r="F28" s="51"/>
      <c r="G28" s="51"/>
      <c r="H28" s="51"/>
      <c r="I28" s="51"/>
      <c r="J28" s="51"/>
      <c r="K28" s="53">
        <f>K26/1000</f>
        <v>317.68492123030762</v>
      </c>
      <c r="L28" s="54" t="s">
        <v>23</v>
      </c>
    </row>
  </sheetData>
  <conditionalFormatting sqref="B6 B4">
    <cfRule type="cellIs" dxfId="3" priority="1" operator="greaterThan">
      <formula>0</formula>
    </cfRule>
  </conditionalFormatting>
  <pageMargins left="0.23622047244094491" right="0.23622047244094491" top="0.15748031496062992" bottom="0.15748031496062992" header="0" footer="0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Feuil4</vt:lpstr>
      <vt:lpstr>Feuil6</vt:lpstr>
      <vt:lpstr>Feuil5</vt:lpstr>
      <vt:lpstr>Feuil1</vt:lpstr>
      <vt:lpstr>MAR</vt:lpstr>
      <vt:lpstr>MER</vt:lpstr>
      <vt:lpstr>JEU</vt:lpstr>
      <vt:lpstr>VEN</vt:lpstr>
      <vt:lpstr>10_06_20</vt:lpstr>
      <vt:lpstr>11_06_20</vt:lpstr>
      <vt:lpstr>12_06_20</vt:lpstr>
      <vt:lpstr>15_06_20</vt:lpstr>
      <vt:lpstr>relevé du 10_06 au 15_06</vt:lpstr>
    </vt:vector>
  </TitlesOfParts>
  <Company>edr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rb</dc:creator>
  <cp:lastModifiedBy>MARTINE</cp:lastModifiedBy>
  <cp:lastPrinted>2020-06-16T06:47:56Z</cp:lastPrinted>
  <dcterms:created xsi:type="dcterms:W3CDTF">2011-01-10T15:39:00Z</dcterms:created>
  <dcterms:modified xsi:type="dcterms:W3CDTF">2020-06-16T06:49:35Z</dcterms:modified>
</cp:coreProperties>
</file>